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fitriantoni/Library/Mobile Documents/com~apple~CloudDocs/10 Alytics course/"/>
    </mc:Choice>
  </mc:AlternateContent>
  <xr:revisionPtr revIDLastSave="0" documentId="13_ncr:1_{3C8AB0F9-F4F2-7A41-97E0-E3ADF87D11EC}" xr6:coauthVersionLast="47" xr6:coauthVersionMax="47" xr10:uidLastSave="{00000000-0000-0000-0000-000000000000}"/>
  <bookViews>
    <workbookView xWindow="0" yWindow="760" windowWidth="29400" windowHeight="17300" xr2:uid="{00000000-000D-0000-FFFF-FFFF00000000}"/>
  </bookViews>
  <sheets>
    <sheet name="Dashboard" sheetId="11" r:id="rId1"/>
    <sheet name="Data" sheetId="1" r:id="rId2"/>
    <sheet name="Detail1" sheetId="12" r:id="rId3"/>
    <sheet name="Pivot Table" sheetId="9" r:id="rId4"/>
    <sheet name="Clean data (2)" sheetId="7" r:id="rId5"/>
  </sheets>
  <definedNames>
    <definedName name="_xlchart.v1.0" hidden="1">'Pivot Table'!$A$46:$A$51</definedName>
    <definedName name="_xlchart.v1.1" hidden="1">'Pivot Table'!$B$45</definedName>
    <definedName name="_xlchart.v1.2" hidden="1">'Pivot Table'!$B$46:$B$51</definedName>
    <definedName name="ExternalData_2" localSheetId="4" hidden="1">'Clean data (2)'!$A$1:$W$3154</definedName>
    <definedName name="Slicer_State">#N/A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 i="7" l="1"/>
  <c r="X2" i="7"/>
  <c r="X4" i="7"/>
  <c r="X5" i="7"/>
  <c r="X6" i="7"/>
  <c r="X7" i="7"/>
  <c r="X8" i="7"/>
  <c r="X9" i="7"/>
  <c r="X10" i="7"/>
  <c r="X11" i="7"/>
  <c r="X12" i="7"/>
  <c r="X13" i="7"/>
  <c r="X14" i="7"/>
  <c r="X15" i="7"/>
  <c r="X16" i="7"/>
  <c r="X17" i="7"/>
  <c r="X18" i="7"/>
  <c r="X19" i="7"/>
  <c r="X20" i="7"/>
  <c r="X21" i="7"/>
  <c r="X22" i="7"/>
  <c r="X23" i="7"/>
  <c r="X24" i="7"/>
  <c r="X25" i="7"/>
  <c r="X26" i="7"/>
  <c r="X27" i="7"/>
  <c r="X28" i="7"/>
  <c r="X29" i="7"/>
  <c r="X30" i="7"/>
  <c r="X31" i="7"/>
  <c r="X32" i="7"/>
  <c r="X33" i="7"/>
  <c r="X34" i="7"/>
  <c r="X35" i="7"/>
  <c r="X36" i="7"/>
  <c r="X37" i="7"/>
  <c r="X38" i="7"/>
  <c r="X39" i="7"/>
  <c r="X40" i="7"/>
  <c r="X41" i="7"/>
  <c r="X42" i="7"/>
  <c r="X43" i="7"/>
  <c r="X44" i="7"/>
  <c r="X45" i="7"/>
  <c r="X46" i="7"/>
  <c r="X47" i="7"/>
  <c r="X48" i="7"/>
  <c r="X49" i="7"/>
  <c r="X50" i="7"/>
  <c r="X51" i="7"/>
  <c r="X52" i="7"/>
  <c r="X53" i="7"/>
  <c r="X54" i="7"/>
  <c r="X55" i="7"/>
  <c r="X56" i="7"/>
  <c r="X57" i="7"/>
  <c r="X58" i="7"/>
  <c r="X59" i="7"/>
  <c r="X60" i="7"/>
  <c r="X61" i="7"/>
  <c r="X62" i="7"/>
  <c r="X63" i="7"/>
  <c r="X64" i="7"/>
  <c r="X65" i="7"/>
  <c r="X66" i="7"/>
  <c r="X67" i="7"/>
  <c r="X68" i="7"/>
  <c r="X69" i="7"/>
  <c r="X70" i="7"/>
  <c r="X71" i="7"/>
  <c r="X72" i="7"/>
  <c r="X73" i="7"/>
  <c r="X74" i="7"/>
  <c r="X75" i="7"/>
  <c r="X76" i="7"/>
  <c r="X77" i="7"/>
  <c r="X78" i="7"/>
  <c r="X79" i="7"/>
  <c r="X80" i="7"/>
  <c r="X81" i="7"/>
  <c r="X82" i="7"/>
  <c r="X83" i="7"/>
  <c r="X84" i="7"/>
  <c r="X85" i="7"/>
  <c r="X86" i="7"/>
  <c r="X87" i="7"/>
  <c r="X88" i="7"/>
  <c r="X89" i="7"/>
  <c r="X90" i="7"/>
  <c r="X91" i="7"/>
  <c r="X92" i="7"/>
  <c r="X93" i="7"/>
  <c r="X94" i="7"/>
  <c r="X95" i="7"/>
  <c r="X96" i="7"/>
  <c r="X97" i="7"/>
  <c r="X98" i="7"/>
  <c r="X99" i="7"/>
  <c r="X100" i="7"/>
  <c r="X101" i="7"/>
  <c r="X102" i="7"/>
  <c r="X103" i="7"/>
  <c r="X104" i="7"/>
  <c r="X105" i="7"/>
  <c r="X106" i="7"/>
  <c r="X107" i="7"/>
  <c r="X108" i="7"/>
  <c r="X109" i="7"/>
  <c r="X110" i="7"/>
  <c r="X111" i="7"/>
  <c r="X112" i="7"/>
  <c r="X113" i="7"/>
  <c r="X114" i="7"/>
  <c r="X115" i="7"/>
  <c r="X116" i="7"/>
  <c r="X117" i="7"/>
  <c r="X118" i="7"/>
  <c r="X119" i="7"/>
  <c r="X120" i="7"/>
  <c r="X121" i="7"/>
  <c r="X122" i="7"/>
  <c r="X123" i="7"/>
  <c r="X124" i="7"/>
  <c r="X125" i="7"/>
  <c r="X126" i="7"/>
  <c r="X127" i="7"/>
  <c r="X128" i="7"/>
  <c r="X129" i="7"/>
  <c r="X130" i="7"/>
  <c r="X131" i="7"/>
  <c r="X132" i="7"/>
  <c r="X133" i="7"/>
  <c r="X134" i="7"/>
  <c r="X135" i="7"/>
  <c r="X136" i="7"/>
  <c r="X137" i="7"/>
  <c r="X138" i="7"/>
  <c r="X139" i="7"/>
  <c r="X140" i="7"/>
  <c r="X141" i="7"/>
  <c r="X142" i="7"/>
  <c r="X143" i="7"/>
  <c r="X144" i="7"/>
  <c r="X145" i="7"/>
  <c r="X146" i="7"/>
  <c r="X147" i="7"/>
  <c r="X148" i="7"/>
  <c r="X149" i="7"/>
  <c r="X150" i="7"/>
  <c r="X151" i="7"/>
  <c r="X152" i="7"/>
  <c r="X153" i="7"/>
  <c r="X154" i="7"/>
  <c r="X155" i="7"/>
  <c r="X156" i="7"/>
  <c r="X157" i="7"/>
  <c r="X158" i="7"/>
  <c r="X159" i="7"/>
  <c r="X160" i="7"/>
  <c r="X161" i="7"/>
  <c r="X162" i="7"/>
  <c r="X163" i="7"/>
  <c r="X164" i="7"/>
  <c r="X165" i="7"/>
  <c r="X166" i="7"/>
  <c r="X167" i="7"/>
  <c r="X168" i="7"/>
  <c r="X169" i="7"/>
  <c r="X170" i="7"/>
  <c r="X171" i="7"/>
  <c r="X172" i="7"/>
  <c r="X173" i="7"/>
  <c r="X174" i="7"/>
  <c r="X175" i="7"/>
  <c r="X176" i="7"/>
  <c r="X177" i="7"/>
  <c r="X178" i="7"/>
  <c r="X179" i="7"/>
  <c r="X180" i="7"/>
  <c r="X181" i="7"/>
  <c r="X182" i="7"/>
  <c r="X183" i="7"/>
  <c r="X184" i="7"/>
  <c r="X185" i="7"/>
  <c r="X186" i="7"/>
  <c r="X187" i="7"/>
  <c r="X188" i="7"/>
  <c r="X189" i="7"/>
  <c r="X190" i="7"/>
  <c r="X191" i="7"/>
  <c r="X192" i="7"/>
  <c r="X193" i="7"/>
  <c r="X194" i="7"/>
  <c r="X195" i="7"/>
  <c r="X196" i="7"/>
  <c r="X197" i="7"/>
  <c r="X198" i="7"/>
  <c r="X199" i="7"/>
  <c r="X200" i="7"/>
  <c r="X201" i="7"/>
  <c r="X202" i="7"/>
  <c r="X203" i="7"/>
  <c r="X204" i="7"/>
  <c r="X205" i="7"/>
  <c r="X206" i="7"/>
  <c r="X207" i="7"/>
  <c r="X208" i="7"/>
  <c r="X209" i="7"/>
  <c r="X210" i="7"/>
  <c r="X211" i="7"/>
  <c r="X212" i="7"/>
  <c r="X213" i="7"/>
  <c r="X214" i="7"/>
  <c r="X215" i="7"/>
  <c r="X216" i="7"/>
  <c r="X217" i="7"/>
  <c r="X218" i="7"/>
  <c r="X219" i="7"/>
  <c r="X220" i="7"/>
  <c r="X221" i="7"/>
  <c r="X222" i="7"/>
  <c r="X223" i="7"/>
  <c r="X224" i="7"/>
  <c r="X225" i="7"/>
  <c r="X226" i="7"/>
  <c r="X227" i="7"/>
  <c r="X228" i="7"/>
  <c r="X229" i="7"/>
  <c r="X230" i="7"/>
  <c r="X231" i="7"/>
  <c r="X232" i="7"/>
  <c r="X233" i="7"/>
  <c r="X234" i="7"/>
  <c r="X235" i="7"/>
  <c r="X236" i="7"/>
  <c r="X237" i="7"/>
  <c r="X238" i="7"/>
  <c r="X239" i="7"/>
  <c r="X240" i="7"/>
  <c r="X241" i="7"/>
  <c r="X242" i="7"/>
  <c r="X243" i="7"/>
  <c r="X244" i="7"/>
  <c r="X245" i="7"/>
  <c r="X246" i="7"/>
  <c r="X247" i="7"/>
  <c r="X248" i="7"/>
  <c r="X249" i="7"/>
  <c r="X250" i="7"/>
  <c r="X251" i="7"/>
  <c r="X252" i="7"/>
  <c r="X253" i="7"/>
  <c r="X254" i="7"/>
  <c r="X255" i="7"/>
  <c r="X256" i="7"/>
  <c r="X257" i="7"/>
  <c r="X258" i="7"/>
  <c r="X259" i="7"/>
  <c r="X260" i="7"/>
  <c r="X261" i="7"/>
  <c r="X262" i="7"/>
  <c r="X263" i="7"/>
  <c r="X264" i="7"/>
  <c r="X265" i="7"/>
  <c r="X266" i="7"/>
  <c r="X267" i="7"/>
  <c r="X268" i="7"/>
  <c r="X269" i="7"/>
  <c r="X270" i="7"/>
  <c r="X271" i="7"/>
  <c r="X272" i="7"/>
  <c r="X273" i="7"/>
  <c r="X274" i="7"/>
  <c r="X275" i="7"/>
  <c r="X276" i="7"/>
  <c r="X277" i="7"/>
  <c r="X278" i="7"/>
  <c r="X279" i="7"/>
  <c r="X280" i="7"/>
  <c r="X281" i="7"/>
  <c r="X282" i="7"/>
  <c r="X283" i="7"/>
  <c r="X284" i="7"/>
  <c r="X285" i="7"/>
  <c r="X286" i="7"/>
  <c r="X287" i="7"/>
  <c r="X288" i="7"/>
  <c r="X289" i="7"/>
  <c r="X290" i="7"/>
  <c r="X291" i="7"/>
  <c r="X292" i="7"/>
  <c r="X293" i="7"/>
  <c r="X294" i="7"/>
  <c r="X295" i="7"/>
  <c r="X296" i="7"/>
  <c r="X297" i="7"/>
  <c r="X298" i="7"/>
  <c r="X299" i="7"/>
  <c r="X300" i="7"/>
  <c r="X301" i="7"/>
  <c r="X302" i="7"/>
  <c r="X303" i="7"/>
  <c r="X304" i="7"/>
  <c r="X305" i="7"/>
  <c r="X306" i="7"/>
  <c r="X307" i="7"/>
  <c r="X308" i="7"/>
  <c r="X309" i="7"/>
  <c r="X310" i="7"/>
  <c r="X311" i="7"/>
  <c r="X312" i="7"/>
  <c r="X313" i="7"/>
  <c r="X314" i="7"/>
  <c r="X315" i="7"/>
  <c r="X316" i="7"/>
  <c r="X317" i="7"/>
  <c r="X318" i="7"/>
  <c r="X319" i="7"/>
  <c r="X320" i="7"/>
  <c r="X321" i="7"/>
  <c r="X322" i="7"/>
  <c r="X323" i="7"/>
  <c r="X324" i="7"/>
  <c r="X325" i="7"/>
  <c r="X326" i="7"/>
  <c r="X327" i="7"/>
  <c r="X328" i="7"/>
  <c r="X329" i="7"/>
  <c r="X330" i="7"/>
  <c r="X331" i="7"/>
  <c r="X332" i="7"/>
  <c r="X333" i="7"/>
  <c r="X334" i="7"/>
  <c r="X335" i="7"/>
  <c r="X336" i="7"/>
  <c r="X337" i="7"/>
  <c r="X338" i="7"/>
  <c r="X339" i="7"/>
  <c r="X340" i="7"/>
  <c r="X341" i="7"/>
  <c r="X342" i="7"/>
  <c r="X343" i="7"/>
  <c r="X344" i="7"/>
  <c r="X345" i="7"/>
  <c r="X346" i="7"/>
  <c r="X347" i="7"/>
  <c r="X348" i="7"/>
  <c r="X349" i="7"/>
  <c r="X350" i="7"/>
  <c r="X351" i="7"/>
  <c r="X352" i="7"/>
  <c r="X353" i="7"/>
  <c r="X354" i="7"/>
  <c r="X355" i="7"/>
  <c r="X356" i="7"/>
  <c r="X357" i="7"/>
  <c r="X358" i="7"/>
  <c r="X359" i="7"/>
  <c r="X360" i="7"/>
  <c r="X361" i="7"/>
  <c r="X362" i="7"/>
  <c r="X363" i="7"/>
  <c r="X364" i="7"/>
  <c r="X365" i="7"/>
  <c r="X366" i="7"/>
  <c r="X367" i="7"/>
  <c r="X368" i="7"/>
  <c r="X369" i="7"/>
  <c r="X370" i="7"/>
  <c r="X371" i="7"/>
  <c r="X372" i="7"/>
  <c r="X373" i="7"/>
  <c r="X374" i="7"/>
  <c r="X375" i="7"/>
  <c r="X376" i="7"/>
  <c r="X377" i="7"/>
  <c r="X378" i="7"/>
  <c r="X379" i="7"/>
  <c r="X380" i="7"/>
  <c r="X381" i="7"/>
  <c r="X382" i="7"/>
  <c r="X383" i="7"/>
  <c r="X384" i="7"/>
  <c r="X385" i="7"/>
  <c r="X386" i="7"/>
  <c r="X387" i="7"/>
  <c r="X388" i="7"/>
  <c r="X389" i="7"/>
  <c r="X390" i="7"/>
  <c r="X391" i="7"/>
  <c r="X392" i="7"/>
  <c r="X393" i="7"/>
  <c r="X394" i="7"/>
  <c r="X395" i="7"/>
  <c r="X396" i="7"/>
  <c r="X397" i="7"/>
  <c r="X398" i="7"/>
  <c r="X399" i="7"/>
  <c r="X400" i="7"/>
  <c r="X401" i="7"/>
  <c r="X402" i="7"/>
  <c r="X403" i="7"/>
  <c r="X404" i="7"/>
  <c r="X405" i="7"/>
  <c r="X406" i="7"/>
  <c r="X407" i="7"/>
  <c r="X408" i="7"/>
  <c r="X409" i="7"/>
  <c r="X410" i="7"/>
  <c r="X411" i="7"/>
  <c r="X412" i="7"/>
  <c r="X413" i="7"/>
  <c r="X414" i="7"/>
  <c r="X415" i="7"/>
  <c r="X416" i="7"/>
  <c r="X417" i="7"/>
  <c r="X418" i="7"/>
  <c r="X419" i="7"/>
  <c r="X420" i="7"/>
  <c r="X421" i="7"/>
  <c r="X422" i="7"/>
  <c r="X423" i="7"/>
  <c r="X424" i="7"/>
  <c r="X425" i="7"/>
  <c r="X426" i="7"/>
  <c r="X427" i="7"/>
  <c r="X428" i="7"/>
  <c r="X429" i="7"/>
  <c r="X430" i="7"/>
  <c r="X431" i="7"/>
  <c r="X432" i="7"/>
  <c r="X433" i="7"/>
  <c r="X434" i="7"/>
  <c r="X435" i="7"/>
  <c r="X436" i="7"/>
  <c r="X437" i="7"/>
  <c r="X438" i="7"/>
  <c r="X439" i="7"/>
  <c r="X440" i="7"/>
  <c r="X441" i="7"/>
  <c r="X442" i="7"/>
  <c r="X443" i="7"/>
  <c r="X444" i="7"/>
  <c r="X445" i="7"/>
  <c r="X446" i="7"/>
  <c r="X447" i="7"/>
  <c r="X448" i="7"/>
  <c r="X449" i="7"/>
  <c r="X450" i="7"/>
  <c r="X451" i="7"/>
  <c r="X452" i="7"/>
  <c r="X453" i="7"/>
  <c r="X454" i="7"/>
  <c r="X455" i="7"/>
  <c r="X456" i="7"/>
  <c r="X457" i="7"/>
  <c r="X458" i="7"/>
  <c r="X459" i="7"/>
  <c r="X460" i="7"/>
  <c r="X461" i="7"/>
  <c r="X462" i="7"/>
  <c r="X463" i="7"/>
  <c r="X464" i="7"/>
  <c r="X465" i="7"/>
  <c r="X466" i="7"/>
  <c r="X467" i="7"/>
  <c r="X468" i="7"/>
  <c r="X469" i="7"/>
  <c r="X470" i="7"/>
  <c r="X471" i="7"/>
  <c r="X472" i="7"/>
  <c r="X473" i="7"/>
  <c r="X474" i="7"/>
  <c r="X475" i="7"/>
  <c r="X476" i="7"/>
  <c r="X477" i="7"/>
  <c r="X478" i="7"/>
  <c r="X479" i="7"/>
  <c r="X480" i="7"/>
  <c r="X481" i="7"/>
  <c r="X482" i="7"/>
  <c r="X483" i="7"/>
  <c r="X484" i="7"/>
  <c r="X485" i="7"/>
  <c r="X486" i="7"/>
  <c r="X487" i="7"/>
  <c r="X488" i="7"/>
  <c r="X489" i="7"/>
  <c r="X490" i="7"/>
  <c r="X491" i="7"/>
  <c r="X492" i="7"/>
  <c r="X493" i="7"/>
  <c r="X494" i="7"/>
  <c r="X495" i="7"/>
  <c r="X496" i="7"/>
  <c r="X497" i="7"/>
  <c r="X498" i="7"/>
  <c r="X499" i="7"/>
  <c r="X500" i="7"/>
  <c r="X501" i="7"/>
  <c r="X502" i="7"/>
  <c r="X503" i="7"/>
  <c r="X504" i="7"/>
  <c r="X505" i="7"/>
  <c r="X506" i="7"/>
  <c r="X507" i="7"/>
  <c r="X508" i="7"/>
  <c r="X509" i="7"/>
  <c r="X510" i="7"/>
  <c r="X511" i="7"/>
  <c r="X512" i="7"/>
  <c r="X513" i="7"/>
  <c r="X514" i="7"/>
  <c r="X515" i="7"/>
  <c r="X516" i="7"/>
  <c r="X517" i="7"/>
  <c r="X518" i="7"/>
  <c r="X519" i="7"/>
  <c r="X520" i="7"/>
  <c r="X521" i="7"/>
  <c r="X522" i="7"/>
  <c r="X523" i="7"/>
  <c r="X524" i="7"/>
  <c r="X525" i="7"/>
  <c r="X526" i="7"/>
  <c r="X527" i="7"/>
  <c r="X528" i="7"/>
  <c r="X529" i="7"/>
  <c r="X530" i="7"/>
  <c r="X531" i="7"/>
  <c r="X532" i="7"/>
  <c r="X533" i="7"/>
  <c r="X534" i="7"/>
  <c r="X535" i="7"/>
  <c r="X536" i="7"/>
  <c r="X537" i="7"/>
  <c r="X538" i="7"/>
  <c r="X539" i="7"/>
  <c r="X540" i="7"/>
  <c r="X541" i="7"/>
  <c r="X542" i="7"/>
  <c r="X543" i="7"/>
  <c r="X544" i="7"/>
  <c r="X545" i="7"/>
  <c r="X546" i="7"/>
  <c r="X547" i="7"/>
  <c r="X548" i="7"/>
  <c r="X549" i="7"/>
  <c r="X550" i="7"/>
  <c r="X551" i="7"/>
  <c r="X552" i="7"/>
  <c r="X553" i="7"/>
  <c r="X554" i="7"/>
  <c r="X555" i="7"/>
  <c r="X556" i="7"/>
  <c r="X557" i="7"/>
  <c r="X558" i="7"/>
  <c r="X559" i="7"/>
  <c r="X560" i="7"/>
  <c r="X561" i="7"/>
  <c r="X562" i="7"/>
  <c r="X563" i="7"/>
  <c r="X564" i="7"/>
  <c r="X565" i="7"/>
  <c r="X566" i="7"/>
  <c r="X567" i="7"/>
  <c r="X568" i="7"/>
  <c r="X569" i="7"/>
  <c r="X570" i="7"/>
  <c r="X571" i="7"/>
  <c r="X572" i="7"/>
  <c r="X573" i="7"/>
  <c r="X574" i="7"/>
  <c r="X575" i="7"/>
  <c r="X576" i="7"/>
  <c r="X577" i="7"/>
  <c r="X578" i="7"/>
  <c r="X579" i="7"/>
  <c r="X580" i="7"/>
  <c r="X581" i="7"/>
  <c r="X582" i="7"/>
  <c r="X583" i="7"/>
  <c r="X584" i="7"/>
  <c r="X585" i="7"/>
  <c r="X586" i="7"/>
  <c r="X587" i="7"/>
  <c r="X588" i="7"/>
  <c r="X589" i="7"/>
  <c r="X590" i="7"/>
  <c r="X591" i="7"/>
  <c r="X592" i="7"/>
  <c r="X593" i="7"/>
  <c r="X594" i="7"/>
  <c r="X595" i="7"/>
  <c r="X596" i="7"/>
  <c r="X597" i="7"/>
  <c r="X598" i="7"/>
  <c r="X599" i="7"/>
  <c r="X600" i="7"/>
  <c r="X601" i="7"/>
  <c r="X602" i="7"/>
  <c r="X603" i="7"/>
  <c r="X604" i="7"/>
  <c r="X605" i="7"/>
  <c r="X606" i="7"/>
  <c r="X607" i="7"/>
  <c r="X608" i="7"/>
  <c r="X609" i="7"/>
  <c r="X610" i="7"/>
  <c r="X611" i="7"/>
  <c r="X612" i="7"/>
  <c r="X613" i="7"/>
  <c r="X614" i="7"/>
  <c r="X615" i="7"/>
  <c r="X616" i="7"/>
  <c r="X617" i="7"/>
  <c r="X618" i="7"/>
  <c r="X619" i="7"/>
  <c r="X620" i="7"/>
  <c r="X621" i="7"/>
  <c r="X622" i="7"/>
  <c r="X623" i="7"/>
  <c r="X624" i="7"/>
  <c r="X625" i="7"/>
  <c r="X626" i="7"/>
  <c r="X627" i="7"/>
  <c r="X628" i="7"/>
  <c r="X629" i="7"/>
  <c r="X630" i="7"/>
  <c r="X631" i="7"/>
  <c r="X632" i="7"/>
  <c r="X633" i="7"/>
  <c r="X634" i="7"/>
  <c r="X635" i="7"/>
  <c r="X636" i="7"/>
  <c r="X637" i="7"/>
  <c r="X638" i="7"/>
  <c r="X639" i="7"/>
  <c r="X640" i="7"/>
  <c r="X641" i="7"/>
  <c r="X642" i="7"/>
  <c r="X643" i="7"/>
  <c r="X644" i="7"/>
  <c r="X645" i="7"/>
  <c r="X646" i="7"/>
  <c r="X647" i="7"/>
  <c r="X648" i="7"/>
  <c r="X649" i="7"/>
  <c r="X650" i="7"/>
  <c r="X651" i="7"/>
  <c r="X652" i="7"/>
  <c r="X653" i="7"/>
  <c r="X654" i="7"/>
  <c r="X655" i="7"/>
  <c r="X656" i="7"/>
  <c r="X657" i="7"/>
  <c r="X658" i="7"/>
  <c r="X659" i="7"/>
  <c r="X660" i="7"/>
  <c r="X661" i="7"/>
  <c r="X662" i="7"/>
  <c r="X663" i="7"/>
  <c r="X664" i="7"/>
  <c r="X665" i="7"/>
  <c r="X666" i="7"/>
  <c r="X667" i="7"/>
  <c r="X668" i="7"/>
  <c r="X669" i="7"/>
  <c r="X670" i="7"/>
  <c r="X671" i="7"/>
  <c r="X672" i="7"/>
  <c r="X673" i="7"/>
  <c r="X674" i="7"/>
  <c r="X675" i="7"/>
  <c r="X676" i="7"/>
  <c r="X677" i="7"/>
  <c r="X678" i="7"/>
  <c r="X679" i="7"/>
  <c r="X680" i="7"/>
  <c r="X681" i="7"/>
  <c r="X682" i="7"/>
  <c r="X683" i="7"/>
  <c r="X684" i="7"/>
  <c r="X685" i="7"/>
  <c r="X686" i="7"/>
  <c r="X687" i="7"/>
  <c r="X688" i="7"/>
  <c r="X689" i="7"/>
  <c r="X690" i="7"/>
  <c r="X691" i="7"/>
  <c r="X692" i="7"/>
  <c r="X693" i="7"/>
  <c r="X694" i="7"/>
  <c r="X695" i="7"/>
  <c r="X696" i="7"/>
  <c r="X697" i="7"/>
  <c r="X698" i="7"/>
  <c r="X699" i="7"/>
  <c r="X700" i="7"/>
  <c r="X701" i="7"/>
  <c r="X702" i="7"/>
  <c r="X703" i="7"/>
  <c r="X704" i="7"/>
  <c r="X705" i="7"/>
  <c r="X706" i="7"/>
  <c r="X707" i="7"/>
  <c r="X708" i="7"/>
  <c r="X709" i="7"/>
  <c r="X710" i="7"/>
  <c r="X711" i="7"/>
  <c r="X712" i="7"/>
  <c r="X713" i="7"/>
  <c r="X714" i="7"/>
  <c r="X715" i="7"/>
  <c r="X716" i="7"/>
  <c r="X717" i="7"/>
  <c r="X718" i="7"/>
  <c r="X719" i="7"/>
  <c r="X720" i="7"/>
  <c r="X721" i="7"/>
  <c r="X722" i="7"/>
  <c r="X723" i="7"/>
  <c r="X724" i="7"/>
  <c r="X725" i="7"/>
  <c r="X726" i="7"/>
  <c r="X727" i="7"/>
  <c r="X728" i="7"/>
  <c r="X729" i="7"/>
  <c r="X730" i="7"/>
  <c r="X731" i="7"/>
  <c r="X732" i="7"/>
  <c r="X733" i="7"/>
  <c r="X734" i="7"/>
  <c r="X735" i="7"/>
  <c r="X736" i="7"/>
  <c r="X737" i="7"/>
  <c r="X738" i="7"/>
  <c r="X739" i="7"/>
  <c r="X740" i="7"/>
  <c r="X741" i="7"/>
  <c r="X742" i="7"/>
  <c r="X743" i="7"/>
  <c r="X744" i="7"/>
  <c r="X745" i="7"/>
  <c r="X746" i="7"/>
  <c r="X747" i="7"/>
  <c r="X748" i="7"/>
  <c r="X749" i="7"/>
  <c r="X750" i="7"/>
  <c r="X751" i="7"/>
  <c r="X752" i="7"/>
  <c r="X753" i="7"/>
  <c r="X754" i="7"/>
  <c r="X755" i="7"/>
  <c r="X756" i="7"/>
  <c r="X757" i="7"/>
  <c r="X758" i="7"/>
  <c r="X759" i="7"/>
  <c r="X760" i="7"/>
  <c r="X761" i="7"/>
  <c r="X762" i="7"/>
  <c r="X763" i="7"/>
  <c r="X764" i="7"/>
  <c r="X765" i="7"/>
  <c r="X766" i="7"/>
  <c r="X767" i="7"/>
  <c r="X768" i="7"/>
  <c r="X769" i="7"/>
  <c r="X770" i="7"/>
  <c r="X771" i="7"/>
  <c r="X772" i="7"/>
  <c r="X773" i="7"/>
  <c r="X774" i="7"/>
  <c r="X775" i="7"/>
  <c r="X776" i="7"/>
  <c r="X777" i="7"/>
  <c r="X778" i="7"/>
  <c r="X779" i="7"/>
  <c r="X780" i="7"/>
  <c r="X781" i="7"/>
  <c r="X782" i="7"/>
  <c r="X783" i="7"/>
  <c r="X784" i="7"/>
  <c r="X785" i="7"/>
  <c r="X786" i="7"/>
  <c r="X787" i="7"/>
  <c r="X788" i="7"/>
  <c r="X789" i="7"/>
  <c r="X790" i="7"/>
  <c r="X791" i="7"/>
  <c r="X792" i="7"/>
  <c r="X793" i="7"/>
  <c r="X794" i="7"/>
  <c r="X795" i="7"/>
  <c r="X796" i="7"/>
  <c r="X797" i="7"/>
  <c r="X798" i="7"/>
  <c r="X799" i="7"/>
  <c r="X800" i="7"/>
  <c r="X801" i="7"/>
  <c r="X802" i="7"/>
  <c r="X803" i="7"/>
  <c r="X804" i="7"/>
  <c r="X805" i="7"/>
  <c r="X806" i="7"/>
  <c r="X807" i="7"/>
  <c r="X808" i="7"/>
  <c r="X809" i="7"/>
  <c r="X810" i="7"/>
  <c r="X811" i="7"/>
  <c r="X812" i="7"/>
  <c r="X813" i="7"/>
  <c r="X814" i="7"/>
  <c r="X815" i="7"/>
  <c r="X816" i="7"/>
  <c r="X817" i="7"/>
  <c r="X818" i="7"/>
  <c r="X819" i="7"/>
  <c r="X820" i="7"/>
  <c r="X821" i="7"/>
  <c r="X822" i="7"/>
  <c r="X823" i="7"/>
  <c r="X824" i="7"/>
  <c r="X825" i="7"/>
  <c r="X826" i="7"/>
  <c r="X827" i="7"/>
  <c r="X828" i="7"/>
  <c r="X829" i="7"/>
  <c r="X830" i="7"/>
  <c r="X831" i="7"/>
  <c r="X832" i="7"/>
  <c r="X833" i="7"/>
  <c r="X834" i="7"/>
  <c r="X835" i="7"/>
  <c r="X836" i="7"/>
  <c r="X837" i="7"/>
  <c r="X838" i="7"/>
  <c r="X839" i="7"/>
  <c r="X840" i="7"/>
  <c r="X841" i="7"/>
  <c r="X842" i="7"/>
  <c r="X843" i="7"/>
  <c r="X844" i="7"/>
  <c r="X845" i="7"/>
  <c r="X846" i="7"/>
  <c r="X847" i="7"/>
  <c r="X848" i="7"/>
  <c r="X849" i="7"/>
  <c r="X850" i="7"/>
  <c r="X851" i="7"/>
  <c r="X852" i="7"/>
  <c r="X853" i="7"/>
  <c r="X854" i="7"/>
  <c r="X855" i="7"/>
  <c r="X856" i="7"/>
  <c r="X857" i="7"/>
  <c r="X858" i="7"/>
  <c r="X859" i="7"/>
  <c r="X860" i="7"/>
  <c r="X861" i="7"/>
  <c r="X862" i="7"/>
  <c r="X863" i="7"/>
  <c r="X864" i="7"/>
  <c r="X865" i="7"/>
  <c r="X866" i="7"/>
  <c r="X867" i="7"/>
  <c r="X868" i="7"/>
  <c r="X869" i="7"/>
  <c r="X870" i="7"/>
  <c r="X871" i="7"/>
  <c r="X872" i="7"/>
  <c r="X873" i="7"/>
  <c r="X874" i="7"/>
  <c r="X875" i="7"/>
  <c r="X876" i="7"/>
  <c r="X877" i="7"/>
  <c r="X878" i="7"/>
  <c r="X879" i="7"/>
  <c r="X880" i="7"/>
  <c r="X881" i="7"/>
  <c r="X882" i="7"/>
  <c r="X883" i="7"/>
  <c r="X884" i="7"/>
  <c r="X885" i="7"/>
  <c r="X886" i="7"/>
  <c r="X887" i="7"/>
  <c r="X888" i="7"/>
  <c r="X889" i="7"/>
  <c r="X890" i="7"/>
  <c r="X891" i="7"/>
  <c r="X892" i="7"/>
  <c r="X893" i="7"/>
  <c r="X894" i="7"/>
  <c r="X895" i="7"/>
  <c r="X896" i="7"/>
  <c r="X897" i="7"/>
  <c r="X898" i="7"/>
  <c r="X899" i="7"/>
  <c r="X900" i="7"/>
  <c r="X901" i="7"/>
  <c r="X902" i="7"/>
  <c r="X903" i="7"/>
  <c r="X904" i="7"/>
  <c r="X905" i="7"/>
  <c r="X906" i="7"/>
  <c r="X907" i="7"/>
  <c r="X908" i="7"/>
  <c r="X909" i="7"/>
  <c r="X910" i="7"/>
  <c r="X911" i="7"/>
  <c r="X912" i="7"/>
  <c r="X913" i="7"/>
  <c r="X914" i="7"/>
  <c r="X915" i="7"/>
  <c r="X916" i="7"/>
  <c r="X917" i="7"/>
  <c r="X918" i="7"/>
  <c r="X919" i="7"/>
  <c r="X920" i="7"/>
  <c r="X921" i="7"/>
  <c r="X922" i="7"/>
  <c r="X923" i="7"/>
  <c r="X924" i="7"/>
  <c r="X925" i="7"/>
  <c r="X926" i="7"/>
  <c r="X927" i="7"/>
  <c r="X928" i="7"/>
  <c r="X929" i="7"/>
  <c r="X930" i="7"/>
  <c r="X931" i="7"/>
  <c r="X932" i="7"/>
  <c r="X933" i="7"/>
  <c r="X934" i="7"/>
  <c r="X935" i="7"/>
  <c r="X936" i="7"/>
  <c r="X937" i="7"/>
  <c r="X938" i="7"/>
  <c r="X939" i="7"/>
  <c r="X940" i="7"/>
  <c r="X941" i="7"/>
  <c r="X942" i="7"/>
  <c r="X943" i="7"/>
  <c r="X944" i="7"/>
  <c r="X945" i="7"/>
  <c r="X946" i="7"/>
  <c r="X947" i="7"/>
  <c r="X948" i="7"/>
  <c r="X949" i="7"/>
  <c r="X950" i="7"/>
  <c r="X951" i="7"/>
  <c r="X952" i="7"/>
  <c r="X953" i="7"/>
  <c r="X954" i="7"/>
  <c r="X955" i="7"/>
  <c r="X956" i="7"/>
  <c r="X957" i="7"/>
  <c r="X958" i="7"/>
  <c r="X959" i="7"/>
  <c r="X960" i="7"/>
  <c r="X961" i="7"/>
  <c r="X962" i="7"/>
  <c r="X963" i="7"/>
  <c r="X964" i="7"/>
  <c r="X965" i="7"/>
  <c r="X966" i="7"/>
  <c r="X967" i="7"/>
  <c r="X968" i="7"/>
  <c r="X969" i="7"/>
  <c r="X970" i="7"/>
  <c r="X971" i="7"/>
  <c r="X972" i="7"/>
  <c r="X973" i="7"/>
  <c r="X974" i="7"/>
  <c r="X975" i="7"/>
  <c r="X976" i="7"/>
  <c r="X977" i="7"/>
  <c r="X978" i="7"/>
  <c r="X979" i="7"/>
  <c r="X980" i="7"/>
  <c r="X981" i="7"/>
  <c r="X982" i="7"/>
  <c r="X983" i="7"/>
  <c r="X984" i="7"/>
  <c r="X985" i="7"/>
  <c r="X986" i="7"/>
  <c r="X987" i="7"/>
  <c r="X988" i="7"/>
  <c r="X989" i="7"/>
  <c r="X990" i="7"/>
  <c r="X991" i="7"/>
  <c r="X992" i="7"/>
  <c r="X993" i="7"/>
  <c r="X994" i="7"/>
  <c r="X995" i="7"/>
  <c r="X996" i="7"/>
  <c r="X997" i="7"/>
  <c r="X998" i="7"/>
  <c r="X999" i="7"/>
  <c r="X1000" i="7"/>
  <c r="X1001" i="7"/>
  <c r="X1002" i="7"/>
  <c r="X1003" i="7"/>
  <c r="X1004" i="7"/>
  <c r="X1005" i="7"/>
  <c r="X1006" i="7"/>
  <c r="X1007" i="7"/>
  <c r="X1008" i="7"/>
  <c r="X1009" i="7"/>
  <c r="X1010" i="7"/>
  <c r="X1011" i="7"/>
  <c r="X1012" i="7"/>
  <c r="X1013" i="7"/>
  <c r="X1014" i="7"/>
  <c r="X1015" i="7"/>
  <c r="X1016" i="7"/>
  <c r="X1017" i="7"/>
  <c r="X1018" i="7"/>
  <c r="X1019" i="7"/>
  <c r="X1020" i="7"/>
  <c r="X1021" i="7"/>
  <c r="X1022" i="7"/>
  <c r="X1023" i="7"/>
  <c r="X1024" i="7"/>
  <c r="X1025" i="7"/>
  <c r="X1026" i="7"/>
  <c r="X1027" i="7"/>
  <c r="X1028" i="7"/>
  <c r="X1029" i="7"/>
  <c r="X1030" i="7"/>
  <c r="X1031" i="7"/>
  <c r="X1032" i="7"/>
  <c r="X1033" i="7"/>
  <c r="X1034" i="7"/>
  <c r="X1035" i="7"/>
  <c r="X1036" i="7"/>
  <c r="X1037" i="7"/>
  <c r="X1038" i="7"/>
  <c r="X1039" i="7"/>
  <c r="X1040" i="7"/>
  <c r="X1041" i="7"/>
  <c r="X1042" i="7"/>
  <c r="X1043" i="7"/>
  <c r="X1044" i="7"/>
  <c r="X1045" i="7"/>
  <c r="X1046" i="7"/>
  <c r="X1047" i="7"/>
  <c r="X1048" i="7"/>
  <c r="X1049" i="7"/>
  <c r="X1050" i="7"/>
  <c r="X1051" i="7"/>
  <c r="X1052" i="7"/>
  <c r="X1053" i="7"/>
  <c r="X1054" i="7"/>
  <c r="X1055" i="7"/>
  <c r="X1056" i="7"/>
  <c r="X1057" i="7"/>
  <c r="X1058" i="7"/>
  <c r="X1059" i="7"/>
  <c r="X1060" i="7"/>
  <c r="X1061" i="7"/>
  <c r="X1062" i="7"/>
  <c r="X1063" i="7"/>
  <c r="X1064" i="7"/>
  <c r="X1065" i="7"/>
  <c r="X1066" i="7"/>
  <c r="X1067" i="7"/>
  <c r="X1068" i="7"/>
  <c r="X1069" i="7"/>
  <c r="X1070" i="7"/>
  <c r="X1071" i="7"/>
  <c r="X1072" i="7"/>
  <c r="X1073" i="7"/>
  <c r="X1074" i="7"/>
  <c r="X1075" i="7"/>
  <c r="X1076" i="7"/>
  <c r="X1077" i="7"/>
  <c r="X1078" i="7"/>
  <c r="X1079" i="7"/>
  <c r="X1080" i="7"/>
  <c r="X1081" i="7"/>
  <c r="X1082" i="7"/>
  <c r="X1083" i="7"/>
  <c r="X1084" i="7"/>
  <c r="X1085" i="7"/>
  <c r="X1086" i="7"/>
  <c r="X1087" i="7"/>
  <c r="X1088" i="7"/>
  <c r="X1089" i="7"/>
  <c r="X1090" i="7"/>
  <c r="X1091" i="7"/>
  <c r="X1092" i="7"/>
  <c r="X1093" i="7"/>
  <c r="X1094" i="7"/>
  <c r="X1095" i="7"/>
  <c r="X1096" i="7"/>
  <c r="X1097" i="7"/>
  <c r="X1098" i="7"/>
  <c r="X1099" i="7"/>
  <c r="X1100" i="7"/>
  <c r="X1101" i="7"/>
  <c r="X1102" i="7"/>
  <c r="X1103" i="7"/>
  <c r="X1104" i="7"/>
  <c r="X1105" i="7"/>
  <c r="X1106" i="7"/>
  <c r="X1107" i="7"/>
  <c r="X1108" i="7"/>
  <c r="X1109" i="7"/>
  <c r="X1110" i="7"/>
  <c r="X1111" i="7"/>
  <c r="X1112" i="7"/>
  <c r="X1113" i="7"/>
  <c r="X1114" i="7"/>
  <c r="X1115" i="7"/>
  <c r="X1116" i="7"/>
  <c r="X1117" i="7"/>
  <c r="X1118" i="7"/>
  <c r="X1119" i="7"/>
  <c r="X1120" i="7"/>
  <c r="X1121" i="7"/>
  <c r="X1122" i="7"/>
  <c r="X1123" i="7"/>
  <c r="X1124" i="7"/>
  <c r="X1125" i="7"/>
  <c r="X1126" i="7"/>
  <c r="X1127" i="7"/>
  <c r="X1128" i="7"/>
  <c r="X1129" i="7"/>
  <c r="X1130" i="7"/>
  <c r="X1131" i="7"/>
  <c r="X1132" i="7"/>
  <c r="X1133" i="7"/>
  <c r="X1134" i="7"/>
  <c r="X1135" i="7"/>
  <c r="X1136" i="7"/>
  <c r="X1137" i="7"/>
  <c r="X1138" i="7"/>
  <c r="X1139" i="7"/>
  <c r="X1140" i="7"/>
  <c r="X1141" i="7"/>
  <c r="X1142" i="7"/>
  <c r="X1143" i="7"/>
  <c r="X1144" i="7"/>
  <c r="X1145" i="7"/>
  <c r="X1146" i="7"/>
  <c r="X1147" i="7"/>
  <c r="X1148" i="7"/>
  <c r="X1149" i="7"/>
  <c r="X1150" i="7"/>
  <c r="X1151" i="7"/>
  <c r="X1152" i="7"/>
  <c r="X1153" i="7"/>
  <c r="X1154" i="7"/>
  <c r="X1155" i="7"/>
  <c r="X1156" i="7"/>
  <c r="X1157" i="7"/>
  <c r="X1158" i="7"/>
  <c r="X1159" i="7"/>
  <c r="X1160" i="7"/>
  <c r="X1161" i="7"/>
  <c r="X1162" i="7"/>
  <c r="X1163" i="7"/>
  <c r="X1164" i="7"/>
  <c r="X1165" i="7"/>
  <c r="X1166" i="7"/>
  <c r="X1167" i="7"/>
  <c r="X1168" i="7"/>
  <c r="X1169" i="7"/>
  <c r="X1170" i="7"/>
  <c r="X1171" i="7"/>
  <c r="X1172" i="7"/>
  <c r="X1173" i="7"/>
  <c r="X1174" i="7"/>
  <c r="X1175" i="7"/>
  <c r="X1176" i="7"/>
  <c r="X1177" i="7"/>
  <c r="X1178" i="7"/>
  <c r="X1179" i="7"/>
  <c r="X1180" i="7"/>
  <c r="X1181" i="7"/>
  <c r="X1182" i="7"/>
  <c r="X1183" i="7"/>
  <c r="X1184" i="7"/>
  <c r="X1185" i="7"/>
  <c r="X1186" i="7"/>
  <c r="X1187" i="7"/>
  <c r="X1188" i="7"/>
  <c r="X1189" i="7"/>
  <c r="X1190" i="7"/>
  <c r="X1191" i="7"/>
  <c r="X1192" i="7"/>
  <c r="X1193" i="7"/>
  <c r="X1194" i="7"/>
  <c r="X1195" i="7"/>
  <c r="X1196" i="7"/>
  <c r="X1197" i="7"/>
  <c r="X1198" i="7"/>
  <c r="X1199" i="7"/>
  <c r="X1200" i="7"/>
  <c r="X1201" i="7"/>
  <c r="X1202" i="7"/>
  <c r="X1203" i="7"/>
  <c r="X1204" i="7"/>
  <c r="X1205" i="7"/>
  <c r="X1206" i="7"/>
  <c r="X1207" i="7"/>
  <c r="X1208" i="7"/>
  <c r="X1209" i="7"/>
  <c r="X1210" i="7"/>
  <c r="X1211" i="7"/>
  <c r="X1212" i="7"/>
  <c r="X1213" i="7"/>
  <c r="X1214" i="7"/>
  <c r="X1215" i="7"/>
  <c r="X1216" i="7"/>
  <c r="X1217" i="7"/>
  <c r="X1218" i="7"/>
  <c r="X1219" i="7"/>
  <c r="X1220" i="7"/>
  <c r="X1221" i="7"/>
  <c r="X1222" i="7"/>
  <c r="X1223" i="7"/>
  <c r="X1224" i="7"/>
  <c r="X1225" i="7"/>
  <c r="X1226" i="7"/>
  <c r="X1227" i="7"/>
  <c r="X1228" i="7"/>
  <c r="X1229" i="7"/>
  <c r="X1230" i="7"/>
  <c r="X1231" i="7"/>
  <c r="X1232" i="7"/>
  <c r="X1233" i="7"/>
  <c r="X1234" i="7"/>
  <c r="X1235" i="7"/>
  <c r="X1236" i="7"/>
  <c r="X1237" i="7"/>
  <c r="X1238" i="7"/>
  <c r="X1239" i="7"/>
  <c r="X1240" i="7"/>
  <c r="X1241" i="7"/>
  <c r="X1242" i="7"/>
  <c r="X1243" i="7"/>
  <c r="X1244" i="7"/>
  <c r="X1245" i="7"/>
  <c r="X1246" i="7"/>
  <c r="X1247" i="7"/>
  <c r="X1248" i="7"/>
  <c r="X1249" i="7"/>
  <c r="X1250" i="7"/>
  <c r="X1251" i="7"/>
  <c r="X1252" i="7"/>
  <c r="X1253" i="7"/>
  <c r="X1254" i="7"/>
  <c r="X1255" i="7"/>
  <c r="X1256" i="7"/>
  <c r="X1257" i="7"/>
  <c r="X1258" i="7"/>
  <c r="X1259" i="7"/>
  <c r="X1260" i="7"/>
  <c r="X1261" i="7"/>
  <c r="X1262" i="7"/>
  <c r="X1263" i="7"/>
  <c r="X1264" i="7"/>
  <c r="X1265" i="7"/>
  <c r="X1266" i="7"/>
  <c r="X1267" i="7"/>
  <c r="X1268" i="7"/>
  <c r="X1269" i="7"/>
  <c r="X1270" i="7"/>
  <c r="X1271" i="7"/>
  <c r="X1272" i="7"/>
  <c r="X1273" i="7"/>
  <c r="X1274" i="7"/>
  <c r="X1275" i="7"/>
  <c r="X1276" i="7"/>
  <c r="X1277" i="7"/>
  <c r="X1278" i="7"/>
  <c r="X1279" i="7"/>
  <c r="X1280" i="7"/>
  <c r="X1281" i="7"/>
  <c r="X1282" i="7"/>
  <c r="X1283" i="7"/>
  <c r="X1284" i="7"/>
  <c r="X1285" i="7"/>
  <c r="X1286" i="7"/>
  <c r="X1287" i="7"/>
  <c r="X1288" i="7"/>
  <c r="X1289" i="7"/>
  <c r="X1290" i="7"/>
  <c r="X1291" i="7"/>
  <c r="X1292" i="7"/>
  <c r="X1293" i="7"/>
  <c r="X1294" i="7"/>
  <c r="X1295" i="7"/>
  <c r="X1296" i="7"/>
  <c r="X1297" i="7"/>
  <c r="X1298" i="7"/>
  <c r="X1299" i="7"/>
  <c r="X1300" i="7"/>
  <c r="X1301" i="7"/>
  <c r="X1302" i="7"/>
  <c r="X1303" i="7"/>
  <c r="X1304" i="7"/>
  <c r="X1305" i="7"/>
  <c r="X1306" i="7"/>
  <c r="X1307" i="7"/>
  <c r="X1308" i="7"/>
  <c r="X1309" i="7"/>
  <c r="X1310" i="7"/>
  <c r="X1311" i="7"/>
  <c r="X1312" i="7"/>
  <c r="X1313" i="7"/>
  <c r="X1314" i="7"/>
  <c r="X1315" i="7"/>
  <c r="X1316" i="7"/>
  <c r="X1317" i="7"/>
  <c r="X1318" i="7"/>
  <c r="X1319" i="7"/>
  <c r="X1320" i="7"/>
  <c r="X1321" i="7"/>
  <c r="X1322" i="7"/>
  <c r="X1323" i="7"/>
  <c r="X1324" i="7"/>
  <c r="X1325" i="7"/>
  <c r="X1326" i="7"/>
  <c r="X1327" i="7"/>
  <c r="X1328" i="7"/>
  <c r="X1329" i="7"/>
  <c r="X1330" i="7"/>
  <c r="X1331" i="7"/>
  <c r="X1332" i="7"/>
  <c r="X1333" i="7"/>
  <c r="X1334" i="7"/>
  <c r="X1335" i="7"/>
  <c r="X1336" i="7"/>
  <c r="X1337" i="7"/>
  <c r="X1338" i="7"/>
  <c r="X1339" i="7"/>
  <c r="X1340" i="7"/>
  <c r="X1341" i="7"/>
  <c r="X1342" i="7"/>
  <c r="X1343" i="7"/>
  <c r="X1344" i="7"/>
  <c r="X1345" i="7"/>
  <c r="X1346" i="7"/>
  <c r="X1347" i="7"/>
  <c r="X1348" i="7"/>
  <c r="X1349" i="7"/>
  <c r="X1350" i="7"/>
  <c r="X1351" i="7"/>
  <c r="X1352" i="7"/>
  <c r="X1353" i="7"/>
  <c r="X1354" i="7"/>
  <c r="X1355" i="7"/>
  <c r="X1356" i="7"/>
  <c r="X1357" i="7"/>
  <c r="X1358" i="7"/>
  <c r="X1359" i="7"/>
  <c r="X1360" i="7"/>
  <c r="X1361" i="7"/>
  <c r="X1362" i="7"/>
  <c r="X1363" i="7"/>
  <c r="X1364" i="7"/>
  <c r="X1365" i="7"/>
  <c r="X1366" i="7"/>
  <c r="X1367" i="7"/>
  <c r="X1368" i="7"/>
  <c r="X1369" i="7"/>
  <c r="X1370" i="7"/>
  <c r="X1371" i="7"/>
  <c r="X1372" i="7"/>
  <c r="X1373" i="7"/>
  <c r="X1374" i="7"/>
  <c r="X1375" i="7"/>
  <c r="X1376" i="7"/>
  <c r="X1377" i="7"/>
  <c r="X1378" i="7"/>
  <c r="X1379" i="7"/>
  <c r="X1380" i="7"/>
  <c r="X1381" i="7"/>
  <c r="X1382" i="7"/>
  <c r="X1383" i="7"/>
  <c r="X1384" i="7"/>
  <c r="X1385" i="7"/>
  <c r="X1386" i="7"/>
  <c r="X1387" i="7"/>
  <c r="X1388" i="7"/>
  <c r="X1389" i="7"/>
  <c r="X1390" i="7"/>
  <c r="X1391" i="7"/>
  <c r="X1392" i="7"/>
  <c r="X1393" i="7"/>
  <c r="X1394" i="7"/>
  <c r="X1395" i="7"/>
  <c r="X1396" i="7"/>
  <c r="X1397" i="7"/>
  <c r="X1398" i="7"/>
  <c r="X1399" i="7"/>
  <c r="X1400" i="7"/>
  <c r="X1401" i="7"/>
  <c r="X1402" i="7"/>
  <c r="X1403" i="7"/>
  <c r="X1404" i="7"/>
  <c r="X1405" i="7"/>
  <c r="X1406" i="7"/>
  <c r="X1407" i="7"/>
  <c r="X1408" i="7"/>
  <c r="X1409" i="7"/>
  <c r="X1410" i="7"/>
  <c r="X1411" i="7"/>
  <c r="X1412" i="7"/>
  <c r="X1413" i="7"/>
  <c r="X1414" i="7"/>
  <c r="X1415" i="7"/>
  <c r="X1416" i="7"/>
  <c r="X1417" i="7"/>
  <c r="X1418" i="7"/>
  <c r="X1419" i="7"/>
  <c r="X1420" i="7"/>
  <c r="X1421" i="7"/>
  <c r="X1422" i="7"/>
  <c r="X1423" i="7"/>
  <c r="X1424" i="7"/>
  <c r="X1425" i="7"/>
  <c r="X1426" i="7"/>
  <c r="X1427" i="7"/>
  <c r="X1428" i="7"/>
  <c r="X1429" i="7"/>
  <c r="X1430" i="7"/>
  <c r="X1431" i="7"/>
  <c r="X1432" i="7"/>
  <c r="X1433" i="7"/>
  <c r="X1434" i="7"/>
  <c r="X1435" i="7"/>
  <c r="X1436" i="7"/>
  <c r="X1437" i="7"/>
  <c r="X1438" i="7"/>
  <c r="X1439" i="7"/>
  <c r="X1440" i="7"/>
  <c r="X1441" i="7"/>
  <c r="X1442" i="7"/>
  <c r="X1443" i="7"/>
  <c r="X1444" i="7"/>
  <c r="X1445" i="7"/>
  <c r="X1446" i="7"/>
  <c r="X1447" i="7"/>
  <c r="X1448" i="7"/>
  <c r="X1449" i="7"/>
  <c r="X1450" i="7"/>
  <c r="X1451" i="7"/>
  <c r="X1452" i="7"/>
  <c r="X1453" i="7"/>
  <c r="X1454" i="7"/>
  <c r="X1455" i="7"/>
  <c r="X1456" i="7"/>
  <c r="X1457" i="7"/>
  <c r="X1458" i="7"/>
  <c r="X1459" i="7"/>
  <c r="X1460" i="7"/>
  <c r="X1461" i="7"/>
  <c r="X1462" i="7"/>
  <c r="X1463" i="7"/>
  <c r="X1464" i="7"/>
  <c r="X1465" i="7"/>
  <c r="X1466" i="7"/>
  <c r="X1467" i="7"/>
  <c r="X1468" i="7"/>
  <c r="X1469" i="7"/>
  <c r="X1470" i="7"/>
  <c r="X1471" i="7"/>
  <c r="X1472" i="7"/>
  <c r="X1473" i="7"/>
  <c r="X1474" i="7"/>
  <c r="X1475" i="7"/>
  <c r="X1476" i="7"/>
  <c r="X1477" i="7"/>
  <c r="X1478" i="7"/>
  <c r="X1479" i="7"/>
  <c r="X1480" i="7"/>
  <c r="X1481" i="7"/>
  <c r="X1482" i="7"/>
  <c r="X1483" i="7"/>
  <c r="X1484" i="7"/>
  <c r="X1485" i="7"/>
  <c r="X1486" i="7"/>
  <c r="X1487" i="7"/>
  <c r="X1488" i="7"/>
  <c r="X1489" i="7"/>
  <c r="X1490" i="7"/>
  <c r="X1491" i="7"/>
  <c r="X1492" i="7"/>
  <c r="X1493" i="7"/>
  <c r="X1494" i="7"/>
  <c r="X1495" i="7"/>
  <c r="X1496" i="7"/>
  <c r="X1497" i="7"/>
  <c r="X1498" i="7"/>
  <c r="X1499" i="7"/>
  <c r="X1500" i="7"/>
  <c r="X1501" i="7"/>
  <c r="X1502" i="7"/>
  <c r="X1503" i="7"/>
  <c r="X1504" i="7"/>
  <c r="X1505" i="7"/>
  <c r="X1506" i="7"/>
  <c r="X1507" i="7"/>
  <c r="X1508" i="7"/>
  <c r="X1509" i="7"/>
  <c r="X1510" i="7"/>
  <c r="X1511" i="7"/>
  <c r="X1512" i="7"/>
  <c r="X1513" i="7"/>
  <c r="X1514" i="7"/>
  <c r="X1515" i="7"/>
  <c r="X1516" i="7"/>
  <c r="X1517" i="7"/>
  <c r="X1518" i="7"/>
  <c r="X1519" i="7"/>
  <c r="X1520" i="7"/>
  <c r="X1521" i="7"/>
  <c r="X1522" i="7"/>
  <c r="X1523" i="7"/>
  <c r="X1524" i="7"/>
  <c r="X1525" i="7"/>
  <c r="X1526" i="7"/>
  <c r="X1527" i="7"/>
  <c r="X1528" i="7"/>
  <c r="X1529" i="7"/>
  <c r="X1530" i="7"/>
  <c r="X1531" i="7"/>
  <c r="X1532" i="7"/>
  <c r="X1533" i="7"/>
  <c r="X1534" i="7"/>
  <c r="X1535" i="7"/>
  <c r="X1536" i="7"/>
  <c r="X1537" i="7"/>
  <c r="X1538" i="7"/>
  <c r="X1539" i="7"/>
  <c r="X1540" i="7"/>
  <c r="X1541" i="7"/>
  <c r="X1542" i="7"/>
  <c r="X1543" i="7"/>
  <c r="X1544" i="7"/>
  <c r="X1545" i="7"/>
  <c r="X1546" i="7"/>
  <c r="X1547" i="7"/>
  <c r="X1548" i="7"/>
  <c r="X1549" i="7"/>
  <c r="X1550" i="7"/>
  <c r="X1551" i="7"/>
  <c r="X1552" i="7"/>
  <c r="X1553" i="7"/>
  <c r="X1554" i="7"/>
  <c r="X1555" i="7"/>
  <c r="X1556" i="7"/>
  <c r="X1557" i="7"/>
  <c r="X1558" i="7"/>
  <c r="X1559" i="7"/>
  <c r="X1560" i="7"/>
  <c r="X1561" i="7"/>
  <c r="X1562" i="7"/>
  <c r="X1563" i="7"/>
  <c r="X1564" i="7"/>
  <c r="X1565" i="7"/>
  <c r="X1566" i="7"/>
  <c r="X1567" i="7"/>
  <c r="X1568" i="7"/>
  <c r="X1569" i="7"/>
  <c r="X1570" i="7"/>
  <c r="X1571" i="7"/>
  <c r="X1572" i="7"/>
  <c r="X1573" i="7"/>
  <c r="X1574" i="7"/>
  <c r="X1575" i="7"/>
  <c r="X1576" i="7"/>
  <c r="X1577" i="7"/>
  <c r="X1578" i="7"/>
  <c r="X1579" i="7"/>
  <c r="X1580" i="7"/>
  <c r="X1581" i="7"/>
  <c r="X1582" i="7"/>
  <c r="X1583" i="7"/>
  <c r="X1584" i="7"/>
  <c r="X1585" i="7"/>
  <c r="X1586" i="7"/>
  <c r="X1587" i="7"/>
  <c r="X1588" i="7"/>
  <c r="X1589" i="7"/>
  <c r="X1590" i="7"/>
  <c r="X1591" i="7"/>
  <c r="X1592" i="7"/>
  <c r="X1593" i="7"/>
  <c r="X1594" i="7"/>
  <c r="X1595" i="7"/>
  <c r="X1596" i="7"/>
  <c r="X1597" i="7"/>
  <c r="X1598" i="7"/>
  <c r="X1599" i="7"/>
  <c r="X1600" i="7"/>
  <c r="X1601" i="7"/>
  <c r="X1602" i="7"/>
  <c r="X1603" i="7"/>
  <c r="X1604" i="7"/>
  <c r="X1605" i="7"/>
  <c r="X1606" i="7"/>
  <c r="X1607" i="7"/>
  <c r="X1608" i="7"/>
  <c r="X1609" i="7"/>
  <c r="X1610" i="7"/>
  <c r="X1611" i="7"/>
  <c r="X1612" i="7"/>
  <c r="X1613" i="7"/>
  <c r="X1614" i="7"/>
  <c r="X1615" i="7"/>
  <c r="X1616" i="7"/>
  <c r="X1617" i="7"/>
  <c r="X1618" i="7"/>
  <c r="X1619" i="7"/>
  <c r="X1620" i="7"/>
  <c r="X1621" i="7"/>
  <c r="X1622" i="7"/>
  <c r="X1623" i="7"/>
  <c r="X1624" i="7"/>
  <c r="X1625" i="7"/>
  <c r="X1626" i="7"/>
  <c r="X1627" i="7"/>
  <c r="X1628" i="7"/>
  <c r="X1629" i="7"/>
  <c r="X1630" i="7"/>
  <c r="X1631" i="7"/>
  <c r="X1632" i="7"/>
  <c r="X1633" i="7"/>
  <c r="X1634" i="7"/>
  <c r="X1635" i="7"/>
  <c r="X1636" i="7"/>
  <c r="X1637" i="7"/>
  <c r="X1638" i="7"/>
  <c r="X1639" i="7"/>
  <c r="X1640" i="7"/>
  <c r="X1641" i="7"/>
  <c r="X1642" i="7"/>
  <c r="X1643" i="7"/>
  <c r="X1644" i="7"/>
  <c r="X1645" i="7"/>
  <c r="X1646" i="7"/>
  <c r="X1647" i="7"/>
  <c r="X1648" i="7"/>
  <c r="X1649" i="7"/>
  <c r="X1650" i="7"/>
  <c r="X1651" i="7"/>
  <c r="X1652" i="7"/>
  <c r="X1653" i="7"/>
  <c r="X1654" i="7"/>
  <c r="X1655" i="7"/>
  <c r="X1656" i="7"/>
  <c r="X1657" i="7"/>
  <c r="X1658" i="7"/>
  <c r="X1659" i="7"/>
  <c r="X1660" i="7"/>
  <c r="X1661" i="7"/>
  <c r="X1662" i="7"/>
  <c r="X1663" i="7"/>
  <c r="X1664" i="7"/>
  <c r="X1665" i="7"/>
  <c r="X1666" i="7"/>
  <c r="X1667" i="7"/>
  <c r="X1668" i="7"/>
  <c r="X1669" i="7"/>
  <c r="X1670" i="7"/>
  <c r="X1671" i="7"/>
  <c r="X1672" i="7"/>
  <c r="X1673" i="7"/>
  <c r="X1674" i="7"/>
  <c r="X1675" i="7"/>
  <c r="X1676" i="7"/>
  <c r="X1677" i="7"/>
  <c r="X1678" i="7"/>
  <c r="X1679" i="7"/>
  <c r="X1680" i="7"/>
  <c r="X1681" i="7"/>
  <c r="X1682" i="7"/>
  <c r="X1683" i="7"/>
  <c r="X1684" i="7"/>
  <c r="X1685" i="7"/>
  <c r="X1686" i="7"/>
  <c r="X1687" i="7"/>
  <c r="X1688" i="7"/>
  <c r="X1689" i="7"/>
  <c r="X1690" i="7"/>
  <c r="X1691" i="7"/>
  <c r="X1692" i="7"/>
  <c r="X1693" i="7"/>
  <c r="X1694" i="7"/>
  <c r="X1695" i="7"/>
  <c r="X1696" i="7"/>
  <c r="X1697" i="7"/>
  <c r="X1698" i="7"/>
  <c r="X1699" i="7"/>
  <c r="X1700" i="7"/>
  <c r="X1701" i="7"/>
  <c r="X1702" i="7"/>
  <c r="X1703" i="7"/>
  <c r="X1704" i="7"/>
  <c r="X1705" i="7"/>
  <c r="X1706" i="7"/>
  <c r="X1707" i="7"/>
  <c r="X1708" i="7"/>
  <c r="X1709" i="7"/>
  <c r="X1710" i="7"/>
  <c r="X1711" i="7"/>
  <c r="X1712" i="7"/>
  <c r="X1713" i="7"/>
  <c r="X1714" i="7"/>
  <c r="X1715" i="7"/>
  <c r="X1716" i="7"/>
  <c r="X1717" i="7"/>
  <c r="X1718" i="7"/>
  <c r="X1719" i="7"/>
  <c r="X1720" i="7"/>
  <c r="X1721" i="7"/>
  <c r="X1722" i="7"/>
  <c r="X1723" i="7"/>
  <c r="X1724" i="7"/>
  <c r="X1725" i="7"/>
  <c r="X1726" i="7"/>
  <c r="X1727" i="7"/>
  <c r="X1728" i="7"/>
  <c r="X1729" i="7"/>
  <c r="X1730" i="7"/>
  <c r="X1731" i="7"/>
  <c r="X1732" i="7"/>
  <c r="X1733" i="7"/>
  <c r="X1734" i="7"/>
  <c r="X1735" i="7"/>
  <c r="X1736" i="7"/>
  <c r="X1737" i="7"/>
  <c r="X1738" i="7"/>
  <c r="X1739" i="7"/>
  <c r="X1740" i="7"/>
  <c r="X1741" i="7"/>
  <c r="X1742" i="7"/>
  <c r="X1743" i="7"/>
  <c r="X1744" i="7"/>
  <c r="X1745" i="7"/>
  <c r="X1746" i="7"/>
  <c r="X1747" i="7"/>
  <c r="X1748" i="7"/>
  <c r="X1749" i="7"/>
  <c r="X1750" i="7"/>
  <c r="X1751" i="7"/>
  <c r="X1752" i="7"/>
  <c r="X1753" i="7"/>
  <c r="X1754" i="7"/>
  <c r="X1755" i="7"/>
  <c r="X1756" i="7"/>
  <c r="X1757" i="7"/>
  <c r="X1758" i="7"/>
  <c r="X1759" i="7"/>
  <c r="X1760" i="7"/>
  <c r="X1761" i="7"/>
  <c r="X1762" i="7"/>
  <c r="X1763" i="7"/>
  <c r="X1764" i="7"/>
  <c r="X1765" i="7"/>
  <c r="X1766" i="7"/>
  <c r="X1767" i="7"/>
  <c r="X1768" i="7"/>
  <c r="X1769" i="7"/>
  <c r="X1770" i="7"/>
  <c r="X1771" i="7"/>
  <c r="X1772" i="7"/>
  <c r="X1773" i="7"/>
  <c r="X1774" i="7"/>
  <c r="X1775" i="7"/>
  <c r="X1776" i="7"/>
  <c r="X1777" i="7"/>
  <c r="X1778" i="7"/>
  <c r="X1779" i="7"/>
  <c r="X1780" i="7"/>
  <c r="X1781" i="7"/>
  <c r="X1782" i="7"/>
  <c r="X1783" i="7"/>
  <c r="X1784" i="7"/>
  <c r="X1785" i="7"/>
  <c r="X1786" i="7"/>
  <c r="X1787" i="7"/>
  <c r="X1788" i="7"/>
  <c r="X1789" i="7"/>
  <c r="X1790" i="7"/>
  <c r="X1791" i="7"/>
  <c r="X1792" i="7"/>
  <c r="X1793" i="7"/>
  <c r="X1794" i="7"/>
  <c r="X1795" i="7"/>
  <c r="X1796" i="7"/>
  <c r="X1797" i="7"/>
  <c r="X1798" i="7"/>
  <c r="X1799" i="7"/>
  <c r="X1800" i="7"/>
  <c r="X1801" i="7"/>
  <c r="X1802" i="7"/>
  <c r="X1803" i="7"/>
  <c r="X1804" i="7"/>
  <c r="X1805" i="7"/>
  <c r="X1806" i="7"/>
  <c r="X1807" i="7"/>
  <c r="X1808" i="7"/>
  <c r="X1809" i="7"/>
  <c r="X1810" i="7"/>
  <c r="X1811" i="7"/>
  <c r="X1812" i="7"/>
  <c r="X1813" i="7"/>
  <c r="X1814" i="7"/>
  <c r="X1815" i="7"/>
  <c r="X1816" i="7"/>
  <c r="X1817" i="7"/>
  <c r="X1818" i="7"/>
  <c r="X1819" i="7"/>
  <c r="X1820" i="7"/>
  <c r="X1821" i="7"/>
  <c r="X1822" i="7"/>
  <c r="X1823" i="7"/>
  <c r="X1824" i="7"/>
  <c r="X1825" i="7"/>
  <c r="X1826" i="7"/>
  <c r="X1827" i="7"/>
  <c r="X1828" i="7"/>
  <c r="X1829" i="7"/>
  <c r="X1830" i="7"/>
  <c r="X1831" i="7"/>
  <c r="X1832" i="7"/>
  <c r="X1833" i="7"/>
  <c r="X1834" i="7"/>
  <c r="X1835" i="7"/>
  <c r="X1836" i="7"/>
  <c r="X1837" i="7"/>
  <c r="X1838" i="7"/>
  <c r="X1839" i="7"/>
  <c r="X1840" i="7"/>
  <c r="X1841" i="7"/>
  <c r="X1842" i="7"/>
  <c r="X1843" i="7"/>
  <c r="X1844" i="7"/>
  <c r="X1845" i="7"/>
  <c r="X1846" i="7"/>
  <c r="X1847" i="7"/>
  <c r="X1848" i="7"/>
  <c r="X1849" i="7"/>
  <c r="X1850" i="7"/>
  <c r="X1851" i="7"/>
  <c r="X1852" i="7"/>
  <c r="X1853" i="7"/>
  <c r="X1854" i="7"/>
  <c r="X1855" i="7"/>
  <c r="X1856" i="7"/>
  <c r="X1857" i="7"/>
  <c r="X1858" i="7"/>
  <c r="X1859" i="7"/>
  <c r="X1860" i="7"/>
  <c r="X1861" i="7"/>
  <c r="X1862" i="7"/>
  <c r="X1863" i="7"/>
  <c r="X1864" i="7"/>
  <c r="X1865" i="7"/>
  <c r="X1866" i="7"/>
  <c r="X1867" i="7"/>
  <c r="X1868" i="7"/>
  <c r="X1869" i="7"/>
  <c r="X1870" i="7"/>
  <c r="X1871" i="7"/>
  <c r="X1872" i="7"/>
  <c r="X1873" i="7"/>
  <c r="X1874" i="7"/>
  <c r="X1875" i="7"/>
  <c r="X1876" i="7"/>
  <c r="X1877" i="7"/>
  <c r="X1878" i="7"/>
  <c r="X1879" i="7"/>
  <c r="X1880" i="7"/>
  <c r="X1881" i="7"/>
  <c r="X1882" i="7"/>
  <c r="X1883" i="7"/>
  <c r="X1884" i="7"/>
  <c r="X1885" i="7"/>
  <c r="X1886" i="7"/>
  <c r="X1887" i="7"/>
  <c r="X1888" i="7"/>
  <c r="X1889" i="7"/>
  <c r="X1890" i="7"/>
  <c r="X1891" i="7"/>
  <c r="X1892" i="7"/>
  <c r="X1893" i="7"/>
  <c r="X1894" i="7"/>
  <c r="X1895" i="7"/>
  <c r="X1896" i="7"/>
  <c r="X1897" i="7"/>
  <c r="X1898" i="7"/>
  <c r="X1899" i="7"/>
  <c r="X1900" i="7"/>
  <c r="X1901" i="7"/>
  <c r="X1902" i="7"/>
  <c r="X1903" i="7"/>
  <c r="X1904" i="7"/>
  <c r="X1905" i="7"/>
  <c r="X1906" i="7"/>
  <c r="X1907" i="7"/>
  <c r="X1908" i="7"/>
  <c r="X1909" i="7"/>
  <c r="X1910" i="7"/>
  <c r="X1911" i="7"/>
  <c r="X1912" i="7"/>
  <c r="X1913" i="7"/>
  <c r="X1914" i="7"/>
  <c r="X1915" i="7"/>
  <c r="X1916" i="7"/>
  <c r="X1917" i="7"/>
  <c r="X1918" i="7"/>
  <c r="X1919" i="7"/>
  <c r="X1920" i="7"/>
  <c r="X1921" i="7"/>
  <c r="X1922" i="7"/>
  <c r="X1923" i="7"/>
  <c r="X1924" i="7"/>
  <c r="X1925" i="7"/>
  <c r="X1926" i="7"/>
  <c r="X1927" i="7"/>
  <c r="X1928" i="7"/>
  <c r="X1929" i="7"/>
  <c r="X1930" i="7"/>
  <c r="X1931" i="7"/>
  <c r="X1932" i="7"/>
  <c r="X1933" i="7"/>
  <c r="X1934" i="7"/>
  <c r="X1935" i="7"/>
  <c r="X1936" i="7"/>
  <c r="X1937" i="7"/>
  <c r="X1938" i="7"/>
  <c r="X1939" i="7"/>
  <c r="X1940" i="7"/>
  <c r="X1941" i="7"/>
  <c r="X1942" i="7"/>
  <c r="X1943" i="7"/>
  <c r="X1944" i="7"/>
  <c r="X1945" i="7"/>
  <c r="X1946" i="7"/>
  <c r="X1947" i="7"/>
  <c r="X1948" i="7"/>
  <c r="X1949" i="7"/>
  <c r="X1950" i="7"/>
  <c r="X1951" i="7"/>
  <c r="X1952" i="7"/>
  <c r="X1953" i="7"/>
  <c r="X1954" i="7"/>
  <c r="X1955" i="7"/>
  <c r="X1956" i="7"/>
  <c r="X1957" i="7"/>
  <c r="X1958" i="7"/>
  <c r="X1959" i="7"/>
  <c r="X1960" i="7"/>
  <c r="X1961" i="7"/>
  <c r="X1962" i="7"/>
  <c r="X1963" i="7"/>
  <c r="X1964" i="7"/>
  <c r="X1965" i="7"/>
  <c r="X1966" i="7"/>
  <c r="X1967" i="7"/>
  <c r="X1968" i="7"/>
  <c r="X1969" i="7"/>
  <c r="X1970" i="7"/>
  <c r="X1971" i="7"/>
  <c r="X1972" i="7"/>
  <c r="X1973" i="7"/>
  <c r="X1974" i="7"/>
  <c r="X1975" i="7"/>
  <c r="X1976" i="7"/>
  <c r="X1977" i="7"/>
  <c r="X1978" i="7"/>
  <c r="X1979" i="7"/>
  <c r="X1980" i="7"/>
  <c r="X1981" i="7"/>
  <c r="X1982" i="7"/>
  <c r="X1983" i="7"/>
  <c r="X1984" i="7"/>
  <c r="X1985" i="7"/>
  <c r="X1986" i="7"/>
  <c r="X1987" i="7"/>
  <c r="X1988" i="7"/>
  <c r="X1989" i="7"/>
  <c r="X1990" i="7"/>
  <c r="X1991" i="7"/>
  <c r="X1992" i="7"/>
  <c r="X1993" i="7"/>
  <c r="X1994" i="7"/>
  <c r="X1995" i="7"/>
  <c r="X1996" i="7"/>
  <c r="X1997" i="7"/>
  <c r="X1998" i="7"/>
  <c r="X1999" i="7"/>
  <c r="X2000" i="7"/>
  <c r="X2001" i="7"/>
  <c r="X2002" i="7"/>
  <c r="X2003" i="7"/>
  <c r="X2004" i="7"/>
  <c r="X2005" i="7"/>
  <c r="X2006" i="7"/>
  <c r="X2007" i="7"/>
  <c r="X2008" i="7"/>
  <c r="X2009" i="7"/>
  <c r="X2010" i="7"/>
  <c r="X2011" i="7"/>
  <c r="X2012" i="7"/>
  <c r="X2013" i="7"/>
  <c r="X2014" i="7"/>
  <c r="X2015" i="7"/>
  <c r="X2016" i="7"/>
  <c r="X2017" i="7"/>
  <c r="X2018" i="7"/>
  <c r="X2019" i="7"/>
  <c r="X2020" i="7"/>
  <c r="X2021" i="7"/>
  <c r="X2022" i="7"/>
  <c r="X2023" i="7"/>
  <c r="X2024" i="7"/>
  <c r="X2025" i="7"/>
  <c r="X2026" i="7"/>
  <c r="X2027" i="7"/>
  <c r="X2028" i="7"/>
  <c r="X2029" i="7"/>
  <c r="X2030" i="7"/>
  <c r="X2031" i="7"/>
  <c r="X2032" i="7"/>
  <c r="X2033" i="7"/>
  <c r="X2034" i="7"/>
  <c r="X2035" i="7"/>
  <c r="X2036" i="7"/>
  <c r="X2037" i="7"/>
  <c r="X2038" i="7"/>
  <c r="X2039" i="7"/>
  <c r="X2040" i="7"/>
  <c r="X2041" i="7"/>
  <c r="X2042" i="7"/>
  <c r="X2043" i="7"/>
  <c r="X2044" i="7"/>
  <c r="X2045" i="7"/>
  <c r="X2046" i="7"/>
  <c r="X2047" i="7"/>
  <c r="X2048" i="7"/>
  <c r="X2049" i="7"/>
  <c r="X2050" i="7"/>
  <c r="X2051" i="7"/>
  <c r="X2052" i="7"/>
  <c r="X2053" i="7"/>
  <c r="X2054" i="7"/>
  <c r="X2055" i="7"/>
  <c r="X2056" i="7"/>
  <c r="X2057" i="7"/>
  <c r="X2058" i="7"/>
  <c r="X2059" i="7"/>
  <c r="X2060" i="7"/>
  <c r="X2061" i="7"/>
  <c r="X2062" i="7"/>
  <c r="X2063" i="7"/>
  <c r="X2064" i="7"/>
  <c r="X2065" i="7"/>
  <c r="X2066" i="7"/>
  <c r="X2067" i="7"/>
  <c r="X2068" i="7"/>
  <c r="X2069" i="7"/>
  <c r="X2070" i="7"/>
  <c r="X2071" i="7"/>
  <c r="X2072" i="7"/>
  <c r="X2073" i="7"/>
  <c r="X2074" i="7"/>
  <c r="X2075" i="7"/>
  <c r="X2076" i="7"/>
  <c r="X2077" i="7"/>
  <c r="X2078" i="7"/>
  <c r="X2079" i="7"/>
  <c r="X2080" i="7"/>
  <c r="X2081" i="7"/>
  <c r="X2082" i="7"/>
  <c r="X2083" i="7"/>
  <c r="X2084" i="7"/>
  <c r="X2085" i="7"/>
  <c r="X2086" i="7"/>
  <c r="X2087" i="7"/>
  <c r="X2088" i="7"/>
  <c r="X2089" i="7"/>
  <c r="X2090" i="7"/>
  <c r="X2091" i="7"/>
  <c r="X2092" i="7"/>
  <c r="X2093" i="7"/>
  <c r="X2094" i="7"/>
  <c r="X2095" i="7"/>
  <c r="X2096" i="7"/>
  <c r="X2097" i="7"/>
  <c r="X2098" i="7"/>
  <c r="X2099" i="7"/>
  <c r="X2100" i="7"/>
  <c r="X2101" i="7"/>
  <c r="X2102" i="7"/>
  <c r="X2103" i="7"/>
  <c r="X2104" i="7"/>
  <c r="X2105" i="7"/>
  <c r="X2106" i="7"/>
  <c r="X2107" i="7"/>
  <c r="X2108" i="7"/>
  <c r="X2109" i="7"/>
  <c r="X2110" i="7"/>
  <c r="X2111" i="7"/>
  <c r="X2112" i="7"/>
  <c r="X2113" i="7"/>
  <c r="X2114" i="7"/>
  <c r="X2115" i="7"/>
  <c r="X2116" i="7"/>
  <c r="X2117" i="7"/>
  <c r="X2118" i="7"/>
  <c r="X2119" i="7"/>
  <c r="X2120" i="7"/>
  <c r="X2121" i="7"/>
  <c r="X2122" i="7"/>
  <c r="X2123" i="7"/>
  <c r="X2124" i="7"/>
  <c r="X2125" i="7"/>
  <c r="X2126" i="7"/>
  <c r="X2127" i="7"/>
  <c r="X2128" i="7"/>
  <c r="X2129" i="7"/>
  <c r="X2130" i="7"/>
  <c r="X2131" i="7"/>
  <c r="X2132" i="7"/>
  <c r="X2133" i="7"/>
  <c r="X2134" i="7"/>
  <c r="X2135" i="7"/>
  <c r="X2136" i="7"/>
  <c r="X2137" i="7"/>
  <c r="X2138" i="7"/>
  <c r="X2139" i="7"/>
  <c r="X2140" i="7"/>
  <c r="X2141" i="7"/>
  <c r="X2142" i="7"/>
  <c r="X2143" i="7"/>
  <c r="X2144" i="7"/>
  <c r="X2145" i="7"/>
  <c r="X2146" i="7"/>
  <c r="X2147" i="7"/>
  <c r="X2148" i="7"/>
  <c r="X2149" i="7"/>
  <c r="X2150" i="7"/>
  <c r="X2151" i="7"/>
  <c r="X2152" i="7"/>
  <c r="X2153" i="7"/>
  <c r="X2154" i="7"/>
  <c r="X2155" i="7"/>
  <c r="X2156" i="7"/>
  <c r="X2157" i="7"/>
  <c r="X2158" i="7"/>
  <c r="X2159" i="7"/>
  <c r="X2160" i="7"/>
  <c r="X2161" i="7"/>
  <c r="X2162" i="7"/>
  <c r="X2163" i="7"/>
  <c r="X2164" i="7"/>
  <c r="X2165" i="7"/>
  <c r="X2166" i="7"/>
  <c r="X2167" i="7"/>
  <c r="X2168" i="7"/>
  <c r="X2169" i="7"/>
  <c r="X2170" i="7"/>
  <c r="X2171" i="7"/>
  <c r="X2172" i="7"/>
  <c r="X2173" i="7"/>
  <c r="X2174" i="7"/>
  <c r="X2175" i="7"/>
  <c r="X2176" i="7"/>
  <c r="X2177" i="7"/>
  <c r="X2178" i="7"/>
  <c r="X2179" i="7"/>
  <c r="X2180" i="7"/>
  <c r="X2181" i="7"/>
  <c r="X2182" i="7"/>
  <c r="X2183" i="7"/>
  <c r="X2184" i="7"/>
  <c r="X2185" i="7"/>
  <c r="X2186" i="7"/>
  <c r="X2187" i="7"/>
  <c r="X2188" i="7"/>
  <c r="X2189" i="7"/>
  <c r="X2190" i="7"/>
  <c r="X2191" i="7"/>
  <c r="X2192" i="7"/>
  <c r="X2193" i="7"/>
  <c r="X2194" i="7"/>
  <c r="X2195" i="7"/>
  <c r="X2196" i="7"/>
  <c r="X2197" i="7"/>
  <c r="X2198" i="7"/>
  <c r="X2199" i="7"/>
  <c r="X2200" i="7"/>
  <c r="X2201" i="7"/>
  <c r="X2202" i="7"/>
  <c r="X2203" i="7"/>
  <c r="X2204" i="7"/>
  <c r="X2205" i="7"/>
  <c r="X2206" i="7"/>
  <c r="X2207" i="7"/>
  <c r="X2208" i="7"/>
  <c r="X2209" i="7"/>
  <c r="X2210" i="7"/>
  <c r="X2211" i="7"/>
  <c r="X2212" i="7"/>
  <c r="X2213" i="7"/>
  <c r="X2214" i="7"/>
  <c r="X2215" i="7"/>
  <c r="X2216" i="7"/>
  <c r="X2217" i="7"/>
  <c r="X2218" i="7"/>
  <c r="X2219" i="7"/>
  <c r="X2220" i="7"/>
  <c r="X2221" i="7"/>
  <c r="X2222" i="7"/>
  <c r="X2223" i="7"/>
  <c r="X2224" i="7"/>
  <c r="X2225" i="7"/>
  <c r="X2226" i="7"/>
  <c r="X2227" i="7"/>
  <c r="X2228" i="7"/>
  <c r="X2229" i="7"/>
  <c r="X2230" i="7"/>
  <c r="X2231" i="7"/>
  <c r="X2232" i="7"/>
  <c r="X2233" i="7"/>
  <c r="X2234" i="7"/>
  <c r="X2235" i="7"/>
  <c r="X2236" i="7"/>
  <c r="X2237" i="7"/>
  <c r="X2238" i="7"/>
  <c r="X2239" i="7"/>
  <c r="X2240" i="7"/>
  <c r="X2241" i="7"/>
  <c r="X2242" i="7"/>
  <c r="X2243" i="7"/>
  <c r="X2244" i="7"/>
  <c r="X2245" i="7"/>
  <c r="X2246" i="7"/>
  <c r="X2247" i="7"/>
  <c r="X2248" i="7"/>
  <c r="X2249" i="7"/>
  <c r="X2250" i="7"/>
  <c r="X2251" i="7"/>
  <c r="X2252" i="7"/>
  <c r="X2253" i="7"/>
  <c r="X2254" i="7"/>
  <c r="X2255" i="7"/>
  <c r="X2256" i="7"/>
  <c r="X2257" i="7"/>
  <c r="X2258" i="7"/>
  <c r="X2259" i="7"/>
  <c r="X2260" i="7"/>
  <c r="X2261" i="7"/>
  <c r="X2262" i="7"/>
  <c r="X2263" i="7"/>
  <c r="X2264" i="7"/>
  <c r="X2265" i="7"/>
  <c r="X2266" i="7"/>
  <c r="X2267" i="7"/>
  <c r="X2268" i="7"/>
  <c r="X2269" i="7"/>
  <c r="X2270" i="7"/>
  <c r="X2271" i="7"/>
  <c r="X2272" i="7"/>
  <c r="X2273" i="7"/>
  <c r="X2274" i="7"/>
  <c r="X2275" i="7"/>
  <c r="X2276" i="7"/>
  <c r="X2277" i="7"/>
  <c r="X2278" i="7"/>
  <c r="X2279" i="7"/>
  <c r="X2280" i="7"/>
  <c r="X2281" i="7"/>
  <c r="X2282" i="7"/>
  <c r="X2283" i="7"/>
  <c r="X2284" i="7"/>
  <c r="X2285" i="7"/>
  <c r="X2286" i="7"/>
  <c r="X2287" i="7"/>
  <c r="X2288" i="7"/>
  <c r="X2289" i="7"/>
  <c r="X2290" i="7"/>
  <c r="X2291" i="7"/>
  <c r="X2292" i="7"/>
  <c r="X2293" i="7"/>
  <c r="X2294" i="7"/>
  <c r="X2295" i="7"/>
  <c r="X2296" i="7"/>
  <c r="X2297" i="7"/>
  <c r="X2298" i="7"/>
  <c r="X2299" i="7"/>
  <c r="X2300" i="7"/>
  <c r="X2301" i="7"/>
  <c r="X2302" i="7"/>
  <c r="X2303" i="7"/>
  <c r="X2304" i="7"/>
  <c r="X2305" i="7"/>
  <c r="X2306" i="7"/>
  <c r="X2307" i="7"/>
  <c r="X2308" i="7"/>
  <c r="X2309" i="7"/>
  <c r="X2310" i="7"/>
  <c r="X2311" i="7"/>
  <c r="X2312" i="7"/>
  <c r="X2313" i="7"/>
  <c r="X2314" i="7"/>
  <c r="X2315" i="7"/>
  <c r="X2316" i="7"/>
  <c r="X2317" i="7"/>
  <c r="X2318" i="7"/>
  <c r="X2319" i="7"/>
  <c r="X2320" i="7"/>
  <c r="X2321" i="7"/>
  <c r="X2322" i="7"/>
  <c r="X2323" i="7"/>
  <c r="X2324" i="7"/>
  <c r="X2325" i="7"/>
  <c r="X2326" i="7"/>
  <c r="X2327" i="7"/>
  <c r="X2328" i="7"/>
  <c r="X2329" i="7"/>
  <c r="X2330" i="7"/>
  <c r="X2331" i="7"/>
  <c r="X2332" i="7"/>
  <c r="X2333" i="7"/>
  <c r="X2334" i="7"/>
  <c r="X2335" i="7"/>
  <c r="X2336" i="7"/>
  <c r="X2337" i="7"/>
  <c r="X2338" i="7"/>
  <c r="X2339" i="7"/>
  <c r="X2340" i="7"/>
  <c r="X2341" i="7"/>
  <c r="X2342" i="7"/>
  <c r="X2343" i="7"/>
  <c r="X2344" i="7"/>
  <c r="X2345" i="7"/>
  <c r="X2346" i="7"/>
  <c r="X2347" i="7"/>
  <c r="X2348" i="7"/>
  <c r="X2349" i="7"/>
  <c r="X2350" i="7"/>
  <c r="X2351" i="7"/>
  <c r="X2352" i="7"/>
  <c r="X2353" i="7"/>
  <c r="X2354" i="7"/>
  <c r="X2355" i="7"/>
  <c r="X2356" i="7"/>
  <c r="X2357" i="7"/>
  <c r="X2358" i="7"/>
  <c r="X2359" i="7"/>
  <c r="X2360" i="7"/>
  <c r="X2361" i="7"/>
  <c r="X2362" i="7"/>
  <c r="X2363" i="7"/>
  <c r="X2364" i="7"/>
  <c r="X2365" i="7"/>
  <c r="X2366" i="7"/>
  <c r="X2367" i="7"/>
  <c r="X2368" i="7"/>
  <c r="X2369" i="7"/>
  <c r="X2370" i="7"/>
  <c r="X2371" i="7"/>
  <c r="X2372" i="7"/>
  <c r="X2373" i="7"/>
  <c r="X2374" i="7"/>
  <c r="X2375" i="7"/>
  <c r="X2376" i="7"/>
  <c r="X2377" i="7"/>
  <c r="X2378" i="7"/>
  <c r="X2379" i="7"/>
  <c r="X2380" i="7"/>
  <c r="X2381" i="7"/>
  <c r="X2382" i="7"/>
  <c r="X2383" i="7"/>
  <c r="X2384" i="7"/>
  <c r="X2385" i="7"/>
  <c r="X2386" i="7"/>
  <c r="X2387" i="7"/>
  <c r="X2388" i="7"/>
  <c r="X2389" i="7"/>
  <c r="X2390" i="7"/>
  <c r="X2391" i="7"/>
  <c r="X2392" i="7"/>
  <c r="X2393" i="7"/>
  <c r="X2394" i="7"/>
  <c r="X2395" i="7"/>
  <c r="X2396" i="7"/>
  <c r="X2397" i="7"/>
  <c r="X2398" i="7"/>
  <c r="X2399" i="7"/>
  <c r="X2400" i="7"/>
  <c r="X2401" i="7"/>
  <c r="X2402" i="7"/>
  <c r="X2403" i="7"/>
  <c r="X2404" i="7"/>
  <c r="X2405" i="7"/>
  <c r="X2406" i="7"/>
  <c r="X2407" i="7"/>
  <c r="X2408" i="7"/>
  <c r="X2409" i="7"/>
  <c r="X2410" i="7"/>
  <c r="X2411" i="7"/>
  <c r="X2412" i="7"/>
  <c r="X2413" i="7"/>
  <c r="X2414" i="7"/>
  <c r="X2415" i="7"/>
  <c r="X2416" i="7"/>
  <c r="X2417" i="7"/>
  <c r="X2418" i="7"/>
  <c r="X2419" i="7"/>
  <c r="X2420" i="7"/>
  <c r="X2421" i="7"/>
  <c r="X2422" i="7"/>
  <c r="X2423" i="7"/>
  <c r="X2424" i="7"/>
  <c r="X2425" i="7"/>
  <c r="X2426" i="7"/>
  <c r="X2427" i="7"/>
  <c r="X2428" i="7"/>
  <c r="X2429" i="7"/>
  <c r="X2430" i="7"/>
  <c r="X2431" i="7"/>
  <c r="X2432" i="7"/>
  <c r="X2433" i="7"/>
  <c r="X2434" i="7"/>
  <c r="X2435" i="7"/>
  <c r="X2436" i="7"/>
  <c r="X2437" i="7"/>
  <c r="X2438" i="7"/>
  <c r="X2439" i="7"/>
  <c r="X2440" i="7"/>
  <c r="X2441" i="7"/>
  <c r="X2442" i="7"/>
  <c r="X2443" i="7"/>
  <c r="X2444" i="7"/>
  <c r="X2445" i="7"/>
  <c r="X2446" i="7"/>
  <c r="X2447" i="7"/>
  <c r="X2448" i="7"/>
  <c r="X2449" i="7"/>
  <c r="X2450" i="7"/>
  <c r="X2451" i="7"/>
  <c r="X2452" i="7"/>
  <c r="X2453" i="7"/>
  <c r="X2454" i="7"/>
  <c r="X2455" i="7"/>
  <c r="X2456" i="7"/>
  <c r="X2457" i="7"/>
  <c r="X2458" i="7"/>
  <c r="X2459" i="7"/>
  <c r="X2460" i="7"/>
  <c r="X2461" i="7"/>
  <c r="X2462" i="7"/>
  <c r="X2463" i="7"/>
  <c r="X2464" i="7"/>
  <c r="X2465" i="7"/>
  <c r="X2466" i="7"/>
  <c r="X2467" i="7"/>
  <c r="X2468" i="7"/>
  <c r="X2469" i="7"/>
  <c r="X2470" i="7"/>
  <c r="X2471" i="7"/>
  <c r="X2472" i="7"/>
  <c r="X2473" i="7"/>
  <c r="X2474" i="7"/>
  <c r="X2475" i="7"/>
  <c r="X2476" i="7"/>
  <c r="X2477" i="7"/>
  <c r="X2478" i="7"/>
  <c r="X2479" i="7"/>
  <c r="X2480" i="7"/>
  <c r="X2481" i="7"/>
  <c r="X2482" i="7"/>
  <c r="X2483" i="7"/>
  <c r="X2484" i="7"/>
  <c r="X2485" i="7"/>
  <c r="X2486" i="7"/>
  <c r="X2487" i="7"/>
  <c r="X2488" i="7"/>
  <c r="X2489" i="7"/>
  <c r="X2490" i="7"/>
  <c r="X2491" i="7"/>
  <c r="X2492" i="7"/>
  <c r="X2493" i="7"/>
  <c r="X2494" i="7"/>
  <c r="X2495" i="7"/>
  <c r="X2496" i="7"/>
  <c r="X2497" i="7"/>
  <c r="X2498" i="7"/>
  <c r="X2499" i="7"/>
  <c r="X2500" i="7"/>
  <c r="X2501" i="7"/>
  <c r="X2502" i="7"/>
  <c r="X2503" i="7"/>
  <c r="X2504" i="7"/>
  <c r="X2505" i="7"/>
  <c r="X2506" i="7"/>
  <c r="X2507" i="7"/>
  <c r="X2508" i="7"/>
  <c r="X2509" i="7"/>
  <c r="X2510" i="7"/>
  <c r="X2511" i="7"/>
  <c r="X2512" i="7"/>
  <c r="X2513" i="7"/>
  <c r="X2514" i="7"/>
  <c r="X2515" i="7"/>
  <c r="X2516" i="7"/>
  <c r="X2517" i="7"/>
  <c r="X2518" i="7"/>
  <c r="X2519" i="7"/>
  <c r="X2520" i="7"/>
  <c r="X2521" i="7"/>
  <c r="X2522" i="7"/>
  <c r="X2523" i="7"/>
  <c r="X2524" i="7"/>
  <c r="X2525" i="7"/>
  <c r="X2526" i="7"/>
  <c r="X2527" i="7"/>
  <c r="X2528" i="7"/>
  <c r="X2529" i="7"/>
  <c r="X2530" i="7"/>
  <c r="X2531" i="7"/>
  <c r="X2532" i="7"/>
  <c r="X2533" i="7"/>
  <c r="X2534" i="7"/>
  <c r="X2535" i="7"/>
  <c r="X2536" i="7"/>
  <c r="X2537" i="7"/>
  <c r="X2538" i="7"/>
  <c r="X2539" i="7"/>
  <c r="X2540" i="7"/>
  <c r="X2541" i="7"/>
  <c r="X2542" i="7"/>
  <c r="X2543" i="7"/>
  <c r="X2544" i="7"/>
  <c r="X2545" i="7"/>
  <c r="X2546" i="7"/>
  <c r="X2547" i="7"/>
  <c r="X2548" i="7"/>
  <c r="X2549" i="7"/>
  <c r="X2550" i="7"/>
  <c r="X2551" i="7"/>
  <c r="X2552" i="7"/>
  <c r="X2553" i="7"/>
  <c r="X2554" i="7"/>
  <c r="X2555" i="7"/>
  <c r="X2556" i="7"/>
  <c r="X2557" i="7"/>
  <c r="X2558" i="7"/>
  <c r="X2559" i="7"/>
  <c r="X2560" i="7"/>
  <c r="X2561" i="7"/>
  <c r="X2562" i="7"/>
  <c r="X2563" i="7"/>
  <c r="X2564" i="7"/>
  <c r="X2565" i="7"/>
  <c r="X2566" i="7"/>
  <c r="X2567" i="7"/>
  <c r="X2568" i="7"/>
  <c r="X2569" i="7"/>
  <c r="X2570" i="7"/>
  <c r="X2571" i="7"/>
  <c r="X2572" i="7"/>
  <c r="X2573" i="7"/>
  <c r="X2574" i="7"/>
  <c r="X2575" i="7"/>
  <c r="X2576" i="7"/>
  <c r="X2577" i="7"/>
  <c r="X2578" i="7"/>
  <c r="X2579" i="7"/>
  <c r="X2580" i="7"/>
  <c r="X2581" i="7"/>
  <c r="X2582" i="7"/>
  <c r="X2583" i="7"/>
  <c r="X2584" i="7"/>
  <c r="X2585" i="7"/>
  <c r="X2586" i="7"/>
  <c r="X2587" i="7"/>
  <c r="X2588" i="7"/>
  <c r="X2589" i="7"/>
  <c r="X2590" i="7"/>
  <c r="X2591" i="7"/>
  <c r="X2592" i="7"/>
  <c r="X2593" i="7"/>
  <c r="X2594" i="7"/>
  <c r="X2595" i="7"/>
  <c r="X2596" i="7"/>
  <c r="X2597" i="7"/>
  <c r="X2598" i="7"/>
  <c r="X2599" i="7"/>
  <c r="X2600" i="7"/>
  <c r="X2601" i="7"/>
  <c r="X2602" i="7"/>
  <c r="X2603" i="7"/>
  <c r="X2604" i="7"/>
  <c r="X2605" i="7"/>
  <c r="X2606" i="7"/>
  <c r="X2607" i="7"/>
  <c r="X2608" i="7"/>
  <c r="X2609" i="7"/>
  <c r="X2610" i="7"/>
  <c r="X2611" i="7"/>
  <c r="X2612" i="7"/>
  <c r="X2613" i="7"/>
  <c r="X2614" i="7"/>
  <c r="X2615" i="7"/>
  <c r="X2616" i="7"/>
  <c r="X2617" i="7"/>
  <c r="X2618" i="7"/>
  <c r="X2619" i="7"/>
  <c r="X2620" i="7"/>
  <c r="X2621" i="7"/>
  <c r="X2622" i="7"/>
  <c r="X2623" i="7"/>
  <c r="X2624" i="7"/>
  <c r="X2625" i="7"/>
  <c r="X2626" i="7"/>
  <c r="X2627" i="7"/>
  <c r="X2628" i="7"/>
  <c r="X2629" i="7"/>
  <c r="X2630" i="7"/>
  <c r="X2631" i="7"/>
  <c r="X2632" i="7"/>
  <c r="X2633" i="7"/>
  <c r="X2634" i="7"/>
  <c r="X2635" i="7"/>
  <c r="X2636" i="7"/>
  <c r="X2637" i="7"/>
  <c r="X2638" i="7"/>
  <c r="X2639" i="7"/>
  <c r="X2640" i="7"/>
  <c r="X2641" i="7"/>
  <c r="X2642" i="7"/>
  <c r="X2643" i="7"/>
  <c r="X2644" i="7"/>
  <c r="X2645" i="7"/>
  <c r="X2646" i="7"/>
  <c r="X2647" i="7"/>
  <c r="X2648" i="7"/>
  <c r="X2649" i="7"/>
  <c r="X2650" i="7"/>
  <c r="X2651" i="7"/>
  <c r="X2652" i="7"/>
  <c r="X2653" i="7"/>
  <c r="X2654" i="7"/>
  <c r="X2655" i="7"/>
  <c r="X2656" i="7"/>
  <c r="X2657" i="7"/>
  <c r="X2658" i="7"/>
  <c r="X2659" i="7"/>
  <c r="X2660" i="7"/>
  <c r="X2661" i="7"/>
  <c r="X2662" i="7"/>
  <c r="X2663" i="7"/>
  <c r="X2664" i="7"/>
  <c r="X2665" i="7"/>
  <c r="X2666" i="7"/>
  <c r="X2667" i="7"/>
  <c r="X2668" i="7"/>
  <c r="X2669" i="7"/>
  <c r="X2670" i="7"/>
  <c r="X2671" i="7"/>
  <c r="X2672" i="7"/>
  <c r="X2673" i="7"/>
  <c r="X2674" i="7"/>
  <c r="X2675" i="7"/>
  <c r="X2676" i="7"/>
  <c r="X2677" i="7"/>
  <c r="X2678" i="7"/>
  <c r="X2679" i="7"/>
  <c r="X2680" i="7"/>
  <c r="X2681" i="7"/>
  <c r="X2682" i="7"/>
  <c r="X2683" i="7"/>
  <c r="X2684" i="7"/>
  <c r="X2685" i="7"/>
  <c r="X2686" i="7"/>
  <c r="X2687" i="7"/>
  <c r="X2688" i="7"/>
  <c r="X2689" i="7"/>
  <c r="X2690" i="7"/>
  <c r="X2691" i="7"/>
  <c r="X2692" i="7"/>
  <c r="X2693" i="7"/>
  <c r="X2694" i="7"/>
  <c r="X2695" i="7"/>
  <c r="X2696" i="7"/>
  <c r="X2697" i="7"/>
  <c r="X2698" i="7"/>
  <c r="X2699" i="7"/>
  <c r="X2700" i="7"/>
  <c r="X2701" i="7"/>
  <c r="X2702" i="7"/>
  <c r="X2703" i="7"/>
  <c r="X2704" i="7"/>
  <c r="X2705" i="7"/>
  <c r="X2706" i="7"/>
  <c r="X2707" i="7"/>
  <c r="X2708" i="7"/>
  <c r="X2709" i="7"/>
  <c r="X2710" i="7"/>
  <c r="X2711" i="7"/>
  <c r="X2712" i="7"/>
  <c r="X2713" i="7"/>
  <c r="X2714" i="7"/>
  <c r="X2715" i="7"/>
  <c r="X2716" i="7"/>
  <c r="X2717" i="7"/>
  <c r="X2718" i="7"/>
  <c r="X2719" i="7"/>
  <c r="X2720" i="7"/>
  <c r="X2721" i="7"/>
  <c r="X2722" i="7"/>
  <c r="X2723" i="7"/>
  <c r="X2724" i="7"/>
  <c r="X2725" i="7"/>
  <c r="X2726" i="7"/>
  <c r="X2727" i="7"/>
  <c r="X2728" i="7"/>
  <c r="X2729" i="7"/>
  <c r="X2730" i="7"/>
  <c r="X2731" i="7"/>
  <c r="X2732" i="7"/>
  <c r="X2733" i="7"/>
  <c r="X2734" i="7"/>
  <c r="X2735" i="7"/>
  <c r="X2736" i="7"/>
  <c r="X2737" i="7"/>
  <c r="X2738" i="7"/>
  <c r="X2739" i="7"/>
  <c r="X2740" i="7"/>
  <c r="X2741" i="7"/>
  <c r="X2742" i="7"/>
  <c r="X2743" i="7"/>
  <c r="X2744" i="7"/>
  <c r="X2745" i="7"/>
  <c r="X2746" i="7"/>
  <c r="X2747" i="7"/>
  <c r="X2748" i="7"/>
  <c r="X2749" i="7"/>
  <c r="X2750" i="7"/>
  <c r="X2751" i="7"/>
  <c r="X2752" i="7"/>
  <c r="X2753" i="7"/>
  <c r="X2754" i="7"/>
  <c r="X2755" i="7"/>
  <c r="X2756" i="7"/>
  <c r="X2757" i="7"/>
  <c r="X2758" i="7"/>
  <c r="X2759" i="7"/>
  <c r="X2760" i="7"/>
  <c r="X2761" i="7"/>
  <c r="X2762" i="7"/>
  <c r="X2763" i="7"/>
  <c r="X2764" i="7"/>
  <c r="X2765" i="7"/>
  <c r="X2766" i="7"/>
  <c r="X2767" i="7"/>
  <c r="X2768" i="7"/>
  <c r="X2769" i="7"/>
  <c r="X2770" i="7"/>
  <c r="X2771" i="7"/>
  <c r="X2772" i="7"/>
  <c r="X2773" i="7"/>
  <c r="X2774" i="7"/>
  <c r="X2775" i="7"/>
  <c r="X2776" i="7"/>
  <c r="X2777" i="7"/>
  <c r="X2778" i="7"/>
  <c r="X2779" i="7"/>
  <c r="X2780" i="7"/>
  <c r="X2781" i="7"/>
  <c r="X2782" i="7"/>
  <c r="X2783" i="7"/>
  <c r="X2784" i="7"/>
  <c r="X2785" i="7"/>
  <c r="X2786" i="7"/>
  <c r="X2787" i="7"/>
  <c r="X2788" i="7"/>
  <c r="X2789" i="7"/>
  <c r="X2790" i="7"/>
  <c r="X2791" i="7"/>
  <c r="X2792" i="7"/>
  <c r="X2793" i="7"/>
  <c r="X2794" i="7"/>
  <c r="X2795" i="7"/>
  <c r="X2796" i="7"/>
  <c r="X2797" i="7"/>
  <c r="X2798" i="7"/>
  <c r="X2799" i="7"/>
  <c r="X2800" i="7"/>
  <c r="X2801" i="7"/>
  <c r="X2802" i="7"/>
  <c r="X2803" i="7"/>
  <c r="X2804" i="7"/>
  <c r="X2805" i="7"/>
  <c r="X2806" i="7"/>
  <c r="X2807" i="7"/>
  <c r="X2808" i="7"/>
  <c r="X2809" i="7"/>
  <c r="X2810" i="7"/>
  <c r="X2811" i="7"/>
  <c r="X2812" i="7"/>
  <c r="X2813" i="7"/>
  <c r="X2814" i="7"/>
  <c r="X2815" i="7"/>
  <c r="X2816" i="7"/>
  <c r="X2817" i="7"/>
  <c r="X2818" i="7"/>
  <c r="X2819" i="7"/>
  <c r="X2820" i="7"/>
  <c r="X2821" i="7"/>
  <c r="X2822" i="7"/>
  <c r="X2823" i="7"/>
  <c r="X2824" i="7"/>
  <c r="X2825" i="7"/>
  <c r="X2826" i="7"/>
  <c r="X2827" i="7"/>
  <c r="X2828" i="7"/>
  <c r="X2829" i="7"/>
  <c r="X2830" i="7"/>
  <c r="X2831" i="7"/>
  <c r="X2832" i="7"/>
  <c r="X2833" i="7"/>
  <c r="X2834" i="7"/>
  <c r="X2835" i="7"/>
  <c r="X2836" i="7"/>
  <c r="X2837" i="7"/>
  <c r="X2838" i="7"/>
  <c r="X2839" i="7"/>
  <c r="X2840" i="7"/>
  <c r="X2841" i="7"/>
  <c r="X2842" i="7"/>
  <c r="X2843" i="7"/>
  <c r="X2844" i="7"/>
  <c r="X2845" i="7"/>
  <c r="X2846" i="7"/>
  <c r="X2847" i="7"/>
  <c r="X2848" i="7"/>
  <c r="X2849" i="7"/>
  <c r="X2850" i="7"/>
  <c r="X2851" i="7"/>
  <c r="X2852" i="7"/>
  <c r="X2853" i="7"/>
  <c r="X2854" i="7"/>
  <c r="X2855" i="7"/>
  <c r="X2856" i="7"/>
  <c r="X2857" i="7"/>
  <c r="X2858" i="7"/>
  <c r="X2859" i="7"/>
  <c r="X2860" i="7"/>
  <c r="X2861" i="7"/>
  <c r="X2862" i="7"/>
  <c r="X2863" i="7"/>
  <c r="X2864" i="7"/>
  <c r="X2865" i="7"/>
  <c r="X2866" i="7"/>
  <c r="X2867" i="7"/>
  <c r="X2868" i="7"/>
  <c r="X2869" i="7"/>
  <c r="X2870" i="7"/>
  <c r="X2871" i="7"/>
  <c r="X2872" i="7"/>
  <c r="X2873" i="7"/>
  <c r="X2874" i="7"/>
  <c r="X2875" i="7"/>
  <c r="X2876" i="7"/>
  <c r="X2877" i="7"/>
  <c r="X2878" i="7"/>
  <c r="X2879" i="7"/>
  <c r="X2880" i="7"/>
  <c r="X2881" i="7"/>
  <c r="X2882" i="7"/>
  <c r="X2883" i="7"/>
  <c r="X2884" i="7"/>
  <c r="X2885" i="7"/>
  <c r="X2886" i="7"/>
  <c r="X2887" i="7"/>
  <c r="X2888" i="7"/>
  <c r="X2889" i="7"/>
  <c r="X2890" i="7"/>
  <c r="X2891" i="7"/>
  <c r="X2892" i="7"/>
  <c r="X2893" i="7"/>
  <c r="X2894" i="7"/>
  <c r="X2895" i="7"/>
  <c r="X2896" i="7"/>
  <c r="X2897" i="7"/>
  <c r="X2898" i="7"/>
  <c r="X2899" i="7"/>
  <c r="X2900" i="7"/>
  <c r="X2901" i="7"/>
  <c r="X2902" i="7"/>
  <c r="X2903" i="7"/>
  <c r="X2904" i="7"/>
  <c r="X2905" i="7"/>
  <c r="X2906" i="7"/>
  <c r="X2907" i="7"/>
  <c r="X2908" i="7"/>
  <c r="X2909" i="7"/>
  <c r="X2910" i="7"/>
  <c r="X2911" i="7"/>
  <c r="X2912" i="7"/>
  <c r="X2913" i="7"/>
  <c r="X2914" i="7"/>
  <c r="X2915" i="7"/>
  <c r="X2916" i="7"/>
  <c r="X2917" i="7"/>
  <c r="X2918" i="7"/>
  <c r="X2919" i="7"/>
  <c r="X2920" i="7"/>
  <c r="X2921" i="7"/>
  <c r="X2922" i="7"/>
  <c r="X2923" i="7"/>
  <c r="X2924" i="7"/>
  <c r="X2925" i="7"/>
  <c r="X2926" i="7"/>
  <c r="X2927" i="7"/>
  <c r="X2928" i="7"/>
  <c r="X2929" i="7"/>
  <c r="X2930" i="7"/>
  <c r="X2931" i="7"/>
  <c r="X2932" i="7"/>
  <c r="X2933" i="7"/>
  <c r="X2934" i="7"/>
  <c r="X2935" i="7"/>
  <c r="X2936" i="7"/>
  <c r="X2937" i="7"/>
  <c r="X2938" i="7"/>
  <c r="X2939" i="7"/>
  <c r="X2940" i="7"/>
  <c r="X2941" i="7"/>
  <c r="X2942" i="7"/>
  <c r="X2943" i="7"/>
  <c r="X2944" i="7"/>
  <c r="X2945" i="7"/>
  <c r="X2946" i="7"/>
  <c r="X2947" i="7"/>
  <c r="X2948" i="7"/>
  <c r="X2949" i="7"/>
  <c r="X2950" i="7"/>
  <c r="X2951" i="7"/>
  <c r="X2952" i="7"/>
  <c r="X2953" i="7"/>
  <c r="X2954" i="7"/>
  <c r="X2955" i="7"/>
  <c r="X2956" i="7"/>
  <c r="X2957" i="7"/>
  <c r="X2958" i="7"/>
  <c r="X2959" i="7"/>
  <c r="X2960" i="7"/>
  <c r="X2961" i="7"/>
  <c r="X2962" i="7"/>
  <c r="X2963" i="7"/>
  <c r="X2964" i="7"/>
  <c r="X2965" i="7"/>
  <c r="X2966" i="7"/>
  <c r="X2967" i="7"/>
  <c r="X2968" i="7"/>
  <c r="X2969" i="7"/>
  <c r="X2970" i="7"/>
  <c r="X2971" i="7"/>
  <c r="X2972" i="7"/>
  <c r="X2973" i="7"/>
  <c r="X2974" i="7"/>
  <c r="X2975" i="7"/>
  <c r="X2976" i="7"/>
  <c r="X2977" i="7"/>
  <c r="X2978" i="7"/>
  <c r="X2979" i="7"/>
  <c r="X2980" i="7"/>
  <c r="X2981" i="7"/>
  <c r="X2982" i="7"/>
  <c r="X2983" i="7"/>
  <c r="X2984" i="7"/>
  <c r="X2985" i="7"/>
  <c r="X2986" i="7"/>
  <c r="X2987" i="7"/>
  <c r="X2988" i="7"/>
  <c r="X2989" i="7"/>
  <c r="X2990" i="7"/>
  <c r="X2991" i="7"/>
  <c r="X2992" i="7"/>
  <c r="X2993" i="7"/>
  <c r="X2994" i="7"/>
  <c r="X2995" i="7"/>
  <c r="X2996" i="7"/>
  <c r="X2997" i="7"/>
  <c r="X2998" i="7"/>
  <c r="X2999" i="7"/>
  <c r="X3000" i="7"/>
  <c r="X3001" i="7"/>
  <c r="X3002" i="7"/>
  <c r="X3003" i="7"/>
  <c r="X3004" i="7"/>
  <c r="X3005" i="7"/>
  <c r="X3006" i="7"/>
  <c r="X3007" i="7"/>
  <c r="X3008" i="7"/>
  <c r="X3009" i="7"/>
  <c r="X3010" i="7"/>
  <c r="X3011" i="7"/>
  <c r="X3012" i="7"/>
  <c r="X3013" i="7"/>
  <c r="X3014" i="7"/>
  <c r="X3015" i="7"/>
  <c r="X3016" i="7"/>
  <c r="X3017" i="7"/>
  <c r="X3018" i="7"/>
  <c r="X3019" i="7"/>
  <c r="X3020" i="7"/>
  <c r="X3021" i="7"/>
  <c r="X3022" i="7"/>
  <c r="X3023" i="7"/>
  <c r="X3024" i="7"/>
  <c r="X3025" i="7"/>
  <c r="X3026" i="7"/>
  <c r="X3027" i="7"/>
  <c r="X3028" i="7"/>
  <c r="X3029" i="7"/>
  <c r="X3030" i="7"/>
  <c r="X3031" i="7"/>
  <c r="X3032" i="7"/>
  <c r="X3033" i="7"/>
  <c r="X3034" i="7"/>
  <c r="X3035" i="7"/>
  <c r="X3036" i="7"/>
  <c r="X3037" i="7"/>
  <c r="X3038" i="7"/>
  <c r="X3039" i="7"/>
  <c r="X3040" i="7"/>
  <c r="X3041" i="7"/>
  <c r="X3042" i="7"/>
  <c r="X3043" i="7"/>
  <c r="X3044" i="7"/>
  <c r="X3045" i="7"/>
  <c r="X3046" i="7"/>
  <c r="X3047" i="7"/>
  <c r="X3048" i="7"/>
  <c r="X3049" i="7"/>
  <c r="X3050" i="7"/>
  <c r="X3051" i="7"/>
  <c r="X3052" i="7"/>
  <c r="X3053" i="7"/>
  <c r="X3054" i="7"/>
  <c r="X3055" i="7"/>
  <c r="X3056" i="7"/>
  <c r="X3057" i="7"/>
  <c r="X3058" i="7"/>
  <c r="X3059" i="7"/>
  <c r="X3060" i="7"/>
  <c r="X3061" i="7"/>
  <c r="X3062" i="7"/>
  <c r="X3063" i="7"/>
  <c r="X3064" i="7"/>
  <c r="X3065" i="7"/>
  <c r="X3066" i="7"/>
  <c r="X3067" i="7"/>
  <c r="X3068" i="7"/>
  <c r="X3069" i="7"/>
  <c r="X3070" i="7"/>
  <c r="X3071" i="7"/>
  <c r="X3072" i="7"/>
  <c r="X3073" i="7"/>
  <c r="X3074" i="7"/>
  <c r="X3075" i="7"/>
  <c r="X3076" i="7"/>
  <c r="X3077" i="7"/>
  <c r="X3078" i="7"/>
  <c r="X3079" i="7"/>
  <c r="X3080" i="7"/>
  <c r="X3081" i="7"/>
  <c r="X3082" i="7"/>
  <c r="X3083" i="7"/>
  <c r="X3084" i="7"/>
  <c r="X3085" i="7"/>
  <c r="X3086" i="7"/>
  <c r="X3087" i="7"/>
  <c r="X3088" i="7"/>
  <c r="X3089" i="7"/>
  <c r="X3090" i="7"/>
  <c r="X3091" i="7"/>
  <c r="X3092" i="7"/>
  <c r="X3093" i="7"/>
  <c r="X3094" i="7"/>
  <c r="X3095" i="7"/>
  <c r="X3096" i="7"/>
  <c r="X3097" i="7"/>
  <c r="X3098" i="7"/>
  <c r="X3099" i="7"/>
  <c r="X3100" i="7"/>
  <c r="X3101" i="7"/>
  <c r="X3102" i="7"/>
  <c r="X3103" i="7"/>
  <c r="X3104" i="7"/>
  <c r="X3105" i="7"/>
  <c r="X3106" i="7"/>
  <c r="X3107" i="7"/>
  <c r="X3108" i="7"/>
  <c r="X3109" i="7"/>
  <c r="X3110" i="7"/>
  <c r="X3111" i="7"/>
  <c r="X3112" i="7"/>
  <c r="X3113" i="7"/>
  <c r="X3114" i="7"/>
  <c r="X3115" i="7"/>
  <c r="X3116" i="7"/>
  <c r="X3117" i="7"/>
  <c r="X3118" i="7"/>
  <c r="X3119" i="7"/>
  <c r="X3120" i="7"/>
  <c r="X3121" i="7"/>
  <c r="X3122" i="7"/>
  <c r="X3123" i="7"/>
  <c r="X3124" i="7"/>
  <c r="X3125" i="7"/>
  <c r="X3126" i="7"/>
  <c r="X3127" i="7"/>
  <c r="X3128" i="7"/>
  <c r="X3129" i="7"/>
  <c r="X3130" i="7"/>
  <c r="X3131" i="7"/>
  <c r="X3132" i="7"/>
  <c r="X3133" i="7"/>
  <c r="X3134" i="7"/>
  <c r="X3135" i="7"/>
  <c r="X3136" i="7"/>
  <c r="X3137" i="7"/>
  <c r="X3138" i="7"/>
  <c r="X3139" i="7"/>
  <c r="X3140" i="7"/>
  <c r="X3141" i="7"/>
  <c r="X3142" i="7"/>
  <c r="X3143" i="7"/>
  <c r="X3144" i="7"/>
  <c r="X3145" i="7"/>
  <c r="X3146" i="7"/>
  <c r="X3147" i="7"/>
  <c r="X3148" i="7"/>
  <c r="X3149" i="7"/>
  <c r="X3150" i="7"/>
  <c r="X3151" i="7"/>
  <c r="X3152" i="7"/>
  <c r="X3153" i="7"/>
  <c r="X315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58C6B8-EEB6-2F40-8025-B94116F939AD}" keepAlive="1" name="Query - Clean data" description="Connection to the 'Clean data' query in the workbook." type="5" refreshedVersion="0" background="1" saveData="1">
    <dbPr connection="Provider=Microsoft.Mashup.OleDb.1;Data Source=$Workbook$;Location=&quot;Clean data&quot;;Extended Properties=&quot;&quot;" command="SELECT * FROM [Clean data]"/>
  </connection>
  <connection id="2" xr16:uid="{74AE62DB-954A-D74B-AF36-A6793EAEE55A}" keepAlive="1" name="Query - Clean data (2)" description="Connection to the 'Clean data (2)' query in the workbook." type="5" refreshedVersion="8" background="1" saveData="1">
    <dbPr connection="Provider=Microsoft.Mashup.OleDb.1;Data Source=$Workbook$;Location=&quot;Clean data (2)&quot;;Extended Properties=&quot;&quot;" command="SELECT * FROM [Clean data (2)]"/>
  </connection>
  <connection id="3" xr16:uid="{C90E5115-7C86-EA44-B548-193DBAF87B23}" keepAlive="1" name="Query - Clean data (3)" description="Connection to the 'Clean data (3)' query in the workbook." type="5" refreshedVersion="8" background="1" saveData="1">
    <dbPr connection="Provider=Microsoft.Mashup.OleDb.1;Data Source=$Workbook$;Location=&quot;Clean data (3)&quot;;Extended Properties=&quot;&quot;" command="SELECT * FROM [Clean data (3)]"/>
  </connection>
</connections>
</file>

<file path=xl/sharedStrings.xml><?xml version="1.0" encoding="utf-8"?>
<sst xmlns="http://schemas.openxmlformats.org/spreadsheetml/2006/main" count="38829" uniqueCount="2106">
  <si>
    <t>State</t>
  </si>
  <si>
    <t>County</t>
  </si>
  <si>
    <t>FIPS Code</t>
  </si>
  <si>
    <t>Population</t>
  </si>
  <si>
    <t>Rural Population %</t>
  </si>
  <si>
    <t>Uninsured Rate</t>
  </si>
  <si>
    <t>Primary Care Provider Ratio</t>
  </si>
  <si>
    <t>Mental Health Provider Ratio</t>
  </si>
  <si>
    <t>Provider Shortage Flag</t>
  </si>
  <si>
    <t>Preventable Hospital Stays</t>
  </si>
  <si>
    <t>Poor/Fair Health Rate</t>
  </si>
  <si>
    <t>Poor Physical Health Days</t>
  </si>
  <si>
    <t>Poor Mental Health Days</t>
  </si>
  <si>
    <t>Life Expectancy</t>
  </si>
  <si>
    <t>Premature Death Rate</t>
  </si>
  <si>
    <t>Adult Obesity Rate</t>
  </si>
  <si>
    <t>Diabetes Rate</t>
  </si>
  <si>
    <t>Physical Inactivity Rate</t>
  </si>
  <si>
    <t>Food Insecurity Rate</t>
  </si>
  <si>
    <t>Access Risk Level</t>
  </si>
  <si>
    <t>Outcome Risk Level</t>
  </si>
  <si>
    <t>County Health Risk Score</t>
  </si>
  <si>
    <t>Overall Risk Category</t>
  </si>
  <si>
    <t>ak</t>
  </si>
  <si>
    <t>Aleutians East Borough</t>
  </si>
  <si>
    <t>N/A</t>
  </si>
  <si>
    <t>Shortage Risk</t>
  </si>
  <si>
    <t>missing</t>
  </si>
  <si>
    <t>Critical</t>
  </si>
  <si>
    <t>Moderate</t>
  </si>
  <si>
    <t>High</t>
  </si>
  <si>
    <t>AK</t>
  </si>
  <si>
    <t>ALEUTIANS WEST CENSUS AREA</t>
  </si>
  <si>
    <t>Lower Shortage Risk</t>
  </si>
  <si>
    <t>Ak</t>
  </si>
  <si>
    <t>Anchorage Borough</t>
  </si>
  <si>
    <t>high</t>
  </si>
  <si>
    <t>Low</t>
  </si>
  <si>
    <t>Bethel Census Area</t>
  </si>
  <si>
    <t>provider data missing</t>
  </si>
  <si>
    <t>HIGH</t>
  </si>
  <si>
    <t>critical</t>
  </si>
  <si>
    <t>Bristol Bay Borough</t>
  </si>
  <si>
    <t>NULL</t>
  </si>
  <si>
    <t>Provider Data Missing</t>
  </si>
  <si>
    <t>Chugach Census Area</t>
  </si>
  <si>
    <t>Copper River Census Area</t>
  </si>
  <si>
    <t>Denali Borough</t>
  </si>
  <si>
    <t>Dillingham Census Area</t>
  </si>
  <si>
    <t>Fairbanks North Star Borough</t>
  </si>
  <si>
    <t>Haines Borough</t>
  </si>
  <si>
    <t>moderate</t>
  </si>
  <si>
    <t>Hoonah-Angoon Census Area</t>
  </si>
  <si>
    <t>Juneau Borough</t>
  </si>
  <si>
    <t>Kenai Peninsula Borough</t>
  </si>
  <si>
    <t>Ketchikan Gateway Borough</t>
  </si>
  <si>
    <t>Kodiak Island Borough</t>
  </si>
  <si>
    <t>Kusilvak Census Area</t>
  </si>
  <si>
    <t>Lake and Peninsula Borough</t>
  </si>
  <si>
    <t>Matanuska-Susitna Borough</t>
  </si>
  <si>
    <t>Nome Census Area</t>
  </si>
  <si>
    <t>North Slope Borough</t>
  </si>
  <si>
    <t>Northwest Arctic Borough</t>
  </si>
  <si>
    <t>Petersburg Census Area</t>
  </si>
  <si>
    <t>Prince of Wales-Hyder Census Area</t>
  </si>
  <si>
    <t>Sitka Borough</t>
  </si>
  <si>
    <t>Skagway Municipality</t>
  </si>
  <si>
    <t>Southeast Fairbanks Census Area</t>
  </si>
  <si>
    <t>Wrangell City</t>
  </si>
  <si>
    <t>Yakutat Borough</t>
  </si>
  <si>
    <t>Yukon-Koyukuk Census Area</t>
  </si>
  <si>
    <t>AL</t>
  </si>
  <si>
    <t>Autauga County</t>
  </si>
  <si>
    <t>Baldwin County</t>
  </si>
  <si>
    <t>Barbour County</t>
  </si>
  <si>
    <t>Bibb County</t>
  </si>
  <si>
    <t>Blount County</t>
  </si>
  <si>
    <t>Bullock County</t>
  </si>
  <si>
    <t>Butler County</t>
  </si>
  <si>
    <t>Calhoun County</t>
  </si>
  <si>
    <t>Chambers County</t>
  </si>
  <si>
    <t>Cherokee County</t>
  </si>
  <si>
    <t>Chilton County</t>
  </si>
  <si>
    <t>Choctaw County</t>
  </si>
  <si>
    <t>Clarke County</t>
  </si>
  <si>
    <t>Clay County</t>
  </si>
  <si>
    <t>Cleburne County</t>
  </si>
  <si>
    <t>Coffee County</t>
  </si>
  <si>
    <t>Colbert County</t>
  </si>
  <si>
    <t>Conecuh County</t>
  </si>
  <si>
    <t>Coosa County</t>
  </si>
  <si>
    <t>Covington County</t>
  </si>
  <si>
    <t>Crenshaw County</t>
  </si>
  <si>
    <t>Cullman County</t>
  </si>
  <si>
    <t>Dale County</t>
  </si>
  <si>
    <t>Dallas County</t>
  </si>
  <si>
    <t>DeKalb County</t>
  </si>
  <si>
    <t>Elmore County</t>
  </si>
  <si>
    <t>Escambia County</t>
  </si>
  <si>
    <t>Etowah County</t>
  </si>
  <si>
    <t>Fayette County</t>
  </si>
  <si>
    <t>Franklin County</t>
  </si>
  <si>
    <t>Geneva County</t>
  </si>
  <si>
    <t>Greene County</t>
  </si>
  <si>
    <t>Hale County</t>
  </si>
  <si>
    <t>Henry County</t>
  </si>
  <si>
    <t>Houston County</t>
  </si>
  <si>
    <t>Jackson County</t>
  </si>
  <si>
    <t>Jefferson County</t>
  </si>
  <si>
    <t>Lamar County</t>
  </si>
  <si>
    <t>Lauderdale County</t>
  </si>
  <si>
    <t>Lawrence County</t>
  </si>
  <si>
    <t>Lee County</t>
  </si>
  <si>
    <t>Limestone County</t>
  </si>
  <si>
    <t>Lowndes County</t>
  </si>
  <si>
    <t>Macon County</t>
  </si>
  <si>
    <t>Madison County</t>
  </si>
  <si>
    <t>Marengo County</t>
  </si>
  <si>
    <t>Marion County</t>
  </si>
  <si>
    <t>Marshall County</t>
  </si>
  <si>
    <t>Mobile County</t>
  </si>
  <si>
    <t>Monroe County</t>
  </si>
  <si>
    <t>Montgomery County</t>
  </si>
  <si>
    <t>Morgan County</t>
  </si>
  <si>
    <t>Perry County</t>
  </si>
  <si>
    <t>Pickens County</t>
  </si>
  <si>
    <t>Pike County</t>
  </si>
  <si>
    <t>Randolph County</t>
  </si>
  <si>
    <t>Russell County</t>
  </si>
  <si>
    <t>Shelby County</t>
  </si>
  <si>
    <t>St. Clair County</t>
  </si>
  <si>
    <t>Sumter County</t>
  </si>
  <si>
    <t>Talladega County</t>
  </si>
  <si>
    <t>Tallapoosa County</t>
  </si>
  <si>
    <t>Tuscaloosa County</t>
  </si>
  <si>
    <t>Walker County</t>
  </si>
  <si>
    <t>Washington County</t>
  </si>
  <si>
    <t>Wilcox County</t>
  </si>
  <si>
    <t>Winston County</t>
  </si>
  <si>
    <t>AR</t>
  </si>
  <si>
    <t>Arkansas County</t>
  </si>
  <si>
    <t>ar</t>
  </si>
  <si>
    <t>Ar</t>
  </si>
  <si>
    <t>Baxter County</t>
  </si>
  <si>
    <t>Benton County</t>
  </si>
  <si>
    <t>Boone County</t>
  </si>
  <si>
    <t>Bradley County</t>
  </si>
  <si>
    <t>Carroll County</t>
  </si>
  <si>
    <t>Chicot County</t>
  </si>
  <si>
    <t>Clark County</t>
  </si>
  <si>
    <t>Cleveland County</t>
  </si>
  <si>
    <t>Columbia County</t>
  </si>
  <si>
    <t>Conway County</t>
  </si>
  <si>
    <t>Craighead County</t>
  </si>
  <si>
    <t>Crawford County</t>
  </si>
  <si>
    <t>Crittenden County</t>
  </si>
  <si>
    <t>Cross County</t>
  </si>
  <si>
    <t>Desha County</t>
  </si>
  <si>
    <t>Drew County</t>
  </si>
  <si>
    <t>Faulkner County</t>
  </si>
  <si>
    <t>Fulton County</t>
  </si>
  <si>
    <t>Garland County</t>
  </si>
  <si>
    <t>Grant County</t>
  </si>
  <si>
    <t>Hempstead County</t>
  </si>
  <si>
    <t>Hot Spring County</t>
  </si>
  <si>
    <t>Howard County</t>
  </si>
  <si>
    <t>Independence County</t>
  </si>
  <si>
    <t>Izard County</t>
  </si>
  <si>
    <t>Johnson County</t>
  </si>
  <si>
    <t>Lafayette County</t>
  </si>
  <si>
    <t>Lincoln County</t>
  </si>
  <si>
    <t>Little River County</t>
  </si>
  <si>
    <t>Logan County</t>
  </si>
  <si>
    <t>Lonoke County</t>
  </si>
  <si>
    <t>Miller County</t>
  </si>
  <si>
    <t>Mississippi County</t>
  </si>
  <si>
    <t>Nevada County</t>
  </si>
  <si>
    <t>Newton County</t>
  </si>
  <si>
    <t>Ouachita County</t>
  </si>
  <si>
    <t>Phillips County</t>
  </si>
  <si>
    <t>Poinsett County</t>
  </si>
  <si>
    <t>Polk County</t>
  </si>
  <si>
    <t>Pope County</t>
  </si>
  <si>
    <t>Prairie County</t>
  </si>
  <si>
    <t>Pulaski County</t>
  </si>
  <si>
    <t>Saline County</t>
  </si>
  <si>
    <t>Scott County</t>
  </si>
  <si>
    <t>Searcy County</t>
  </si>
  <si>
    <t>Sebastian County</t>
  </si>
  <si>
    <t>Sevier County</t>
  </si>
  <si>
    <t>Sharp County</t>
  </si>
  <si>
    <t>St. Francis County</t>
  </si>
  <si>
    <t>Stone County</t>
  </si>
  <si>
    <t>Union County</t>
  </si>
  <si>
    <t>Van Buren County</t>
  </si>
  <si>
    <t>White County</t>
  </si>
  <si>
    <t>Woodruff County</t>
  </si>
  <si>
    <t>Yell County</t>
  </si>
  <si>
    <t>AZ</t>
  </si>
  <si>
    <t>Apache County</t>
  </si>
  <si>
    <t>Cochise County</t>
  </si>
  <si>
    <t>Coconino County</t>
  </si>
  <si>
    <t>Gila County</t>
  </si>
  <si>
    <t>Graham County</t>
  </si>
  <si>
    <t>Greenlee County</t>
  </si>
  <si>
    <t>La Paz County</t>
  </si>
  <si>
    <t>Maricopa County</t>
  </si>
  <si>
    <t>Mohave County</t>
  </si>
  <si>
    <t>Navajo County</t>
  </si>
  <si>
    <t>Pima County</t>
  </si>
  <si>
    <t>Pinal County</t>
  </si>
  <si>
    <t>Santa Cruz County</t>
  </si>
  <si>
    <t>Yavapai County</t>
  </si>
  <si>
    <t>Yuma County</t>
  </si>
  <si>
    <t>CA</t>
  </si>
  <si>
    <t>Alameda County</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</si>
  <si>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</si>
  <si>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</si>
  <si>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</si>
  <si>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</si>
  <si>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</si>
  <si>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</si>
  <si>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</si>
  <si>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</si>
  <si>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</si>
  <si>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</si>
  <si>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</si>
  <si>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</si>
  <si>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</si>
  <si>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</si>
  <si>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</si>
  <si>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</si>
  <si>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</si>
  <si>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</si>
  <si>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</si>
  <si>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</si>
  <si>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</si>
  <si>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</si>
  <si>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</si>
  <si>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</si>
  <si>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</si>
  <si>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</si>
  <si>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</si>
  <si>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</si>
  <si>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</si>
  <si>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</si>
  <si>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</si>
  <si>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</si>
  <si>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</si>
  <si>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</si>
  <si>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</si>
  <si>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</si>
  <si>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</si>
  <si>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</si>
  <si>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</si>
  <si>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</si>
  <si>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</si>
  <si>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</si>
  <si>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</si>
  <si>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</si>
  <si>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</si>
  <si>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</si>
  <si>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</si>
  <si>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</si>
  <si>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</si>
  <si>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</si>
  <si>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</si>
  <si>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</si>
  <si>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</si>
  <si>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</si>
  <si>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</si>
  <si>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CO</t>
  </si>
  <si>
    <t>Adams County</t>
  </si>
  <si>
    <t>Alamosa County</t>
  </si>
  <si>
    <t>Arapahoe County</t>
  </si>
  <si>
    <t>Archuleta County</t>
  </si>
  <si>
    <t>Baca County</t>
  </si>
  <si>
    <t>Bent County</t>
  </si>
  <si>
    <t>Boulder County</t>
  </si>
  <si>
    <t>Broomfield County</t>
  </si>
  <si>
    <t>Chaffee County</t>
  </si>
  <si>
    <t>Cheyenne County</t>
  </si>
  <si>
    <t>Clear Creek County</t>
  </si>
  <si>
    <t>Conejos County</t>
  </si>
  <si>
    <t>Costilla County</t>
  </si>
  <si>
    <t>Crowley County</t>
  </si>
  <si>
    <t>Custer County</t>
  </si>
  <si>
    <t>Delta County</t>
  </si>
  <si>
    <t>Denver County</t>
  </si>
  <si>
    <t>Dolores County</t>
  </si>
  <si>
    <t>Douglas County</t>
  </si>
  <si>
    <t>Eagle County</t>
  </si>
  <si>
    <t>El Paso County</t>
  </si>
  <si>
    <t>Elbert County</t>
  </si>
  <si>
    <t>Fremont County</t>
  </si>
  <si>
    <t>Garfield County</t>
  </si>
  <si>
    <t>Gilpin County</t>
  </si>
  <si>
    <t>Grand County</t>
  </si>
  <si>
    <t>Gunnison County</t>
  </si>
  <si>
    <t>Hinsdale County</t>
  </si>
  <si>
    <t>Huerfano County</t>
  </si>
  <si>
    <t>Kiowa County</t>
  </si>
  <si>
    <t>Kit Carson County</t>
  </si>
  <si>
    <t>La Plata County</t>
  </si>
  <si>
    <t>Larimer County</t>
  </si>
  <si>
    <t>Las Animas County</t>
  </si>
  <si>
    <t>Mesa County</t>
  </si>
  <si>
    <t>Mineral County</t>
  </si>
  <si>
    <t>Moffat County</t>
  </si>
  <si>
    <t>Montezuma County</t>
  </si>
  <si>
    <t>Montrose County</t>
  </si>
  <si>
    <t>Otero County</t>
  </si>
  <si>
    <t>Ouray County</t>
  </si>
  <si>
    <t>Park County</t>
  </si>
  <si>
    <t>Pitkin County</t>
  </si>
  <si>
    <t>Prowers County</t>
  </si>
  <si>
    <t>Pueblo County</t>
  </si>
  <si>
    <t>Rio Blanco County</t>
  </si>
  <si>
    <t>Rio Grande County</t>
  </si>
  <si>
    <t>Routt County</t>
  </si>
  <si>
    <t>Saguache County</t>
  </si>
  <si>
    <t>San Juan County</t>
  </si>
  <si>
    <t>San Miguel County</t>
  </si>
  <si>
    <t>Sedgwick County</t>
  </si>
  <si>
    <t>Summit County</t>
  </si>
  <si>
    <t>Teller County</t>
  </si>
  <si>
    <t>Weld County</t>
  </si>
  <si>
    <t>CT</t>
  </si>
  <si>
    <t>Capitol Planning Region</t>
  </si>
  <si>
    <t>Fairfield County</t>
  </si>
  <si>
    <t>Unknown</t>
  </si>
  <si>
    <t>Greater Bridgeport Planning Region</t>
  </si>
  <si>
    <t>Hartford County</t>
  </si>
  <si>
    <t>Litchfield County</t>
  </si>
  <si>
    <t>Lower Connecticut River Valley Planning Region</t>
  </si>
  <si>
    <t>Middlesex County</t>
  </si>
  <si>
    <t>Naugatuck Valley Planning Region</t>
  </si>
  <si>
    <t>New Haven County</t>
  </si>
  <si>
    <t>New London County</t>
  </si>
  <si>
    <t>Northeastern Connecticut Planning Region</t>
  </si>
  <si>
    <t>Northwest Hills Planning Region</t>
  </si>
  <si>
    <t>South Central Connecticut Planning Region</t>
  </si>
  <si>
    <t>Southeastern Connecticut Planning Region</t>
  </si>
  <si>
    <t>Tolland County</t>
  </si>
  <si>
    <t>Western Connecticut Planning Region</t>
  </si>
  <si>
    <t>Windham County</t>
  </si>
  <si>
    <t>DC</t>
  </si>
  <si>
    <t>District of Columbia</t>
  </si>
  <si>
    <t>DE</t>
  </si>
  <si>
    <t>Kent County</t>
  </si>
  <si>
    <t>New Castle County</t>
  </si>
  <si>
    <t>Sussex County</t>
  </si>
  <si>
    <t>FL</t>
  </si>
  <si>
    <t>Alachua County</t>
  </si>
  <si>
    <t>Baker County</t>
  </si>
  <si>
    <t>Bay County</t>
  </si>
  <si>
    <t>Bradford County</t>
  </si>
  <si>
    <t>Brevard County</t>
  </si>
  <si>
    <t>Broward County</t>
  </si>
  <si>
    <t>Charlotte County</t>
  </si>
  <si>
    <t>Citrus County</t>
  </si>
  <si>
    <t>Collier County</t>
  </si>
  <si>
    <t>DeSoto County</t>
  </si>
  <si>
    <t>Dixie County</t>
  </si>
  <si>
    <t>Duval County</t>
  </si>
  <si>
    <t>Flagler County</t>
  </si>
  <si>
    <t>Gadsden County</t>
  </si>
  <si>
    <t>Gilchrist County</t>
  </si>
  <si>
    <t>Glades County</t>
  </si>
  <si>
    <t>Gulf County</t>
  </si>
  <si>
    <t>Hamilton County</t>
  </si>
  <si>
    <t>Hardee County</t>
  </si>
  <si>
    <t>Hendry County</t>
  </si>
  <si>
    <t>Hernando County</t>
  </si>
  <si>
    <t>Highlands County</t>
  </si>
  <si>
    <t>Hillsborough County</t>
  </si>
  <si>
    <t>Holmes County</t>
  </si>
  <si>
    <t>Indian River County</t>
  </si>
  <si>
    <t>Leon County</t>
  </si>
  <si>
    <t>Levy County</t>
  </si>
  <si>
    <t>Liberty County</t>
  </si>
  <si>
    <t>Manatee County</t>
  </si>
  <si>
    <t>Martin County</t>
  </si>
  <si>
    <t>Miami-Dade County</t>
  </si>
  <si>
    <t>Nassau County</t>
  </si>
  <si>
    <t>Okaloosa County</t>
  </si>
  <si>
    <t>Okeechobee County</t>
  </si>
  <si>
    <t>Osceola County</t>
  </si>
  <si>
    <t>Palm Beach County</t>
  </si>
  <si>
    <t>Pasco County</t>
  </si>
  <si>
    <t>Pinellas County</t>
  </si>
  <si>
    <t>Putnam County</t>
  </si>
  <si>
    <t>Santa Rosa County</t>
  </si>
  <si>
    <t>Sarasota County</t>
  </si>
  <si>
    <t>Seminole County</t>
  </si>
  <si>
    <t>St. Johns County</t>
  </si>
  <si>
    <t>St. Lucie County</t>
  </si>
  <si>
    <t>Suwannee County</t>
  </si>
  <si>
    <t>Taylor County</t>
  </si>
  <si>
    <t>Volusia County</t>
  </si>
  <si>
    <t>Wakulla County</t>
  </si>
  <si>
    <t>Walton County</t>
  </si>
  <si>
    <t>GA</t>
  </si>
  <si>
    <t>Appling County</t>
  </si>
  <si>
    <t>Atkinson County</t>
  </si>
  <si>
    <t>Bacon County</t>
  </si>
  <si>
    <t>Banks County</t>
  </si>
  <si>
    <t>Barrow County</t>
  </si>
  <si>
    <t>Bartow County</t>
  </si>
  <si>
    <t>Ben Hill County</t>
  </si>
  <si>
    <t>Berrien County</t>
  </si>
  <si>
    <t>Bleckley County</t>
  </si>
  <si>
    <t>Brantley County</t>
  </si>
  <si>
    <t>Brooks County</t>
  </si>
  <si>
    <t>Bryan County</t>
  </si>
  <si>
    <t>Bulloch County</t>
  </si>
  <si>
    <t>Burke County</t>
  </si>
  <si>
    <t>Butts County</t>
  </si>
  <si>
    <t>Camden County</t>
  </si>
  <si>
    <t>Candler County</t>
  </si>
  <si>
    <t>Catoosa County</t>
  </si>
  <si>
    <t>Charlton County</t>
  </si>
  <si>
    <t>Chatham County</t>
  </si>
  <si>
    <t>Chattahoochee County</t>
  </si>
  <si>
    <t>Chattooga County</t>
  </si>
  <si>
    <t>Clayton County</t>
  </si>
  <si>
    <t>Clinch County</t>
  </si>
  <si>
    <t>Cobb County</t>
  </si>
  <si>
    <t>Colquitt County</t>
  </si>
  <si>
    <t>Cook County</t>
  </si>
  <si>
    <t>Coweta County</t>
  </si>
  <si>
    <t>Crisp County</t>
  </si>
  <si>
    <t>Dade County</t>
  </si>
  <si>
    <t>Dawson County</t>
  </si>
  <si>
    <t>Decatur County</t>
  </si>
  <si>
    <t>Dodge County</t>
  </si>
  <si>
    <t>Dooly County</t>
  </si>
  <si>
    <t>Dougherty County</t>
  </si>
  <si>
    <t>Early County</t>
  </si>
  <si>
    <t>Echols County</t>
  </si>
  <si>
    <t>Effingham County</t>
  </si>
  <si>
    <t>Emanuel County</t>
  </si>
  <si>
    <t>Evans County</t>
  </si>
  <si>
    <t>Fannin County</t>
  </si>
  <si>
    <t>Floyd County</t>
  </si>
  <si>
    <t>Forsyth County</t>
  </si>
  <si>
    <t>Gilmer County</t>
  </si>
  <si>
    <t>Glascock County</t>
  </si>
  <si>
    <t>Glynn County</t>
  </si>
  <si>
    <t>Gordon County</t>
  </si>
  <si>
    <t>Grady County</t>
  </si>
  <si>
    <t>Gwinnett County</t>
  </si>
  <si>
    <t>Habersham County</t>
  </si>
  <si>
    <t>Hall County</t>
  </si>
  <si>
    <t>Hancock County</t>
  </si>
  <si>
    <t>Haralson County</t>
  </si>
  <si>
    <t>Harris County</t>
  </si>
  <si>
    <t>Hart County</t>
  </si>
  <si>
    <t>Heard County</t>
  </si>
  <si>
    <t>Irwin County</t>
  </si>
  <si>
    <t>Jasper County</t>
  </si>
  <si>
    <t>Jeff Davis County</t>
  </si>
  <si>
    <t>Jenkins County</t>
  </si>
  <si>
    <t>Jones County</t>
  </si>
  <si>
    <t>Lanier County</t>
  </si>
  <si>
    <t>Laurens County</t>
  </si>
  <si>
    <t>Long County</t>
  </si>
  <si>
    <t>Lumpkin County</t>
  </si>
  <si>
    <t>McDuffie County</t>
  </si>
  <si>
    <t>McIntosh County</t>
  </si>
  <si>
    <t>Meriwether County</t>
  </si>
  <si>
    <t>Mitchell County</t>
  </si>
  <si>
    <t>ca</t>
  </si>
  <si>
    <t>contra costa county</t>
  </si>
  <si>
    <t>Murray County</t>
  </si>
  <si>
    <t>Muscogee County</t>
  </si>
  <si>
    <t>Oconee County</t>
  </si>
  <si>
    <t>Oglethorpe County</t>
  </si>
  <si>
    <t>Paulding County</t>
  </si>
  <si>
    <t>Peach County</t>
  </si>
  <si>
    <t>Pierce County</t>
  </si>
  <si>
    <t>Quitman County</t>
  </si>
  <si>
    <t>Rabun County</t>
  </si>
  <si>
    <t>Richmond County</t>
  </si>
  <si>
    <t>Rockdale County</t>
  </si>
  <si>
    <t>Schley County</t>
  </si>
  <si>
    <t>Screven County</t>
  </si>
  <si>
    <t>Spalding County</t>
  </si>
  <si>
    <t>Stephens County</t>
  </si>
  <si>
    <t>Stewart County</t>
  </si>
  <si>
    <t>Talbot County</t>
  </si>
  <si>
    <t>Taliaferro County</t>
  </si>
  <si>
    <t>Tattnall County</t>
  </si>
  <si>
    <t>Telfair County</t>
  </si>
  <si>
    <t>Terrell County</t>
  </si>
  <si>
    <t>Thomas County</t>
  </si>
  <si>
    <t>Tift County</t>
  </si>
  <si>
    <t>Toombs County</t>
  </si>
  <si>
    <t>Towns County</t>
  </si>
  <si>
    <t>Treutlen County</t>
  </si>
  <si>
    <t>Troup County</t>
  </si>
  <si>
    <t>Turner County</t>
  </si>
  <si>
    <t>Twiggs County</t>
  </si>
  <si>
    <t>Upson County</t>
  </si>
  <si>
    <t>Ware County</t>
  </si>
  <si>
    <t>Warren County</t>
  </si>
  <si>
    <t>Wayne County</t>
  </si>
  <si>
    <t>Webster County</t>
  </si>
  <si>
    <t>Wheeler County</t>
  </si>
  <si>
    <t>Whitfield County</t>
  </si>
  <si>
    <t>Wilkes County</t>
  </si>
  <si>
    <t>Wilkinson County</t>
  </si>
  <si>
    <t>Worth County</t>
  </si>
  <si>
    <t>HI</t>
  </si>
  <si>
    <t>Hawaii County</t>
  </si>
  <si>
    <t>Honolulu County</t>
  </si>
  <si>
    <t>Kalawao County</t>
  </si>
  <si>
    <t>Kauai County</t>
  </si>
  <si>
    <t>Maui County</t>
  </si>
  <si>
    <t>IA</t>
  </si>
  <si>
    <t>Adair County</t>
  </si>
  <si>
    <t>Allamakee County</t>
  </si>
  <si>
    <t>Appanoose County</t>
  </si>
  <si>
    <t>Audubon County</t>
  </si>
  <si>
    <t>Black Hawk County</t>
  </si>
  <si>
    <t>Bremer County</t>
  </si>
  <si>
    <t>Buchanan County</t>
  </si>
  <si>
    <t>Buena Vista County</t>
  </si>
  <si>
    <t>Cass County</t>
  </si>
  <si>
    <t>Cedar County</t>
  </si>
  <si>
    <t>Cerro Gordo County</t>
  </si>
  <si>
    <t>Chickasaw County</t>
  </si>
  <si>
    <t>Clinton County</t>
  </si>
  <si>
    <t>Davis County</t>
  </si>
  <si>
    <t>Delaware County</t>
  </si>
  <si>
    <t>Des Moines County</t>
  </si>
  <si>
    <t>Dickinson County</t>
  </si>
  <si>
    <t>Dubuque County</t>
  </si>
  <si>
    <t>Emmet County</t>
  </si>
  <si>
    <t>Grundy County</t>
  </si>
  <si>
    <t>Guthrie County</t>
  </si>
  <si>
    <t>Hardin County</t>
  </si>
  <si>
    <t>Harrison County</t>
  </si>
  <si>
    <t>Ida County</t>
  </si>
  <si>
    <t>Iowa County</t>
  </si>
  <si>
    <t>Keokuk County</t>
  </si>
  <si>
    <t>Kossuth County</t>
  </si>
  <si>
    <t>Linn County</t>
  </si>
  <si>
    <t>Louisa County</t>
  </si>
  <si>
    <t>Lucas County</t>
  </si>
  <si>
    <t>Lyon County</t>
  </si>
  <si>
    <t>Mahaska County</t>
  </si>
  <si>
    <t>Mills County</t>
  </si>
  <si>
    <t>Monona County</t>
  </si>
  <si>
    <t>Muscatine County</t>
  </si>
  <si>
    <t>O'Brien County</t>
  </si>
  <si>
    <t>Page County</t>
  </si>
  <si>
    <t>Palo Alto County</t>
  </si>
  <si>
    <t>Plymouth County</t>
  </si>
  <si>
    <t>Pocahontas County</t>
  </si>
  <si>
    <t>Pottawattamie County</t>
  </si>
  <si>
    <t>Poweshiek County</t>
  </si>
  <si>
    <t>Ringgold County</t>
  </si>
  <si>
    <t>Sac County</t>
  </si>
  <si>
    <t>Sioux County</t>
  </si>
  <si>
    <t>Story County</t>
  </si>
  <si>
    <t>Tama County</t>
  </si>
  <si>
    <t>Wapello County</t>
  </si>
  <si>
    <t>Winnebago County</t>
  </si>
  <si>
    <t>Winneshiek County</t>
  </si>
  <si>
    <t>Woodbury County</t>
  </si>
  <si>
    <t>Wright County</t>
  </si>
  <si>
    <t>ID</t>
  </si>
  <si>
    <t>Ada County</t>
  </si>
  <si>
    <t>Bannock County</t>
  </si>
  <si>
    <t>Bear Lake County</t>
  </si>
  <si>
    <t>Benewah County</t>
  </si>
  <si>
    <t>Bingham County</t>
  </si>
  <si>
    <t>Blaine County</t>
  </si>
  <si>
    <t>Boise County</t>
  </si>
  <si>
    <t>Bonner County</t>
  </si>
  <si>
    <t>Bonneville County</t>
  </si>
  <si>
    <t>Boundary County</t>
  </si>
  <si>
    <t>Camas County</t>
  </si>
  <si>
    <t>Canyon County</t>
  </si>
  <si>
    <t>Caribou County</t>
  </si>
  <si>
    <t>Cassia County</t>
  </si>
  <si>
    <t>Clearwater County</t>
  </si>
  <si>
    <t>Gem County</t>
  </si>
  <si>
    <t>Gooding County</t>
  </si>
  <si>
    <t>Idaho County</t>
  </si>
  <si>
    <t>Jerome County</t>
  </si>
  <si>
    <t>Kootenai County</t>
  </si>
  <si>
    <t>Latah County</t>
  </si>
  <si>
    <t>Lemhi County</t>
  </si>
  <si>
    <t>Lewis County</t>
  </si>
  <si>
    <t>Minidoka County</t>
  </si>
  <si>
    <t>Nez Perce County</t>
  </si>
  <si>
    <t>Oneida County</t>
  </si>
  <si>
    <t>Owyhee County</t>
  </si>
  <si>
    <t>Payette County</t>
  </si>
  <si>
    <t>Power County</t>
  </si>
  <si>
    <t>Shoshone County</t>
  </si>
  <si>
    <t>Teton County</t>
  </si>
  <si>
    <t>Twin Falls County</t>
  </si>
  <si>
    <t>Valley County</t>
  </si>
  <si>
    <t>IL</t>
  </si>
  <si>
    <t>Alexander County</t>
  </si>
  <si>
    <t>Bond County</t>
  </si>
  <si>
    <t>Brown County</t>
  </si>
  <si>
    <t>Bureau County</t>
  </si>
  <si>
    <t>Champaign County</t>
  </si>
  <si>
    <t>Christian County</t>
  </si>
  <si>
    <t>Coles County</t>
  </si>
  <si>
    <t>Cumberland County</t>
  </si>
  <si>
    <t>De Witt County</t>
  </si>
  <si>
    <t>DuPage County</t>
  </si>
  <si>
    <t>Edgar County</t>
  </si>
  <si>
    <t>Edwards County</t>
  </si>
  <si>
    <t>Ford County</t>
  </si>
  <si>
    <t>Gallatin County</t>
  </si>
  <si>
    <t>Henderson County</t>
  </si>
  <si>
    <t>Iroquois County</t>
  </si>
  <si>
    <t>Jersey County</t>
  </si>
  <si>
    <t>Jo Daviess County</t>
  </si>
  <si>
    <t>Kane County</t>
  </si>
  <si>
    <t>Kankakee County</t>
  </si>
  <si>
    <t>Kendall County</t>
  </si>
  <si>
    <t>Knox County</t>
  </si>
  <si>
    <t>La Salle County</t>
  </si>
  <si>
    <t>Livingston County</t>
  </si>
  <si>
    <t>Macoupin County</t>
  </si>
  <si>
    <t>Mason County</t>
  </si>
  <si>
    <t>Massac County</t>
  </si>
  <si>
    <t>McDonough County</t>
  </si>
  <si>
    <t>McHenry County</t>
  </si>
  <si>
    <t>McLean County</t>
  </si>
  <si>
    <t>Menard County</t>
  </si>
  <si>
    <t>Mercer County</t>
  </si>
  <si>
    <t>Moultrie County</t>
  </si>
  <si>
    <t>Ogle County</t>
  </si>
  <si>
    <t>Peoria County</t>
  </si>
  <si>
    <t>Piatt County</t>
  </si>
  <si>
    <t>Richland County</t>
  </si>
  <si>
    <t>Rock Island County</t>
  </si>
  <si>
    <t>Sangamon County</t>
  </si>
  <si>
    <t>Schuyler County</t>
  </si>
  <si>
    <t>Stark County</t>
  </si>
  <si>
    <t>Stephenson County</t>
  </si>
  <si>
    <t>Tazewell County</t>
  </si>
  <si>
    <t>Vermilion County</t>
  </si>
  <si>
    <t>Wabash County</t>
  </si>
  <si>
    <t>Whiteside County</t>
  </si>
  <si>
    <t>Will County</t>
  </si>
  <si>
    <t>Williamson County</t>
  </si>
  <si>
    <t>Woodford County</t>
  </si>
  <si>
    <t>IN</t>
  </si>
  <si>
    <t>Allen County</t>
  </si>
  <si>
    <t>Bartholomew County</t>
  </si>
  <si>
    <t>Blackford County</t>
  </si>
  <si>
    <t>Daviess County</t>
  </si>
  <si>
    <t>De Kalb County</t>
  </si>
  <si>
    <t>Dearborn County</t>
  </si>
  <si>
    <t>Dubois County</t>
  </si>
  <si>
    <t>Elkhart County</t>
  </si>
  <si>
    <t>Fountain County</t>
  </si>
  <si>
    <t>Gibson County</t>
  </si>
  <si>
    <t>Hendricks County</t>
  </si>
  <si>
    <t>Huntington County</t>
  </si>
  <si>
    <t>Jay County</t>
  </si>
  <si>
    <t>Jennings County</t>
  </si>
  <si>
    <t>Kosciusko County</t>
  </si>
  <si>
    <t>La Porte County</t>
  </si>
  <si>
    <t>Lagrange County</t>
  </si>
  <si>
    <t>Miami County</t>
  </si>
  <si>
    <t>Noble County</t>
  </si>
  <si>
    <t>Ohio County</t>
  </si>
  <si>
    <t>Owen County</t>
  </si>
  <si>
    <t>Parke County</t>
  </si>
  <si>
    <t>Porter County</t>
  </si>
  <si>
    <t>Posey County</t>
  </si>
  <si>
    <t>Ripley County</t>
  </si>
  <si>
    <t>Rush County</t>
  </si>
  <si>
    <t>Spencer County</t>
  </si>
  <si>
    <t>St. Joseph County</t>
  </si>
  <si>
    <t>Starke County</t>
  </si>
  <si>
    <t>Steuben County</t>
  </si>
  <si>
    <t>Sullivan County</t>
  </si>
  <si>
    <t>Switzerland County</t>
  </si>
  <si>
    <t>Tippecanoe County</t>
  </si>
  <si>
    <t>Tipton County</t>
  </si>
  <si>
    <t>Vanderburgh County</t>
  </si>
  <si>
    <t>Vermillion County</t>
  </si>
  <si>
    <t>Vigo County</t>
  </si>
  <si>
    <t>Warrick County</t>
  </si>
  <si>
    <t>Wells County</t>
  </si>
  <si>
    <t>Whitley County</t>
  </si>
  <si>
    <t>KS</t>
  </si>
  <si>
    <t>Anderson County</t>
  </si>
  <si>
    <t>Atchison County</t>
  </si>
  <si>
    <t>Barber County</t>
  </si>
  <si>
    <t>Barton County</t>
  </si>
  <si>
    <t>Bourbon County</t>
  </si>
  <si>
    <t>Chase County</t>
  </si>
  <si>
    <t>Chautauqua County</t>
  </si>
  <si>
    <t>Cloud County</t>
  </si>
  <si>
    <t>Coffey County</t>
  </si>
  <si>
    <t>Comanche County</t>
  </si>
  <si>
    <t>Cowley County</t>
  </si>
  <si>
    <t>Doniphan County</t>
  </si>
  <si>
    <t>Elk County</t>
  </si>
  <si>
    <t>Ellis County</t>
  </si>
  <si>
    <t>Ellsworth County</t>
  </si>
  <si>
    <t>Finney County</t>
  </si>
  <si>
    <t>Geary County</t>
  </si>
  <si>
    <t>Gove County</t>
  </si>
  <si>
    <t>Gray County</t>
  </si>
  <si>
    <t>Greeley County</t>
  </si>
  <si>
    <t>Greenwood County</t>
  </si>
  <si>
    <t>Harper County</t>
  </si>
  <si>
    <t>Harvey County</t>
  </si>
  <si>
    <t>Haskell County</t>
  </si>
  <si>
    <t>Hodgeman County</t>
  </si>
  <si>
    <t>Jewell County</t>
  </si>
  <si>
    <t>Kearny County</t>
  </si>
  <si>
    <t>Kingman County</t>
  </si>
  <si>
    <t>Labette County</t>
  </si>
  <si>
    <t>Lane County</t>
  </si>
  <si>
    <t>Leavenworth County</t>
  </si>
  <si>
    <t>McPherson County</t>
  </si>
  <si>
    <t>Meade County</t>
  </si>
  <si>
    <t>Morris County</t>
  </si>
  <si>
    <t>Morton County</t>
  </si>
  <si>
    <t>Nemaha County</t>
  </si>
  <si>
    <t>Neosho County</t>
  </si>
  <si>
    <t>Ness County</t>
  </si>
  <si>
    <t>Norton County</t>
  </si>
  <si>
    <t>Osage County</t>
  </si>
  <si>
    <t>Osborne County</t>
  </si>
  <si>
    <t>Ottawa County</t>
  </si>
  <si>
    <t>Pawnee County</t>
  </si>
  <si>
    <t>Pottawatomie County</t>
  </si>
  <si>
    <t>Pratt County</t>
  </si>
  <si>
    <t>Rawlins County</t>
  </si>
  <si>
    <t>Reno County</t>
  </si>
  <si>
    <t>Republic County</t>
  </si>
  <si>
    <t>Rice County</t>
  </si>
  <si>
    <t>Riley County</t>
  </si>
  <si>
    <t>Rooks County</t>
  </si>
  <si>
    <t>Seward County</t>
  </si>
  <si>
    <t>Shawnee County</t>
  </si>
  <si>
    <t>Sheridan County</t>
  </si>
  <si>
    <t>Sherman County</t>
  </si>
  <si>
    <t>Smith County</t>
  </si>
  <si>
    <t>Stafford County</t>
  </si>
  <si>
    <t>Stanton County</t>
  </si>
  <si>
    <t>Stevens County</t>
  </si>
  <si>
    <t>Sumner County</t>
  </si>
  <si>
    <t>Trego County</t>
  </si>
  <si>
    <t>Wabaunsee County</t>
  </si>
  <si>
    <t>Wallace County</t>
  </si>
  <si>
    <t>Ga</t>
  </si>
  <si>
    <t>Wichita County</t>
  </si>
  <si>
    <t>Wilson County</t>
  </si>
  <si>
    <t>Woodson County</t>
  </si>
  <si>
    <t>Wyandotte County</t>
  </si>
  <si>
    <t>KY</t>
  </si>
  <si>
    <t>Ballard County</t>
  </si>
  <si>
    <t>Barren County</t>
  </si>
  <si>
    <t>Bath County</t>
  </si>
  <si>
    <t>Bell County</t>
  </si>
  <si>
    <t>Boyd County</t>
  </si>
  <si>
    <t>Boyle County</t>
  </si>
  <si>
    <t>Bracken County</t>
  </si>
  <si>
    <t>Breathitt County</t>
  </si>
  <si>
    <t>Breckinridge County</t>
  </si>
  <si>
    <t>Bullitt County</t>
  </si>
  <si>
    <t>Caldwell County</t>
  </si>
  <si>
    <t>Calloway County</t>
  </si>
  <si>
    <t>Campbell County</t>
  </si>
  <si>
    <t>Carlisle County</t>
  </si>
  <si>
    <t>Carter County</t>
  </si>
  <si>
    <t>Casey County</t>
  </si>
  <si>
    <t>Edmonson County</t>
  </si>
  <si>
    <t>Elliott County</t>
  </si>
  <si>
    <t>Estill County</t>
  </si>
  <si>
    <t>Fleming County</t>
  </si>
  <si>
    <t>Garrard County</t>
  </si>
  <si>
    <t>Graves County</t>
  </si>
  <si>
    <t>Grayson County</t>
  </si>
  <si>
    <t>Green County</t>
  </si>
  <si>
    <t>Greenup County</t>
  </si>
  <si>
    <t>Harlan County</t>
  </si>
  <si>
    <t>Hickman County</t>
  </si>
  <si>
    <t>Hopkins County</t>
  </si>
  <si>
    <t>Jessamine County</t>
  </si>
  <si>
    <t>Kenton County</t>
  </si>
  <si>
    <t>Knott County</t>
  </si>
  <si>
    <t>Larue County</t>
  </si>
  <si>
    <t>Laurel County</t>
  </si>
  <si>
    <t>Leslie County</t>
  </si>
  <si>
    <t>Letcher County</t>
  </si>
  <si>
    <t>Magoffin County</t>
  </si>
  <si>
    <t>McCracken County</t>
  </si>
  <si>
    <t>McCreary County</t>
  </si>
  <si>
    <t>Menifee County</t>
  </si>
  <si>
    <t>Metcalfe County</t>
  </si>
  <si>
    <t>Muhlenberg County</t>
  </si>
  <si>
    <t>Nelson County</t>
  </si>
  <si>
    <t>Nicholas County</t>
  </si>
  <si>
    <t>Oldham County</t>
  </si>
  <si>
    <t>Owsley County</t>
  </si>
  <si>
    <t>Pendleton County</t>
  </si>
  <si>
    <t>Powell County</t>
  </si>
  <si>
    <t>Robertson County</t>
  </si>
  <si>
    <t>Rockcastle County</t>
  </si>
  <si>
    <t>Rowan County</t>
  </si>
  <si>
    <t>Simpson County</t>
  </si>
  <si>
    <t>Todd County</t>
  </si>
  <si>
    <t>Trigg County</t>
  </si>
  <si>
    <t>Trimble County</t>
  </si>
  <si>
    <t>Wolfe County</t>
  </si>
  <si>
    <t>LA</t>
  </si>
  <si>
    <t>Acadia Parish</t>
  </si>
  <si>
    <t>Allen Parish</t>
  </si>
  <si>
    <t>Ascension Parish</t>
  </si>
  <si>
    <t>Assumption Parish</t>
  </si>
  <si>
    <t>Avoyelles Parish</t>
  </si>
  <si>
    <t>Beauregard Parish</t>
  </si>
  <si>
    <t>Bienville Parish</t>
  </si>
  <si>
    <t>Bossier Parish</t>
  </si>
  <si>
    <t>Caddo Parish</t>
  </si>
  <si>
    <t>Calcasieu Parish</t>
  </si>
  <si>
    <t>Caldwell Parish</t>
  </si>
  <si>
    <t>Cameron Parish</t>
  </si>
  <si>
    <t>Catahoula Parish</t>
  </si>
  <si>
    <t>Claiborne Parish</t>
  </si>
  <si>
    <t>Concordia Parish</t>
  </si>
  <si>
    <t>De Soto Parish</t>
  </si>
  <si>
    <t>East Baton Rouge Parish</t>
  </si>
  <si>
    <t>East Carroll Parish</t>
  </si>
  <si>
    <t>East Feliciana Parish</t>
  </si>
  <si>
    <t>Evangeline Parish</t>
  </si>
  <si>
    <t>Franklin Parish</t>
  </si>
  <si>
    <t>Grant Parish</t>
  </si>
  <si>
    <t>Iberia Parish</t>
  </si>
  <si>
    <t>Iberville Parish</t>
  </si>
  <si>
    <t>Jackson Parish</t>
  </si>
  <si>
    <t>Jefferson Davis Parish</t>
  </si>
  <si>
    <t>Jefferson Parish</t>
  </si>
  <si>
    <t>LaSalle Parish</t>
  </si>
  <si>
    <t>Lafayette Parish</t>
  </si>
  <si>
    <t>Lafourche Parish</t>
  </si>
  <si>
    <t>Lincoln Parish</t>
  </si>
  <si>
    <t>Livingston Parish</t>
  </si>
  <si>
    <t>Madison Parish</t>
  </si>
  <si>
    <t>Morehouse Parish</t>
  </si>
  <si>
    <t>Natchitoches Parish</t>
  </si>
  <si>
    <t>Orleans Parish</t>
  </si>
  <si>
    <t>Ouachita Parish</t>
  </si>
  <si>
    <t>Plaquemines Parish</t>
  </si>
  <si>
    <t>Pointe Coupee Parish</t>
  </si>
  <si>
    <t>Rapides Parish</t>
  </si>
  <si>
    <t>Red River Parish</t>
  </si>
  <si>
    <t>Richland Parish</t>
  </si>
  <si>
    <t>Sabine Parish</t>
  </si>
  <si>
    <t>St. Bernard Parish</t>
  </si>
  <si>
    <t>St. Charles Parish</t>
  </si>
  <si>
    <t>St. Helena Parish</t>
  </si>
  <si>
    <t>St. James Parish</t>
  </si>
  <si>
    <t>St. John the Baptist Parish</t>
  </si>
  <si>
    <t>St. Landry Parish</t>
  </si>
  <si>
    <t>St. Martin Parish</t>
  </si>
  <si>
    <t>St. Mary Parish</t>
  </si>
  <si>
    <t>St. Tammany Parish</t>
  </si>
  <si>
    <t>Tangipahoa Parish</t>
  </si>
  <si>
    <t>Tensas Parish</t>
  </si>
  <si>
    <t>Terrebonne Parish</t>
  </si>
  <si>
    <t>Union Parish</t>
  </si>
  <si>
    <t>Vermilion Parish</t>
  </si>
  <si>
    <t>Vernon Parish</t>
  </si>
  <si>
    <t>Washington Parish</t>
  </si>
  <si>
    <t>Webster Parish</t>
  </si>
  <si>
    <t>West Baton Rouge Parish</t>
  </si>
  <si>
    <t>West Carroll Parish</t>
  </si>
  <si>
    <t>West Feliciana Parish</t>
  </si>
  <si>
    <t>Winn Parish</t>
  </si>
  <si>
    <t>MA</t>
  </si>
  <si>
    <t>Barnstable County</t>
  </si>
  <si>
    <t>Berkshire County</t>
  </si>
  <si>
    <t>Bristol County</t>
  </si>
  <si>
    <t>Dukes County</t>
  </si>
  <si>
    <t>Essex County</t>
  </si>
  <si>
    <t>Hampden County</t>
  </si>
  <si>
    <t>Hampshire County</t>
  </si>
  <si>
    <t>Nantucket County</t>
  </si>
  <si>
    <t>Norfolk County</t>
  </si>
  <si>
    <t>Suffolk County</t>
  </si>
  <si>
    <t>Worcester County</t>
  </si>
  <si>
    <t>MD</t>
  </si>
  <si>
    <t>Allegany County</t>
  </si>
  <si>
    <t>Anne Arundel County</t>
  </si>
  <si>
    <t>Baltimore County</t>
  </si>
  <si>
    <t>Baltimore city</t>
  </si>
  <si>
    <t>Calvert County</t>
  </si>
  <si>
    <t>Caroline County</t>
  </si>
  <si>
    <t>Cecil County</t>
  </si>
  <si>
    <t>Charles County</t>
  </si>
  <si>
    <t>Dorchester County</t>
  </si>
  <si>
    <t>Frederick County</t>
  </si>
  <si>
    <t>Garrett County</t>
  </si>
  <si>
    <t>Harford County</t>
  </si>
  <si>
    <t>Prince George's County</t>
  </si>
  <si>
    <t>Queen Anne's County</t>
  </si>
  <si>
    <t>Somerset County</t>
  </si>
  <si>
    <t>St. Mary's County</t>
  </si>
  <si>
    <t>Wicomico County</t>
  </si>
  <si>
    <t>ME</t>
  </si>
  <si>
    <t>Androscoggin County</t>
  </si>
  <si>
    <t>Aroostook County</t>
  </si>
  <si>
    <t>Kennebec County</t>
  </si>
  <si>
    <t>Oxford County</t>
  </si>
  <si>
    <t>Penobscot County</t>
  </si>
  <si>
    <t>Piscataquis County</t>
  </si>
  <si>
    <t>Sagadahoc County</t>
  </si>
  <si>
    <t>Waldo County</t>
  </si>
  <si>
    <t>York County</t>
  </si>
  <si>
    <t>MI</t>
  </si>
  <si>
    <t>Alcona County</t>
  </si>
  <si>
    <t>Alger County</t>
  </si>
  <si>
    <t>Allegan County</t>
  </si>
  <si>
    <t>Alpena County</t>
  </si>
  <si>
    <t>Antrim County</t>
  </si>
  <si>
    <t>Arenac County</t>
  </si>
  <si>
    <t>Baraga County</t>
  </si>
  <si>
    <t>Barry County</t>
  </si>
  <si>
    <t>Benzie County</t>
  </si>
  <si>
    <t>Branch County</t>
  </si>
  <si>
    <t>Charlevoix County</t>
  </si>
  <si>
    <t>Cheboygan County</t>
  </si>
  <si>
    <t>Chippewa County</t>
  </si>
  <si>
    <t>Clare County</t>
  </si>
  <si>
    <t>Eaton County</t>
  </si>
  <si>
    <t>Genesee County</t>
  </si>
  <si>
    <t>Gladwin County</t>
  </si>
  <si>
    <t>Gogebic County</t>
  </si>
  <si>
    <t>Grand Traverse County</t>
  </si>
  <si>
    <t>Gratiot County</t>
  </si>
  <si>
    <t>Hillsdale County</t>
  </si>
  <si>
    <t>Houghton County</t>
  </si>
  <si>
    <t>Huron County</t>
  </si>
  <si>
    <t>Ingham County</t>
  </si>
  <si>
    <t>Ionia County</t>
  </si>
  <si>
    <t>Iosco County</t>
  </si>
  <si>
    <t>Iron County</t>
  </si>
  <si>
    <t>Isabella County</t>
  </si>
  <si>
    <t>Kalamazoo County</t>
  </si>
  <si>
    <t>Kalkaska County</t>
  </si>
  <si>
    <t>Keweenaw County</t>
  </si>
  <si>
    <t>Lapeer County</t>
  </si>
  <si>
    <t>Leelanau County</t>
  </si>
  <si>
    <t>Lenawee County</t>
  </si>
  <si>
    <t>Luce County</t>
  </si>
  <si>
    <t>Mackinac County</t>
  </si>
  <si>
    <t>Macomb County</t>
  </si>
  <si>
    <t>Manistee County</t>
  </si>
  <si>
    <t>Marquette County</t>
  </si>
  <si>
    <t>Mecosta County</t>
  </si>
  <si>
    <t>Menominee County</t>
  </si>
  <si>
    <t>Midland County</t>
  </si>
  <si>
    <t>Missaukee County</t>
  </si>
  <si>
    <t>Montcalm County</t>
  </si>
  <si>
    <t>Montmorency County</t>
  </si>
  <si>
    <t>Muskegon County</t>
  </si>
  <si>
    <t>Newaygo County</t>
  </si>
  <si>
    <t>Oakland County</t>
  </si>
  <si>
    <t>Oceana County</t>
  </si>
  <si>
    <t>Ogemaw County</t>
  </si>
  <si>
    <t>Ontonagon County</t>
  </si>
  <si>
    <t>Oscoda County</t>
  </si>
  <si>
    <t>Otsego County</t>
  </si>
  <si>
    <t>Presque Isle County</t>
  </si>
  <si>
    <t>Roscommon County</t>
  </si>
  <si>
    <t>Saginaw County</t>
  </si>
  <si>
    <t>Sanilac County</t>
  </si>
  <si>
    <t>Schoolcraft County</t>
  </si>
  <si>
    <t>Shiawassee County</t>
  </si>
  <si>
    <t>Tuscola County</t>
  </si>
  <si>
    <t>Washtenaw County</t>
  </si>
  <si>
    <t>Wexford County</t>
  </si>
  <si>
    <t>MN</t>
  </si>
  <si>
    <t>Aitkin County</t>
  </si>
  <si>
    <t>Anoka County</t>
  </si>
  <si>
    <t>Becker County</t>
  </si>
  <si>
    <t>Beltrami County</t>
  </si>
  <si>
    <t>Big Stone County</t>
  </si>
  <si>
    <t>Blue Earth County</t>
  </si>
  <si>
    <t>Carlton County</t>
  </si>
  <si>
    <t>Carver County</t>
  </si>
  <si>
    <t>Chisago County</t>
  </si>
  <si>
    <t>Cottonwood County</t>
  </si>
  <si>
    <t>Crow Wing County</t>
  </si>
  <si>
    <t>Dakota County</t>
  </si>
  <si>
    <t>Faribault County</t>
  </si>
  <si>
    <t>Fillmore County</t>
  </si>
  <si>
    <t>Freeborn County</t>
  </si>
  <si>
    <t>Goodhue County</t>
  </si>
  <si>
    <t>Hennepin County</t>
  </si>
  <si>
    <t>Hubbard County</t>
  </si>
  <si>
    <t>Isanti County</t>
  </si>
  <si>
    <t>Itasca County</t>
  </si>
  <si>
    <t>Kanabec County</t>
  </si>
  <si>
    <t>Kandiyohi County</t>
  </si>
  <si>
    <t>Kittson County</t>
  </si>
  <si>
    <t>Koochiching County</t>
  </si>
  <si>
    <t>Lac qui Parle County</t>
  </si>
  <si>
    <t>Lake of the Woods County</t>
  </si>
  <si>
    <t>Le Sueur County</t>
  </si>
  <si>
    <t>Mahnomen County</t>
  </si>
  <si>
    <t>McLeod County</t>
  </si>
  <si>
    <t>Meeker County</t>
  </si>
  <si>
    <t>Mille Lacs County</t>
  </si>
  <si>
    <t>Morrison County</t>
  </si>
  <si>
    <t>Mower County</t>
  </si>
  <si>
    <t>Nicollet County</t>
  </si>
  <si>
    <t>Nobles County</t>
  </si>
  <si>
    <t>Norman County</t>
  </si>
  <si>
    <t>Olmsted County</t>
  </si>
  <si>
    <t>Otter Tail County</t>
  </si>
  <si>
    <t>Pennington County</t>
  </si>
  <si>
    <t>Pine County</t>
  </si>
  <si>
    <t>Pipestone County</t>
  </si>
  <si>
    <t>Ramsey County</t>
  </si>
  <si>
    <t>Red Lake County</t>
  </si>
  <si>
    <t>Redwood County</t>
  </si>
  <si>
    <t>Renville County</t>
  </si>
  <si>
    <t>Rock County</t>
  </si>
  <si>
    <t>Roseau County</t>
  </si>
  <si>
    <t>Sherburne County</t>
  </si>
  <si>
    <t>Sibley County</t>
  </si>
  <si>
    <t>St. Louis County</t>
  </si>
  <si>
    <t>Stearns County</t>
  </si>
  <si>
    <t>Steele County</t>
  </si>
  <si>
    <t>Swift County</t>
  </si>
  <si>
    <t>Traverse County</t>
  </si>
  <si>
    <t>Wabasha County</t>
  </si>
  <si>
    <t>Wadena County</t>
  </si>
  <si>
    <t>Waseca County</t>
  </si>
  <si>
    <t>Watonwan County</t>
  </si>
  <si>
    <t>Wilkin County</t>
  </si>
  <si>
    <t>Winona County</t>
  </si>
  <si>
    <t>Yellow Medicine County</t>
  </si>
  <si>
    <t>MO</t>
  </si>
  <si>
    <t>Andrew County</t>
  </si>
  <si>
    <t>Audrain County</t>
  </si>
  <si>
    <t>Bates County</t>
  </si>
  <si>
    <t>Bollinger County</t>
  </si>
  <si>
    <t>Callaway County</t>
  </si>
  <si>
    <t>Cape Girardeau County</t>
  </si>
  <si>
    <t>Chariton County</t>
  </si>
  <si>
    <t>Cole County</t>
  </si>
  <si>
    <t>Cooper County</t>
  </si>
  <si>
    <t>Dent County</t>
  </si>
  <si>
    <t>Dunklin County</t>
  </si>
  <si>
    <t>Gasconade County</t>
  </si>
  <si>
    <t>Gentry County</t>
  </si>
  <si>
    <t>Hickory County</t>
  </si>
  <si>
    <t>Holt County</t>
  </si>
  <si>
    <t>Howell County</t>
  </si>
  <si>
    <t>Laclede County</t>
  </si>
  <si>
    <t>Maries County</t>
  </si>
  <si>
    <t>McDonald County</t>
  </si>
  <si>
    <t>Moniteau County</t>
  </si>
  <si>
    <t>New Madrid County</t>
  </si>
  <si>
    <t>Nodaway County</t>
  </si>
  <si>
    <t>Oregon County</t>
  </si>
  <si>
    <t>Ozark County</t>
  </si>
  <si>
    <t>Pemiscot County</t>
  </si>
  <si>
    <t>Pettis County</t>
  </si>
  <si>
    <t>Phelps County</t>
  </si>
  <si>
    <t>Platte County</t>
  </si>
  <si>
    <t>Ralls County</t>
  </si>
  <si>
    <t>Ray County</t>
  </si>
  <si>
    <t>Reynolds County</t>
  </si>
  <si>
    <t>Scotland County</t>
  </si>
  <si>
    <t>Shannon County</t>
  </si>
  <si>
    <t>St. Charles County</t>
  </si>
  <si>
    <t>St. Francois County</t>
  </si>
  <si>
    <t>St. Louis city</t>
  </si>
  <si>
    <t>Ste. Genevieve County</t>
  </si>
  <si>
    <t>Stoddard County</t>
  </si>
  <si>
    <t>Taney County</t>
  </si>
  <si>
    <t>Texas County</t>
  </si>
  <si>
    <t>Vernon County</t>
  </si>
  <si>
    <t>MS</t>
  </si>
  <si>
    <t>Alcorn County</t>
  </si>
  <si>
    <t>Amite County</t>
  </si>
  <si>
    <t>Attala County</t>
  </si>
  <si>
    <t>Bolivar County</t>
  </si>
  <si>
    <t>Claiborne County</t>
  </si>
  <si>
    <t>Coahoma County</t>
  </si>
  <si>
    <t>Copiah County</t>
  </si>
  <si>
    <t>Forrest County</t>
  </si>
  <si>
    <t>George County</t>
  </si>
  <si>
    <t>Grenada County</t>
  </si>
  <si>
    <t>Hinds County</t>
  </si>
  <si>
    <t>Humphreys County</t>
  </si>
  <si>
    <t>Issaquena County</t>
  </si>
  <si>
    <t>Itawamba County</t>
  </si>
  <si>
    <t>Jefferson Davis County</t>
  </si>
  <si>
    <t>Kemper County</t>
  </si>
  <si>
    <t>Leake County</t>
  </si>
  <si>
    <t>Leflore County</t>
  </si>
  <si>
    <t>Neshoba County</t>
  </si>
  <si>
    <t>Noxubee County</t>
  </si>
  <si>
    <t>Oktibbeha County</t>
  </si>
  <si>
    <t>Panola County</t>
  </si>
  <si>
    <t>Pearl River County</t>
  </si>
  <si>
    <t>Pontotoc County</t>
  </si>
  <si>
    <t>Prentiss County</t>
  </si>
  <si>
    <t>Rankin County</t>
  </si>
  <si>
    <t>Sharkey County</t>
  </si>
  <si>
    <t>Sunflower County</t>
  </si>
  <si>
    <t>Tallahatchie County</t>
  </si>
  <si>
    <t>Tate County</t>
  </si>
  <si>
    <t>Tippah County</t>
  </si>
  <si>
    <t>Tishomingo County</t>
  </si>
  <si>
    <t>Tunica County</t>
  </si>
  <si>
    <t>Walthall County</t>
  </si>
  <si>
    <t>Yalobusha County</t>
  </si>
  <si>
    <t>Yazoo County</t>
  </si>
  <si>
    <t>MT</t>
  </si>
  <si>
    <t>Beaverhead County</t>
  </si>
  <si>
    <t>Big Horn County</t>
  </si>
  <si>
    <t>Broadwater County</t>
  </si>
  <si>
    <t>Carbon County</t>
  </si>
  <si>
    <t>Cascade County</t>
  </si>
  <si>
    <t>Chouteau County</t>
  </si>
  <si>
    <t>Daniels County</t>
  </si>
  <si>
    <t>Deer Lodge County</t>
  </si>
  <si>
    <t>Fallon County</t>
  </si>
  <si>
    <t>Fergus County</t>
  </si>
  <si>
    <t>Flathead County</t>
  </si>
  <si>
    <t>Glacier County</t>
  </si>
  <si>
    <t>Golden Valley County</t>
  </si>
  <si>
    <t>Granite County</t>
  </si>
  <si>
    <t>Hill County</t>
  </si>
  <si>
    <t>Judith Basin County</t>
  </si>
  <si>
    <t>Lewis and Clark County</t>
  </si>
  <si>
    <t>McCone County</t>
  </si>
  <si>
    <t>Meagher County</t>
  </si>
  <si>
    <t>Missoula County</t>
  </si>
  <si>
    <t>Musselshell County</t>
  </si>
  <si>
    <t>Petroleum County</t>
  </si>
  <si>
    <t>Pondera County</t>
  </si>
  <si>
    <t>Powder River County</t>
  </si>
  <si>
    <t>Ravalli County</t>
  </si>
  <si>
    <t>Roosevelt County</t>
  </si>
  <si>
    <t>Rosebud County</t>
  </si>
  <si>
    <t>Sanders County</t>
  </si>
  <si>
    <t>Silver Bow County</t>
  </si>
  <si>
    <t>Stillwater County</t>
  </si>
  <si>
    <t>Sweet Grass County</t>
  </si>
  <si>
    <t>Toole County</t>
  </si>
  <si>
    <t>Treasure County</t>
  </si>
  <si>
    <t>Wheatland County</t>
  </si>
  <si>
    <t>Wibaux County</t>
  </si>
  <si>
    <t>Yellowstone County</t>
  </si>
  <si>
    <t>NC</t>
  </si>
  <si>
    <t>Alamance County</t>
  </si>
  <si>
    <t>Alleghany County</t>
  </si>
  <si>
    <t>Anson County</t>
  </si>
  <si>
    <t>Ashe County</t>
  </si>
  <si>
    <t>Avery County</t>
  </si>
  <si>
    <t>Beaufort County</t>
  </si>
  <si>
    <t>Bertie County</t>
  </si>
  <si>
    <t>Bladen County</t>
  </si>
  <si>
    <t>Brunswick County</t>
  </si>
  <si>
    <t>Buncombe County</t>
  </si>
  <si>
    <t>Cabarrus County</t>
  </si>
  <si>
    <t>Carteret County</t>
  </si>
  <si>
    <t>Caswell County</t>
  </si>
  <si>
    <t>Catawba County</t>
  </si>
  <si>
    <t>Chowan County</t>
  </si>
  <si>
    <t>Columbus County</t>
  </si>
  <si>
    <t>Craven County</t>
  </si>
  <si>
    <t>Currituck County</t>
  </si>
  <si>
    <t>Dare County</t>
  </si>
  <si>
    <t>Davidson County</t>
  </si>
  <si>
    <t>Davie County</t>
  </si>
  <si>
    <t>Duplin County</t>
  </si>
  <si>
    <t>Durham County</t>
  </si>
  <si>
    <t>Edgecombe County</t>
  </si>
  <si>
    <t>Gaston County</t>
  </si>
  <si>
    <t>Gates County</t>
  </si>
  <si>
    <t>Granville County</t>
  </si>
  <si>
    <t>Guilford County</t>
  </si>
  <si>
    <t>Halifax County</t>
  </si>
  <si>
    <t>Harnett County</t>
  </si>
  <si>
    <t>Haywood County</t>
  </si>
  <si>
    <t>Hertford County</t>
  </si>
  <si>
    <t>Hoke County</t>
  </si>
  <si>
    <t>Hyde County</t>
  </si>
  <si>
    <t>Iredell County</t>
  </si>
  <si>
    <t>Johnston County</t>
  </si>
  <si>
    <t>Lenoir County</t>
  </si>
  <si>
    <t>McDowell County</t>
  </si>
  <si>
    <t>Mecklenburg County</t>
  </si>
  <si>
    <t>Moore County</t>
  </si>
  <si>
    <t>Nash County</t>
  </si>
  <si>
    <t>New Hanover County</t>
  </si>
  <si>
    <t>Northampton County</t>
  </si>
  <si>
    <t>Onslow County</t>
  </si>
  <si>
    <t>Pamlico County</t>
  </si>
  <si>
    <t>Pasquotank County</t>
  </si>
  <si>
    <t>Pender County</t>
  </si>
  <si>
    <t>Perquimans County</t>
  </si>
  <si>
    <t>Person County</t>
  </si>
  <si>
    <t>Pitt County</t>
  </si>
  <si>
    <t>Robeson County</t>
  </si>
  <si>
    <t>Rockingham County</t>
  </si>
  <si>
    <t>Rutherford County</t>
  </si>
  <si>
    <t>Sampson County</t>
  </si>
  <si>
    <t>Stanly County</t>
  </si>
  <si>
    <t>Stokes County</t>
  </si>
  <si>
    <t>Surry County</t>
  </si>
  <si>
    <t>Swain County</t>
  </si>
  <si>
    <t>Transylvania County</t>
  </si>
  <si>
    <t>Tyrrell County</t>
  </si>
  <si>
    <t>Vance County</t>
  </si>
  <si>
    <t>Wake County</t>
  </si>
  <si>
    <t>Watauga County</t>
  </si>
  <si>
    <t>Yadkin County</t>
  </si>
  <si>
    <t>Yancey County</t>
  </si>
  <si>
    <t>ND</t>
  </si>
  <si>
    <t>Barnes County</t>
  </si>
  <si>
    <t>Benson County</t>
  </si>
  <si>
    <t>Billings County</t>
  </si>
  <si>
    <t>Bottineau County</t>
  </si>
  <si>
    <t>Bowman County</t>
  </si>
  <si>
    <t>Burleigh County</t>
  </si>
  <si>
    <t>Cavalier County</t>
  </si>
  <si>
    <t>Dickey County</t>
  </si>
  <si>
    <t>Divide County</t>
  </si>
  <si>
    <t>Dunn County</t>
  </si>
  <si>
    <t>Eddy County</t>
  </si>
  <si>
    <t>Emmons County</t>
  </si>
  <si>
    <t>Foster County</t>
  </si>
  <si>
    <t>Grand Forks County</t>
  </si>
  <si>
    <t>Griggs County</t>
  </si>
  <si>
    <t>Hettinger County</t>
  </si>
  <si>
    <t>Kidder County</t>
  </si>
  <si>
    <t>LaMoure County</t>
  </si>
  <si>
    <t>McKenzie County</t>
  </si>
  <si>
    <t>Mountrail County</t>
  </si>
  <si>
    <t>Oliver County</t>
  </si>
  <si>
    <t>Pembina County</t>
  </si>
  <si>
    <t>Ransom County</t>
  </si>
  <si>
    <t>Rolette County</t>
  </si>
  <si>
    <t>Sargent County</t>
  </si>
  <si>
    <t>Slope County</t>
  </si>
  <si>
    <t>Stutsman County</t>
  </si>
  <si>
    <t>Towner County</t>
  </si>
  <si>
    <t>Traill County</t>
  </si>
  <si>
    <t>Walsh County</t>
  </si>
  <si>
    <t>Ward County</t>
  </si>
  <si>
    <t>Williams County</t>
  </si>
  <si>
    <t>NE</t>
  </si>
  <si>
    <t>Antelope County</t>
  </si>
  <si>
    <t>Arthur County</t>
  </si>
  <si>
    <t>Banner County</t>
  </si>
  <si>
    <t>Box Butte County</t>
  </si>
  <si>
    <t>Buffalo County</t>
  </si>
  <si>
    <t>Burt County</t>
  </si>
  <si>
    <t>Cherry County</t>
  </si>
  <si>
    <t>Colfax County</t>
  </si>
  <si>
    <t>Cuming County</t>
  </si>
  <si>
    <t>Dawes County</t>
  </si>
  <si>
    <t>Deuel County</t>
  </si>
  <si>
    <t>Dixon County</t>
  </si>
  <si>
    <t>Dundy County</t>
  </si>
  <si>
    <t>Frontier County</t>
  </si>
  <si>
    <t>Furnas County</t>
  </si>
  <si>
    <t>Gage County</t>
  </si>
  <si>
    <t>Garden County</t>
  </si>
  <si>
    <t>Gosper County</t>
  </si>
  <si>
    <t>Hayes County</t>
  </si>
  <si>
    <t>Hitchcock County</t>
  </si>
  <si>
    <t>Hooker County</t>
  </si>
  <si>
    <t>Kearney County</t>
  </si>
  <si>
    <t>Keith County</t>
  </si>
  <si>
    <t>Keya Paha County</t>
  </si>
  <si>
    <t>Kimball County</t>
  </si>
  <si>
    <t>Lancaster County</t>
  </si>
  <si>
    <t>Loup County</t>
  </si>
  <si>
    <t>Merrick County</t>
  </si>
  <si>
    <t>Morrill County</t>
  </si>
  <si>
    <t>Nance County</t>
  </si>
  <si>
    <t>Nuckolls County</t>
  </si>
  <si>
    <t>Otoe County</t>
  </si>
  <si>
    <t>Perkins County</t>
  </si>
  <si>
    <t>Red Willow County</t>
  </si>
  <si>
    <t>Richardson County</t>
  </si>
  <si>
    <t>Sarpy County</t>
  </si>
  <si>
    <t>Saunders County</t>
  </si>
  <si>
    <t>Scotts Bluff County</t>
  </si>
  <si>
    <t>Thayer County</t>
  </si>
  <si>
    <t>Thurston County</t>
  </si>
  <si>
    <t>NH</t>
  </si>
  <si>
    <t>Belknap County</t>
  </si>
  <si>
    <t>Cheshire County</t>
  </si>
  <si>
    <t>Coos County</t>
  </si>
  <si>
    <t>Grafton County</t>
  </si>
  <si>
    <t>Merrimack County</t>
  </si>
  <si>
    <t>Strafford County</t>
  </si>
  <si>
    <t>NJ</t>
  </si>
  <si>
    <t>Atlantic County</t>
  </si>
  <si>
    <t>Bergen County</t>
  </si>
  <si>
    <t>Burlington County</t>
  </si>
  <si>
    <t>Cape May County</t>
  </si>
  <si>
    <t>Gloucester County</t>
  </si>
  <si>
    <t>Hudson County</t>
  </si>
  <si>
    <t>Hunterdon County</t>
  </si>
  <si>
    <t>Monmouth County</t>
  </si>
  <si>
    <t>Ocean County</t>
  </si>
  <si>
    <t>Passaic County</t>
  </si>
  <si>
    <t>Salem County</t>
  </si>
  <si>
    <t>NM</t>
  </si>
  <si>
    <t>Bernalillo County</t>
  </si>
  <si>
    <t>Catron County</t>
  </si>
  <si>
    <t>Chaves County</t>
  </si>
  <si>
    <t>Cibola County</t>
  </si>
  <si>
    <t>Curry County</t>
  </si>
  <si>
    <t>DeBaca County</t>
  </si>
  <si>
    <t>Dona Ana County</t>
  </si>
  <si>
    <t>Guadalupe County</t>
  </si>
  <si>
    <t>Harding County</t>
  </si>
  <si>
    <t>Hidalgo County</t>
  </si>
  <si>
    <t>Lea County</t>
  </si>
  <si>
    <t>Los Alamos County</t>
  </si>
  <si>
    <t>Luna County</t>
  </si>
  <si>
    <t>McKinley County</t>
  </si>
  <si>
    <t>Mora County</t>
  </si>
  <si>
    <t>Quay County</t>
  </si>
  <si>
    <t>Rio Arriba County</t>
  </si>
  <si>
    <t>Sandoval County</t>
  </si>
  <si>
    <t>Santa Fe County</t>
  </si>
  <si>
    <t>Socorro County</t>
  </si>
  <si>
    <t>Taos County</t>
  </si>
  <si>
    <t>Torrance County</t>
  </si>
  <si>
    <t>Valencia County</t>
  </si>
  <si>
    <t>NV</t>
  </si>
  <si>
    <t>Carson City</t>
  </si>
  <si>
    <t>Churchill County</t>
  </si>
  <si>
    <t>Elko County</t>
  </si>
  <si>
    <t>Esmeralda County</t>
  </si>
  <si>
    <t>Eureka County</t>
  </si>
  <si>
    <t>Lander County</t>
  </si>
  <si>
    <t>Nye County</t>
  </si>
  <si>
    <t>Pershing County</t>
  </si>
  <si>
    <t>Storey County</t>
  </si>
  <si>
    <t>Washoe County</t>
  </si>
  <si>
    <t>White Pine County</t>
  </si>
  <si>
    <t>NY</t>
  </si>
  <si>
    <t>Albany County</t>
  </si>
  <si>
    <t>Bronx County</t>
  </si>
  <si>
    <t>Broome County</t>
  </si>
  <si>
    <t>Cattaraugus County</t>
  </si>
  <si>
    <t>Cayuga County</t>
  </si>
  <si>
    <t>ny</t>
  </si>
  <si>
    <t>Chemung County</t>
  </si>
  <si>
    <t>Chenango County</t>
  </si>
  <si>
    <t>Cortland County</t>
  </si>
  <si>
    <t>Dutchess County</t>
  </si>
  <si>
    <t>Erie County</t>
  </si>
  <si>
    <t>Herkimer County</t>
  </si>
  <si>
    <t>New York County</t>
  </si>
  <si>
    <t>Niagara County</t>
  </si>
  <si>
    <t>Onondaga County</t>
  </si>
  <si>
    <t>Ontario County</t>
  </si>
  <si>
    <t>Orleans County</t>
  </si>
  <si>
    <t>Oswego County</t>
  </si>
  <si>
    <t>Queens County</t>
  </si>
  <si>
    <t>Rensselaer County</t>
  </si>
  <si>
    <t>Rockland County</t>
  </si>
  <si>
    <t>Saratoga County</t>
  </si>
  <si>
    <t>Schenectady County</t>
  </si>
  <si>
    <t>Schoharie County</t>
  </si>
  <si>
    <t>Seneca County</t>
  </si>
  <si>
    <t>St. Lawrence County</t>
  </si>
  <si>
    <t>Tioga County</t>
  </si>
  <si>
    <t>Tompkins County</t>
  </si>
  <si>
    <t>Ulster County</t>
  </si>
  <si>
    <t>Westchester County</t>
  </si>
  <si>
    <t>Wyoming County</t>
  </si>
  <si>
    <t>Yates County</t>
  </si>
  <si>
    <t>OH</t>
  </si>
  <si>
    <t>Ashland County</t>
  </si>
  <si>
    <t>Ashtabula County</t>
  </si>
  <si>
    <t>Athens County</t>
  </si>
  <si>
    <t>Auglaize County</t>
  </si>
  <si>
    <t>Belmont County</t>
  </si>
  <si>
    <t>Clermont County</t>
  </si>
  <si>
    <t>Columbiana County</t>
  </si>
  <si>
    <t>Coshocton County</t>
  </si>
  <si>
    <t>Cuyahoga County</t>
  </si>
  <si>
    <t>Darke County</t>
  </si>
  <si>
    <t>Defiance County</t>
  </si>
  <si>
    <t>Gallia County</t>
  </si>
  <si>
    <t>Geauga County</t>
  </si>
  <si>
    <t>Guernsey County</t>
  </si>
  <si>
    <t>Highland County</t>
  </si>
  <si>
    <t>Hocking County</t>
  </si>
  <si>
    <t>Licking County</t>
  </si>
  <si>
    <t>Lorain County</t>
  </si>
  <si>
    <t>Mahoning County</t>
  </si>
  <si>
    <t>Medina County</t>
  </si>
  <si>
    <t>Meigs County</t>
  </si>
  <si>
    <t>Morrow County</t>
  </si>
  <si>
    <t>Muskingum County</t>
  </si>
  <si>
    <t>Pickaway County</t>
  </si>
  <si>
    <t>Portage County</t>
  </si>
  <si>
    <t>Preble County</t>
  </si>
  <si>
    <t>Ross County</t>
  </si>
  <si>
    <t>Sandusky County</t>
  </si>
  <si>
    <t>Scioto County</t>
  </si>
  <si>
    <t>Trumbull County</t>
  </si>
  <si>
    <t>Tuscarawas County</t>
  </si>
  <si>
    <t>Van Wert County</t>
  </si>
  <si>
    <t>Vinton County</t>
  </si>
  <si>
    <t>Wood County</t>
  </si>
  <si>
    <t>Wyandot County</t>
  </si>
  <si>
    <t>OK</t>
  </si>
  <si>
    <t>Alfalfa County</t>
  </si>
  <si>
    <t>Atoka County</t>
  </si>
  <si>
    <t>Beaver County</t>
  </si>
  <si>
    <t>Beckham County</t>
  </si>
  <si>
    <t>Caddo County</t>
  </si>
  <si>
    <t>Canadian County</t>
  </si>
  <si>
    <t>Cimarron County</t>
  </si>
  <si>
    <t>Coal County</t>
  </si>
  <si>
    <t>Cotton County</t>
  </si>
  <si>
    <t>Craig County</t>
  </si>
  <si>
    <t>Creek County</t>
  </si>
  <si>
    <t>Dewey County</t>
  </si>
  <si>
    <t>Garvin County</t>
  </si>
  <si>
    <t>Greer County</t>
  </si>
  <si>
    <t>Harmon County</t>
  </si>
  <si>
    <t>Hughes County</t>
  </si>
  <si>
    <t>Kay County</t>
  </si>
  <si>
    <t>Kingfisher County</t>
  </si>
  <si>
    <t>Latimer County</t>
  </si>
  <si>
    <t>Le Flore County</t>
  </si>
  <si>
    <t>Love County</t>
  </si>
  <si>
    <t>Major County</t>
  </si>
  <si>
    <t>Mayes County</t>
  </si>
  <si>
    <t>McClain County</t>
  </si>
  <si>
    <t>McCurtain County</t>
  </si>
  <si>
    <t>Muskogee County</t>
  </si>
  <si>
    <t>Nowata County</t>
  </si>
  <si>
    <t>Okfuskee County</t>
  </si>
  <si>
    <t>Oklahoma County</t>
  </si>
  <si>
    <t>Okmulgee County</t>
  </si>
  <si>
    <t>Payne County</t>
  </si>
  <si>
    <t>Pittsburg County</t>
  </si>
  <si>
    <t>Pushmataha County</t>
  </si>
  <si>
    <t>Roger Mills County</t>
  </si>
  <si>
    <t>Rogers County</t>
  </si>
  <si>
    <t>Sequoyah County</t>
  </si>
  <si>
    <t>Tillman County</t>
  </si>
  <si>
    <t>Tulsa County</t>
  </si>
  <si>
    <t>Wagoner County</t>
  </si>
  <si>
    <t>Washita County</t>
  </si>
  <si>
    <t>Woods County</t>
  </si>
  <si>
    <t>Woodward County</t>
  </si>
  <si>
    <t>OR</t>
  </si>
  <si>
    <t>Clackamas County</t>
  </si>
  <si>
    <t>Clatsop County</t>
  </si>
  <si>
    <t>Crook County</t>
  </si>
  <si>
    <t>Deschutes County</t>
  </si>
  <si>
    <t>Gilliam County</t>
  </si>
  <si>
    <t>Harney County</t>
  </si>
  <si>
    <t>Hood River County</t>
  </si>
  <si>
    <t>Josephine County</t>
  </si>
  <si>
    <t>Klamath County</t>
  </si>
  <si>
    <t>Malheur County</t>
  </si>
  <si>
    <t>Multnomah County</t>
  </si>
  <si>
    <t>Tillamook County</t>
  </si>
  <si>
    <t>Umatilla County</t>
  </si>
  <si>
    <t>Wallowa County</t>
  </si>
  <si>
    <t>Wasco County</t>
  </si>
  <si>
    <t>Yamhill County</t>
  </si>
  <si>
    <t>PA</t>
  </si>
  <si>
    <t>Allegheny County</t>
  </si>
  <si>
    <t>Armstrong County</t>
  </si>
  <si>
    <t>Bedford County</t>
  </si>
  <si>
    <t>Berks County</t>
  </si>
  <si>
    <t>Blair County</t>
  </si>
  <si>
    <t>Bucks County</t>
  </si>
  <si>
    <t>Cambria County</t>
  </si>
  <si>
    <t>Cameron County</t>
  </si>
  <si>
    <t>Centre County</t>
  </si>
  <si>
    <t>Chester County</t>
  </si>
  <si>
    <t>Clarion County</t>
  </si>
  <si>
    <t>Clearfield County</t>
  </si>
  <si>
    <t>Dauphin County</t>
  </si>
  <si>
    <t>Forest County</t>
  </si>
  <si>
    <t>Huntingdon County</t>
  </si>
  <si>
    <t>Indiana County</t>
  </si>
  <si>
    <t>Juniata County</t>
  </si>
  <si>
    <t>Lackawanna County</t>
  </si>
  <si>
    <t>Lebanon County</t>
  </si>
  <si>
    <t>Lehigh County</t>
  </si>
  <si>
    <t>Luzerne County</t>
  </si>
  <si>
    <t>Lycoming County</t>
  </si>
  <si>
    <t>Mc Kean County</t>
  </si>
  <si>
    <t>Mifflin County</t>
  </si>
  <si>
    <t>Montour County</t>
  </si>
  <si>
    <t>Northumberland County</t>
  </si>
  <si>
    <t>Philadelphia County</t>
  </si>
  <si>
    <t>Potter County</t>
  </si>
  <si>
    <t>Schuylkill County</t>
  </si>
  <si>
    <t>Snyder County</t>
  </si>
  <si>
    <t>Susquehanna County</t>
  </si>
  <si>
    <t>Venango County</t>
  </si>
  <si>
    <t>Westmoreland County</t>
  </si>
  <si>
    <t>RI</t>
  </si>
  <si>
    <t>Newport County</t>
  </si>
  <si>
    <t>Providence County</t>
  </si>
  <si>
    <t>SC</t>
  </si>
  <si>
    <t>Abbeville County</t>
  </si>
  <si>
    <t>Aiken County</t>
  </si>
  <si>
    <t>Allendale County</t>
  </si>
  <si>
    <t>Bamberg County</t>
  </si>
  <si>
    <t>Barnwell County</t>
  </si>
  <si>
    <t>Berkeley County</t>
  </si>
  <si>
    <t>Charleston County</t>
  </si>
  <si>
    <t>Chesterfield County</t>
  </si>
  <si>
    <t>Clarendon County</t>
  </si>
  <si>
    <t>Colleton County</t>
  </si>
  <si>
    <t>Darlington County</t>
  </si>
  <si>
    <t>Dillon County</t>
  </si>
  <si>
    <t>Edgefield County</t>
  </si>
  <si>
    <t>Florence County</t>
  </si>
  <si>
    <t>Georgetown County</t>
  </si>
  <si>
    <t>Greenville County</t>
  </si>
  <si>
    <t>Hampton County</t>
  </si>
  <si>
    <t>Horry County</t>
  </si>
  <si>
    <t>Kershaw County</t>
  </si>
  <si>
    <t>Lexington County</t>
  </si>
  <si>
    <t>Marlboro County</t>
  </si>
  <si>
    <t>McCormick County</t>
  </si>
  <si>
    <t>Newberry County</t>
  </si>
  <si>
    <t>Orangeburg County</t>
  </si>
  <si>
    <t>Saluda County</t>
  </si>
  <si>
    <t>Spartanburg County</t>
  </si>
  <si>
    <t>Williamsburg County</t>
  </si>
  <si>
    <t>SD</t>
  </si>
  <si>
    <t>Aurora County</t>
  </si>
  <si>
    <t>Beadle County</t>
  </si>
  <si>
    <t>Bennett County</t>
  </si>
  <si>
    <t>Bon Homme County</t>
  </si>
  <si>
    <t>Brookings County</t>
  </si>
  <si>
    <t>Brule County</t>
  </si>
  <si>
    <t>Charles Mix County</t>
  </si>
  <si>
    <t>Codington County</t>
  </si>
  <si>
    <t>Corson County</t>
  </si>
  <si>
    <t>Davison County</t>
  </si>
  <si>
    <t>Day County</t>
  </si>
  <si>
    <t>Edmunds County</t>
  </si>
  <si>
    <t>Fall River County</t>
  </si>
  <si>
    <t>Faulk County</t>
  </si>
  <si>
    <t>Gregory County</t>
  </si>
  <si>
    <t>sd</t>
  </si>
  <si>
    <t>Haakon County</t>
  </si>
  <si>
    <t>Hamlin County</t>
  </si>
  <si>
    <t>Hand County</t>
  </si>
  <si>
    <t>Hanson County</t>
  </si>
  <si>
    <t>Hutchinson County</t>
  </si>
  <si>
    <t>Jerauld County</t>
  </si>
  <si>
    <t>Kingsbury County</t>
  </si>
  <si>
    <t>Lyman County</t>
  </si>
  <si>
    <t>McCook County</t>
  </si>
  <si>
    <t>Mellette County</t>
  </si>
  <si>
    <t>Miner County</t>
  </si>
  <si>
    <t>Minnehaha County</t>
  </si>
  <si>
    <t>Moody County</t>
  </si>
  <si>
    <t>Oglala Lakota County</t>
  </si>
  <si>
    <t>Roberts County</t>
  </si>
  <si>
    <t>Sanborn County</t>
  </si>
  <si>
    <t>Spink County</t>
  </si>
  <si>
    <t>Stanley County</t>
  </si>
  <si>
    <t>Sully County</t>
  </si>
  <si>
    <t>Tripp County</t>
  </si>
  <si>
    <t>Walworth County</t>
  </si>
  <si>
    <t>Yankton County</t>
  </si>
  <si>
    <t>Ziebach County</t>
  </si>
  <si>
    <t>TN</t>
  </si>
  <si>
    <t>Bledsoe County</t>
  </si>
  <si>
    <t>Cannon County</t>
  </si>
  <si>
    <t>Cheatham County</t>
  </si>
  <si>
    <t>Cocke County</t>
  </si>
  <si>
    <t>Crockett County</t>
  </si>
  <si>
    <t>Dickson County</t>
  </si>
  <si>
    <t>Dyer County</t>
  </si>
  <si>
    <t>Fentress County</t>
  </si>
  <si>
    <t>Giles County</t>
  </si>
  <si>
    <t>Grainger County</t>
  </si>
  <si>
    <t>Hamblen County</t>
  </si>
  <si>
    <t>Hardeman County</t>
  </si>
  <si>
    <t>Hawkins County</t>
  </si>
  <si>
    <t>Loudon County</t>
  </si>
  <si>
    <t>Maury County</t>
  </si>
  <si>
    <t>McMinn County</t>
  </si>
  <si>
    <t>McNairy County</t>
  </si>
  <si>
    <t>Obion County</t>
  </si>
  <si>
    <t>Overton County</t>
  </si>
  <si>
    <t>Pickett County</t>
  </si>
  <si>
    <t>Rhea County</t>
  </si>
  <si>
    <t>Roane County</t>
  </si>
  <si>
    <t>Sequatchie County</t>
  </si>
  <si>
    <t>Trousdale County</t>
  </si>
  <si>
    <t>Unicoi County</t>
  </si>
  <si>
    <t>Weakley County</t>
  </si>
  <si>
    <t>TX</t>
  </si>
  <si>
    <t>Andrews County</t>
  </si>
  <si>
    <t>Angelina County</t>
  </si>
  <si>
    <t>Aransas County</t>
  </si>
  <si>
    <t>Archer County</t>
  </si>
  <si>
    <t>Atascosa County</t>
  </si>
  <si>
    <t>Austin County</t>
  </si>
  <si>
    <t>Bailey County</t>
  </si>
  <si>
    <t>Bandera County</t>
  </si>
  <si>
    <t>Bastrop County</t>
  </si>
  <si>
    <t>Baylor County</t>
  </si>
  <si>
    <t>Bee County</t>
  </si>
  <si>
    <t>Bexar County</t>
  </si>
  <si>
    <t>Blanco County</t>
  </si>
  <si>
    <t>Borden County</t>
  </si>
  <si>
    <t>Bosque County</t>
  </si>
  <si>
    <t>Bowie County</t>
  </si>
  <si>
    <t>Brazoria County</t>
  </si>
  <si>
    <t>Brazos County</t>
  </si>
  <si>
    <t>Brewster County</t>
  </si>
  <si>
    <t>Briscoe County</t>
  </si>
  <si>
    <t>Burleson County</t>
  </si>
  <si>
    <t>Burnet County</t>
  </si>
  <si>
    <t>Callahan County</t>
  </si>
  <si>
    <t>Camp County</t>
  </si>
  <si>
    <t>Carson County</t>
  </si>
  <si>
    <t>Castro County</t>
  </si>
  <si>
    <t>Childress County</t>
  </si>
  <si>
    <t>Cochran County</t>
  </si>
  <si>
    <t>Coke County</t>
  </si>
  <si>
    <t>Coleman County</t>
  </si>
  <si>
    <t>Collin County</t>
  </si>
  <si>
    <t>Collingsworth County</t>
  </si>
  <si>
    <t>Colorado County</t>
  </si>
  <si>
    <t>Comal County</t>
  </si>
  <si>
    <t>Concho County</t>
  </si>
  <si>
    <t>Cooke County</t>
  </si>
  <si>
    <t>Coryell County</t>
  </si>
  <si>
    <t>Cottle County</t>
  </si>
  <si>
    <t>Crane County</t>
  </si>
  <si>
    <t>Crosby County</t>
  </si>
  <si>
    <t>Culberson County</t>
  </si>
  <si>
    <t>Dallam County</t>
  </si>
  <si>
    <t>DeWitt County</t>
  </si>
  <si>
    <t>Deaf Smith County</t>
  </si>
  <si>
    <t>Denton County</t>
  </si>
  <si>
    <t>Dickens County</t>
  </si>
  <si>
    <t>Dimmit County</t>
  </si>
  <si>
    <t>Donley County</t>
  </si>
  <si>
    <t>Eastland County</t>
  </si>
  <si>
    <t>Ector County</t>
  </si>
  <si>
    <t>Erath County</t>
  </si>
  <si>
    <t>Falls County</t>
  </si>
  <si>
    <t>Fisher County</t>
  </si>
  <si>
    <t>Foard County</t>
  </si>
  <si>
    <t>Fort Bend County</t>
  </si>
  <si>
    <t>Freestone County</t>
  </si>
  <si>
    <t>Frio County</t>
  </si>
  <si>
    <t>Gaines County</t>
  </si>
  <si>
    <t>Galveston County</t>
  </si>
  <si>
    <t>Garza County</t>
  </si>
  <si>
    <t>Gillespie County</t>
  </si>
  <si>
    <t>Glasscock County</t>
  </si>
  <si>
    <t>Goliad County</t>
  </si>
  <si>
    <t>Gonzales County</t>
  </si>
  <si>
    <t>Gregg County</t>
  </si>
  <si>
    <t>Grimes County</t>
  </si>
  <si>
    <t>Hansford County</t>
  </si>
  <si>
    <t>Hartley County</t>
  </si>
  <si>
    <t>Hays County</t>
  </si>
  <si>
    <t>Hemphill County</t>
  </si>
  <si>
    <t>Hockley County</t>
  </si>
  <si>
    <t>Hood County</t>
  </si>
  <si>
    <t>Hudspeth County</t>
  </si>
  <si>
    <t>Hunt County</t>
  </si>
  <si>
    <t>Irion County</t>
  </si>
  <si>
    <t>Jack County</t>
  </si>
  <si>
    <t>Jim Hogg County</t>
  </si>
  <si>
    <t>Jim Wells County</t>
  </si>
  <si>
    <t>Karnes County</t>
  </si>
  <si>
    <t>Kaufman County</t>
  </si>
  <si>
    <t>Kenedy County</t>
  </si>
  <si>
    <t>Kerr County</t>
  </si>
  <si>
    <t>Kimble County</t>
  </si>
  <si>
    <t>King County</t>
  </si>
  <si>
    <t>Kinney County</t>
  </si>
  <si>
    <t>Kleberg County</t>
  </si>
  <si>
    <t>Lamb County</t>
  </si>
  <si>
    <t>Lampasas County</t>
  </si>
  <si>
    <t>Lavaca County</t>
  </si>
  <si>
    <t>Lipscomb County</t>
  </si>
  <si>
    <t>Live Oak County</t>
  </si>
  <si>
    <t>Llano County</t>
  </si>
  <si>
    <t>Loving County</t>
  </si>
  <si>
    <t>Lubbock County</t>
  </si>
  <si>
    <t>Lynn County</t>
  </si>
  <si>
    <t>Matagorda County</t>
  </si>
  <si>
    <t>Maverick County</t>
  </si>
  <si>
    <t>McCulloch County</t>
  </si>
  <si>
    <t>McLennan County</t>
  </si>
  <si>
    <t>McMullen County</t>
  </si>
  <si>
    <t>Milam County</t>
  </si>
  <si>
    <t>Montague County</t>
  </si>
  <si>
    <t>Motley County</t>
  </si>
  <si>
    <t>Nacogdoches County</t>
  </si>
  <si>
    <t>Navarro County</t>
  </si>
  <si>
    <t>Nolan County</t>
  </si>
  <si>
    <t>Nueces County</t>
  </si>
  <si>
    <t>Ochiltree County</t>
  </si>
  <si>
    <t>Palo Pinto County</t>
  </si>
  <si>
    <t>Parker County</t>
  </si>
  <si>
    <t>Parmer County</t>
  </si>
  <si>
    <t>Pecos County</t>
  </si>
  <si>
    <t>Presidio County</t>
  </si>
  <si>
    <t>Rains County</t>
  </si>
  <si>
    <t>Randall County</t>
  </si>
  <si>
    <t>Reagan County</t>
  </si>
  <si>
    <t>Real County</t>
  </si>
  <si>
    <t>Red River County</t>
  </si>
  <si>
    <t>Reeves County</t>
  </si>
  <si>
    <t>Refugio County</t>
  </si>
  <si>
    <t>Rockwall County</t>
  </si>
  <si>
    <t>Runnels County</t>
  </si>
  <si>
    <t>Rusk County</t>
  </si>
  <si>
    <t>Sabine County</t>
  </si>
  <si>
    <t>San Augustine County</t>
  </si>
  <si>
    <t>San Jacinto County</t>
  </si>
  <si>
    <t>San Patricio County</t>
  </si>
  <si>
    <t>San Saba County</t>
  </si>
  <si>
    <t>Schleicher County</t>
  </si>
  <si>
    <t>Scurry County</t>
  </si>
  <si>
    <t>Shackelford County</t>
  </si>
  <si>
    <t>Somervell County</t>
  </si>
  <si>
    <t>Starr County</t>
  </si>
  <si>
    <t>Sterling County</t>
  </si>
  <si>
    <t>Stonewall County</t>
  </si>
  <si>
    <t>Sutton County</t>
  </si>
  <si>
    <t>Swisher County</t>
  </si>
  <si>
    <t>Tarrant County</t>
  </si>
  <si>
    <t>Terry County</t>
  </si>
  <si>
    <t>Throckmorton County</t>
  </si>
  <si>
    <t>Titus County</t>
  </si>
  <si>
    <t>Tom Green County</t>
  </si>
  <si>
    <t>Travis County</t>
  </si>
  <si>
    <t>Tyler County</t>
  </si>
  <si>
    <t>Upshur County</t>
  </si>
  <si>
    <t>Upton County</t>
  </si>
  <si>
    <t>Uvalde County</t>
  </si>
  <si>
    <t>Val Verde County</t>
  </si>
  <si>
    <t>Van Zandt County</t>
  </si>
  <si>
    <t>Victoria County</t>
  </si>
  <si>
    <t>Waller County</t>
  </si>
  <si>
    <t>Webb County</t>
  </si>
  <si>
    <t>Wharton County</t>
  </si>
  <si>
    <t>Wilbarger County</t>
  </si>
  <si>
    <t>Willacy County</t>
  </si>
  <si>
    <t>Winkler County</t>
  </si>
  <si>
    <t>Wise County</t>
  </si>
  <si>
    <t>Yoakum County</t>
  </si>
  <si>
    <t>Young County</t>
  </si>
  <si>
    <t>Zapata County</t>
  </si>
  <si>
    <t>Zavala County</t>
  </si>
  <si>
    <t>UT</t>
  </si>
  <si>
    <t>Box Elder County</t>
  </si>
  <si>
    <t>Cache County</t>
  </si>
  <si>
    <t>Daggett County</t>
  </si>
  <si>
    <t>Duchesne County</t>
  </si>
  <si>
    <t>Emery County</t>
  </si>
  <si>
    <t>Tx</t>
  </si>
  <si>
    <t>Juab County</t>
  </si>
  <si>
    <t>Millard County</t>
  </si>
  <si>
    <t>Piute County</t>
  </si>
  <si>
    <t>Rich County</t>
  </si>
  <si>
    <t>Salt Lake County</t>
  </si>
  <si>
    <t>Sanpete County</t>
  </si>
  <si>
    <t>Tooele County</t>
  </si>
  <si>
    <t>Uintah County</t>
  </si>
  <si>
    <t>Utah County</t>
  </si>
  <si>
    <t>Wasatch County</t>
  </si>
  <si>
    <t>Weber County</t>
  </si>
  <si>
    <t>VA</t>
  </si>
  <si>
    <t>Accomack County</t>
  </si>
  <si>
    <t>Albemarle County</t>
  </si>
  <si>
    <t>Alexandria city</t>
  </si>
  <si>
    <t>Amelia County</t>
  </si>
  <si>
    <t>Amherst County</t>
  </si>
  <si>
    <t>Appomattox County</t>
  </si>
  <si>
    <t>Arlington County</t>
  </si>
  <si>
    <t>Augusta County</t>
  </si>
  <si>
    <t>Bland County</t>
  </si>
  <si>
    <t>Botetourt County</t>
  </si>
  <si>
    <t>Bristol city</t>
  </si>
  <si>
    <t>Buckingham County</t>
  </si>
  <si>
    <t>Buena Vista city</t>
  </si>
  <si>
    <t>Charles City County</t>
  </si>
  <si>
    <t>Charlottesville city</t>
  </si>
  <si>
    <t>Chesapeake city</t>
  </si>
  <si>
    <t>Colonial Heights city</t>
  </si>
  <si>
    <t>Covington city</t>
  </si>
  <si>
    <t>Culpeper County</t>
  </si>
  <si>
    <t>Danville city</t>
  </si>
  <si>
    <t>Dickenson County</t>
  </si>
  <si>
    <t>Dinwiddie County</t>
  </si>
  <si>
    <t>Emporia city</t>
  </si>
  <si>
    <t>Fairfax County</t>
  </si>
  <si>
    <t>Fairfax city</t>
  </si>
  <si>
    <t>Falls Church city</t>
  </si>
  <si>
    <t>Fauquier County</t>
  </si>
  <si>
    <t>Fluvanna County</t>
  </si>
  <si>
    <t>Franklin city</t>
  </si>
  <si>
    <t>Fredericksburg city</t>
  </si>
  <si>
    <t>Galax city</t>
  </si>
  <si>
    <t>Goochland County</t>
  </si>
  <si>
    <t>Greensville County</t>
  </si>
  <si>
    <t>Hampton city</t>
  </si>
  <si>
    <t>Hanover County</t>
  </si>
  <si>
    <t>Harrisonburg city</t>
  </si>
  <si>
    <t>Henrico County</t>
  </si>
  <si>
    <t>Hopewell city</t>
  </si>
  <si>
    <t>Isle of Wight County</t>
  </si>
  <si>
    <t>James City County</t>
  </si>
  <si>
    <t>King George County</t>
  </si>
  <si>
    <t>King William County</t>
  </si>
  <si>
    <t>King and Queen County</t>
  </si>
  <si>
    <t>Lexington city</t>
  </si>
  <si>
    <t>Loudoun County</t>
  </si>
  <si>
    <t>Lunenburg County</t>
  </si>
  <si>
    <t>Lynchburg city</t>
  </si>
  <si>
    <t>Manassas Park city</t>
  </si>
  <si>
    <t>Manassas city</t>
  </si>
  <si>
    <t>Martinsville city</t>
  </si>
  <si>
    <t>Mathews County</t>
  </si>
  <si>
    <t>New Kent County</t>
  </si>
  <si>
    <t>Newport News city</t>
  </si>
  <si>
    <t>Norfolk city</t>
  </si>
  <si>
    <t>Norton city</t>
  </si>
  <si>
    <t>Nottoway County</t>
  </si>
  <si>
    <t>Patrick County</t>
  </si>
  <si>
    <t>Petersburg city</t>
  </si>
  <si>
    <t>Pittsylvania County</t>
  </si>
  <si>
    <t>Poquoson city</t>
  </si>
  <si>
    <t>Portsmouth city</t>
  </si>
  <si>
    <t>Powhatan County</t>
  </si>
  <si>
    <t>Prince Edward County</t>
  </si>
  <si>
    <t>Prince George County</t>
  </si>
  <si>
    <t>Prince William County</t>
  </si>
  <si>
    <t>Radford city</t>
  </si>
  <si>
    <t>Rappahannock County</t>
  </si>
  <si>
    <t>Richmond city</t>
  </si>
  <si>
    <t>Roanoke County</t>
  </si>
  <si>
    <t>Roanoke city</t>
  </si>
  <si>
    <t>Rockbridge County</t>
  </si>
  <si>
    <t>Salem city</t>
  </si>
  <si>
    <t>Shenandoah County</t>
  </si>
  <si>
    <t>Smyth County</t>
  </si>
  <si>
    <t>Southampton County</t>
  </si>
  <si>
    <t>Spotsylvania County</t>
  </si>
  <si>
    <t>Staunton city</t>
  </si>
  <si>
    <t>Suffolk city</t>
  </si>
  <si>
    <t>Virginia Beach city</t>
  </si>
  <si>
    <t>Waynesboro city</t>
  </si>
  <si>
    <t>Williamsburg city</t>
  </si>
  <si>
    <t>Winchester city</t>
  </si>
  <si>
    <t>Wythe County</t>
  </si>
  <si>
    <t>VT</t>
  </si>
  <si>
    <t>Addison County</t>
  </si>
  <si>
    <t>Bennington County</t>
  </si>
  <si>
    <t>Caledonia County</t>
  </si>
  <si>
    <t>Chittenden County</t>
  </si>
  <si>
    <t>Grand Isle County</t>
  </si>
  <si>
    <t>Lamoille County</t>
  </si>
  <si>
    <t>Rutland County</t>
  </si>
  <si>
    <t>Windsor County</t>
  </si>
  <si>
    <t>WA</t>
  </si>
  <si>
    <t>Asotin County</t>
  </si>
  <si>
    <t>Chelan County</t>
  </si>
  <si>
    <t>Clallam County</t>
  </si>
  <si>
    <t>Cowlitz County</t>
  </si>
  <si>
    <t>Ferry County</t>
  </si>
  <si>
    <t>Grays Harbor County</t>
  </si>
  <si>
    <t>Island County</t>
  </si>
  <si>
    <t>Kitsap County</t>
  </si>
  <si>
    <t>Kittitas County</t>
  </si>
  <si>
    <t>Klickitat County</t>
  </si>
  <si>
    <t>Okanogan County</t>
  </si>
  <si>
    <t>Pacific County</t>
  </si>
  <si>
    <t>Pend Oreille County</t>
  </si>
  <si>
    <t>Skagit County</t>
  </si>
  <si>
    <t>Skamania County</t>
  </si>
  <si>
    <t>Snohomish County</t>
  </si>
  <si>
    <t>Spokane County</t>
  </si>
  <si>
    <t>Wahkiakum County</t>
  </si>
  <si>
    <t>Walla Walla County</t>
  </si>
  <si>
    <t>Whatcom County</t>
  </si>
  <si>
    <t>Whitman County</t>
  </si>
  <si>
    <t>Yakima County</t>
  </si>
  <si>
    <t>WI</t>
  </si>
  <si>
    <t>Barron County</t>
  </si>
  <si>
    <t>Bayfield County</t>
  </si>
  <si>
    <t>Burnett County</t>
  </si>
  <si>
    <t>Calumet County</t>
  </si>
  <si>
    <t>Dane County</t>
  </si>
  <si>
    <t>Door County</t>
  </si>
  <si>
    <t>Eau Claire County</t>
  </si>
  <si>
    <t>Fond du Lac County</t>
  </si>
  <si>
    <t>Green Lake County</t>
  </si>
  <si>
    <t>Juneau County</t>
  </si>
  <si>
    <t>Kenosha County</t>
  </si>
  <si>
    <t>Kewaunee County</t>
  </si>
  <si>
    <t>La Crosse County</t>
  </si>
  <si>
    <t>Langlade County</t>
  </si>
  <si>
    <t>Manitowoc County</t>
  </si>
  <si>
    <t>Marathon County</t>
  </si>
  <si>
    <t>Marinette County</t>
  </si>
  <si>
    <t>Milwaukee County</t>
  </si>
  <si>
    <t>Oconto County</t>
  </si>
  <si>
    <t>Outagamie County</t>
  </si>
  <si>
    <t>Ozaukee County</t>
  </si>
  <si>
    <t>Pepin County</t>
  </si>
  <si>
    <t>Price County</t>
  </si>
  <si>
    <t>Racine County</t>
  </si>
  <si>
    <t>Sauk County</t>
  </si>
  <si>
    <t>Sawyer County</t>
  </si>
  <si>
    <t>Shawano County</t>
  </si>
  <si>
    <t>Sheboygan County</t>
  </si>
  <si>
    <t>St. Croix County</t>
  </si>
  <si>
    <t>Trempealeau County</t>
  </si>
  <si>
    <t>Vilas County</t>
  </si>
  <si>
    <t>Washburn County</t>
  </si>
  <si>
    <t>Waukesha County</t>
  </si>
  <si>
    <t>Waupaca County</t>
  </si>
  <si>
    <t>Waushara County</t>
  </si>
  <si>
    <t>WV</t>
  </si>
  <si>
    <t>Braxton County</t>
  </si>
  <si>
    <t>Brooke County</t>
  </si>
  <si>
    <t>Cabell County</t>
  </si>
  <si>
    <t>Doddridge County</t>
  </si>
  <si>
    <t>Greenbrier County</t>
  </si>
  <si>
    <t>Hardy County</t>
  </si>
  <si>
    <t>Kanawha County</t>
  </si>
  <si>
    <t>Mingo County</t>
  </si>
  <si>
    <t>Monongalia County</t>
  </si>
  <si>
    <t>Pleasants County</t>
  </si>
  <si>
    <t>Preston County</t>
  </si>
  <si>
    <t>Raleigh County</t>
  </si>
  <si>
    <t>Ritchie County</t>
  </si>
  <si>
    <t>Summers County</t>
  </si>
  <si>
    <t>Tucker County</t>
  </si>
  <si>
    <t>Wetzel County</t>
  </si>
  <si>
    <t>Wirt County</t>
  </si>
  <si>
    <t>WY</t>
  </si>
  <si>
    <t>Converse County</t>
  </si>
  <si>
    <t>Goshen County</t>
  </si>
  <si>
    <t>Hot Springs County</t>
  </si>
  <si>
    <t>Laramie County</t>
  </si>
  <si>
    <t>Natrona County</t>
  </si>
  <si>
    <t>Niobrara County</t>
  </si>
  <si>
    <t>Sublette County</t>
  </si>
  <si>
    <t>Sweetwater County</t>
  </si>
  <si>
    <t>Uinta County</t>
  </si>
  <si>
    <t>Washakie County</t>
  </si>
  <si>
    <t>Weston County</t>
  </si>
  <si>
    <t>al</t>
  </si>
  <si>
    <t>baldwin county</t>
  </si>
  <si>
    <t>arkansas county</t>
  </si>
  <si>
    <t>ga</t>
  </si>
  <si>
    <t>fulton county</t>
  </si>
  <si>
    <t>kings county</t>
  </si>
  <si>
    <t/>
  </si>
  <si>
    <t>Aleutians West Census Area</t>
  </si>
  <si>
    <t>Lake And Peninsula Borough</t>
  </si>
  <si>
    <t>Prince Of Wales-Hyder Census Area</t>
  </si>
  <si>
    <t>Dekalb County</t>
  </si>
  <si>
    <t>District Of Columbia</t>
  </si>
  <si>
    <t>Desoto County</t>
  </si>
  <si>
    <t>Mcduffie County</t>
  </si>
  <si>
    <t>Mcintosh County</t>
  </si>
  <si>
    <t>Dupage County</t>
  </si>
  <si>
    <t>Mcdonough County</t>
  </si>
  <si>
    <t>Mchenry County</t>
  </si>
  <si>
    <t>Mclean County</t>
  </si>
  <si>
    <t>Mcpherson County</t>
  </si>
  <si>
    <t>Mccracken County</t>
  </si>
  <si>
    <t>Mccreary County</t>
  </si>
  <si>
    <t>Lasalle Parish</t>
  </si>
  <si>
    <t>St. John The Baptist Parish</t>
  </si>
  <si>
    <t>Baltimore City</t>
  </si>
  <si>
    <t>Prince George'S County</t>
  </si>
  <si>
    <t>Queen Anne'S County</t>
  </si>
  <si>
    <t>St. Mary'S County</t>
  </si>
  <si>
    <t>Lac Qui Parle County</t>
  </si>
  <si>
    <t>Lake Of The Woods County</t>
  </si>
  <si>
    <t>Mcleod County</t>
  </si>
  <si>
    <t>Mcdonald County</t>
  </si>
  <si>
    <t>St. Louis City</t>
  </si>
  <si>
    <t>Lewis And Clark County</t>
  </si>
  <si>
    <t>Mccone County</t>
  </si>
  <si>
    <t>Mcdowell County</t>
  </si>
  <si>
    <t>Lamoure County</t>
  </si>
  <si>
    <t>Mckenzie County</t>
  </si>
  <si>
    <t>Debaca County</t>
  </si>
  <si>
    <t>Mckinley County</t>
  </si>
  <si>
    <t>Mcclain County</t>
  </si>
  <si>
    <t>Mccurtain County</t>
  </si>
  <si>
    <t>Mccormick County</t>
  </si>
  <si>
    <t>Mccook County</t>
  </si>
  <si>
    <t>Mcminn County</t>
  </si>
  <si>
    <t>Mcnairy County</t>
  </si>
  <si>
    <t>Dewitt County</t>
  </si>
  <si>
    <t>Mcculloch County</t>
  </si>
  <si>
    <t>Mclennan County</t>
  </si>
  <si>
    <t>Mcmullen County</t>
  </si>
  <si>
    <t>Alexandria City</t>
  </si>
  <si>
    <t>Bristol City</t>
  </si>
  <si>
    <t>Buena Vista City</t>
  </si>
  <si>
    <t>Charlottesville City</t>
  </si>
  <si>
    <t>Chesapeake City</t>
  </si>
  <si>
    <t>Colonial Heights City</t>
  </si>
  <si>
    <t>Covington City</t>
  </si>
  <si>
    <t>Danville City</t>
  </si>
  <si>
    <t>Emporia City</t>
  </si>
  <si>
    <t>Fairfax City</t>
  </si>
  <si>
    <t>Falls Church City</t>
  </si>
  <si>
    <t>Franklin City</t>
  </si>
  <si>
    <t>Fredericksburg City</t>
  </si>
  <si>
    <t>Galax City</t>
  </si>
  <si>
    <t>Hampton City</t>
  </si>
  <si>
    <t>Harrisonburg City</t>
  </si>
  <si>
    <t>Hopewell City</t>
  </si>
  <si>
    <t>Isle Of Wight County</t>
  </si>
  <si>
    <t>King And Queen County</t>
  </si>
  <si>
    <t>Lexington City</t>
  </si>
  <si>
    <t>Lynchburg City</t>
  </si>
  <si>
    <t>Manassas Park City</t>
  </si>
  <si>
    <t>Manassas City</t>
  </si>
  <si>
    <t>Martinsville City</t>
  </si>
  <si>
    <t>Newport News City</t>
  </si>
  <si>
    <t>Norfolk City</t>
  </si>
  <si>
    <t>Norton City</t>
  </si>
  <si>
    <t>Petersburg City</t>
  </si>
  <si>
    <t>Poquoson City</t>
  </si>
  <si>
    <t>Portsmouth City</t>
  </si>
  <si>
    <t>Radford City</t>
  </si>
  <si>
    <t>Richmond City</t>
  </si>
  <si>
    <t>Roanoke City</t>
  </si>
  <si>
    <t>Salem City</t>
  </si>
  <si>
    <t>Staunton City</t>
  </si>
  <si>
    <t>Suffolk City</t>
  </si>
  <si>
    <t>Virginia Beach City</t>
  </si>
  <si>
    <t>Waynesboro City</t>
  </si>
  <si>
    <t>Williamsburg City</t>
  </si>
  <si>
    <t>Winchester City</t>
  </si>
  <si>
    <t>Fond Du Lac County</t>
  </si>
  <si>
    <t>Grand Total</t>
  </si>
  <si>
    <t>1. Which counties face the highest healthcare access risk?</t>
  </si>
  <si>
    <t>2. Where are uninsured rates most severe?</t>
  </si>
  <si>
    <t>Avg. Uninsured Rate</t>
  </si>
  <si>
    <t>Avg. Health Risk Score</t>
  </si>
  <si>
    <t>3. Which counties have the weakest access to primary care providers?</t>
  </si>
  <si>
    <t>Avg. Primary Care Provider Ratio</t>
  </si>
  <si>
    <t>4. Which counties show the poorest health outcomes across multiple indicators?</t>
  </si>
  <si>
    <t>Average of Poor/Fair Health Rate</t>
  </si>
  <si>
    <t>Avg. County Health Risk Score</t>
  </si>
  <si>
    <t>Avg. Poor Mental Health Days</t>
  </si>
  <si>
    <t>Avg. Poor Physical Health Days</t>
  </si>
  <si>
    <t>Avg. Premature Death Rate</t>
  </si>
  <si>
    <t>Avg. Diabetes Rate</t>
  </si>
  <si>
    <t>Avg. Poor/Fair Health Rate</t>
  </si>
  <si>
    <t>Avg. Adult Obesity Rate</t>
  </si>
  <si>
    <t>5. Which states have the highest concentration of high-risk counties?</t>
  </si>
  <si>
    <t>High risk Flag</t>
  </si>
  <si>
    <t>Sum of High risk Flag</t>
  </si>
  <si>
    <t>States</t>
  </si>
  <si>
    <t>6. Do counties with weaker provider access also show poorer health outcomes?</t>
  </si>
  <si>
    <t>KPIs</t>
  </si>
  <si>
    <t>Counties Analyze</t>
  </si>
  <si>
    <t>Avg. Provider Ratio</t>
  </si>
  <si>
    <t>Avg. Life Expectancy</t>
  </si>
  <si>
    <t>Slicers</t>
  </si>
  <si>
    <t>Avg. Risk Score</t>
  </si>
  <si>
    <t>Details for Sum of High risk Flag - State: MO</t>
  </si>
  <si>
    <t>Count of Overall Risk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</si>
</sst>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family val="2"/>
      <scheme val="minor"/>
    </font>
    <font>
      <sz val="10"/>
      <color rgb="FF000000"/>
      <name val="Arial"/>
      <family val="2"/>
    </font>
    <font>
      <sz val="10"/>
      <color rgb="FF000000"/>
      <name val="Arial"/>
      <family val="2"/>
      <scheme val="minor"/>
    </font>
    <font>
      <sz val="10"/>
      <color rgb="FF000000"/>
      <name val="Arial"/>
      <family val="2"/>
      <scheme val="minor"/>
    </font>
    <font>
      <b/>
      <sz val="10"/>
      <color theme="1"/>
      <name val="Arial"/>
      <family val="2"/>
      <scheme val="minor"/>
    </font>
    <font>
      <b/>
      <sz val="10"/>
      <color rgb="FF000000"/>
      <name val="Arial"/>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4" fillId="0" borderId="0" applyFont="0" applyFill="0" applyBorder="0" applyAlignment="0" applyProtection="0"/>
  </cellStyleXfs>
  <cellXfs count="24">
    <xf numFmtId="0" fontId="0" fillId="0" borderId="0" xfId="0"/>
    <xf numFmtId="0" fontId="1" fillId="0" borderId="0" xfId="0" applyFont="1"/>
    <xf numFmtId="3" fontId="1" fillId="0" borderId="0" xfId="0" applyNumberFormat="1" applyFont="1"/>
    <xf numFmtId="10" fontId="1" fillId="0" borderId="0" xfId="0" applyNumberFormat="1" applyFont="1"/>
    <xf numFmtId="4" fontId="1" fillId="0" borderId="0" xfId="0" applyNumberFormat="1" applyFont="1"/>
    <xf numFmtId="0" fontId="2" fillId="0" borderId="0" xfId="0" applyFont="1"/>
    <xf numFmtId="3" fontId="2" fillId="0" borderId="0" xfId="0" applyNumberFormat="1" applyFont="1"/>
    <xf numFmtId="10" fontId="2" fillId="0" borderId="0" xfId="0" applyNumberFormat="1" applyFont="1"/>
    <xf numFmtId="4" fontId="2" fillId="0" borderId="0" xfId="0" applyNumberFormat="1" applyFont="1"/>
    <xf numFmtId="0" fontId="3" fillId="0" borderId="0" xfId="0" applyFont="1"/>
    <xf numFmtId="9" fontId="0" fillId="0" borderId="0" xfId="1" applyFon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5" fillId="2" borderId="1" xfId="0" applyFont="1" applyFill="1" applyBorder="1"/>
    <xf numFmtId="9" fontId="0" fillId="0" borderId="0" xfId="0" applyNumberFormat="1"/>
    <xf numFmtId="0" fontId="6" fillId="0" borderId="0" xfId="0" applyFont="1"/>
    <xf numFmtId="0" fontId="3" fillId="0" borderId="0" xfId="0" applyFont="1" applyAlignment="1">
      <alignment horizontal="left"/>
    </xf>
    <xf numFmtId="0" fontId="0" fillId="3" borderId="0" xfId="0" applyFill="1"/>
    <xf numFmtId="0" fontId="0" fillId="0" borderId="0" xfId="0" pivotButton="1" applyAlignment="1">
      <alignment horizontal="center" vertical="center" wrapText="1"/>
    </xf>
    <xf numFmtId="9" fontId="0" fillId="0" borderId="0" xfId="0" applyNumberFormat="1" applyAlignment="1">
      <alignment horizontal="center" vertical="center" wrapText="1"/>
    </xf>
    <xf numFmtId="2" fontId="0" fillId="0" borderId="0" xfId="0" applyNumberFormat="1" applyAlignment="1">
      <alignment horizontal="center" vertical="center" wrapText="1"/>
    </xf>
    <xf numFmtId="0" fontId="0" fillId="0" borderId="0" xfId="0" applyAlignment="1">
      <alignment horizontal="center" vertical="center" wrapText="1"/>
    </xf>
  </cellXfs>
  <cellStyles count="2">
    <cellStyle name="Normal" xfId="0" builtinId="0"/>
    <cellStyle name="Per cent" xfId="1" builtinId="5"/>
  </cellStyles>
  <dxfs count="43">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13" formatCode="0%"/>
    </dxf>
    <dxf>
      <numFmt numFmtId="13" formatCode="0%"/>
    </dxf>
    <dxf>
      <numFmt numFmtId="1" formatCode="0"/>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 formatCode="0"/>
    </dxf>
    <dxf>
      <numFmt numFmtId="13" formatCode="0%"/>
    </dxf>
    <dxf>
      <numFmt numFmtId="13" formatCode="0%"/>
    </dxf>
    <dxf>
      <numFmt numFmtId="2" formatCode="0.00"/>
    </dxf>
    <dxf>
      <numFmt numFmtId="2" formatCode="0.00"/>
    </dxf>
    <dxf>
      <numFmt numFmtId="2" formatCode="0.00"/>
    </dxf>
    <dxf>
      <numFmt numFmtId="13" formatCode="0%"/>
    </dxf>
    <dxf>
      <numFmt numFmtId="13" formatCode="0%"/>
    </dxf>
    <dxf>
      <numFmt numFmtId="13" formatCode="0%"/>
    </dxf>
    <dxf>
      <numFmt numFmtId="13" formatCode="0%"/>
    </dxf>
    <dxf>
      <alignment wrapText="1"/>
    </dxf>
    <dxf>
      <alignment wrapText="1"/>
    </dxf>
    <dxf>
      <alignment vertical="center"/>
    </dxf>
    <dxf>
      <alignment vertical="center"/>
    </dxf>
    <dxf>
      <alignment horizontal="center"/>
    </dxf>
    <dxf>
      <alignment horizontal="center"/>
    </dxf>
    <dxf>
      <alignment wrapText="1"/>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[CareBridge Data.xlsx]Pivot Table!PivotTable8</c:name>
    <c:fmtId val="5"/>
  </c:pivotSource>
  <c:chart>
    <c:autoTitleDeleted val="1"/>
    <c:pivotFmts>
      <c:pivotFmt>
        <c:idx val="0"/>
      </c:pivotFmt>
      <c:pivotFmt>
        <c:idx val="1"/>
      </c:pivotFmt>
      <c:pivotFmt>
        <c:idx val="2"/>
      </c:pivotFmt>
      <c:pivotFmt>
        <c:idx val="3"/>
      </c:pivotFmt>
      <c:pivotFmt>
        <c:idx val="4"/>
      </c:pivotFmt>
      <c:pivotFmt>
        <c:idx val="5"/>
      </c:pivotFmt>
      <c:pivotFmt>
        <c:idx val="6"/>
        <c:spPr>
          <a:pattFill prst="ltUpDiag">
            <a:fgClr>
              <a:schemeClr val="accent2"/>
            </a:fgClr>
            <a:bgClr>
              <a:schemeClr val="lt1"/>
            </a:bgClr>
          </a:pattFill>
          <a:ln>
            <a:noFill/>
          </a:ln>
          <a:effectLst/>
        </c:spPr>
        <c:marker>
          <c:symbol val="none"/>
        </c:marker>
        <c:dLbl>
          <c:idx val="0"/>
          <c:spPr>
            <a:solidFill>
              <a:srgbClr val="629DD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060490711373099E-2"/>
          <c:y val="6.018389523544164E-2"/>
          <c:w val="0.8421529519377412"/>
          <c:h val="0.74313175078090465"/>
        </c:manualLayout>
      </c:layout>
      <c:barChart>
        <c:barDir val="col"/>
        <c:grouping val="clustered"/>
        <c:varyColors val="0"/>
        <c:ser>
          <c:idx val="0"/>
          <c:order val="0"/>
          <c:tx>
            <c:strRef>
              <c:f>'Pivot Table'!$B$3</c:f>
              <c:strCache>
                <c:ptCount val="1"/>
                <c:pt idx="0">
                  <c:v>Total</c:v>
                </c:pt>
              </c:strCache>
            </c:strRef>
          </c:tx>
          <c:spPr>
            <a:pattFill prst="ltUpDiag">
              <a:fgClr>
                <a:schemeClr val="accent2"/>
              </a:fgClr>
              <a:bgClr>
                <a:schemeClr val="lt1"/>
              </a:bgClr>
            </a:pattFill>
            <a:ln>
              <a:noFill/>
            </a:ln>
            <a:effectLst/>
          </c:spPr>
          <c:invertIfNegative val="0"/>
          <c:dLbls>
            <c:spPr>
              <a:solidFill>
                <a:srgbClr val="629DD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Table'!$A$4:$A$9</c:f>
              <c:strCache>
                <c:ptCount val="5"/>
                <c:pt idx="0">
                  <c:v>Kusilvak Census Area</c:v>
                </c:pt>
                <c:pt idx="1">
                  <c:v>Bethel Census Area</c:v>
                </c:pt>
                <c:pt idx="2">
                  <c:v>Yukon-Koyukuk Census Area</c:v>
                </c:pt>
                <c:pt idx="3">
                  <c:v>Northwest Arctic Borough</c:v>
                </c:pt>
                <c:pt idx="4">
                  <c:v>Nome Census Area</c:v>
                </c:pt>
              </c:strCache>
            </c:strRef>
          </c:cat>
          <c:val>
            <c:numRef>
              <c:f>'Pivot Table'!$B$4:$B$9</c:f>
              <c:numCache>
                <c:formatCode>0%</c:formatCode>
                <c:ptCount val="5"/>
                <c:pt idx="0">
                  <c:v>0.3</c:v>
                </c:pt>
                <c:pt idx="1">
                  <c:v>0.25900000000000001</c:v>
                </c:pt>
                <c:pt idx="2">
                  <c:v>0.249</c:v>
                </c:pt>
                <c:pt idx="3">
                  <c:v>0.23799999999999999</c:v>
                </c:pt>
                <c:pt idx="4">
                  <c:v>0.23799999999999999</c:v>
                </c:pt>
              </c:numCache>
            </c:numRef>
          </c:val>
          <c:extLst>
            <c:ext xmlns:c16="http://schemas.microsoft.com/office/drawing/2014/chart" uri="{C3380CC4-5D6E-409C-BE32-E72D297353CC}">
              <c16:uniqueId val="{00000000-4AC7-A64F-A07A-219112E94F58}"/>
            </c:ext>
          </c:extLst>
        </c:ser>
        <c:dLbls>
          <c:dLblPos val="outEnd"/>
          <c:showLegendKey val="0"/>
          <c:showVal val="1"/>
          <c:showCatName val="0"/>
          <c:showSerName val="0"/>
          <c:showPercent val="0"/>
          <c:showBubbleSize val="0"/>
        </c:dLbls>
        <c:gapWidth val="269"/>
        <c:overlap val="-20"/>
        <c:axId val="800715168"/>
        <c:axId val="1216830559"/>
      </c:barChart>
      <c:catAx>
        <c:axId val="80071516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2">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216830559"/>
        <c:crosses val="autoZero"/>
        <c:auto val="1"/>
        <c:lblAlgn val="ctr"/>
        <c:lblOffset val="100"/>
        <c:noMultiLvlLbl val="0"/>
      </c:catAx>
      <c:valAx>
        <c:axId val="12168305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0071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[CareBridge Data.xlsx]Pivot Table!PivotTable10</c:name>
    <c:fmtId val="4"/>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7.407407407407407E-2"/>
          <c:w val="0.93888888888888888"/>
          <c:h val="0.79942074948964714"/>
        </c:manualLayout>
      </c:layout>
      <c:barChart>
        <c:barDir val="col"/>
        <c:grouping val="clustered"/>
        <c:varyColors val="0"/>
        <c:ser>
          <c:idx val="0"/>
          <c:order val="0"/>
          <c:tx>
            <c:strRef>
              <c:f>'Pivot Table'!$B$14</c:f>
              <c:strCache>
                <c:ptCount val="1"/>
                <c:pt idx="0">
                  <c:v>Total</c:v>
                </c:pt>
              </c:strCache>
            </c:strRef>
          </c:tx>
          <c:spPr>
            <a:solidFill>
              <a:schemeClr val="bg1"/>
            </a:solidFill>
            <a:ln>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Table'!$A$15:$A$21</c:f>
              <c:strCache>
                <c:ptCount val="6"/>
                <c:pt idx="0">
                  <c:v>Wrangell City</c:v>
                </c:pt>
                <c:pt idx="1">
                  <c:v>Aleutians East Borough</c:v>
                </c:pt>
                <c:pt idx="2">
                  <c:v>Yakutat Borough</c:v>
                </c:pt>
                <c:pt idx="3">
                  <c:v>Lake And Peninsula Borough</c:v>
                </c:pt>
                <c:pt idx="4">
                  <c:v>Yukon-Koyukuk Census Area</c:v>
                </c:pt>
                <c:pt idx="5">
                  <c:v>Prince Of Wales-Hyder Census Area</c:v>
                </c:pt>
              </c:strCache>
            </c:strRef>
          </c:cat>
          <c:val>
            <c:numRef>
              <c:f>'Pivot Table'!$B$15:$B$21</c:f>
              <c:numCache>
                <c:formatCode>0%</c:formatCode>
                <c:ptCount val="6"/>
                <c:pt idx="0">
                  <c:v>0.21099999999999999</c:v>
                </c:pt>
                <c:pt idx="1">
                  <c:v>0.19600000000000001</c:v>
                </c:pt>
                <c:pt idx="2">
                  <c:v>0.193</c:v>
                </c:pt>
                <c:pt idx="3">
                  <c:v>0.192</c:v>
                </c:pt>
                <c:pt idx="4">
                  <c:v>0.191</c:v>
                </c:pt>
                <c:pt idx="5">
                  <c:v>0.191</c:v>
                </c:pt>
              </c:numCache>
            </c:numRef>
          </c:val>
          <c:extLst>
            <c:ext xmlns:c16="http://schemas.microsoft.com/office/drawing/2014/chart" uri="{C3380CC4-5D6E-409C-BE32-E72D297353CC}">
              <c16:uniqueId val="{00000000-EA93-5E4E-920A-861C4CDA12E8}"/>
            </c:ext>
          </c:extLst>
        </c:ser>
        <c:dLbls>
          <c:showLegendKey val="0"/>
          <c:showVal val="0"/>
          <c:showCatName val="0"/>
          <c:showSerName val="0"/>
          <c:showPercent val="0"/>
          <c:showBubbleSize val="0"/>
        </c:dLbls>
        <c:gapWidth val="219"/>
        <c:overlap val="-27"/>
        <c:axId val="1493516719"/>
        <c:axId val="699266976"/>
      </c:barChart>
      <c:catAx>
        <c:axId val="1493516719"/>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9266976"/>
        <c:crosses val="autoZero"/>
        <c:auto val="1"/>
        <c:lblAlgn val="ctr"/>
        <c:lblOffset val="100"/>
        <c:noMultiLvlLbl val="0"/>
      </c:catAx>
      <c:valAx>
        <c:axId val="699266976"/>
        <c:scaling>
          <c:orientation val="minMax"/>
        </c:scaling>
        <c:delete val="1"/>
        <c:axPos val="l"/>
        <c:numFmt formatCode="0%" sourceLinked="1"/>
        <c:majorTickMark val="none"/>
        <c:minorTickMark val="none"/>
        <c:tickLblPos val="nextTo"/>
        <c:crossAx val="149351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pivotSource>
    <c:name>[CareBridge Data.xlsx]Pivot Table!PivotTable12</c:name>
    <c:fmtId val="5"/>
  </c:pivotSource>
  <c:chart>
    <c:autoTitleDeleted val="1"/>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481984726713122E-2"/>
          <c:y val="3.9138622682511774E-2"/>
          <c:w val="0.93829420809207198"/>
          <c:h val="0.8391059452428723"/>
        </c:manualLayout>
      </c:layout>
      <c:barChart>
        <c:barDir val="col"/>
        <c:grouping val="clustered"/>
        <c:varyColors val="0"/>
        <c:ser>
          <c:idx val="0"/>
          <c:order val="0"/>
          <c:tx>
            <c:strRef>
              <c:f>'Pivot Table'!$B$26</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Table'!$A$27:$A$32</c:f>
              <c:strCache>
                <c:ptCount val="5"/>
                <c:pt idx="0">
                  <c:v>Yukon-Koyukuk Census Area</c:v>
                </c:pt>
                <c:pt idx="1">
                  <c:v>North Slope Borough</c:v>
                </c:pt>
                <c:pt idx="2">
                  <c:v>Copper River Census Area</c:v>
                </c:pt>
                <c:pt idx="3">
                  <c:v>Matanuska-Susitna Borough</c:v>
                </c:pt>
                <c:pt idx="4">
                  <c:v>Southeast Fairbanks Census Area</c:v>
                </c:pt>
              </c:strCache>
            </c:strRef>
          </c:cat>
          <c:val>
            <c:numRef>
              <c:f>'Pivot Table'!$B$27:$B$32</c:f>
              <c:numCache>
                <c:formatCode>0</c:formatCode>
                <c:ptCount val="5"/>
                <c:pt idx="0">
                  <c:v>5275</c:v>
                </c:pt>
                <c:pt idx="1">
                  <c:v>2743</c:v>
                </c:pt>
                <c:pt idx="2">
                  <c:v>2630</c:v>
                </c:pt>
                <c:pt idx="3">
                  <c:v>2050</c:v>
                </c:pt>
                <c:pt idx="4">
                  <c:v>1743</c:v>
                </c:pt>
              </c:numCache>
            </c:numRef>
          </c:val>
          <c:extLst>
            <c:ext xmlns:c16="http://schemas.microsoft.com/office/drawing/2014/chart" uri="{C3380CC4-5D6E-409C-BE32-E72D297353CC}">
              <c16:uniqueId val="{00000000-B457-BE46-9586-73DA398D8D79}"/>
            </c:ext>
          </c:extLst>
        </c:ser>
        <c:dLbls>
          <c:showLegendKey val="0"/>
          <c:showVal val="0"/>
          <c:showCatName val="0"/>
          <c:showSerName val="0"/>
          <c:showPercent val="0"/>
          <c:showBubbleSize val="0"/>
        </c:dLbls>
        <c:gapWidth val="219"/>
        <c:overlap val="-27"/>
        <c:axId val="1844416815"/>
        <c:axId val="922442671"/>
      </c:barChart>
      <c:catAx>
        <c:axId val="184441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22442671"/>
        <c:crosses val="autoZero"/>
        <c:auto val="1"/>
        <c:lblAlgn val="ctr"/>
        <c:lblOffset val="100"/>
        <c:noMultiLvlLbl val="0"/>
      </c:catAx>
      <c:valAx>
        <c:axId val="922442671"/>
        <c:scaling>
          <c:orientation val="minMax"/>
        </c:scaling>
        <c:delete val="1"/>
        <c:axPos val="l"/>
        <c:numFmt formatCode="0" sourceLinked="1"/>
        <c:majorTickMark val="none"/>
        <c:minorTickMark val="none"/>
        <c:tickLblPos val="nextTo"/>
        <c:crossAx val="184441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[CareBridge Data.xlsx]Pivot Table!PivotTable16</c:name>
    <c:fmtId val="4"/>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manualLayout>
          <c:layoutTarget val="inner"/>
          <c:xMode val="edge"/>
          <c:yMode val="edge"/>
          <c:x val="0.11582453959983049"/>
          <c:y val="9.3711604534602519E-3"/>
          <c:w val="0.43047415849053733"/>
          <c:h val="0.75811688243776509"/>
        </c:manualLayout>
      </c:layout>
      <c:doughnutChart>
        <c:varyColors val="1"/>
        <c:ser>
          <c:idx val="0"/>
          <c:order val="0"/>
          <c:tx>
            <c:strRef>
              <c:f>'Pivot Table'!$B$66</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3222-8142-BCB2-B4EE77010CD0}"/>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3222-8142-BCB2-B4EE77010CD0}"/>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3222-8142-BCB2-B4EE77010CD0}"/>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3222-8142-BCB2-B4EE77010C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Table'!$A$67:$A$70</c:f>
              <c:strCache>
                <c:ptCount val="3"/>
                <c:pt idx="0">
                  <c:v>Critical</c:v>
                </c:pt>
                <c:pt idx="1">
                  <c:v>High</c:v>
                </c:pt>
                <c:pt idx="2">
                  <c:v>Moderate</c:v>
                </c:pt>
              </c:strCache>
            </c:strRef>
          </c:cat>
          <c:val>
            <c:numRef>
              <c:f>'Pivot Table'!$B$67:$B$70</c:f>
              <c:numCache>
                <c:formatCode>0</c:formatCode>
                <c:ptCount val="3"/>
                <c:pt idx="0">
                  <c:v>2</c:v>
                </c:pt>
                <c:pt idx="1">
                  <c:v>11</c:v>
                </c:pt>
                <c:pt idx="2">
                  <c:v>17</c:v>
                </c:pt>
              </c:numCache>
            </c:numRef>
          </c:val>
          <c:extLst>
            <c:ext xmlns:c16="http://schemas.microsoft.com/office/drawing/2014/chart" uri="{C3380CC4-5D6E-409C-BE32-E72D297353CC}">
              <c16:uniqueId val="{00000008-3222-8142-BCB2-B4EE77010CD0}"/>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[CareBridge Data.xlsx]Pivot Table!PivotTable15</c:name>
    <c:fmtId val="6"/>
  </c:pivotSource>
  <c:chart>
    <c:autoTitleDeleted val="1"/>
    <c:pivotFmts>
      <c:pivotFmt>
        <c:idx val="0"/>
        <c:spPr>
          <a:solidFill>
            <a:schemeClr val="bg1">
              <a:lumMod val="95000"/>
            </a:schemeClr>
          </a:solidFill>
          <a:ln>
            <a:noFill/>
          </a:ln>
          <a:effectLst/>
        </c:spPr>
        <c:marker>
          <c:symbol val="none"/>
        </c:marker>
        <c:dLbl>
          <c:idx val="0"/>
          <c:spPr>
            <a:noFill/>
            <a:ln>
              <a:solidFill>
                <a:schemeClr val="bg1">
                  <a:lumMod val="9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95000"/>
            </a:schemeClr>
          </a:solidFill>
          <a:ln>
            <a:noFill/>
          </a:ln>
          <a:effectLst/>
        </c:spPr>
        <c:marker>
          <c:symbol val="none"/>
        </c:marker>
        <c:dLbl>
          <c:idx val="0"/>
          <c:spPr>
            <a:noFill/>
            <a:ln>
              <a:solidFill>
                <a:schemeClr val="bg1">
                  <a:lumMod val="9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spPr>
            <a:noFill/>
            <a:ln>
              <a:solidFill>
                <a:schemeClr val="bg1">
                  <a:lumMod val="9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Table'!$B$56</c:f>
              <c:strCache>
                <c:ptCount val="1"/>
                <c:pt idx="0">
                  <c:v>Total</c:v>
                </c:pt>
              </c:strCache>
            </c:strRef>
          </c:tx>
          <c:spPr>
            <a:solidFill>
              <a:schemeClr val="bg1">
                <a:lumMod val="95000"/>
              </a:schemeClr>
            </a:solidFill>
            <a:ln>
              <a:noFill/>
            </a:ln>
            <a:effectLst/>
          </c:spPr>
          <c:invertIfNegative val="0"/>
          <c:dLbls>
            <c:spPr>
              <a:noFill/>
              <a:ln>
                <a:solidFill>
                  <a:schemeClr val="bg1">
                    <a:lumMod val="9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Table'!$A$57:$A$62</c:f>
              <c:strCache>
                <c:ptCount val="5"/>
                <c:pt idx="0">
                  <c:v>Kusilvak Census Area</c:v>
                </c:pt>
                <c:pt idx="1">
                  <c:v>Bethel Census Area</c:v>
                </c:pt>
                <c:pt idx="2">
                  <c:v>Nome Census Area</c:v>
                </c:pt>
                <c:pt idx="3">
                  <c:v>Yukon-Koyukuk Census Area</c:v>
                </c:pt>
                <c:pt idx="4">
                  <c:v>Northwest Arctic Borough</c:v>
                </c:pt>
              </c:strCache>
            </c:strRef>
          </c:cat>
          <c:val>
            <c:numRef>
              <c:f>'Pivot Table'!$B$57:$B$62</c:f>
              <c:numCache>
                <c:formatCode>0%</c:formatCode>
                <c:ptCount val="5"/>
                <c:pt idx="0">
                  <c:v>0.36799999999999999</c:v>
                </c:pt>
                <c:pt idx="1">
                  <c:v>0.29899999999999999</c:v>
                </c:pt>
                <c:pt idx="2">
                  <c:v>0.28799999999999998</c:v>
                </c:pt>
                <c:pt idx="3">
                  <c:v>0.27</c:v>
                </c:pt>
                <c:pt idx="4">
                  <c:v>0.26700000000000002</c:v>
                </c:pt>
              </c:numCache>
            </c:numRef>
          </c:val>
          <c:extLst>
            <c:ext xmlns:c16="http://schemas.microsoft.com/office/drawing/2014/chart" uri="{C3380CC4-5D6E-409C-BE32-E72D297353CC}">
              <c16:uniqueId val="{00000000-099E-5B4C-A311-94AB7843AECA}"/>
            </c:ext>
          </c:extLst>
        </c:ser>
        <c:dLbls>
          <c:dLblPos val="outEnd"/>
          <c:showLegendKey val="0"/>
          <c:showVal val="1"/>
          <c:showCatName val="0"/>
          <c:showSerName val="0"/>
          <c:showPercent val="0"/>
          <c:showBubbleSize val="0"/>
        </c:dLbls>
        <c:gapWidth val="219"/>
        <c:overlap val="-27"/>
        <c:axId val="772873088"/>
        <c:axId val="1199382656"/>
      </c:barChart>
      <c:catAx>
        <c:axId val="77287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9382656"/>
        <c:crosses val="autoZero"/>
        <c:auto val="1"/>
        <c:lblAlgn val="ctr"/>
        <c:lblOffset val="100"/>
        <c:noMultiLvlLbl val="0"/>
      </c:catAx>
      <c:valAx>
        <c:axId val="1199382656"/>
        <c:scaling>
          <c:orientation val="minMax"/>
        </c:scaling>
        <c:delete val="1"/>
        <c:axPos val="l"/>
        <c:numFmt formatCode="0%" sourceLinked="1"/>
        <c:majorTickMark val="none"/>
        <c:minorTickMark val="none"/>
        <c:tickLblPos val="nextTo"/>
        <c:crossAx val="77287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[CareBridge Data.xlsx]Pivot Table!PivotTable10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2.7777777777777776E-2"/>
          <c:w val="0.93888888888888888"/>
          <c:h val="0.79942074948964714"/>
        </c:manualLayout>
      </c:layout>
      <c:barChart>
        <c:barDir val="col"/>
        <c:grouping val="clustered"/>
        <c:varyColors val="0"/>
        <c:ser>
          <c:idx val="0"/>
          <c:order val="0"/>
          <c:tx>
            <c:strRef>
              <c:f>'Pivot Table'!$B$14</c:f>
              <c:strCache>
                <c:ptCount val="1"/>
                <c:pt idx="0">
                  <c:v>Total</c:v>
                </c:pt>
              </c:strCache>
            </c:strRef>
          </c:tx>
          <c:spPr>
            <a:solidFill>
              <a:schemeClr val="accent1"/>
            </a:solidFill>
            <a:ln>
              <a:noFill/>
            </a:ln>
            <a:effectLst/>
          </c:spPr>
          <c:invertIfNegative val="0"/>
          <c:cat>
            <c:strRef>
              <c:f>'Pivot Table'!$A$15:$A$21</c:f>
              <c:strCache>
                <c:ptCount val="6"/>
                <c:pt idx="0">
                  <c:v>Wrangell City</c:v>
                </c:pt>
                <c:pt idx="1">
                  <c:v>Aleutians East Borough</c:v>
                </c:pt>
                <c:pt idx="2">
                  <c:v>Yakutat Borough</c:v>
                </c:pt>
                <c:pt idx="3">
                  <c:v>Lake And Peninsula Borough</c:v>
                </c:pt>
                <c:pt idx="4">
                  <c:v>Yukon-Koyukuk Census Area</c:v>
                </c:pt>
                <c:pt idx="5">
                  <c:v>Prince Of Wales-Hyder Census Area</c:v>
                </c:pt>
              </c:strCache>
            </c:strRef>
          </c:cat>
          <c:val>
            <c:numRef>
              <c:f>'Pivot Table'!$B$15:$B$21</c:f>
              <c:numCache>
                <c:formatCode>0%</c:formatCode>
                <c:ptCount val="6"/>
                <c:pt idx="0">
                  <c:v>0.21099999999999999</c:v>
                </c:pt>
                <c:pt idx="1">
                  <c:v>0.19600000000000001</c:v>
                </c:pt>
                <c:pt idx="2">
                  <c:v>0.193</c:v>
                </c:pt>
                <c:pt idx="3">
                  <c:v>0.192</c:v>
                </c:pt>
                <c:pt idx="4">
                  <c:v>0.191</c:v>
                </c:pt>
                <c:pt idx="5">
                  <c:v>0.191</c:v>
                </c:pt>
              </c:numCache>
            </c:numRef>
          </c:val>
          <c:extLst>
            <c:ext xmlns:c16="http://schemas.microsoft.com/office/drawing/2014/chart" uri="{C3380CC4-5D6E-409C-BE32-E72D297353CC}">
              <c16:uniqueId val="{00000000-2D99-EF44-B8DB-2D87D7512AD3}"/>
            </c:ext>
          </c:extLst>
        </c:ser>
        <c:dLbls>
          <c:showLegendKey val="0"/>
          <c:showVal val="0"/>
          <c:showCatName val="0"/>
          <c:showSerName val="0"/>
          <c:showPercent val="0"/>
          <c:showBubbleSize val="0"/>
        </c:dLbls>
        <c:gapWidth val="219"/>
        <c:overlap val="-27"/>
        <c:axId val="1493516719"/>
        <c:axId val="699266976"/>
      </c:barChart>
      <c:catAx>
        <c:axId val="149351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266976"/>
        <c:crosses val="autoZero"/>
        <c:auto val="1"/>
        <c:lblAlgn val="ctr"/>
        <c:lblOffset val="100"/>
        <c:noMultiLvlLbl val="0"/>
      </c:catAx>
      <c:valAx>
        <c:axId val="699266976"/>
        <c:scaling>
          <c:orientation val="minMax"/>
        </c:scaling>
        <c:delete val="1"/>
        <c:axPos val="l"/>
        <c:numFmt formatCode="0%" sourceLinked="1"/>
        <c:majorTickMark val="none"/>
        <c:minorTickMark val="none"/>
        <c:tickLblPos val="nextTo"/>
        <c:crossAx val="149351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0000000-0D54-374A-98EC-0446F6ECB253}">
          <cx:tx>
            <cx:txData>
              <cx:f>_xlchart.v1.1</cx:f>
              <cx:v/>
            </cx:txData>
          </cx:tx>
          <cx:dataPt idx="1"/>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image" Target="../media/image11.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microsoft.com/office/2014/relationships/chartEx" Target="../charts/chartEx2.xml"/><Relationship Id="rId10" Type="http://schemas.openxmlformats.org/officeDocument/2006/relationships/image" Target="../media/image10.svg"/><Relationship Id="rId19" Type="http://schemas.openxmlformats.org/officeDocument/2006/relationships/image" Target="../media/image12.emf"/><Relationship Id="rId4" Type="http://schemas.openxmlformats.org/officeDocument/2006/relationships/image" Target="../media/image4.svg"/><Relationship Id="rId9" Type="http://schemas.openxmlformats.org/officeDocument/2006/relationships/image" Target="../media/image9.png"/><Relationship Id="rId1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12700</xdr:colOff>
      <xdr:row>0</xdr:row>
      <xdr:rowOff>158749</xdr:rowOff>
    </xdr:from>
    <xdr:to>
      <xdr:col>28</xdr:col>
      <xdr:colOff>294821</xdr:colOff>
      <xdr:row>80</xdr:row>
      <xdr:rowOff>113392</xdr:rowOff>
    </xdr:to>
    <xdr:sp macro="" textlink="">
      <xdr:nvSpPr>
        <xdr:cNvPr id="2" name="Rectangle 1">
          <a:extLst>
            <a:ext uri="{FF2B5EF4-FFF2-40B4-BE49-F238E27FC236}">
              <a16:creationId xmlns:a16="http://schemas.microsoft.com/office/drawing/2014/main" id="{D9518229-2FB4-3C79-6C23-F61647C77A88}"/>
            </a:ext>
          </a:extLst>
        </xdr:cNvPr>
        <xdr:cNvSpPr/>
      </xdr:nvSpPr>
      <xdr:spPr>
        <a:xfrm>
          <a:off x="829129" y="158749"/>
          <a:ext cx="22325692" cy="1265464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100"/>
            <a:t>U</a:t>
          </a:r>
        </a:p>
      </xdr:txBody>
    </xdr:sp>
    <xdr:clientData/>
  </xdr:twoCellAnchor>
  <xdr:twoCellAnchor>
    <xdr:from>
      <xdr:col>1</xdr:col>
      <xdr:colOff>22678</xdr:colOff>
      <xdr:row>1</xdr:row>
      <xdr:rowOff>0</xdr:rowOff>
    </xdr:from>
    <xdr:to>
      <xdr:col>4</xdr:col>
      <xdr:colOff>358321</xdr:colOff>
      <xdr:row>79</xdr:row>
      <xdr:rowOff>90714</xdr:rowOff>
    </xdr:to>
    <xdr:sp macro="" textlink="">
      <xdr:nvSpPr>
        <xdr:cNvPr id="3" name="Rectangle 2">
          <a:extLst>
            <a:ext uri="{FF2B5EF4-FFF2-40B4-BE49-F238E27FC236}">
              <a16:creationId xmlns:a16="http://schemas.microsoft.com/office/drawing/2014/main" id="{3048D912-31FF-F8D2-889D-DBB9886E06FB}"/>
            </a:ext>
          </a:extLst>
        </xdr:cNvPr>
        <xdr:cNvSpPr/>
      </xdr:nvSpPr>
      <xdr:spPr>
        <a:xfrm>
          <a:off x="852066" y="155510"/>
          <a:ext cx="2823806" cy="122205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GB" sz="1100"/>
        </a:p>
      </xdr:txBody>
    </xdr:sp>
    <xdr:clientData/>
  </xdr:twoCellAnchor>
  <xdr:twoCellAnchor>
    <xdr:from>
      <xdr:col>4</xdr:col>
      <xdr:colOff>580571</xdr:colOff>
      <xdr:row>7</xdr:row>
      <xdr:rowOff>76200</xdr:rowOff>
    </xdr:from>
    <xdr:to>
      <xdr:col>9</xdr:col>
      <xdr:colOff>59871</xdr:colOff>
      <xdr:row>14</xdr:row>
      <xdr:rowOff>166915</xdr:rowOff>
    </xdr:to>
    <xdr:sp macro="" textlink="">
      <xdr:nvSpPr>
        <xdr:cNvPr id="4" name="Rounded Rectangle 3">
          <a:extLst>
            <a:ext uri="{FF2B5EF4-FFF2-40B4-BE49-F238E27FC236}">
              <a16:creationId xmlns:a16="http://schemas.microsoft.com/office/drawing/2014/main" id="{8E09CBE6-E889-22B1-A022-6891F5213601}"/>
            </a:ext>
          </a:extLst>
        </xdr:cNvPr>
        <xdr:cNvSpPr/>
      </xdr:nvSpPr>
      <xdr:spPr>
        <a:xfrm>
          <a:off x="3933371" y="1320800"/>
          <a:ext cx="3670300" cy="133531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a:t> </a:t>
          </a:r>
        </a:p>
      </xdr:txBody>
    </xdr:sp>
    <xdr:clientData/>
  </xdr:twoCellAnchor>
  <xdr:twoCellAnchor>
    <xdr:from>
      <xdr:col>9</xdr:col>
      <xdr:colOff>398236</xdr:colOff>
      <xdr:row>7</xdr:row>
      <xdr:rowOff>89807</xdr:rowOff>
    </xdr:from>
    <xdr:to>
      <xdr:col>13</xdr:col>
      <xdr:colOff>715736</xdr:colOff>
      <xdr:row>15</xdr:row>
      <xdr:rowOff>2722</xdr:rowOff>
    </xdr:to>
    <xdr:sp macro="" textlink="">
      <xdr:nvSpPr>
        <xdr:cNvPr id="5" name="Rounded Rectangle 4">
          <a:extLst>
            <a:ext uri="{FF2B5EF4-FFF2-40B4-BE49-F238E27FC236}">
              <a16:creationId xmlns:a16="http://schemas.microsoft.com/office/drawing/2014/main" id="{A88FFAA0-A6AF-6E4C-961D-4F4982170A87}"/>
            </a:ext>
          </a:extLst>
        </xdr:cNvPr>
        <xdr:cNvSpPr/>
      </xdr:nvSpPr>
      <xdr:spPr>
        <a:xfrm>
          <a:off x="7942036" y="1334407"/>
          <a:ext cx="3670300" cy="133531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136979</xdr:colOff>
      <xdr:row>7</xdr:row>
      <xdr:rowOff>86179</xdr:rowOff>
    </xdr:from>
    <xdr:to>
      <xdr:col>18</xdr:col>
      <xdr:colOff>454480</xdr:colOff>
      <xdr:row>14</xdr:row>
      <xdr:rowOff>176894</xdr:rowOff>
    </xdr:to>
    <xdr:sp macro="" textlink="">
      <xdr:nvSpPr>
        <xdr:cNvPr id="6" name="Rounded Rectangle 5">
          <a:extLst>
            <a:ext uri="{FF2B5EF4-FFF2-40B4-BE49-F238E27FC236}">
              <a16:creationId xmlns:a16="http://schemas.microsoft.com/office/drawing/2014/main" id="{1683254B-139C-B94D-9780-1A571618D975}"/>
            </a:ext>
          </a:extLst>
        </xdr:cNvPr>
        <xdr:cNvSpPr/>
      </xdr:nvSpPr>
      <xdr:spPr>
        <a:xfrm>
          <a:off x="11871779" y="1330779"/>
          <a:ext cx="3670301" cy="133531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GB" sz="1100"/>
        </a:p>
      </xdr:txBody>
    </xdr:sp>
    <xdr:clientData/>
  </xdr:twoCellAnchor>
  <xdr:twoCellAnchor>
    <xdr:from>
      <xdr:col>18</xdr:col>
      <xdr:colOff>742950</xdr:colOff>
      <xdr:row>7</xdr:row>
      <xdr:rowOff>79830</xdr:rowOff>
    </xdr:from>
    <xdr:to>
      <xdr:col>23</xdr:col>
      <xdr:colOff>244022</xdr:colOff>
      <xdr:row>14</xdr:row>
      <xdr:rowOff>170545</xdr:rowOff>
    </xdr:to>
    <xdr:sp macro="" textlink="">
      <xdr:nvSpPr>
        <xdr:cNvPr id="7" name="Rounded Rectangle 6">
          <a:extLst>
            <a:ext uri="{FF2B5EF4-FFF2-40B4-BE49-F238E27FC236}">
              <a16:creationId xmlns:a16="http://schemas.microsoft.com/office/drawing/2014/main" id="{188313DE-9EC6-CD4E-8AE3-E6F6E87CA7D7}"/>
            </a:ext>
          </a:extLst>
        </xdr:cNvPr>
        <xdr:cNvSpPr/>
      </xdr:nvSpPr>
      <xdr:spPr>
        <a:xfrm>
          <a:off x="15830550" y="1324430"/>
          <a:ext cx="3692072" cy="133531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GB" sz="1100"/>
        </a:p>
      </xdr:txBody>
    </xdr:sp>
    <xdr:clientData/>
  </xdr:twoCellAnchor>
  <xdr:twoCellAnchor>
    <xdr:from>
      <xdr:col>23</xdr:col>
      <xdr:colOff>487136</xdr:colOff>
      <xdr:row>7</xdr:row>
      <xdr:rowOff>31752</xdr:rowOff>
    </xdr:from>
    <xdr:to>
      <xdr:col>27</xdr:col>
      <xdr:colOff>804636</xdr:colOff>
      <xdr:row>14</xdr:row>
      <xdr:rowOff>141517</xdr:rowOff>
    </xdr:to>
    <xdr:sp macro="" textlink="">
      <xdr:nvSpPr>
        <xdr:cNvPr id="8" name="Rounded Rectangle 7">
          <a:extLst>
            <a:ext uri="{FF2B5EF4-FFF2-40B4-BE49-F238E27FC236}">
              <a16:creationId xmlns:a16="http://schemas.microsoft.com/office/drawing/2014/main" id="{962A0C1E-D374-754C-94F3-B0ED6A325EAD}"/>
            </a:ext>
          </a:extLst>
        </xdr:cNvPr>
        <xdr:cNvSpPr/>
      </xdr:nvSpPr>
      <xdr:spPr>
        <a:xfrm>
          <a:off x="19765736" y="1276352"/>
          <a:ext cx="3670300" cy="135436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4</xdr:col>
      <xdr:colOff>685800</xdr:colOff>
      <xdr:row>16</xdr:row>
      <xdr:rowOff>50800</xdr:rowOff>
    </xdr:from>
    <xdr:to>
      <xdr:col>12</xdr:col>
      <xdr:colOff>254000</xdr:colOff>
      <xdr:row>34</xdr:row>
      <xdr:rowOff>152400</xdr:rowOff>
    </xdr:to>
    <xdr:sp macro="" textlink="">
      <xdr:nvSpPr>
        <xdr:cNvPr id="9" name="Rounded Rectangle 8">
          <a:extLst>
            <a:ext uri="{FF2B5EF4-FFF2-40B4-BE49-F238E27FC236}">
              <a16:creationId xmlns:a16="http://schemas.microsoft.com/office/drawing/2014/main" id="{65F8C5D4-9D2A-9E4E-AE48-42FA886CAD45}"/>
            </a:ext>
          </a:extLst>
        </xdr:cNvPr>
        <xdr:cNvSpPr/>
      </xdr:nvSpPr>
      <xdr:spPr>
        <a:xfrm>
          <a:off x="4038600" y="2895600"/>
          <a:ext cx="6273800" cy="330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381000</xdr:colOff>
      <xdr:row>16</xdr:row>
      <xdr:rowOff>50800</xdr:rowOff>
    </xdr:from>
    <xdr:to>
      <xdr:col>20</xdr:col>
      <xdr:colOff>127001</xdr:colOff>
      <xdr:row>34</xdr:row>
      <xdr:rowOff>152400</xdr:rowOff>
    </xdr:to>
    <xdr:sp macro="" textlink="">
      <xdr:nvSpPr>
        <xdr:cNvPr id="11" name="Rounded Rectangle 10">
          <a:extLst>
            <a:ext uri="{FF2B5EF4-FFF2-40B4-BE49-F238E27FC236}">
              <a16:creationId xmlns:a16="http://schemas.microsoft.com/office/drawing/2014/main" id="{83191541-2429-C648-B65D-EAFE6D89C5B7}"/>
            </a:ext>
          </a:extLst>
        </xdr:cNvPr>
        <xdr:cNvSpPr/>
      </xdr:nvSpPr>
      <xdr:spPr>
        <a:xfrm>
          <a:off x="10439400" y="2895600"/>
          <a:ext cx="6451601" cy="330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279400</xdr:colOff>
      <xdr:row>15</xdr:row>
      <xdr:rowOff>128881</xdr:rowOff>
    </xdr:from>
    <xdr:to>
      <xdr:col>27</xdr:col>
      <xdr:colOff>736601</xdr:colOff>
      <xdr:row>35</xdr:row>
      <xdr:rowOff>52681</xdr:rowOff>
    </xdr:to>
    <xdr:sp macro="" textlink="">
      <xdr:nvSpPr>
        <xdr:cNvPr id="12" name="Rounded Rectangle 11">
          <a:extLst>
            <a:ext uri="{FF2B5EF4-FFF2-40B4-BE49-F238E27FC236}">
              <a16:creationId xmlns:a16="http://schemas.microsoft.com/office/drawing/2014/main" id="{DB5EA377-AAC8-1244-A5D8-56FE25AA32C0}"/>
            </a:ext>
          </a:extLst>
        </xdr:cNvPr>
        <xdr:cNvSpPr/>
      </xdr:nvSpPr>
      <xdr:spPr>
        <a:xfrm>
          <a:off x="16742363" y="2598325"/>
          <a:ext cx="6219238" cy="32163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584201</xdr:colOff>
      <xdr:row>35</xdr:row>
      <xdr:rowOff>127000</xdr:rowOff>
    </xdr:from>
    <xdr:to>
      <xdr:col>12</xdr:col>
      <xdr:colOff>203201</xdr:colOff>
      <xdr:row>54</xdr:row>
      <xdr:rowOff>0</xdr:rowOff>
    </xdr:to>
    <xdr:sp macro="" textlink="">
      <xdr:nvSpPr>
        <xdr:cNvPr id="13" name="Rounded Rectangle 12">
          <a:extLst>
            <a:ext uri="{FF2B5EF4-FFF2-40B4-BE49-F238E27FC236}">
              <a16:creationId xmlns:a16="http://schemas.microsoft.com/office/drawing/2014/main" id="{E78647EF-E009-8441-81F1-5C8AA5DEFAFF}"/>
            </a:ext>
          </a:extLst>
        </xdr:cNvPr>
        <xdr:cNvSpPr/>
      </xdr:nvSpPr>
      <xdr:spPr>
        <a:xfrm>
          <a:off x="3876794" y="5889037"/>
          <a:ext cx="6204185" cy="30009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279400</xdr:colOff>
      <xdr:row>36</xdr:row>
      <xdr:rowOff>0</xdr:rowOff>
    </xdr:from>
    <xdr:to>
      <xdr:col>20</xdr:col>
      <xdr:colOff>101601</xdr:colOff>
      <xdr:row>54</xdr:row>
      <xdr:rowOff>25400</xdr:rowOff>
    </xdr:to>
    <xdr:sp macro="" textlink="">
      <xdr:nvSpPr>
        <xdr:cNvPr id="14" name="Rounded Rectangle 13">
          <a:extLst>
            <a:ext uri="{FF2B5EF4-FFF2-40B4-BE49-F238E27FC236}">
              <a16:creationId xmlns:a16="http://schemas.microsoft.com/office/drawing/2014/main" id="{9CFBD6A2-EBA0-5143-8AED-5DE42315F9B5}"/>
            </a:ext>
          </a:extLst>
        </xdr:cNvPr>
        <xdr:cNvSpPr/>
      </xdr:nvSpPr>
      <xdr:spPr>
        <a:xfrm>
          <a:off x="10337800" y="6400800"/>
          <a:ext cx="6527801" cy="322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228600</xdr:colOff>
      <xdr:row>36</xdr:row>
      <xdr:rowOff>50800</xdr:rowOff>
    </xdr:from>
    <xdr:to>
      <xdr:col>27</xdr:col>
      <xdr:colOff>771072</xdr:colOff>
      <xdr:row>53</xdr:row>
      <xdr:rowOff>90714</xdr:rowOff>
    </xdr:to>
    <xdr:sp macro="" textlink="">
      <xdr:nvSpPr>
        <xdr:cNvPr id="15" name="Rounded Rectangle 14">
          <a:extLst>
            <a:ext uri="{FF2B5EF4-FFF2-40B4-BE49-F238E27FC236}">
              <a16:creationId xmlns:a16="http://schemas.microsoft.com/office/drawing/2014/main" id="{D31C1F6E-7A07-9B4C-B27E-8DE3402D95AD}"/>
            </a:ext>
          </a:extLst>
        </xdr:cNvPr>
        <xdr:cNvSpPr/>
      </xdr:nvSpPr>
      <xdr:spPr>
        <a:xfrm>
          <a:off x="16557171" y="5765800"/>
          <a:ext cx="6257472" cy="27386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584202</xdr:colOff>
      <xdr:row>55</xdr:row>
      <xdr:rowOff>101600</xdr:rowOff>
    </xdr:from>
    <xdr:to>
      <xdr:col>28</xdr:col>
      <xdr:colOff>45358</xdr:colOff>
      <xdr:row>79</xdr:row>
      <xdr:rowOff>0</xdr:rowOff>
    </xdr:to>
    <xdr:sp macro="" textlink="">
      <xdr:nvSpPr>
        <xdr:cNvPr id="16" name="Rounded Rectangle 15">
          <a:extLst>
            <a:ext uri="{FF2B5EF4-FFF2-40B4-BE49-F238E27FC236}">
              <a16:creationId xmlns:a16="http://schemas.microsoft.com/office/drawing/2014/main" id="{443287F4-AAD9-114A-A700-748FFABA4539}"/>
            </a:ext>
          </a:extLst>
        </xdr:cNvPr>
        <xdr:cNvSpPr/>
      </xdr:nvSpPr>
      <xdr:spPr>
        <a:xfrm>
          <a:off x="3849916" y="8832850"/>
          <a:ext cx="19055442" cy="3708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11</xdr:col>
      <xdr:colOff>177800</xdr:colOff>
      <xdr:row>2</xdr:row>
      <xdr:rowOff>76200</xdr:rowOff>
    </xdr:from>
    <xdr:ext cx="9296400" cy="505267"/>
    <xdr:sp macro="" textlink="">
      <xdr:nvSpPr>
        <xdr:cNvPr id="20" name="TextBox 19">
          <a:extLst>
            <a:ext uri="{FF2B5EF4-FFF2-40B4-BE49-F238E27FC236}">
              <a16:creationId xmlns:a16="http://schemas.microsoft.com/office/drawing/2014/main" id="{6C3F2A31-A3D4-6122-C0F3-B7680EF28687}"/>
            </a:ext>
          </a:extLst>
        </xdr:cNvPr>
        <xdr:cNvSpPr txBox="1"/>
      </xdr:nvSpPr>
      <xdr:spPr>
        <a:xfrm>
          <a:off x="9398000" y="431800"/>
          <a:ext cx="92964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800" b="1"/>
            <a:t>US County</a:t>
          </a:r>
          <a:r>
            <a:rPr lang="en-GB" sz="2800" b="1" baseline="0"/>
            <a:t> Healthcare Access Risk Dashboard</a:t>
          </a:r>
          <a:endParaRPr lang="en-GB" sz="2800" b="1"/>
        </a:p>
      </xdr:txBody>
    </xdr:sp>
    <xdr:clientData/>
  </xdr:oneCellAnchor>
  <xdr:oneCellAnchor>
    <xdr:from>
      <xdr:col>5</xdr:col>
      <xdr:colOff>148771</xdr:colOff>
      <xdr:row>8</xdr:row>
      <xdr:rowOff>25400</xdr:rowOff>
    </xdr:from>
    <xdr:ext cx="2543629" cy="387286"/>
    <xdr:sp macro="" textlink="">
      <xdr:nvSpPr>
        <xdr:cNvPr id="21" name="TextBox 20">
          <a:extLst>
            <a:ext uri="{FF2B5EF4-FFF2-40B4-BE49-F238E27FC236}">
              <a16:creationId xmlns:a16="http://schemas.microsoft.com/office/drawing/2014/main" id="{6F13FEB3-3A82-0A4F-A426-3F6C884D1E65}"/>
            </a:ext>
          </a:extLst>
        </xdr:cNvPr>
        <xdr:cNvSpPr txBox="1"/>
      </xdr:nvSpPr>
      <xdr:spPr>
        <a:xfrm>
          <a:off x="4339771" y="1447800"/>
          <a:ext cx="2543629"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000" b="1"/>
            <a:t>Counties Analyzed</a:t>
          </a:r>
        </a:p>
      </xdr:txBody>
    </xdr:sp>
    <xdr:clientData/>
  </xdr:oneCellAnchor>
  <xdr:oneCellAnchor>
    <xdr:from>
      <xdr:col>10</xdr:col>
      <xdr:colOff>97971</xdr:colOff>
      <xdr:row>8</xdr:row>
      <xdr:rowOff>50800</xdr:rowOff>
    </xdr:from>
    <xdr:ext cx="2543629" cy="387286"/>
    <xdr:sp macro="" textlink="">
      <xdr:nvSpPr>
        <xdr:cNvPr id="22" name="TextBox 21">
          <a:extLst>
            <a:ext uri="{FF2B5EF4-FFF2-40B4-BE49-F238E27FC236}">
              <a16:creationId xmlns:a16="http://schemas.microsoft.com/office/drawing/2014/main" id="{2ABD57EE-6FB3-A841-A473-E5651AFB3569}"/>
            </a:ext>
          </a:extLst>
        </xdr:cNvPr>
        <xdr:cNvSpPr txBox="1"/>
      </xdr:nvSpPr>
      <xdr:spPr>
        <a:xfrm>
          <a:off x="8479971" y="1473200"/>
          <a:ext cx="2543629"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000" b="1"/>
            <a:t>Avg. Risk Score</a:t>
          </a:r>
        </a:p>
      </xdr:txBody>
    </xdr:sp>
    <xdr:clientData/>
  </xdr:oneCellAnchor>
  <xdr:oneCellAnchor>
    <xdr:from>
      <xdr:col>14</xdr:col>
      <xdr:colOff>707571</xdr:colOff>
      <xdr:row>8</xdr:row>
      <xdr:rowOff>25400</xdr:rowOff>
    </xdr:from>
    <xdr:ext cx="2721429" cy="387286"/>
    <xdr:sp macro="" textlink="">
      <xdr:nvSpPr>
        <xdr:cNvPr id="23" name="TextBox 22">
          <a:extLst>
            <a:ext uri="{FF2B5EF4-FFF2-40B4-BE49-F238E27FC236}">
              <a16:creationId xmlns:a16="http://schemas.microsoft.com/office/drawing/2014/main" id="{8F88C93C-3B57-AC4D-A70A-D749344EC840}"/>
            </a:ext>
          </a:extLst>
        </xdr:cNvPr>
        <xdr:cNvSpPr txBox="1"/>
      </xdr:nvSpPr>
      <xdr:spPr>
        <a:xfrm>
          <a:off x="12442371" y="1447800"/>
          <a:ext cx="2721429"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000" b="1"/>
            <a:t>Avg. Uninsured Rate</a:t>
          </a:r>
        </a:p>
      </xdr:txBody>
    </xdr:sp>
    <xdr:clientData/>
  </xdr:oneCellAnchor>
  <xdr:oneCellAnchor>
    <xdr:from>
      <xdr:col>19</xdr:col>
      <xdr:colOff>453571</xdr:colOff>
      <xdr:row>8</xdr:row>
      <xdr:rowOff>0</xdr:rowOff>
    </xdr:from>
    <xdr:ext cx="2543629" cy="387286"/>
    <xdr:sp macro="" textlink="">
      <xdr:nvSpPr>
        <xdr:cNvPr id="24" name="TextBox 23">
          <a:extLst>
            <a:ext uri="{FF2B5EF4-FFF2-40B4-BE49-F238E27FC236}">
              <a16:creationId xmlns:a16="http://schemas.microsoft.com/office/drawing/2014/main" id="{70FF2F47-A125-0743-AAB4-9A21926369F0}"/>
            </a:ext>
          </a:extLst>
        </xdr:cNvPr>
        <xdr:cNvSpPr txBox="1"/>
      </xdr:nvSpPr>
      <xdr:spPr>
        <a:xfrm>
          <a:off x="16379371" y="1422400"/>
          <a:ext cx="2543629"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000" b="1"/>
            <a:t>Avg. Provider Ratio</a:t>
          </a:r>
        </a:p>
      </xdr:txBody>
    </xdr:sp>
    <xdr:clientData/>
  </xdr:oneCellAnchor>
  <xdr:oneCellAnchor>
    <xdr:from>
      <xdr:col>24</xdr:col>
      <xdr:colOff>199571</xdr:colOff>
      <xdr:row>8</xdr:row>
      <xdr:rowOff>25400</xdr:rowOff>
    </xdr:from>
    <xdr:ext cx="2797629" cy="387286"/>
    <xdr:sp macro="" textlink="">
      <xdr:nvSpPr>
        <xdr:cNvPr id="25" name="TextBox 24">
          <a:extLst>
            <a:ext uri="{FF2B5EF4-FFF2-40B4-BE49-F238E27FC236}">
              <a16:creationId xmlns:a16="http://schemas.microsoft.com/office/drawing/2014/main" id="{7DAA8068-F878-9742-8C1D-E837228351C5}"/>
            </a:ext>
          </a:extLst>
        </xdr:cNvPr>
        <xdr:cNvSpPr txBox="1"/>
      </xdr:nvSpPr>
      <xdr:spPr>
        <a:xfrm>
          <a:off x="20316371" y="1447800"/>
          <a:ext cx="2797629"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000" b="1"/>
            <a:t>Avg. Life Expectancy</a:t>
          </a:r>
        </a:p>
      </xdr:txBody>
    </xdr:sp>
    <xdr:clientData/>
  </xdr:oneCellAnchor>
  <xdr:oneCellAnchor>
    <xdr:from>
      <xdr:col>5</xdr:col>
      <xdr:colOff>174171</xdr:colOff>
      <xdr:row>11</xdr:row>
      <xdr:rowOff>50800</xdr:rowOff>
    </xdr:from>
    <xdr:ext cx="2543629" cy="446212"/>
    <xdr:sp macro="" textlink="'Pivot Table'!A77">
      <xdr:nvSpPr>
        <xdr:cNvPr id="26" name="TextBox 25">
          <a:extLst>
            <a:ext uri="{FF2B5EF4-FFF2-40B4-BE49-F238E27FC236}">
              <a16:creationId xmlns:a16="http://schemas.microsoft.com/office/drawing/2014/main" id="{4972BB0E-4AF5-7641-B206-34A0DE99F708}"/>
            </a:ext>
          </a:extLst>
        </xdr:cNvPr>
        <xdr:cNvSpPr txBox="1"/>
      </xdr:nvSpPr>
      <xdr:spPr>
        <a:xfrm>
          <a:off x="4365171" y="2006600"/>
          <a:ext cx="2543629" cy="446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8D0357CE-C209-0B47-AD21-DE3B73BAC354}" type="TxLink">
            <a:rPr lang="en-US" sz="2400" b="1" i="0" u="none" strike="noStrike">
              <a:solidFill>
                <a:srgbClr val="000000"/>
              </a:solidFill>
              <a:latin typeface="Arial"/>
              <a:cs typeface="Arial"/>
            </a:rPr>
            <a:pPr algn="ctr"/>
            <a:t>30</a:t>
          </a:fld>
          <a:endParaRPr lang="en-GB" sz="2400" b="1"/>
        </a:p>
      </xdr:txBody>
    </xdr:sp>
    <xdr:clientData/>
  </xdr:oneCellAnchor>
  <xdr:oneCellAnchor>
    <xdr:from>
      <xdr:col>9</xdr:col>
      <xdr:colOff>804636</xdr:colOff>
      <xdr:row>11</xdr:row>
      <xdr:rowOff>13607</xdr:rowOff>
    </xdr:from>
    <xdr:ext cx="2543629" cy="446212"/>
    <xdr:sp macro="" textlink="'Pivot Table'!A80">
      <xdr:nvSpPr>
        <xdr:cNvPr id="27" name="TextBox 26">
          <a:extLst>
            <a:ext uri="{FF2B5EF4-FFF2-40B4-BE49-F238E27FC236}">
              <a16:creationId xmlns:a16="http://schemas.microsoft.com/office/drawing/2014/main" id="{DD953200-5812-BE4B-B882-708E71BBABD9}"/>
            </a:ext>
          </a:extLst>
        </xdr:cNvPr>
        <xdr:cNvSpPr txBox="1"/>
      </xdr:nvSpPr>
      <xdr:spPr>
        <a:xfrm>
          <a:off x="8348436" y="1969407"/>
          <a:ext cx="2543629" cy="446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02CFA938-045F-E944-99F1-9729F67AA3D1}" type="TxLink">
            <a:rPr lang="en-US" sz="2400" b="1" i="0" u="none" strike="noStrike">
              <a:solidFill>
                <a:srgbClr val="000000"/>
              </a:solidFill>
              <a:latin typeface="Arial"/>
              <a:cs typeface="Arial"/>
            </a:rPr>
            <a:pPr algn="ctr"/>
            <a:t>20%</a:t>
          </a:fld>
          <a:endParaRPr lang="en-GB" sz="2400" b="1"/>
        </a:p>
      </xdr:txBody>
    </xdr:sp>
    <xdr:clientData/>
  </xdr:oneCellAnchor>
  <xdr:oneCellAnchor>
    <xdr:from>
      <xdr:col>14</xdr:col>
      <xdr:colOff>779236</xdr:colOff>
      <xdr:row>10</xdr:row>
      <xdr:rowOff>166007</xdr:rowOff>
    </xdr:from>
    <xdr:ext cx="2543629" cy="446212"/>
    <xdr:sp macro="" textlink="'Pivot Table'!A83">
      <xdr:nvSpPr>
        <xdr:cNvPr id="28" name="TextBox 27">
          <a:extLst>
            <a:ext uri="{FF2B5EF4-FFF2-40B4-BE49-F238E27FC236}">
              <a16:creationId xmlns:a16="http://schemas.microsoft.com/office/drawing/2014/main" id="{D228B9E0-4132-B74E-B9DF-6DC07D357115}"/>
            </a:ext>
          </a:extLst>
        </xdr:cNvPr>
        <xdr:cNvSpPr txBox="1"/>
      </xdr:nvSpPr>
      <xdr:spPr>
        <a:xfrm>
          <a:off x="12514036" y="1944007"/>
          <a:ext cx="2543629" cy="446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17A4BB23-0B64-674B-9C08-453ECBAFB07A}" type="TxLink">
            <a:rPr lang="en-US" sz="2400" b="1" i="0" u="none" strike="noStrike">
              <a:solidFill>
                <a:srgbClr val="000000"/>
              </a:solidFill>
              <a:latin typeface="Arial"/>
              <a:cs typeface="Arial"/>
            </a:rPr>
            <a:pPr algn="ctr"/>
            <a:t>16%</a:t>
          </a:fld>
          <a:endParaRPr lang="en-GB" sz="2400" b="1"/>
        </a:p>
      </xdr:txBody>
    </xdr:sp>
    <xdr:clientData/>
  </xdr:oneCellAnchor>
  <xdr:oneCellAnchor>
    <xdr:from>
      <xdr:col>19</xdr:col>
      <xdr:colOff>449036</xdr:colOff>
      <xdr:row>10</xdr:row>
      <xdr:rowOff>89807</xdr:rowOff>
    </xdr:from>
    <xdr:ext cx="2543629" cy="446212"/>
    <xdr:sp macro="" textlink="'Pivot Table'!A86">
      <xdr:nvSpPr>
        <xdr:cNvPr id="29" name="TextBox 28">
          <a:extLst>
            <a:ext uri="{FF2B5EF4-FFF2-40B4-BE49-F238E27FC236}">
              <a16:creationId xmlns:a16="http://schemas.microsoft.com/office/drawing/2014/main" id="{48D6CC28-5A74-0349-AC0A-12D8B472A13E}"/>
            </a:ext>
          </a:extLst>
        </xdr:cNvPr>
        <xdr:cNvSpPr txBox="1"/>
      </xdr:nvSpPr>
      <xdr:spPr>
        <a:xfrm>
          <a:off x="16374836" y="1867807"/>
          <a:ext cx="2543629" cy="446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F1832D60-D0C2-2244-BF22-784B720319D4}" type="TxLink">
            <a:rPr lang="en-US" sz="2400" b="1" i="0" u="none" strike="noStrike">
              <a:solidFill>
                <a:srgbClr val="000000"/>
              </a:solidFill>
              <a:latin typeface="Arial"/>
              <a:cs typeface="Arial"/>
            </a:rPr>
            <a:pPr algn="ctr"/>
            <a:t>1315</a:t>
          </a:fld>
          <a:endParaRPr lang="en-GB" sz="2400" b="1"/>
        </a:p>
      </xdr:txBody>
    </xdr:sp>
    <xdr:clientData/>
  </xdr:oneCellAnchor>
  <xdr:oneCellAnchor>
    <xdr:from>
      <xdr:col>24</xdr:col>
      <xdr:colOff>169636</xdr:colOff>
      <xdr:row>10</xdr:row>
      <xdr:rowOff>89807</xdr:rowOff>
    </xdr:from>
    <xdr:ext cx="2543629" cy="446212"/>
    <xdr:sp macro="" textlink="'Pivot Table'!A89">
      <xdr:nvSpPr>
        <xdr:cNvPr id="30" name="TextBox 29">
          <a:extLst>
            <a:ext uri="{FF2B5EF4-FFF2-40B4-BE49-F238E27FC236}">
              <a16:creationId xmlns:a16="http://schemas.microsoft.com/office/drawing/2014/main" id="{5152386E-4414-B945-A824-95C85DE61BFD}"/>
            </a:ext>
          </a:extLst>
        </xdr:cNvPr>
        <xdr:cNvSpPr txBox="1"/>
      </xdr:nvSpPr>
      <xdr:spPr>
        <a:xfrm>
          <a:off x="20286436" y="1867807"/>
          <a:ext cx="2543629" cy="446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7E15C6BE-B996-2845-983B-123331A423DC}" type="TxLink">
            <a:rPr lang="en-US" sz="2400" b="1" i="0" u="none" strike="noStrike">
              <a:solidFill>
                <a:srgbClr val="000000"/>
              </a:solidFill>
              <a:latin typeface="Arial"/>
              <a:cs typeface="Arial"/>
            </a:rPr>
            <a:pPr algn="ctr"/>
            <a:t>76</a:t>
          </a:fld>
          <a:endParaRPr lang="en-GB" sz="2400" b="1"/>
        </a:p>
      </xdr:txBody>
    </xdr:sp>
    <xdr:clientData/>
  </xdr:oneCellAnchor>
  <xdr:twoCellAnchor editAs="oneCell">
    <xdr:from>
      <xdr:col>9</xdr:col>
      <xdr:colOff>609600</xdr:colOff>
      <xdr:row>10</xdr:row>
      <xdr:rowOff>0</xdr:rowOff>
    </xdr:from>
    <xdr:to>
      <xdr:col>10</xdr:col>
      <xdr:colOff>482600</xdr:colOff>
      <xdr:row>14</xdr:row>
      <xdr:rowOff>0</xdr:rowOff>
    </xdr:to>
    <xdr:pic>
      <xdr:nvPicPr>
        <xdr:cNvPr id="32" name="Graphic 31" descr="Warning with solid fill">
          <a:extLst>
            <a:ext uri="{FF2B5EF4-FFF2-40B4-BE49-F238E27FC236}">
              <a16:creationId xmlns:a16="http://schemas.microsoft.com/office/drawing/2014/main" id="{24E82295-B7BD-DFEB-E22B-7D48ACED7EC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153400" y="1778000"/>
          <a:ext cx="711200" cy="711200"/>
        </a:xfrm>
        <a:prstGeom prst="rect">
          <a:avLst/>
        </a:prstGeom>
      </xdr:spPr>
    </xdr:pic>
    <xdr:clientData/>
  </xdr:twoCellAnchor>
  <xdr:twoCellAnchor editAs="oneCell">
    <xdr:from>
      <xdr:col>4</xdr:col>
      <xdr:colOff>508000</xdr:colOff>
      <xdr:row>9</xdr:row>
      <xdr:rowOff>127000</xdr:rowOff>
    </xdr:from>
    <xdr:to>
      <xdr:col>5</xdr:col>
      <xdr:colOff>584200</xdr:colOff>
      <xdr:row>14</xdr:row>
      <xdr:rowOff>152400</xdr:rowOff>
    </xdr:to>
    <xdr:pic>
      <xdr:nvPicPr>
        <xdr:cNvPr id="34" name="Graphic 33" descr="Marker with solid fill">
          <a:extLst>
            <a:ext uri="{FF2B5EF4-FFF2-40B4-BE49-F238E27FC236}">
              <a16:creationId xmlns:a16="http://schemas.microsoft.com/office/drawing/2014/main" id="{4ACCCF40-C8EC-B251-BD2C-34775DFEF28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60800" y="1727200"/>
          <a:ext cx="914400" cy="914400"/>
        </a:xfrm>
        <a:prstGeom prst="rect">
          <a:avLst/>
        </a:prstGeom>
      </xdr:spPr>
    </xdr:pic>
    <xdr:clientData/>
  </xdr:twoCellAnchor>
  <xdr:twoCellAnchor editAs="oneCell">
    <xdr:from>
      <xdr:col>14</xdr:col>
      <xdr:colOff>457200</xdr:colOff>
      <xdr:row>9</xdr:row>
      <xdr:rowOff>152400</xdr:rowOff>
    </xdr:from>
    <xdr:to>
      <xdr:col>15</xdr:col>
      <xdr:colOff>533400</xdr:colOff>
      <xdr:row>15</xdr:row>
      <xdr:rowOff>0</xdr:rowOff>
    </xdr:to>
    <xdr:pic>
      <xdr:nvPicPr>
        <xdr:cNvPr id="36" name="Graphic 35" descr="Medical with solid fill">
          <a:extLst>
            <a:ext uri="{FF2B5EF4-FFF2-40B4-BE49-F238E27FC236}">
              <a16:creationId xmlns:a16="http://schemas.microsoft.com/office/drawing/2014/main" id="{F8470712-BABB-72DD-C114-48B1433B592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192000" y="1752600"/>
          <a:ext cx="914400" cy="914400"/>
        </a:xfrm>
        <a:prstGeom prst="rect">
          <a:avLst/>
        </a:prstGeom>
      </xdr:spPr>
    </xdr:pic>
    <xdr:clientData/>
  </xdr:twoCellAnchor>
  <xdr:twoCellAnchor editAs="oneCell">
    <xdr:from>
      <xdr:col>19</xdr:col>
      <xdr:colOff>127000</xdr:colOff>
      <xdr:row>9</xdr:row>
      <xdr:rowOff>101600</xdr:rowOff>
    </xdr:from>
    <xdr:to>
      <xdr:col>20</xdr:col>
      <xdr:colOff>203200</xdr:colOff>
      <xdr:row>14</xdr:row>
      <xdr:rowOff>127000</xdr:rowOff>
    </xdr:to>
    <xdr:pic>
      <xdr:nvPicPr>
        <xdr:cNvPr id="38" name="Graphic 37" descr="Male profile with solid fill">
          <a:extLst>
            <a:ext uri="{FF2B5EF4-FFF2-40B4-BE49-F238E27FC236}">
              <a16:creationId xmlns:a16="http://schemas.microsoft.com/office/drawing/2014/main" id="{F901F4BF-DA45-E766-0936-6552F96B02F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052800" y="1701800"/>
          <a:ext cx="914400" cy="914400"/>
        </a:xfrm>
        <a:prstGeom prst="rect">
          <a:avLst/>
        </a:prstGeom>
      </xdr:spPr>
    </xdr:pic>
    <xdr:clientData/>
  </xdr:twoCellAnchor>
  <xdr:twoCellAnchor editAs="oneCell">
    <xdr:from>
      <xdr:col>23</xdr:col>
      <xdr:colOff>660400</xdr:colOff>
      <xdr:row>9</xdr:row>
      <xdr:rowOff>127000</xdr:rowOff>
    </xdr:from>
    <xdr:to>
      <xdr:col>24</xdr:col>
      <xdr:colOff>736600</xdr:colOff>
      <xdr:row>14</xdr:row>
      <xdr:rowOff>152400</xdr:rowOff>
    </xdr:to>
    <xdr:pic>
      <xdr:nvPicPr>
        <xdr:cNvPr id="42" name="Graphic 41" descr="Heart with pulse with solid fill">
          <a:extLst>
            <a:ext uri="{FF2B5EF4-FFF2-40B4-BE49-F238E27FC236}">
              <a16:creationId xmlns:a16="http://schemas.microsoft.com/office/drawing/2014/main" id="{213D29FA-9D25-D4F0-1DD5-1006CF2D21E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9939000" y="1727200"/>
          <a:ext cx="914400" cy="914400"/>
        </a:xfrm>
        <a:prstGeom prst="rect">
          <a:avLst/>
        </a:prstGeom>
      </xdr:spPr>
    </xdr:pic>
    <xdr:clientData/>
  </xdr:twoCellAnchor>
  <xdr:twoCellAnchor>
    <xdr:from>
      <xdr:col>5</xdr:col>
      <xdr:colOff>296334</xdr:colOff>
      <xdr:row>19</xdr:row>
      <xdr:rowOff>84667</xdr:rowOff>
    </xdr:from>
    <xdr:to>
      <xdr:col>11</xdr:col>
      <xdr:colOff>355600</xdr:colOff>
      <xdr:row>34</xdr:row>
      <xdr:rowOff>67734</xdr:rowOff>
    </xdr:to>
    <xdr:graphicFrame macro="">
      <xdr:nvGraphicFramePr>
        <xdr:cNvPr id="43" name="Chart 42">
          <a:extLst>
            <a:ext uri="{FF2B5EF4-FFF2-40B4-BE49-F238E27FC236}">
              <a16:creationId xmlns:a16="http://schemas.microsoft.com/office/drawing/2014/main" id="{66EACF8C-85CE-A044-8D7E-CAE008B21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584200</xdr:colOff>
      <xdr:row>19</xdr:row>
      <xdr:rowOff>25400</xdr:rowOff>
    </xdr:from>
    <xdr:to>
      <xdr:col>19</xdr:col>
      <xdr:colOff>127000</xdr:colOff>
      <xdr:row>34</xdr:row>
      <xdr:rowOff>101600</xdr:rowOff>
    </xdr:to>
    <xdr:graphicFrame macro="">
      <xdr:nvGraphicFramePr>
        <xdr:cNvPr id="44" name="Chart 43">
          <a:extLst>
            <a:ext uri="{FF2B5EF4-FFF2-40B4-BE49-F238E27FC236}">
              <a16:creationId xmlns:a16="http://schemas.microsoft.com/office/drawing/2014/main" id="{9F30FAC2-8656-EC40-9D18-47AAE2437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6</xdr:col>
      <xdr:colOff>275771</xdr:colOff>
      <xdr:row>17</xdr:row>
      <xdr:rowOff>0</xdr:rowOff>
    </xdr:from>
    <xdr:ext cx="4448629" cy="387286"/>
    <xdr:sp macro="" textlink="">
      <xdr:nvSpPr>
        <xdr:cNvPr id="45" name="TextBox 44">
          <a:extLst>
            <a:ext uri="{FF2B5EF4-FFF2-40B4-BE49-F238E27FC236}">
              <a16:creationId xmlns:a16="http://schemas.microsoft.com/office/drawing/2014/main" id="{ACA7C8A1-47CC-7D4D-B875-06C1897E650C}"/>
            </a:ext>
          </a:extLst>
        </xdr:cNvPr>
        <xdr:cNvSpPr txBox="1"/>
      </xdr:nvSpPr>
      <xdr:spPr>
        <a:xfrm>
          <a:off x="5304971" y="3022600"/>
          <a:ext cx="4448629"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000" b="1">
              <a:solidFill>
                <a:schemeClr val="bg1"/>
              </a:solidFill>
            </a:rPr>
            <a:t>Top 5 Highest Risk Counties</a:t>
          </a:r>
        </a:p>
      </xdr:txBody>
    </xdr:sp>
    <xdr:clientData/>
  </xdr:oneCellAnchor>
  <xdr:oneCellAnchor>
    <xdr:from>
      <xdr:col>13</xdr:col>
      <xdr:colOff>377371</xdr:colOff>
      <xdr:row>17</xdr:row>
      <xdr:rowOff>76200</xdr:rowOff>
    </xdr:from>
    <xdr:ext cx="5159829" cy="387286"/>
    <xdr:sp macro="" textlink="">
      <xdr:nvSpPr>
        <xdr:cNvPr id="46" name="TextBox 45">
          <a:extLst>
            <a:ext uri="{FF2B5EF4-FFF2-40B4-BE49-F238E27FC236}">
              <a16:creationId xmlns:a16="http://schemas.microsoft.com/office/drawing/2014/main" id="{1BE47AA2-86E9-9941-AD57-2BDF967F91E5}"/>
            </a:ext>
          </a:extLst>
        </xdr:cNvPr>
        <xdr:cNvSpPr txBox="1"/>
      </xdr:nvSpPr>
      <xdr:spPr>
        <a:xfrm>
          <a:off x="11273971" y="3098800"/>
          <a:ext cx="5159829"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000" b="1">
              <a:solidFill>
                <a:schemeClr val="bg1"/>
              </a:solidFill>
            </a:rPr>
            <a:t>Counties with Highest Uninsured Rate</a:t>
          </a:r>
        </a:p>
      </xdr:txBody>
    </xdr:sp>
    <xdr:clientData/>
  </xdr:oneCellAnchor>
  <xdr:twoCellAnchor>
    <xdr:from>
      <xdr:col>5</xdr:col>
      <xdr:colOff>0</xdr:colOff>
      <xdr:row>41</xdr:row>
      <xdr:rowOff>113392</xdr:rowOff>
    </xdr:from>
    <xdr:to>
      <xdr:col>11</xdr:col>
      <xdr:colOff>589643</xdr:colOff>
      <xdr:row>53</xdr:row>
      <xdr:rowOff>136195</xdr:rowOff>
    </xdr:to>
    <xdr:graphicFrame macro="">
      <xdr:nvGraphicFramePr>
        <xdr:cNvPr id="47" name="Chart 46">
          <a:extLst>
            <a:ext uri="{FF2B5EF4-FFF2-40B4-BE49-F238E27FC236}">
              <a16:creationId xmlns:a16="http://schemas.microsoft.com/office/drawing/2014/main" id="{7E49D060-4526-2E42-A5B4-ED4D65BC0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4</xdr:col>
      <xdr:colOff>520287</xdr:colOff>
      <xdr:row>37</xdr:row>
      <xdr:rowOff>61551</xdr:rowOff>
    </xdr:from>
    <xdr:ext cx="6388878" cy="682238"/>
    <xdr:sp macro="" textlink="">
      <xdr:nvSpPr>
        <xdr:cNvPr id="48" name="TextBox 47">
          <a:extLst>
            <a:ext uri="{FF2B5EF4-FFF2-40B4-BE49-F238E27FC236}">
              <a16:creationId xmlns:a16="http://schemas.microsoft.com/office/drawing/2014/main" id="{6E9C55AF-9A91-AC45-994E-4C0E7D924C2B}"/>
            </a:ext>
          </a:extLst>
        </xdr:cNvPr>
        <xdr:cNvSpPr txBox="1"/>
      </xdr:nvSpPr>
      <xdr:spPr>
        <a:xfrm>
          <a:off x="3812880" y="6152847"/>
          <a:ext cx="6388878" cy="682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2000" b="1">
              <a:solidFill>
                <a:schemeClr val="bg1"/>
              </a:solidFill>
            </a:rPr>
            <a:t>Counties with Weakest Access to Primary Care Providers</a:t>
          </a:r>
        </a:p>
      </xdr:txBody>
    </xdr:sp>
    <xdr:clientData/>
  </xdr:oneCellAnchor>
  <xdr:twoCellAnchor>
    <xdr:from>
      <xdr:col>6</xdr:col>
      <xdr:colOff>458990</xdr:colOff>
      <xdr:row>86</xdr:row>
      <xdr:rowOff>5310</xdr:rowOff>
    </xdr:from>
    <xdr:to>
      <xdr:col>11</xdr:col>
      <xdr:colOff>90280</xdr:colOff>
      <xdr:row>99</xdr:row>
      <xdr:rowOff>127334</xdr:rowOff>
    </xdr:to>
    <mc:AlternateContent xmlns:mc="http://schemas.openxmlformats.org/markup-compatibility/2006">
      <mc:Choice xmlns:cx1="http://schemas.microsoft.com/office/drawing/2015/9/8/chartex" Requires="cx1">
        <xdr:graphicFrame macro="">
          <xdr:nvGraphicFramePr>
            <xdr:cNvPr id="50" name="Chart 49">
              <a:extLst>
                <a:ext uri="{FF2B5EF4-FFF2-40B4-BE49-F238E27FC236}">
                  <a16:creationId xmlns:a16="http://schemas.microsoft.com/office/drawing/2014/main" id="{856F5ED7-E3F7-BA46-9571-D9DF2541A4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5411990" y="14203910"/>
              <a:ext cx="3758790" cy="226832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20</xdr:col>
      <xdr:colOff>800796</xdr:colOff>
      <xdr:row>16</xdr:row>
      <xdr:rowOff>92647</xdr:rowOff>
    </xdr:from>
    <xdr:ext cx="5292018" cy="387286"/>
    <xdr:sp macro="" textlink="">
      <xdr:nvSpPr>
        <xdr:cNvPr id="51" name="TextBox 50">
          <a:extLst>
            <a:ext uri="{FF2B5EF4-FFF2-40B4-BE49-F238E27FC236}">
              <a16:creationId xmlns:a16="http://schemas.microsoft.com/office/drawing/2014/main" id="{DE94AE8D-6B94-6D4F-84E8-86320B1C4CDC}"/>
            </a:ext>
          </a:extLst>
        </xdr:cNvPr>
        <xdr:cNvSpPr txBox="1"/>
      </xdr:nvSpPr>
      <xdr:spPr>
        <a:xfrm>
          <a:off x="17263759" y="2726721"/>
          <a:ext cx="5292018"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000" b="1">
              <a:solidFill>
                <a:schemeClr val="bg1"/>
              </a:solidFill>
            </a:rPr>
            <a:t>High Risk County Concentration</a:t>
          </a:r>
          <a:r>
            <a:rPr lang="en-GB" sz="2000" b="1" baseline="0">
              <a:solidFill>
                <a:schemeClr val="bg1"/>
              </a:solidFill>
            </a:rPr>
            <a:t> by State</a:t>
          </a:r>
          <a:endParaRPr lang="en-GB" sz="2000" b="1">
            <a:solidFill>
              <a:schemeClr val="bg1"/>
            </a:solidFill>
          </a:endParaRPr>
        </a:p>
      </xdr:txBody>
    </xdr:sp>
    <xdr:clientData/>
  </xdr:oneCellAnchor>
  <xdr:twoCellAnchor>
    <xdr:from>
      <xdr:col>21</xdr:col>
      <xdr:colOff>752592</xdr:colOff>
      <xdr:row>20</xdr:row>
      <xdr:rowOff>23518</xdr:rowOff>
    </xdr:from>
    <xdr:to>
      <xdr:col>26</xdr:col>
      <xdr:colOff>362856</xdr:colOff>
      <xdr:row>32</xdr:row>
      <xdr:rowOff>136071</xdr:rowOff>
    </xdr:to>
    <mc:AlternateContent xmlns:mc="http://schemas.openxmlformats.org/markup-compatibility/2006">
      <mc:Choice xmlns:cx1="http://schemas.microsoft.com/office/drawing/2015/9/8/chartex" Requires="cx1">
        <xdr:graphicFrame macro="">
          <xdr:nvGraphicFramePr>
            <xdr:cNvPr id="52" name="Chart 51">
              <a:extLst>
                <a:ext uri="{FF2B5EF4-FFF2-40B4-BE49-F238E27FC236}">
                  <a16:creationId xmlns:a16="http://schemas.microsoft.com/office/drawing/2014/main" id="{ACCF3CC2-C8B9-9B48-BF54-FA1F5AD8BE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8088092" y="3325518"/>
              <a:ext cx="3737764" cy="209375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235186</xdr:colOff>
      <xdr:row>40</xdr:row>
      <xdr:rowOff>70556</xdr:rowOff>
    </xdr:from>
    <xdr:to>
      <xdr:col>20</xdr:col>
      <xdr:colOff>352778</xdr:colOff>
      <xdr:row>54</xdr:row>
      <xdr:rowOff>156160</xdr:rowOff>
    </xdr:to>
    <xdr:graphicFrame macro="">
      <xdr:nvGraphicFramePr>
        <xdr:cNvPr id="53" name="Chart 52">
          <a:extLst>
            <a:ext uri="{FF2B5EF4-FFF2-40B4-BE49-F238E27FC236}">
              <a16:creationId xmlns:a16="http://schemas.microsoft.com/office/drawing/2014/main" id="{BFD12620-5407-7C42-8E54-43CCC0B8A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21</xdr:col>
      <xdr:colOff>376297</xdr:colOff>
      <xdr:row>39</xdr:row>
      <xdr:rowOff>141110</xdr:rowOff>
    </xdr:from>
    <xdr:to>
      <xdr:col>26</xdr:col>
      <xdr:colOff>752592</xdr:colOff>
      <xdr:row>54</xdr:row>
      <xdr:rowOff>15051</xdr:rowOff>
    </xdr:to>
    <xdr:graphicFrame macro="">
      <xdr:nvGraphicFramePr>
        <xdr:cNvPr id="54" name="Chart 53">
          <a:extLst>
            <a:ext uri="{FF2B5EF4-FFF2-40B4-BE49-F238E27FC236}">
              <a16:creationId xmlns:a16="http://schemas.microsoft.com/office/drawing/2014/main" id="{66B6D4DB-AE46-6B4B-A08C-DC614D0F3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13</xdr:col>
      <xdr:colOff>290823</xdr:colOff>
      <xdr:row>37</xdr:row>
      <xdr:rowOff>17874</xdr:rowOff>
    </xdr:from>
    <xdr:ext cx="5159829" cy="387286"/>
    <xdr:sp macro="" textlink="">
      <xdr:nvSpPr>
        <xdr:cNvPr id="56" name="TextBox 55">
          <a:extLst>
            <a:ext uri="{FF2B5EF4-FFF2-40B4-BE49-F238E27FC236}">
              <a16:creationId xmlns:a16="http://schemas.microsoft.com/office/drawing/2014/main" id="{0E1C8503-7C3D-754A-91F0-FFB9ED9F1A37}"/>
            </a:ext>
          </a:extLst>
        </xdr:cNvPr>
        <xdr:cNvSpPr txBox="1"/>
      </xdr:nvSpPr>
      <xdr:spPr>
        <a:xfrm>
          <a:off x="10991749" y="6109170"/>
          <a:ext cx="5159829"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000" b="1">
              <a:solidFill>
                <a:schemeClr val="bg1"/>
              </a:solidFill>
            </a:rPr>
            <a:t>County Risk Category Distribution</a:t>
          </a:r>
        </a:p>
      </xdr:txBody>
    </xdr:sp>
    <xdr:clientData/>
  </xdr:oneCellAnchor>
  <xdr:oneCellAnchor>
    <xdr:from>
      <xdr:col>21</xdr:col>
      <xdr:colOff>560816</xdr:colOff>
      <xdr:row>37</xdr:row>
      <xdr:rowOff>29163</xdr:rowOff>
    </xdr:from>
    <xdr:ext cx="5159829" cy="387286"/>
    <xdr:sp macro="" textlink="">
      <xdr:nvSpPr>
        <xdr:cNvPr id="57" name="TextBox 56">
          <a:extLst>
            <a:ext uri="{FF2B5EF4-FFF2-40B4-BE49-F238E27FC236}">
              <a16:creationId xmlns:a16="http://schemas.microsoft.com/office/drawing/2014/main" id="{C57EB029-0B9C-C043-B892-52EB37125D53}"/>
            </a:ext>
          </a:extLst>
        </xdr:cNvPr>
        <xdr:cNvSpPr txBox="1"/>
      </xdr:nvSpPr>
      <xdr:spPr>
        <a:xfrm>
          <a:off x="17846927" y="6120459"/>
          <a:ext cx="5159829"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000" b="1">
              <a:solidFill>
                <a:schemeClr val="bg1"/>
              </a:solidFill>
            </a:rPr>
            <a:t>Poorest Health Outcome Counties</a:t>
          </a:r>
        </a:p>
      </xdr:txBody>
    </xdr:sp>
    <xdr:clientData/>
  </xdr:oneCellAnchor>
  <xdr:oneCellAnchor>
    <xdr:from>
      <xdr:col>14</xdr:col>
      <xdr:colOff>184520</xdr:colOff>
      <xdr:row>57</xdr:row>
      <xdr:rowOff>52681</xdr:rowOff>
    </xdr:from>
    <xdr:ext cx="5159829" cy="387286"/>
    <xdr:sp macro="" textlink="">
      <xdr:nvSpPr>
        <xdr:cNvPr id="58" name="TextBox 57">
          <a:extLst>
            <a:ext uri="{FF2B5EF4-FFF2-40B4-BE49-F238E27FC236}">
              <a16:creationId xmlns:a16="http://schemas.microsoft.com/office/drawing/2014/main" id="{E70D5A26-EE80-BF4F-928A-691163CFC708}"/>
            </a:ext>
          </a:extLst>
        </xdr:cNvPr>
        <xdr:cNvSpPr txBox="1"/>
      </xdr:nvSpPr>
      <xdr:spPr>
        <a:xfrm>
          <a:off x="11708594" y="9436570"/>
          <a:ext cx="5159829"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000" b="1">
              <a:solidFill>
                <a:schemeClr val="bg1"/>
              </a:solidFill>
            </a:rPr>
            <a:t>Health Outcome Heatmap</a:t>
          </a:r>
        </a:p>
      </xdr:txBody>
    </xdr:sp>
    <xdr:clientData/>
  </xdr:oneCellAnchor>
  <xdr:twoCellAnchor editAs="oneCell">
    <xdr:from>
      <xdr:col>1</xdr:col>
      <xdr:colOff>324556</xdr:colOff>
      <xdr:row>21</xdr:row>
      <xdr:rowOff>74645</xdr:rowOff>
    </xdr:from>
    <xdr:to>
      <xdr:col>4</xdr:col>
      <xdr:colOff>65851</xdr:colOff>
      <xdr:row>75</xdr:row>
      <xdr:rowOff>131377</xdr:rowOff>
    </xdr:to>
    <mc:AlternateContent xmlns:mc="http://schemas.openxmlformats.org/markup-compatibility/2006">
      <mc:Choice xmlns:a14="http://schemas.microsoft.com/office/drawing/2010/main" Requires="a14">
        <xdr:graphicFrame macro="">
          <xdr:nvGraphicFramePr>
            <xdr:cNvPr id="59" name="State">
              <a:extLst>
                <a:ext uri="{FF2B5EF4-FFF2-40B4-BE49-F238E27FC236}">
                  <a16:creationId xmlns:a16="http://schemas.microsoft.com/office/drawing/2014/main" id="{6E101F13-50E6-454E-B50C-AE9943AB039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147963" y="3591568"/>
              <a:ext cx="2211514" cy="91002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33867</xdr:colOff>
      <xdr:row>16</xdr:row>
      <xdr:rowOff>44501</xdr:rowOff>
    </xdr:from>
    <xdr:to>
      <xdr:col>4</xdr:col>
      <xdr:colOff>357664</xdr:colOff>
      <xdr:row>18</xdr:row>
      <xdr:rowOff>7949</xdr:rowOff>
    </xdr:to>
    <xdr:sp macro="" textlink="">
      <xdr:nvSpPr>
        <xdr:cNvPr id="60" name="TextBox 59">
          <a:extLst>
            <a:ext uri="{FF2B5EF4-FFF2-40B4-BE49-F238E27FC236}">
              <a16:creationId xmlns:a16="http://schemas.microsoft.com/office/drawing/2014/main" id="{9CD722CD-4EC5-F037-1CB8-9CD1A7B01B80}"/>
            </a:ext>
          </a:extLst>
        </xdr:cNvPr>
        <xdr:cNvSpPr txBox="1"/>
      </xdr:nvSpPr>
      <xdr:spPr>
        <a:xfrm>
          <a:off x="863255" y="2532664"/>
          <a:ext cx="2811960" cy="274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t>Filter by State</a:t>
          </a:r>
        </a:p>
      </xdr:txBody>
    </xdr:sp>
    <xdr:clientData/>
  </xdr:twoCellAnchor>
  <xdr:oneCellAnchor>
    <xdr:from>
      <xdr:col>2</xdr:col>
      <xdr:colOff>31749</xdr:colOff>
      <xdr:row>2</xdr:row>
      <xdr:rowOff>136978</xdr:rowOff>
    </xdr:from>
    <xdr:ext cx="1102179" cy="564193"/>
    <xdr:sp macro="" textlink="">
      <xdr:nvSpPr>
        <xdr:cNvPr id="10" name="TextBox 9">
          <a:extLst>
            <a:ext uri="{FF2B5EF4-FFF2-40B4-BE49-F238E27FC236}">
              <a16:creationId xmlns:a16="http://schemas.microsoft.com/office/drawing/2014/main" id="{805667C3-937E-DE4C-B2AA-7BAD5D41D94B}"/>
            </a:ext>
          </a:extLst>
        </xdr:cNvPr>
        <xdr:cNvSpPr txBox="1"/>
      </xdr:nvSpPr>
      <xdr:spPr>
        <a:xfrm>
          <a:off x="1664606" y="454478"/>
          <a:ext cx="1102179" cy="564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3200" b="1">
            <a:solidFill>
              <a:schemeClr val="bg1">
                <a:lumMod val="95000"/>
              </a:schemeClr>
            </a:solidFill>
          </a:endParaRPr>
        </a:p>
      </xdr:txBody>
    </xdr:sp>
    <xdr:clientData/>
  </xdr:oneCellAnchor>
  <xdr:oneCellAnchor>
    <xdr:from>
      <xdr:col>1</xdr:col>
      <xdr:colOff>498929</xdr:colOff>
      <xdr:row>5</xdr:row>
      <xdr:rowOff>85270</xdr:rowOff>
    </xdr:from>
    <xdr:ext cx="2109108" cy="682174"/>
    <xdr:sp macro="" textlink="">
      <xdr:nvSpPr>
        <xdr:cNvPr id="17" name="TextBox 16">
          <a:extLst>
            <a:ext uri="{FF2B5EF4-FFF2-40B4-BE49-F238E27FC236}">
              <a16:creationId xmlns:a16="http://schemas.microsoft.com/office/drawing/2014/main" id="{00D879E6-E3F2-6549-BECB-AC1623BD9BC0}"/>
            </a:ext>
          </a:extLst>
        </xdr:cNvPr>
        <xdr:cNvSpPr txBox="1"/>
      </xdr:nvSpPr>
      <xdr:spPr>
        <a:xfrm>
          <a:off x="1315358" y="879020"/>
          <a:ext cx="2109108" cy="682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4000" b="1">
            <a:solidFill>
              <a:schemeClr val="bg1">
                <a:lumMod val="95000"/>
              </a:schemeClr>
            </a:solidFill>
          </a:endParaRPr>
        </a:p>
      </xdr:txBody>
    </xdr:sp>
    <xdr:clientData/>
  </xdr:oneCellAnchor>
  <xdr:twoCellAnchor editAs="oneCell">
    <xdr:from>
      <xdr:col>1</xdr:col>
      <xdr:colOff>304800</xdr:colOff>
      <xdr:row>2</xdr:row>
      <xdr:rowOff>154474</xdr:rowOff>
    </xdr:from>
    <xdr:to>
      <xdr:col>4</xdr:col>
      <xdr:colOff>190500</xdr:colOff>
      <xdr:row>14</xdr:row>
      <xdr:rowOff>11663</xdr:rowOff>
    </xdr:to>
    <xdr:pic>
      <xdr:nvPicPr>
        <xdr:cNvPr id="19" name="Picture 18">
          <a:extLst>
            <a:ext uri="{FF2B5EF4-FFF2-40B4-BE49-F238E27FC236}">
              <a16:creationId xmlns:a16="http://schemas.microsoft.com/office/drawing/2014/main" id="{25550C5A-AEF4-4773-F395-54173CDA0522}"/>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134188" y="465494"/>
          <a:ext cx="2373863" cy="1723312"/>
        </a:xfrm>
        <a:prstGeom prst="rect">
          <a:avLst/>
        </a:prstGeom>
      </xdr:spPr>
    </xdr:pic>
    <xdr:clientData/>
  </xdr:twoCellAnchor>
  <xdr:twoCellAnchor editAs="oneCell">
    <xdr:from>
      <xdr:col>5</xdr:col>
      <xdr:colOff>570204</xdr:colOff>
      <xdr:row>60</xdr:row>
      <xdr:rowOff>77756</xdr:rowOff>
    </xdr:from>
    <xdr:to>
      <xdr:col>27</xdr:col>
      <xdr:colOff>0</xdr:colOff>
      <xdr:row>76</xdr:row>
      <xdr:rowOff>102083</xdr:rowOff>
    </xdr:to>
    <xdr:pic>
      <xdr:nvPicPr>
        <xdr:cNvPr id="31" name="Picture 30">
          <a:extLst>
            <a:ext uri="{FF2B5EF4-FFF2-40B4-BE49-F238E27FC236}">
              <a16:creationId xmlns:a16="http://schemas.microsoft.com/office/drawing/2014/main" id="{59AC3A7F-56B8-CED1-EE19-AFAEF4F257F6}"/>
            </a:ext>
          </a:extLst>
        </xdr:cNvPr>
        <xdr:cNvPicPr>
          <a:picLocks noChangeAspect="1"/>
        </xdr:cNvPicPr>
      </xdr:nvPicPr>
      <xdr:blipFill>
        <a:blip xmlns:r="http://schemas.openxmlformats.org/officeDocument/2006/relationships" r:embed="rId19"/>
        <a:stretch>
          <a:fillRect/>
        </a:stretch>
      </xdr:blipFill>
      <xdr:spPr>
        <a:xfrm>
          <a:off x="4717143" y="9408368"/>
          <a:ext cx="17676326" cy="25124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801688</xdr:colOff>
      <xdr:row>5</xdr:row>
      <xdr:rowOff>104775</xdr:rowOff>
    </xdr:from>
    <xdr:to>
      <xdr:col>7</xdr:col>
      <xdr:colOff>650875</xdr:colOff>
      <xdr:row>22</xdr:row>
      <xdr:rowOff>14288</xdr:rowOff>
    </xdr:to>
    <xdr:graphicFrame macro="">
      <xdr:nvGraphicFramePr>
        <xdr:cNvPr id="3" name="Chart 2">
          <a:extLst>
            <a:ext uri="{FF2B5EF4-FFF2-40B4-BE49-F238E27FC236}">
              <a16:creationId xmlns:a16="http://schemas.microsoft.com/office/drawing/2014/main" id="{15F1EF29-1785-EBDA-095C-39DECFBD21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02.663435300929" createdVersion="8" refreshedVersion="8" minRefreshableVersion="3" recordCount="3153" xr:uid="{94431C1E-F7BA-3549-A739-F66A61E53301}">
  <cacheSource type="worksheet">
    <worksheetSource name="Clean_data__2"/>
  </cacheSource>
  <cacheFields count="24">
    <cacheField name="State" numFmtId="0">
      <sharedItems count="52">
        <s v="AK"/>
        <s v="AL"/>
        <s v="AR"/>
        <s v="AZ"/>
        <s v="CA"/>
        <s v="CO"/>
        <s v="CT"/>
        <s v="DC"/>
        <s v="DE"/>
        <s v="FL"/>
        <s v="GA"/>
        <s v="HI"/>
        <s v="IA"/>
        <s v="ID"/>
        <s v="IL"/>
        <s v="IN"/>
        <s v="KS"/>
        <s v="KY"/>
        <s v="LA"/>
        <s v="MA"/>
        <s v="MD"/>
        <s v="ME"/>
        <s v="MI"/>
        <s v="MN"/>
        <s v="MO"/>
        <s v="MS"/>
        <s v="MT"/>
        <s v="NC"/>
        <s v="ND"/>
        <s v="NE"/>
        <s v="NH"/>
        <s v="NJ"/>
        <s v="NM"/>
        <s v="NV"/>
        <s v="NY"/>
        <s v="OH"/>
        <s v="OK"/>
        <s v="OR"/>
        <s v="PA"/>
        <s v="RI"/>
        <s v="SC"/>
        <s v="SD"/>
        <s v="TN"/>
        <s v="TX"/>
        <s v="UT"/>
        <s v="VA"/>
        <s v="VT"/>
        <s v="WA"/>
        <s v="WI"/>
        <s v="WV"/>
        <s v="WY"/>
        <s v=""/>
      </sharedItems>
    </cacheField>
    <cacheField name="County" numFmtId="0">
      <sharedItems count="1887">
        <s v="Aleutians East Borough"/>
        <s v="Aleutians West Census Area"/>
        <s v="Anchorage Borough"/>
        <s v="Bethel Census Area"/>
        <s v="Bristol Bay Borough"/>
        <s v="Chugach Census Area"/>
        <s v="Copper River Census Area"/>
        <s v="Denali Borough"/>
        <s v="Dillingham Census Area"/>
        <s v="Fairbanks North Star Borough"/>
        <s v="Haines Borough"/>
        <s v="Hoonah-Angoon Census Area"/>
        <s v="Juneau Borough"/>
        <s v="Kenai Peninsula Borough"/>
        <s v="Ketchikan Gateway Borough"/>
        <s v="Kodiak Island Borough"/>
        <s v="Kusilvak Census Area"/>
        <s v="Lake And Peninsula Borough"/>
        <s v="Matanuska-Susitna Borough"/>
        <s v="Nome Census Area"/>
        <s v="North Slope Borough"/>
        <s v="Northwest Arctic Borough"/>
        <s v="Petersburg Census Area"/>
        <s v="Prince Of Wales-Hyder Census Area"/>
        <s v="Sitka Borough"/>
        <s v="Skagway Municipality"/>
        <s v="Southeast Fairbanks Census Area"/>
        <s v="Wrangell City"/>
        <s v="Yakutat Borough"/>
        <s v="Yukon-Koyukuk Census Area"/>
        <s v="Autauga County"/>
        <s v="Baldwin County"/>
        <s v="Barbour County"/>
        <s v="Bibb County"/>
        <s v="Blount County"/>
        <s v="Bullock County"/>
        <s v="Butler County"/>
        <s v="Calhoun County"/>
        <s v="Chambers County"/>
        <s v="Cherokee County"/>
        <s v="Chilton County"/>
        <s v="Choctaw County"/>
        <s v="Clarke County"/>
        <s v="Clay County"/>
        <s v="Cleburne County"/>
        <s v="Coffee County"/>
        <s v="Colbert County"/>
        <s v="Conecuh County"/>
        <s v="Coosa County"/>
        <s v="Covington County"/>
        <s v="Crenshaw County"/>
        <s v="Cullman County"/>
        <s v="Dale County"/>
        <s v="Dallas County"/>
        <s v="Dekalb County"/>
        <s v="Elmore County"/>
        <s v="Escambia County"/>
        <s v="Etowah County"/>
        <s v="Fayette County"/>
        <s v="Franklin County"/>
        <s v="Geneva County"/>
        <s v="Greene County"/>
        <s v="Hale County"/>
        <s v="Henry County"/>
        <s v="Houston County"/>
        <s v="Jackson County"/>
        <s v="Jefferson County"/>
        <s v="Lamar County"/>
        <s v="Lauderdale County"/>
        <s v="Lawrence County"/>
        <s v="Lee County"/>
        <s v="Limestone County"/>
        <s v="Lowndes County"/>
        <s v="Macon County"/>
        <s v="Madison County"/>
        <s v="Marengo County"/>
        <s v="Marion County"/>
        <s v="Marshall County"/>
        <s v="Mobile County"/>
        <s v="Monroe County"/>
        <s v="Montgomery County"/>
        <s v="Morgan County"/>
        <s v="Perry County"/>
        <s v="Pickens County"/>
        <s v="Pike County"/>
        <s v="Randolph County"/>
        <s v="Russell County"/>
        <s v="Shelby County"/>
        <s v="St. Clair County"/>
        <s v="Sumter County"/>
        <s v="Talladega County"/>
        <s v="Tallapoosa County"/>
        <s v="Tuscaloosa County"/>
        <s v="Walker County"/>
        <s v="Washington County"/>
        <s v="Wilcox County"/>
        <s v="Winston County"/>
        <s v="Arkansas County"/>
        <s v="Baxter County"/>
        <s v="Benton County"/>
        <s v="Boone County"/>
        <s v="Bradley County"/>
        <s v="Carroll County"/>
        <s v="Chicot County"/>
        <s v="Clark County"/>
        <s v="Cleveland County"/>
        <s v="Columbia County"/>
        <s v="Conway County"/>
        <s v="Craighead County"/>
        <s v="Crawford County"/>
        <s v="Crittenden County"/>
        <s v="Cross County"/>
        <s v="Desha County"/>
        <s v="Drew County"/>
        <s v="Faulkner County"/>
        <s v="Fulton County"/>
        <s v="Garland County"/>
        <s v="Grant County"/>
        <s v="Hempstead County"/>
        <s v="Hot Spring County"/>
        <s v="Howard County"/>
        <s v="Independence County"/>
        <s v="Izard County"/>
        <s v="Johnson County"/>
        <s v="Lafayette County"/>
        <s v="Lincoln County"/>
        <s v="Little River County"/>
        <s v="Logan County"/>
        <s v="Lonoke County"/>
        <s v="Miller County"/>
        <s v="Mississippi County"/>
        <s v="Nevada County"/>
        <s v="Newton County"/>
        <s v="Ouachita County"/>
        <s v="Phillips County"/>
        <s v="Poinsett County"/>
        <s v="Polk County"/>
        <s v="Pope County"/>
        <s v="Prairie County"/>
        <s v="Pulaski County"/>
        <s v="Saline County"/>
        <s v="Scott County"/>
        <s v="Searcy County"/>
        <s v="Sebastian County"/>
        <s v="Sevier County"/>
        <s v="Sharp County"/>
        <s v="St. Francis County"/>
        <s v="Stone County"/>
        <s v="Union County"/>
        <s v="Van Buren County"/>
        <s v="White County"/>
        <s v="Woodruff County"/>
        <s v="Yell County"/>
        <s v="Apache County"/>
        <s v="Cochise County"/>
        <s v="Coconino County"/>
        <s v="Gila County"/>
        <s v="Graham County"/>
        <s v="Greenlee County"/>
        <s v="La Paz County"/>
        <s v="Maricopa County"/>
        <s v="Mohave County"/>
        <s v="Navajo County"/>
        <s v="Pima County"/>
        <s v="Pinal County"/>
        <s v="Santa Cruz County"/>
        <s v="Yavapai County"/>
        <s v="Yuma County"/>
        <s v="Alameda County"/>
        <s v="Alpine County"/>
        <s v="Amador County"/>
        <s v="Butte County"/>
        <s v="Calaveras County"/>
        <s v="Colusa County"/>
        <s v="Contra Costa County"/>
        <s v="Del Norte County"/>
        <s v="El Dorado County"/>
        <s v="Fresno County"/>
        <s v="Glenn County"/>
        <s v="Humboldt County"/>
        <s v="Imperial County"/>
        <s v="Inyo County"/>
        <s v="Kern County"/>
        <s v="Kings County"/>
        <s v="Lake County"/>
        <s v="Lassen County"/>
        <s v="Los Angeles County"/>
        <s v="Madera County"/>
        <s v="Marin County"/>
        <s v="Mariposa County"/>
        <s v="Mendocino County"/>
        <s v="Merced County"/>
        <s v="Modoc County"/>
        <s v="Mono County"/>
        <s v="Monterey County"/>
        <s v="Napa County"/>
        <s v="Orange County"/>
        <s v="Placer County"/>
        <s v="Plumas County"/>
        <s v="Riverside County"/>
        <s v="Sacramento County"/>
        <s v="San Benito County"/>
        <s v="San Bernardino County"/>
        <s v="San Diego County"/>
        <s v="San Francisco County"/>
        <s v="San Joaquin County"/>
        <s v="San Luis Obispo County"/>
        <s v="San Mateo County"/>
        <s v="Santa Barbara County"/>
        <s v="Santa Clara County"/>
        <s v="Shasta County"/>
        <s v="Sierra County"/>
        <s v="Siskiyou County"/>
        <s v="Solano County"/>
        <s v="Sonoma County"/>
        <s v="Stanislaus County"/>
        <s v="Sutter County"/>
        <s v="Tehama County"/>
        <s v="Trinity County"/>
        <s v="Tulare County"/>
        <s v="Tuolumne County"/>
        <s v="Ventura County"/>
        <s v="Yolo County"/>
        <s v="Yuba County"/>
        <s v="Adams County"/>
        <s v="Alamosa County"/>
        <s v="Arapahoe County"/>
        <s v="Archuleta County"/>
        <s v="Baca County"/>
        <s v="Bent County"/>
        <s v="Boulder County"/>
        <s v="Broomfield County"/>
        <s v="Chaffee County"/>
        <s v="Cheyenne County"/>
        <s v="Clear Creek County"/>
        <s v="Conejos County"/>
        <s v="Costilla County"/>
        <s v="Crowley County"/>
        <s v="Custer County"/>
        <s v="Delta County"/>
        <s v="Denver County"/>
        <s v="Dolores County"/>
        <s v="Douglas County"/>
        <s v="Eagle County"/>
        <s v="El Paso County"/>
        <s v="Elbert County"/>
        <s v="Fremont County"/>
        <s v="Garfield County"/>
        <s v="Gilpin County"/>
        <s v="Grand County"/>
        <s v="Gunnison County"/>
        <s v="Hinsdale County"/>
        <s v="Huerfano County"/>
        <s v="Kiowa County"/>
        <s v="Kit Carson County"/>
        <s v="La Plata County"/>
        <s v="Larimer County"/>
        <s v="Las Animas County"/>
        <s v="Mesa County"/>
        <s v="Mineral County"/>
        <s v="Moffat County"/>
        <s v="Montezuma County"/>
        <s v="Montrose County"/>
        <s v="Otero County"/>
        <s v="Ouray County"/>
        <s v="Park County"/>
        <s v="Pitkin County"/>
        <s v="Prowers County"/>
        <s v="Pueblo County"/>
        <s v="Rio Blanco County"/>
        <s v="Rio Grande County"/>
        <s v="Routt County"/>
        <s v="Saguache County"/>
        <s v="San Juan County"/>
        <s v="San Miguel County"/>
        <s v="Sedgwick County"/>
        <s v="Summit County"/>
        <s v="Teller County"/>
        <s v="Weld County"/>
        <s v="Capitol Planning Region"/>
        <s v="Fairfield County"/>
        <s v="Greater Bridgeport Planning Region"/>
        <s v="Hartford County"/>
        <s v="Litchfield County"/>
        <s v="Lower Connecticut River Valley Planning Region"/>
        <s v="Middlesex County"/>
        <s v="Naugatuck Valley Planning Region"/>
        <s v="New Haven County"/>
        <s v="New London County"/>
        <s v="Northeastern Connecticut Planning Region"/>
        <s v="Northwest Hills Planning Region"/>
        <s v="South Central Connecticut Planning Region"/>
        <s v="Southeastern Connecticut Planning Region"/>
        <s v="Tolland County"/>
        <s v="Western Connecticut Planning Region"/>
        <s v="Windham County"/>
        <s v="District Of Columbia"/>
        <s v="Kent County"/>
        <s v="New Castle County"/>
        <s v="Sussex County"/>
        <s v="Alachua County"/>
        <s v="Baker County"/>
        <s v="Bay County"/>
        <s v="Bradford County"/>
        <s v="Brevard County"/>
        <s v="Broward County"/>
        <s v="Charlotte County"/>
        <s v="Citrus County"/>
        <s v="Collier County"/>
        <s v="Desoto County"/>
        <s v="Dixie County"/>
        <s v="Duval County"/>
        <s v="Flagler County"/>
        <s v="Gadsden County"/>
        <s v="Gilchrist County"/>
        <s v="Glades County"/>
        <s v="Gulf County"/>
        <s v="Hamilton County"/>
        <s v="Hardee County"/>
        <s v="Hendry County"/>
        <s v="Hernando County"/>
        <s v="Highlands County"/>
        <s v="Hillsborough County"/>
        <s v="Holmes County"/>
        <s v="Indian River County"/>
        <s v="Leon County"/>
        <s v="Levy County"/>
        <s v="Liberty County"/>
        <s v="Manatee County"/>
        <s v="Martin County"/>
        <s v="Miami-Dade County"/>
        <s v="Nassau County"/>
        <s v="Okaloosa County"/>
        <s v="Okeechobee County"/>
        <s v="Osceola County"/>
        <s v="Palm Beach County"/>
        <s v="Pasco County"/>
        <s v="Pinellas County"/>
        <s v="Putnam County"/>
        <s v="Santa Rosa County"/>
        <s v="Sarasota County"/>
        <s v="Seminole County"/>
        <s v="St. Johns County"/>
        <s v="St. Lucie County"/>
        <s v="Suwannee County"/>
        <s v="Taylor County"/>
        <s v="Volusia County"/>
        <s v="Wakulla County"/>
        <s v="Walton County"/>
        <s v="Appling County"/>
        <s v="Atkinson County"/>
        <s v="Bacon County"/>
        <s v="Banks County"/>
        <s v="Barrow County"/>
        <s v="Bartow County"/>
        <s v="Ben Hill County"/>
        <s v="Berrien County"/>
        <s v="Bleckley County"/>
        <s v="Brantley County"/>
        <s v="Brooks County"/>
        <s v="Bryan County"/>
        <s v="Bulloch County"/>
        <s v="Burke County"/>
        <s v="Butts County"/>
        <s v="Camden County"/>
        <s v="Candler County"/>
        <s v="Catoosa County"/>
        <s v="Charlton County"/>
        <s v="Chatham County"/>
        <s v="Chattahoochee County"/>
        <s v="Chattooga County"/>
        <s v="Clayton County"/>
        <s v="Clinch County"/>
        <s v="Cobb County"/>
        <s v="Colquitt County"/>
        <s v="Cook County"/>
        <s v="Coweta County"/>
        <s v="Crisp County"/>
        <s v="Dade County"/>
        <s v="Dawson County"/>
        <s v="Decatur County"/>
        <s v="Dodge County"/>
        <s v="Dooly County"/>
        <s v="Dougherty County"/>
        <s v="Early County"/>
        <s v="Echols County"/>
        <s v="Effingham County"/>
        <s v="Emanuel County"/>
        <s v="Evans County"/>
        <s v="Fannin County"/>
        <s v="Floyd County"/>
        <s v="Forsyth County"/>
        <s v="Gilmer County"/>
        <s v="Glascock County"/>
        <s v="Glynn County"/>
        <s v="Gordon County"/>
        <s v="Grady County"/>
        <s v="Gwinnett County"/>
        <s v="Habersham County"/>
        <s v="Hall County"/>
        <s v="Hancock County"/>
        <s v="Haralson County"/>
        <s v="Harris County"/>
        <s v="Hart County"/>
        <s v="Heard County"/>
        <s v="Irwin County"/>
        <s v="Jasper County"/>
        <s v="Jeff Davis County"/>
        <s v="Jenkins County"/>
        <s v="Jones County"/>
        <s v="Lanier County"/>
        <s v="Laurens County"/>
        <s v="Long County"/>
        <s v="Lumpkin County"/>
        <s v="Mcduffie County"/>
        <s v="Mcintosh County"/>
        <s v="Meriwether County"/>
        <s v="Mitchell County"/>
        <s v="Murray County"/>
        <s v="Muscogee County"/>
        <s v="Oconee County"/>
        <s v="Oglethorpe County"/>
        <s v="Paulding County"/>
        <s v="Peach County"/>
        <s v="Pierce County"/>
        <s v="Quitman County"/>
        <s v="Rabun County"/>
        <s v="Richmond County"/>
        <s v="Rockdale County"/>
        <s v="Schley County"/>
        <s v="Screven County"/>
        <s v="Spalding County"/>
        <s v="Stephens County"/>
        <s v="Stewart County"/>
        <s v="Talbot County"/>
        <s v="Taliaferro County"/>
        <s v="Tattnall County"/>
        <s v="Telfair County"/>
        <s v="Terrell County"/>
        <s v="Thomas County"/>
        <s v="Tift County"/>
        <s v="Toombs County"/>
        <s v="Towns County"/>
        <s v="Treutlen County"/>
        <s v="Troup County"/>
        <s v="Turner County"/>
        <s v="Twiggs County"/>
        <s v="Upson County"/>
        <s v="Ware County"/>
        <s v="Warren County"/>
        <s v="Wayne County"/>
        <s v="Webster County"/>
        <s v="Wheeler County"/>
        <s v="Whitfield County"/>
        <s v="Wilkes County"/>
        <s v="Wilkinson County"/>
        <s v="Worth County"/>
        <s v="Hawaii County"/>
        <s v="Honolulu County"/>
        <s v="Kalawao County"/>
        <s v="Kauai County"/>
        <s v="Maui County"/>
        <s v="Adair County"/>
        <s v="Allamakee County"/>
        <s v="Appanoose County"/>
        <s v="Audubon County"/>
        <s v="Black Hawk County"/>
        <s v="Bremer County"/>
        <s v="Buchanan County"/>
        <s v="Buena Vista County"/>
        <s v="Cass County"/>
        <s v="Cedar County"/>
        <s v="Cerro Gordo County"/>
        <s v="Chickasaw County"/>
        <s v="Clinton County"/>
        <s v="Davis County"/>
        <s v="Delaware County"/>
        <s v="Des Moines County"/>
        <s v="Dickinson County"/>
        <s v="Dubuque County"/>
        <s v="Emmet County"/>
        <s v="Grundy County"/>
        <s v="Guthrie County"/>
        <s v="Hardin County"/>
        <s v="Harrison County"/>
        <s v="Ida County"/>
        <s v="Iowa County"/>
        <s v="Keokuk County"/>
        <s v="Kossuth County"/>
        <s v="Linn County"/>
        <s v="Louisa County"/>
        <s v="Lucas County"/>
        <s v="Lyon County"/>
        <s v="Mahaska County"/>
        <s v="Mills County"/>
        <s v="Monona County"/>
        <s v="Muscatine County"/>
        <s v="O'Brien County"/>
        <s v="Page County"/>
        <s v="Palo Alto County"/>
        <s v="Plymouth County"/>
        <s v="Pocahontas County"/>
        <s v="Pottawattamie County"/>
        <s v="Poweshiek County"/>
        <s v="Ringgold County"/>
        <s v="Sac County"/>
        <s v="Sioux County"/>
        <s v="Story County"/>
        <s v="Tama County"/>
        <s v="Wapello County"/>
        <s v="Winnebago County"/>
        <s v="Winneshiek County"/>
        <s v="Woodbury County"/>
        <s v="Wright County"/>
        <s v="Ada County"/>
        <s v="Bannock County"/>
        <s v="Bear Lake County"/>
        <s v="Benewah County"/>
        <s v="Bingham County"/>
        <s v="Blaine County"/>
        <s v="Boise County"/>
        <s v="Bonner County"/>
        <s v="Bonneville County"/>
        <s v="Boundary County"/>
        <s v="Camas County"/>
        <s v="Canyon County"/>
        <s v="Caribou County"/>
        <s v="Cassia County"/>
        <s v="Clearwater County"/>
        <s v="Gem County"/>
        <s v="Gooding County"/>
        <s v="Idaho County"/>
        <s v="Jerome County"/>
        <s v="Kootenai County"/>
        <s v="Latah County"/>
        <s v="Lemhi County"/>
        <s v="Lewis County"/>
        <s v="Minidoka County"/>
        <s v="Nez Perce County"/>
        <s v="Oneida County"/>
        <s v="Owyhee County"/>
        <s v="Payette County"/>
        <s v="Power County"/>
        <s v="Shoshone County"/>
        <s v="Teton County"/>
        <s v="Twin Falls County"/>
        <s v="Valley County"/>
        <s v="Alexander County"/>
        <s v="Bond County"/>
        <s v="Brown County"/>
        <s v="Bureau County"/>
        <s v="Champaign County"/>
        <s v="Christian County"/>
        <s v="Coles County"/>
        <s v="Cumberland County"/>
        <s v="De Witt County"/>
        <s v="Dupage County"/>
        <s v="Edgar County"/>
        <s v="Edwards County"/>
        <s v="Ford County"/>
        <s v="Gallatin County"/>
        <s v="Henderson County"/>
        <s v="Iroquois County"/>
        <s v="Jersey County"/>
        <s v="Jo Daviess County"/>
        <s v="Kane County"/>
        <s v="Kankakee County"/>
        <s v="Kendall County"/>
        <s v="Knox County"/>
        <s v="La Salle County"/>
        <s v="Livingston County"/>
        <s v="Macoupin County"/>
        <s v="Mason County"/>
        <s v="Massac County"/>
        <s v="Mcdonough County"/>
        <s v="Mchenry County"/>
        <s v="Mclean County"/>
        <s v="Menard County"/>
        <s v="Mercer County"/>
        <s v="Moultrie County"/>
        <s v="Ogle County"/>
        <s v="Peoria County"/>
        <s v="Piatt County"/>
        <s v="Richland County"/>
        <s v="Rock Island County"/>
        <s v="Sangamon County"/>
        <s v="Schuyler County"/>
        <s v="Stark County"/>
        <s v="Stephenson County"/>
        <s v="Tazewell County"/>
        <s v="Vermilion County"/>
        <s v="Wabash County"/>
        <s v="Whiteside County"/>
        <s v="Will County"/>
        <s v="Williamson County"/>
        <s v="Woodford County"/>
        <s v="Allen County"/>
        <s v="Bartholomew County"/>
        <s v="Blackford County"/>
        <s v="Daviess County"/>
        <s v="De Kalb County"/>
        <s v="Dearborn County"/>
        <s v="Dubois County"/>
        <s v="Elkhart County"/>
        <s v="Fountain County"/>
        <s v="Gibson County"/>
        <s v="Hendricks County"/>
        <s v="Huntington County"/>
        <s v="Jay County"/>
        <s v="Jennings County"/>
        <s v="Kosciusko County"/>
        <s v="La Porte County"/>
        <s v="Lagrange County"/>
        <s v="Miami County"/>
        <s v="Noble County"/>
        <s v="Ohio County"/>
        <s v="Owen County"/>
        <s v="Parke County"/>
        <s v="Porter County"/>
        <s v="Posey County"/>
        <s v="Ripley County"/>
        <s v="Rush County"/>
        <s v="Spencer County"/>
        <s v="St. Joseph County"/>
        <s v="Starke County"/>
        <s v="Steuben County"/>
        <s v="Sullivan County"/>
        <s v="Switzerland County"/>
        <s v="Tippecanoe County"/>
        <s v="Tipton County"/>
        <s v="Vanderburgh County"/>
        <s v="Vermillion County"/>
        <s v="Vigo County"/>
        <s v="Warrick County"/>
        <s v="Wells County"/>
        <s v="Whitley County"/>
        <s v="Anderson County"/>
        <s v="Atchison County"/>
        <s v="Barber County"/>
        <s v="Barton County"/>
        <s v="Bourbon County"/>
        <s v="Chase County"/>
        <s v="Chautauqua County"/>
        <s v="Cloud County"/>
        <s v="Coffey County"/>
        <s v="Comanche County"/>
        <s v="Cowley County"/>
        <s v="Doniphan County"/>
        <s v="Elk County"/>
        <s v="Ellis County"/>
        <s v="Ellsworth County"/>
        <s v="Finney County"/>
        <s v="Geary County"/>
        <s v="Gove County"/>
        <s v="Gray County"/>
        <s v="Greeley County"/>
        <s v="Greenwood County"/>
        <s v="Harper County"/>
        <s v="Harvey County"/>
        <s v="Haskell County"/>
        <s v="Hodgeman County"/>
        <s v="Jewell County"/>
        <s v="Kearny County"/>
        <s v="Kingman County"/>
        <s v="Labette County"/>
        <s v="Lane County"/>
        <s v="Leavenworth County"/>
        <s v="Mcpherson County"/>
        <s v="Meade County"/>
        <s v="Morris County"/>
        <s v="Morton County"/>
        <s v="Nemaha County"/>
        <s v="Neosho County"/>
        <s v="Ness County"/>
        <s v="Norton County"/>
        <s v="Osage County"/>
        <s v="Osborne County"/>
        <s v="Ottawa County"/>
        <s v="Pawnee County"/>
        <s v="Pottawatomie County"/>
        <s v="Pratt County"/>
        <s v="Rawlins County"/>
        <s v="Reno County"/>
        <s v="Republic County"/>
        <s v="Rice County"/>
        <s v="Riley County"/>
        <s v="Rooks County"/>
        <s v="Seward County"/>
        <s v="Shawnee County"/>
        <s v="Sheridan County"/>
        <s v="Sherman County"/>
        <s v="Smith County"/>
        <s v="Stafford County"/>
        <s v="Stanton County"/>
        <s v="Stevens County"/>
        <s v="Sumner County"/>
        <s v="Trego County"/>
        <s v="Wabaunsee County"/>
        <s v="Wallace County"/>
        <s v="Wichita County"/>
        <s v="Wilson County"/>
        <s v="Woodson County"/>
        <s v="Wyandotte County"/>
        <s v="Ballard County"/>
        <s v="Barren County"/>
        <s v="Bath County"/>
        <s v="Bell County"/>
        <s v="Boyd County"/>
        <s v="Boyle County"/>
        <s v="Bracken County"/>
        <s v="Breathitt County"/>
        <s v="Breckinridge County"/>
        <s v="Bullitt County"/>
        <s v="Caldwell County"/>
        <s v="Calloway County"/>
        <s v="Campbell County"/>
        <s v="Carlisle County"/>
        <s v="Carter County"/>
        <s v="Casey County"/>
        <s v="Edmonson County"/>
        <s v="Elliott County"/>
        <s v="Estill County"/>
        <s v="Fleming County"/>
        <s v="Garrard County"/>
        <s v="Graves County"/>
        <s v="Grayson County"/>
        <s v="Green County"/>
        <s v="Greenup County"/>
        <s v="Harlan County"/>
        <s v="Hickman County"/>
        <s v="Hopkins County"/>
        <s v="Jessamine County"/>
        <s v="Kenton County"/>
        <s v="Knott County"/>
        <s v="Larue County"/>
        <s v="Laurel County"/>
        <s v="Leslie County"/>
        <s v="Letcher County"/>
        <s v="Magoffin County"/>
        <s v="Mccracken County"/>
        <s v="Mccreary County"/>
        <s v="Menifee County"/>
        <s v="Metcalfe County"/>
        <s v="Muhlenberg County"/>
        <s v="Nelson County"/>
        <s v="Nicholas County"/>
        <s v="Oldham County"/>
        <s v="Owsley County"/>
        <s v="Pendleton County"/>
        <s v="Powell County"/>
        <s v="Robertson County"/>
        <s v="Rockcastle County"/>
        <s v="Rowan County"/>
        <s v="Simpson County"/>
        <s v="Todd County"/>
        <s v="Trigg County"/>
        <s v="Trimble County"/>
        <s v="Wolfe County"/>
        <s v="Acadia Parish"/>
        <s v="Allen Parish"/>
        <s v="Ascension Parish"/>
        <s v="Assumption Parish"/>
        <s v="Avoyelles Parish"/>
        <s v="Beauregard Parish"/>
        <s v="Bienville Parish"/>
        <s v="Bossier Parish"/>
        <s v="Caddo Parish"/>
        <s v="Calcasieu Parish"/>
        <s v="Caldwell Parish"/>
        <s v="Cameron Parish"/>
        <s v="Catahoula Parish"/>
        <s v="Claiborne Parish"/>
        <s v="Concordia Parish"/>
        <s v="De Soto Parish"/>
        <s v="East Baton Rouge Parish"/>
        <s v="East Carroll Parish"/>
        <s v="East Feliciana Parish"/>
        <s v="Evangeline Parish"/>
        <s v="Franklin Parish"/>
        <s v="Grant Parish"/>
        <s v="Iberia Parish"/>
        <s v="Iberville Parish"/>
        <s v="Jackson Parish"/>
        <s v="Jefferson Davis Parish"/>
        <s v="Jefferson Parish"/>
        <s v="Lasalle Parish"/>
        <s v="Lafayette Parish"/>
        <s v="Lafourche Parish"/>
        <s v="Lincoln Parish"/>
        <s v="Livingston Parish"/>
        <s v="Madison Parish"/>
        <s v="Morehouse Parish"/>
        <s v="Natchitoches Parish"/>
        <s v="Orleans Parish"/>
        <s v="Ouachita Parish"/>
        <s v="Plaquemines Parish"/>
        <s v="Pointe Coupee Parish"/>
        <s v="Rapides Parish"/>
        <s v="Red River Parish"/>
        <s v="Richland Parish"/>
        <s v="Sabine Parish"/>
        <s v="St. Bernard Parish"/>
        <s v="St. Charles Parish"/>
        <s v="St. Helena Parish"/>
        <s v="St. James Parish"/>
        <s v="St. John The Baptist Parish"/>
        <s v="St. Landry Parish"/>
        <s v="St. Martin Parish"/>
        <s v="St. Mary Parish"/>
        <s v="St. Tammany Parish"/>
        <s v="Tangipahoa Parish"/>
        <s v="Tensas Parish"/>
        <s v="Terrebonne Parish"/>
        <s v="Union Parish"/>
        <s v="Vermilion Parish"/>
        <s v="Vernon Parish"/>
        <s v="Washington Parish"/>
        <s v="Webster Parish"/>
        <s v="West Baton Rouge Parish"/>
        <s v="West Carroll Parish"/>
        <s v="West Feliciana Parish"/>
        <s v="Winn Parish"/>
        <s v="Barnstable County"/>
        <s v="Berkshire County"/>
        <s v="Bristol County"/>
        <s v="Dukes County"/>
        <s v="Essex County"/>
        <s v="Hampden County"/>
        <s v="Hampshire County"/>
        <s v="Nantucket County"/>
        <s v="Norfolk County"/>
        <s v="Suffolk County"/>
        <s v="Worcester County"/>
        <s v="Allegany County"/>
        <s v="Anne Arundel County"/>
        <s v="Baltimore County"/>
        <s v="Baltimore City"/>
        <s v="Calvert County"/>
        <s v="Caroline County"/>
        <s v="Cecil County"/>
        <s v="Charles County"/>
        <s v="Dorchester County"/>
        <s v="Frederick County"/>
        <s v="Garrett County"/>
        <s v="Harford County"/>
        <s v="Prince George'S County"/>
        <s v="Queen Anne'S County"/>
        <s v="Somerset County"/>
        <s v="St. Mary'S County"/>
        <s v="Wicomico County"/>
        <s v="Androscoggin County"/>
        <s v="Aroostook County"/>
        <s v="Kennebec County"/>
        <s v="Oxford County"/>
        <s v="Penobscot County"/>
        <s v="Piscataquis County"/>
        <s v="Sagadahoc County"/>
        <s v="Waldo County"/>
        <s v="York County"/>
        <s v="Alcona County"/>
        <s v="Alger County"/>
        <s v="Allegan County"/>
        <s v="Alpena County"/>
        <s v="Antrim County"/>
        <s v="Arenac County"/>
        <s v="Baraga County"/>
        <s v="Barry County"/>
        <s v="Benzie County"/>
        <s v="Branch County"/>
        <s v="Charlevoix County"/>
        <s v="Cheboygan County"/>
        <s v="Chippewa County"/>
        <s v="Clare County"/>
        <s v="Eaton County"/>
        <s v="Genesee County"/>
        <s v="Gladwin County"/>
        <s v="Gogebic County"/>
        <s v="Grand Traverse County"/>
        <s v="Gratiot County"/>
        <s v="Hillsdale County"/>
        <s v="Houghton County"/>
        <s v="Huron County"/>
        <s v="Ingham County"/>
        <s v="Ionia County"/>
        <s v="Iosco County"/>
        <s v="Iron County"/>
        <s v="Isabella County"/>
        <s v="Kalamazoo County"/>
        <s v="Kalkaska County"/>
        <s v="Keweenaw County"/>
        <s v="Lapeer County"/>
        <s v="Leelanau County"/>
        <s v="Lenawee County"/>
        <s v="Luce County"/>
        <s v="Mackinac County"/>
        <s v="Macomb County"/>
        <s v="Manistee County"/>
        <s v="Marquette County"/>
        <s v="Mecosta County"/>
        <s v="Menominee County"/>
        <s v="Midland County"/>
        <s v="Missaukee County"/>
        <s v="Montcalm County"/>
        <s v="Montmorency County"/>
        <s v="Muskegon County"/>
        <s v="Newaygo County"/>
        <s v="Oakland County"/>
        <s v="Oceana County"/>
        <s v="Ogemaw County"/>
        <s v="Ontonagon County"/>
        <s v="Oscoda County"/>
        <s v="Otsego County"/>
        <s v="Presque Isle County"/>
        <s v="Roscommon County"/>
        <s v="Saginaw County"/>
        <s v="Sanilac County"/>
        <s v="Schoolcraft County"/>
        <s v="Shiawassee County"/>
        <s v="Tuscola County"/>
        <s v="Washtenaw County"/>
        <s v="Wexford County"/>
        <s v="Aitkin County"/>
        <s v="Anoka County"/>
        <s v="Becker County"/>
        <s v="Beltrami County"/>
        <s v="Big Stone County"/>
        <s v="Blue Earth County"/>
        <s v="Carlton County"/>
        <s v="Carver County"/>
        <s v="Chisago County"/>
        <s v="Cottonwood County"/>
        <s v="Crow Wing County"/>
        <s v="Dakota County"/>
        <s v="Faribault County"/>
        <s v="Fillmore County"/>
        <s v="Freeborn County"/>
        <s v="Goodhue County"/>
        <s v="Hennepin County"/>
        <s v="Hubbard County"/>
        <s v="Isanti County"/>
        <s v="Itasca County"/>
        <s v="Kanabec County"/>
        <s v="Kandiyohi County"/>
        <s v="Kittson County"/>
        <s v="Koochiching County"/>
        <s v="Lac Qui Parle County"/>
        <s v="Lake Of The Woods County"/>
        <s v="Le Sueur County"/>
        <s v="Mahnomen County"/>
        <s v="Mcleod County"/>
        <s v="Meeker County"/>
        <s v="Mille Lacs County"/>
        <s v="Morrison County"/>
        <s v="Mower County"/>
        <s v="Nicollet County"/>
        <s v="Nobles County"/>
        <s v="Norman County"/>
        <s v="Olmsted County"/>
        <s v="Otter Tail County"/>
        <s v="Pennington County"/>
        <s v="Pine County"/>
        <s v="Pipestone County"/>
        <s v="Ramsey County"/>
        <s v="Red Lake County"/>
        <s v="Redwood County"/>
        <s v="Renville County"/>
        <s v="Rock County"/>
        <s v="Roseau County"/>
        <s v="Sherburne County"/>
        <s v="Sibley County"/>
        <s v="St. Louis County"/>
        <s v="Stearns County"/>
        <s v="Steele County"/>
        <s v="Swift County"/>
        <s v="Traverse County"/>
        <s v="Wabasha County"/>
        <s v="Wadena County"/>
        <s v="Waseca County"/>
        <s v="Watonwan County"/>
        <s v="Wilkin County"/>
        <s v="Winona County"/>
        <s v="Yellow Medicine County"/>
        <s v="Andrew County"/>
        <s v="Audrain County"/>
        <s v="Bates County"/>
        <s v="Bollinger County"/>
        <s v="Callaway County"/>
        <s v="Cape Girardeau County"/>
        <s v="Chariton County"/>
        <s v="Cole County"/>
        <s v="Cooper County"/>
        <s v="Dent County"/>
        <s v="Dunklin County"/>
        <s v="Gasconade County"/>
        <s v="Gentry County"/>
        <s v="Hickory County"/>
        <s v="Holt County"/>
        <s v="Howell County"/>
        <s v="Laclede County"/>
        <s v="Maries County"/>
        <s v="Mcdonald County"/>
        <s v="Moniteau County"/>
        <s v="New Madrid County"/>
        <s v="Nodaway County"/>
        <s v="Oregon County"/>
        <s v="Ozark County"/>
        <s v="Pemiscot County"/>
        <s v="Pettis County"/>
        <s v="Phelps County"/>
        <s v="Platte County"/>
        <s v="Ralls County"/>
        <s v="Ray County"/>
        <s v="Reynolds County"/>
        <s v="Scotland County"/>
        <s v="Shannon County"/>
        <s v="St. Charles County"/>
        <s v="St. Francois County"/>
        <s v="St. Louis City"/>
        <s v="Ste. Genevieve County"/>
        <s v="Stoddard County"/>
        <s v="Taney County"/>
        <s v="Texas County"/>
        <s v="Vernon County"/>
        <s v="Alcorn County"/>
        <s v="Amite County"/>
        <s v="Attala County"/>
        <s v="Bolivar County"/>
        <s v="Claiborne County"/>
        <s v="Coahoma County"/>
        <s v="Copiah County"/>
        <s v="Forrest County"/>
        <s v="George County"/>
        <s v="Grenada County"/>
        <s v="Hinds County"/>
        <s v="Humphreys County"/>
        <s v="Issaquena County"/>
        <s v="Itawamba County"/>
        <s v="Jefferson Davis County"/>
        <s v="Kemper County"/>
        <s v="Leake County"/>
        <s v="Leflore County"/>
        <s v="Neshoba County"/>
        <s v="Noxubee County"/>
        <s v="Oktibbeha County"/>
        <s v="Panola County"/>
        <s v="Pearl River County"/>
        <s v="Pontotoc County"/>
        <s v="Prentiss County"/>
        <s v="Rankin County"/>
        <s v="Sharkey County"/>
        <s v="Sunflower County"/>
        <s v="Tallahatchie County"/>
        <s v="Tate County"/>
        <s v="Tippah County"/>
        <s v="Tishomingo County"/>
        <s v="Tunica County"/>
        <s v="Walthall County"/>
        <s v="Yalobusha County"/>
        <s v="Yazoo County"/>
        <s v="Beaverhead County"/>
        <s v="Big Horn County"/>
        <s v="Broadwater County"/>
        <s v="Carbon County"/>
        <s v="Cascade County"/>
        <s v="Chouteau County"/>
        <s v="Daniels County"/>
        <s v="Deer Lodge County"/>
        <s v="Fallon County"/>
        <s v="Fergus County"/>
        <s v="Flathead County"/>
        <s v="Glacier County"/>
        <s v="Golden Valley County"/>
        <s v="Granite County"/>
        <s v="Hill County"/>
        <s v="Judith Basin County"/>
        <s v="Lewis And Clark County"/>
        <s v="Mccone County"/>
        <s v="Meagher County"/>
        <s v="Missoula County"/>
        <s v="Musselshell County"/>
        <s v="Petroleum County"/>
        <s v="Pondera County"/>
        <s v="Powder River County"/>
        <s v="Ravalli County"/>
        <s v="Roosevelt County"/>
        <s v="Rosebud County"/>
        <s v="Sanders County"/>
        <s v="Silver Bow County"/>
        <s v="Stillwater County"/>
        <s v="Sweet Grass County"/>
        <s v="Toole County"/>
        <s v="Treasure County"/>
        <s v="Wheatland County"/>
        <s v="Wibaux County"/>
        <s v="Yellowstone County"/>
        <s v="Alamance County"/>
        <s v="Alleghany County"/>
        <s v="Anson County"/>
        <s v="Ashe County"/>
        <s v="Avery County"/>
        <s v="Beaufort County"/>
        <s v="Bertie County"/>
        <s v="Bladen County"/>
        <s v="Brunswick County"/>
        <s v="Buncombe County"/>
        <s v="Cabarrus County"/>
        <s v="Carteret County"/>
        <s v="Caswell County"/>
        <s v="Catawba County"/>
        <s v="Chowan County"/>
        <s v="Columbus County"/>
        <s v="Craven County"/>
        <s v="Currituck County"/>
        <s v="Dare County"/>
        <s v="Davidson County"/>
        <s v="Davie County"/>
        <s v="Duplin County"/>
        <s v="Durham County"/>
        <s v="Edgecombe County"/>
        <s v="Gaston County"/>
        <s v="Gates County"/>
        <s v="Granville County"/>
        <s v="Guilford County"/>
        <s v="Halifax County"/>
        <s v="Harnett County"/>
        <s v="Haywood County"/>
        <s v="Hertford County"/>
        <s v="Hoke County"/>
        <s v="Hyde County"/>
        <s v="Iredell County"/>
        <s v="Johnston County"/>
        <s v="Lenoir County"/>
        <s v="Mcdowell County"/>
        <s v="Mecklenburg County"/>
        <s v="Moore County"/>
        <s v="Nash County"/>
        <s v="New Hanover County"/>
        <s v="Northampton County"/>
        <s v="Onslow County"/>
        <s v="Pamlico County"/>
        <s v="Pasquotank County"/>
        <s v="Pender County"/>
        <s v="Perquimans County"/>
        <s v="Person County"/>
        <s v="Pitt County"/>
        <s v="Robeson County"/>
        <s v="Rockingham County"/>
        <s v="Rutherford County"/>
        <s v="Sampson County"/>
        <s v="Stanly County"/>
        <s v="Stokes County"/>
        <s v="Surry County"/>
        <s v="Swain County"/>
        <s v="Transylvania County"/>
        <s v="Tyrrell County"/>
        <s v="Vance County"/>
        <s v="Wake County"/>
        <s v="Watauga County"/>
        <s v="Yadkin County"/>
        <s v="Yancey County"/>
        <s v="Barnes County"/>
        <s v="Benson County"/>
        <s v="Billings County"/>
        <s v="Bottineau County"/>
        <s v="Bowman County"/>
        <s v="Burleigh County"/>
        <s v="Cavalier County"/>
        <s v="Dickey County"/>
        <s v="Divide County"/>
        <s v="Dunn County"/>
        <s v="Eddy County"/>
        <s v="Emmons County"/>
        <s v="Foster County"/>
        <s v="Grand Forks County"/>
        <s v="Griggs County"/>
        <s v="Hettinger County"/>
        <s v="Kidder County"/>
        <s v="Lamoure County"/>
        <s v="Mckenzie County"/>
        <s v="Mountrail County"/>
        <s v="Oliver County"/>
        <s v="Pembina County"/>
        <s v="Ransom County"/>
        <s v="Rolette County"/>
        <s v="Sargent County"/>
        <s v="Slope County"/>
        <s v="Stutsman County"/>
        <s v="Towner County"/>
        <s v="Traill County"/>
        <s v="Walsh County"/>
        <s v="Ward County"/>
        <s v="Williams County"/>
        <s v="Antelope County"/>
        <s v="Arthur County"/>
        <s v="Banner County"/>
        <s v="Box Butte County"/>
        <s v="Buffalo County"/>
        <s v="Burt County"/>
        <s v="Cherry County"/>
        <s v="Colfax County"/>
        <s v="Cuming County"/>
        <s v="Dawes County"/>
        <s v="Deuel County"/>
        <s v="Dixon County"/>
        <s v="Dundy County"/>
        <s v="Frontier County"/>
        <s v="Furnas County"/>
        <s v="Gage County"/>
        <s v="Garden County"/>
        <s v="Gosper County"/>
        <s v="Hayes County"/>
        <s v="Hitchcock County"/>
        <s v="Hooker County"/>
        <s v="Kearney County"/>
        <s v="Keith County"/>
        <s v="Keya Paha County"/>
        <s v="Kimball County"/>
        <s v="Lancaster County"/>
        <s v="Loup County"/>
        <s v="Merrick County"/>
        <s v="Morrill County"/>
        <s v="Nance County"/>
        <s v="Nuckolls County"/>
        <s v="Otoe County"/>
        <s v="Perkins County"/>
        <s v="Red Willow County"/>
        <s v="Richardson County"/>
        <s v="Sarpy County"/>
        <s v="Saunders County"/>
        <s v="Scotts Bluff County"/>
        <s v="Thayer County"/>
        <s v="Thurston County"/>
        <s v="Belknap County"/>
        <s v="Cheshire County"/>
        <s v="Coos County"/>
        <s v="Grafton County"/>
        <s v="Merrimack County"/>
        <s v="Strafford County"/>
        <s v="Atlantic County"/>
        <s v="Bergen County"/>
        <s v="Burlington County"/>
        <s v="Cape May County"/>
        <s v="Gloucester County"/>
        <s v="Hudson County"/>
        <s v="Hunterdon County"/>
        <s v="Monmouth County"/>
        <s v="Ocean County"/>
        <s v="Passaic County"/>
        <s v="Salem County"/>
        <s v="Bernalillo County"/>
        <s v="Catron County"/>
        <s v="Chaves County"/>
        <s v="Cibola County"/>
        <s v="Curry County"/>
        <s v="Debaca County"/>
        <s v="Dona Ana County"/>
        <s v="Guadalupe County"/>
        <s v="Harding County"/>
        <s v="Hidalgo County"/>
        <s v="Lea County"/>
        <s v="Los Alamos County"/>
        <s v="Luna County"/>
        <s v="Mckinley County"/>
        <s v="Mora County"/>
        <s v="Quay County"/>
        <s v="Rio Arriba County"/>
        <s v="Sandoval County"/>
        <s v="Santa Fe County"/>
        <s v="Socorro County"/>
        <s v="Taos County"/>
        <s v="Torrance County"/>
        <s v="Valencia County"/>
        <s v="Carson City"/>
        <s v="Churchill County"/>
        <s v="Elko County"/>
        <s v="Esmeralda County"/>
        <s v="Eureka County"/>
        <s v="Lander County"/>
        <s v="Nye County"/>
        <s v="Pershing County"/>
        <s v="Storey County"/>
        <s v="Washoe County"/>
        <s v="White Pine County"/>
        <s v="Albany County"/>
        <s v="Bronx County"/>
        <s v="Broome County"/>
        <s v="Cattaraugus County"/>
        <s v="Cayuga County"/>
        <s v="Chemung County"/>
        <s v="Chenango County"/>
        <s v="Cortland County"/>
        <s v="Dutchess County"/>
        <s v="Erie County"/>
        <s v="Herkimer County"/>
        <s v="New York County"/>
        <s v="Niagara County"/>
        <s v="Onondaga County"/>
        <s v="Ontario County"/>
        <s v="Orleans County"/>
        <s v="Oswego County"/>
        <s v="Queens County"/>
        <s v="Rensselaer County"/>
        <s v="Rockland County"/>
        <s v="Saratoga County"/>
        <s v="Schenectady County"/>
        <s v="Schoharie County"/>
        <s v="Seneca County"/>
        <s v="St. Lawrence County"/>
        <s v="Tioga County"/>
        <s v="Tompkins County"/>
        <s v="Ulster County"/>
        <s v="Westchester County"/>
        <s v="Wyoming County"/>
        <s v="Yates County"/>
        <s v="Ashland County"/>
        <s v="Ashtabula County"/>
        <s v="Athens County"/>
        <s v="Auglaize County"/>
        <s v="Belmont County"/>
        <s v="Clermont County"/>
        <s v="Columbiana County"/>
        <s v="Coshocton County"/>
        <s v="Cuyahoga County"/>
        <s v="Darke County"/>
        <s v="Defiance County"/>
        <s v="Gallia County"/>
        <s v="Geauga County"/>
        <s v="Guernsey County"/>
        <s v="Highland County"/>
        <s v="Hocking County"/>
        <s v="Licking County"/>
        <s v="Lorain County"/>
        <s v="Mahoning County"/>
        <s v="Medina County"/>
        <s v="Meigs County"/>
        <s v="Morrow County"/>
        <s v="Muskingum County"/>
        <s v="Pickaway County"/>
        <s v="Portage County"/>
        <s v="Preble County"/>
        <s v="Ross County"/>
        <s v="Sandusky County"/>
        <s v="Scioto County"/>
        <s v="Trumbull County"/>
        <s v="Tuscarawas County"/>
        <s v="Van Wert County"/>
        <s v="Vinton County"/>
        <s v="Wood County"/>
        <s v="Wyandot County"/>
        <s v="Alfalfa County"/>
        <s v="Atoka County"/>
        <s v="Beaver County"/>
        <s v="Beckham County"/>
        <s v="Caddo County"/>
        <s v="Canadian County"/>
        <s v="Cimarron County"/>
        <s v="Coal County"/>
        <s v="Cotton County"/>
        <s v="Craig County"/>
        <s v="Creek County"/>
        <s v="Dewey County"/>
        <s v="Garvin County"/>
        <s v="Greer County"/>
        <s v="Harmon County"/>
        <s v="Hughes County"/>
        <s v="Kay County"/>
        <s v="Kingfisher County"/>
        <s v="Latimer County"/>
        <s v="Le Flore County"/>
        <s v="Love County"/>
        <s v="Major County"/>
        <s v="Mayes County"/>
        <s v="Mcclain County"/>
        <s v="Mccurtain County"/>
        <s v="Muskogee County"/>
        <s v="Nowata County"/>
        <s v="Okfuskee County"/>
        <s v="Oklahoma County"/>
        <s v="Okmulgee County"/>
        <s v="Payne County"/>
        <s v="Pittsburg County"/>
        <s v="Pushmataha County"/>
        <s v="Roger Mills County"/>
        <s v="Rogers County"/>
        <s v="Sequoyah County"/>
        <s v="Tillman County"/>
        <s v="Tulsa County"/>
        <s v="Wagoner County"/>
        <s v="Washita County"/>
        <s v="Woods County"/>
        <s v="Woodward County"/>
        <s v="Clackamas County"/>
        <s v="Clatsop County"/>
        <s v="Crook County"/>
        <s v="Deschutes County"/>
        <s v="Gilliam County"/>
        <s v="Harney County"/>
        <s v="Hood River County"/>
        <s v="Josephine County"/>
        <s v="Klamath County"/>
        <s v="Malheur County"/>
        <s v="Multnomah County"/>
        <s v="Tillamook County"/>
        <s v="Umatilla County"/>
        <s v="Wallowa County"/>
        <s v="Wasco County"/>
        <s v="Yamhill County"/>
        <s v="Allegheny County"/>
        <s v="Armstrong County"/>
        <s v="Bedford County"/>
        <s v="Berks County"/>
        <s v="Blair County"/>
        <s v="Bucks County"/>
        <s v="Cambria County"/>
        <s v="Cameron County"/>
        <s v="Centre County"/>
        <s v="Chester County"/>
        <s v="Clarion County"/>
        <s v="Clearfield County"/>
        <s v="Dauphin County"/>
        <s v="Forest County"/>
        <s v="Huntingdon County"/>
        <s v="Indiana County"/>
        <s v="Juniata County"/>
        <s v="Lackawanna County"/>
        <s v="Lebanon County"/>
        <s v="Lehigh County"/>
        <s v="Luzerne County"/>
        <s v="Lycoming County"/>
        <s v="Mc Kean County"/>
        <s v="Mifflin County"/>
        <s v="Montour County"/>
        <s v="Northumberland County"/>
        <s v="Philadelphia County"/>
        <s v="Potter County"/>
        <s v="Schuylkill County"/>
        <s v="Snyder County"/>
        <s v="Susquehanna County"/>
        <s v="Venango County"/>
        <s v="Westmoreland County"/>
        <s v="Newport County"/>
        <s v="Providence County"/>
        <s v="Abbeville County"/>
        <s v="Aiken County"/>
        <s v="Allendale County"/>
        <s v="Bamberg County"/>
        <s v="Barnwell County"/>
        <s v="Berkeley County"/>
        <s v="Charleston County"/>
        <s v="Chesterfield County"/>
        <s v="Clarendon County"/>
        <s v="Colleton County"/>
        <s v="Darlington County"/>
        <s v="Dillon County"/>
        <s v="Edgefield County"/>
        <s v="Florence County"/>
        <s v="Georgetown County"/>
        <s v="Greenville County"/>
        <s v="Hampton County"/>
        <s v="Horry County"/>
        <s v="Kershaw County"/>
        <s v="Lexington County"/>
        <s v="Marlboro County"/>
        <s v="Mccormick County"/>
        <s v="Newberry County"/>
        <s v="Orangeburg County"/>
        <s v="Saluda County"/>
        <s v="Spartanburg County"/>
        <s v="Williamsburg County"/>
        <s v="Aurora County"/>
        <s v="Beadle County"/>
        <s v="Bennett County"/>
        <s v="Bon Homme County"/>
        <s v="Brookings County"/>
        <s v="Brule County"/>
        <s v="Charles Mix County"/>
        <s v="Codington County"/>
        <s v="Corson County"/>
        <s v="Davison County"/>
        <s v="Day County"/>
        <s v="Edmunds County"/>
        <s v="Fall River County"/>
        <s v="Faulk County"/>
        <s v="Gregory County"/>
        <s v="Haakon County"/>
        <s v="Hamlin County"/>
        <s v="Hand County"/>
        <s v="Hanson County"/>
        <s v="Hutchinson County"/>
        <s v="Jerauld County"/>
        <s v="Kingsbury County"/>
        <s v="Lyman County"/>
        <s v="Mccook County"/>
        <s v="Mellette County"/>
        <s v="Miner County"/>
        <s v="Minnehaha County"/>
        <s v="Moody County"/>
        <s v="Oglala Lakota County"/>
        <s v="Roberts County"/>
        <s v="Sanborn County"/>
        <s v="Spink County"/>
        <s v="Stanley County"/>
        <s v="Sully County"/>
        <s v="Tripp County"/>
        <s v="Walworth County"/>
        <s v="Yankton County"/>
        <s v="Ziebach County"/>
        <s v="Bledsoe County"/>
        <s v="Cannon County"/>
        <s v="Cheatham County"/>
        <s v="Cocke County"/>
        <s v="Crockett County"/>
        <s v="Dickson County"/>
        <s v="Dyer County"/>
        <s v="Fentress County"/>
        <s v="Giles County"/>
        <s v="Grainger County"/>
        <s v="Hamblen County"/>
        <s v="Hardeman County"/>
        <s v="Hawkins County"/>
        <s v="Loudon County"/>
        <s v="Maury County"/>
        <s v="Mcminn County"/>
        <s v="Mcnairy County"/>
        <s v="Obion County"/>
        <s v="Overton County"/>
        <s v="Pickett County"/>
        <s v="Rhea County"/>
        <s v="Roane County"/>
        <s v="Sequatchie County"/>
        <s v="Trousdale County"/>
        <s v="Unicoi County"/>
        <s v="Weakley County"/>
        <s v="Andrews County"/>
        <s v="Angelina County"/>
        <s v="Aransas County"/>
        <s v="Archer County"/>
        <s v="Atascosa County"/>
        <s v="Austin County"/>
        <s v="Bailey County"/>
        <s v="Bandera County"/>
        <s v="Bastrop County"/>
        <s v="Baylor County"/>
        <s v="Bee County"/>
        <s v="Bexar County"/>
        <s v="Blanco County"/>
        <s v="Borden County"/>
        <s v="Bosque County"/>
        <s v="Bowie County"/>
        <s v="Brazoria County"/>
        <s v="Brazos County"/>
        <s v="Brewster County"/>
        <s v="Briscoe County"/>
        <s v="Burleson County"/>
        <s v="Burnet County"/>
        <s v="Callahan County"/>
        <s v="Camp County"/>
        <s v="Carson County"/>
        <s v="Castro County"/>
        <s v="Childress County"/>
        <s v="Cochran County"/>
        <s v="Coke County"/>
        <s v="Coleman County"/>
        <s v="Collin County"/>
        <s v="Collingsworth County"/>
        <s v="Colorado County"/>
        <s v="Comal County"/>
        <s v="Concho County"/>
        <s v="Cooke County"/>
        <s v="Coryell County"/>
        <s v="Cottle County"/>
        <s v="Crane County"/>
        <s v="Crosby County"/>
        <s v="Culberson County"/>
        <s v="Dallam County"/>
        <s v="Dewitt County"/>
        <s v="Deaf Smith County"/>
        <s v="Denton County"/>
        <s v="Dickens County"/>
        <s v="Dimmit County"/>
        <s v="Donley County"/>
        <s v="Eastland County"/>
        <s v="Ector County"/>
        <s v="Erath County"/>
        <s v="Falls County"/>
        <s v="Fisher County"/>
        <s v="Foard County"/>
        <s v="Fort Bend County"/>
        <s v="Freestone County"/>
        <s v="Frio County"/>
        <s v="Gaines County"/>
        <s v="Galveston County"/>
        <s v="Garza County"/>
        <s v="Gillespie County"/>
        <s v="Glasscock County"/>
        <s v="Goliad County"/>
        <s v="Gonzales County"/>
        <s v="Gregg County"/>
        <s v="Grimes County"/>
        <s v="Hansford County"/>
        <s v="Hartley County"/>
        <s v="Hays County"/>
        <s v="Hemphill County"/>
        <s v="Hockley County"/>
        <s v="Hood County"/>
        <s v="Hudspeth County"/>
        <s v="Hunt County"/>
        <s v="Irion County"/>
        <s v="Jack County"/>
        <s v="Jim Hogg County"/>
        <s v="Jim Wells County"/>
        <s v="Karnes County"/>
        <s v="Kaufman County"/>
        <s v="Kenedy County"/>
        <s v="Kerr County"/>
        <s v="Kimble County"/>
        <s v="King County"/>
        <s v="Kinney County"/>
        <s v="Kleberg County"/>
        <s v="Lamb County"/>
        <s v="Lampasas County"/>
        <s v="Lavaca County"/>
        <s v="Lipscomb County"/>
        <s v="Live Oak County"/>
        <s v="Llano County"/>
        <s v="Loving County"/>
        <s v="Lubbock County"/>
        <s v="Lynn County"/>
        <s v="Matagorda County"/>
        <s v="Maverick County"/>
        <s v="Mcculloch County"/>
        <s v="Mclennan County"/>
        <s v="Mcmullen County"/>
        <s v="Milam County"/>
        <s v="Montague County"/>
        <s v="Motley County"/>
        <s v="Nacogdoches County"/>
        <s v="Navarro County"/>
        <s v="Nolan County"/>
        <s v="Nueces County"/>
        <s v="Ochiltree County"/>
        <s v="Palo Pinto County"/>
        <s v="Parker County"/>
        <s v="Parmer County"/>
        <s v="Pecos County"/>
        <s v="Presidio County"/>
        <s v="Rains County"/>
        <s v="Randall County"/>
        <s v="Reagan County"/>
        <s v="Real County"/>
        <s v="Red River County"/>
        <s v="Reeves County"/>
        <s v="Refugio County"/>
        <s v="Rockwall County"/>
        <s v="Runnels County"/>
        <s v="Rusk County"/>
        <s v="Sabine County"/>
        <s v="San Augustine County"/>
        <s v="San Jacinto County"/>
        <s v="San Patricio County"/>
        <s v="San Saba County"/>
        <s v="Schleicher County"/>
        <s v="Scurry County"/>
        <s v="Shackelford County"/>
        <s v="Somervell County"/>
        <s v="Starr County"/>
        <s v="Sterling County"/>
        <s v="Stonewall County"/>
        <s v="Sutton County"/>
        <s v="Swisher County"/>
        <s v="Tarrant County"/>
        <s v="Terry County"/>
        <s v="Throckmorton County"/>
        <s v="Titus County"/>
        <s v="Tom Green County"/>
        <s v="Travis County"/>
        <s v="Tyler County"/>
        <s v="Upshur County"/>
        <s v="Upton County"/>
        <s v="Uvalde County"/>
        <s v="Val Verde County"/>
        <s v="Van Zandt County"/>
        <s v="Victoria County"/>
        <s v="Waller County"/>
        <s v="Webb County"/>
        <s v="Wharton County"/>
        <s v="Wilbarger County"/>
        <s v="Willacy County"/>
        <s v="Winkler County"/>
        <s v="Wise County"/>
        <s v="Yoakum County"/>
        <s v="Young County"/>
        <s v="Zapata County"/>
        <s v="Zavala County"/>
        <s v="Box Elder County"/>
        <s v="Cache County"/>
        <s v="Daggett County"/>
        <s v="Duchesne County"/>
        <s v="Emery County"/>
        <s v="Juab County"/>
        <s v="Millard County"/>
        <s v="Piute County"/>
        <s v="Rich County"/>
        <s v="Salt Lake County"/>
        <s v="Sanpete County"/>
        <s v="Tooele County"/>
        <s v="Uintah County"/>
        <s v="Utah County"/>
        <s v="Wasatch County"/>
        <s v="Weber County"/>
        <s v="Accomack County"/>
        <s v="Albemarle County"/>
        <s v="Alexandria City"/>
        <s v="Amelia County"/>
        <s v="Amherst County"/>
        <s v="Appomattox County"/>
        <s v="Arlington County"/>
        <s v="Augusta County"/>
        <s v="Bland County"/>
        <s v="Botetourt County"/>
        <s v="Bristol City"/>
        <s v="Buckingham County"/>
        <s v="Buena Vista City"/>
        <s v="Charles City County"/>
        <s v="Charlottesville City"/>
        <s v="Chesapeake City"/>
        <s v="Colonial Heights City"/>
        <s v="Covington City"/>
        <s v="Culpeper County"/>
        <s v="Danville City"/>
        <s v="Dickenson County"/>
        <s v="Dinwiddie County"/>
        <s v="Emporia City"/>
        <s v="Fairfax County"/>
        <s v="Fairfax City"/>
        <s v="Falls Church City"/>
        <s v="Fauquier County"/>
        <s v="Fluvanna County"/>
        <s v="Franklin City"/>
        <s v="Fredericksburg City"/>
        <s v="Galax City"/>
        <s v="Goochland County"/>
        <s v="Greensville County"/>
        <s v="Hampton City"/>
        <s v="Hanover County"/>
        <s v="Harrisonburg City"/>
        <s v="Henrico County"/>
        <s v="Hopewell City"/>
        <s v="Isle Of Wight County"/>
        <s v="James City County"/>
        <s v="King George County"/>
        <s v="King William County"/>
        <s v="King And Queen County"/>
        <s v="Lexington City"/>
        <s v="Loudoun County"/>
        <s v="Lunenburg County"/>
        <s v="Lynchburg City"/>
        <s v="Manassas Park City"/>
        <s v="Manassas City"/>
        <s v="Martinsville City"/>
        <s v="Mathews County"/>
        <s v="New Kent County"/>
        <s v="Newport News City"/>
        <s v="Norfolk City"/>
        <s v="Norton City"/>
        <s v="Nottoway County"/>
        <s v="Patrick County"/>
        <s v="Petersburg City"/>
        <s v="Pittsylvania County"/>
        <s v="Poquoson City"/>
        <s v="Portsmouth City"/>
        <s v="Powhatan County"/>
        <s v="Prince Edward County"/>
        <s v="Prince George County"/>
        <s v="Prince William County"/>
        <s v="Radford City"/>
        <s v="Rappahannock County"/>
        <s v="Richmond City"/>
        <s v="Roanoke County"/>
        <s v="Roanoke City"/>
        <s v="Rockbridge County"/>
        <s v="Salem City"/>
        <s v="Shenandoah County"/>
        <s v="Smyth County"/>
        <s v="Southampton County"/>
        <s v="Spotsylvania County"/>
        <s v="Staunton City"/>
        <s v="Suffolk City"/>
        <s v="Virginia Beach City"/>
        <s v="Waynesboro City"/>
        <s v="Williamsburg City"/>
        <s v="Winchester City"/>
        <s v="Wythe County"/>
        <s v="Addison County"/>
        <s v="Bennington County"/>
        <s v="Caledonia County"/>
        <s v="Chittenden County"/>
        <s v="Grand Isle County"/>
        <s v="Lamoille County"/>
        <s v="Rutland County"/>
        <s v="Windsor County"/>
        <s v="Asotin County"/>
        <s v="Chelan County"/>
        <s v="Clallam County"/>
        <s v="Cowlitz County"/>
        <s v="Ferry County"/>
        <s v="Grays Harbor County"/>
        <s v="Island County"/>
        <s v="Kitsap County"/>
        <s v="Kittitas County"/>
        <s v="Klickitat County"/>
        <s v="Okanogan County"/>
        <s v="Pacific County"/>
        <s v="Pend Oreille County"/>
        <s v="Skagit County"/>
        <s v="Skamania County"/>
        <s v="Snohomish County"/>
        <s v="Spokane County"/>
        <s v="Wahkiakum County"/>
        <s v="Walla Walla County"/>
        <s v="Whatcom County"/>
        <s v="Whitman County"/>
        <s v="Yakima County"/>
        <s v="Barron County"/>
        <s v="Bayfield County"/>
        <s v="Burnett County"/>
        <s v="Calumet County"/>
        <s v="Dane County"/>
        <s v="Door County"/>
        <s v="Eau Claire County"/>
        <s v="Fond Du Lac County"/>
        <s v="Green Lake County"/>
        <s v="Juneau County"/>
        <s v="Kenosha County"/>
        <s v="Kewaunee County"/>
        <s v="La Crosse County"/>
        <s v="Langlade County"/>
        <s v="Manitowoc County"/>
        <s v="Marathon County"/>
        <s v="Marinette County"/>
        <s v="Milwaukee County"/>
        <s v="Oconto County"/>
        <s v="Outagamie County"/>
        <s v="Ozaukee County"/>
        <s v="Pepin County"/>
        <s v="Price County"/>
        <s v="Racine County"/>
        <s v="Sauk County"/>
        <s v="Sawyer County"/>
        <s v="Shawano County"/>
        <s v="Sheboygan County"/>
        <s v="St. Croix County"/>
        <s v="Trempealeau County"/>
        <s v="Vilas County"/>
        <s v="Washburn County"/>
        <s v="Waukesha County"/>
        <s v="Waupaca County"/>
        <s v="Waushara County"/>
        <s v="Braxton County"/>
        <s v="Brooke County"/>
        <s v="Cabell County"/>
        <s v="Doddridge County"/>
        <s v="Greenbrier County"/>
        <s v="Hardy County"/>
        <s v="Kanawha County"/>
        <s v="Mingo County"/>
        <s v="Monongalia County"/>
        <s v="Pleasants County"/>
        <s v="Preston County"/>
        <s v="Raleigh County"/>
        <s v="Ritchie County"/>
        <s v="Summers County"/>
        <s v="Tucker County"/>
        <s v="Wetzel County"/>
        <s v="Wirt County"/>
        <s v="Converse County"/>
        <s v="Goshen County"/>
        <s v="Hot Springs County"/>
        <s v="Laramie County"/>
        <s v="Natrona County"/>
        <s v="Niobrara County"/>
        <s v="Sublette County"/>
        <s v="Sweetwater County"/>
        <s v="Uinta County"/>
        <s v="Washakie County"/>
        <s v="Weston County"/>
        <s v=""/>
      </sharedItems>
    </cacheField>
    <cacheField name="FIPS Code" numFmtId="0">
      <sharedItems containsMixedTypes="1" containsNumber="1" containsInteger="1" minValue="1001" maxValue="56045"/>
    </cacheField>
    <cacheField name="Population" numFmtId="0">
      <sharedItems containsMixedTypes="1" containsNumber="1" containsInteger="1" minValue="43" maxValue="9663345"/>
    </cacheField>
    <cacheField name="Rural Population %" numFmtId="9">
      <sharedItems containsString="0" containsBlank="1" containsNumber="1" minValue="0" maxValue="1"/>
    </cacheField>
    <cacheField name="Uninsured Rate" numFmtId="9">
      <sharedItems containsString="0" containsBlank="1" containsNumber="1" minValue="2.1000000000000001E-2" maxValue="0.377"/>
    </cacheField>
    <cacheField name="Primary Care Provider Ratio" numFmtId="1">
      <sharedItems containsString="0" containsBlank="1" containsNumber="1" containsInteger="1" minValue="172" maxValue="29081"/>
    </cacheField>
    <cacheField name="Mental Health Provider Ratio" numFmtId="0">
      <sharedItems containsString="0" containsBlank="1" containsNumber="1" containsInteger="1" minValue="27" maxValue="26793"/>
    </cacheField>
    <cacheField name="Provider Shortage Flag" numFmtId="0">
      <sharedItems count="4">
        <s v="Shortage Risk"/>
        <s v="Lower Shortage Risk"/>
        <s v="Provider Data Missing"/>
        <s v=""/>
      </sharedItems>
    </cacheField>
    <cacheField name="Preventable Hospital Stays" numFmtId="0">
      <sharedItems containsMixedTypes="1" containsNumber="1" containsInteger="1" minValue="133" maxValue="10322"/>
    </cacheField>
    <cacheField name="Poor/Fair Health Rate" numFmtId="9">
      <sharedItems containsString="0" containsBlank="1" containsNumber="1" minValue="8.7999999999999995E-2" maxValue="0.46500000000000002" count="255">
        <n v="0.19800000000000001"/>
        <n v="0.17399999999999999"/>
        <n v="0.13700000000000001"/>
        <n v="0.29899999999999999"/>
        <n v="0.16500000000000001"/>
        <n v="0.13600000000000001"/>
        <n v="0.16600000000000001"/>
        <n v="0.13800000000000001"/>
        <n v="0.25600000000000001"/>
        <n v="0.14099999999999999"/>
        <n v="0.19400000000000001"/>
        <n v="0.127"/>
        <n v="0.156"/>
        <n v="0.14699999999999999"/>
        <n v="0.16"/>
        <n v="0.36799999999999999"/>
        <n v="0.221"/>
        <n v="0.186"/>
        <n v="0.28799999999999998"/>
        <n v="0.26700000000000002"/>
        <n v="0.152"/>
        <n v="0.20200000000000001"/>
        <n v="0.14899999999999999"/>
        <n v="0.183"/>
        <n v="0.17199999999999999"/>
        <n v="0.19900000000000001"/>
        <n v="0.27"/>
        <n v="0.17699999999999999"/>
        <n v="0.17"/>
        <n v="0.28399999999999997"/>
        <n v="0.251"/>
        <n v="0.22600000000000001"/>
        <n v="0.34899999999999998"/>
        <n v="0.26"/>
        <n v="0.215"/>
        <n v="0.19500000000000001"/>
        <n v="0.19600000000000001"/>
        <n v="0.26500000000000001"/>
        <n v="0.26200000000000001"/>
        <n v="0.246"/>
        <n v="0.23100000000000001"/>
        <n v="0.26400000000000001"/>
        <n v="0.23699999999999999"/>
        <n v="0.218"/>
        <n v="0.23599999999999999"/>
        <n v="0.23"/>
        <n v="0.28100000000000003"/>
        <n v="0.188"/>
        <n v="0.25700000000000001"/>
        <n v="0.222"/>
        <n v="0.254"/>
        <n v="0.255"/>
        <n v="0.34100000000000003"/>
        <n v="0.26300000000000001"/>
        <n v="0.25800000000000001"/>
        <n v="0.223"/>
        <n v="0.24"/>
        <n v="0.19700000000000001"/>
        <n v="0.182"/>
        <n v="0.3"/>
        <n v="0.22800000000000001"/>
        <n v="0.20699999999999999"/>
        <n v="0.247"/>
        <n v="0.26100000000000001"/>
        <n v="0.248"/>
        <n v="0.219"/>
        <n v="0.32900000000000001"/>
        <n v="0.217"/>
        <n v="0.23499999999999999"/>
        <n v="0.14599999999999999"/>
        <n v="0.17799999999999999"/>
        <n v="0.29499999999999998"/>
        <n v="0.21299999999999999"/>
        <n v="0.25"/>
        <n v="0.33900000000000002"/>
        <n v="0.214"/>
        <n v="0.224"/>
        <n v="0.16900000000000001"/>
        <n v="0.28299999999999997"/>
        <n v="0.24199999999999999"/>
        <n v="0.22500000000000001"/>
        <n v="0.31"/>
        <n v="0.25900000000000001"/>
        <n v="0.23799999999999999"/>
        <n v="0.23300000000000001"/>
        <n v="0.33800000000000002"/>
        <n v="0.20799999999999999"/>
        <n v="0.24299999999999999"/>
        <n v="0.22900000000000001"/>
        <n v="0.27500000000000002"/>
        <n v="0.27600000000000002"/>
        <n v="0.28599999999999998"/>
        <n v="0.313"/>
        <n v="0.32100000000000001"/>
        <n v="0.27900000000000003"/>
        <n v="0.253"/>
        <n v="0.26900000000000002"/>
        <n v="0.28999999999999998"/>
        <n v="0.28699999999999998"/>
        <n v="0.27100000000000002"/>
        <n v="0.33300000000000002"/>
        <n v="0.23200000000000001"/>
        <n v="0.29599999999999999"/>
        <n v="0.23400000000000001"/>
        <n v="0.27300000000000002"/>
        <n v="0.33500000000000002"/>
        <n v="0.26600000000000001"/>
        <n v="0.32500000000000001"/>
        <n v="0.17499999999999999"/>
        <n v="0.252"/>
        <n v="0.17100000000000001"/>
        <n v="0.21199999999999999"/>
        <n v="0.192"/>
        <n v="0.151"/>
        <n v="0.154"/>
        <n v="0.16300000000000001"/>
        <n v="0.155"/>
        <n v="0.24399999999999999"/>
        <n v="0.13200000000000001"/>
        <n v="0.16800000000000001"/>
        <n v="0.19"/>
        <n v="0.249"/>
        <n v="0.106"/>
        <n v="0.184"/>
        <n v="0.16400000000000001"/>
        <n v="0.185"/>
        <n v="0.16200000000000001"/>
        <n v="0.20300000000000001"/>
        <n v="0.16700000000000001"/>
        <n v="0.14799999999999999"/>
        <n v="0.161"/>
        <n v="0.17299999999999999"/>
        <n v="0.14399999999999999"/>
        <n v="0.20899999999999999"/>
        <n v="0.158"/>
        <n v="0.17599999999999999"/>
        <n v="0.191"/>
        <n v="0.14199999999999999"/>
        <n v="0.114"/>
        <n v="0.1"/>
        <n v="0.153"/>
        <n v="0.11600000000000001"/>
        <n v="0.23899999999999999"/>
        <n v="0.14000000000000001"/>
        <n v="0.17899999999999999"/>
        <n v="9.8000000000000004E-2"/>
        <n v="0.13500000000000001"/>
        <n v="0.126"/>
        <n v="0.15"/>
        <n v="0.121"/>
        <n v="0.107"/>
        <n v="0.115"/>
        <n v="0.189"/>
        <n v="0.11799999999999999"/>
        <n v="0.108"/>
        <n v="0.21"/>
        <n v="0.18"/>
        <n v="0.157"/>
        <n v="0.122"/>
        <n v="0.129"/>
        <n v="9.9000000000000005E-2"/>
        <n v="0.124"/>
        <n v="0.128"/>
        <m/>
        <n v="0.14499999999999999"/>
        <n v="0.20499999999999999"/>
        <n v="0.2"/>
        <n v="0.26800000000000002"/>
        <n v="0.187"/>
        <n v="0.28199999999999997"/>
        <n v="0.216"/>
        <n v="0.27800000000000002"/>
        <n v="0.20399999999999999"/>
        <n v="0.113"/>
        <n v="0.22700000000000001"/>
        <n v="0.21099999999999999"/>
        <n v="0.30599999999999999"/>
        <n v="0.20100000000000001"/>
        <n v="0.245"/>
        <n v="0.13"/>
        <n v="0.11899999999999999"/>
        <n v="0.24099999999999999"/>
        <n v="0.29099999999999998"/>
        <n v="0.30199999999999999"/>
        <n v="0.29199999999999998"/>
        <n v="0.159"/>
        <n v="0.22"/>
        <n v="0.13900000000000001"/>
        <n v="0.109"/>
        <n v="0.13300000000000001"/>
        <n v="0.13400000000000001"/>
        <n v="0.11700000000000001"/>
        <n v="0.14299999999999999"/>
        <n v="0.18099999999999999"/>
        <n v="0.13100000000000001"/>
        <n v="0.193"/>
        <n v="0.123"/>
        <n v="0.20599999999999999"/>
        <n v="0.11"/>
        <n v="0.10100000000000001"/>
        <n v="0.12"/>
        <n v="0.312"/>
        <n v="0.27400000000000002"/>
        <n v="0.32200000000000001"/>
        <n v="0.30099999999999999"/>
        <n v="0.28899999999999998"/>
        <n v="0.307"/>
        <n v="0.27200000000000002"/>
        <n v="0.27700000000000002"/>
        <n v="0.29299999999999998"/>
        <n v="0.35499999999999998"/>
        <n v="0.36299999999999999"/>
        <n v="0.30499999999999999"/>
        <n v="0.30299999999999999"/>
        <n v="0.28000000000000003"/>
        <n v="0.34399999999999997"/>
        <n v="0.112"/>
        <n v="0.125"/>
        <n v="9.2999999999999999E-2"/>
        <n v="0.33400000000000002"/>
        <n v="0.34"/>
        <n v="0.36199999999999999"/>
        <n v="0.34499999999999997"/>
        <n v="0.31900000000000001"/>
        <n v="0.34699999999999998"/>
        <n v="0.29699999999999999"/>
        <n v="0.29399999999999998"/>
        <n v="0.30399999999999999"/>
        <n v="0.315"/>
        <n v="8.7999999999999995E-2"/>
        <n v="0.316"/>
        <n v="0.10299999999999999"/>
        <n v="0.111"/>
        <n v="0.35"/>
        <n v="0.33200000000000002"/>
        <n v="0.34300000000000003"/>
        <n v="0.374"/>
        <n v="0.34200000000000003"/>
        <n v="0.40400000000000003"/>
        <n v="0.32700000000000001"/>
        <n v="0.311"/>
        <n v="0.32300000000000001"/>
        <n v="0.373"/>
        <n v="0.39"/>
        <n v="0.46500000000000002"/>
        <n v="0.35899999999999999"/>
        <n v="0.29799999999999999"/>
        <n v="0.376"/>
        <n v="0.317"/>
        <n v="0.378"/>
        <n v="0.28499999999999998"/>
        <n v="0.41"/>
        <n v="9.7000000000000003E-2"/>
        <n v="0.10199999999999999"/>
        <n v="0.33600000000000002"/>
      </sharedItems>
    </cacheField>
    <cacheField name="Poor Physical Health Days" numFmtId="0">
      <sharedItems containsMixedTypes="1" containsNumber="1" minValue="2.8" maxValue="7.5"/>
    </cacheField>
    <cacheField name="Poor Mental Health Days" numFmtId="0">
      <sharedItems containsMixedTypes="1" containsNumber="1" minValue="3.5" maxValue="8.1999999999999993"/>
    </cacheField>
    <cacheField name="Life Expectancy" numFmtId="0">
      <sharedItems containsString="0" containsBlank="1" containsNumber="1" containsInteger="1" minValue="54" maxValue="94"/>
    </cacheField>
    <cacheField name="Premature Death Rate" numFmtId="0">
      <sharedItems containsString="0" containsBlank="1" containsNumber="1" minValue="3315.3" maxValue="46417.9"/>
    </cacheField>
    <cacheField name="Adult Obesity Rate" numFmtId="9">
      <sharedItems containsString="0" containsBlank="1" containsNumber="1" minValue="0.17699999999999999" maxValue="0.53"/>
    </cacheField>
    <cacheField name="Diabetes Rate" numFmtId="9">
      <sharedItems containsString="0" containsBlank="1" containsNumber="1" minValue="0.06" maxValue="0.215"/>
    </cacheField>
    <cacheField name="Physical Inactivity Rate" numFmtId="9">
      <sharedItems containsString="0" containsBlank="1" containsNumber="1" minValue="0.11799999999999999" maxValue="0.47299999999999998"/>
    </cacheField>
    <cacheField name="Food Insecurity Rate" numFmtId="9">
      <sharedItems containsString="0" containsBlank="1" containsNumber="1" minValue="5.8000000000000003E-2" maxValue="0.28799999999999998"/>
    </cacheField>
    <cacheField name="Access Risk Level" numFmtId="0">
      <sharedItems/>
    </cacheField>
    <cacheField name="Outcome Risk Level" numFmtId="0">
      <sharedItems/>
    </cacheField>
    <cacheField name="County Health Risk Score" numFmtId="9">
      <sharedItems containsString="0" containsBlank="1" containsNumber="1" minValue="9.9000000000000005E-2" maxValue="0.36699999999999999"/>
    </cacheField>
    <cacheField name="Overall Risk Category" numFmtId="0">
      <sharedItems count="6">
        <s v="High"/>
        <s v="Moderate"/>
        <s v="Critical"/>
        <s v="Low"/>
        <s v="Unknown"/>
        <s v=""/>
      </sharedItems>
    </cacheField>
    <cacheField name="High risk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6472222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3">
  <r>
    <x v="0"/>
    <x v="0"/>
    <n v="2013"/>
    <n v="3461"/>
    <n v="1"/>
    <n v="0.19600000000000001"/>
    <m/>
    <n v="1154"/>
    <x v="0"/>
    <s v=""/>
    <x v="0"/>
    <n v="4.4000000000000004"/>
    <n v="4.2"/>
    <m/>
    <n v="4200.3"/>
    <n v="0.309"/>
    <n v="0.126"/>
    <n v="0.29799999999999999"/>
    <n v="0.122"/>
    <s v="Critical"/>
    <s v="Moderate"/>
    <n v="0.20799999999999999"/>
    <x v="0"/>
    <n v="1"/>
  </r>
  <r>
    <x v="0"/>
    <x v="1"/>
    <n v="2016"/>
    <n v="5160"/>
    <n v="1"/>
    <n v="0.16700000000000001"/>
    <n v="1686"/>
    <n v="516"/>
    <x v="1"/>
    <s v=""/>
    <x v="1"/>
    <n v="4"/>
    <n v="4.3"/>
    <n v="86"/>
    <n v="5785.4"/>
    <n v="0.28899999999999998"/>
    <n v="0.112"/>
    <n v="0.27100000000000002"/>
    <n v="0.128"/>
    <s v="Critical"/>
    <s v="Moderate"/>
    <n v="0.19"/>
    <x v="1"/>
    <n v="0"/>
  </r>
  <r>
    <x v="0"/>
    <x v="2"/>
    <n v="2020"/>
    <n v="286075"/>
    <n v="4.2999999999999997E-2"/>
    <n v="0.121"/>
    <n v="860"/>
    <n v="128"/>
    <x v="1"/>
    <n v="1886"/>
    <x v="2"/>
    <n v="3.9"/>
    <n v="4.9000000000000004"/>
    <n v="76"/>
    <n v="9853.1"/>
    <n v="0.29599999999999999"/>
    <n v="7.9000000000000001E-2"/>
    <n v="0.19900000000000001"/>
    <n v="0.112"/>
    <s v="High"/>
    <s v="Low"/>
    <n v="0.157"/>
    <x v="1"/>
    <n v="0"/>
  </r>
  <r>
    <x v="0"/>
    <x v="3"/>
    <n v="2050"/>
    <n v="18224"/>
    <n v="0.72699999999999998"/>
    <n v="0.14199999999999999"/>
    <n v="1160"/>
    <n v="35"/>
    <x v="2"/>
    <n v="3193"/>
    <x v="3"/>
    <n v="6.5"/>
    <n v="6.5"/>
    <n v="69"/>
    <n v="18066.5"/>
    <n v="0.41499999999999998"/>
    <n v="0.14299999999999999"/>
    <n v="0.35399999999999998"/>
    <n v="0.20200000000000001"/>
    <s v="High"/>
    <s v="Critical"/>
    <n v="0.25900000000000001"/>
    <x v="2"/>
    <n v="1"/>
  </r>
  <r>
    <x v="0"/>
    <x v="4"/>
    <n v="2060"/>
    <n v="844"/>
    <n v="1"/>
    <n v="0.16900000000000001"/>
    <m/>
    <m/>
    <x v="2"/>
    <n v="334"/>
    <x v="4"/>
    <n v="4.2"/>
    <n v="5"/>
    <m/>
    <n v="16587.5"/>
    <n v="0.32"/>
    <n v="9.0999999999999998E-2"/>
    <n v="0.21"/>
    <n v="0.13500000000000001"/>
    <s v="Critical"/>
    <s v="Moderate"/>
    <n v="0.182"/>
    <x v="1"/>
    <n v="0"/>
  </r>
  <r>
    <x v="0"/>
    <x v="5"/>
    <n v="2063"/>
    <n v="6769"/>
    <n v="1"/>
    <n v="0.17499999999999999"/>
    <n v="631"/>
    <n v="451"/>
    <x v="1"/>
    <s v=""/>
    <x v="5"/>
    <n v="3.9"/>
    <n v="4.9000000000000004"/>
    <m/>
    <m/>
    <n v="0.30399999999999999"/>
    <n v="7.8E-2"/>
    <n v="0.2"/>
    <n v="0.11"/>
    <s v="Critical"/>
    <s v="Low"/>
    <n v="0.16700000000000001"/>
    <x v="1"/>
    <n v="0"/>
  </r>
  <r>
    <x v="0"/>
    <x v="6"/>
    <n v="2066"/>
    <n v="2674"/>
    <n v="1"/>
    <n v="0.14299999999999999"/>
    <n v="2630"/>
    <n v="297"/>
    <x v="1"/>
    <s v=""/>
    <x v="6"/>
    <n v="4.4000000000000004"/>
    <n v="5.0999999999999996"/>
    <m/>
    <m/>
    <n v="0.32600000000000001"/>
    <n v="8.8999999999999996E-2"/>
    <n v="0.22600000000000001"/>
    <n v="0.16600000000000001"/>
    <s v="High"/>
    <s v="Moderate"/>
    <n v="0.186"/>
    <x v="1"/>
    <n v="0"/>
  </r>
  <r>
    <x v="0"/>
    <x v="7"/>
    <n v="2068"/>
    <n v="1584"/>
    <n v="1"/>
    <n v="0.126"/>
    <n v="1593"/>
    <m/>
    <x v="1"/>
    <s v=""/>
    <x v="7"/>
    <n v="3.8"/>
    <n v="5"/>
    <n v="89"/>
    <m/>
    <n v="0.308"/>
    <n v="7.6999999999999999E-2"/>
    <n v="0.20699999999999999"/>
    <n v="0.106"/>
    <s v="High"/>
    <s v="Low"/>
    <n v="0.16"/>
    <x v="1"/>
    <n v="0"/>
  </r>
  <r>
    <x v="0"/>
    <x v="8"/>
    <n v="2070"/>
    <n v="4607"/>
    <n v="1"/>
    <n v="0.17"/>
    <n v="398"/>
    <n v="96"/>
    <x v="1"/>
    <n v="4937"/>
    <x v="8"/>
    <n v="5.8"/>
    <n v="6.4"/>
    <n v="68"/>
    <n v="20903.7"/>
    <n v="0.372"/>
    <n v="0.127"/>
    <n v="0.27900000000000003"/>
    <n v="0.153"/>
    <s v="Critical"/>
    <s v="Critical"/>
    <n v="0.22600000000000001"/>
    <x v="0"/>
    <n v="1"/>
  </r>
  <r>
    <x v="0"/>
    <x v="9"/>
    <n v="2090"/>
    <n v="94840"/>
    <n v="0.254"/>
    <n v="0.111"/>
    <n v="1166"/>
    <n v="118"/>
    <x v="1"/>
    <n v="1286"/>
    <x v="7"/>
    <n v="4.2"/>
    <n v="5.2"/>
    <n v="78"/>
    <n v="8712.7000000000007"/>
    <n v="0.32100000000000001"/>
    <n v="7.5999999999999998E-2"/>
    <n v="0.20300000000000001"/>
    <n v="0.111"/>
    <s v="Moderate"/>
    <s v="Low"/>
    <n v="0.16"/>
    <x v="0"/>
    <n v="1"/>
  </r>
  <r>
    <x v="0"/>
    <x v="10"/>
    <n v="2100"/>
    <n v="2070"/>
    <n v="1"/>
    <n v="0.112"/>
    <n v="345"/>
    <n v="188"/>
    <x v="1"/>
    <s v=""/>
    <x v="9"/>
    <n v="3.9"/>
    <n v="4.9000000000000004"/>
    <n v="78"/>
    <n v="10534.5"/>
    <n v="0.32600000000000001"/>
    <n v="7.2999999999999995E-2"/>
    <n v="0.19900000000000001"/>
    <n v="0.127"/>
    <s v="Moderate"/>
    <s v="Low"/>
    <n v="0.16300000000000001"/>
    <x v="1"/>
    <n v="0"/>
  </r>
  <r>
    <x v="0"/>
    <x v="11"/>
    <n v="2105"/>
    <n v="2262"/>
    <n v="1"/>
    <n v="0.16900000000000001"/>
    <m/>
    <n v="452"/>
    <x v="1"/>
    <s v=""/>
    <x v="10"/>
    <n v="4.7"/>
    <n v="5.4"/>
    <n v="78"/>
    <n v="9451.7999999999993"/>
    <n v="0.317"/>
    <n v="0.1"/>
    <n v="0.248"/>
    <n v="0.14899999999999999"/>
    <s v="Critical"/>
    <s v="Moderate"/>
    <n v="0.19600000000000001"/>
    <x v="1"/>
    <n v="0"/>
  </r>
  <r>
    <x v="0"/>
    <x v="12"/>
    <n v="2110"/>
    <n v="31555"/>
    <n v="0.23200000000000001"/>
    <n v="0.122"/>
    <n v="780"/>
    <n v="93"/>
    <x v="1"/>
    <n v="1642"/>
    <x v="11"/>
    <n v="3.9"/>
    <n v="5.2"/>
    <n v="80"/>
    <n v="7261.6"/>
    <n v="0.32800000000000001"/>
    <n v="7.6999999999999999E-2"/>
    <n v="0.20300000000000001"/>
    <n v="0.104"/>
    <s v="High"/>
    <s v="Low"/>
    <n v="0.16"/>
    <x v="1"/>
    <n v="0"/>
  </r>
  <r>
    <x v="0"/>
    <x v="13"/>
    <n v="2122"/>
    <n v="61223"/>
    <n v="0.77400000000000002"/>
    <n v="0.14499999999999999"/>
    <n v="1245"/>
    <n v="245"/>
    <x v="1"/>
    <s v=""/>
    <x v="12"/>
    <n v="4.5999999999999996"/>
    <n v="5.0999999999999996"/>
    <n v="78"/>
    <n v="8874.5"/>
    <n v="0.32"/>
    <n v="7.9000000000000001E-2"/>
    <n v="0.20300000000000001"/>
    <n v="0.13600000000000001"/>
    <s v="High"/>
    <s v="Moderate"/>
    <n v="0.17299999999999999"/>
    <x v="1"/>
    <n v="0"/>
  </r>
  <r>
    <x v="0"/>
    <x v="14"/>
    <n v="2130"/>
    <n v="13738"/>
    <n v="0.14099999999999999"/>
    <n v="0.155"/>
    <n v="809"/>
    <n v="56"/>
    <x v="1"/>
    <n v="1898"/>
    <x v="13"/>
    <n v="4.2"/>
    <n v="4.9000000000000004"/>
    <n v="78"/>
    <n v="9819.4"/>
    <n v="0.34300000000000003"/>
    <n v="8.5000000000000006E-2"/>
    <n v="0.20699999999999999"/>
    <n v="0.125"/>
    <s v="High"/>
    <s v="Low"/>
    <n v="0.17699999999999999"/>
    <x v="1"/>
    <n v="0"/>
  </r>
  <r>
    <x v="0"/>
    <x v="15"/>
    <n v="2150"/>
    <n v="12565"/>
    <n v="0.27300000000000002"/>
    <n v="0.17799999999999999"/>
    <n v="710"/>
    <n v="233"/>
    <x v="1"/>
    <n v="910"/>
    <x v="14"/>
    <n v="3.9"/>
    <n v="4.5"/>
    <n v="77"/>
    <n v="8975.6"/>
    <n v="0.30299999999999999"/>
    <n v="9.2999999999999999E-2"/>
    <n v="0.22700000000000001"/>
    <n v="0.11600000000000001"/>
    <s v="Critical"/>
    <s v="Moderate"/>
    <n v="0.18"/>
    <x v="1"/>
    <n v="0"/>
  </r>
  <r>
    <x v="0"/>
    <x v="16"/>
    <n v="2158"/>
    <n v="8001"/>
    <n v="1"/>
    <n v="0.13900000000000001"/>
    <m/>
    <n v="889"/>
    <x v="1"/>
    <n v="4240"/>
    <x v="15"/>
    <n v="7.5"/>
    <n v="7.2"/>
    <n v="65"/>
    <n v="24556.3"/>
    <n v="0.46"/>
    <n v="0.17599999999999999"/>
    <n v="0.40300000000000002"/>
    <n v="0.252"/>
    <s v="High"/>
    <s v="Critical"/>
    <n v="0.3"/>
    <x v="2"/>
    <n v="1"/>
  </r>
  <r>
    <x v="0"/>
    <x v="17"/>
    <n v="2164"/>
    <n v="1331"/>
    <n v="1"/>
    <n v="0.192"/>
    <m/>
    <n v="444"/>
    <x v="1"/>
    <s v=""/>
    <x v="16"/>
    <n v="5.4"/>
    <n v="5.9"/>
    <m/>
    <n v="20072.8"/>
    <n v="0.38200000000000001"/>
    <n v="0.11799999999999999"/>
    <n v="0.27200000000000002"/>
    <n v="0.152"/>
    <s v="Critical"/>
    <s v="High"/>
    <n v="0.223"/>
    <x v="0"/>
    <n v="1"/>
  </r>
  <r>
    <x v="0"/>
    <x v="18"/>
    <n v="2170"/>
    <n v="115239"/>
    <n v="0.501"/>
    <n v="0.14699999999999999"/>
    <n v="2050"/>
    <n v="271"/>
    <x v="1"/>
    <n v="1814"/>
    <x v="17"/>
    <n v="4.7"/>
    <n v="5.4"/>
    <n v="76"/>
    <n v="8750.1"/>
    <n v="0.314"/>
    <n v="8.5999999999999993E-2"/>
    <n v="0.26"/>
    <n v="0.123"/>
    <s v="High"/>
    <s v="Moderate"/>
    <n v="0.186"/>
    <x v="1"/>
    <n v="0"/>
  </r>
  <r>
    <x v="0"/>
    <x v="19"/>
    <n v="2180"/>
    <n v="9763"/>
    <n v="1"/>
    <n v="0.14499999999999999"/>
    <n v="759"/>
    <n v="89"/>
    <x v="1"/>
    <n v="5065"/>
    <x v="18"/>
    <n v="5.5"/>
    <n v="6.2"/>
    <n v="69"/>
    <n v="18090.5"/>
    <n v="0.372"/>
    <n v="0.13700000000000001"/>
    <n v="0.31"/>
    <n v="0.17499999999999999"/>
    <s v="High"/>
    <s v="Critical"/>
    <n v="0.23799999999999999"/>
    <x v="0"/>
    <n v="1"/>
  </r>
  <r>
    <x v="0"/>
    <x v="20"/>
    <n v="2185"/>
    <n v="10603"/>
    <n v="1"/>
    <n v="0.14699999999999999"/>
    <n v="2743"/>
    <n v="1060"/>
    <x v="0"/>
    <s v=""/>
    <x v="10"/>
    <n v="4.5"/>
    <n v="4.9000000000000004"/>
    <n v="76"/>
    <n v="9617.4"/>
    <n v="0.40699999999999997"/>
    <n v="0.107"/>
    <n v="0.245"/>
    <n v="0.13100000000000001"/>
    <s v="High"/>
    <s v="Moderate"/>
    <n v="0.20499999999999999"/>
    <x v="0"/>
    <n v="1"/>
  </r>
  <r>
    <x v="0"/>
    <x v="21"/>
    <n v="2188"/>
    <n v="7361"/>
    <n v="1"/>
    <n v="0.16600000000000001"/>
    <n v="1260"/>
    <n v="90"/>
    <x v="1"/>
    <s v=""/>
    <x v="19"/>
    <n v="6.1"/>
    <n v="6.5"/>
    <n v="68"/>
    <n v="19917.5"/>
    <n v="0.38"/>
    <n v="0.13500000000000001"/>
    <n v="0.30599999999999999"/>
    <n v="0.17599999999999999"/>
    <s v="Critical"/>
    <s v="Critical"/>
    <n v="0.23799999999999999"/>
    <x v="0"/>
    <n v="1"/>
  </r>
  <r>
    <x v="0"/>
    <x v="22"/>
    <n v="2195"/>
    <n v="3427"/>
    <n v="1"/>
    <n v="0.184"/>
    <n v="671"/>
    <n v="228"/>
    <x v="1"/>
    <s v=""/>
    <x v="20"/>
    <n v="4"/>
    <n v="4.9000000000000004"/>
    <n v="78"/>
    <n v="7076.6"/>
    <n v="0.30399999999999999"/>
    <n v="8.3000000000000004E-2"/>
    <n v="0.20699999999999999"/>
    <n v="0.123"/>
    <s v="Critical"/>
    <s v="Moderate"/>
    <n v="0.17599999999999999"/>
    <x v="1"/>
    <n v="0"/>
  </r>
  <r>
    <x v="0"/>
    <x v="23"/>
    <n v="2198"/>
    <n v="5696"/>
    <n v="1"/>
    <n v="0.191"/>
    <n v="573"/>
    <n v="100"/>
    <x v="1"/>
    <s v=""/>
    <x v="21"/>
    <n v="4.9000000000000004"/>
    <n v="5.5"/>
    <n v="72"/>
    <n v="14378.5"/>
    <n v="0.376"/>
    <n v="0.108"/>
    <n v="0.24"/>
    <n v="0.16600000000000001"/>
    <s v="Critical"/>
    <s v="High"/>
    <n v="0.214"/>
    <x v="0"/>
    <n v="1"/>
  </r>
  <r>
    <x v="0"/>
    <x v="24"/>
    <n v="2220"/>
    <n v="8282"/>
    <n v="9.2999999999999999E-2"/>
    <n v="0.15"/>
    <n v="467"/>
    <n v="33"/>
    <x v="1"/>
    <n v="2905"/>
    <x v="22"/>
    <n v="3.8"/>
    <n v="5.0999999999999996"/>
    <n v="79"/>
    <n v="7686.8"/>
    <n v="0.32300000000000001"/>
    <n v="8.4000000000000005E-2"/>
    <n v="0.20699999999999999"/>
    <n v="0.111"/>
    <s v="High"/>
    <s v="Low"/>
    <n v="0.17100000000000001"/>
    <x v="1"/>
    <n v="0"/>
  </r>
  <r>
    <x v="0"/>
    <x v="25"/>
    <n v="2230"/>
    <n v="1095"/>
    <n v="1"/>
    <n v="0.159"/>
    <m/>
    <n v="548"/>
    <x v="1"/>
    <n v="2321"/>
    <x v="12"/>
    <n v="4"/>
    <n v="5.0999999999999996"/>
    <m/>
    <m/>
    <n v="0.33"/>
    <n v="0.08"/>
    <n v="0.22700000000000001"/>
    <n v="0.126"/>
    <s v="High"/>
    <s v="Moderate"/>
    <n v="0.18"/>
    <x v="1"/>
    <n v="0"/>
  </r>
  <r>
    <x v="0"/>
    <x v="26"/>
    <n v="2240"/>
    <n v="7077"/>
    <n v="1"/>
    <n v="0.161"/>
    <n v="1743"/>
    <n v="416"/>
    <x v="1"/>
    <n v="1135"/>
    <x v="23"/>
    <n v="4.0999999999999996"/>
    <n v="4.4000000000000004"/>
    <n v="75"/>
    <n v="9720.4"/>
    <n v="0.373"/>
    <n v="9.1999999999999998E-2"/>
    <n v="0.25700000000000001"/>
    <n v="0.14899999999999999"/>
    <s v="Critical"/>
    <s v="Moderate"/>
    <n v="0.20200000000000001"/>
    <x v="0"/>
    <n v="1"/>
  </r>
  <r>
    <x v="0"/>
    <x v="27"/>
    <n v="2275"/>
    <n v="2064"/>
    <n v="1"/>
    <n v="0.21099999999999999"/>
    <n v="685"/>
    <n v="36"/>
    <x v="1"/>
    <s v=""/>
    <x v="24"/>
    <n v="4.5"/>
    <n v="5.0999999999999996"/>
    <n v="78"/>
    <n v="10946.5"/>
    <n v="0.34399999999999997"/>
    <n v="8.7999999999999995E-2"/>
    <n v="0.23100000000000001"/>
    <n v="0.14799999999999999"/>
    <s v="Critical"/>
    <s v="Moderate"/>
    <n v="0.19900000000000001"/>
    <x v="1"/>
    <n v="0"/>
  </r>
  <r>
    <x v="0"/>
    <x v="28"/>
    <n v="2282"/>
    <n v="687"/>
    <n v="1"/>
    <n v="0.193"/>
    <m/>
    <n v="687"/>
    <x v="1"/>
    <s v=""/>
    <x v="25"/>
    <n v="4.7"/>
    <n v="5.4"/>
    <m/>
    <m/>
    <n v="0.32600000000000001"/>
    <n v="0.106"/>
    <n v="0.25"/>
    <n v="0.13400000000000001"/>
    <s v="Critical"/>
    <s v="Moderate"/>
    <n v="0.20100000000000001"/>
    <x v="0"/>
    <n v="1"/>
  </r>
  <r>
    <x v="0"/>
    <x v="29"/>
    <n v="2290"/>
    <n v="5129"/>
    <n v="1"/>
    <n v="0.191"/>
    <n v="5275"/>
    <n v="513"/>
    <x v="0"/>
    <n v="1093"/>
    <x v="26"/>
    <n v="5.8"/>
    <n v="6.3"/>
    <n v="67"/>
    <n v="22703.599999999999"/>
    <n v="0.39500000000000002"/>
    <n v="0.13400000000000001"/>
    <n v="0.308"/>
    <n v="0.19500000000000001"/>
    <s v="Critical"/>
    <s v="Critical"/>
    <n v="0.249"/>
    <x v="0"/>
    <n v="1"/>
  </r>
  <r>
    <x v="1"/>
    <x v="30"/>
    <n v="1001"/>
    <n v="60342"/>
    <n v="0.40699999999999997"/>
    <n v="8.2000000000000003E-2"/>
    <n v="2273"/>
    <n v="2743"/>
    <x v="0"/>
    <n v="4365"/>
    <x v="27"/>
    <n v="4.3"/>
    <n v="5.8"/>
    <n v="75"/>
    <n v="9938.2999999999993"/>
    <n v="0.38400000000000001"/>
    <n v="0.113"/>
    <n v="0.25700000000000001"/>
    <n v="0.151"/>
    <s v="Moderate"/>
    <s v="Moderate"/>
    <n v="0.19400000000000001"/>
    <x v="1"/>
    <n v="0"/>
  </r>
  <r>
    <x v="1"/>
    <x v="31"/>
    <n v="1003"/>
    <n v="253507"/>
    <n v="0.376"/>
    <n v="0.10199999999999999"/>
    <n v="1595"/>
    <n v="828"/>
    <x v="1"/>
    <n v="2888"/>
    <x v="28"/>
    <n v="3.9"/>
    <n v="6"/>
    <n v="77"/>
    <n v="8957.1"/>
    <n v="0.36799999999999999"/>
    <n v="0.10199999999999999"/>
    <n v="0.23799999999999999"/>
    <n v="0.14899999999999999"/>
    <s v="Moderate"/>
    <s v="Moderate"/>
    <n v="0.188"/>
    <x v="1"/>
    <n v="0"/>
  </r>
  <r>
    <x v="1"/>
    <x v="32"/>
    <n v="1005"/>
    <n v="24585"/>
    <n v="0.65900000000000003"/>
    <n v="0.121"/>
    <n v="2496"/>
    <n v="3512"/>
    <x v="0"/>
    <n v="3560"/>
    <x v="29"/>
    <n v="5.4"/>
    <n v="6.3"/>
    <n v="73"/>
    <n v="12738.7"/>
    <n v="0.438"/>
    <n v="0.16"/>
    <n v="0.34899999999999998"/>
    <n v="0.19"/>
    <s v="High"/>
    <s v="Critical"/>
    <n v="0.25700000000000001"/>
    <x v="2"/>
    <n v="1"/>
  </r>
  <r>
    <x v="1"/>
    <x v="33"/>
    <n v="1007"/>
    <n v="21868"/>
    <n v="1"/>
    <n v="0.108"/>
    <n v="1498"/>
    <n v="2734"/>
    <x v="0"/>
    <n v="5029"/>
    <x v="30"/>
    <n v="5.0999999999999996"/>
    <n v="6.6"/>
    <n v="73"/>
    <n v="11708.9"/>
    <n v="0.41399999999999998"/>
    <n v="0.13300000000000001"/>
    <n v="0.32200000000000001"/>
    <n v="0.191"/>
    <s v="Moderate"/>
    <s v="Critical"/>
    <n v="0.23699999999999999"/>
    <x v="0"/>
    <n v="1"/>
  </r>
  <r>
    <x v="1"/>
    <x v="34"/>
    <n v="1009"/>
    <n v="59816"/>
    <n v="0.90500000000000003"/>
    <n v="0.125"/>
    <n v="4920"/>
    <n v="3519"/>
    <x v="0"/>
    <n v="2099"/>
    <x v="31"/>
    <n v="4.8"/>
    <n v="6.4"/>
    <n v="73"/>
    <n v="11898.1"/>
    <n v="0.373"/>
    <n v="0.11600000000000001"/>
    <n v="0.29699999999999999"/>
    <n v="0.17399999999999999"/>
    <s v="High"/>
    <s v="High"/>
    <n v="0.219"/>
    <x v="0"/>
    <n v="1"/>
  </r>
  <r>
    <x v="1"/>
    <x v="35"/>
    <n v="1011"/>
    <n v="9897"/>
    <n v="1"/>
    <n v="0.114"/>
    <n v="5160"/>
    <n v="4949"/>
    <x v="0"/>
    <n v="4377"/>
    <x v="32"/>
    <n v="5.8"/>
    <n v="6.5"/>
    <n v="71"/>
    <n v="15998.1"/>
    <n v="0.49399999999999999"/>
    <n v="0.19900000000000001"/>
    <n v="0.39900000000000002"/>
    <n v="0.16900000000000001"/>
    <s v="Moderate"/>
    <s v="Critical"/>
    <n v="0.28699999999999998"/>
    <x v="2"/>
    <n v="1"/>
  </r>
  <r>
    <x v="1"/>
    <x v="36"/>
    <n v="1013"/>
    <n v="18382"/>
    <n v="0.69399999999999995"/>
    <n v="0.104"/>
    <n v="3777"/>
    <n v="1149"/>
    <x v="0"/>
    <n v="3956"/>
    <x v="33"/>
    <n v="5.2"/>
    <n v="6.3"/>
    <n v="72"/>
    <n v="14616.4"/>
    <n v="0.45500000000000002"/>
    <n v="0.14799999999999999"/>
    <n v="0.34300000000000003"/>
    <n v="0.17100000000000001"/>
    <s v="Moderate"/>
    <s v="Critical"/>
    <n v="0.247"/>
    <x v="0"/>
    <n v="1"/>
  </r>
  <r>
    <x v="1"/>
    <x v="37"/>
    <n v="1015"/>
    <n v="116429"/>
    <n v="0.36499999999999999"/>
    <n v="0.11799999999999999"/>
    <n v="1705"/>
    <n v="613"/>
    <x v="1"/>
    <n v="3587"/>
    <x v="34"/>
    <n v="5"/>
    <n v="6.6"/>
    <n v="71"/>
    <n v="14259.6"/>
    <n v="0.38300000000000001"/>
    <n v="0.127"/>
    <n v="0.28499999999999998"/>
    <n v="0.182"/>
    <s v="Moderate"/>
    <s v="High"/>
    <n v="0.218"/>
    <x v="0"/>
    <n v="1"/>
  </r>
  <r>
    <x v="1"/>
    <x v="38"/>
    <n v="1017"/>
    <n v="34079"/>
    <n v="0.50700000000000001"/>
    <n v="0.127"/>
    <n v="2467"/>
    <n v="6816"/>
    <x v="0"/>
    <n v="3244"/>
    <x v="19"/>
    <n v="4.8"/>
    <n v="6.3"/>
    <n v="72"/>
    <n v="12568.9"/>
    <n v="0.45400000000000001"/>
    <n v="0.14599999999999999"/>
    <n v="0.33700000000000002"/>
    <n v="0.16900000000000001"/>
    <s v="High"/>
    <s v="Critical"/>
    <n v="0.25"/>
    <x v="2"/>
    <n v="1"/>
  </r>
  <r>
    <x v="1"/>
    <x v="39"/>
    <n v="1019"/>
    <n v="25666"/>
    <n v="1"/>
    <n v="0.13300000000000001"/>
    <n v="2272"/>
    <n v="1510"/>
    <x v="0"/>
    <n v="3981"/>
    <x v="35"/>
    <n v="4.9000000000000004"/>
    <n v="6.1"/>
    <n v="72"/>
    <n v="12680.9"/>
    <n v="0.40200000000000002"/>
    <n v="0.113"/>
    <n v="0.26900000000000002"/>
    <n v="0.17899999999999999"/>
    <s v="High"/>
    <s v="Moderate"/>
    <n v="0.215"/>
    <x v="0"/>
    <n v="1"/>
  </r>
  <r>
    <x v="1"/>
    <x v="40"/>
    <n v="1021"/>
    <n v="46431"/>
    <n v="0.85499999999999998"/>
    <n v="0.13200000000000001"/>
    <n v="4527"/>
    <n v="1191"/>
    <x v="0"/>
    <n v="2652"/>
    <x v="36"/>
    <n v="4.7"/>
    <n v="6"/>
    <n v="73"/>
    <n v="11802.6"/>
    <n v="0.36299999999999999"/>
    <n v="0.11600000000000001"/>
    <n v="0.27700000000000002"/>
    <n v="0.17499999999999999"/>
    <s v="High"/>
    <s v="Moderate"/>
    <n v="0.21"/>
    <x v="0"/>
    <n v="1"/>
  </r>
  <r>
    <x v="1"/>
    <x v="41"/>
    <n v="1023"/>
    <n v="12252"/>
    <n v="1"/>
    <n v="0.112"/>
    <n v="2507"/>
    <n v="6126"/>
    <x v="0"/>
    <n v="2911"/>
    <x v="37"/>
    <n v="5.0999999999999996"/>
    <n v="6.4"/>
    <n v="73"/>
    <n v="12977.2"/>
    <n v="0.45800000000000002"/>
    <n v="0.151"/>
    <n v="0.33500000000000002"/>
    <n v="0.18"/>
    <s v="Moderate"/>
    <s v="Critical"/>
    <n v="0.25"/>
    <x v="2"/>
    <n v="1"/>
  </r>
  <r>
    <x v="1"/>
    <x v="42"/>
    <n v="1025"/>
    <n v="22337"/>
    <n v="1"/>
    <n v="0.115"/>
    <n v="2529"/>
    <n v="971"/>
    <x v="1"/>
    <n v="2715"/>
    <x v="38"/>
    <n v="5.2"/>
    <n v="6.6"/>
    <n v="70"/>
    <n v="16382"/>
    <n v="0.44400000000000001"/>
    <n v="0.14899999999999999"/>
    <n v="0.32900000000000001"/>
    <n v="0.189"/>
    <s v="Moderate"/>
    <s v="Critical"/>
    <n v="0.248"/>
    <x v="0"/>
    <n v="1"/>
  </r>
  <r>
    <x v="1"/>
    <x v="43"/>
    <n v="1027"/>
    <n v="14111"/>
    <n v="1"/>
    <n v="0.106"/>
    <n v="3548"/>
    <n v="4704"/>
    <x v="0"/>
    <n v="2579"/>
    <x v="39"/>
    <n v="5.0999999999999996"/>
    <n v="6.4"/>
    <n v="72"/>
    <n v="13312.8"/>
    <n v="0.39600000000000002"/>
    <n v="0.13100000000000001"/>
    <n v="0.32100000000000001"/>
    <n v="0.18"/>
    <s v="Moderate"/>
    <s v="High"/>
    <n v="0.23"/>
    <x v="0"/>
    <n v="1"/>
  </r>
  <r>
    <x v="1"/>
    <x v="44"/>
    <n v="1029"/>
    <n v="15639"/>
    <n v="1"/>
    <n v="0.124"/>
    <n v="3776"/>
    <n v="2234"/>
    <x v="0"/>
    <n v="3879"/>
    <x v="40"/>
    <n v="4.9000000000000004"/>
    <n v="6.2"/>
    <n v="72"/>
    <n v="12586"/>
    <n v="0.39400000000000002"/>
    <n v="0.122"/>
    <n v="0.307"/>
    <n v="0.17799999999999999"/>
    <s v="High"/>
    <s v="High"/>
    <n v="0.22600000000000001"/>
    <x v="0"/>
    <n v="1"/>
  </r>
  <r>
    <x v="1"/>
    <x v="45"/>
    <n v="1031"/>
    <n v="55643"/>
    <n v="0.47499999999999998"/>
    <n v="0.115"/>
    <n v="1935"/>
    <n v="912"/>
    <x v="1"/>
    <n v="3229"/>
    <x v="35"/>
    <n v="4.5999999999999996"/>
    <n v="5.7"/>
    <n v="74"/>
    <n v="10338.9"/>
    <n v="0.34100000000000003"/>
    <n v="0.11799999999999999"/>
    <n v="0.26900000000000002"/>
    <n v="0.17799999999999999"/>
    <s v="Moderate"/>
    <s v="Moderate"/>
    <n v="0.20300000000000001"/>
    <x v="0"/>
    <n v="1"/>
  </r>
  <r>
    <x v="1"/>
    <x v="46"/>
    <n v="1033"/>
    <n v="58361"/>
    <n v="0.40300000000000002"/>
    <n v="0.107"/>
    <n v="1512"/>
    <n v="1667"/>
    <x v="0"/>
    <n v="3801"/>
    <x v="34"/>
    <n v="4.5999999999999996"/>
    <n v="6"/>
    <n v="73"/>
    <n v="12369.5"/>
    <n v="0.40899999999999997"/>
    <n v="0.12"/>
    <n v="0.29199999999999998"/>
    <n v="0.17599999999999999"/>
    <s v="Moderate"/>
    <s v="High"/>
    <n v="0.22"/>
    <x v="0"/>
    <n v="1"/>
  </r>
  <r>
    <x v="1"/>
    <x v="47"/>
    <n v="1035"/>
    <n v="11174"/>
    <n v="1"/>
    <n v="0.106"/>
    <n v="2266"/>
    <n v="1242"/>
    <x v="0"/>
    <n v="8851"/>
    <x v="41"/>
    <n v="5.3"/>
    <n v="6.3"/>
    <n v="69"/>
    <n v="18927.7"/>
    <n v="0.44700000000000001"/>
    <n v="0.155"/>
    <n v="0.33200000000000002"/>
    <n v="0.17100000000000001"/>
    <s v="Moderate"/>
    <s v="Critical"/>
    <n v="0.246"/>
    <x v="0"/>
    <n v="1"/>
  </r>
  <r>
    <x v="1"/>
    <x v="48"/>
    <n v="1037"/>
    <n v="10268"/>
    <n v="1"/>
    <n v="9.5000000000000001E-2"/>
    <m/>
    <n v="5134"/>
    <x v="0"/>
    <n v="2166"/>
    <x v="42"/>
    <n v="4.8"/>
    <n v="6.2"/>
    <n v="72"/>
    <n v="14409.6"/>
    <n v="0.42799999999999999"/>
    <n v="0.13200000000000001"/>
    <n v="0.308"/>
    <n v="0.158"/>
    <s v="Moderate"/>
    <s v="High"/>
    <n v="0.22600000000000001"/>
    <x v="0"/>
    <n v="1"/>
  </r>
  <r>
    <x v="1"/>
    <x v="49"/>
    <n v="1039"/>
    <n v="37952"/>
    <n v="0.68799999999999994"/>
    <n v="0.11"/>
    <n v="2085"/>
    <n v="1265"/>
    <x v="0"/>
    <n v="5148"/>
    <x v="43"/>
    <n v="4.9000000000000004"/>
    <n v="6.6"/>
    <n v="71"/>
    <n v="14664.2"/>
    <n v="0.44600000000000001"/>
    <n v="0.11700000000000001"/>
    <n v="0.27900000000000003"/>
    <n v="0.192"/>
    <s v="Moderate"/>
    <s v="High"/>
    <n v="0.22700000000000001"/>
    <x v="0"/>
    <n v="1"/>
  </r>
  <r>
    <x v="1"/>
    <x v="50"/>
    <n v="1041"/>
    <n v="13101"/>
    <n v="1"/>
    <n v="0.13100000000000001"/>
    <n v="4361"/>
    <n v="1456"/>
    <x v="0"/>
    <n v="2631"/>
    <x v="44"/>
    <n v="5"/>
    <n v="6.3"/>
    <n v="70"/>
    <n v="13951.8"/>
    <n v="0.40300000000000002"/>
    <n v="0.129"/>
    <n v="0.30499999999999999"/>
    <n v="0.16400000000000001"/>
    <s v="High"/>
    <s v="High"/>
    <n v="0.22800000000000001"/>
    <x v="0"/>
    <n v="1"/>
  </r>
  <r>
    <x v="1"/>
    <x v="51"/>
    <n v="1043"/>
    <n v="92016"/>
    <n v="0.75600000000000001"/>
    <n v="0.11600000000000001"/>
    <n v="2081"/>
    <n v="609"/>
    <x v="1"/>
    <n v="3936"/>
    <x v="43"/>
    <n v="4.8"/>
    <n v="6.2"/>
    <n v="73"/>
    <n v="11852.9"/>
    <n v="0.39700000000000002"/>
    <n v="0.11600000000000001"/>
    <n v="0.30499999999999999"/>
    <n v="0.17399999999999999"/>
    <s v="Moderate"/>
    <s v="High"/>
    <n v="0.221"/>
    <x v="0"/>
    <n v="1"/>
  </r>
  <r>
    <x v="1"/>
    <x v="52"/>
    <n v="1045"/>
    <n v="49871"/>
    <n v="0.505"/>
    <n v="0.105"/>
    <n v="3524"/>
    <n v="712"/>
    <x v="0"/>
    <n v="2899"/>
    <x v="45"/>
    <n v="5"/>
    <n v="5.9"/>
    <n v="73"/>
    <n v="11939"/>
    <n v="0.443"/>
    <n v="0.13500000000000001"/>
    <n v="0.29299999999999998"/>
    <n v="0.19"/>
    <s v="Moderate"/>
    <s v="High"/>
    <n v="0.23300000000000001"/>
    <x v="0"/>
    <n v="1"/>
  </r>
  <r>
    <x v="1"/>
    <x v="53"/>
    <n v="1047"/>
    <n v="36165"/>
    <n v="0.44900000000000001"/>
    <n v="9.7000000000000003E-2"/>
    <n v="1393"/>
    <n v="1292"/>
    <x v="0"/>
    <n v="3264"/>
    <x v="46"/>
    <n v="5.4"/>
    <n v="6.5"/>
    <n v="68"/>
    <n v="20426.8"/>
    <n v="0.505"/>
    <n v="0.17499999999999999"/>
    <n v="0.34499999999999997"/>
    <n v="0.191"/>
    <s v="Moderate"/>
    <s v="Critical"/>
    <n v="0.26600000000000001"/>
    <x v="2"/>
    <n v="1"/>
  </r>
  <r>
    <x v="1"/>
    <x v="54"/>
    <n v="1049"/>
    <n v="72569"/>
    <n v="0.88300000000000001"/>
    <n v="0.152"/>
    <n v="2476"/>
    <n v="1814"/>
    <x v="0"/>
    <n v="3154"/>
    <x v="46"/>
    <n v="5.3"/>
    <n v="6.4"/>
    <n v="72"/>
    <n v="11969.4"/>
    <n v="0.38900000000000001"/>
    <n v="0.13800000000000001"/>
    <n v="0.34100000000000003"/>
    <n v="0.19400000000000001"/>
    <s v="High"/>
    <s v="Critical"/>
    <n v="0.249"/>
    <x v="0"/>
    <n v="1"/>
  </r>
  <r>
    <x v="1"/>
    <x v="55"/>
    <n v="1051"/>
    <n v="90441"/>
    <n v="0.71199999999999997"/>
    <n v="0.09"/>
    <n v="4465"/>
    <n v="2741"/>
    <x v="0"/>
    <n v="3630"/>
    <x v="47"/>
    <n v="4.4000000000000004"/>
    <n v="5.9"/>
    <n v="75"/>
    <n v="9508.1"/>
    <n v="0.36399999999999999"/>
    <n v="0.114"/>
    <n v="0.25600000000000001"/>
    <n v="0.14099999999999999"/>
    <s v="Moderate"/>
    <s v="Moderate"/>
    <n v="0.192"/>
    <x v="1"/>
    <n v="0"/>
  </r>
  <r>
    <x v="1"/>
    <x v="56"/>
    <n v="1053"/>
    <n v="36558"/>
    <n v="0.65300000000000002"/>
    <n v="0.124"/>
    <n v="3336"/>
    <n v="988"/>
    <x v="1"/>
    <n v="3640"/>
    <x v="48"/>
    <n v="5.6"/>
    <n v="6.8"/>
    <n v="70"/>
    <n v="15044.6"/>
    <n v="0.435"/>
    <n v="0.15"/>
    <n v="0.32700000000000001"/>
    <n v="0.193"/>
    <s v="High"/>
    <s v="Critical"/>
    <n v="0.248"/>
    <x v="0"/>
    <n v="1"/>
  </r>
  <r>
    <x v="1"/>
    <x v="57"/>
    <n v="1055"/>
    <n v="103241"/>
    <n v="0.432"/>
    <n v="0.113"/>
    <n v="1357"/>
    <n v="649"/>
    <x v="1"/>
    <n v="4044"/>
    <x v="49"/>
    <n v="4.7"/>
    <n v="5.9"/>
    <n v="70"/>
    <n v="14706.3"/>
    <n v="0.41299999999999998"/>
    <n v="0.126"/>
    <n v="0.29899999999999999"/>
    <n v="0.17499999999999999"/>
    <s v="Moderate"/>
    <s v="High"/>
    <n v="0.22500000000000001"/>
    <x v="0"/>
    <n v="1"/>
  </r>
  <r>
    <x v="1"/>
    <x v="58"/>
    <n v="1057"/>
    <n v="15967"/>
    <n v="1"/>
    <n v="0.11600000000000001"/>
    <n v="1009"/>
    <n v="5322"/>
    <x v="0"/>
    <n v="3940"/>
    <x v="50"/>
    <n v="5.3"/>
    <n v="6.6"/>
    <n v="71"/>
    <n v="14667.3"/>
    <n v="0.39200000000000002"/>
    <n v="0.13200000000000001"/>
    <n v="0.32200000000000001"/>
    <n v="0.20499999999999999"/>
    <s v="Moderate"/>
    <s v="Critical"/>
    <n v="0.23699999999999999"/>
    <x v="0"/>
    <n v="1"/>
  </r>
  <r>
    <x v="1"/>
    <x v="59"/>
    <n v="1059"/>
    <n v="31802"/>
    <n v="0.69"/>
    <n v="0.13700000000000001"/>
    <n v="2463"/>
    <n v="6360"/>
    <x v="0"/>
    <n v="5425"/>
    <x v="51"/>
    <n v="5.2"/>
    <n v="6.2"/>
    <n v="72"/>
    <n v="13059"/>
    <n v="0.39600000000000002"/>
    <n v="0.13500000000000001"/>
    <n v="0.33300000000000002"/>
    <n v="0.183"/>
    <s v="High"/>
    <s v="Critical"/>
    <n v="0.24"/>
    <x v="0"/>
    <n v="1"/>
  </r>
  <r>
    <x v="1"/>
    <x v="60"/>
    <n v="1061"/>
    <n v="26988"/>
    <n v="0.99399999999999999"/>
    <n v="0.121"/>
    <n v="3338"/>
    <n v="2699"/>
    <x v="0"/>
    <n v="3186"/>
    <x v="31"/>
    <n v="5.4"/>
    <n v="6.9"/>
    <n v="71"/>
    <n v="14287.3"/>
    <n v="0.38200000000000001"/>
    <n v="0.125"/>
    <n v="0.30199999999999999"/>
    <n v="0.20599999999999999"/>
    <s v="High"/>
    <s v="High"/>
    <n v="0.22700000000000001"/>
    <x v="0"/>
    <n v="1"/>
  </r>
  <r>
    <x v="1"/>
    <x v="61"/>
    <n v="1063"/>
    <n v="7341"/>
    <n v="1"/>
    <n v="9.2999999999999999E-2"/>
    <n v="2543"/>
    <n v="7341"/>
    <x v="0"/>
    <n v="2780"/>
    <x v="52"/>
    <n v="5.8"/>
    <n v="6.9"/>
    <n v="71"/>
    <n v="16286.7"/>
    <n v="0.51"/>
    <n v="0.19400000000000001"/>
    <n v="0.39900000000000002"/>
    <n v="0.21099999999999999"/>
    <s v="Moderate"/>
    <s v="Critical"/>
    <n v="0.29099999999999998"/>
    <x v="2"/>
    <n v="1"/>
  </r>
  <r>
    <x v="1"/>
    <x v="62"/>
    <n v="1065"/>
    <n v="14888"/>
    <n v="1"/>
    <n v="0.114"/>
    <n v="4918"/>
    <n v="2127"/>
    <x v="0"/>
    <n v="4263"/>
    <x v="53"/>
    <n v="5.2"/>
    <n v="6.3"/>
    <n v="70"/>
    <n v="15927.5"/>
    <n v="0.44400000000000001"/>
    <n v="0.156"/>
    <n v="0.32"/>
    <n v="0.191"/>
    <s v="Moderate"/>
    <s v="Critical"/>
    <n v="0.248"/>
    <x v="0"/>
    <n v="1"/>
  </r>
  <r>
    <x v="1"/>
    <x v="63"/>
    <n v="1067"/>
    <n v="17899"/>
    <n v="1"/>
    <n v="0.113"/>
    <n v="2910"/>
    <n v="1377"/>
    <x v="0"/>
    <n v="3857"/>
    <x v="54"/>
    <n v="4.9000000000000004"/>
    <n v="6.2"/>
    <n v="74"/>
    <n v="10894.2"/>
    <n v="0.38300000000000001"/>
    <n v="0.13700000000000001"/>
    <n v="0.32800000000000001"/>
    <n v="0.16600000000000001"/>
    <s v="Moderate"/>
    <s v="Critical"/>
    <n v="0.23100000000000001"/>
    <x v="0"/>
    <n v="1"/>
  </r>
  <r>
    <x v="1"/>
    <x v="64"/>
    <n v="1069"/>
    <n v="108462"/>
    <n v="0.34300000000000003"/>
    <n v="0.11700000000000001"/>
    <n v="1221"/>
    <n v="521"/>
    <x v="1"/>
    <n v="3542"/>
    <x v="55"/>
    <n v="4.5"/>
    <n v="6.1"/>
    <n v="74"/>
    <n v="11251.1"/>
    <n v="0.375"/>
    <n v="0.13"/>
    <n v="0.29499999999999998"/>
    <n v="0.17399999999999999"/>
    <s v="Moderate"/>
    <s v="High"/>
    <n v="0.219"/>
    <x v="0"/>
    <n v="1"/>
  </r>
  <r>
    <x v="1"/>
    <x v="65"/>
    <n v="1071"/>
    <n v="53467"/>
    <n v="0.753"/>
    <n v="0.13"/>
    <n v="1955"/>
    <n v="1782"/>
    <x v="0"/>
    <n v="2342"/>
    <x v="56"/>
    <n v="5.0999999999999996"/>
    <n v="6.4"/>
    <n v="71"/>
    <n v="13931.9"/>
    <n v="0.38600000000000001"/>
    <n v="0.124"/>
    <n v="0.311"/>
    <n v="0.2"/>
    <s v="High"/>
    <s v="High"/>
    <n v="0.23200000000000001"/>
    <x v="0"/>
    <n v="1"/>
  </r>
  <r>
    <x v="1"/>
    <x v="66"/>
    <n v="1073"/>
    <n v="662895"/>
    <n v="0.121"/>
    <n v="9.6000000000000002E-2"/>
    <n v="900"/>
    <n v="369"/>
    <x v="1"/>
    <n v="3161"/>
    <x v="57"/>
    <n v="4.0999999999999996"/>
    <n v="5.5"/>
    <n v="72"/>
    <n v="13163.5"/>
    <n v="0.39700000000000002"/>
    <n v="0.129"/>
    <n v="0.26500000000000001"/>
    <n v="0.152"/>
    <s v="Moderate"/>
    <s v="Moderate"/>
    <n v="0.20599999999999999"/>
    <x v="0"/>
    <n v="1"/>
  </r>
  <r>
    <x v="1"/>
    <x v="67"/>
    <n v="1075"/>
    <n v="13661"/>
    <n v="1"/>
    <n v="0.111"/>
    <m/>
    <n v="4554"/>
    <x v="0"/>
    <n v="2812"/>
    <x v="49"/>
    <n v="5"/>
    <n v="6.6"/>
    <n v="72"/>
    <n v="12036.4"/>
    <n v="0.38300000000000001"/>
    <n v="0.12"/>
    <n v="0.28899999999999998"/>
    <n v="0.187"/>
    <s v="Moderate"/>
    <s v="High"/>
    <n v="0.219"/>
    <x v="0"/>
    <n v="1"/>
  </r>
  <r>
    <x v="1"/>
    <x v="68"/>
    <n v="1077"/>
    <n v="96814"/>
    <n v="0.52200000000000002"/>
    <n v="0.106"/>
    <n v="1844"/>
    <n v="510"/>
    <x v="1"/>
    <n v="3140"/>
    <x v="47"/>
    <n v="4.5999999999999996"/>
    <n v="6"/>
    <n v="75"/>
    <n v="9936.9"/>
    <n v="0.36499999999999999"/>
    <n v="0.108"/>
    <n v="0.255"/>
    <n v="0.16400000000000001"/>
    <s v="Moderate"/>
    <s v="Moderate"/>
    <n v="0.19800000000000001"/>
    <x v="1"/>
    <n v="0"/>
  </r>
  <r>
    <x v="1"/>
    <x v="69"/>
    <n v="1079"/>
    <n v="33502"/>
    <n v="1"/>
    <n v="0.122"/>
    <n v="5515"/>
    <n v="817"/>
    <x v="0"/>
    <n v="3658"/>
    <x v="56"/>
    <n v="5"/>
    <n v="6.4"/>
    <n v="71"/>
    <n v="13633.2"/>
    <n v="0.40699999999999997"/>
    <n v="0.13100000000000001"/>
    <n v="0.30099999999999999"/>
    <n v="0.18"/>
    <s v="High"/>
    <s v="High"/>
    <n v="0.23"/>
    <x v="0"/>
    <n v="1"/>
  </r>
  <r>
    <x v="1"/>
    <x v="70"/>
    <n v="1081"/>
    <n v="183215"/>
    <n v="0.26400000000000001"/>
    <n v="0.1"/>
    <n v="2014"/>
    <n v="739"/>
    <x v="1"/>
    <n v="2107"/>
    <x v="57"/>
    <n v="4.0999999999999996"/>
    <n v="5.8"/>
    <n v="77"/>
    <n v="7894.5"/>
    <n v="0.35199999999999998"/>
    <n v="0.11899999999999999"/>
    <n v="0.26500000000000001"/>
    <n v="0.155"/>
    <s v="Moderate"/>
    <s v="Moderate"/>
    <n v="0.19800000000000001"/>
    <x v="1"/>
    <n v="0"/>
  </r>
  <r>
    <x v="1"/>
    <x v="71"/>
    <n v="1083"/>
    <n v="114654"/>
    <n v="0.51"/>
    <n v="9.1999999999999998E-2"/>
    <n v="2906"/>
    <n v="1529"/>
    <x v="0"/>
    <n v="2758"/>
    <x v="58"/>
    <n v="4.2"/>
    <n v="5.5"/>
    <n v="76"/>
    <n v="8777.5"/>
    <n v="0.35799999999999998"/>
    <n v="0.112"/>
    <n v="0.24399999999999999"/>
    <n v="0.14799999999999999"/>
    <s v="Moderate"/>
    <s v="Moderate"/>
    <n v="0.189"/>
    <x v="1"/>
    <n v="0"/>
  </r>
  <r>
    <x v="1"/>
    <x v="72"/>
    <n v="1085"/>
    <n v="9717"/>
    <n v="1"/>
    <n v="9.0999999999999998E-2"/>
    <n v="9965"/>
    <n v="9717"/>
    <x v="0"/>
    <n v="3194"/>
    <x v="59"/>
    <n v="5.4"/>
    <n v="6.3"/>
    <n v="68"/>
    <n v="19891.3"/>
    <n v="0.496"/>
    <n v="0.184"/>
    <n v="0.36199999999999999"/>
    <n v="0.18"/>
    <s v="Moderate"/>
    <s v="Critical"/>
    <n v="0.26900000000000002"/>
    <x v="2"/>
    <n v="1"/>
  </r>
  <r>
    <x v="1"/>
    <x v="73"/>
    <n v="1087"/>
    <n v="18370"/>
    <n v="0.53900000000000003"/>
    <n v="9.6000000000000002E-2"/>
    <n v="3149"/>
    <n v="209"/>
    <x v="1"/>
    <n v="3060"/>
    <x v="29"/>
    <n v="5"/>
    <n v="6.3"/>
    <n v="71"/>
    <n v="15396.8"/>
    <n v="0.47699999999999998"/>
    <n v="0.17699999999999999"/>
    <n v="0.35099999999999998"/>
    <n v="0.16500000000000001"/>
    <s v="Moderate"/>
    <s v="Critical"/>
    <n v="0.25800000000000001"/>
    <x v="2"/>
    <n v="1"/>
  </r>
  <r>
    <x v="1"/>
    <x v="74"/>
    <n v="1089"/>
    <n v="412600"/>
    <n v="0.17100000000000001"/>
    <n v="8.1000000000000003E-2"/>
    <n v="1169"/>
    <n v="500"/>
    <x v="1"/>
    <n v="2609"/>
    <x v="24"/>
    <n v="3.9"/>
    <n v="5.5"/>
    <n v="76"/>
    <n v="9054.2000000000007"/>
    <n v="0.35699999999999998"/>
    <n v="0.11"/>
    <n v="0.217"/>
    <n v="0.13900000000000001"/>
    <s v="Moderate"/>
    <s v="Moderate"/>
    <n v="0.17899999999999999"/>
    <x v="1"/>
    <n v="0"/>
  </r>
  <r>
    <x v="1"/>
    <x v="75"/>
    <n v="1091"/>
    <n v="18684"/>
    <n v="0.67800000000000005"/>
    <n v="0.10199999999999999"/>
    <n v="2375"/>
    <n v="2336"/>
    <x v="0"/>
    <n v="2883"/>
    <x v="33"/>
    <n v="4.8"/>
    <n v="6.1"/>
    <n v="71"/>
    <n v="14678.9"/>
    <n v="0.46100000000000002"/>
    <n v="0.154"/>
    <n v="0.32700000000000001"/>
    <n v="0.17699999999999999"/>
    <s v="Moderate"/>
    <s v="Critical"/>
    <n v="0.247"/>
    <x v="0"/>
    <n v="1"/>
  </r>
  <r>
    <x v="1"/>
    <x v="76"/>
    <n v="1093"/>
    <n v="29244"/>
    <n v="1"/>
    <n v="0.112"/>
    <n v="4178"/>
    <n v="3249"/>
    <x v="0"/>
    <n v="5097"/>
    <x v="60"/>
    <n v="5.0999999999999996"/>
    <n v="6.3"/>
    <n v="72"/>
    <n v="12543.5"/>
    <n v="0.39500000000000002"/>
    <n v="0.124"/>
    <n v="0.29799999999999999"/>
    <n v="0.2"/>
    <s v="Moderate"/>
    <s v="High"/>
    <n v="0.22600000000000001"/>
    <x v="0"/>
    <n v="1"/>
  </r>
  <r>
    <x v="1"/>
    <x v="77"/>
    <n v="1095"/>
    <n v="100756"/>
    <n v="0.53700000000000003"/>
    <n v="0.124"/>
    <n v="1819"/>
    <n v="347"/>
    <x v="1"/>
    <n v="3202"/>
    <x v="61"/>
    <n v="4.9000000000000004"/>
    <n v="6.1"/>
    <n v="72"/>
    <n v="12808.6"/>
    <n v="0.38600000000000001"/>
    <n v="0.114"/>
    <n v="0.27900000000000003"/>
    <n v="0.17599999999999999"/>
    <s v="High"/>
    <s v="High"/>
    <n v="0.214"/>
    <x v="0"/>
    <n v="1"/>
  </r>
  <r>
    <x v="1"/>
    <x v="78"/>
    <n v="1097"/>
    <n v="411640"/>
    <n v="0.224"/>
    <n v="0.11799999999999999"/>
    <n v="1405"/>
    <n v="725"/>
    <x v="1"/>
    <n v="3646"/>
    <x v="62"/>
    <n v="4.5"/>
    <n v="5.9"/>
    <n v="73"/>
    <n v="12655.6"/>
    <n v="0.42199999999999999"/>
    <n v="0.13500000000000001"/>
    <n v="0.28699999999999998"/>
    <n v="0.16300000000000001"/>
    <s v="Moderate"/>
    <s v="High"/>
    <n v="0.22900000000000001"/>
    <x v="0"/>
    <n v="1"/>
  </r>
  <r>
    <x v="1"/>
    <x v="79"/>
    <n v="1099"/>
    <n v="19229"/>
    <n v="0.78300000000000003"/>
    <n v="0.115"/>
    <n v="2183"/>
    <n v="836"/>
    <x v="1"/>
    <n v="3745"/>
    <x v="63"/>
    <n v="5.2"/>
    <n v="6.5"/>
    <n v="71"/>
    <n v="15784.6"/>
    <n v="0.42699999999999999"/>
    <n v="0.152"/>
    <n v="0.32900000000000001"/>
    <n v="0.186"/>
    <s v="Moderate"/>
    <s v="Critical"/>
    <n v="0.245"/>
    <x v="0"/>
    <n v="1"/>
  </r>
  <r>
    <x v="1"/>
    <x v="80"/>
    <n v="1101"/>
    <n v="224980"/>
    <n v="0.124"/>
    <n v="0.113"/>
    <n v="1034"/>
    <n v="439"/>
    <x v="1"/>
    <n v="3364"/>
    <x v="64"/>
    <n v="4.5"/>
    <n v="5.8"/>
    <n v="73"/>
    <n v="13219.4"/>
    <n v="0.44600000000000001"/>
    <n v="0.157"/>
    <n v="0.29599999999999999"/>
    <n v="0.16"/>
    <s v="Moderate"/>
    <s v="High"/>
    <n v="0.23699999999999999"/>
    <x v="0"/>
    <n v="1"/>
  </r>
  <r>
    <x v="1"/>
    <x v="81"/>
    <n v="1103"/>
    <n v="125133"/>
    <n v="0.38400000000000001"/>
    <n v="0.123"/>
    <n v="1963"/>
    <n v="579"/>
    <x v="1"/>
    <n v="3621"/>
    <x v="65"/>
    <n v="4.5"/>
    <n v="6.2"/>
    <n v="73"/>
    <n v="12501.6"/>
    <n v="0.38700000000000001"/>
    <n v="0.129"/>
    <n v="0.29599999999999999"/>
    <n v="0.16400000000000001"/>
    <s v="High"/>
    <s v="High"/>
    <n v="0.22"/>
    <x v="0"/>
    <n v="1"/>
  </r>
  <r>
    <x v="1"/>
    <x v="82"/>
    <n v="1105"/>
    <n v="7738"/>
    <n v="1"/>
    <n v="0.10100000000000001"/>
    <n v="2785"/>
    <n v="1548"/>
    <x v="0"/>
    <n v="4058"/>
    <x v="66"/>
    <n v="5.8"/>
    <n v="6.7"/>
    <n v="69"/>
    <n v="17916.599999999999"/>
    <n v="0.5"/>
    <n v="0.189"/>
    <n v="0.38800000000000001"/>
    <n v="0.214"/>
    <s v="Moderate"/>
    <s v="Critical"/>
    <n v="0.28699999999999998"/>
    <x v="2"/>
    <n v="1"/>
  </r>
  <r>
    <x v="1"/>
    <x v="83"/>
    <n v="1107"/>
    <n v="18688"/>
    <n v="1"/>
    <n v="0.105"/>
    <n v="2686"/>
    <n v="1869"/>
    <x v="0"/>
    <n v="3277"/>
    <x v="8"/>
    <n v="5.0999999999999996"/>
    <n v="6"/>
    <n v="72"/>
    <n v="13196.6"/>
    <n v="0.438"/>
    <n v="0.14499999999999999"/>
    <n v="0.32600000000000001"/>
    <n v="0.193"/>
    <s v="Moderate"/>
    <s v="Critical"/>
    <n v="0.24399999999999999"/>
    <x v="0"/>
    <n v="1"/>
  </r>
  <r>
    <x v="1"/>
    <x v="84"/>
    <n v="1109"/>
    <n v="33137"/>
    <n v="0.56200000000000006"/>
    <n v="0.106"/>
    <n v="2357"/>
    <n v="1036"/>
    <x v="0"/>
    <n v="3044"/>
    <x v="67"/>
    <n v="4.9000000000000004"/>
    <n v="6.3"/>
    <n v="72"/>
    <n v="13497.4"/>
    <n v="0.40600000000000003"/>
    <n v="0.13700000000000001"/>
    <n v="0.29699999999999999"/>
    <n v="0.17"/>
    <s v="Moderate"/>
    <s v="High"/>
    <n v="0.222"/>
    <x v="0"/>
    <n v="1"/>
  </r>
  <r>
    <x v="1"/>
    <x v="85"/>
    <n v="1111"/>
    <n v="22786"/>
    <n v="1"/>
    <n v="0.127"/>
    <n v="3665"/>
    <n v="3255"/>
    <x v="0"/>
    <n v="3389"/>
    <x v="68"/>
    <n v="5"/>
    <n v="6.4"/>
    <n v="73"/>
    <n v="11833.8"/>
    <n v="0.40899999999999997"/>
    <n v="0.13"/>
    <n v="0.314"/>
    <n v="0.184"/>
    <s v="High"/>
    <s v="High"/>
    <n v="0.23300000000000001"/>
    <x v="0"/>
    <n v="1"/>
  </r>
  <r>
    <x v="1"/>
    <x v="86"/>
    <n v="1113"/>
    <n v="58744"/>
    <n v="0.40400000000000003"/>
    <n v="0.11700000000000001"/>
    <n v="5872"/>
    <n v="1780"/>
    <x v="0"/>
    <n v="2833"/>
    <x v="41"/>
    <n v="4.9000000000000004"/>
    <n v="6.2"/>
    <n v="71"/>
    <n v="14160.4"/>
    <n v="0.46899999999999997"/>
    <n v="0.158"/>
    <n v="0.33"/>
    <n v="0.188"/>
    <s v="Moderate"/>
    <s v="Critical"/>
    <n v="0.254"/>
    <x v="2"/>
    <n v="1"/>
  </r>
  <r>
    <x v="1"/>
    <x v="87"/>
    <n v="1117"/>
    <n v="233000"/>
    <n v="0.24"/>
    <n v="7.5999999999999998E-2"/>
    <n v="1297"/>
    <n v="756"/>
    <x v="1"/>
    <n v="2771"/>
    <x v="69"/>
    <n v="3.6"/>
    <n v="5.5"/>
    <n v="79"/>
    <n v="6795"/>
    <n v="0.32100000000000001"/>
    <n v="9.5000000000000001E-2"/>
    <n v="0.20799999999999999"/>
    <n v="0.125"/>
    <s v="Low"/>
    <s v="Low"/>
    <n v="0.16200000000000001"/>
    <x v="1"/>
    <n v="0"/>
  </r>
  <r>
    <x v="1"/>
    <x v="88"/>
    <n v="1115"/>
    <n v="95552"/>
    <n v="0.67100000000000004"/>
    <n v="9.6000000000000002E-2"/>
    <n v="5456"/>
    <n v="3413"/>
    <x v="0"/>
    <n v="3986"/>
    <x v="70"/>
    <n v="4.5999999999999996"/>
    <n v="6.2"/>
    <n v="73"/>
    <n v="11878"/>
    <n v="0.33"/>
    <n v="0.106"/>
    <n v="0.248"/>
    <n v="0.152"/>
    <s v="Moderate"/>
    <s v="Moderate"/>
    <n v="0.185"/>
    <x v="1"/>
    <n v="0"/>
  </r>
  <r>
    <x v="1"/>
    <x v="89"/>
    <n v="1119"/>
    <n v="11727"/>
    <n v="1"/>
    <n v="9.4E-2"/>
    <n v="1738"/>
    <n v="5864"/>
    <x v="0"/>
    <n v="2666"/>
    <x v="71"/>
    <n v="5.0999999999999996"/>
    <n v="6.2"/>
    <n v="71"/>
    <n v="15670"/>
    <n v="0.45200000000000001"/>
    <n v="0.17599999999999999"/>
    <n v="0.35799999999999998"/>
    <n v="0.187"/>
    <s v="Moderate"/>
    <s v="Critical"/>
    <n v="0.26"/>
    <x v="2"/>
    <n v="1"/>
  </r>
  <r>
    <x v="1"/>
    <x v="90"/>
    <n v="1121"/>
    <n v="81132"/>
    <n v="0.58699999999999997"/>
    <n v="0.105"/>
    <n v="3882"/>
    <n v="2386"/>
    <x v="0"/>
    <n v="3315"/>
    <x v="68"/>
    <n v="5.0999999999999996"/>
    <n v="6"/>
    <n v="70"/>
    <n v="15316.2"/>
    <n v="0.42599999999999999"/>
    <n v="0.14099999999999999"/>
    <n v="0.314"/>
    <n v="0.18099999999999999"/>
    <s v="Moderate"/>
    <s v="High"/>
    <n v="0.23400000000000001"/>
    <x v="0"/>
    <n v="1"/>
  </r>
  <r>
    <x v="1"/>
    <x v="91"/>
    <n v="1123"/>
    <n v="40677"/>
    <n v="0.78400000000000003"/>
    <n v="0.123"/>
    <n v="2159"/>
    <n v="2542"/>
    <x v="0"/>
    <n v="1879"/>
    <x v="60"/>
    <n v="4.9000000000000004"/>
    <n v="6.3"/>
    <n v="73"/>
    <n v="12182.6"/>
    <n v="0.41899999999999998"/>
    <n v="0.129"/>
    <n v="0.29299999999999998"/>
    <n v="0.17599999999999999"/>
    <s v="High"/>
    <s v="High"/>
    <n v="0.22800000000000001"/>
    <x v="0"/>
    <n v="1"/>
  </r>
  <r>
    <x v="1"/>
    <x v="92"/>
    <n v="1125"/>
    <n v="237373"/>
    <n v="0.311"/>
    <n v="8.7999999999999995E-2"/>
    <n v="1587"/>
    <n v="592"/>
    <x v="1"/>
    <n v="3919"/>
    <x v="72"/>
    <n v="4.5"/>
    <n v="6.5"/>
    <n v="74"/>
    <n v="10422.5"/>
    <n v="0.41399999999999998"/>
    <n v="0.128"/>
    <n v="0.28000000000000003"/>
    <n v="0.152"/>
    <s v="Moderate"/>
    <s v="High"/>
    <n v="0.21299999999999999"/>
    <x v="0"/>
    <n v="1"/>
  </r>
  <r>
    <x v="1"/>
    <x v="93"/>
    <n v="1127"/>
    <n v="64728"/>
    <n v="0.79700000000000004"/>
    <n v="0.123"/>
    <n v="2161"/>
    <n v="841"/>
    <x v="1"/>
    <n v="4238"/>
    <x v="73"/>
    <n v="5"/>
    <n v="6.5"/>
    <n v="68"/>
    <n v="18377.099999999999"/>
    <n v="0.42899999999999999"/>
    <n v="0.128"/>
    <n v="0.34"/>
    <n v="0.19500000000000001"/>
    <s v="High"/>
    <s v="Critical"/>
    <n v="0.24399999999999999"/>
    <x v="0"/>
    <n v="1"/>
  </r>
  <r>
    <x v="1"/>
    <x v="94"/>
    <n v="1129"/>
    <n v="15022"/>
    <n v="1"/>
    <n v="9.9000000000000005E-2"/>
    <n v="15147"/>
    <n v="3004"/>
    <x v="0"/>
    <n v="4398"/>
    <x v="30"/>
    <n v="5.0999999999999996"/>
    <n v="6.4"/>
    <n v="73"/>
    <n v="12864.1"/>
    <n v="0.41499999999999998"/>
    <n v="0.13800000000000001"/>
    <n v="0.31900000000000001"/>
    <n v="0.16200000000000001"/>
    <s v="Moderate"/>
    <s v="Critical"/>
    <n v="0.23100000000000001"/>
    <x v="0"/>
    <n v="1"/>
  </r>
  <r>
    <x v="1"/>
    <x v="95"/>
    <n v="1131"/>
    <n v="9944"/>
    <n v="1"/>
    <n v="0.121"/>
    <n v="10446"/>
    <n v="3315"/>
    <x v="0"/>
    <n v="2909"/>
    <x v="74"/>
    <n v="5.7"/>
    <n v="6.7"/>
    <n v="69"/>
    <n v="19438.7"/>
    <n v="0.48499999999999999"/>
    <n v="0.188"/>
    <n v="0.40699999999999997"/>
    <n v="0.19800000000000001"/>
    <s v="High"/>
    <s v="Critical"/>
    <n v="0.28999999999999998"/>
    <x v="2"/>
    <n v="1"/>
  </r>
  <r>
    <x v="1"/>
    <x v="96"/>
    <n v="1133"/>
    <n v="23611"/>
    <n v="1"/>
    <n v="0.11700000000000001"/>
    <n v="2628"/>
    <n v="4722"/>
    <x v="0"/>
    <n v="6881"/>
    <x v="75"/>
    <n v="5.0999999999999996"/>
    <n v="6.5"/>
    <n v="73"/>
    <n v="12030.9"/>
    <n v="0.36299999999999999"/>
    <n v="0.11899999999999999"/>
    <n v="0.28100000000000003"/>
    <n v="0.2"/>
    <s v="Moderate"/>
    <s v="High"/>
    <n v="0.216"/>
    <x v="0"/>
    <n v="1"/>
  </r>
  <r>
    <x v="2"/>
    <x v="97"/>
    <n v="5001"/>
    <n v="16307"/>
    <n v="0.52600000000000002"/>
    <n v="8.2000000000000003E-2"/>
    <n v="2090"/>
    <n v="709"/>
    <x v="1"/>
    <n v="2909"/>
    <x v="38"/>
    <n v="5.2"/>
    <n v="6.7"/>
    <n v="69"/>
    <n v="17354.8"/>
    <n v="0.40899999999999997"/>
    <n v="0.13700000000000001"/>
    <n v="0.36099999999999999"/>
    <n v="0.18"/>
    <s v="Moderate"/>
    <s v="Critical"/>
    <n v="0.23899999999999999"/>
    <x v="0"/>
    <n v="1"/>
  </r>
  <r>
    <x v="2"/>
    <x v="97"/>
    <n v="5003"/>
    <n v="18262"/>
    <n v="0.623"/>
    <n v="0.10199999999999999"/>
    <n v="2334"/>
    <n v="1141"/>
    <x v="0"/>
    <n v="4285"/>
    <x v="53"/>
    <n v="5.9"/>
    <n v="6.5"/>
    <n v="71"/>
    <n v="15009"/>
    <n v="0.42099999999999999"/>
    <n v="0.14499999999999999"/>
    <n v="0.36199999999999999"/>
    <n v="0.214"/>
    <s v="Moderate"/>
    <s v="Critical"/>
    <n v="0.251"/>
    <x v="2"/>
    <n v="1"/>
  </r>
  <r>
    <x v="2"/>
    <x v="98"/>
    <n v="5005"/>
    <n v="42875"/>
    <n v="0.57299999999999995"/>
    <n v="0.108"/>
    <n v="1171"/>
    <n v="327"/>
    <x v="1"/>
    <n v="3174"/>
    <x v="76"/>
    <n v="5.3"/>
    <n v="6.2"/>
    <n v="74"/>
    <n v="11056.8"/>
    <n v="0.41299999999999998"/>
    <n v="0.11600000000000001"/>
    <n v="0.29099999999999998"/>
    <n v="0.19700000000000001"/>
    <s v="Moderate"/>
    <s v="High"/>
    <n v="0.22500000000000001"/>
    <x v="0"/>
    <n v="1"/>
  </r>
  <r>
    <x v="2"/>
    <x v="99"/>
    <n v="5007"/>
    <n v="311013"/>
    <n v="0.24"/>
    <n v="0.106"/>
    <n v="1678"/>
    <n v="396"/>
    <x v="1"/>
    <n v="2149"/>
    <x v="77"/>
    <n v="4.5"/>
    <n v="5.6"/>
    <n v="78"/>
    <n v="6948.5"/>
    <n v="0.34200000000000003"/>
    <n v="0.11"/>
    <n v="0.23100000000000001"/>
    <n v="0.14000000000000001"/>
    <s v="Moderate"/>
    <s v="Moderate"/>
    <n v="0.183"/>
    <x v="1"/>
    <n v="0"/>
  </r>
  <r>
    <x v="2"/>
    <x v="100"/>
    <n v="5009"/>
    <n v="38530"/>
    <n v="0.627"/>
    <n v="9.4E-2"/>
    <n v="1645"/>
    <n v="664"/>
    <x v="1"/>
    <n v="2300"/>
    <x v="72"/>
    <n v="5.2"/>
    <n v="6.5"/>
    <n v="74"/>
    <n v="10888.5"/>
    <n v="0.39400000000000002"/>
    <n v="0.112"/>
    <n v="0.29499999999999998"/>
    <n v="0.18099999999999999"/>
    <s v="Moderate"/>
    <s v="High"/>
    <n v="0.215"/>
    <x v="0"/>
    <n v="1"/>
  </r>
  <r>
    <x v="2"/>
    <x v="101"/>
    <n v="5011"/>
    <n v="10104"/>
    <n v="0.499"/>
    <n v="0.122"/>
    <n v="1735"/>
    <n v="1123"/>
    <x v="0"/>
    <n v="2867"/>
    <x v="78"/>
    <n v="5.5"/>
    <n v="6.5"/>
    <n v="72"/>
    <n v="14248.8"/>
    <n v="0.41499999999999998"/>
    <n v="0.14899999999999999"/>
    <n v="0.35599999999999998"/>
    <n v="0.182"/>
    <s v="High"/>
    <s v="Critical"/>
    <n v="0.251"/>
    <x v="2"/>
    <n v="1"/>
  </r>
  <r>
    <x v="2"/>
    <x v="37"/>
    <n v="5013"/>
    <n v="4641"/>
    <n v="1"/>
    <n v="0.10299999999999999"/>
    <n v="4741"/>
    <m/>
    <x v="0"/>
    <n v="4288"/>
    <x v="79"/>
    <n v="5.2"/>
    <n v="6.4"/>
    <n v="70"/>
    <n v="17436.900000000001"/>
    <n v="0.38700000000000001"/>
    <n v="0.129"/>
    <n v="0.32700000000000001"/>
    <n v="0.16400000000000001"/>
    <s v="Moderate"/>
    <s v="High"/>
    <n v="0.22500000000000001"/>
    <x v="0"/>
    <n v="1"/>
  </r>
  <r>
    <x v="2"/>
    <x v="102"/>
    <n v="5015"/>
    <n v="28814"/>
    <n v="0.82099999999999995"/>
    <n v="0.14299999999999999"/>
    <n v="1497"/>
    <n v="1108"/>
    <x v="0"/>
    <n v="1668"/>
    <x v="80"/>
    <n v="5.0999999999999996"/>
    <n v="6.2"/>
    <n v="75"/>
    <n v="10688.2"/>
    <n v="0.35599999999999998"/>
    <n v="0.126"/>
    <n v="0.29499999999999998"/>
    <n v="0.17399999999999999"/>
    <s v="High"/>
    <s v="High"/>
    <n v="0.22"/>
    <x v="0"/>
    <n v="1"/>
  </r>
  <r>
    <x v="2"/>
    <x v="103"/>
    <n v="5017"/>
    <n v="9538"/>
    <n v="1"/>
    <n v="0.106"/>
    <n v="1670"/>
    <n v="173"/>
    <x v="1"/>
    <n v="4371"/>
    <x v="81"/>
    <n v="5.8"/>
    <n v="6.7"/>
    <n v="70"/>
    <n v="16984.8"/>
    <n v="0.44600000000000001"/>
    <n v="0.17399999999999999"/>
    <n v="0.38500000000000001"/>
    <n v="0.21199999999999999"/>
    <s v="Moderate"/>
    <s v="Critical"/>
    <n v="0.27200000000000002"/>
    <x v="2"/>
    <n v="1"/>
  </r>
  <r>
    <x v="2"/>
    <x v="104"/>
    <n v="5019"/>
    <n v="21274"/>
    <n v="0.53"/>
    <n v="0.09"/>
    <n v="2132"/>
    <n v="304"/>
    <x v="1"/>
    <n v="2009"/>
    <x v="82"/>
    <n v="5.2"/>
    <n v="6.4"/>
    <n v="72"/>
    <n v="12303.8"/>
    <n v="0.40400000000000003"/>
    <n v="0.14299999999999999"/>
    <n v="0.33400000000000002"/>
    <n v="0.19"/>
    <s v="Moderate"/>
    <s v="Critical"/>
    <n v="0.23699999999999999"/>
    <x v="0"/>
    <n v="1"/>
  </r>
  <r>
    <x v="2"/>
    <x v="43"/>
    <n v="5021"/>
    <n v="14201"/>
    <n v="1"/>
    <n v="9.6000000000000002E-2"/>
    <n v="14350"/>
    <n v="1014"/>
    <x v="0"/>
    <n v="5391"/>
    <x v="50"/>
    <n v="5.5"/>
    <n v="6.4"/>
    <n v="73"/>
    <n v="10838.2"/>
    <n v="0.38100000000000001"/>
    <n v="0.126"/>
    <n v="0.33600000000000002"/>
    <n v="0.20699999999999999"/>
    <s v="Moderate"/>
    <s v="Critical"/>
    <n v="0.23300000000000001"/>
    <x v="0"/>
    <n v="1"/>
  </r>
  <r>
    <x v="2"/>
    <x v="44"/>
    <n v="5023"/>
    <n v="25445"/>
    <n v="0.72699999999999998"/>
    <n v="0.1"/>
    <n v="1471"/>
    <n v="795"/>
    <x v="1"/>
    <n v="1928"/>
    <x v="60"/>
    <n v="5.2"/>
    <n v="6.4"/>
    <n v="75"/>
    <n v="9759.2999999999993"/>
    <n v="0.36599999999999999"/>
    <n v="0.11700000000000001"/>
    <n v="0.30399999999999999"/>
    <n v="0.189"/>
    <s v="Moderate"/>
    <s v="High"/>
    <n v="0.217"/>
    <x v="0"/>
    <n v="1"/>
  </r>
  <r>
    <x v="2"/>
    <x v="105"/>
    <n v="5025"/>
    <n v="7378"/>
    <n v="1"/>
    <n v="8.3000000000000004E-2"/>
    <m/>
    <m/>
    <x v="2"/>
    <n v="3359"/>
    <x v="38"/>
    <n v="5.5"/>
    <n v="6.9"/>
    <n v="72"/>
    <n v="13719.9"/>
    <n v="0.41"/>
    <n v="0.13400000000000001"/>
    <n v="0.35299999999999998"/>
    <n v="0.17499999999999999"/>
    <s v="Moderate"/>
    <s v="Critical"/>
    <n v="0.23599999999999999"/>
    <x v="0"/>
    <n v="1"/>
  </r>
  <r>
    <x v="2"/>
    <x v="106"/>
    <n v="5027"/>
    <n v="22150"/>
    <n v="0.54400000000000004"/>
    <n v="8.7999999999999995E-2"/>
    <n v="1619"/>
    <n v="492"/>
    <x v="1"/>
    <n v="3295"/>
    <x v="83"/>
    <n v="5.0999999999999996"/>
    <n v="6.2"/>
    <n v="72"/>
    <n v="13621.5"/>
    <n v="0.41099999999999998"/>
    <n v="0.14299999999999999"/>
    <n v="0.313"/>
    <n v="0.191"/>
    <s v="Moderate"/>
    <s v="High"/>
    <n v="0.23100000000000001"/>
    <x v="0"/>
    <n v="1"/>
  </r>
  <r>
    <x v="2"/>
    <x v="107"/>
    <n v="5029"/>
    <n v="21077"/>
    <n v="0.69399999999999995"/>
    <n v="8.8999999999999996E-2"/>
    <n v="1739"/>
    <n v="422"/>
    <x v="1"/>
    <n v="2847"/>
    <x v="19"/>
    <n v="5.6"/>
    <n v="6.4"/>
    <n v="73"/>
    <n v="12472.5"/>
    <n v="0.41299999999999998"/>
    <n v="0.13500000000000001"/>
    <n v="0.35199999999999998"/>
    <n v="0.21099999999999999"/>
    <s v="Moderate"/>
    <s v="Critical"/>
    <n v="0.245"/>
    <x v="0"/>
    <n v="1"/>
  </r>
  <r>
    <x v="2"/>
    <x v="108"/>
    <n v="5031"/>
    <n v="113993"/>
    <n v="0.33700000000000002"/>
    <n v="9.9000000000000005E-2"/>
    <n v="813"/>
    <n v="242"/>
    <x v="1"/>
    <n v="3794"/>
    <x v="40"/>
    <n v="5.2"/>
    <n v="6.4"/>
    <n v="74"/>
    <n v="10319.700000000001"/>
    <n v="0.375"/>
    <n v="0.123"/>
    <n v="0.33"/>
    <n v="0.187"/>
    <s v="Moderate"/>
    <s v="High"/>
    <n v="0.224"/>
    <x v="0"/>
    <n v="1"/>
  </r>
  <r>
    <x v="2"/>
    <x v="109"/>
    <n v="5033"/>
    <n v="61891"/>
    <n v="0.49399999999999999"/>
    <n v="9.2999999999999999E-2"/>
    <n v="2875"/>
    <n v="1474"/>
    <x v="0"/>
    <n v="3184"/>
    <x v="84"/>
    <n v="5.3"/>
    <n v="6.3"/>
    <n v="73"/>
    <n v="11457.2"/>
    <n v="0.39500000000000002"/>
    <n v="0.125"/>
    <n v="0.3"/>
    <n v="0.193"/>
    <s v="Moderate"/>
    <s v="High"/>
    <n v="0.223"/>
    <x v="0"/>
    <n v="1"/>
  </r>
  <r>
    <x v="2"/>
    <x v="110"/>
    <n v="5035"/>
    <n v="47139"/>
    <n v="0.184"/>
    <n v="9.2999999999999999E-2"/>
    <n v="3656"/>
    <n v="414"/>
    <x v="0"/>
    <n v="2811"/>
    <x v="46"/>
    <n v="5.3"/>
    <n v="6.4"/>
    <n v="69"/>
    <n v="17011.099999999999"/>
    <n v="0.41499999999999998"/>
    <n v="0.158"/>
    <n v="0.35699999999999998"/>
    <n v="0.17"/>
    <s v="Moderate"/>
    <s v="Critical"/>
    <n v="0.246"/>
    <x v="0"/>
    <n v="1"/>
  </r>
  <r>
    <x v="2"/>
    <x v="111"/>
    <n v="5037"/>
    <n v="16420"/>
    <n v="0.55100000000000005"/>
    <n v="0.105"/>
    <n v="2383"/>
    <n v="966"/>
    <x v="1"/>
    <n v="4546"/>
    <x v="51"/>
    <n v="5.5"/>
    <n v="6.7"/>
    <n v="71"/>
    <n v="13763.3"/>
    <n v="0.38500000000000001"/>
    <n v="0.13900000000000001"/>
    <n v="0.32900000000000001"/>
    <n v="0.19500000000000001"/>
    <s v="Moderate"/>
    <s v="Critical"/>
    <n v="0.23499999999999999"/>
    <x v="0"/>
    <n v="1"/>
  </r>
  <r>
    <x v="2"/>
    <x v="53"/>
    <n v="5039"/>
    <n v="6185"/>
    <n v="1"/>
    <n v="9.0999999999999998E-2"/>
    <n v="6308"/>
    <n v="281"/>
    <x v="0"/>
    <n v="2742"/>
    <x v="50"/>
    <n v="5"/>
    <n v="6.2"/>
    <n v="70"/>
    <n v="16219.5"/>
    <n v="0.44"/>
    <n v="0.14399999999999999"/>
    <n v="0.35099999999999998"/>
    <n v="0.16600000000000001"/>
    <s v="Moderate"/>
    <s v="Critical"/>
    <n v="0.24099999999999999"/>
    <x v="0"/>
    <n v="1"/>
  </r>
  <r>
    <x v="2"/>
    <x v="112"/>
    <n v="5041"/>
    <n v="10479"/>
    <n v="0.622"/>
    <n v="0.105"/>
    <n v="2218"/>
    <n v="1497"/>
    <x v="0"/>
    <n v="5233"/>
    <x v="85"/>
    <n v="6.1"/>
    <n v="6.9"/>
    <n v="71"/>
    <n v="15390.2"/>
    <n v="0.45200000000000001"/>
    <n v="0.17599999999999999"/>
    <n v="0.41"/>
    <n v="0.20599999999999999"/>
    <s v="Moderate"/>
    <s v="Critical"/>
    <n v="0.28100000000000003"/>
    <x v="2"/>
    <n v="1"/>
  </r>
  <r>
    <x v="2"/>
    <x v="113"/>
    <n v="5043"/>
    <n v="16945"/>
    <n v="0.54"/>
    <n v="8.6999999999999994E-2"/>
    <n v="1069"/>
    <n v="150"/>
    <x v="1"/>
    <n v="6173"/>
    <x v="39"/>
    <n v="5.5"/>
    <n v="6.4"/>
    <n v="72"/>
    <n v="12652.1"/>
    <n v="0.41599999999999998"/>
    <n v="0.13700000000000001"/>
    <n v="0.33900000000000002"/>
    <n v="0.186"/>
    <s v="Moderate"/>
    <s v="High"/>
    <n v="0.23499999999999999"/>
    <x v="0"/>
    <n v="1"/>
  </r>
  <r>
    <x v="2"/>
    <x v="114"/>
    <n v="5045"/>
    <n v="129951"/>
    <n v="0.46100000000000002"/>
    <n v="7.5999999999999998E-2"/>
    <n v="1691"/>
    <n v="514"/>
    <x v="1"/>
    <n v="2654"/>
    <x v="10"/>
    <n v="5"/>
    <n v="6.6"/>
    <n v="76"/>
    <n v="9025.9"/>
    <n v="0.378"/>
    <n v="0.11899999999999999"/>
    <n v="0.255"/>
    <n v="0.16600000000000001"/>
    <s v="Low"/>
    <s v="Moderate"/>
    <n v="0.19800000000000001"/>
    <x v="1"/>
    <n v="0"/>
  </r>
  <r>
    <x v="2"/>
    <x v="59"/>
    <n v="5047"/>
    <n v="17468"/>
    <n v="1"/>
    <n v="9.5000000000000001E-2"/>
    <n v="2862"/>
    <n v="4367"/>
    <x v="0"/>
    <n v="3823"/>
    <x v="33"/>
    <n v="5.8"/>
    <n v="6.7"/>
    <n v="72"/>
    <n v="12985.2"/>
    <n v="0.40100000000000002"/>
    <n v="0.128"/>
    <n v="0.35499999999999998"/>
    <n v="0.21299999999999999"/>
    <s v="Moderate"/>
    <s v="Critical"/>
    <n v="0.24199999999999999"/>
    <x v="0"/>
    <n v="1"/>
  </r>
  <r>
    <x v="2"/>
    <x v="115"/>
    <n v="5049"/>
    <n v="12421"/>
    <n v="1"/>
    <n v="9.2999999999999999E-2"/>
    <n v="2429"/>
    <n v="1129"/>
    <x v="0"/>
    <n v="3298"/>
    <x v="29"/>
    <n v="5.8"/>
    <n v="6.8"/>
    <n v="73"/>
    <n v="12325.2"/>
    <n v="0.39"/>
    <n v="0.13700000000000001"/>
    <n v="0.375"/>
    <n v="0.191"/>
    <s v="Moderate"/>
    <s v="Critical"/>
    <n v="0.245"/>
    <x v="0"/>
    <n v="1"/>
  </r>
  <r>
    <x v="2"/>
    <x v="116"/>
    <n v="5051"/>
    <n v="99784"/>
    <n v="0.33800000000000002"/>
    <n v="0.1"/>
    <n v="1209"/>
    <n v="334"/>
    <x v="1"/>
    <n v="2680"/>
    <x v="25"/>
    <n v="4.8"/>
    <n v="6.3"/>
    <n v="72"/>
    <n v="14392.7"/>
    <n v="0.378"/>
    <n v="0.115"/>
    <n v="0.28000000000000003"/>
    <n v="0.19600000000000001"/>
    <s v="Moderate"/>
    <s v="Moderate"/>
    <n v="0.21099999999999999"/>
    <x v="0"/>
    <n v="1"/>
  </r>
  <r>
    <x v="2"/>
    <x v="117"/>
    <n v="5053"/>
    <n v="18383"/>
    <n v="0.73799999999999999"/>
    <n v="7.0999999999999994E-2"/>
    <n v="9045"/>
    <n v="766"/>
    <x v="0"/>
    <n v="2813"/>
    <x v="86"/>
    <n v="4.8"/>
    <n v="6.1"/>
    <n v="73"/>
    <n v="11187.6"/>
    <n v="0.35499999999999998"/>
    <n v="0.11"/>
    <n v="0.3"/>
    <n v="0.17499999999999999"/>
    <s v="Low"/>
    <s v="High"/>
    <n v="0.20300000000000001"/>
    <x v="0"/>
    <n v="1"/>
  </r>
  <r>
    <x v="2"/>
    <x v="61"/>
    <n v="5055"/>
    <n v="46743"/>
    <n v="0.45100000000000001"/>
    <n v="0.08"/>
    <n v="2014"/>
    <n v="417"/>
    <x v="1"/>
    <n v="4074"/>
    <x v="87"/>
    <n v="5.4"/>
    <n v="6.6"/>
    <n v="74"/>
    <n v="10847.1"/>
    <n v="0.376"/>
    <n v="0.126"/>
    <n v="0.33100000000000002"/>
    <n v="0.19900000000000001"/>
    <s v="Low"/>
    <s v="High"/>
    <n v="0.22600000000000001"/>
    <x v="0"/>
    <n v="1"/>
  </r>
  <r>
    <x v="2"/>
    <x v="118"/>
    <n v="5057"/>
    <n v="19343"/>
    <n v="0.55900000000000005"/>
    <n v="0.107"/>
    <n v="3939"/>
    <n v="879"/>
    <x v="0"/>
    <n v="3607"/>
    <x v="8"/>
    <n v="5.4"/>
    <n v="6.5"/>
    <n v="73"/>
    <n v="11967.2"/>
    <n v="0.41199999999999998"/>
    <n v="0.14499999999999999"/>
    <n v="0.32900000000000001"/>
    <n v="0.193"/>
    <s v="Moderate"/>
    <s v="Critical"/>
    <n v="0.24"/>
    <x v="0"/>
    <n v="1"/>
  </r>
  <r>
    <x v="2"/>
    <x v="119"/>
    <n v="5059"/>
    <n v="33258"/>
    <n v="0.73199999999999998"/>
    <n v="8.4000000000000005E-2"/>
    <n v="4144"/>
    <n v="406"/>
    <x v="0"/>
    <n v="2601"/>
    <x v="56"/>
    <n v="5.4"/>
    <n v="6.2"/>
    <n v="72"/>
    <n v="12718.2"/>
    <n v="0.38600000000000001"/>
    <n v="0.13"/>
    <n v="0.32"/>
    <n v="0.20399999999999999"/>
    <s v="Moderate"/>
    <s v="High"/>
    <n v="0.22700000000000001"/>
    <x v="0"/>
    <n v="1"/>
  </r>
  <r>
    <x v="2"/>
    <x v="120"/>
    <n v="5061"/>
    <n v="12533"/>
    <n v="1"/>
    <n v="0.104"/>
    <n v="2116"/>
    <n v="627"/>
    <x v="1"/>
    <n v="3488"/>
    <x v="68"/>
    <n v="5.3"/>
    <n v="6.1"/>
    <n v="72"/>
    <n v="12555"/>
    <n v="0.39700000000000002"/>
    <n v="0.13200000000000001"/>
    <n v="0.31"/>
    <n v="0.18"/>
    <s v="Moderate"/>
    <s v="High"/>
    <n v="0.22600000000000001"/>
    <x v="0"/>
    <n v="1"/>
  </r>
  <r>
    <x v="2"/>
    <x v="121"/>
    <n v="5063"/>
    <n v="38320"/>
    <n v="0.71199999999999997"/>
    <n v="9.8000000000000004E-2"/>
    <n v="1301"/>
    <n v="540"/>
    <x v="1"/>
    <n v="3666"/>
    <x v="8"/>
    <n v="5.3"/>
    <n v="6.6"/>
    <n v="73"/>
    <n v="11068.1"/>
    <n v="0.39600000000000002"/>
    <n v="0.126"/>
    <n v="0.34100000000000003"/>
    <n v="0.20200000000000001"/>
    <s v="Moderate"/>
    <s v="Critical"/>
    <n v="0.23599999999999999"/>
    <x v="0"/>
    <n v="1"/>
  </r>
  <r>
    <x v="2"/>
    <x v="122"/>
    <n v="5065"/>
    <n v="14169"/>
    <n v="1"/>
    <n v="0.10299999999999999"/>
    <n v="3478"/>
    <n v="1181"/>
    <x v="0"/>
    <n v="3502"/>
    <x v="88"/>
    <n v="5.6"/>
    <n v="6.4"/>
    <n v="74"/>
    <n v="11978.5"/>
    <n v="0.36899999999999999"/>
    <n v="0.11899999999999999"/>
    <n v="0.313"/>
    <n v="0.222"/>
    <s v="Moderate"/>
    <s v="High"/>
    <n v="0.22600000000000001"/>
    <x v="0"/>
    <n v="1"/>
  </r>
  <r>
    <x v="2"/>
    <x v="65"/>
    <n v="5067"/>
    <n v="16784"/>
    <n v="0.64500000000000002"/>
    <n v="9.1999999999999998E-2"/>
    <n v="2802"/>
    <n v="932"/>
    <x v="1"/>
    <n v="5834"/>
    <x v="89"/>
    <n v="5.7"/>
    <n v="6.6"/>
    <n v="70"/>
    <n v="14435.5"/>
    <n v="0.40600000000000003"/>
    <n v="0.14299999999999999"/>
    <n v="0.36799999999999999"/>
    <n v="0.216"/>
    <s v="Moderate"/>
    <s v="Critical"/>
    <n v="0.25"/>
    <x v="0"/>
    <n v="1"/>
  </r>
  <r>
    <x v="2"/>
    <x v="66"/>
    <n v="5069"/>
    <n v="63661"/>
    <n v="0.30599999999999999"/>
    <n v="7.8E-2"/>
    <n v="1372"/>
    <n v="416"/>
    <x v="1"/>
    <n v="3821"/>
    <x v="90"/>
    <n v="5.2"/>
    <n v="6.4"/>
    <n v="70"/>
    <n v="15931.3"/>
    <n v="0.44500000000000001"/>
    <n v="0.153"/>
    <n v="0.35399999999999998"/>
    <n v="0.17"/>
    <s v="Low"/>
    <s v="Critical"/>
    <n v="0.246"/>
    <x v="0"/>
    <n v="1"/>
  </r>
  <r>
    <x v="2"/>
    <x v="123"/>
    <n v="5071"/>
    <n v="26129"/>
    <n v="0.69599999999999995"/>
    <n v="0.114"/>
    <n v="1846"/>
    <n v="402"/>
    <x v="1"/>
    <n v="3040"/>
    <x v="91"/>
    <n v="6"/>
    <n v="6.6"/>
    <n v="73"/>
    <n v="11849"/>
    <n v="0.39100000000000001"/>
    <n v="0.14000000000000001"/>
    <n v="0.37"/>
    <n v="0.21199999999999999"/>
    <s v="Moderate"/>
    <s v="Critical"/>
    <n v="0.252"/>
    <x v="2"/>
    <n v="1"/>
  </r>
  <r>
    <x v="2"/>
    <x v="124"/>
    <n v="5073"/>
    <n v="6095"/>
    <n v="1"/>
    <n v="0.11799999999999999"/>
    <n v="3082"/>
    <n v="1524"/>
    <x v="0"/>
    <n v="3566"/>
    <x v="92"/>
    <n v="5.9"/>
    <n v="6.6"/>
    <n v="72"/>
    <n v="14359.5"/>
    <n v="0.42899999999999999"/>
    <n v="0.159"/>
    <n v="0.39"/>
    <n v="0.19400000000000001"/>
    <s v="Moderate"/>
    <s v="Critical"/>
    <n v="0.26700000000000002"/>
    <x v="2"/>
    <n v="1"/>
  </r>
  <r>
    <x v="2"/>
    <x v="69"/>
    <n v="5075"/>
    <n v="16318"/>
    <n v="0.59699999999999998"/>
    <n v="9.0999999999999998E-2"/>
    <n v="3258"/>
    <n v="441"/>
    <x v="1"/>
    <n v="2777"/>
    <x v="37"/>
    <n v="5.8"/>
    <n v="6.9"/>
    <n v="71"/>
    <n v="14246.2"/>
    <n v="0.41499999999999998"/>
    <n v="0.13100000000000001"/>
    <n v="0.35199999999999998"/>
    <n v="0.20799999999999999"/>
    <s v="Moderate"/>
    <s v="Critical"/>
    <n v="0.24399999999999999"/>
    <x v="0"/>
    <n v="1"/>
  </r>
  <r>
    <x v="2"/>
    <x v="70"/>
    <n v="5077"/>
    <n v="8201"/>
    <n v="1"/>
    <n v="0.10100000000000001"/>
    <n v="8619"/>
    <n v="2734"/>
    <x v="0"/>
    <n v="2679"/>
    <x v="93"/>
    <n v="5.8"/>
    <n v="6.5"/>
    <n v="69"/>
    <n v="18151.900000000001"/>
    <n v="0.44900000000000001"/>
    <n v="0.17499999999999999"/>
    <n v="0.39500000000000002"/>
    <n v="0.20899999999999999"/>
    <s v="Moderate"/>
    <s v="Critical"/>
    <n v="0.27500000000000002"/>
    <x v="2"/>
    <n v="1"/>
  </r>
  <r>
    <x v="2"/>
    <x v="125"/>
    <n v="5079"/>
    <n v="12898"/>
    <n v="1"/>
    <n v="0.1"/>
    <n v="13037"/>
    <n v="679"/>
    <x v="0"/>
    <n v="3988"/>
    <x v="94"/>
    <n v="5.4"/>
    <n v="6.1"/>
    <n v="73"/>
    <n v="11302.5"/>
    <n v="0.39800000000000002"/>
    <n v="0.14899999999999999"/>
    <n v="0.36399999999999999"/>
    <n v="0.17100000000000001"/>
    <s v="Moderate"/>
    <s v="Critical"/>
    <n v="0.24399999999999999"/>
    <x v="0"/>
    <n v="1"/>
  </r>
  <r>
    <x v="2"/>
    <x v="126"/>
    <n v="5081"/>
    <n v="11805"/>
    <n v="1"/>
    <n v="7.9000000000000001E-2"/>
    <n v="5972"/>
    <n v="11805"/>
    <x v="0"/>
    <n v="2952"/>
    <x v="88"/>
    <n v="5.2"/>
    <n v="6.2"/>
    <n v="72"/>
    <n v="12484.1"/>
    <n v="0.38900000000000001"/>
    <n v="0.126"/>
    <n v="0.32100000000000001"/>
    <n v="0.157"/>
    <s v="Low"/>
    <s v="High"/>
    <n v="0.217"/>
    <x v="0"/>
    <n v="1"/>
  </r>
  <r>
    <x v="2"/>
    <x v="127"/>
    <n v="5083"/>
    <n v="21400"/>
    <n v="1"/>
    <n v="8.8999999999999996E-2"/>
    <n v="5304"/>
    <n v="4280"/>
    <x v="0"/>
    <n v="3852"/>
    <x v="68"/>
    <n v="5.4"/>
    <n v="6.5"/>
    <n v="71"/>
    <n v="13583.1"/>
    <n v="0.377"/>
    <n v="0.122"/>
    <n v="0.32400000000000001"/>
    <n v="0.192"/>
    <s v="Moderate"/>
    <s v="High"/>
    <n v="0.223"/>
    <x v="0"/>
    <n v="1"/>
  </r>
  <r>
    <x v="2"/>
    <x v="128"/>
    <n v="5085"/>
    <n v="75944"/>
    <n v="0.51900000000000002"/>
    <n v="8.5999999999999993E-2"/>
    <n v="6793"/>
    <n v="904"/>
    <x v="0"/>
    <n v="2812"/>
    <x v="57"/>
    <n v="4.9000000000000004"/>
    <n v="5.8"/>
    <n v="74"/>
    <n v="9866.9"/>
    <n v="0.38"/>
    <n v="0.11799999999999999"/>
    <n v="0.26100000000000001"/>
    <n v="0.16200000000000001"/>
    <s v="Moderate"/>
    <s v="Moderate"/>
    <n v="0.20100000000000001"/>
    <x v="0"/>
    <n v="1"/>
  </r>
  <r>
    <x v="2"/>
    <x v="74"/>
    <n v="5087"/>
    <n v="17775"/>
    <n v="1"/>
    <n v="9.9000000000000005E-2"/>
    <n v="3392"/>
    <n v="741"/>
    <x v="1"/>
    <n v="1447"/>
    <x v="95"/>
    <n v="5.6"/>
    <n v="6.4"/>
    <n v="74"/>
    <n v="10725.4"/>
    <n v="0.36"/>
    <n v="0.125"/>
    <n v="0.34300000000000003"/>
    <n v="0.184"/>
    <s v="Moderate"/>
    <s v="Critical"/>
    <n v="0.22700000000000001"/>
    <x v="0"/>
    <n v="1"/>
  </r>
  <r>
    <x v="2"/>
    <x v="76"/>
    <n v="5089"/>
    <n v="17514"/>
    <n v="1"/>
    <n v="0.1"/>
    <n v="3396"/>
    <n v="8757"/>
    <x v="0"/>
    <n v="2167"/>
    <x v="80"/>
    <n v="5.4"/>
    <n v="6.4"/>
    <n v="74"/>
    <n v="11364.8"/>
    <n v="0.36799999999999999"/>
    <n v="0.123"/>
    <n v="0.29099999999999998"/>
    <n v="0.20599999999999999"/>
    <s v="Moderate"/>
    <s v="High"/>
    <n v="0.219"/>
    <x v="0"/>
    <n v="1"/>
  </r>
  <r>
    <x v="2"/>
    <x v="129"/>
    <n v="5091"/>
    <n v="42415"/>
    <n v="0.39900000000000002"/>
    <n v="8.8999999999999996E-2"/>
    <n v="1471"/>
    <n v="375"/>
    <x v="1"/>
    <n v="3377"/>
    <x v="96"/>
    <n v="5.5"/>
    <n v="6.3"/>
    <n v="71"/>
    <n v="13871.7"/>
    <n v="0.437"/>
    <n v="0.13900000000000001"/>
    <n v="0.35"/>
    <n v="0.192"/>
    <s v="Moderate"/>
    <s v="Critical"/>
    <n v="0.246"/>
    <x v="0"/>
    <n v="1"/>
  </r>
  <r>
    <x v="2"/>
    <x v="130"/>
    <n v="5093"/>
    <n v="38663"/>
    <n v="0.45600000000000002"/>
    <n v="8.4000000000000005E-2"/>
    <n v="2833"/>
    <n v="690"/>
    <x v="1"/>
    <n v="4200"/>
    <x v="97"/>
    <n v="5.7"/>
    <n v="6.7"/>
    <n v="68"/>
    <n v="18347.5"/>
    <n v="0.432"/>
    <n v="0.156"/>
    <n v="0.375"/>
    <n v="0.20100000000000001"/>
    <s v="Moderate"/>
    <s v="Critical"/>
    <n v="0.25600000000000001"/>
    <x v="2"/>
    <n v="1"/>
  </r>
  <r>
    <x v="2"/>
    <x v="79"/>
    <n v="5095"/>
    <n v="6512"/>
    <n v="1"/>
    <n v="0.111"/>
    <n v="2228"/>
    <n v="3256"/>
    <x v="0"/>
    <n v="3637"/>
    <x v="98"/>
    <n v="5.8"/>
    <n v="6.7"/>
    <n v="69"/>
    <n v="18678.599999999999"/>
    <n v="0.434"/>
    <n v="0.155"/>
    <n v="0.38100000000000001"/>
    <n v="0.20300000000000001"/>
    <s v="Moderate"/>
    <s v="Critical"/>
    <n v="0.26200000000000001"/>
    <x v="2"/>
    <n v="1"/>
  </r>
  <r>
    <x v="2"/>
    <x v="80"/>
    <n v="5097"/>
    <n v="8620"/>
    <n v="1"/>
    <n v="0.13200000000000001"/>
    <n v="4306"/>
    <n v="4310"/>
    <x v="0"/>
    <n v="2903"/>
    <x v="68"/>
    <n v="5.5"/>
    <n v="6.5"/>
    <n v="72"/>
    <n v="13842.3"/>
    <n v="0.39800000000000002"/>
    <n v="0.127"/>
    <n v="0.313"/>
    <n v="0.216"/>
    <s v="High"/>
    <s v="High"/>
    <n v="0.23699999999999999"/>
    <x v="0"/>
    <n v="1"/>
  </r>
  <r>
    <x v="2"/>
    <x v="131"/>
    <n v="5099"/>
    <n v="8120"/>
    <n v="1"/>
    <n v="7.3999999999999996E-2"/>
    <n v="4094"/>
    <n v="1160"/>
    <x v="0"/>
    <n v="2555"/>
    <x v="99"/>
    <n v="5.7"/>
    <n v="6.5"/>
    <n v="73"/>
    <n v="13041.6"/>
    <n v="0.41499999999999998"/>
    <n v="0.14799999999999999"/>
    <n v="0.35199999999999998"/>
    <n v="0.215"/>
    <s v="Low"/>
    <s v="Critical"/>
    <n v="0.246"/>
    <x v="0"/>
    <n v="1"/>
  </r>
  <r>
    <x v="2"/>
    <x v="132"/>
    <n v="5101"/>
    <n v="7071"/>
    <n v="1"/>
    <n v="9.0999999999999998E-2"/>
    <m/>
    <n v="2357"/>
    <x v="0"/>
    <n v="1847"/>
    <x v="87"/>
    <n v="5.3"/>
    <n v="6.6"/>
    <n v="74"/>
    <n v="11536"/>
    <n v="0.39500000000000002"/>
    <n v="0.122"/>
    <n v="0.33200000000000002"/>
    <n v="0.17100000000000001"/>
    <s v="Moderate"/>
    <s v="High"/>
    <n v="0.22600000000000001"/>
    <x v="0"/>
    <n v="1"/>
  </r>
  <r>
    <x v="2"/>
    <x v="133"/>
    <n v="5103"/>
    <n v="21793"/>
    <n v="0.56399999999999995"/>
    <n v="7.9000000000000001E-2"/>
    <n v="1716"/>
    <n v="559"/>
    <x v="1"/>
    <n v="2110"/>
    <x v="50"/>
    <n v="5.5"/>
    <n v="6.7"/>
    <n v="71"/>
    <n v="14753.5"/>
    <n v="0.42499999999999999"/>
    <n v="0.14299999999999999"/>
    <n v="0.33400000000000002"/>
    <n v="0.185"/>
    <s v="Low"/>
    <s v="Critical"/>
    <n v="0.23699999999999999"/>
    <x v="0"/>
    <n v="1"/>
  </r>
  <r>
    <x v="2"/>
    <x v="82"/>
    <n v="5105"/>
    <n v="10184"/>
    <n v="1"/>
    <n v="9.0999999999999998E-2"/>
    <n v="4982"/>
    <m/>
    <x v="0"/>
    <n v="3292"/>
    <x v="43"/>
    <n v="5.3"/>
    <n v="6.7"/>
    <n v="74"/>
    <n v="10348.700000000001"/>
    <n v="0.376"/>
    <n v="0.122"/>
    <n v="0.30199999999999999"/>
    <n v="0.193"/>
    <s v="Moderate"/>
    <s v="High"/>
    <n v="0.217"/>
    <x v="0"/>
    <n v="1"/>
  </r>
  <r>
    <x v="2"/>
    <x v="134"/>
    <n v="5107"/>
    <n v="14961"/>
    <n v="0.48099999999999998"/>
    <n v="8.6999999999999994E-2"/>
    <n v="1591"/>
    <n v="1360"/>
    <x v="0"/>
    <n v="2429"/>
    <x v="100"/>
    <n v="6.1"/>
    <n v="6.8"/>
    <n v="67"/>
    <n v="20040.599999999999"/>
    <n v="0.51300000000000001"/>
    <n v="0.17699999999999999"/>
    <n v="0.41599999999999998"/>
    <n v="0.222"/>
    <s v="Moderate"/>
    <s v="Critical"/>
    <n v="0.29099999999999998"/>
    <x v="2"/>
    <n v="1"/>
  </r>
  <r>
    <x v="2"/>
    <x v="84"/>
    <n v="5109"/>
    <n v="10208"/>
    <n v="1"/>
    <n v="0.107"/>
    <n v="2517"/>
    <n v="2042"/>
    <x v="0"/>
    <n v="2861"/>
    <x v="101"/>
    <n v="5.3"/>
    <n v="6.4"/>
    <n v="72"/>
    <n v="13905.2"/>
    <n v="0.371"/>
    <n v="0.123"/>
    <n v="0.31900000000000001"/>
    <n v="0.20100000000000001"/>
    <s v="Moderate"/>
    <s v="High"/>
    <n v="0.22500000000000001"/>
    <x v="0"/>
    <n v="1"/>
  </r>
  <r>
    <x v="2"/>
    <x v="135"/>
    <n v="5111"/>
    <n v="22397"/>
    <n v="0.68500000000000005"/>
    <n v="9.1999999999999998E-2"/>
    <n v="11330"/>
    <n v="367"/>
    <x v="0"/>
    <n v="4923"/>
    <x v="102"/>
    <n v="5.9"/>
    <n v="7"/>
    <n v="69"/>
    <n v="16532.400000000001"/>
    <n v="0.40799999999999997"/>
    <n v="0.14000000000000001"/>
    <n v="0.36699999999999999"/>
    <n v="0.216"/>
    <s v="Moderate"/>
    <s v="Critical"/>
    <n v="0.253"/>
    <x v="2"/>
    <n v="1"/>
  </r>
  <r>
    <x v="2"/>
    <x v="136"/>
    <n v="5113"/>
    <n v="19436"/>
    <n v="0.71199999999999997"/>
    <n v="0.112"/>
    <n v="1290"/>
    <n v="926"/>
    <x v="1"/>
    <n v="3430"/>
    <x v="103"/>
    <n v="5.3"/>
    <n v="6.6"/>
    <n v="72"/>
    <n v="13274.8"/>
    <n v="0.37"/>
    <n v="0.125"/>
    <n v="0.32200000000000001"/>
    <n v="0.19700000000000001"/>
    <s v="Moderate"/>
    <s v="High"/>
    <n v="0.22700000000000001"/>
    <x v="0"/>
    <n v="1"/>
  </r>
  <r>
    <x v="2"/>
    <x v="137"/>
    <n v="5115"/>
    <n v="64593"/>
    <n v="0.55900000000000005"/>
    <n v="0.11"/>
    <n v="1556"/>
    <n v="406"/>
    <x v="1"/>
    <n v="2558"/>
    <x v="45"/>
    <n v="5.3"/>
    <n v="6.4"/>
    <n v="75"/>
    <n v="9343.2000000000007"/>
    <n v="0.36099999999999999"/>
    <n v="0.127"/>
    <n v="0.28499999999999998"/>
    <n v="0.192"/>
    <s v="Moderate"/>
    <s v="High"/>
    <n v="0.218"/>
    <x v="0"/>
    <n v="1"/>
  </r>
  <r>
    <x v="2"/>
    <x v="138"/>
    <n v="5117"/>
    <n v="8036"/>
    <n v="1"/>
    <n v="0.09"/>
    <n v="8135"/>
    <n v="4018"/>
    <x v="0"/>
    <n v="3165"/>
    <x v="33"/>
    <n v="5.3"/>
    <n v="6.2"/>
    <n v="73"/>
    <n v="12114.5"/>
    <n v="0.38300000000000001"/>
    <n v="0.124"/>
    <n v="0.34300000000000003"/>
    <n v="0.16700000000000001"/>
    <s v="Moderate"/>
    <s v="Critical"/>
    <n v="0.22800000000000001"/>
    <x v="0"/>
    <n v="1"/>
  </r>
  <r>
    <x v="2"/>
    <x v="139"/>
    <n v="5119"/>
    <n v="400009"/>
    <n v="0.114"/>
    <n v="0.09"/>
    <n v="848"/>
    <n v="190"/>
    <x v="1"/>
    <n v="2682"/>
    <x v="21"/>
    <n v="4.7"/>
    <n v="6.4"/>
    <n v="74"/>
    <n v="12282.7"/>
    <n v="0.38400000000000001"/>
    <n v="0.127"/>
    <n v="0.26700000000000002"/>
    <n v="0.16300000000000001"/>
    <s v="Moderate"/>
    <s v="High"/>
    <n v="0.20599999999999999"/>
    <x v="0"/>
    <n v="1"/>
  </r>
  <r>
    <x v="2"/>
    <x v="85"/>
    <n v="5121"/>
    <n v="18907"/>
    <n v="0.61399999999999999"/>
    <n v="0.104"/>
    <n v="1887"/>
    <n v="859"/>
    <x v="1"/>
    <n v="3522"/>
    <x v="33"/>
    <n v="5.8"/>
    <n v="6.7"/>
    <n v="72"/>
    <n v="13413.5"/>
    <n v="0.374"/>
    <n v="0.13"/>
    <n v="0.33800000000000002"/>
    <n v="0.20499999999999999"/>
    <s v="Moderate"/>
    <s v="Critical"/>
    <n v="0.23499999999999999"/>
    <x v="0"/>
    <n v="1"/>
  </r>
  <r>
    <x v="2"/>
    <x v="140"/>
    <n v="5125"/>
    <n v="129574"/>
    <n v="0.36799999999999999"/>
    <n v="8.2000000000000003E-2"/>
    <n v="2556"/>
    <n v="617"/>
    <x v="1"/>
    <n v="3492"/>
    <x v="24"/>
    <n v="4.4000000000000004"/>
    <n v="5.8"/>
    <n v="76"/>
    <n v="9601.7000000000007"/>
    <n v="0.372"/>
    <n v="0.106"/>
    <n v="0.25"/>
    <n v="0.14899999999999999"/>
    <s v="Moderate"/>
    <s v="Moderate"/>
    <n v="0.189"/>
    <x v="1"/>
    <n v="0"/>
  </r>
  <r>
    <x v="2"/>
    <x v="141"/>
    <n v="5127"/>
    <n v="9851"/>
    <n v="1"/>
    <n v="9.0999999999999998E-2"/>
    <n v="4911"/>
    <n v="2463"/>
    <x v="0"/>
    <n v="4034"/>
    <x v="39"/>
    <n v="5.4"/>
    <n v="6.4"/>
    <n v="68"/>
    <n v="18530.900000000001"/>
    <n v="0.38400000000000001"/>
    <n v="0.129"/>
    <n v="0.32400000000000001"/>
    <n v="0.19500000000000001"/>
    <s v="Moderate"/>
    <s v="High"/>
    <n v="0.22800000000000001"/>
    <x v="0"/>
    <n v="1"/>
  </r>
  <r>
    <x v="2"/>
    <x v="142"/>
    <n v="5129"/>
    <n v="7806"/>
    <n v="1"/>
    <n v="9.1999999999999998E-2"/>
    <n v="3940"/>
    <n v="459"/>
    <x v="0"/>
    <n v="2683"/>
    <x v="90"/>
    <n v="5.8"/>
    <n v="6.9"/>
    <n v="74"/>
    <n v="10893.6"/>
    <n v="0.40799999999999997"/>
    <n v="0.13800000000000001"/>
    <n v="0.35599999999999998"/>
    <n v="0.245"/>
    <s v="Moderate"/>
    <s v="Critical"/>
    <n v="0.253"/>
    <x v="2"/>
    <n v="1"/>
  </r>
  <r>
    <x v="2"/>
    <x v="143"/>
    <n v="5131"/>
    <n v="129098"/>
    <n v="0.19700000000000001"/>
    <n v="0.114"/>
    <n v="764"/>
    <n v="255"/>
    <x v="1"/>
    <n v="3224"/>
    <x v="62"/>
    <n v="5.3"/>
    <n v="6.6"/>
    <n v="74"/>
    <n v="11658.8"/>
    <n v="0.35899999999999999"/>
    <n v="0.13200000000000001"/>
    <n v="0.33300000000000002"/>
    <n v="0.19600000000000001"/>
    <s v="Moderate"/>
    <s v="High"/>
    <n v="0.23"/>
    <x v="0"/>
    <n v="1"/>
  </r>
  <r>
    <x v="2"/>
    <x v="144"/>
    <n v="5133"/>
    <n v="15632"/>
    <n v="0.628"/>
    <n v="0.155"/>
    <n v="2255"/>
    <n v="1563"/>
    <x v="0"/>
    <n v="2954"/>
    <x v="104"/>
    <n v="5.7"/>
    <n v="6.3"/>
    <n v="72"/>
    <n v="11822.4"/>
    <n v="0.41499999999999998"/>
    <n v="0.14399999999999999"/>
    <n v="0.34399999999999997"/>
    <n v="0.19900000000000001"/>
    <s v="High"/>
    <s v="Critical"/>
    <n v="0.255"/>
    <x v="2"/>
    <n v="1"/>
  </r>
  <r>
    <x v="2"/>
    <x v="145"/>
    <n v="5135"/>
    <n v="17968"/>
    <n v="1"/>
    <n v="0.109"/>
    <n v="4406"/>
    <n v="499"/>
    <x v="0"/>
    <n v="2457"/>
    <x v="8"/>
    <n v="5.5"/>
    <n v="6.6"/>
    <n v="73"/>
    <n v="12343.4"/>
    <n v="0.38"/>
    <n v="0.121"/>
    <n v="0.35799999999999998"/>
    <n v="0.19900000000000001"/>
    <s v="Moderate"/>
    <s v="Critical"/>
    <n v="0.23699999999999999"/>
    <x v="0"/>
    <n v="1"/>
  </r>
  <r>
    <x v="2"/>
    <x v="146"/>
    <n v="5123"/>
    <n v="22101"/>
    <n v="0.629"/>
    <n v="0.11"/>
    <n v="1749"/>
    <n v="270"/>
    <x v="1"/>
    <n v="3076"/>
    <x v="105"/>
    <n v="6"/>
    <n v="6.5"/>
    <n v="70"/>
    <n v="15430.4"/>
    <n v="0.44500000000000001"/>
    <n v="0.17100000000000001"/>
    <n v="0.40699999999999997"/>
    <n v="0.20899999999999999"/>
    <s v="Moderate"/>
    <s v="Critical"/>
    <n v="0.27900000000000003"/>
    <x v="2"/>
    <n v="1"/>
  </r>
  <r>
    <x v="2"/>
    <x v="147"/>
    <n v="5137"/>
    <n v="12671"/>
    <n v="1"/>
    <n v="0.115"/>
    <n v="2080"/>
    <n v="576"/>
    <x v="1"/>
    <n v="2379"/>
    <x v="63"/>
    <n v="5.9"/>
    <n v="6.7"/>
    <n v="74"/>
    <n v="10970.7"/>
    <n v="0.372"/>
    <n v="0.128"/>
    <n v="0.33500000000000002"/>
    <n v="0.23"/>
    <s v="Moderate"/>
    <s v="Critical"/>
    <n v="0.24"/>
    <x v="0"/>
    <n v="1"/>
  </r>
  <r>
    <x v="2"/>
    <x v="148"/>
    <n v="5139"/>
    <n v="37397"/>
    <n v="0.52100000000000002"/>
    <n v="8.7999999999999995E-2"/>
    <n v="1598"/>
    <n v="505"/>
    <x v="1"/>
    <n v="2906"/>
    <x v="76"/>
    <n v="5"/>
    <n v="6.3"/>
    <n v="70"/>
    <n v="15151.8"/>
    <n v="0.41199999999999998"/>
    <n v="0.13500000000000001"/>
    <n v="0.313"/>
    <n v="0.17399999999999999"/>
    <s v="Moderate"/>
    <s v="High"/>
    <n v="0.224"/>
    <x v="0"/>
    <n v="1"/>
  </r>
  <r>
    <x v="2"/>
    <x v="149"/>
    <n v="5141"/>
    <n v="16142"/>
    <n v="1"/>
    <n v="0.104"/>
    <n v="3924"/>
    <n v="1076"/>
    <x v="0"/>
    <n v="2315"/>
    <x v="26"/>
    <n v="5.8"/>
    <n v="6.9"/>
    <n v="74"/>
    <n v="11384.7"/>
    <n v="0.37"/>
    <n v="0.13100000000000001"/>
    <n v="0.34899999999999998"/>
    <n v="0.21199999999999999"/>
    <s v="Moderate"/>
    <s v="Critical"/>
    <n v="0.23899999999999999"/>
    <x v="0"/>
    <n v="1"/>
  </r>
  <r>
    <x v="2"/>
    <x v="94"/>
    <n v="5143"/>
    <n v="261549"/>
    <n v="0.24"/>
    <n v="0.14000000000000001"/>
    <n v="1250"/>
    <n v="233"/>
    <x v="1"/>
    <n v="2036"/>
    <x v="16"/>
    <n v="5"/>
    <n v="5.9"/>
    <n v="77"/>
    <n v="8081.2"/>
    <n v="0.33500000000000002"/>
    <n v="0.11899999999999999"/>
    <n v="0.28399999999999997"/>
    <n v="0.16600000000000001"/>
    <s v="High"/>
    <s v="High"/>
    <n v="0.21099999999999999"/>
    <x v="0"/>
    <n v="1"/>
  </r>
  <r>
    <x v="2"/>
    <x v="150"/>
    <n v="5145"/>
    <n v="78452"/>
    <n v="0.55900000000000005"/>
    <n v="0.10100000000000001"/>
    <n v="1514"/>
    <n v="422"/>
    <x v="1"/>
    <n v="4160"/>
    <x v="44"/>
    <n v="5.0999999999999996"/>
    <n v="6.3"/>
    <n v="73"/>
    <n v="11838.9"/>
    <n v="0.40400000000000003"/>
    <n v="0.125"/>
    <n v="0.34200000000000003"/>
    <n v="0.187"/>
    <s v="Moderate"/>
    <s v="High"/>
    <n v="0.23300000000000001"/>
    <x v="0"/>
    <n v="1"/>
  </r>
  <r>
    <x v="2"/>
    <x v="151"/>
    <n v="5147"/>
    <n v="5964"/>
    <n v="1"/>
    <n v="0.09"/>
    <n v="3058"/>
    <n v="1491"/>
    <x v="0"/>
    <n v="4959"/>
    <x v="94"/>
    <n v="5.6"/>
    <n v="6.5"/>
    <n v="73"/>
    <n v="11238.5"/>
    <n v="0.41299999999999998"/>
    <n v="0.14399999999999999"/>
    <n v="0.35899999999999999"/>
    <n v="0.17599999999999999"/>
    <s v="Moderate"/>
    <s v="Critical"/>
    <n v="0.24399999999999999"/>
    <x v="0"/>
    <n v="1"/>
  </r>
  <r>
    <x v="2"/>
    <x v="152"/>
    <n v="5149"/>
    <n v="20044"/>
    <n v="0.80700000000000005"/>
    <n v="0.11899999999999999"/>
    <n v="1680"/>
    <n v="1670"/>
    <x v="0"/>
    <n v="5371"/>
    <x v="106"/>
    <n v="5.8"/>
    <n v="6.6"/>
    <n v="74"/>
    <n v="10520.8"/>
    <n v="0.38700000000000001"/>
    <n v="0.13600000000000001"/>
    <n v="0.35199999999999998"/>
    <n v="0.18"/>
    <s v="Moderate"/>
    <s v="Critical"/>
    <n v="0.24"/>
    <x v="0"/>
    <n v="1"/>
  </r>
  <r>
    <x v="3"/>
    <x v="153"/>
    <n v="4001"/>
    <n v="65036"/>
    <n v="1"/>
    <n v="0.13"/>
    <n v="2430"/>
    <n v="834"/>
    <x v="1"/>
    <n v="3982"/>
    <x v="107"/>
    <n v="6.6"/>
    <n v="7.6"/>
    <n v="64"/>
    <n v="27851.4"/>
    <n v="0.39100000000000001"/>
    <n v="0.17899999999999999"/>
    <n v="0.316"/>
    <n v="0.215"/>
    <s v="High"/>
    <s v="Critical"/>
    <n v="0.25900000000000001"/>
    <x v="2"/>
    <n v="1"/>
  </r>
  <r>
    <x v="3"/>
    <x v="154"/>
    <n v="4003"/>
    <n v="124640"/>
    <n v="0.36799999999999999"/>
    <n v="0.112"/>
    <n v="1727"/>
    <n v="692"/>
    <x v="1"/>
    <n v="1596"/>
    <x v="10"/>
    <n v="4.5999999999999996"/>
    <n v="5.9"/>
    <n v="76"/>
    <n v="9423.7999999999993"/>
    <n v="0.32900000000000001"/>
    <n v="0.108"/>
    <n v="0.24"/>
    <n v="0.14799999999999999"/>
    <s v="Moderate"/>
    <s v="Moderate"/>
    <n v="0.188"/>
    <x v="1"/>
    <n v="0"/>
  </r>
  <r>
    <x v="3"/>
    <x v="155"/>
    <n v="4005"/>
    <n v="144472"/>
    <n v="0.32400000000000001"/>
    <n v="0.13800000000000001"/>
    <n v="1219"/>
    <n v="388"/>
    <x v="1"/>
    <n v="1696"/>
    <x v="108"/>
    <n v="4.5999999999999996"/>
    <n v="6.1"/>
    <n v="76"/>
    <n v="11546.5"/>
    <n v="0.27"/>
    <n v="0.104"/>
    <n v="0.18"/>
    <n v="0.14399999999999999"/>
    <s v="High"/>
    <s v="Moderate"/>
    <n v="0.16900000000000001"/>
    <x v="1"/>
    <n v="0"/>
  </r>
  <r>
    <x v="3"/>
    <x v="156"/>
    <n v="4007"/>
    <n v="54003"/>
    <n v="0.44400000000000001"/>
    <n v="0.152"/>
    <n v="2233"/>
    <n v="1080"/>
    <x v="0"/>
    <n v="1905"/>
    <x v="55"/>
    <n v="5.4"/>
    <n v="6.6"/>
    <n v="70"/>
    <n v="19407.3"/>
    <n v="0.34399999999999997"/>
    <n v="0.11700000000000001"/>
    <n v="0.245"/>
    <n v="0.16800000000000001"/>
    <s v="High"/>
    <s v="High"/>
    <n v="0.20799999999999999"/>
    <x v="0"/>
    <n v="1"/>
  </r>
  <r>
    <x v="3"/>
    <x v="157"/>
    <n v="4009"/>
    <n v="39525"/>
    <n v="0.52400000000000002"/>
    <n v="0.113"/>
    <n v="2441"/>
    <n v="1718"/>
    <x v="0"/>
    <n v="1608"/>
    <x v="67"/>
    <n v="5.0999999999999996"/>
    <n v="5.9"/>
    <n v="74"/>
    <n v="11352.6"/>
    <n v="0.40400000000000003"/>
    <n v="0.125"/>
    <n v="0.25600000000000001"/>
    <n v="0.14599999999999999"/>
    <s v="Moderate"/>
    <s v="High"/>
    <n v="0.21"/>
    <x v="0"/>
    <n v="1"/>
  </r>
  <r>
    <x v="3"/>
    <x v="158"/>
    <n v="4011"/>
    <n v="9369"/>
    <n v="1"/>
    <n v="9.2999999999999999E-2"/>
    <n v="1567"/>
    <m/>
    <x v="1"/>
    <n v="1471"/>
    <x v="36"/>
    <n v="4.5999999999999996"/>
    <n v="5.6"/>
    <n v="75"/>
    <n v="11216.6"/>
    <n v="0.32500000000000001"/>
    <n v="0.114"/>
    <n v="0.25"/>
    <n v="0.13600000000000001"/>
    <s v="Moderate"/>
    <s v="Moderate"/>
    <n v="0.186"/>
    <x v="1"/>
    <n v="0"/>
  </r>
  <r>
    <x v="3"/>
    <x v="159"/>
    <n v="4012"/>
    <n v="16710"/>
    <n v="0.434"/>
    <n v="0.16900000000000001"/>
    <n v="2735"/>
    <n v="1114"/>
    <x v="0"/>
    <n v="2295"/>
    <x v="109"/>
    <n v="5.6"/>
    <n v="6.2"/>
    <n v="69"/>
    <n v="23645.200000000001"/>
    <n v="0.35899999999999999"/>
    <n v="0.129"/>
    <n v="0.29199999999999998"/>
    <n v="0.186"/>
    <s v="Critical"/>
    <s v="Critical"/>
    <n v="0.23100000000000001"/>
    <x v="0"/>
    <n v="1"/>
  </r>
  <r>
    <x v="3"/>
    <x v="160"/>
    <n v="4013"/>
    <n v="4585871"/>
    <n v="2.3E-2"/>
    <n v="0.125"/>
    <n v="1430"/>
    <n v="468"/>
    <x v="1"/>
    <n v="2118"/>
    <x v="110"/>
    <n v="4.0999999999999996"/>
    <n v="5.5"/>
    <n v="78"/>
    <n v="8525.2999999999993"/>
    <n v="0.32700000000000001"/>
    <n v="0.104"/>
    <n v="0.22"/>
    <n v="0.12"/>
    <s v="High"/>
    <s v="Moderate"/>
    <n v="0.17799999999999999"/>
    <x v="1"/>
    <n v="0"/>
  </r>
  <r>
    <x v="3"/>
    <x v="161"/>
    <n v="4015"/>
    <n v="223682"/>
    <n v="0.23899999999999999"/>
    <n v="0.14099999999999999"/>
    <n v="1877"/>
    <n v="1243"/>
    <x v="0"/>
    <n v="1946"/>
    <x v="111"/>
    <n v="5.2"/>
    <n v="6.5"/>
    <n v="73"/>
    <n v="13412.7"/>
    <n v="0.36599999999999999"/>
    <n v="0.108"/>
    <n v="0.27300000000000002"/>
    <n v="0.16400000000000001"/>
    <s v="High"/>
    <s v="High"/>
    <n v="0.21099999999999999"/>
    <x v="0"/>
    <n v="1"/>
  </r>
  <r>
    <x v="3"/>
    <x v="162"/>
    <n v="4017"/>
    <n v="109175"/>
    <n v="0.64300000000000002"/>
    <n v="0.154"/>
    <n v="1590"/>
    <n v="941"/>
    <x v="1"/>
    <n v="2333"/>
    <x v="8"/>
    <n v="6"/>
    <n v="6.8"/>
    <n v="67"/>
    <n v="21728.2"/>
    <n v="0.38500000000000001"/>
    <n v="0.13300000000000001"/>
    <n v="0.25900000000000001"/>
    <n v="0.19"/>
    <s v="High"/>
    <s v="Critical"/>
    <n v="0.23"/>
    <x v="0"/>
    <n v="1"/>
  </r>
  <r>
    <x v="3"/>
    <x v="163"/>
    <n v="4019"/>
    <n v="1063162"/>
    <n v="8.7999999999999995E-2"/>
    <n v="0.113"/>
    <n v="1149"/>
    <n v="416"/>
    <x v="1"/>
    <n v="1707"/>
    <x v="112"/>
    <n v="4.4000000000000004"/>
    <n v="5.9"/>
    <n v="76"/>
    <n v="9749.7999999999993"/>
    <n v="0.32800000000000001"/>
    <n v="0.10299999999999999"/>
    <n v="0.246"/>
    <n v="0.14000000000000001"/>
    <s v="Moderate"/>
    <s v="Moderate"/>
    <n v="0.187"/>
    <x v="1"/>
    <n v="0"/>
  </r>
  <r>
    <x v="3"/>
    <x v="164"/>
    <n v="4021"/>
    <n v="484239"/>
    <n v="0.23"/>
    <n v="0.13200000000000001"/>
    <n v="5619"/>
    <n v="1116"/>
    <x v="0"/>
    <n v="2093"/>
    <x v="36"/>
    <n v="4.9000000000000004"/>
    <n v="6.1"/>
    <n v="78"/>
    <n v="9284.7999999999993"/>
    <n v="0.38900000000000001"/>
    <n v="0.11799999999999999"/>
    <n v="0.252"/>
    <n v="0.123"/>
    <s v="High"/>
    <s v="Moderate"/>
    <n v="0.20200000000000001"/>
    <x v="0"/>
    <n v="1"/>
  </r>
  <r>
    <x v="3"/>
    <x v="165"/>
    <n v="4023"/>
    <n v="49158"/>
    <n v="0.59799999999999998"/>
    <n v="0.2"/>
    <n v="2660"/>
    <n v="1756"/>
    <x v="0"/>
    <n v="1104"/>
    <x v="95"/>
    <n v="5"/>
    <n v="5.0999999999999996"/>
    <n v="80"/>
    <n v="6446.8"/>
    <n v="0.32400000000000001"/>
    <n v="0.14599999999999999"/>
    <n v="0.27800000000000002"/>
    <n v="0.17599999999999999"/>
    <s v="Critical"/>
    <s v="Critical"/>
    <n v="0.22900000000000001"/>
    <x v="0"/>
    <n v="1"/>
  </r>
  <r>
    <x v="3"/>
    <x v="166"/>
    <n v="4025"/>
    <n v="249081"/>
    <n v="0.32"/>
    <n v="0.161"/>
    <n v="1808"/>
    <n v="450"/>
    <x v="1"/>
    <n v="1719"/>
    <x v="6"/>
    <n v="4.4000000000000004"/>
    <n v="5.7"/>
    <n v="76"/>
    <n v="10159.799999999999"/>
    <n v="0.27700000000000002"/>
    <n v="9.0999999999999998E-2"/>
    <n v="0.218"/>
    <n v="0.13600000000000001"/>
    <s v="Critical"/>
    <s v="Moderate"/>
    <n v="0.17499999999999999"/>
    <x v="1"/>
    <n v="0"/>
  </r>
  <r>
    <x v="3"/>
    <x v="167"/>
    <n v="4027"/>
    <n v="213221"/>
    <n v="0.151"/>
    <n v="0.16700000000000001"/>
    <n v="2352"/>
    <n v="1146"/>
    <x v="0"/>
    <n v="2002"/>
    <x v="62"/>
    <n v="5.2"/>
    <n v="5.6"/>
    <n v="78"/>
    <n v="9875.9"/>
    <n v="0.42299999999999999"/>
    <n v="0.13900000000000001"/>
    <n v="0.30599999999999999"/>
    <n v="0.188"/>
    <s v="Critical"/>
    <s v="High"/>
    <n v="0.245"/>
    <x v="0"/>
    <n v="1"/>
  </r>
  <r>
    <x v="4"/>
    <x v="168"/>
    <n v="6001"/>
    <n v="1622188"/>
    <n v="5.0000000000000001E-3"/>
    <n v="4.4999999999999998E-2"/>
    <n v="893"/>
    <n v="130"/>
    <x v="1"/>
    <n v="2102"/>
    <x v="113"/>
    <n v="3.8"/>
    <n v="5.3"/>
    <n v="82"/>
    <n v="5217.2"/>
    <n v="0.19400000000000001"/>
    <n v="9.1999999999999998E-2"/>
    <n v="0.188"/>
    <n v="9.6000000000000002E-2"/>
    <s v="Low"/>
    <s v="Moderate"/>
    <n v="0.128"/>
    <x v="3"/>
    <n v="0"/>
  </r>
  <r>
    <x v="4"/>
    <x v="169"/>
    <n v="6003"/>
    <n v="1141"/>
    <n v="1"/>
    <n v="0.06"/>
    <m/>
    <n v="285"/>
    <x v="1"/>
    <n v="968"/>
    <x v="114"/>
    <n v="4.4000000000000004"/>
    <n v="5.9"/>
    <m/>
    <n v="27650.3"/>
    <n v="0.29899999999999999"/>
    <n v="8.7999999999999995E-2"/>
    <n v="0.18099999999999999"/>
    <n v="0.123"/>
    <s v="Low"/>
    <s v="Moderate"/>
    <n v="0.151"/>
    <x v="1"/>
    <n v="0"/>
  </r>
  <r>
    <x v="4"/>
    <x v="170"/>
    <n v="6005"/>
    <n v="41811"/>
    <n v="0.69199999999999995"/>
    <n v="5.7000000000000002E-2"/>
    <n v="2172"/>
    <n v="329"/>
    <x v="1"/>
    <n v="1811"/>
    <x v="115"/>
    <n v="4.4000000000000004"/>
    <n v="5.7"/>
    <n v="78"/>
    <n v="7567.1"/>
    <n v="0.27300000000000002"/>
    <n v="0.09"/>
    <n v="0.189"/>
    <n v="0.111"/>
    <s v="Low"/>
    <s v="Moderate"/>
    <n v="0.14699999999999999"/>
    <x v="3"/>
    <n v="0"/>
  </r>
  <r>
    <x v="4"/>
    <x v="171"/>
    <n v="6007"/>
    <n v="207172"/>
    <n v="0.21"/>
    <n v="7.5999999999999998E-2"/>
    <n v="1707"/>
    <n v="113"/>
    <x v="1"/>
    <n v="3342"/>
    <x v="58"/>
    <n v="4.9000000000000004"/>
    <n v="6.2"/>
    <n v="76"/>
    <n v="9315.6"/>
    <n v="0.315"/>
    <n v="9.8000000000000004E-2"/>
    <n v="0.22500000000000001"/>
    <n v="0.14599999999999999"/>
    <s v="Low"/>
    <s v="Moderate"/>
    <n v="0.17399999999999999"/>
    <x v="1"/>
    <n v="0"/>
  </r>
  <r>
    <x v="4"/>
    <x v="172"/>
    <n v="6009"/>
    <n v="46565"/>
    <n v="0.82"/>
    <n v="6.9000000000000006E-2"/>
    <n v="2568"/>
    <n v="431"/>
    <x v="1"/>
    <n v="1876"/>
    <x v="1"/>
    <n v="4.8"/>
    <n v="6"/>
    <n v="79"/>
    <n v="7926.3"/>
    <n v="0.29399999999999998"/>
    <n v="9.4E-2"/>
    <n v="0.20100000000000001"/>
    <n v="0.13100000000000001"/>
    <s v="Low"/>
    <s v="Moderate"/>
    <n v="0.161"/>
    <x v="1"/>
    <n v="0"/>
  </r>
  <r>
    <x v="4"/>
    <x v="173"/>
    <n v="6011"/>
    <n v="22037"/>
    <n v="0.42699999999999999"/>
    <n v="9.8000000000000004E-2"/>
    <n v="3653"/>
    <n v="408"/>
    <x v="0"/>
    <n v="3088"/>
    <x v="56"/>
    <n v="5.2"/>
    <n v="6"/>
    <n v="79"/>
    <n v="6184.1"/>
    <n v="0.32200000000000001"/>
    <n v="0.11700000000000001"/>
    <n v="0.27200000000000002"/>
    <n v="0.156"/>
    <s v="Moderate"/>
    <s v="High"/>
    <n v="0.20100000000000001"/>
    <x v="0"/>
    <n v="1"/>
  </r>
  <r>
    <x v="4"/>
    <x v="174"/>
    <n v="6013"/>
    <n v="1155025"/>
    <n v="0.01"/>
    <n v="5.1999999999999998E-2"/>
    <n v="986"/>
    <n v="243"/>
    <x v="1"/>
    <n v="2152"/>
    <x v="116"/>
    <n v="3.9"/>
    <n v="5.0999999999999996"/>
    <n v="81"/>
    <n v="5577.1"/>
    <n v="0.28399999999999997"/>
    <n v="9.6000000000000002E-2"/>
    <n v="0.186"/>
    <n v="9.1999999999999998E-2"/>
    <s v="Low"/>
    <s v="Moderate"/>
    <n v="0.14399999999999999"/>
    <x v="3"/>
    <n v="0"/>
  </r>
  <r>
    <x v="4"/>
    <x v="175"/>
    <n v="6015"/>
    <n v="26589"/>
    <n v="0.437"/>
    <n v="0.08"/>
    <n v="1653"/>
    <n v="198"/>
    <x v="1"/>
    <n v="2001"/>
    <x v="117"/>
    <n v="5.0999999999999996"/>
    <n v="6.2"/>
    <n v="74"/>
    <n v="11532.8"/>
    <n v="0.33800000000000002"/>
    <n v="0.112"/>
    <n v="0.26500000000000001"/>
    <n v="0.14599999999999999"/>
    <s v="Moderate"/>
    <s v="High"/>
    <n v="0.19800000000000001"/>
    <x v="1"/>
    <n v="0"/>
  </r>
  <r>
    <x v="4"/>
    <x v="176"/>
    <n v="6017"/>
    <n v="192215"/>
    <n v="0.36699999999999999"/>
    <n v="5.1999999999999998E-2"/>
    <n v="1323"/>
    <n v="229"/>
    <x v="1"/>
    <n v="2043"/>
    <x v="118"/>
    <n v="3.8"/>
    <n v="5.2"/>
    <n v="81"/>
    <n v="6326.7"/>
    <n v="0.248"/>
    <n v="7.8E-2"/>
    <n v="0.152"/>
    <n v="9.9000000000000005E-2"/>
    <s v="Low"/>
    <s v="Low"/>
    <n v="0.127"/>
    <x v="3"/>
    <n v="0"/>
  </r>
  <r>
    <x v="4"/>
    <x v="177"/>
    <n v="6019"/>
    <n v="1017162"/>
    <n v="0.113"/>
    <n v="7.6999999999999999E-2"/>
    <n v="1480"/>
    <n v="205"/>
    <x v="1"/>
    <n v="3188"/>
    <x v="87"/>
    <n v="5"/>
    <n v="6"/>
    <n v="76"/>
    <n v="9008.1"/>
    <n v="0.39"/>
    <n v="0.13"/>
    <n v="0.26100000000000001"/>
    <n v="0.16200000000000001"/>
    <s v="Low"/>
    <s v="High"/>
    <n v="0.21"/>
    <x v="0"/>
    <n v="1"/>
  </r>
  <r>
    <x v="4"/>
    <x v="178"/>
    <n v="6021"/>
    <n v="28129"/>
    <n v="0.41199999999999998"/>
    <n v="9.1999999999999998E-2"/>
    <n v="5761"/>
    <n v="502"/>
    <x v="0"/>
    <n v="4032"/>
    <x v="84"/>
    <n v="5.2"/>
    <n v="6.1"/>
    <n v="75"/>
    <n v="9722.9"/>
    <n v="0.34100000000000003"/>
    <n v="0.112"/>
    <n v="0.26500000000000001"/>
    <n v="0.14099999999999999"/>
    <s v="Moderate"/>
    <s v="High"/>
    <n v="0.19700000000000001"/>
    <x v="1"/>
    <n v="0"/>
  </r>
  <r>
    <x v="4"/>
    <x v="179"/>
    <n v="6023"/>
    <n v="133985"/>
    <n v="0.315"/>
    <n v="7.0000000000000007E-2"/>
    <n v="1642"/>
    <n v="160"/>
    <x v="1"/>
    <n v="2054"/>
    <x v="36"/>
    <n v="4.9000000000000004"/>
    <n v="6.3"/>
    <n v="76"/>
    <n v="9668.4"/>
    <n v="0.33100000000000002"/>
    <n v="9.6000000000000002E-2"/>
    <n v="0.217"/>
    <n v="0.158"/>
    <s v="Low"/>
    <s v="Moderate"/>
    <n v="0.17799999999999999"/>
    <x v="1"/>
    <n v="0"/>
  </r>
  <r>
    <x v="4"/>
    <x v="180"/>
    <n v="6025"/>
    <n v="179057"/>
    <n v="0.184"/>
    <n v="8.5999999999999993E-2"/>
    <n v="3997"/>
    <n v="487"/>
    <x v="0"/>
    <n v="2399"/>
    <x v="97"/>
    <n v="5.7"/>
    <n v="5.9"/>
    <n v="76"/>
    <n v="8703.2999999999993"/>
    <n v="0.38500000000000001"/>
    <n v="0.151"/>
    <n v="0.32300000000000001"/>
    <n v="0.21"/>
    <s v="Moderate"/>
    <s v="Critical"/>
    <n v="0.24099999999999999"/>
    <x v="0"/>
    <n v="1"/>
  </r>
  <r>
    <x v="4"/>
    <x v="181"/>
    <n v="6027"/>
    <n v="18527"/>
    <n v="0.42099999999999999"/>
    <n v="7.2999999999999995E-2"/>
    <n v="1459"/>
    <n v="183"/>
    <x v="1"/>
    <n v="1198"/>
    <x v="119"/>
    <n v="4.5999999999999996"/>
    <n v="5.7"/>
    <n v="77"/>
    <n v="10430.9"/>
    <n v="0.29899999999999999"/>
    <n v="9.2999999999999999E-2"/>
    <n v="0.19700000000000001"/>
    <n v="0.129"/>
    <s v="Low"/>
    <s v="Moderate"/>
    <n v="0.16"/>
    <x v="1"/>
    <n v="0"/>
  </r>
  <r>
    <x v="4"/>
    <x v="182"/>
    <n v="6029"/>
    <n v="913820"/>
    <n v="0.13400000000000001"/>
    <n v="7.6999999999999999E-2"/>
    <n v="2090"/>
    <n v="393"/>
    <x v="1"/>
    <n v="2749"/>
    <x v="51"/>
    <n v="5"/>
    <n v="5.7"/>
    <n v="74"/>
    <n v="10697.2"/>
    <n v="0.35899999999999999"/>
    <n v="0.13"/>
    <n v="0.308"/>
    <n v="0.159"/>
    <s v="Low"/>
    <s v="Critical"/>
    <n v="0.215"/>
    <x v="0"/>
    <n v="1"/>
  </r>
  <r>
    <x v="4"/>
    <x v="183"/>
    <n v="6031"/>
    <n v="152682"/>
    <n v="0.109"/>
    <n v="7.2999999999999995E-2"/>
    <n v="2692"/>
    <n v="400"/>
    <x v="1"/>
    <n v="2461"/>
    <x v="38"/>
    <n v="5.2"/>
    <n v="6"/>
    <n v="77"/>
    <n v="8187.5"/>
    <n v="0.31900000000000001"/>
    <n v="0.13"/>
    <n v="0.29799999999999999"/>
    <n v="0.151"/>
    <s v="Low"/>
    <s v="Critical"/>
    <n v="0.20499999999999999"/>
    <x v="0"/>
    <n v="1"/>
  </r>
  <r>
    <x v="4"/>
    <x v="184"/>
    <n v="6033"/>
    <n v="67878"/>
    <n v="0.40799999999999997"/>
    <n v="7.4999999999999997E-2"/>
    <n v="2371"/>
    <n v="256"/>
    <x v="1"/>
    <n v="2038"/>
    <x v="112"/>
    <n v="5"/>
    <n v="6.1"/>
    <n v="74"/>
    <n v="12236.9"/>
    <n v="0.307"/>
    <n v="9.7000000000000003E-2"/>
    <n v="0.223"/>
    <n v="0.154"/>
    <s v="Low"/>
    <s v="Moderate"/>
    <n v="0.17499999999999999"/>
    <x v="1"/>
    <n v="0"/>
  </r>
  <r>
    <x v="4"/>
    <x v="185"/>
    <n v="6035"/>
    <n v="28861"/>
    <n v="0.72499999999999998"/>
    <n v="0.06"/>
    <n v="3684"/>
    <n v="317"/>
    <x v="0"/>
    <n v="2997"/>
    <x v="72"/>
    <n v="5.0999999999999996"/>
    <n v="6.2"/>
    <n v="75"/>
    <n v="11257.6"/>
    <n v="0.32800000000000001"/>
    <n v="0.105"/>
    <n v="0.23699999999999999"/>
    <n v="0.13700000000000001"/>
    <s v="Low"/>
    <s v="High"/>
    <n v="0.18"/>
    <x v="1"/>
    <n v="0"/>
  </r>
  <r>
    <x v="4"/>
    <x v="186"/>
    <n v="6037"/>
    <n v="9663345"/>
    <n v="8.9999999999999993E-3"/>
    <n v="9.4E-2"/>
    <n v="1326"/>
    <n v="209"/>
    <x v="1"/>
    <n v="2572"/>
    <x v="120"/>
    <n v="4.5999999999999996"/>
    <n v="5.6"/>
    <n v="79"/>
    <n v="6746.4"/>
    <n v="0.26200000000000001"/>
    <n v="0.114"/>
    <n v="0.22600000000000001"/>
    <n v="0.13200000000000001"/>
    <s v="Moderate"/>
    <s v="Moderate"/>
    <n v="0.17"/>
    <x v="1"/>
    <n v="0"/>
  </r>
  <r>
    <x v="4"/>
    <x v="187"/>
    <n v="6039"/>
    <n v="162858"/>
    <n v="0.38600000000000001"/>
    <n v="9.6000000000000002E-2"/>
    <n v="2125"/>
    <n v="501"/>
    <x v="1"/>
    <n v="2666"/>
    <x v="121"/>
    <n v="5.6"/>
    <n v="6.2"/>
    <n v="76"/>
    <n v="8647.5"/>
    <n v="0.35199999999999998"/>
    <n v="0.127"/>
    <n v="0.28599999999999998"/>
    <n v="0.158"/>
    <s v="Moderate"/>
    <s v="High"/>
    <n v="0.21099999999999999"/>
    <x v="0"/>
    <n v="1"/>
  </r>
  <r>
    <x v="4"/>
    <x v="188"/>
    <n v="6041"/>
    <n v="254407"/>
    <n v="0.06"/>
    <n v="5.0999999999999997E-2"/>
    <n v="671"/>
    <n v="104"/>
    <x v="1"/>
    <n v="1404"/>
    <x v="122"/>
    <n v="3.8"/>
    <n v="5"/>
    <n v="84"/>
    <n v="4149.3999999999996"/>
    <n v="0.23499999999999999"/>
    <n v="7.2999999999999995E-2"/>
    <n v="0.128"/>
    <n v="8.6999999999999994E-2"/>
    <s v="Low"/>
    <s v="Low"/>
    <n v="0.113"/>
    <x v="3"/>
    <n v="0"/>
  </r>
  <r>
    <x v="4"/>
    <x v="189"/>
    <n v="6043"/>
    <n v="16919"/>
    <n v="1"/>
    <n v="6.7000000000000004E-2"/>
    <n v="4287"/>
    <n v="297"/>
    <x v="0"/>
    <n v="2415"/>
    <x v="25"/>
    <n v="4.5999999999999996"/>
    <n v="6"/>
    <n v="78"/>
    <n v="9759.2999999999993"/>
    <n v="0.32300000000000001"/>
    <n v="9.8000000000000004E-2"/>
    <n v="0.221"/>
    <n v="0.14299999999999999"/>
    <s v="Low"/>
    <s v="Moderate"/>
    <n v="0.17499999999999999"/>
    <x v="1"/>
    <n v="0"/>
  </r>
  <r>
    <x v="4"/>
    <x v="190"/>
    <n v="6045"/>
    <n v="89108"/>
    <n v="0.48499999999999999"/>
    <n v="0.10299999999999999"/>
    <n v="1286"/>
    <n v="152"/>
    <x v="1"/>
    <n v="1842"/>
    <x v="36"/>
    <n v="4.8"/>
    <n v="6.2"/>
    <n v="77"/>
    <n v="10092.9"/>
    <n v="0.29399999999999998"/>
    <n v="9.8000000000000004E-2"/>
    <n v="0.216"/>
    <n v="0.151"/>
    <s v="Moderate"/>
    <s v="Moderate"/>
    <n v="0.17599999999999999"/>
    <x v="1"/>
    <n v="0"/>
  </r>
  <r>
    <x v="4"/>
    <x v="191"/>
    <n v="6047"/>
    <n v="291920"/>
    <n v="0.16800000000000001"/>
    <n v="8.5999999999999993E-2"/>
    <n v="2387"/>
    <n v="398"/>
    <x v="1"/>
    <n v="3577"/>
    <x v="97"/>
    <n v="5.4"/>
    <n v="5.9"/>
    <n v="76"/>
    <n v="8849.5"/>
    <n v="0.34499999999999997"/>
    <n v="0.13600000000000001"/>
    <n v="0.311"/>
    <n v="0.16600000000000001"/>
    <s v="Moderate"/>
    <s v="Critical"/>
    <n v="0.222"/>
    <x v="0"/>
    <n v="1"/>
  </r>
  <r>
    <x v="4"/>
    <x v="192"/>
    <n v="6049"/>
    <n v="8500"/>
    <n v="1"/>
    <n v="0.08"/>
    <n v="2165"/>
    <n v="243"/>
    <x v="1"/>
    <n v="2124"/>
    <x v="123"/>
    <n v="4.9000000000000004"/>
    <n v="6.2"/>
    <n v="75"/>
    <n v="13302.4"/>
    <n v="0.3"/>
    <n v="9.7000000000000003E-2"/>
    <n v="0.215"/>
    <n v="0.151"/>
    <s v="Moderate"/>
    <s v="Moderate"/>
    <n v="0.17100000000000001"/>
    <x v="1"/>
    <n v="0"/>
  </r>
  <r>
    <x v="4"/>
    <x v="193"/>
    <n v="6051"/>
    <n v="13066"/>
    <n v="0.46600000000000003"/>
    <n v="0.10299999999999999"/>
    <n v="1204"/>
    <n v="436"/>
    <x v="1"/>
    <n v="1575"/>
    <x v="124"/>
    <n v="4.3"/>
    <n v="5.7"/>
    <n v="94"/>
    <n v="4738.8999999999996"/>
    <n v="0.29099999999999998"/>
    <n v="8.8999999999999996E-2"/>
    <n v="0.191"/>
    <n v="0.10299999999999999"/>
    <s v="Moderate"/>
    <s v="Moderate"/>
    <n v="0.157"/>
    <x v="1"/>
    <n v="0"/>
  </r>
  <r>
    <x v="4"/>
    <x v="194"/>
    <n v="6053"/>
    <n v="430723"/>
    <n v="0.14299999999999999"/>
    <n v="0.11600000000000001"/>
    <n v="1545"/>
    <n v="217"/>
    <x v="1"/>
    <n v="2379"/>
    <x v="60"/>
    <n v="4.9000000000000004"/>
    <n v="5.8"/>
    <n v="81"/>
    <n v="6114.5"/>
    <n v="0.32800000000000001"/>
    <n v="0.111"/>
    <n v="0.255"/>
    <n v="0.13"/>
    <s v="Moderate"/>
    <s v="High"/>
    <n v="0.19500000000000001"/>
    <x v="1"/>
    <n v="0"/>
  </r>
  <r>
    <x v="4"/>
    <x v="195"/>
    <n v="6055"/>
    <n v="133216"/>
    <n v="0.14699999999999999"/>
    <n v="7.3999999999999996E-2"/>
    <n v="1016"/>
    <n v="147"/>
    <x v="1"/>
    <n v="1762"/>
    <x v="125"/>
    <n v="4.0999999999999996"/>
    <n v="5.3"/>
    <n v="81"/>
    <n v="5209.7"/>
    <n v="0.28699999999999998"/>
    <n v="9.6000000000000002E-2"/>
    <n v="0.22800000000000001"/>
    <n v="0.1"/>
    <s v="Low"/>
    <s v="Moderate"/>
    <n v="0.16200000000000001"/>
    <x v="1"/>
    <n v="0"/>
  </r>
  <r>
    <x v="4"/>
    <x v="131"/>
    <n v="6057"/>
    <n v="102037"/>
    <n v="0.48199999999999998"/>
    <n v="6.2E-2"/>
    <n v="1380"/>
    <n v="88"/>
    <x v="1"/>
    <n v="1634"/>
    <x v="28"/>
    <n v="4.2"/>
    <n v="5.7"/>
    <n v="80"/>
    <n v="7472.2"/>
    <n v="0.29899999999999999"/>
    <n v="8.8999999999999996E-2"/>
    <n v="0.21299999999999999"/>
    <n v="0.111"/>
    <s v="Low"/>
    <s v="Moderate"/>
    <n v="0.157"/>
    <x v="1"/>
    <n v="0"/>
  </r>
  <r>
    <x v="4"/>
    <x v="196"/>
    <n v="6059"/>
    <n v="3135755"/>
    <n v="2E-3"/>
    <n v="7.2999999999999995E-2"/>
    <n v="1004"/>
    <n v="250"/>
    <x v="1"/>
    <n v="1723"/>
    <x v="126"/>
    <n v="4"/>
    <n v="4.9000000000000004"/>
    <n v="81"/>
    <n v="5325.4"/>
    <n v="0.25700000000000001"/>
    <n v="9.9000000000000005E-2"/>
    <n v="0.20300000000000001"/>
    <n v="0.104"/>
    <s v="Low"/>
    <s v="Moderate"/>
    <n v="0.15"/>
    <x v="3"/>
    <n v="0"/>
  </r>
  <r>
    <x v="4"/>
    <x v="197"/>
    <n v="6061"/>
    <n v="423561"/>
    <n v="0.14599999999999999"/>
    <n v="3.6999999999999998E-2"/>
    <n v="820"/>
    <n v="255"/>
    <x v="1"/>
    <n v="1698"/>
    <x v="5"/>
    <n v="4"/>
    <n v="5.5"/>
    <n v="81"/>
    <n v="5086"/>
    <n v="0.25800000000000001"/>
    <n v="8.5999999999999993E-2"/>
    <n v="0.16500000000000001"/>
    <n v="8.8999999999999996E-2"/>
    <s v="Low"/>
    <s v="Low"/>
    <n v="0.129"/>
    <x v="3"/>
    <n v="0"/>
  </r>
  <r>
    <x v="4"/>
    <x v="198"/>
    <n v="6063"/>
    <n v="19131"/>
    <n v="1"/>
    <n v="6.2E-2"/>
    <n v="1328"/>
    <n v="348"/>
    <x v="1"/>
    <n v="1798"/>
    <x v="114"/>
    <n v="4.5"/>
    <n v="6"/>
    <n v="78"/>
    <n v="8791.7999999999993"/>
    <n v="0.29099999999999998"/>
    <n v="8.5000000000000006E-2"/>
    <n v="0.193"/>
    <n v="0.13300000000000001"/>
    <s v="Low"/>
    <s v="Moderate"/>
    <n v="0.153"/>
    <x v="1"/>
    <n v="0"/>
  </r>
  <r>
    <x v="4"/>
    <x v="199"/>
    <n v="6065"/>
    <n v="2492442"/>
    <n v="5.5E-2"/>
    <n v="8.3000000000000004E-2"/>
    <n v="2164"/>
    <n v="353"/>
    <x v="1"/>
    <n v="2355"/>
    <x v="58"/>
    <n v="4.7"/>
    <n v="5.2"/>
    <n v="78"/>
    <n v="7817.3"/>
    <n v="0.34"/>
    <n v="0.105"/>
    <n v="0.23899999999999999"/>
    <n v="0.111"/>
    <s v="Moderate"/>
    <s v="Moderate"/>
    <n v="0.17699999999999999"/>
    <x v="1"/>
    <n v="0"/>
  </r>
  <r>
    <x v="4"/>
    <x v="200"/>
    <n v="6067"/>
    <n v="1584288"/>
    <n v="2.4E-2"/>
    <n v="5.3999999999999999E-2"/>
    <n v="1123"/>
    <n v="216"/>
    <x v="1"/>
    <n v="2696"/>
    <x v="120"/>
    <n v="4.4000000000000004"/>
    <n v="5.8"/>
    <n v="78"/>
    <n v="7615.5"/>
    <n v="0.33900000000000002"/>
    <n v="0.106"/>
    <n v="0.22700000000000001"/>
    <n v="0.11799999999999999"/>
    <s v="Low"/>
    <s v="Moderate"/>
    <n v="0.17199999999999999"/>
    <x v="1"/>
    <n v="0"/>
  </r>
  <r>
    <x v="4"/>
    <x v="201"/>
    <n v="6069"/>
    <n v="68175"/>
    <n v="0.22700000000000001"/>
    <n v="6.8000000000000005E-2"/>
    <n v="3704"/>
    <n v="725"/>
    <x v="0"/>
    <n v="2367"/>
    <x v="123"/>
    <n v="4.5999999999999996"/>
    <n v="5.5"/>
    <n v="80"/>
    <n v="6316.4"/>
    <n v="0.29099999999999998"/>
    <n v="0.104"/>
    <n v="0.22800000000000001"/>
    <n v="0.106"/>
    <s v="Low"/>
    <s v="Moderate"/>
    <n v="0.16300000000000001"/>
    <x v="1"/>
    <n v="0"/>
  </r>
  <r>
    <x v="4"/>
    <x v="202"/>
    <n v="6071"/>
    <n v="2195611"/>
    <n v="5.3999999999999999E-2"/>
    <n v="8.6999999999999994E-2"/>
    <n v="1699"/>
    <n v="322"/>
    <x v="1"/>
    <n v="2823"/>
    <x v="43"/>
    <n v="4.8"/>
    <n v="5.3"/>
    <n v="75"/>
    <n v="9377.7000000000007"/>
    <n v="0.35099999999999998"/>
    <n v="0.124"/>
    <n v="0.26900000000000002"/>
    <n v="0.122"/>
    <s v="Moderate"/>
    <s v="High"/>
    <n v="0.19500000000000001"/>
    <x v="1"/>
    <n v="0"/>
  </r>
  <r>
    <x v="4"/>
    <x v="203"/>
    <n v="6073"/>
    <n v="3269973"/>
    <n v="4.3999999999999997E-2"/>
    <n v="7.2999999999999995E-2"/>
    <n v="1185"/>
    <n v="190"/>
    <x v="1"/>
    <n v="2105"/>
    <x v="124"/>
    <n v="4.2"/>
    <n v="5.2"/>
    <n v="80"/>
    <n v="5726.7"/>
    <n v="0.254"/>
    <n v="9.4E-2"/>
    <n v="0.183"/>
    <n v="0.109"/>
    <s v="Low"/>
    <s v="Moderate"/>
    <n v="0.14599999999999999"/>
    <x v="3"/>
    <n v="0"/>
  </r>
  <r>
    <x v="4"/>
    <x v="204"/>
    <n v="6075"/>
    <n v="808988"/>
    <n v="0"/>
    <n v="4.2000000000000003E-2"/>
    <n v="610"/>
    <n v="90"/>
    <x v="1"/>
    <n v="1976"/>
    <x v="11"/>
    <n v="3.6"/>
    <n v="5"/>
    <n v="82"/>
    <n v="5634"/>
    <n v="0.17699999999999999"/>
    <n v="9.1999999999999998E-2"/>
    <n v="0.16400000000000001"/>
    <n v="0.112"/>
    <s v="Low"/>
    <s v="Low"/>
    <n v="0.11899999999999999"/>
    <x v="3"/>
    <n v="0"/>
  </r>
  <r>
    <x v="4"/>
    <x v="205"/>
    <n v="6077"/>
    <n v="800965"/>
    <n v="7.8E-2"/>
    <n v="7.5999999999999998E-2"/>
    <n v="1709"/>
    <n v="344"/>
    <x v="1"/>
    <n v="2481"/>
    <x v="127"/>
    <n v="4.8"/>
    <n v="5.3"/>
    <n v="76"/>
    <n v="8729.5"/>
    <n v="0.33800000000000002"/>
    <n v="0.11600000000000001"/>
    <n v="0.24"/>
    <n v="0.127"/>
    <s v="Low"/>
    <s v="High"/>
    <n v="0.183"/>
    <x v="1"/>
    <n v="0"/>
  </r>
  <r>
    <x v="4"/>
    <x v="206"/>
    <n v="6079"/>
    <n v="281639"/>
    <n v="0.191"/>
    <n v="7.1999999999999995E-2"/>
    <n v="1205"/>
    <n v="136"/>
    <x v="1"/>
    <n v="1557"/>
    <x v="113"/>
    <n v="4.2"/>
    <n v="5.6"/>
    <n v="81"/>
    <n v="6205.6"/>
    <n v="0.28199999999999997"/>
    <n v="8.4000000000000005E-2"/>
    <n v="0.17399999999999999"/>
    <n v="0.107"/>
    <s v="Low"/>
    <s v="Moderate"/>
    <n v="0.14499999999999999"/>
    <x v="3"/>
    <n v="0"/>
  </r>
  <r>
    <x v="4"/>
    <x v="207"/>
    <n v="6081"/>
    <n v="726353"/>
    <n v="1.7000000000000001E-2"/>
    <n v="4.5999999999999999E-2"/>
    <n v="918"/>
    <n v="206"/>
    <x v="1"/>
    <n v="1434"/>
    <x v="118"/>
    <n v="3.6"/>
    <n v="4.5999999999999996"/>
    <n v="84"/>
    <n v="4006.4"/>
    <n v="0.214"/>
    <n v="8.8999999999999996E-2"/>
    <n v="0.17199999999999999"/>
    <n v="8.5000000000000006E-2"/>
    <s v="Low"/>
    <s v="Low"/>
    <n v="0.123"/>
    <x v="3"/>
    <n v="0"/>
  </r>
  <r>
    <x v="4"/>
    <x v="208"/>
    <n v="6083"/>
    <n v="441257"/>
    <n v="5.6000000000000001E-2"/>
    <n v="9.1999999999999998E-2"/>
    <n v="1305"/>
    <n v="150"/>
    <x v="1"/>
    <n v="1454"/>
    <x v="128"/>
    <n v="4.4000000000000004"/>
    <n v="5.7"/>
    <n v="81"/>
    <n v="6122.9"/>
    <n v="0.316"/>
    <n v="0.1"/>
    <n v="0.20499999999999999"/>
    <n v="0.11799999999999999"/>
    <s v="Moderate"/>
    <s v="Moderate"/>
    <n v="0.16600000000000001"/>
    <x v="1"/>
    <n v="0"/>
  </r>
  <r>
    <x v="4"/>
    <x v="209"/>
    <n v="6085"/>
    <n v="1877592"/>
    <n v="1.2999999999999999E-2"/>
    <n v="4.1000000000000002E-2"/>
    <n v="935"/>
    <n v="221"/>
    <x v="1"/>
    <n v="1952"/>
    <x v="129"/>
    <n v="3.4"/>
    <n v="4.5"/>
    <n v="84"/>
    <n v="4125.5"/>
    <n v="0.22"/>
    <n v="0.1"/>
    <n v="0.191"/>
    <n v="8.7999999999999995E-2"/>
    <s v="Low"/>
    <s v="Low"/>
    <n v="0.13100000000000001"/>
    <x v="3"/>
    <n v="0"/>
  </r>
  <r>
    <x v="4"/>
    <x v="165"/>
    <n v="6087"/>
    <n v="261547"/>
    <n v="0.13300000000000001"/>
    <n v="6.5000000000000002E-2"/>
    <n v="977"/>
    <n v="102"/>
    <x v="1"/>
    <n v="1617"/>
    <x v="6"/>
    <n v="4.2"/>
    <n v="5.6"/>
    <n v="82"/>
    <n v="5482.2"/>
    <n v="0.29399999999999998"/>
    <n v="0.09"/>
    <n v="0.20599999999999999"/>
    <n v="0.11600000000000001"/>
    <s v="Low"/>
    <s v="Moderate"/>
    <n v="0.156"/>
    <x v="1"/>
    <n v="0"/>
  </r>
  <r>
    <x v="4"/>
    <x v="210"/>
    <n v="6089"/>
    <n v="180366"/>
    <n v="0.33800000000000002"/>
    <n v="7.4999999999999997E-2"/>
    <n v="1283"/>
    <n v="186"/>
    <x v="1"/>
    <n v="1984"/>
    <x v="130"/>
    <n v="4.5999999999999996"/>
    <n v="6.1"/>
    <n v="74"/>
    <n v="10558.4"/>
    <n v="0.28699999999999998"/>
    <n v="9.2999999999999999E-2"/>
    <n v="0.192"/>
    <n v="0.13900000000000001"/>
    <s v="Low"/>
    <s v="Moderate"/>
    <n v="0.158"/>
    <x v="1"/>
    <n v="0"/>
  </r>
  <r>
    <x v="4"/>
    <x v="211"/>
    <n v="6091"/>
    <n v="3200"/>
    <n v="0.98799999999999999"/>
    <n v="6.3E-2"/>
    <m/>
    <n v="400"/>
    <x v="1"/>
    <n v="2384"/>
    <x v="131"/>
    <n v="4.5"/>
    <n v="5.9"/>
    <n v="81"/>
    <n v="4389.3"/>
    <n v="0.313"/>
    <n v="0.09"/>
    <n v="0.21"/>
    <n v="0.126"/>
    <s v="Low"/>
    <s v="Moderate"/>
    <n v="0.16300000000000001"/>
    <x v="1"/>
    <n v="0"/>
  </r>
  <r>
    <x v="4"/>
    <x v="212"/>
    <n v="6093"/>
    <n v="42905"/>
    <n v="0.70899999999999996"/>
    <n v="8.2000000000000003E-2"/>
    <n v="1337"/>
    <n v="182"/>
    <x v="1"/>
    <n v="1513"/>
    <x v="47"/>
    <n v="5"/>
    <n v="6.4"/>
    <n v="73"/>
    <n v="13488.2"/>
    <n v="0.32900000000000001"/>
    <n v="9.7000000000000003E-2"/>
    <n v="0.216"/>
    <n v="0.155"/>
    <s v="Moderate"/>
    <s v="Moderate"/>
    <n v="0.17799999999999999"/>
    <x v="1"/>
    <n v="0"/>
  </r>
  <r>
    <x v="4"/>
    <x v="213"/>
    <n v="6095"/>
    <n v="449218"/>
    <n v="4.4999999999999998E-2"/>
    <n v="5.6000000000000001E-2"/>
    <n v="1192"/>
    <n v="216"/>
    <x v="1"/>
    <n v="2110"/>
    <x v="27"/>
    <n v="4.2"/>
    <n v="5.4"/>
    <n v="79"/>
    <n v="7384.6"/>
    <n v="0.32800000000000001"/>
    <n v="0.11"/>
    <n v="0.218"/>
    <n v="0.1"/>
    <s v="Low"/>
    <s v="Moderate"/>
    <n v="0.16500000000000001"/>
    <x v="1"/>
    <n v="0"/>
  </r>
  <r>
    <x v="4"/>
    <x v="214"/>
    <n v="6097"/>
    <n v="481812"/>
    <n v="0.13600000000000001"/>
    <n v="6.7000000000000004E-2"/>
    <n v="984"/>
    <n v="171"/>
    <x v="1"/>
    <n v="1869"/>
    <x v="132"/>
    <n v="4.3"/>
    <n v="5.8"/>
    <n v="81"/>
    <n v="5997"/>
    <n v="0.28299999999999997"/>
    <n v="8.3000000000000004E-2"/>
    <n v="0.17399999999999999"/>
    <n v="0.105"/>
    <s v="Low"/>
    <s v="Low"/>
    <n v="0.14299999999999999"/>
    <x v="3"/>
    <n v="0"/>
  </r>
  <r>
    <x v="4"/>
    <x v="215"/>
    <n v="6099"/>
    <n v="551430"/>
    <n v="8.2000000000000003E-2"/>
    <n v="7.0999999999999994E-2"/>
    <n v="1528"/>
    <n v="354"/>
    <x v="1"/>
    <n v="2918"/>
    <x v="36"/>
    <n v="4.9000000000000004"/>
    <n v="5.9"/>
    <n v="75"/>
    <n v="9308.6"/>
    <n v="0.34699999999999998"/>
    <n v="0.109"/>
    <n v="0.255"/>
    <n v="0.13600000000000001"/>
    <s v="Low"/>
    <s v="Moderate"/>
    <n v="0.186"/>
    <x v="1"/>
    <n v="0"/>
  </r>
  <r>
    <x v="4"/>
    <x v="216"/>
    <n v="6101"/>
    <n v="97948"/>
    <n v="0.151"/>
    <n v="8.7999999999999995E-2"/>
    <n v="1321"/>
    <n v="267"/>
    <x v="1"/>
    <n v="2997"/>
    <x v="45"/>
    <n v="4.8"/>
    <n v="5.8"/>
    <n v="77"/>
    <n v="8212.7999999999993"/>
    <n v="0.32"/>
    <n v="0.11600000000000001"/>
    <n v="0.27"/>
    <n v="0.14299999999999999"/>
    <s v="Moderate"/>
    <s v="High"/>
    <n v="0.19400000000000001"/>
    <x v="1"/>
    <n v="0"/>
  </r>
  <r>
    <x v="4"/>
    <x v="217"/>
    <n v="6103"/>
    <n v="64896"/>
    <n v="0.56999999999999995"/>
    <n v="7.1999999999999995E-2"/>
    <n v="1871"/>
    <n v="430"/>
    <x v="1"/>
    <n v="2198"/>
    <x v="133"/>
    <n v="5"/>
    <n v="6.3"/>
    <n v="74"/>
    <n v="11335.9"/>
    <n v="0.32500000000000001"/>
    <n v="0.1"/>
    <n v="0.249"/>
    <n v="0.152"/>
    <s v="Low"/>
    <s v="High"/>
    <n v="0.185"/>
    <x v="1"/>
    <n v="0"/>
  </r>
  <r>
    <x v="4"/>
    <x v="218"/>
    <n v="6105"/>
    <n v="15670"/>
    <n v="1"/>
    <n v="0.06"/>
    <n v="5353"/>
    <n v="301"/>
    <x v="0"/>
    <n v="1885"/>
    <x v="35"/>
    <n v="5.2"/>
    <n v="6.5"/>
    <n v="77"/>
    <n v="12353.9"/>
    <n v="0.32400000000000001"/>
    <n v="9.9000000000000005E-2"/>
    <n v="0.22900000000000001"/>
    <n v="0.161"/>
    <s v="Low"/>
    <s v="Moderate"/>
    <n v="0.17799999999999999"/>
    <x v="1"/>
    <n v="0"/>
  </r>
  <r>
    <x v="4"/>
    <x v="219"/>
    <n v="6107"/>
    <n v="479468"/>
    <n v="0.20100000000000001"/>
    <n v="9.1999999999999998E-2"/>
    <n v="2159"/>
    <n v="314"/>
    <x v="1"/>
    <n v="2548"/>
    <x v="38"/>
    <n v="5.0999999999999996"/>
    <n v="5.6"/>
    <n v="76"/>
    <n v="9205.5"/>
    <n v="0.38"/>
    <n v="0.13200000000000001"/>
    <n v="0.309"/>
    <n v="0.16600000000000001"/>
    <s v="Moderate"/>
    <s v="Critical"/>
    <n v="0.224"/>
    <x v="0"/>
    <n v="1"/>
  </r>
  <r>
    <x v="4"/>
    <x v="220"/>
    <n v="6109"/>
    <n v="54204"/>
    <n v="0.47799999999999998"/>
    <n v="5.7000000000000002E-2"/>
    <n v="1595"/>
    <n v="396"/>
    <x v="1"/>
    <n v="2020"/>
    <x v="134"/>
    <n v="4.5"/>
    <n v="5.8"/>
    <n v="76"/>
    <n v="9372.1"/>
    <n v="0.31"/>
    <n v="8.8999999999999996E-2"/>
    <n v="0.192"/>
    <n v="0.13400000000000001"/>
    <s v="Low"/>
    <s v="Moderate"/>
    <n v="0.157"/>
    <x v="1"/>
    <n v="0"/>
  </r>
  <r>
    <x v="4"/>
    <x v="221"/>
    <n v="6111"/>
    <n v="829590"/>
    <n v="3.4000000000000002E-2"/>
    <n v="8.5000000000000006E-2"/>
    <n v="1230"/>
    <n v="205"/>
    <x v="1"/>
    <n v="2101"/>
    <x v="135"/>
    <n v="4.4000000000000004"/>
    <n v="5.6"/>
    <n v="81"/>
    <n v="5626.4"/>
    <n v="0.28899999999999998"/>
    <n v="0.10100000000000001"/>
    <n v="0.21"/>
    <n v="0.105"/>
    <s v="Moderate"/>
    <s v="Moderate"/>
    <n v="0.161"/>
    <x v="1"/>
    <n v="0"/>
  </r>
  <r>
    <x v="4"/>
    <x v="222"/>
    <n v="6113"/>
    <n v="220544"/>
    <n v="0.08"/>
    <n v="5.6000000000000001E-2"/>
    <n v="810"/>
    <n v="218"/>
    <x v="1"/>
    <n v="1975"/>
    <x v="10"/>
    <n v="4.4000000000000004"/>
    <n v="5.8"/>
    <n v="80"/>
    <n v="5728"/>
    <n v="0.28499999999999998"/>
    <n v="0.107"/>
    <n v="0.245"/>
    <n v="0.123"/>
    <s v="Low"/>
    <s v="Moderate"/>
    <n v="0.16800000000000001"/>
    <x v="1"/>
    <n v="0"/>
  </r>
  <r>
    <x v="4"/>
    <x v="223"/>
    <n v="6115"/>
    <n v="85722"/>
    <n v="0.29499999999999998"/>
    <n v="6.6000000000000003E-2"/>
    <n v="4907"/>
    <n v="384"/>
    <x v="0"/>
    <n v="3550"/>
    <x v="72"/>
    <n v="5.2"/>
    <n v="6.3"/>
    <n v="75"/>
    <n v="9988.2999999999993"/>
    <n v="0.32600000000000001"/>
    <n v="0.109"/>
    <n v="0.25"/>
    <n v="0.14499999999999999"/>
    <s v="Low"/>
    <s v="High"/>
    <n v="0.185"/>
    <x v="1"/>
    <n v="0"/>
  </r>
  <r>
    <x v="5"/>
    <x v="224"/>
    <n v="8001"/>
    <n v="533365"/>
    <n v="0.04"/>
    <n v="0.114"/>
    <n v="1927"/>
    <n v="239"/>
    <x v="1"/>
    <n v="2247"/>
    <x v="136"/>
    <n v="4.0999999999999996"/>
    <n v="5.4"/>
    <n v="77"/>
    <n v="8283.5"/>
    <n v="0.34"/>
    <n v="9.8000000000000004E-2"/>
    <n v="0.23300000000000001"/>
    <n v="0.11600000000000001"/>
    <s v="Moderate"/>
    <s v="Moderate"/>
    <n v="0.182"/>
    <x v="1"/>
    <n v="0"/>
  </r>
  <r>
    <x v="5"/>
    <x v="225"/>
    <n v="8003"/>
    <n v="16655"/>
    <n v="0.33"/>
    <n v="0.108"/>
    <n v="1379"/>
    <n v="66"/>
    <x v="1"/>
    <n v="2235"/>
    <x v="111"/>
    <n v="4.5999999999999996"/>
    <n v="5.7"/>
    <n v="73"/>
    <n v="12905.1"/>
    <n v="0.31900000000000001"/>
    <n v="0.106"/>
    <n v="0.23799999999999999"/>
    <n v="0.14899999999999999"/>
    <s v="Moderate"/>
    <s v="High"/>
    <n v="0.189"/>
    <x v="1"/>
    <n v="0"/>
  </r>
  <r>
    <x v="5"/>
    <x v="226"/>
    <n v="8005"/>
    <n v="656061"/>
    <n v="2.1000000000000001E-2"/>
    <n v="9.8000000000000004E-2"/>
    <n v="1206"/>
    <n v="199"/>
    <x v="1"/>
    <n v="1798"/>
    <x v="137"/>
    <n v="3.7"/>
    <n v="5.0999999999999996"/>
    <n v="79"/>
    <n v="6895.4"/>
    <n v="0.25700000000000001"/>
    <n v="7.9000000000000001E-2"/>
    <n v="0.17599999999999999"/>
    <n v="0.10299999999999999"/>
    <s v="Moderate"/>
    <s v="Low"/>
    <n v="0.14199999999999999"/>
    <x v="3"/>
    <n v="0"/>
  </r>
  <r>
    <x v="5"/>
    <x v="227"/>
    <n v="8007"/>
    <n v="14189"/>
    <n v="0.57799999999999996"/>
    <n v="0.108"/>
    <n v="1149"/>
    <n v="430"/>
    <x v="1"/>
    <n v="884"/>
    <x v="5"/>
    <n v="4"/>
    <n v="5.5"/>
    <n v="80"/>
    <n v="8261.5"/>
    <n v="0.249"/>
    <n v="7.5999999999999998E-2"/>
    <n v="0.16400000000000001"/>
    <n v="0.12"/>
    <s v="Moderate"/>
    <s v="Low"/>
    <n v="0.14199999999999999"/>
    <x v="3"/>
    <n v="0"/>
  </r>
  <r>
    <x v="5"/>
    <x v="228"/>
    <n v="8009"/>
    <n v="3344"/>
    <n v="1"/>
    <n v="9.0999999999999998E-2"/>
    <n v="1757"/>
    <n v="3344"/>
    <x v="0"/>
    <n v="4130"/>
    <x v="67"/>
    <n v="5"/>
    <n v="6.4"/>
    <n v="70"/>
    <n v="16304.4"/>
    <n v="0.31"/>
    <n v="9.9000000000000005E-2"/>
    <n v="0.24399999999999999"/>
    <n v="0.17199999999999999"/>
    <s v="Moderate"/>
    <s v="High"/>
    <n v="0.189"/>
    <x v="1"/>
    <n v="0"/>
  </r>
  <r>
    <x v="5"/>
    <x v="229"/>
    <n v="8011"/>
    <n v="5681"/>
    <n v="1"/>
    <n v="7.9000000000000001E-2"/>
    <m/>
    <n v="1894"/>
    <x v="0"/>
    <n v="3211"/>
    <x v="60"/>
    <n v="5.2"/>
    <n v="6"/>
    <n v="75"/>
    <n v="10364.299999999999"/>
    <n v="0.33100000000000002"/>
    <n v="0.114"/>
    <n v="0.25800000000000001"/>
    <n v="0.19500000000000001"/>
    <s v="Low"/>
    <s v="High"/>
    <n v="0.20100000000000001"/>
    <x v="0"/>
    <n v="1"/>
  </r>
  <r>
    <x v="5"/>
    <x v="230"/>
    <n v="8013"/>
    <n v="326831"/>
    <n v="9.4E-2"/>
    <n v="5.8999999999999997E-2"/>
    <n v="834"/>
    <n v="106"/>
    <x v="1"/>
    <n v="1596"/>
    <x v="138"/>
    <n v="3.7"/>
    <n v="5.0999999999999996"/>
    <n v="82"/>
    <n v="4570.7"/>
    <n v="0.186"/>
    <n v="6.3E-2"/>
    <n v="0.125"/>
    <n v="0.105"/>
    <s v="Low"/>
    <s v="Low"/>
    <n v="0.109"/>
    <x v="3"/>
    <n v="0"/>
  </r>
  <r>
    <x v="5"/>
    <x v="231"/>
    <n v="8014"/>
    <n v="76860"/>
    <n v="4.0000000000000001E-3"/>
    <n v="4.1000000000000002E-2"/>
    <n v="856"/>
    <n v="353"/>
    <x v="1"/>
    <n v="1346"/>
    <x v="139"/>
    <n v="3.4"/>
    <n v="5"/>
    <n v="82"/>
    <n v="4980.2"/>
    <n v="0.246"/>
    <n v="6.5000000000000002E-2"/>
    <n v="0.127"/>
    <n v="9.2999999999999999E-2"/>
    <s v="Low"/>
    <s v="Low"/>
    <n v="0.112"/>
    <x v="3"/>
    <n v="0"/>
  </r>
  <r>
    <x v="5"/>
    <x v="232"/>
    <n v="8015"/>
    <n v="20617"/>
    <n v="0.436"/>
    <n v="9.9000000000000005E-2"/>
    <n v="1057"/>
    <n v="303"/>
    <x v="1"/>
    <n v="1320"/>
    <x v="140"/>
    <n v="4"/>
    <n v="5.4"/>
    <n v="81"/>
    <n v="6515.5"/>
    <n v="0.253"/>
    <n v="7.9000000000000001E-2"/>
    <n v="0.18"/>
    <n v="0.126"/>
    <s v="Moderate"/>
    <s v="Moderate"/>
    <n v="0.14799999999999999"/>
    <x v="3"/>
    <n v="0"/>
  </r>
  <r>
    <x v="5"/>
    <x v="233"/>
    <n v="8017"/>
    <n v="1727"/>
    <n v="1"/>
    <n v="0.09"/>
    <m/>
    <m/>
    <x v="2"/>
    <s v=""/>
    <x v="69"/>
    <n v="4.2"/>
    <n v="5.6"/>
    <n v="74"/>
    <n v="12533.6"/>
    <n v="0.27600000000000002"/>
    <n v="7.6999999999999999E-2"/>
    <n v="0.18099999999999999"/>
    <n v="0.112"/>
    <s v="Moderate"/>
    <s v="Low"/>
    <n v="0.14699999999999999"/>
    <x v="3"/>
    <n v="0"/>
  </r>
  <r>
    <x v="5"/>
    <x v="234"/>
    <n v="8019"/>
    <n v="9147"/>
    <n v="1"/>
    <n v="6.7000000000000004E-2"/>
    <n v="4723"/>
    <n v="2287"/>
    <x v="0"/>
    <n v="2173"/>
    <x v="141"/>
    <n v="3.4"/>
    <n v="5.0999999999999996"/>
    <n v="84"/>
    <n v="4820.2"/>
    <n v="0.25700000000000001"/>
    <n v="6.7000000000000004E-2"/>
    <n v="0.14799999999999999"/>
    <n v="0.10199999999999999"/>
    <s v="Low"/>
    <s v="Low"/>
    <n v="0.126"/>
    <x v="3"/>
    <n v="0"/>
  </r>
  <r>
    <x v="5"/>
    <x v="235"/>
    <n v="8021"/>
    <n v="7521"/>
    <n v="1"/>
    <n v="9.0999999999999998E-2"/>
    <n v="7612"/>
    <n v="1504"/>
    <x v="0"/>
    <n v="947"/>
    <x v="111"/>
    <n v="4.5999999999999996"/>
    <n v="5.6"/>
    <n v="73"/>
    <n v="12590.6"/>
    <n v="0.30499999999999999"/>
    <n v="0.112"/>
    <n v="0.23899999999999999"/>
    <n v="0.14699999999999999"/>
    <s v="Moderate"/>
    <s v="High"/>
    <n v="0.184"/>
    <x v="1"/>
    <n v="0"/>
  </r>
  <r>
    <x v="5"/>
    <x v="236"/>
    <n v="8023"/>
    <n v="3628"/>
    <n v="1"/>
    <n v="0.111"/>
    <m/>
    <n v="3628"/>
    <x v="0"/>
    <n v="2506"/>
    <x v="56"/>
    <n v="5.0999999999999996"/>
    <n v="5.9"/>
    <n v="70"/>
    <n v="20238.5"/>
    <n v="0.33700000000000002"/>
    <n v="0.125"/>
    <n v="0.27900000000000003"/>
    <n v="0.19500000000000001"/>
    <s v="Moderate"/>
    <s v="High"/>
    <n v="0.215"/>
    <x v="0"/>
    <n v="1"/>
  </r>
  <r>
    <x v="5"/>
    <x v="237"/>
    <n v="8025"/>
    <n v="5636"/>
    <n v="1"/>
    <n v="8.8999999999999996E-2"/>
    <m/>
    <m/>
    <x v="2"/>
    <n v="2690"/>
    <x v="142"/>
    <n v="5.0999999999999996"/>
    <n v="5.8"/>
    <n v="70"/>
    <n v="16104.7"/>
    <n v="0.33300000000000002"/>
    <n v="0.11799999999999999"/>
    <n v="0.254"/>
    <n v="0.187"/>
    <s v="Moderate"/>
    <s v="High"/>
    <n v="0.20300000000000001"/>
    <x v="0"/>
    <n v="1"/>
  </r>
  <r>
    <x v="5"/>
    <x v="238"/>
    <n v="8027"/>
    <n v="5534"/>
    <n v="1"/>
    <n v="8.2000000000000003E-2"/>
    <n v="5045"/>
    <n v="1107"/>
    <x v="0"/>
    <n v="1411"/>
    <x v="143"/>
    <n v="4"/>
    <n v="5.6"/>
    <n v="79"/>
    <n v="8054.7"/>
    <n v="0.26800000000000002"/>
    <n v="7.9000000000000001E-2"/>
    <n v="0.17499999999999999"/>
    <n v="0.107"/>
    <s v="Moderate"/>
    <s v="Low"/>
    <n v="0.14199999999999999"/>
    <x v="3"/>
    <n v="0"/>
  </r>
  <r>
    <x v="5"/>
    <x v="239"/>
    <n v="8029"/>
    <n v="31746"/>
    <n v="0.73699999999999999"/>
    <n v="0.12"/>
    <n v="1583"/>
    <n v="441"/>
    <x v="1"/>
    <n v="1379"/>
    <x v="144"/>
    <n v="4.5"/>
    <n v="5.9"/>
    <n v="76"/>
    <n v="9511.6"/>
    <n v="0.28999999999999998"/>
    <n v="8.5000000000000006E-2"/>
    <n v="0.20499999999999999"/>
    <n v="0.151"/>
    <s v="High"/>
    <s v="Moderate"/>
    <n v="0.17199999999999999"/>
    <x v="1"/>
    <n v="0"/>
  </r>
  <r>
    <x v="5"/>
    <x v="240"/>
    <n v="8031"/>
    <n v="716577"/>
    <n v="0"/>
    <n v="8.5000000000000006E-2"/>
    <n v="767"/>
    <n v="126"/>
    <x v="1"/>
    <n v="1746"/>
    <x v="131"/>
    <n v="3.8"/>
    <n v="5.5"/>
    <n v="77"/>
    <n v="8059.7"/>
    <n v="0.23799999999999999"/>
    <n v="7.9000000000000001E-2"/>
    <n v="0.21199999999999999"/>
    <n v="0.125"/>
    <s v="Moderate"/>
    <s v="Moderate"/>
    <n v="0.152"/>
    <x v="1"/>
    <n v="0"/>
  </r>
  <r>
    <x v="5"/>
    <x v="241"/>
    <n v="8033"/>
    <n v="2513"/>
    <n v="1"/>
    <n v="7.8E-2"/>
    <n v="2397"/>
    <m/>
    <x v="1"/>
    <n v="1690"/>
    <x v="129"/>
    <n v="4.0999999999999996"/>
    <n v="5.7"/>
    <n v="78"/>
    <n v="7029.4"/>
    <n v="0.27400000000000002"/>
    <n v="7.9000000000000001E-2"/>
    <n v="0.18099999999999999"/>
    <n v="0.129"/>
    <s v="Low"/>
    <s v="Low"/>
    <n v="0.14799999999999999"/>
    <x v="3"/>
    <n v="0"/>
  </r>
  <r>
    <x v="5"/>
    <x v="242"/>
    <n v="8035"/>
    <n v="383906"/>
    <n v="0.09"/>
    <n v="0.04"/>
    <n v="1430"/>
    <n v="508"/>
    <x v="1"/>
    <n v="1799"/>
    <x v="145"/>
    <n v="2.9"/>
    <n v="4.5"/>
    <n v="82"/>
    <n v="4121.1000000000004"/>
    <n v="0.20899999999999999"/>
    <n v="6.2E-2"/>
    <n v="0.11799999999999999"/>
    <n v="7.5999999999999998E-2"/>
    <s v="Low"/>
    <s v="Low"/>
    <n v="0.1"/>
    <x v="3"/>
    <n v="0"/>
  </r>
  <r>
    <x v="5"/>
    <x v="243"/>
    <n v="8037"/>
    <n v="54381"/>
    <n v="0.185"/>
    <n v="0.11799999999999999"/>
    <n v="1267"/>
    <n v="338"/>
    <x v="1"/>
    <n v="1015"/>
    <x v="146"/>
    <n v="3.5"/>
    <n v="4.7"/>
    <n v="90"/>
    <n v="4321.3999999999996"/>
    <n v="0.22600000000000001"/>
    <n v="7.0000000000000007E-2"/>
    <n v="0.157"/>
    <n v="9.9000000000000005E-2"/>
    <s v="Moderate"/>
    <s v="Low"/>
    <n v="0.13400000000000001"/>
    <x v="3"/>
    <n v="0"/>
  </r>
  <r>
    <x v="5"/>
    <x v="244"/>
    <n v="8041"/>
    <n v="744215"/>
    <n v="0.10299999999999999"/>
    <n v="8.2000000000000003E-2"/>
    <n v="1583"/>
    <n v="214"/>
    <x v="1"/>
    <n v="1706"/>
    <x v="22"/>
    <n v="4.0999999999999996"/>
    <n v="5.5"/>
    <n v="76"/>
    <n v="9565.7000000000007"/>
    <n v="0.28100000000000003"/>
    <n v="8.1000000000000003E-2"/>
    <n v="0.185"/>
    <n v="0.115"/>
    <s v="Moderate"/>
    <s v="Low"/>
    <n v="0.14899999999999999"/>
    <x v="3"/>
    <n v="0"/>
  </r>
  <r>
    <x v="5"/>
    <x v="245"/>
    <n v="8039"/>
    <n v="28806"/>
    <n v="1"/>
    <n v="7.1999999999999995E-2"/>
    <n v="9043"/>
    <n v="823"/>
    <x v="0"/>
    <n v="1509"/>
    <x v="147"/>
    <n v="3.6"/>
    <n v="5.4"/>
    <n v="81"/>
    <n v="6353.7"/>
    <n v="0.25"/>
    <n v="7.0999999999999994E-2"/>
    <n v="0.16200000000000001"/>
    <n v="7.1999999999999995E-2"/>
    <s v="Low"/>
    <s v="Low"/>
    <n v="0.125"/>
    <x v="3"/>
    <n v="0"/>
  </r>
  <r>
    <x v="5"/>
    <x v="246"/>
    <n v="8043"/>
    <n v="50318"/>
    <n v="0.495"/>
    <n v="8.6999999999999994E-2"/>
    <n v="2159"/>
    <n v="254"/>
    <x v="1"/>
    <n v="1836"/>
    <x v="1"/>
    <n v="4.4000000000000004"/>
    <n v="5.5"/>
    <n v="76"/>
    <n v="9802.4"/>
    <n v="0.29199999999999998"/>
    <n v="9.0999999999999998E-2"/>
    <n v="0.19900000000000001"/>
    <n v="0.153"/>
    <s v="Moderate"/>
    <s v="Moderate"/>
    <n v="0.16600000000000001"/>
    <x v="1"/>
    <n v="0"/>
  </r>
  <r>
    <x v="5"/>
    <x v="247"/>
    <n v="8045"/>
    <n v="62707"/>
    <n v="0.32100000000000001"/>
    <n v="0.14099999999999999"/>
    <n v="1323"/>
    <n v="345"/>
    <x v="1"/>
    <n v="1563"/>
    <x v="148"/>
    <n v="3.8"/>
    <n v="5.5"/>
    <n v="80"/>
    <n v="6090.1"/>
    <n v="0.26700000000000002"/>
    <n v="7.6999999999999999E-2"/>
    <n v="0.187"/>
    <n v="0.106"/>
    <s v="High"/>
    <s v="Moderate"/>
    <n v="0.155"/>
    <x v="1"/>
    <n v="0"/>
  </r>
  <r>
    <x v="5"/>
    <x v="248"/>
    <n v="8047"/>
    <n v="5926"/>
    <n v="1"/>
    <n v="0.05"/>
    <n v="2937"/>
    <n v="1482"/>
    <x v="0"/>
    <s v=""/>
    <x v="147"/>
    <n v="3.7"/>
    <n v="5.2"/>
    <n v="80"/>
    <n v="6624.7"/>
    <n v="0.252"/>
    <n v="7.1999999999999995E-2"/>
    <n v="0.14899999999999999"/>
    <n v="0.109"/>
    <s v="Low"/>
    <s v="Low"/>
    <n v="0.126"/>
    <x v="3"/>
    <n v="0"/>
  </r>
  <r>
    <x v="5"/>
    <x v="249"/>
    <n v="8049"/>
    <n v="15935"/>
    <n v="0.68300000000000005"/>
    <n v="0.10299999999999999"/>
    <n v="1762"/>
    <n v="549"/>
    <x v="1"/>
    <n v="1137"/>
    <x v="149"/>
    <n v="3.8"/>
    <n v="5.3"/>
    <n v="84"/>
    <n v="7066.2"/>
    <n v="0.249"/>
    <n v="6.9000000000000006E-2"/>
    <n v="0.151"/>
    <n v="0.10100000000000001"/>
    <s v="Moderate"/>
    <s v="Low"/>
    <n v="0.13200000000000001"/>
    <x v="3"/>
    <n v="0"/>
  </r>
  <r>
    <x v="5"/>
    <x v="250"/>
    <n v="8051"/>
    <n v="17321"/>
    <n v="0.57299999999999995"/>
    <n v="6.9000000000000006E-2"/>
    <n v="1152"/>
    <n v="333"/>
    <x v="1"/>
    <n v="497"/>
    <x v="150"/>
    <n v="3.5"/>
    <n v="5.0999999999999996"/>
    <n v="83"/>
    <n v="4089.9"/>
    <n v="0.23699999999999999"/>
    <n v="6.5000000000000002E-2"/>
    <n v="0.13200000000000001"/>
    <n v="0.104"/>
    <s v="Low"/>
    <s v="Low"/>
    <n v="0.11899999999999999"/>
    <x v="3"/>
    <n v="0"/>
  </r>
  <r>
    <x v="5"/>
    <x v="251"/>
    <n v="8053"/>
    <n v="765"/>
    <n v="1"/>
    <n v="0.13700000000000001"/>
    <m/>
    <n v="383"/>
    <x v="1"/>
    <s v=""/>
    <x v="151"/>
    <n v="3.5"/>
    <n v="5.2"/>
    <m/>
    <m/>
    <n v="0.25900000000000001"/>
    <n v="6.8000000000000005E-2"/>
    <n v="0.14099999999999999"/>
    <n v="0.114"/>
    <s v="High"/>
    <s v="Low"/>
    <n v="0.13900000000000001"/>
    <x v="3"/>
    <n v="0"/>
  </r>
  <r>
    <x v="5"/>
    <x v="252"/>
    <n v="8055"/>
    <n v="7055"/>
    <n v="1"/>
    <n v="9.2999999999999999E-2"/>
    <n v="1384"/>
    <n v="588"/>
    <x v="1"/>
    <n v="1192"/>
    <x v="152"/>
    <n v="4.3"/>
    <n v="5.6"/>
    <n v="72"/>
    <n v="14473.4"/>
    <n v="0.28699999999999998"/>
    <n v="9.6000000000000002E-2"/>
    <n v="0.222"/>
    <n v="0.184"/>
    <s v="Moderate"/>
    <s v="Moderate"/>
    <n v="0.17899999999999999"/>
    <x v="1"/>
    <n v="0"/>
  </r>
  <r>
    <x v="5"/>
    <x v="65"/>
    <n v="8057"/>
    <n v="1309"/>
    <n v="1"/>
    <n v="0.17100000000000001"/>
    <n v="1363"/>
    <n v="262"/>
    <x v="1"/>
    <s v=""/>
    <x v="35"/>
    <n v="4.8"/>
    <n v="6"/>
    <m/>
    <m/>
    <n v="0.28399999999999997"/>
    <n v="9.1999999999999998E-2"/>
    <n v="0.21299999999999999"/>
    <n v="0.157"/>
    <s v="Critical"/>
    <s v="Moderate"/>
    <n v="0.185"/>
    <x v="1"/>
    <n v="0"/>
  </r>
  <r>
    <x v="5"/>
    <x v="66"/>
    <n v="8059"/>
    <n v="576366"/>
    <n v="7.0999999999999994E-2"/>
    <n v="6.3E-2"/>
    <n v="1132"/>
    <n v="201"/>
    <x v="1"/>
    <n v="1527"/>
    <x v="147"/>
    <n v="3.7"/>
    <n v="5.4"/>
    <n v="79"/>
    <n v="6799.5"/>
    <n v="0.249"/>
    <n v="7.1999999999999995E-2"/>
    <n v="0.13800000000000001"/>
    <n v="0.10100000000000001"/>
    <s v="Low"/>
    <s v="Low"/>
    <n v="0.125"/>
    <x v="3"/>
    <n v="0"/>
  </r>
  <r>
    <x v="5"/>
    <x v="253"/>
    <n v="8061"/>
    <n v="1384"/>
    <n v="1"/>
    <n v="6.6000000000000003E-2"/>
    <m/>
    <n v="1384"/>
    <x v="0"/>
    <n v="3334"/>
    <x v="57"/>
    <n v="4.7"/>
    <n v="6.2"/>
    <m/>
    <n v="10213.799999999999"/>
    <n v="0.3"/>
    <n v="8.8999999999999996E-2"/>
    <n v="0.22600000000000001"/>
    <n v="0.124"/>
    <s v="Low"/>
    <s v="Moderate"/>
    <n v="0.16700000000000001"/>
    <x v="1"/>
    <n v="0"/>
  </r>
  <r>
    <x v="5"/>
    <x v="254"/>
    <n v="8063"/>
    <n v="6994"/>
    <n v="1"/>
    <n v="0.129"/>
    <n v="2317"/>
    <n v="583"/>
    <x v="1"/>
    <n v="2632"/>
    <x v="20"/>
    <n v="4.5999999999999996"/>
    <n v="5.9"/>
    <n v="76"/>
    <n v="10203.799999999999"/>
    <n v="0.30199999999999999"/>
    <n v="8.3000000000000004E-2"/>
    <n v="0.187"/>
    <n v="0.125"/>
    <s v="High"/>
    <s v="Moderate"/>
    <n v="0.16300000000000001"/>
    <x v="1"/>
    <n v="0"/>
  </r>
  <r>
    <x v="5"/>
    <x v="255"/>
    <n v="8067"/>
    <n v="56407"/>
    <n v="0.65600000000000003"/>
    <n v="0.104"/>
    <n v="760"/>
    <n v="180"/>
    <x v="1"/>
    <n v="1257"/>
    <x v="149"/>
    <n v="4"/>
    <n v="5.8"/>
    <n v="80"/>
    <n v="7125.7"/>
    <n v="0.248"/>
    <n v="6.7000000000000004E-2"/>
    <n v="0.14199999999999999"/>
    <n v="0.11899999999999999"/>
    <s v="Moderate"/>
    <s v="Low"/>
    <n v="0.13300000000000001"/>
    <x v="3"/>
    <n v="0"/>
  </r>
  <r>
    <x v="5"/>
    <x v="184"/>
    <n v="8065"/>
    <n v="7365"/>
    <n v="0.39"/>
    <n v="0.13100000000000001"/>
    <n v="2469"/>
    <n v="818"/>
    <x v="1"/>
    <n v="640"/>
    <x v="153"/>
    <n v="3.7"/>
    <n v="5.0999999999999996"/>
    <n v="81"/>
    <n v="7782.8"/>
    <n v="0.26200000000000001"/>
    <n v="7.3999999999999996E-2"/>
    <n v="0.14799999999999999"/>
    <n v="0.106"/>
    <s v="High"/>
    <s v="Low"/>
    <n v="0.14000000000000001"/>
    <x v="3"/>
    <n v="0"/>
  </r>
  <r>
    <x v="5"/>
    <x v="256"/>
    <n v="8069"/>
    <n v="370771"/>
    <n v="0.10199999999999999"/>
    <n v="7.1999999999999995E-2"/>
    <n v="1204"/>
    <n v="183"/>
    <x v="1"/>
    <n v="1523"/>
    <x v="154"/>
    <n v="3.9"/>
    <n v="5.5"/>
    <n v="80"/>
    <n v="5743.1"/>
    <n v="0.21099999999999999"/>
    <n v="6.5000000000000002E-2"/>
    <n v="0.127"/>
    <n v="0.111"/>
    <s v="Low"/>
    <s v="Low"/>
    <n v="0.11600000000000001"/>
    <x v="3"/>
    <n v="0"/>
  </r>
  <r>
    <x v="5"/>
    <x v="257"/>
    <n v="8071"/>
    <n v="14348"/>
    <n v="0.42799999999999999"/>
    <n v="0.111"/>
    <n v="1829"/>
    <n v="531"/>
    <x v="1"/>
    <n v="2484"/>
    <x v="155"/>
    <n v="4.9000000000000004"/>
    <n v="5.9"/>
    <n v="74"/>
    <n v="12323.5"/>
    <n v="0.316"/>
    <n v="0.105"/>
    <n v="0.248"/>
    <n v="0.17899999999999999"/>
    <s v="Moderate"/>
    <s v="High"/>
    <n v="0.19500000000000001"/>
    <x v="1"/>
    <n v="0"/>
  </r>
  <r>
    <x v="5"/>
    <x v="125"/>
    <n v="8073"/>
    <n v="5480"/>
    <n v="1"/>
    <n v="0.08"/>
    <n v="948"/>
    <n v="498"/>
    <x v="1"/>
    <n v="1587"/>
    <x v="156"/>
    <n v="4.4000000000000004"/>
    <n v="5.6"/>
    <n v="78"/>
    <n v="7749.4"/>
    <n v="0.30299999999999999"/>
    <n v="9.0999999999999998E-2"/>
    <n v="0.21199999999999999"/>
    <n v="0.129"/>
    <s v="Low"/>
    <s v="Moderate"/>
    <n v="0.16600000000000001"/>
    <x v="1"/>
    <n v="0"/>
  </r>
  <r>
    <x v="5"/>
    <x v="127"/>
    <n v="8075"/>
    <n v="20619"/>
    <n v="0.43"/>
    <n v="0.10299999999999999"/>
    <n v="1535"/>
    <n v="282"/>
    <x v="1"/>
    <n v="1874"/>
    <x v="58"/>
    <n v="4.5"/>
    <n v="5.9"/>
    <n v="74"/>
    <n v="11935.6"/>
    <n v="0.3"/>
    <n v="9.2999999999999999E-2"/>
    <n v="0.222"/>
    <n v="0.13"/>
    <s v="Moderate"/>
    <s v="Moderate"/>
    <n v="0.17199999999999999"/>
    <x v="1"/>
    <n v="0"/>
  </r>
  <r>
    <x v="5"/>
    <x v="258"/>
    <n v="8077"/>
    <n v="159681"/>
    <n v="0.127"/>
    <n v="9.9000000000000005E-2"/>
    <n v="855"/>
    <n v="252"/>
    <x v="1"/>
    <n v="1470"/>
    <x v="157"/>
    <n v="4.3"/>
    <n v="6"/>
    <n v="77"/>
    <n v="8653.1"/>
    <n v="0.30299999999999999"/>
    <n v="7.9000000000000001E-2"/>
    <n v="0.186"/>
    <n v="0.129"/>
    <s v="Moderate"/>
    <s v="Moderate"/>
    <n v="0.159"/>
    <x v="1"/>
    <n v="0"/>
  </r>
  <r>
    <x v="5"/>
    <x v="259"/>
    <n v="8079"/>
    <n v="944"/>
    <n v="1"/>
    <n v="8.4000000000000005E-2"/>
    <n v="924"/>
    <m/>
    <x v="1"/>
    <n v="1369"/>
    <x v="146"/>
    <n v="3.4"/>
    <n v="5"/>
    <m/>
    <m/>
    <n v="0.26600000000000001"/>
    <n v="7.1999999999999995E-2"/>
    <n v="0.16800000000000001"/>
    <n v="0.123"/>
    <s v="Moderate"/>
    <s v="Low"/>
    <n v="0.14099999999999999"/>
    <x v="3"/>
    <n v="0"/>
  </r>
  <r>
    <x v="5"/>
    <x v="260"/>
    <n v="8081"/>
    <n v="13327"/>
    <n v="0.27400000000000002"/>
    <n v="0.10100000000000001"/>
    <n v="4395"/>
    <n v="494"/>
    <x v="0"/>
    <n v="944"/>
    <x v="120"/>
    <n v="4.5"/>
    <n v="5.8"/>
    <n v="75"/>
    <n v="10530"/>
    <n v="0.29599999999999999"/>
    <n v="8.8999999999999996E-2"/>
    <n v="0.23"/>
    <n v="0.14199999999999999"/>
    <s v="Moderate"/>
    <s v="Moderate"/>
    <n v="0.17499999999999999"/>
    <x v="1"/>
    <n v="0"/>
  </r>
  <r>
    <x v="5"/>
    <x v="261"/>
    <n v="8083"/>
    <n v="26531"/>
    <n v="0.66600000000000004"/>
    <n v="0.124"/>
    <n v="969"/>
    <n v="421"/>
    <x v="1"/>
    <n v="1021"/>
    <x v="27"/>
    <n v="4.5"/>
    <n v="5.9"/>
    <n v="74"/>
    <n v="12917.4"/>
    <n v="0.30199999999999999"/>
    <n v="8.8999999999999996E-2"/>
    <n v="0.21099999999999999"/>
    <n v="0.13600000000000001"/>
    <s v="High"/>
    <s v="Moderate"/>
    <n v="0.17299999999999999"/>
    <x v="1"/>
    <n v="0"/>
  </r>
  <r>
    <x v="5"/>
    <x v="262"/>
    <n v="8085"/>
    <n v="44156"/>
    <n v="0.42599999999999999"/>
    <n v="0.13400000000000001"/>
    <n v="1167"/>
    <n v="335"/>
    <x v="1"/>
    <n v="1042"/>
    <x v="115"/>
    <n v="4.3"/>
    <n v="5.7"/>
    <n v="78"/>
    <n v="8864.2999999999993"/>
    <n v="0.33600000000000002"/>
    <n v="8.3000000000000004E-2"/>
    <n v="0.19600000000000001"/>
    <n v="0.128"/>
    <s v="High"/>
    <s v="Moderate"/>
    <n v="0.17299999999999999"/>
    <x v="1"/>
    <n v="0"/>
  </r>
  <r>
    <x v="5"/>
    <x v="81"/>
    <n v="8087"/>
    <n v="29524"/>
    <n v="0.34599999999999997"/>
    <n v="0.13400000000000001"/>
    <n v="1813"/>
    <n v="500"/>
    <x v="1"/>
    <n v="1975"/>
    <x v="27"/>
    <n v="4.7"/>
    <n v="5.8"/>
    <n v="76"/>
    <n v="9509.9"/>
    <n v="0.313"/>
    <n v="9.0999999999999998E-2"/>
    <n v="0.21"/>
    <n v="0.127"/>
    <s v="High"/>
    <s v="Moderate"/>
    <n v="0.17499999999999999"/>
    <x v="1"/>
    <n v="0"/>
  </r>
  <r>
    <x v="5"/>
    <x v="263"/>
    <n v="8089"/>
    <n v="18136"/>
    <n v="0.58299999999999996"/>
    <n v="0.1"/>
    <n v="1430"/>
    <n v="227"/>
    <x v="1"/>
    <n v="1848"/>
    <x v="8"/>
    <n v="5.3"/>
    <n v="6.4"/>
    <n v="72"/>
    <n v="13765.9"/>
    <n v="0.316"/>
    <n v="0.11899999999999999"/>
    <n v="0.28100000000000003"/>
    <n v="0.19"/>
    <s v="Moderate"/>
    <s v="Critical"/>
    <n v="0.21"/>
    <x v="0"/>
    <n v="1"/>
  </r>
  <r>
    <x v="5"/>
    <x v="264"/>
    <n v="8091"/>
    <n v="5176"/>
    <n v="1"/>
    <n v="5.8000000000000003E-2"/>
    <n v="1259"/>
    <n v="398"/>
    <x v="1"/>
    <s v=""/>
    <x v="158"/>
    <n v="3.5"/>
    <n v="5.0999999999999996"/>
    <n v="85"/>
    <n v="4077.4"/>
    <n v="0.248"/>
    <n v="6.8000000000000005E-2"/>
    <n v="0.15"/>
    <n v="0.104"/>
    <s v="Low"/>
    <s v="Low"/>
    <n v="0.125"/>
    <x v="3"/>
    <n v="0"/>
  </r>
  <r>
    <x v="5"/>
    <x v="265"/>
    <n v="8093"/>
    <n v="18117"/>
    <n v="1"/>
    <n v="7.2999999999999995E-2"/>
    <n v="5907"/>
    <n v="954"/>
    <x v="0"/>
    <n v="1786"/>
    <x v="159"/>
    <n v="3.7"/>
    <n v="5.0999999999999996"/>
    <n v="82"/>
    <n v="7197.9"/>
    <n v="0.253"/>
    <n v="7.0000000000000007E-2"/>
    <n v="0.158"/>
    <n v="9.5000000000000001E-2"/>
    <s v="Low"/>
    <s v="Low"/>
    <n v="0.13"/>
    <x v="3"/>
    <n v="0"/>
  </r>
  <r>
    <x v="5"/>
    <x v="134"/>
    <n v="8095"/>
    <n v="4476"/>
    <n v="1"/>
    <n v="0.128"/>
    <n v="1128"/>
    <n v="895"/>
    <x v="1"/>
    <n v="2896"/>
    <x v="35"/>
    <n v="4.5999999999999996"/>
    <n v="5.8"/>
    <n v="76"/>
    <n v="9191.2000000000007"/>
    <n v="0.30599999999999999"/>
    <n v="9.2999999999999999E-2"/>
    <n v="0.23300000000000001"/>
    <n v="0.13300000000000001"/>
    <s v="High"/>
    <s v="Moderate"/>
    <n v="0.18099999999999999"/>
    <x v="1"/>
    <n v="0"/>
  </r>
  <r>
    <x v="5"/>
    <x v="266"/>
    <n v="8097"/>
    <n v="16640"/>
    <n v="0.33"/>
    <n v="7.0000000000000007E-2"/>
    <n v="1157"/>
    <n v="219"/>
    <x v="1"/>
    <n v="375"/>
    <x v="160"/>
    <n v="3.2"/>
    <n v="4.5999999999999996"/>
    <n v="94"/>
    <n v="3487.5"/>
    <n v="0.21099999999999999"/>
    <n v="0.06"/>
    <n v="0.126"/>
    <n v="0.108"/>
    <s v="Low"/>
    <s v="Low"/>
    <n v="0.112"/>
    <x v="3"/>
    <n v="0"/>
  </r>
  <r>
    <x v="5"/>
    <x v="267"/>
    <n v="8099"/>
    <n v="11751"/>
    <n v="0.375"/>
    <n v="0.13"/>
    <n v="2999"/>
    <n v="346"/>
    <x v="1"/>
    <n v="3051"/>
    <x v="16"/>
    <n v="4.8"/>
    <n v="5.8"/>
    <n v="74"/>
    <n v="11421.6"/>
    <n v="0.316"/>
    <n v="0.104"/>
    <n v="0.247"/>
    <n v="0.156"/>
    <s v="High"/>
    <s v="High"/>
    <n v="0.19600000000000001"/>
    <x v="1"/>
    <n v="0"/>
  </r>
  <r>
    <x v="5"/>
    <x v="268"/>
    <n v="8101"/>
    <n v="169422"/>
    <n v="0.13100000000000001"/>
    <n v="7.6999999999999999E-2"/>
    <n v="1501"/>
    <n v="170"/>
    <x v="1"/>
    <n v="2490"/>
    <x v="125"/>
    <n v="4.5"/>
    <n v="6"/>
    <n v="72"/>
    <n v="13502.2"/>
    <n v="0.314"/>
    <n v="0.1"/>
    <n v="0.22800000000000001"/>
    <n v="0.161"/>
    <s v="Low"/>
    <s v="Moderate"/>
    <n v="0.17799999999999999"/>
    <x v="1"/>
    <n v="0"/>
  </r>
  <r>
    <x v="5"/>
    <x v="269"/>
    <n v="8103"/>
    <n v="6569"/>
    <n v="1"/>
    <n v="9.5000000000000001E-2"/>
    <n v="810"/>
    <n v="411"/>
    <x v="1"/>
    <n v="3031"/>
    <x v="115"/>
    <n v="4.3"/>
    <n v="5.8"/>
    <n v="79"/>
    <n v="5865.6"/>
    <n v="0.27900000000000003"/>
    <n v="0.08"/>
    <n v="0.19700000000000001"/>
    <n v="0.13500000000000001"/>
    <s v="Moderate"/>
    <s v="Moderate"/>
    <n v="0.158"/>
    <x v="1"/>
    <n v="0"/>
  </r>
  <r>
    <x v="5"/>
    <x v="270"/>
    <n v="8105"/>
    <n v="11188"/>
    <n v="1"/>
    <n v="0.14099999999999999"/>
    <n v="1037"/>
    <n v="1865"/>
    <x v="0"/>
    <n v="3340"/>
    <x v="128"/>
    <n v="4.2"/>
    <n v="5.4"/>
    <n v="72"/>
    <n v="14090.6"/>
    <n v="0.26400000000000001"/>
    <n v="8.7999999999999995E-2"/>
    <n v="0.193"/>
    <n v="0.13200000000000001"/>
    <s v="High"/>
    <s v="Moderate"/>
    <n v="0.16400000000000001"/>
    <x v="1"/>
    <n v="0"/>
  </r>
  <r>
    <x v="5"/>
    <x v="271"/>
    <n v="8107"/>
    <n v="25064"/>
    <n v="0.41799999999999998"/>
    <n v="9.0999999999999998E-2"/>
    <n v="760"/>
    <n v="285"/>
    <x v="1"/>
    <n v="847"/>
    <x v="141"/>
    <n v="3.6"/>
    <n v="5.0999999999999996"/>
    <n v="83"/>
    <n v="5044.8"/>
    <n v="0.24399999999999999"/>
    <n v="6.6000000000000003E-2"/>
    <n v="0.14199999999999999"/>
    <n v="9.6000000000000002E-2"/>
    <s v="Moderate"/>
    <s v="Low"/>
    <n v="0.126"/>
    <x v="3"/>
    <n v="0"/>
  </r>
  <r>
    <x v="5"/>
    <x v="272"/>
    <n v="8109"/>
    <n v="6688"/>
    <n v="1"/>
    <n v="0.123"/>
    <n v="3236"/>
    <n v="836"/>
    <x v="1"/>
    <n v="1980"/>
    <x v="65"/>
    <n v="4.9000000000000004"/>
    <n v="6.1"/>
    <n v="77"/>
    <n v="9580.4"/>
    <n v="0.30299999999999999"/>
    <n v="0.10199999999999999"/>
    <n v="0.245"/>
    <n v="0.151"/>
    <s v="High"/>
    <s v="High"/>
    <n v="0.191"/>
    <x v="1"/>
    <n v="0"/>
  </r>
  <r>
    <x v="5"/>
    <x v="273"/>
    <n v="8111"/>
    <n v="802"/>
    <n v="1"/>
    <n v="0.13500000000000001"/>
    <m/>
    <n v="267"/>
    <x v="1"/>
    <s v=""/>
    <x v="113"/>
    <n v="4.0999999999999996"/>
    <n v="5.3"/>
    <m/>
    <m/>
    <n v="0.27400000000000002"/>
    <n v="8.1000000000000003E-2"/>
    <n v="0.17699999999999999"/>
    <n v="0.151"/>
    <s v="High"/>
    <s v="Moderate"/>
    <n v="0.16200000000000001"/>
    <x v="1"/>
    <n v="0"/>
  </r>
  <r>
    <x v="5"/>
    <x v="274"/>
    <n v="8113"/>
    <n v="7868"/>
    <n v="0.432"/>
    <n v="7.5999999999999998E-2"/>
    <n v="1153"/>
    <n v="303"/>
    <x v="1"/>
    <n v="221"/>
    <x v="161"/>
    <n v="3.5"/>
    <n v="5.2"/>
    <n v="86"/>
    <n v="5934.6"/>
    <n v="0.247"/>
    <n v="7.0000000000000007E-2"/>
    <n v="0.153"/>
    <n v="0.109"/>
    <s v="Low"/>
    <s v="Low"/>
    <n v="0.13"/>
    <x v="3"/>
    <n v="0"/>
  </r>
  <r>
    <x v="5"/>
    <x v="275"/>
    <n v="8115"/>
    <n v="2299"/>
    <n v="1"/>
    <n v="0.10199999999999999"/>
    <n v="2336"/>
    <m/>
    <x v="1"/>
    <n v="1273"/>
    <x v="125"/>
    <n v="4.4000000000000004"/>
    <n v="6"/>
    <n v="74"/>
    <n v="13182.5"/>
    <n v="0.29799999999999999"/>
    <n v="9.2999999999999999E-2"/>
    <n v="0.20899999999999999"/>
    <n v="0.158"/>
    <s v="Moderate"/>
    <s v="Moderate"/>
    <n v="0.17399999999999999"/>
    <x v="1"/>
    <n v="0"/>
  </r>
  <r>
    <x v="5"/>
    <x v="276"/>
    <n v="8117"/>
    <n v="30465"/>
    <n v="0.161"/>
    <n v="0.104"/>
    <n v="1238"/>
    <n v="240"/>
    <x v="1"/>
    <n v="772"/>
    <x v="162"/>
    <n v="3.5"/>
    <n v="4.8"/>
    <n v="92"/>
    <n v="4161.6000000000004"/>
    <n v="0.22700000000000001"/>
    <n v="7.0999999999999994E-2"/>
    <n v="0.151"/>
    <n v="9.0999999999999998E-2"/>
    <s v="Moderate"/>
    <s v="Low"/>
    <n v="0.129"/>
    <x v="3"/>
    <n v="0"/>
  </r>
  <r>
    <x v="5"/>
    <x v="277"/>
    <n v="8119"/>
    <n v="24617"/>
    <n v="0.60099999999999998"/>
    <n v="6.3E-2"/>
    <n v="2770"/>
    <n v="397"/>
    <x v="1"/>
    <n v="1171"/>
    <x v="162"/>
    <n v="3.8"/>
    <n v="5.4"/>
    <n v="78"/>
    <n v="8621"/>
    <n v="0.26900000000000002"/>
    <n v="7.0000000000000007E-2"/>
    <n v="0.16200000000000001"/>
    <n v="0.107"/>
    <s v="Low"/>
    <s v="Low"/>
    <n v="0.13300000000000001"/>
    <x v="3"/>
    <n v="0"/>
  </r>
  <r>
    <x v="5"/>
    <x v="94"/>
    <n v="8121"/>
    <n v="4855"/>
    <n v="1"/>
    <n v="9.5000000000000001E-2"/>
    <n v="1620"/>
    <n v="1618"/>
    <x v="0"/>
    <n v="2227"/>
    <x v="113"/>
    <n v="4.3"/>
    <n v="5.7"/>
    <n v="74"/>
    <n v="11151.9"/>
    <n v="0.26800000000000002"/>
    <n v="8.1000000000000003E-2"/>
    <n v="0.17799999999999999"/>
    <n v="0.114"/>
    <s v="Moderate"/>
    <s v="Moderate"/>
    <n v="0.14799999999999999"/>
    <x v="3"/>
    <n v="0"/>
  </r>
  <r>
    <x v="5"/>
    <x v="278"/>
    <n v="8123"/>
    <n v="359442"/>
    <n v="0.2"/>
    <n v="9.6000000000000002E-2"/>
    <n v="1735"/>
    <n v="340"/>
    <x v="1"/>
    <n v="1894"/>
    <x v="140"/>
    <n v="4"/>
    <n v="5.3"/>
    <n v="79"/>
    <n v="6882.5"/>
    <n v="0.312"/>
    <n v="8.5000000000000006E-2"/>
    <n v="0.193"/>
    <n v="0.112"/>
    <s v="Moderate"/>
    <s v="Moderate"/>
    <n v="0.159"/>
    <x v="1"/>
    <n v="0"/>
  </r>
  <r>
    <x v="5"/>
    <x v="167"/>
    <n v="8125"/>
    <n v="9862"/>
    <n v="1"/>
    <n v="0.13500000000000001"/>
    <n v="1243"/>
    <n v="897"/>
    <x v="1"/>
    <n v="1974"/>
    <x v="125"/>
    <n v="4.5"/>
    <n v="5.6"/>
    <n v="79"/>
    <n v="5886.3"/>
    <n v="0.27900000000000003"/>
    <n v="8.8999999999999996E-2"/>
    <n v="0.217"/>
    <n v="0.125"/>
    <s v="High"/>
    <s v="Moderate"/>
    <n v="0.17199999999999999"/>
    <x v="1"/>
    <n v="0"/>
  </r>
  <r>
    <x v="6"/>
    <x v="279"/>
    <n v="9110"/>
    <n v="975328"/>
    <n v="0.12"/>
    <n v="5.8000000000000003E-2"/>
    <m/>
    <n v="153"/>
    <x v="1"/>
    <s v=""/>
    <x v="114"/>
    <n v="4"/>
    <n v="5.4"/>
    <m/>
    <m/>
    <n v="0.32400000000000001"/>
    <n v="9.4E-2"/>
    <n v="0.23899999999999999"/>
    <n v="0.13100000000000001"/>
    <s v="Low"/>
    <s v="Moderate"/>
    <n v="0.16700000000000001"/>
    <x v="1"/>
    <n v="0"/>
  </r>
  <r>
    <x v="6"/>
    <x v="280"/>
    <n v="9001"/>
    <s v=""/>
    <m/>
    <m/>
    <n v="1092"/>
    <m/>
    <x v="1"/>
    <n v="2269"/>
    <x v="163"/>
    <s v=""/>
    <s v=""/>
    <n v="81"/>
    <n v="5172.2"/>
    <m/>
    <m/>
    <m/>
    <m/>
    <s v="Unknown"/>
    <s v="Unknown"/>
    <m/>
    <x v="4"/>
    <n v="0"/>
  </r>
  <r>
    <x v="6"/>
    <x v="281"/>
    <n v="9120"/>
    <n v="327651"/>
    <n v="2.9000000000000001E-2"/>
    <n v="7.8E-2"/>
    <m/>
    <n v="280"/>
    <x v="1"/>
    <s v=""/>
    <x v="24"/>
    <n v="3.9"/>
    <n v="5.0999999999999996"/>
    <m/>
    <m/>
    <n v="0.28699999999999998"/>
    <n v="0.09"/>
    <n v="0.255"/>
    <n v="0.15"/>
    <s v="Low"/>
    <s v="Moderate"/>
    <n v="0.17199999999999999"/>
    <x v="1"/>
    <n v="0"/>
  </r>
  <r>
    <x v="6"/>
    <x v="282"/>
    <n v="9003"/>
    <s v=""/>
    <m/>
    <m/>
    <n v="1054"/>
    <m/>
    <x v="1"/>
    <n v="2701"/>
    <x v="163"/>
    <s v=""/>
    <s v=""/>
    <n v="78"/>
    <n v="7218.3"/>
    <m/>
    <m/>
    <m/>
    <m/>
    <s v="Unknown"/>
    <s v="Unknown"/>
    <m/>
    <x v="4"/>
    <n v="0"/>
  </r>
  <r>
    <x v="6"/>
    <x v="283"/>
    <n v="9005"/>
    <s v=""/>
    <m/>
    <m/>
    <n v="1814"/>
    <m/>
    <x v="1"/>
    <n v="2307"/>
    <x v="163"/>
    <s v=""/>
    <s v=""/>
    <n v="79"/>
    <n v="6767"/>
    <m/>
    <m/>
    <m/>
    <m/>
    <s v="Unknown"/>
    <s v="Unknown"/>
    <m/>
    <x v="4"/>
    <n v="0"/>
  </r>
  <r>
    <x v="6"/>
    <x v="284"/>
    <n v="9130"/>
    <n v="176215"/>
    <n v="0.313"/>
    <n v="4.2999999999999997E-2"/>
    <m/>
    <n v="193"/>
    <x v="1"/>
    <s v=""/>
    <x v="158"/>
    <n v="3.7"/>
    <n v="5.3"/>
    <m/>
    <m/>
    <n v="0.312"/>
    <n v="7.6999999999999999E-2"/>
    <n v="0.19600000000000001"/>
    <n v="0.10199999999999999"/>
    <s v="Low"/>
    <s v="Low"/>
    <n v="0.14199999999999999"/>
    <x v="3"/>
    <n v="0"/>
  </r>
  <r>
    <x v="6"/>
    <x v="285"/>
    <n v="9007"/>
    <s v=""/>
    <m/>
    <m/>
    <n v="1277"/>
    <m/>
    <x v="1"/>
    <n v="2318"/>
    <x v="163"/>
    <s v=""/>
    <s v=""/>
    <n v="80"/>
    <n v="5772.8"/>
    <m/>
    <m/>
    <m/>
    <m/>
    <s v="Unknown"/>
    <s v="Unknown"/>
    <m/>
    <x v="4"/>
    <n v="0"/>
  </r>
  <r>
    <x v="6"/>
    <x v="286"/>
    <n v="9140"/>
    <n v="456128"/>
    <n v="9.1999999999999998E-2"/>
    <n v="6.4000000000000001E-2"/>
    <m/>
    <n v="269"/>
    <x v="1"/>
    <s v=""/>
    <x v="134"/>
    <n v="4.2"/>
    <n v="5.5"/>
    <m/>
    <m/>
    <n v="0.309"/>
    <n v="8.8999999999999996E-2"/>
    <n v="0.249"/>
    <n v="0.13600000000000001"/>
    <s v="Low"/>
    <s v="Moderate"/>
    <n v="0.16700000000000001"/>
    <x v="1"/>
    <n v="0"/>
  </r>
  <r>
    <x v="6"/>
    <x v="287"/>
    <n v="9009"/>
    <s v=""/>
    <m/>
    <m/>
    <n v="1170"/>
    <m/>
    <x v="1"/>
    <n v="2760"/>
    <x v="163"/>
    <s v=""/>
    <s v=""/>
    <n v="78"/>
    <n v="7774.3"/>
    <m/>
    <m/>
    <m/>
    <m/>
    <s v="Unknown"/>
    <s v="Unknown"/>
    <m/>
    <x v="4"/>
    <n v="0"/>
  </r>
  <r>
    <x v="6"/>
    <x v="288"/>
    <n v="9011"/>
    <s v=""/>
    <m/>
    <m/>
    <n v="1670"/>
    <m/>
    <x v="1"/>
    <n v="2915"/>
    <x v="163"/>
    <s v=""/>
    <s v=""/>
    <n v="78"/>
    <n v="7672.8"/>
    <m/>
    <m/>
    <m/>
    <m/>
    <s v="Unknown"/>
    <s v="Unknown"/>
    <m/>
    <x v="4"/>
    <n v="0"/>
  </r>
  <r>
    <x v="6"/>
    <x v="289"/>
    <n v="9150"/>
    <n v="96692"/>
    <n v="0.624"/>
    <n v="5.2999999999999999E-2"/>
    <m/>
    <n v="264"/>
    <x v="1"/>
    <s v=""/>
    <x v="164"/>
    <n v="4.4000000000000004"/>
    <n v="5.8"/>
    <m/>
    <m/>
    <n v="0.32800000000000001"/>
    <n v="8.4000000000000005E-2"/>
    <n v="0.22500000000000001"/>
    <n v="0.127"/>
    <s v="Low"/>
    <s v="Low"/>
    <n v="0.16"/>
    <x v="1"/>
    <n v="0"/>
  </r>
  <r>
    <x v="6"/>
    <x v="290"/>
    <n v="9160"/>
    <n v="113463"/>
    <n v="0.6"/>
    <n v="5.6000000000000001E-2"/>
    <m/>
    <n v="257"/>
    <x v="1"/>
    <s v=""/>
    <x v="143"/>
    <n v="3.9"/>
    <n v="5.5"/>
    <m/>
    <m/>
    <n v="0.30599999999999999"/>
    <n v="8.2000000000000003E-2"/>
    <n v="0.224"/>
    <n v="0.127"/>
    <s v="Low"/>
    <s v="Low"/>
    <n v="0.156"/>
    <x v="1"/>
    <n v="0"/>
  </r>
  <r>
    <x v="6"/>
    <x v="291"/>
    <n v="9170"/>
    <n v="568158"/>
    <n v="3.5999999999999997E-2"/>
    <n v="5.7000000000000002E-2"/>
    <m/>
    <n v="165"/>
    <x v="1"/>
    <s v=""/>
    <x v="12"/>
    <n v="4.2"/>
    <n v="5.5"/>
    <m/>
    <m/>
    <n v="0.32"/>
    <n v="9.6000000000000002E-2"/>
    <n v="0.26100000000000001"/>
    <n v="0.13500000000000001"/>
    <s v="Low"/>
    <s v="Moderate"/>
    <n v="0.17100000000000001"/>
    <x v="1"/>
    <n v="0"/>
  </r>
  <r>
    <x v="6"/>
    <x v="292"/>
    <n v="9180"/>
    <n v="279634"/>
    <n v="0.26100000000000001"/>
    <n v="6.0999999999999999E-2"/>
    <m/>
    <n v="191"/>
    <x v="1"/>
    <s v=""/>
    <x v="116"/>
    <n v="4.3"/>
    <n v="5.5"/>
    <m/>
    <m/>
    <n v="0.33400000000000002"/>
    <n v="9.0999999999999998E-2"/>
    <n v="0.23799999999999999"/>
    <n v="0.13400000000000001"/>
    <s v="Low"/>
    <s v="Moderate"/>
    <n v="0.16900000000000001"/>
    <x v="1"/>
    <n v="0"/>
  </r>
  <r>
    <x v="6"/>
    <x v="293"/>
    <n v="9013"/>
    <s v=""/>
    <m/>
    <m/>
    <n v="2059"/>
    <m/>
    <x v="1"/>
    <n v="2432"/>
    <x v="163"/>
    <s v=""/>
    <s v=""/>
    <n v="80"/>
    <n v="5836.8"/>
    <m/>
    <m/>
    <m/>
    <m/>
    <s v="Unknown"/>
    <s v="Unknown"/>
    <m/>
    <x v="4"/>
    <n v="0"/>
  </r>
  <r>
    <x v="6"/>
    <x v="294"/>
    <n v="9190"/>
    <n v="623907"/>
    <n v="8.5000000000000006E-2"/>
    <n v="6.8000000000000005E-2"/>
    <m/>
    <n v="232"/>
    <x v="1"/>
    <s v=""/>
    <x v="162"/>
    <n v="3.4"/>
    <n v="4.7"/>
    <m/>
    <m/>
    <n v="0.26900000000000002"/>
    <n v="7.6999999999999999E-2"/>
    <n v="0.20699999999999999"/>
    <n v="0.111"/>
    <s v="Low"/>
    <s v="Low"/>
    <n v="0.14299999999999999"/>
    <x v="3"/>
    <n v="0"/>
  </r>
  <r>
    <x v="6"/>
    <x v="295"/>
    <n v="9015"/>
    <s v=""/>
    <m/>
    <m/>
    <n v="2328"/>
    <m/>
    <x v="1"/>
    <n v="3393"/>
    <x v="163"/>
    <s v=""/>
    <s v=""/>
    <n v="77"/>
    <n v="7900.9"/>
    <m/>
    <m/>
    <m/>
    <m/>
    <s v="Unknown"/>
    <s v="Unknown"/>
    <m/>
    <x v="4"/>
    <n v="0"/>
  </r>
  <r>
    <x v="7"/>
    <x v="296"/>
    <n v="11001"/>
    <n v="678972"/>
    <n v="0"/>
    <n v="3.1E-2"/>
    <n v="776"/>
    <n v="138"/>
    <x v="1"/>
    <n v="2953"/>
    <x v="162"/>
    <n v="3.1"/>
    <n v="4.9000000000000004"/>
    <n v="76"/>
    <n v="9241.4"/>
    <n v="0.251"/>
    <n v="8.6999999999999994E-2"/>
    <n v="0.152"/>
    <n v="0.11"/>
    <s v="Low"/>
    <s v="Low"/>
    <n v="0.126"/>
    <x v="3"/>
    <n v="0"/>
  </r>
  <r>
    <x v="8"/>
    <x v="297"/>
    <n v="10001"/>
    <n v="189789"/>
    <n v="0.26500000000000001"/>
    <n v="7.4999999999999997E-2"/>
    <n v="1980"/>
    <n v="414"/>
    <x v="1"/>
    <n v="2745"/>
    <x v="119"/>
    <n v="4.0999999999999996"/>
    <n v="5.4"/>
    <n v="75"/>
    <n v="10077.9"/>
    <n v="0.39300000000000002"/>
    <n v="0.111"/>
    <n v="0.251"/>
    <n v="0.13700000000000001"/>
    <s v="Low"/>
    <s v="Moderate"/>
    <n v="0.189"/>
    <x v="1"/>
    <n v="0"/>
  </r>
  <r>
    <x v="8"/>
    <x v="298"/>
    <n v="10003"/>
    <n v="578592"/>
    <n v="6.0999999999999999E-2"/>
    <n v="6.2E-2"/>
    <n v="1155"/>
    <n v="239"/>
    <x v="1"/>
    <n v="3151"/>
    <x v="130"/>
    <n v="3.6"/>
    <n v="4.9000000000000004"/>
    <n v="77"/>
    <n v="8585.7999999999993"/>
    <n v="0.376"/>
    <n v="0.11600000000000001"/>
    <n v="0.224"/>
    <n v="0.12"/>
    <s v="Low"/>
    <s v="Moderate"/>
    <n v="0.17599999999999999"/>
    <x v="1"/>
    <n v="0"/>
  </r>
  <r>
    <x v="8"/>
    <x v="299"/>
    <n v="10005"/>
    <n v="263509"/>
    <n v="0.376"/>
    <n v="8.4000000000000005E-2"/>
    <n v="1628"/>
    <n v="433"/>
    <x v="1"/>
    <n v="2268"/>
    <x v="116"/>
    <n v="3.7"/>
    <n v="4.9000000000000004"/>
    <n v="77"/>
    <n v="9330.1"/>
    <n v="0.38600000000000001"/>
    <n v="9.9000000000000005E-2"/>
    <n v="0.22700000000000001"/>
    <n v="0.13300000000000001"/>
    <s v="Moderate"/>
    <s v="Moderate"/>
    <n v="0.18099999999999999"/>
    <x v="1"/>
    <n v="0"/>
  </r>
  <r>
    <x v="9"/>
    <x v="300"/>
    <n v="12001"/>
    <n v="285994"/>
    <n v="0.23200000000000001"/>
    <n v="0.10199999999999999"/>
    <n v="643"/>
    <n v="144"/>
    <x v="1"/>
    <n v="3222"/>
    <x v="135"/>
    <n v="4.3"/>
    <n v="5.6"/>
    <n v="78"/>
    <n v="8031.7"/>
    <n v="0.33"/>
    <n v="0.109"/>
    <n v="0.24399999999999999"/>
    <n v="0.13600000000000001"/>
    <s v="Moderate"/>
    <s v="Moderate"/>
    <n v="0.183"/>
    <x v="1"/>
    <n v="0"/>
  </r>
  <r>
    <x v="9"/>
    <x v="301"/>
    <n v="12003"/>
    <n v="28368"/>
    <n v="0.61499999999999999"/>
    <n v="0.108"/>
    <n v="2610"/>
    <n v="747"/>
    <x v="1"/>
    <n v="3672"/>
    <x v="35"/>
    <n v="4.5"/>
    <n v="5.9"/>
    <n v="74"/>
    <n v="10954.2"/>
    <n v="0.376"/>
    <n v="0.106"/>
    <n v="0.29799999999999999"/>
    <n v="0.127"/>
    <s v="Moderate"/>
    <s v="Moderate"/>
    <n v="0.20200000000000001"/>
    <x v="0"/>
    <n v="1"/>
  </r>
  <r>
    <x v="9"/>
    <x v="302"/>
    <n v="12005"/>
    <n v="190769"/>
    <n v="0.14199999999999999"/>
    <n v="0.13700000000000001"/>
    <n v="1739"/>
    <n v="357"/>
    <x v="1"/>
    <n v="2639"/>
    <x v="77"/>
    <n v="4.2"/>
    <n v="6.1"/>
    <n v="74"/>
    <n v="11538"/>
    <n v="0.35299999999999998"/>
    <n v="9.8000000000000004E-2"/>
    <n v="0.24399999999999999"/>
    <n v="0.14000000000000001"/>
    <s v="High"/>
    <s v="Moderate"/>
    <n v="0.19"/>
    <x v="1"/>
    <n v="0"/>
  </r>
  <r>
    <x v="9"/>
    <x v="303"/>
    <n v="12007"/>
    <n v="27858"/>
    <n v="0.70699999999999996"/>
    <n v="0.125"/>
    <n v="7135"/>
    <n v="844"/>
    <x v="0"/>
    <n v="3867"/>
    <x v="88"/>
    <n v="4.9000000000000004"/>
    <n v="6.4"/>
    <n v="74"/>
    <n v="11048.6"/>
    <n v="0.38800000000000001"/>
    <n v="0.121"/>
    <n v="0.29199999999999998"/>
    <n v="0.153"/>
    <s v="High"/>
    <s v="High"/>
    <n v="0.218"/>
    <x v="0"/>
    <n v="1"/>
  </r>
  <r>
    <x v="9"/>
    <x v="304"/>
    <n v="12009"/>
    <n v="643979"/>
    <n v="3.9E-2"/>
    <n v="0.112"/>
    <n v="1383"/>
    <n v="501"/>
    <x v="1"/>
    <n v="2661"/>
    <x v="148"/>
    <n v="3.9"/>
    <n v="5.6"/>
    <n v="76"/>
    <n v="10702.6"/>
    <n v="0.32900000000000001"/>
    <n v="9.6000000000000002E-2"/>
    <n v="0.224"/>
    <n v="0.121"/>
    <s v="Moderate"/>
    <s v="Moderate"/>
    <n v="0.17199999999999999"/>
    <x v="1"/>
    <n v="0"/>
  </r>
  <r>
    <x v="9"/>
    <x v="305"/>
    <n v="12011"/>
    <n v="1962531"/>
    <n v="0"/>
    <n v="0.14599999999999999"/>
    <n v="1321"/>
    <n v="385"/>
    <x v="1"/>
    <n v="3455"/>
    <x v="35"/>
    <n v="3.7"/>
    <n v="5.3"/>
    <n v="79"/>
    <n v="7597.6"/>
    <n v="0.318"/>
    <n v="0.12"/>
    <n v="0.26"/>
    <n v="0.113"/>
    <s v="High"/>
    <s v="Moderate"/>
    <n v="0.192"/>
    <x v="1"/>
    <n v="0"/>
  </r>
  <r>
    <x v="9"/>
    <x v="37"/>
    <n v="12013"/>
    <n v="13470"/>
    <n v="1"/>
    <n v="0.153"/>
    <n v="3410"/>
    <n v="898"/>
    <x v="1"/>
    <n v="3838"/>
    <x v="55"/>
    <n v="5.4"/>
    <n v="6.1"/>
    <n v="73"/>
    <n v="10923.7"/>
    <n v="0.436"/>
    <n v="0.11899999999999999"/>
    <n v="0.29499999999999998"/>
    <n v="0.17100000000000001"/>
    <s v="High"/>
    <s v="High"/>
    <n v="0.23300000000000001"/>
    <x v="0"/>
    <n v="1"/>
  </r>
  <r>
    <x v="9"/>
    <x v="306"/>
    <n v="12015"/>
    <n v="206134"/>
    <n v="6.5000000000000002E-2"/>
    <n v="0.14000000000000001"/>
    <n v="1610"/>
    <n v="796"/>
    <x v="1"/>
    <n v="2643"/>
    <x v="115"/>
    <n v="4.2"/>
    <n v="6.1"/>
    <n v="79"/>
    <n v="9589.2000000000007"/>
    <n v="0.34399999999999997"/>
    <n v="9.7000000000000003E-2"/>
    <n v="0.23"/>
    <n v="0.13800000000000001"/>
    <s v="High"/>
    <s v="Moderate"/>
    <n v="0.185"/>
    <x v="1"/>
    <n v="0"/>
  </r>
  <r>
    <x v="9"/>
    <x v="307"/>
    <n v="12017"/>
    <n v="166696"/>
    <n v="0.25"/>
    <n v="0.13200000000000001"/>
    <n v="2166"/>
    <n v="906"/>
    <x v="1"/>
    <n v="2869"/>
    <x v="115"/>
    <n v="4.4000000000000004"/>
    <n v="5.8"/>
    <n v="72"/>
    <n v="14552.4"/>
    <n v="0.34499999999999997"/>
    <n v="9.7000000000000003E-2"/>
    <n v="0.22900000000000001"/>
    <n v="0.157"/>
    <s v="High"/>
    <s v="Moderate"/>
    <n v="0.187"/>
    <x v="1"/>
    <n v="0"/>
  </r>
  <r>
    <x v="9"/>
    <x v="43"/>
    <n v="12019"/>
    <n v="232439"/>
    <n v="0.14399999999999999"/>
    <n v="0.10299999999999999"/>
    <n v="1869"/>
    <n v="690"/>
    <x v="1"/>
    <n v="2796"/>
    <x v="157"/>
    <n v="4.2"/>
    <n v="5.8"/>
    <n v="75"/>
    <n v="9534.5"/>
    <n v="0.35599999999999998"/>
    <n v="9.9000000000000005E-2"/>
    <n v="0.21099999999999999"/>
    <n v="0.111"/>
    <s v="Moderate"/>
    <s v="Moderate"/>
    <n v="0.17299999999999999"/>
    <x v="1"/>
    <n v="0"/>
  </r>
  <r>
    <x v="9"/>
    <x v="308"/>
    <n v="12021"/>
    <n v="404310"/>
    <n v="0.11600000000000001"/>
    <n v="0.186"/>
    <n v="1218"/>
    <n v="810"/>
    <x v="1"/>
    <n v="2441"/>
    <x v="1"/>
    <n v="3.7"/>
    <n v="5.0999999999999996"/>
    <n v="84"/>
    <n v="6599.6"/>
    <n v="0.27400000000000002"/>
    <n v="9.7000000000000003E-2"/>
    <n v="0.23599999999999999"/>
    <n v="0.11700000000000001"/>
    <s v="Critical"/>
    <s v="Moderate"/>
    <n v="0.18099999999999999"/>
    <x v="1"/>
    <n v="0"/>
  </r>
  <r>
    <x v="9"/>
    <x v="106"/>
    <n v="12023"/>
    <n v="73063"/>
    <n v="0.63700000000000001"/>
    <n v="0.13600000000000001"/>
    <n v="1955"/>
    <n v="358"/>
    <x v="1"/>
    <n v="3872"/>
    <x v="49"/>
    <n v="4.9000000000000004"/>
    <n v="6.1"/>
    <n v="72"/>
    <n v="12795.1"/>
    <n v="0.38300000000000001"/>
    <n v="0.11799999999999999"/>
    <n v="0.27800000000000002"/>
    <n v="0.14799999999999999"/>
    <s v="High"/>
    <s v="High"/>
    <n v="0.214"/>
    <x v="0"/>
    <n v="1"/>
  </r>
  <r>
    <x v="9"/>
    <x v="309"/>
    <n v="12027"/>
    <n v="35979"/>
    <n v="0.49"/>
    <n v="0.22600000000000001"/>
    <n v="3823"/>
    <n v="363"/>
    <x v="0"/>
    <n v="3410"/>
    <x v="96"/>
    <n v="5.3"/>
    <n v="5.9"/>
    <n v="77"/>
    <n v="11834.6"/>
    <n v="0.442"/>
    <n v="0.14699999999999999"/>
    <n v="0.32800000000000001"/>
    <n v="0.186"/>
    <s v="Critical"/>
    <s v="Critical"/>
    <n v="0.26600000000000001"/>
    <x v="2"/>
    <n v="1"/>
  </r>
  <r>
    <x v="9"/>
    <x v="310"/>
    <n v="12029"/>
    <n v="17465"/>
    <n v="1"/>
    <n v="0.14799999999999999"/>
    <n v="4276"/>
    <n v="5822"/>
    <x v="0"/>
    <n v="5144"/>
    <x v="121"/>
    <n v="5.2"/>
    <n v="6.4"/>
    <n v="73"/>
    <n v="12583.2"/>
    <n v="0.436"/>
    <n v="0.122"/>
    <n v="0.34100000000000003"/>
    <n v="0.16200000000000001"/>
    <s v="High"/>
    <s v="High"/>
    <n v="0.24299999999999999"/>
    <x v="0"/>
    <n v="1"/>
  </r>
  <r>
    <x v="9"/>
    <x v="311"/>
    <n v="12031"/>
    <n v="1030822"/>
    <n v="2.7E-2"/>
    <n v="0.11899999999999999"/>
    <n v="1234"/>
    <n v="377"/>
    <x v="1"/>
    <n v="3584"/>
    <x v="125"/>
    <n v="4.2"/>
    <n v="5.7"/>
    <n v="74"/>
    <n v="11402.4"/>
    <n v="0.33100000000000002"/>
    <n v="0.11899999999999999"/>
    <n v="0.27300000000000002"/>
    <n v="0.127"/>
    <s v="Moderate"/>
    <s v="Moderate"/>
    <n v="0.192"/>
    <x v="1"/>
    <n v="0"/>
  </r>
  <r>
    <x v="9"/>
    <x v="56"/>
    <n v="12033"/>
    <n v="326928"/>
    <n v="7.5999999999999998E-2"/>
    <n v="0.124"/>
    <n v="1311"/>
    <n v="396"/>
    <x v="1"/>
    <n v="3130"/>
    <x v="152"/>
    <n v="4.5"/>
    <n v="6.2"/>
    <n v="73"/>
    <n v="12586"/>
    <n v="0.32600000000000001"/>
    <n v="0.109"/>
    <n v="0.24299999999999999"/>
    <n v="0.13800000000000001"/>
    <s v="High"/>
    <s v="Moderate"/>
    <n v="0.188"/>
    <x v="1"/>
    <n v="0"/>
  </r>
  <r>
    <x v="9"/>
    <x v="312"/>
    <n v="12035"/>
    <n v="131439"/>
    <n v="7.6999999999999999E-2"/>
    <n v="0.115"/>
    <n v="1890"/>
    <n v="1114"/>
    <x v="0"/>
    <n v="2364"/>
    <x v="157"/>
    <n v="4.0999999999999996"/>
    <n v="5.8"/>
    <n v="78"/>
    <n v="8875.5"/>
    <n v="0.33400000000000002"/>
    <n v="9.7000000000000003E-2"/>
    <n v="0.21"/>
    <n v="0.121"/>
    <s v="Moderate"/>
    <s v="Moderate"/>
    <n v="0.17199999999999999"/>
    <x v="1"/>
    <n v="0"/>
  </r>
  <r>
    <x v="9"/>
    <x v="59"/>
    <n v="12037"/>
    <n v="12594"/>
    <n v="1"/>
    <n v="0.19700000000000001"/>
    <n v="3143"/>
    <n v="969"/>
    <x v="1"/>
    <n v="2437"/>
    <x v="165"/>
    <n v="4.9000000000000004"/>
    <n v="6"/>
    <n v="75"/>
    <n v="10085.1"/>
    <n v="0.376"/>
    <n v="0.109"/>
    <n v="0.26800000000000002"/>
    <n v="0.17"/>
    <s v="Critical"/>
    <s v="High"/>
    <n v="0.221"/>
    <x v="0"/>
    <n v="1"/>
  </r>
  <r>
    <x v="9"/>
    <x v="313"/>
    <n v="12039"/>
    <n v="43833"/>
    <n v="0.80500000000000005"/>
    <n v="0.16400000000000001"/>
    <n v="4371"/>
    <n v="664"/>
    <x v="0"/>
    <n v="3591"/>
    <x v="103"/>
    <n v="5.2"/>
    <n v="6.3"/>
    <n v="73"/>
    <n v="12920.2"/>
    <n v="0.443"/>
    <n v="0.13800000000000001"/>
    <n v="0.31900000000000001"/>
    <n v="0.154"/>
    <s v="Critical"/>
    <s v="High"/>
    <n v="0.24199999999999999"/>
    <x v="0"/>
    <n v="1"/>
  </r>
  <r>
    <x v="9"/>
    <x v="314"/>
    <n v="12041"/>
    <n v="19587"/>
    <n v="1"/>
    <n v="0.14099999999999999"/>
    <n v="2295"/>
    <n v="753"/>
    <x v="1"/>
    <n v="3964"/>
    <x v="166"/>
    <n v="4.8"/>
    <n v="6.3"/>
    <n v="75"/>
    <n v="10657"/>
    <n v="0.36899999999999999"/>
    <n v="0.10299999999999999"/>
    <n v="0.26900000000000002"/>
    <n v="0.14299999999999999"/>
    <s v="High"/>
    <s v="High"/>
    <n v="0.20399999999999999"/>
    <x v="0"/>
    <n v="1"/>
  </r>
  <r>
    <x v="9"/>
    <x v="315"/>
    <n v="12043"/>
    <n v="12786"/>
    <n v="0.82699999999999996"/>
    <n v="0.248"/>
    <m/>
    <n v="12786"/>
    <x v="0"/>
    <n v="4649"/>
    <x v="167"/>
    <n v="5.4"/>
    <n v="6.2"/>
    <n v="80"/>
    <n v="11002.2"/>
    <n v="0.39700000000000002"/>
    <n v="0.13900000000000001"/>
    <n v="0.33500000000000002"/>
    <n v="0.16600000000000001"/>
    <s v="Critical"/>
    <s v="Critical"/>
    <n v="0.25900000000000001"/>
    <x v="2"/>
    <n v="1"/>
  </r>
  <r>
    <x v="9"/>
    <x v="316"/>
    <n v="12045"/>
    <n v="15693"/>
    <n v="1"/>
    <n v="0.14099999999999999"/>
    <n v="2052"/>
    <n v="713"/>
    <x v="1"/>
    <n v="3074"/>
    <x v="168"/>
    <n v="4.5999999999999996"/>
    <n v="6.1"/>
    <n v="74"/>
    <n v="10295.799999999999"/>
    <n v="0.38400000000000001"/>
    <n v="0.106"/>
    <n v="0.27300000000000002"/>
    <n v="0.13500000000000001"/>
    <s v="High"/>
    <s v="Moderate"/>
    <n v="0.20399999999999999"/>
    <x v="0"/>
    <n v="1"/>
  </r>
  <r>
    <x v="9"/>
    <x v="317"/>
    <n v="12047"/>
    <n v="13471"/>
    <n v="1"/>
    <n v="0.14499999999999999"/>
    <n v="13993"/>
    <n v="4490"/>
    <x v="0"/>
    <n v="3361"/>
    <x v="41"/>
    <n v="5.5"/>
    <n v="6.4"/>
    <n v="72"/>
    <n v="14094.1"/>
    <n v="0.39500000000000002"/>
    <n v="0.13600000000000001"/>
    <n v="0.34300000000000003"/>
    <n v="0.17199999999999999"/>
    <s v="High"/>
    <s v="Critical"/>
    <n v="0.24299999999999999"/>
    <x v="0"/>
    <n v="1"/>
  </r>
  <r>
    <x v="9"/>
    <x v="318"/>
    <n v="12049"/>
    <n v="25760"/>
    <n v="0.61299999999999999"/>
    <n v="0.17899999999999999"/>
    <n v="6356"/>
    <n v="5152"/>
    <x v="0"/>
    <n v="2415"/>
    <x v="78"/>
    <n v="5.2"/>
    <n v="5.9"/>
    <n v="74"/>
    <n v="11769.2"/>
    <n v="0.40300000000000002"/>
    <n v="0.14399999999999999"/>
    <n v="0.36299999999999999"/>
    <n v="0.19600000000000001"/>
    <s v="Critical"/>
    <s v="Critical"/>
    <n v="0.26100000000000001"/>
    <x v="2"/>
    <n v="1"/>
  </r>
  <r>
    <x v="9"/>
    <x v="319"/>
    <n v="12051"/>
    <n v="43333"/>
    <n v="0.36"/>
    <n v="0.24299999999999999"/>
    <n v="3665"/>
    <n v="2281"/>
    <x v="0"/>
    <n v="3583"/>
    <x v="169"/>
    <n v="5.5"/>
    <n v="6.1"/>
    <n v="75"/>
    <n v="10573.4"/>
    <n v="0.38600000000000001"/>
    <n v="0.151"/>
    <n v="0.35799999999999998"/>
    <n v="0.16900000000000001"/>
    <s v="Critical"/>
    <s v="Critical"/>
    <n v="0.26500000000000001"/>
    <x v="2"/>
    <n v="1"/>
  </r>
  <r>
    <x v="9"/>
    <x v="320"/>
    <n v="12053"/>
    <n v="212807"/>
    <n v="0.20100000000000001"/>
    <n v="0.14099999999999999"/>
    <n v="1791"/>
    <n v="976"/>
    <x v="1"/>
    <n v="3809"/>
    <x v="136"/>
    <n v="4.5999999999999996"/>
    <n v="6"/>
    <n v="74"/>
    <n v="11322.3"/>
    <n v="0.33400000000000002"/>
    <n v="0.11"/>
    <n v="0.26400000000000001"/>
    <n v="0.14199999999999999"/>
    <s v="High"/>
    <s v="Moderate"/>
    <n v="0.19700000000000001"/>
    <x v="1"/>
    <n v="0"/>
  </r>
  <r>
    <x v="9"/>
    <x v="321"/>
    <n v="12055"/>
    <n v="107614"/>
    <n v="0.19900000000000001"/>
    <n v="0.191"/>
    <n v="1722"/>
    <n v="1109"/>
    <x v="0"/>
    <n v="3029"/>
    <x v="155"/>
    <n v="4.9000000000000004"/>
    <n v="6.3"/>
    <n v="75"/>
    <n v="12965.9"/>
    <n v="0.36199999999999999"/>
    <n v="0.11799999999999999"/>
    <n v="0.29499999999999998"/>
    <n v="0.156"/>
    <s v="Critical"/>
    <s v="High"/>
    <n v="0.222"/>
    <x v="0"/>
    <n v="1"/>
  </r>
  <r>
    <x v="9"/>
    <x v="322"/>
    <n v="12057"/>
    <n v="1535564"/>
    <n v="3.6999999999999998E-2"/>
    <n v="0.13400000000000001"/>
    <n v="1197"/>
    <n v="420"/>
    <x v="1"/>
    <n v="3619"/>
    <x v="24"/>
    <n v="4.2"/>
    <n v="5.6"/>
    <n v="78"/>
    <n v="8048.6"/>
    <n v="0.314"/>
    <n v="0.112"/>
    <n v="0.23499999999999999"/>
    <n v="0.127"/>
    <s v="High"/>
    <s v="Moderate"/>
    <n v="0.182"/>
    <x v="1"/>
    <n v="0"/>
  </r>
  <r>
    <x v="9"/>
    <x v="323"/>
    <n v="12059"/>
    <n v="19944"/>
    <n v="1"/>
    <n v="0.154"/>
    <n v="2826"/>
    <n v="1425"/>
    <x v="0"/>
    <n v="3291"/>
    <x v="170"/>
    <n v="5.4"/>
    <n v="6.7"/>
    <n v="71"/>
    <n v="13510.8"/>
    <n v="0.36299999999999999"/>
    <n v="0.114"/>
    <n v="0.29099999999999998"/>
    <n v="0.155"/>
    <s v="High"/>
    <s v="High"/>
    <n v="0.215"/>
    <x v="0"/>
    <n v="1"/>
  </r>
  <r>
    <x v="9"/>
    <x v="324"/>
    <n v="12061"/>
    <n v="169795"/>
    <n v="7.1999999999999995E-2"/>
    <n v="0.14000000000000001"/>
    <n v="1589"/>
    <n v="586"/>
    <x v="1"/>
    <n v="2302"/>
    <x v="110"/>
    <n v="3.8"/>
    <n v="5.3"/>
    <n v="78"/>
    <n v="9380.1"/>
    <n v="0.33"/>
    <n v="0.1"/>
    <n v="0.23400000000000001"/>
    <n v="0.128"/>
    <s v="High"/>
    <s v="Moderate"/>
    <n v="0.184"/>
    <x v="1"/>
    <n v="0"/>
  </r>
  <r>
    <x v="9"/>
    <x v="65"/>
    <n v="12063"/>
    <n v="48622"/>
    <n v="0.88200000000000001"/>
    <n v="0.115"/>
    <n v="3180"/>
    <n v="631"/>
    <x v="1"/>
    <n v="4182"/>
    <x v="142"/>
    <n v="5"/>
    <n v="6.5"/>
    <n v="72"/>
    <n v="13578.9"/>
    <n v="0.42699999999999999"/>
    <n v="0.13100000000000001"/>
    <n v="0.30399999999999999"/>
    <n v="0.154"/>
    <s v="Moderate"/>
    <s v="High"/>
    <n v="0.22800000000000001"/>
    <x v="0"/>
    <n v="1"/>
  </r>
  <r>
    <x v="9"/>
    <x v="66"/>
    <n v="12065"/>
    <n v="15450"/>
    <n v="1"/>
    <n v="0.153"/>
    <n v="3639"/>
    <n v="1288"/>
    <x v="0"/>
    <n v="3466"/>
    <x v="35"/>
    <n v="4.3"/>
    <n v="5.7"/>
    <n v="75"/>
    <n v="10233.200000000001"/>
    <n v="0.379"/>
    <n v="0.11700000000000001"/>
    <n v="0.25900000000000001"/>
    <n v="0.14199999999999999"/>
    <s v="High"/>
    <s v="Moderate"/>
    <n v="0.20699999999999999"/>
    <x v="0"/>
    <n v="1"/>
  </r>
  <r>
    <x v="9"/>
    <x v="124"/>
    <n v="12067"/>
    <n v="8078"/>
    <n v="1"/>
    <n v="0.183"/>
    <n v="8382"/>
    <n v="4039"/>
    <x v="0"/>
    <n v="2883"/>
    <x v="54"/>
    <n v="5.2"/>
    <n v="6.4"/>
    <n v="73"/>
    <n v="11326.2"/>
    <n v="0.40400000000000003"/>
    <n v="0.128"/>
    <n v="0.315"/>
    <n v="0.158"/>
    <s v="Critical"/>
    <s v="Critical"/>
    <n v="0.24099999999999999"/>
    <x v="0"/>
    <n v="1"/>
  </r>
  <r>
    <x v="9"/>
    <x v="184"/>
    <n v="12069"/>
    <n v="424462"/>
    <n v="0.17899999999999999"/>
    <n v="0.126"/>
    <n v="1706"/>
    <n v="789"/>
    <x v="1"/>
    <n v="2752"/>
    <x v="156"/>
    <n v="4"/>
    <n v="5.6"/>
    <n v="77"/>
    <n v="9159.2000000000007"/>
    <n v="0.34799999999999998"/>
    <n v="0.113"/>
    <n v="0.24299999999999999"/>
    <n v="0.12"/>
    <s v="High"/>
    <s v="Moderate"/>
    <n v="0.188"/>
    <x v="1"/>
    <n v="0"/>
  </r>
  <r>
    <x v="9"/>
    <x v="70"/>
    <n v="12071"/>
    <n v="834573"/>
    <n v="3.9E-2"/>
    <n v="0.17100000000000001"/>
    <n v="1504"/>
    <n v="681"/>
    <x v="1"/>
    <n v="2522"/>
    <x v="157"/>
    <n v="3.9"/>
    <n v="5.4"/>
    <n v="81"/>
    <n v="8494.2999999999993"/>
    <n v="0.311"/>
    <n v="0.10100000000000001"/>
    <n v="0.20799999999999999"/>
    <n v="0.127"/>
    <s v="Critical"/>
    <s v="Moderate"/>
    <n v="0.17899999999999999"/>
    <x v="1"/>
    <n v="0"/>
  </r>
  <r>
    <x v="9"/>
    <x v="325"/>
    <n v="12073"/>
    <n v="296913"/>
    <n v="0.13400000000000001"/>
    <n v="0.107"/>
    <n v="1131"/>
    <n v="337"/>
    <x v="1"/>
    <n v="2956"/>
    <x v="28"/>
    <n v="4.2"/>
    <n v="5.8"/>
    <n v="77"/>
    <n v="8452.1"/>
    <n v="0.33100000000000002"/>
    <n v="0.107"/>
    <n v="0.22700000000000001"/>
    <n v="0.129"/>
    <s v="Moderate"/>
    <s v="Moderate"/>
    <n v="0.17799999999999999"/>
    <x v="1"/>
    <n v="0"/>
  </r>
  <r>
    <x v="9"/>
    <x v="326"/>
    <n v="12075"/>
    <n v="46545"/>
    <n v="1"/>
    <n v="0.17"/>
    <n v="8832"/>
    <n v="1862"/>
    <x v="0"/>
    <n v="3490"/>
    <x v="166"/>
    <n v="5.0999999999999996"/>
    <n v="6.1"/>
    <n v="74"/>
    <n v="10861.5"/>
    <n v="0.38500000000000001"/>
    <n v="0.10299999999999999"/>
    <n v="0.28699999999999998"/>
    <n v="0.15"/>
    <s v="Critical"/>
    <s v="High"/>
    <n v="0.216"/>
    <x v="0"/>
    <n v="1"/>
  </r>
  <r>
    <x v="9"/>
    <x v="327"/>
    <n v="12077"/>
    <n v="7706"/>
    <n v="1"/>
    <n v="0.159"/>
    <m/>
    <n v="188"/>
    <x v="1"/>
    <n v="4620"/>
    <x v="44"/>
    <n v="5.2"/>
    <n v="6.4"/>
    <n v="74"/>
    <n v="10119.299999999999"/>
    <n v="0.40799999999999997"/>
    <n v="0.124"/>
    <n v="0.30499999999999999"/>
    <n v="0.17399999999999999"/>
    <s v="High"/>
    <s v="High"/>
    <n v="0.23400000000000001"/>
    <x v="0"/>
    <n v="1"/>
  </r>
  <r>
    <x v="9"/>
    <x v="74"/>
    <n v="12079"/>
    <n v="18519"/>
    <n v="1"/>
    <n v="0.161"/>
    <n v="9144"/>
    <n v="1323"/>
    <x v="0"/>
    <n v="3189"/>
    <x v="171"/>
    <n v="5.3"/>
    <n v="6.1"/>
    <n v="72"/>
    <n v="11824.1"/>
    <n v="0.36499999999999999"/>
    <n v="0.14000000000000001"/>
    <n v="0.37"/>
    <n v="0.14899999999999999"/>
    <s v="Critical"/>
    <s v="Critical"/>
    <n v="0.24399999999999999"/>
    <x v="0"/>
    <n v="1"/>
  </r>
  <r>
    <x v="9"/>
    <x v="328"/>
    <n v="12081"/>
    <n v="441095"/>
    <n v="4.7E-2"/>
    <n v="0.158"/>
    <n v="1612"/>
    <n v="766"/>
    <x v="1"/>
    <n v="2153"/>
    <x v="135"/>
    <n v="4"/>
    <n v="5.7"/>
    <n v="80"/>
    <n v="8820"/>
    <n v="0.33900000000000002"/>
    <n v="0.104"/>
    <n v="0.248"/>
    <n v="0.122"/>
    <s v="High"/>
    <s v="Moderate"/>
    <n v="0.191"/>
    <x v="1"/>
    <n v="0"/>
  </r>
  <r>
    <x v="9"/>
    <x v="76"/>
    <n v="12083"/>
    <n v="409959"/>
    <n v="0.29299999999999998"/>
    <n v="0.156"/>
    <n v="1723"/>
    <n v="812"/>
    <x v="1"/>
    <n v="3101"/>
    <x v="172"/>
    <n v="4.5"/>
    <n v="6"/>
    <n v="74"/>
    <n v="12581"/>
    <n v="0.39100000000000001"/>
    <n v="0.113"/>
    <n v="0.28799999999999998"/>
    <n v="0.13800000000000001"/>
    <s v="High"/>
    <s v="High"/>
    <n v="0.215"/>
    <x v="0"/>
    <n v="1"/>
  </r>
  <r>
    <x v="9"/>
    <x v="329"/>
    <n v="12085"/>
    <n v="163315"/>
    <n v="7.2999999999999995E-2"/>
    <n v="0.13500000000000001"/>
    <n v="1441"/>
    <n v="394"/>
    <x v="1"/>
    <n v="2816"/>
    <x v="114"/>
    <n v="3.9"/>
    <n v="5.5"/>
    <n v="80"/>
    <n v="7339.9"/>
    <n v="0.27600000000000002"/>
    <n v="9.0999999999999998E-2"/>
    <n v="0.21099999999999999"/>
    <n v="0.121"/>
    <s v="High"/>
    <s v="Moderate"/>
    <n v="0.16500000000000001"/>
    <x v="1"/>
    <n v="0"/>
  </r>
  <r>
    <x v="9"/>
    <x v="330"/>
    <n v="12086"/>
    <n v="2686867"/>
    <n v="8.9999999999999993E-3"/>
    <n v="0.161"/>
    <n v="1208"/>
    <n v="430"/>
    <x v="1"/>
    <n v="3988"/>
    <x v="76"/>
    <n v="4.0999999999999996"/>
    <n v="5"/>
    <n v="80"/>
    <n v="6314.2"/>
    <n v="0.30299999999999999"/>
    <n v="0.13300000000000001"/>
    <n v="0.30199999999999999"/>
    <n v="0.13700000000000001"/>
    <s v="Critical"/>
    <s v="High"/>
    <n v="0.21"/>
    <x v="0"/>
    <n v="1"/>
  </r>
  <r>
    <x v="9"/>
    <x v="79"/>
    <n v="12087"/>
    <n v="80614"/>
    <n v="0.13100000000000001"/>
    <n v="0.152"/>
    <n v="1522"/>
    <n v="386"/>
    <x v="1"/>
    <n v="2260"/>
    <x v="157"/>
    <n v="3.9"/>
    <n v="5.4"/>
    <n v="81"/>
    <n v="7731.2"/>
    <n v="0.29699999999999999"/>
    <n v="9.5000000000000001E-2"/>
    <n v="0.22500000000000001"/>
    <n v="0.123"/>
    <s v="High"/>
    <s v="Moderate"/>
    <n v="0.17499999999999999"/>
    <x v="1"/>
    <n v="0"/>
  </r>
  <r>
    <x v="9"/>
    <x v="331"/>
    <n v="12089"/>
    <n v="101501"/>
    <n v="0.438"/>
    <n v="9.2999999999999999E-2"/>
    <n v="2616"/>
    <n v="695"/>
    <x v="1"/>
    <n v="2619"/>
    <x v="146"/>
    <n v="3.9"/>
    <n v="5.3"/>
    <n v="76"/>
    <n v="9846.7000000000007"/>
    <n v="0.32500000000000001"/>
    <n v="8.8999999999999996E-2"/>
    <n v="0.185"/>
    <n v="0.11799999999999999"/>
    <s v="Moderate"/>
    <s v="Low"/>
    <n v="0.157"/>
    <x v="1"/>
    <n v="0"/>
  </r>
  <r>
    <x v="9"/>
    <x v="332"/>
    <n v="12091"/>
    <n v="218464"/>
    <n v="0.106"/>
    <n v="0.11899999999999999"/>
    <n v="1431"/>
    <n v="433"/>
    <x v="1"/>
    <n v="2941"/>
    <x v="12"/>
    <n v="4.0999999999999996"/>
    <n v="5.5"/>
    <n v="76"/>
    <n v="9412.1"/>
    <n v="0.33600000000000002"/>
    <n v="9.8000000000000004E-2"/>
    <n v="0.20699999999999999"/>
    <n v="0.123"/>
    <s v="Moderate"/>
    <s v="Moderate"/>
    <n v="0.17299999999999999"/>
    <x v="1"/>
    <n v="0"/>
  </r>
  <r>
    <x v="9"/>
    <x v="333"/>
    <n v="12093"/>
    <n v="41427"/>
    <n v="0.36399999999999999"/>
    <n v="0.17499999999999999"/>
    <n v="2369"/>
    <n v="1090"/>
    <x v="0"/>
    <n v="3971"/>
    <x v="82"/>
    <n v="5"/>
    <n v="6.2"/>
    <n v="73"/>
    <n v="12549.3"/>
    <n v="0.40100000000000002"/>
    <n v="0.126"/>
    <n v="0.33300000000000002"/>
    <n v="0.158"/>
    <s v="Critical"/>
    <s v="Critical"/>
    <n v="0.24199999999999999"/>
    <x v="0"/>
    <n v="1"/>
  </r>
  <r>
    <x v="9"/>
    <x v="196"/>
    <n v="12095"/>
    <n v="1471416"/>
    <n v="2.3E-2"/>
    <n v="0.13200000000000001"/>
    <n v="1080"/>
    <n v="327"/>
    <x v="1"/>
    <n v="3838"/>
    <x v="135"/>
    <n v="4.2"/>
    <n v="5.7"/>
    <n v="79"/>
    <n v="7030.3"/>
    <n v="0.32800000000000001"/>
    <n v="0.115"/>
    <n v="0.23200000000000001"/>
    <n v="0.124"/>
    <s v="High"/>
    <s v="Moderate"/>
    <n v="0.184"/>
    <x v="1"/>
    <n v="0"/>
  </r>
  <r>
    <x v="9"/>
    <x v="334"/>
    <n v="12097"/>
    <n v="437784"/>
    <n v="6.3E-2"/>
    <n v="0.13200000000000001"/>
    <n v="2429"/>
    <n v="532"/>
    <x v="1"/>
    <n v="4231"/>
    <x v="61"/>
    <n v="4.0999999999999996"/>
    <n v="5.2"/>
    <n v="78"/>
    <n v="7380.2"/>
    <n v="0.31"/>
    <n v="0.128"/>
    <n v="0.28399999999999997"/>
    <n v="0.13700000000000001"/>
    <s v="High"/>
    <s v="High"/>
    <n v="0.2"/>
    <x v="1"/>
    <n v="0"/>
  </r>
  <r>
    <x v="9"/>
    <x v="335"/>
    <n v="12099"/>
    <n v="1533801"/>
    <n v="8.0000000000000002E-3"/>
    <n v="0.16300000000000001"/>
    <n v="1244"/>
    <n v="343"/>
    <x v="1"/>
    <n v="2504"/>
    <x v="144"/>
    <n v="3.8"/>
    <n v="5.0999999999999996"/>
    <n v="81"/>
    <n v="7623.8"/>
    <n v="0.30499999999999999"/>
    <n v="0.10100000000000001"/>
    <n v="0.23499999999999999"/>
    <n v="0.11600000000000001"/>
    <s v="Critical"/>
    <s v="Moderate"/>
    <n v="0.183"/>
    <x v="1"/>
    <n v="0"/>
  </r>
  <r>
    <x v="9"/>
    <x v="336"/>
    <n v="12101"/>
    <n v="632996"/>
    <n v="7.1999999999999995E-2"/>
    <n v="0.123"/>
    <n v="1947"/>
    <n v="882"/>
    <x v="1"/>
    <n v="3695"/>
    <x v="12"/>
    <n v="4.3"/>
    <n v="5.9"/>
    <n v="76"/>
    <n v="9901.2999999999993"/>
    <n v="0.34699999999999998"/>
    <n v="9.9000000000000005E-2"/>
    <n v="0.223"/>
    <n v="0.13300000000000001"/>
    <s v="High"/>
    <s v="Moderate"/>
    <n v="0.18"/>
    <x v="1"/>
    <n v="0"/>
  </r>
  <r>
    <x v="9"/>
    <x v="337"/>
    <n v="12103"/>
    <n v="961596"/>
    <n v="2E-3"/>
    <n v="0.13"/>
    <n v="1095"/>
    <n v="350"/>
    <x v="1"/>
    <n v="3335"/>
    <x v="27"/>
    <n v="3.9"/>
    <n v="5.7"/>
    <n v="78"/>
    <n v="9370.2999999999993"/>
    <n v="0.32200000000000001"/>
    <n v="9.4E-2"/>
    <n v="0.23499999999999999"/>
    <n v="0.128"/>
    <s v="High"/>
    <s v="Moderate"/>
    <n v="0.18099999999999999"/>
    <x v="1"/>
    <n v="0"/>
  </r>
  <r>
    <x v="9"/>
    <x v="136"/>
    <n v="12105"/>
    <n v="818330"/>
    <n v="0.109"/>
    <n v="0.14699999999999999"/>
    <n v="2172"/>
    <n v="813"/>
    <x v="1"/>
    <n v="4081"/>
    <x v="67"/>
    <n v="4.7"/>
    <n v="6.1"/>
    <n v="76"/>
    <n v="9798.1"/>
    <n v="0.41599999999999998"/>
    <n v="0.128"/>
    <n v="0.29499999999999998"/>
    <n v="0.13700000000000001"/>
    <s v="High"/>
    <s v="High"/>
    <n v="0.223"/>
    <x v="0"/>
    <n v="1"/>
  </r>
  <r>
    <x v="9"/>
    <x v="338"/>
    <n v="12107"/>
    <n v="75955"/>
    <n v="0.72699999999999998"/>
    <n v="0.16800000000000001"/>
    <n v="2649"/>
    <n v="1266"/>
    <x v="0"/>
    <n v="4792"/>
    <x v="39"/>
    <n v="5.5"/>
    <n v="6.4"/>
    <n v="71"/>
    <n v="15842.6"/>
    <n v="0.39800000000000002"/>
    <n v="0.127"/>
    <n v="0.32"/>
    <n v="0.17299999999999999"/>
    <s v="Critical"/>
    <s v="High"/>
    <n v="0.23899999999999999"/>
    <x v="0"/>
    <n v="1"/>
  </r>
  <r>
    <x v="9"/>
    <x v="339"/>
    <n v="12113"/>
    <n v="203162"/>
    <n v="0.19900000000000001"/>
    <n v="9.7000000000000003E-2"/>
    <n v="1732"/>
    <n v="883"/>
    <x v="1"/>
    <n v="3465"/>
    <x v="14"/>
    <n v="4"/>
    <n v="5.4"/>
    <n v="76"/>
    <n v="8239.5"/>
    <n v="0.311"/>
    <n v="9.4E-2"/>
    <n v="0.23"/>
    <n v="0.11600000000000001"/>
    <s v="Moderate"/>
    <s v="Moderate"/>
    <n v="0.16800000000000001"/>
    <x v="1"/>
    <n v="0"/>
  </r>
  <r>
    <x v="9"/>
    <x v="340"/>
    <n v="12115"/>
    <n v="469013"/>
    <n v="2.4E-2"/>
    <n v="0.13500000000000001"/>
    <n v="1266"/>
    <n v="473"/>
    <x v="1"/>
    <n v="2153"/>
    <x v="5"/>
    <n v="3.3"/>
    <n v="5.4"/>
    <n v="80"/>
    <n v="8415.7999999999993"/>
    <n v="0.28799999999999998"/>
    <n v="8.2000000000000003E-2"/>
    <n v="0.191"/>
    <n v="0.11799999999999999"/>
    <s v="High"/>
    <s v="Low"/>
    <n v="0.158"/>
    <x v="1"/>
    <n v="0"/>
  </r>
  <r>
    <x v="9"/>
    <x v="341"/>
    <n v="12117"/>
    <n v="484271"/>
    <n v="3.2000000000000001E-2"/>
    <n v="0.115"/>
    <n v="1260"/>
    <n v="441"/>
    <x v="1"/>
    <n v="3458"/>
    <x v="69"/>
    <n v="3.7"/>
    <n v="5.2"/>
    <n v="79"/>
    <n v="7002"/>
    <n v="0.314"/>
    <n v="0.1"/>
    <n v="0.20399999999999999"/>
    <n v="0.112"/>
    <s v="Moderate"/>
    <s v="Low"/>
    <n v="0.16500000000000001"/>
    <x v="1"/>
    <n v="0"/>
  </r>
  <r>
    <x v="9"/>
    <x v="342"/>
    <n v="12109"/>
    <n v="320110"/>
    <n v="0.14799999999999999"/>
    <n v="0.08"/>
    <n v="1052"/>
    <n v="681"/>
    <x v="1"/>
    <n v="2355"/>
    <x v="173"/>
    <n v="3.4"/>
    <n v="5.0999999999999996"/>
    <n v="81"/>
    <n v="5815.4"/>
    <n v="0.26500000000000001"/>
    <n v="7.5999999999999998E-2"/>
    <n v="0.161"/>
    <n v="9.7000000000000003E-2"/>
    <s v="Moderate"/>
    <s v="Low"/>
    <n v="0.13200000000000001"/>
    <x v="3"/>
    <n v="0"/>
  </r>
  <r>
    <x v="9"/>
    <x v="343"/>
    <n v="12111"/>
    <n v="373586"/>
    <n v="3.5000000000000003E-2"/>
    <n v="0.14099999999999999"/>
    <n v="2962"/>
    <n v="533"/>
    <x v="1"/>
    <n v="3551"/>
    <x v="120"/>
    <n v="4.3"/>
    <n v="5.6"/>
    <n v="78"/>
    <n v="8816.1"/>
    <n v="0.34699999999999998"/>
    <n v="0.115"/>
    <n v="0.26700000000000002"/>
    <n v="0.123"/>
    <s v="High"/>
    <s v="Moderate"/>
    <n v="0.19700000000000001"/>
    <x v="1"/>
    <n v="0"/>
  </r>
  <r>
    <x v="9"/>
    <x v="89"/>
    <n v="12119"/>
    <n v="151565"/>
    <n v="0.216"/>
    <n v="0.107"/>
    <n v="2299"/>
    <n v="1595"/>
    <x v="0"/>
    <n v="2480"/>
    <x v="22"/>
    <n v="3.7"/>
    <n v="5.0999999999999996"/>
    <n v="78"/>
    <n v="10414.5"/>
    <n v="0.35099999999999998"/>
    <n v="9.4E-2"/>
    <n v="0.20899999999999999"/>
    <n v="0.127"/>
    <s v="Moderate"/>
    <s v="Low"/>
    <n v="0.17299999999999999"/>
    <x v="1"/>
    <n v="0"/>
  </r>
  <r>
    <x v="9"/>
    <x v="344"/>
    <n v="12121"/>
    <n v="46130"/>
    <n v="0.84699999999999998"/>
    <n v="0.157"/>
    <n v="7414"/>
    <n v="1247"/>
    <x v="0"/>
    <n v="3062"/>
    <x v="165"/>
    <n v="4.9000000000000004"/>
    <n v="6"/>
    <n v="73"/>
    <n v="11924.4"/>
    <n v="0.44800000000000001"/>
    <n v="0.113"/>
    <n v="0.26800000000000002"/>
    <n v="0.14899999999999999"/>
    <s v="High"/>
    <s v="High"/>
    <n v="0.223"/>
    <x v="0"/>
    <n v="1"/>
  </r>
  <r>
    <x v="9"/>
    <x v="345"/>
    <n v="12123"/>
    <n v="21582"/>
    <n v="0.7"/>
    <n v="0.13400000000000001"/>
    <n v="2182"/>
    <n v="1962"/>
    <x v="0"/>
    <n v="2693"/>
    <x v="67"/>
    <n v="5.2"/>
    <n v="6.3"/>
    <n v="73"/>
    <n v="12288.9"/>
    <n v="0.42799999999999999"/>
    <n v="0.121"/>
    <n v="0.28699999999999998"/>
    <n v="0.14099999999999999"/>
    <s v="High"/>
    <s v="High"/>
    <n v="0.221"/>
    <x v="0"/>
    <n v="1"/>
  </r>
  <r>
    <x v="9"/>
    <x v="148"/>
    <n v="12125"/>
    <n v="15532"/>
    <n v="1"/>
    <n v="0.106"/>
    <n v="3267"/>
    <n v="1726"/>
    <x v="0"/>
    <n v="4038"/>
    <x v="31"/>
    <n v="4.9000000000000004"/>
    <n v="6.2"/>
    <n v="68"/>
    <n v="17100.5"/>
    <n v="0.42499999999999999"/>
    <n v="0.124"/>
    <n v="0.313"/>
    <n v="0.14299999999999999"/>
    <s v="Moderate"/>
    <s v="High"/>
    <n v="0.223"/>
    <x v="0"/>
    <n v="1"/>
  </r>
  <r>
    <x v="9"/>
    <x v="346"/>
    <n v="12127"/>
    <n v="590357"/>
    <n v="8.5000000000000006E-2"/>
    <n v="0.128"/>
    <n v="1481"/>
    <n v="570"/>
    <x v="1"/>
    <n v="2810"/>
    <x v="124"/>
    <n v="4.2"/>
    <n v="6"/>
    <n v="75"/>
    <n v="11239.7"/>
    <n v="0.33900000000000002"/>
    <n v="9.8000000000000004E-2"/>
    <n v="0.23300000000000001"/>
    <n v="0.13400000000000001"/>
    <s v="High"/>
    <s v="Moderate"/>
    <n v="0.183"/>
    <x v="1"/>
    <n v="0"/>
  </r>
  <r>
    <x v="9"/>
    <x v="347"/>
    <n v="12129"/>
    <n v="36449"/>
    <n v="0.7"/>
    <n v="0.114"/>
    <n v="3154"/>
    <n v="1176"/>
    <x v="0"/>
    <n v="3351"/>
    <x v="6"/>
    <n v="4"/>
    <n v="5.8"/>
    <n v="74"/>
    <n v="8820.2000000000007"/>
    <n v="0.373"/>
    <n v="0.10299999999999999"/>
    <n v="0.23200000000000001"/>
    <n v="9.6000000000000002E-2"/>
    <s v="Moderate"/>
    <s v="Moderate"/>
    <n v="0.18099999999999999"/>
    <x v="1"/>
    <n v="0"/>
  </r>
  <r>
    <x v="9"/>
    <x v="348"/>
    <n v="12131"/>
    <n v="86354"/>
    <n v="0.56100000000000005"/>
    <n v="0.13800000000000001"/>
    <n v="2224"/>
    <n v="1252"/>
    <x v="0"/>
    <n v="2908"/>
    <x v="14"/>
    <n v="4.0999999999999996"/>
    <n v="5.4"/>
    <n v="77"/>
    <n v="9109.7000000000007"/>
    <n v="0.311"/>
    <n v="9.4E-2"/>
    <n v="0.214"/>
    <n v="0.126"/>
    <s v="High"/>
    <s v="Moderate"/>
    <n v="0.17399999999999999"/>
    <x v="1"/>
    <n v="0"/>
  </r>
  <r>
    <x v="9"/>
    <x v="94"/>
    <n v="12133"/>
    <n v="25602"/>
    <n v="1"/>
    <n v="0.16700000000000001"/>
    <n v="3180"/>
    <n v="2845"/>
    <x v="0"/>
    <n v="3652"/>
    <x v="88"/>
    <n v="5"/>
    <n v="6.1"/>
    <n v="73"/>
    <n v="10978.1"/>
    <n v="0.41099999999999998"/>
    <n v="0.11700000000000001"/>
    <n v="0.30199999999999999"/>
    <n v="0.17100000000000001"/>
    <s v="Critical"/>
    <s v="High"/>
    <n v="0.23300000000000001"/>
    <x v="0"/>
    <n v="1"/>
  </r>
  <r>
    <x v="10"/>
    <x v="349"/>
    <n v="13001"/>
    <n v="18457"/>
    <n v="0.71"/>
    <n v="0.187"/>
    <n v="2311"/>
    <n v="971"/>
    <x v="1"/>
    <n v="3558"/>
    <x v="49"/>
    <n v="5.4"/>
    <n v="6.1"/>
    <n v="72"/>
    <n v="14664.4"/>
    <n v="0.40699999999999997"/>
    <n v="0.127"/>
    <n v="0.307"/>
    <n v="0.18"/>
    <s v="Critical"/>
    <s v="High"/>
    <n v="0.23799999999999999"/>
    <x v="0"/>
    <n v="1"/>
  </r>
  <r>
    <x v="10"/>
    <x v="350"/>
    <n v="13003"/>
    <n v="8293"/>
    <n v="1"/>
    <n v="0.20699999999999999"/>
    <m/>
    <m/>
    <x v="2"/>
    <n v="6162"/>
    <x v="78"/>
    <n v="6"/>
    <n v="6.1"/>
    <n v="69"/>
    <n v="15714.2"/>
    <n v="0.42099999999999999"/>
    <n v="0.15"/>
    <n v="0.34599999999999997"/>
    <n v="0.188"/>
    <s v="Critical"/>
    <s v="Critical"/>
    <n v="0.26600000000000001"/>
    <x v="2"/>
    <n v="1"/>
  </r>
  <r>
    <x v="10"/>
    <x v="351"/>
    <n v="13005"/>
    <n v="11124"/>
    <n v="1"/>
    <n v="0.17199999999999999"/>
    <n v="2216"/>
    <n v="11124"/>
    <x v="0"/>
    <n v="4090"/>
    <x v="142"/>
    <n v="5.2"/>
    <n v="6.2"/>
    <n v="70"/>
    <n v="16179.2"/>
    <n v="0.41299999999999998"/>
    <n v="0.127"/>
    <n v="0.318"/>
    <n v="0.187"/>
    <s v="Critical"/>
    <s v="High"/>
    <n v="0.24299999999999999"/>
    <x v="0"/>
    <n v="1"/>
  </r>
  <r>
    <x v="10"/>
    <x v="301"/>
    <n v="13007"/>
    <n v="2743"/>
    <n v="1"/>
    <n v="0.111"/>
    <m/>
    <n v="2743"/>
    <x v="0"/>
    <n v="6683"/>
    <x v="42"/>
    <n v="5.2"/>
    <n v="5.9"/>
    <n v="72"/>
    <n v="17336.7"/>
    <n v="0.41899999999999998"/>
    <n v="0.14299999999999999"/>
    <n v="0.307"/>
    <n v="0.161"/>
    <s v="Moderate"/>
    <s v="High"/>
    <n v="0.23"/>
    <x v="0"/>
    <n v="1"/>
  </r>
  <r>
    <x v="10"/>
    <x v="31"/>
    <n v="13009"/>
    <n v="43396"/>
    <n v="0.48799999999999999"/>
    <n v="0.153"/>
    <n v="2304"/>
    <n v="467"/>
    <x v="1"/>
    <n v="3178"/>
    <x v="65"/>
    <n v="4.5999999999999996"/>
    <n v="5.7"/>
    <n v="73"/>
    <n v="12279.4"/>
    <n v="0.39800000000000002"/>
    <n v="0.13700000000000001"/>
    <n v="0.29599999999999999"/>
    <n v="0.151"/>
    <s v="High"/>
    <s v="High"/>
    <n v="0.22600000000000001"/>
    <x v="0"/>
    <n v="1"/>
  </r>
  <r>
    <x v="10"/>
    <x v="352"/>
    <n v="13011"/>
    <n v="19789"/>
    <n v="0.95599999999999996"/>
    <n v="0.17599999999999999"/>
    <n v="6187"/>
    <m/>
    <x v="0"/>
    <n v="4419"/>
    <x v="174"/>
    <n v="4.7"/>
    <n v="5.7"/>
    <n v="74"/>
    <n v="10880.2"/>
    <n v="0.36699999999999999"/>
    <n v="0.109"/>
    <n v="0.30099999999999999"/>
    <n v="0.154"/>
    <s v="Critical"/>
    <s v="High"/>
    <n v="0.222"/>
    <x v="0"/>
    <n v="1"/>
  </r>
  <r>
    <x v="10"/>
    <x v="353"/>
    <n v="13013"/>
    <n v="92792"/>
    <n v="0.33"/>
    <n v="0.156"/>
    <n v="4561"/>
    <n v="2320"/>
    <x v="0"/>
    <n v="4007"/>
    <x v="27"/>
    <n v="4.2"/>
    <n v="5.6"/>
    <n v="75"/>
    <n v="9299.2000000000007"/>
    <n v="0.39900000000000002"/>
    <n v="0.11"/>
    <n v="0.25"/>
    <n v="0.121"/>
    <s v="High"/>
    <s v="Moderate"/>
    <n v="0.20200000000000001"/>
    <x v="0"/>
    <n v="1"/>
  </r>
  <r>
    <x v="10"/>
    <x v="354"/>
    <n v="13015"/>
    <n v="115041"/>
    <n v="0.39400000000000002"/>
    <n v="0.155"/>
    <n v="2703"/>
    <n v="742"/>
    <x v="1"/>
    <n v="3988"/>
    <x v="125"/>
    <n v="4.5"/>
    <n v="5.4"/>
    <n v="74"/>
    <n v="10527"/>
    <n v="0.378"/>
    <n v="0.106"/>
    <n v="0.25900000000000001"/>
    <n v="0.13"/>
    <s v="High"/>
    <s v="Moderate"/>
    <n v="0.20200000000000001"/>
    <x v="0"/>
    <n v="1"/>
  </r>
  <r>
    <x v="10"/>
    <x v="355"/>
    <n v="13017"/>
    <n v="17128"/>
    <n v="0.34399999999999997"/>
    <n v="0.15"/>
    <n v="2145"/>
    <n v="2447"/>
    <x v="0"/>
    <n v="4326"/>
    <x v="46"/>
    <n v="5.5"/>
    <n v="6.1"/>
    <n v="70"/>
    <n v="15004.8"/>
    <n v="0.41899999999999998"/>
    <n v="0.14699999999999999"/>
    <n v="0.36199999999999999"/>
    <n v="0.17799999999999999"/>
    <s v="High"/>
    <s v="Critical"/>
    <n v="0.25600000000000001"/>
    <x v="2"/>
    <n v="1"/>
  </r>
  <r>
    <x v="10"/>
    <x v="356"/>
    <n v="13019"/>
    <n v="18570"/>
    <n v="0.73299999999999998"/>
    <n v="0.151"/>
    <n v="4537"/>
    <n v="2063"/>
    <x v="0"/>
    <n v="4434"/>
    <x v="174"/>
    <n v="5.2"/>
    <n v="5.9"/>
    <n v="71"/>
    <n v="14035.3"/>
    <n v="0.38700000000000001"/>
    <n v="0.122"/>
    <n v="0.30499999999999999"/>
    <n v="0.189"/>
    <s v="High"/>
    <s v="High"/>
    <n v="0.23"/>
    <x v="0"/>
    <n v="1"/>
  </r>
  <r>
    <x v="10"/>
    <x v="33"/>
    <n v="13021"/>
    <n v="156512"/>
    <n v="0.14099999999999999"/>
    <n v="0.16"/>
    <n v="716"/>
    <n v="446"/>
    <x v="1"/>
    <n v="3589"/>
    <x v="101"/>
    <n v="4.9000000000000004"/>
    <n v="5.9"/>
    <n v="71"/>
    <n v="14811.7"/>
    <n v="0.48499999999999999"/>
    <n v="0.14199999999999999"/>
    <n v="0.32100000000000001"/>
    <n v="0.16600000000000001"/>
    <s v="High"/>
    <s v="High"/>
    <n v="0.251"/>
    <x v="2"/>
    <n v="1"/>
  </r>
  <r>
    <x v="10"/>
    <x v="357"/>
    <n v="13023"/>
    <n v="12465"/>
    <n v="0.51100000000000001"/>
    <n v="0.123"/>
    <n v="4202"/>
    <n v="4155"/>
    <x v="0"/>
    <n v="2662"/>
    <x v="36"/>
    <n v="4.8"/>
    <n v="5.8"/>
    <n v="72"/>
    <n v="12845.9"/>
    <n v="0.42"/>
    <n v="0.114"/>
    <n v="0.26600000000000001"/>
    <n v="0.16200000000000001"/>
    <s v="High"/>
    <s v="Moderate"/>
    <n v="0.214"/>
    <x v="0"/>
    <n v="1"/>
  </r>
  <r>
    <x v="10"/>
    <x v="358"/>
    <n v="13025"/>
    <n v="18401"/>
    <n v="0.99299999999999999"/>
    <n v="0.17899999999999999"/>
    <n v="6034"/>
    <n v="3680"/>
    <x v="0"/>
    <n v="3472"/>
    <x v="76"/>
    <n v="5.4"/>
    <n v="6.2"/>
    <n v="72"/>
    <n v="14471.8"/>
    <n v="0.39200000000000002"/>
    <n v="0.114"/>
    <n v="0.308"/>
    <n v="0.16700000000000001"/>
    <s v="Critical"/>
    <s v="High"/>
    <n v="0.23100000000000001"/>
    <x v="0"/>
    <n v="1"/>
  </r>
  <r>
    <x v="10"/>
    <x v="359"/>
    <n v="13027"/>
    <n v="16245"/>
    <n v="1"/>
    <n v="0.151"/>
    <n v="5423"/>
    <n v="2321"/>
    <x v="0"/>
    <n v="3008"/>
    <x v="19"/>
    <n v="5.4"/>
    <n v="6.2"/>
    <n v="74"/>
    <n v="10487.6"/>
    <n v="0.42099999999999999"/>
    <n v="0.14699999999999999"/>
    <n v="0.34599999999999997"/>
    <n v="0.17899999999999999"/>
    <s v="High"/>
    <s v="Critical"/>
    <n v="0.252"/>
    <x v="2"/>
    <n v="1"/>
  </r>
  <r>
    <x v="10"/>
    <x v="360"/>
    <n v="13029"/>
    <n v="49739"/>
    <n v="0.46800000000000003"/>
    <n v="0.114"/>
    <n v="1805"/>
    <n v="904"/>
    <x v="1"/>
    <n v="2901"/>
    <x v="20"/>
    <n v="3.8"/>
    <n v="5.2"/>
    <n v="75"/>
    <n v="9532.1"/>
    <n v="0.371"/>
    <n v="9.7000000000000003E-2"/>
    <n v="0.217"/>
    <n v="0.112"/>
    <s v="Moderate"/>
    <s v="Moderate"/>
    <n v="0.17699999999999999"/>
    <x v="1"/>
    <n v="0"/>
  </r>
  <r>
    <x v="10"/>
    <x v="361"/>
    <n v="13031"/>
    <n v="84327"/>
    <n v="0.45100000000000001"/>
    <n v="0.14399999999999999"/>
    <n v="1792"/>
    <n v="760"/>
    <x v="1"/>
    <n v="3640"/>
    <x v="120"/>
    <n v="4.5999999999999996"/>
    <n v="5.4"/>
    <n v="75"/>
    <n v="9168.4"/>
    <n v="0.39100000000000001"/>
    <n v="0.123"/>
    <n v="0.254"/>
    <n v="0.155"/>
    <s v="High"/>
    <s v="Moderate"/>
    <n v="0.21"/>
    <x v="0"/>
    <n v="1"/>
  </r>
  <r>
    <x v="10"/>
    <x v="362"/>
    <n v="13033"/>
    <n v="24438"/>
    <n v="0.752"/>
    <n v="0.11799999999999999"/>
    <n v="3039"/>
    <n v="2222"/>
    <x v="0"/>
    <n v="3828"/>
    <x v="45"/>
    <n v="4.9000000000000004"/>
    <n v="5.9"/>
    <n v="73"/>
    <n v="12349"/>
    <n v="0.44800000000000001"/>
    <n v="0.13400000000000001"/>
    <n v="0.30199999999999999"/>
    <n v="0.14299999999999999"/>
    <s v="Moderate"/>
    <s v="High"/>
    <n v="0.22900000000000001"/>
    <x v="0"/>
    <n v="1"/>
  </r>
  <r>
    <x v="10"/>
    <x v="363"/>
    <n v="13035"/>
    <n v="26887"/>
    <n v="0.77600000000000002"/>
    <n v="0.13600000000000001"/>
    <n v="3683"/>
    <n v="1344"/>
    <x v="0"/>
    <n v="2521"/>
    <x v="175"/>
    <n v="4.7"/>
    <n v="5.7"/>
    <n v="72"/>
    <n v="12208.4"/>
    <n v="0.40200000000000002"/>
    <n v="0.121"/>
    <n v="0.29099999999999998"/>
    <n v="0.13700000000000001"/>
    <s v="High"/>
    <s v="High"/>
    <n v="0.216"/>
    <x v="0"/>
    <n v="1"/>
  </r>
  <r>
    <x v="10"/>
    <x v="37"/>
    <n v="13037"/>
    <n v="5457"/>
    <n v="1"/>
    <n v="0.154"/>
    <n v="5509"/>
    <n v="2729"/>
    <x v="0"/>
    <n v="3081"/>
    <x v="176"/>
    <n v="5.3"/>
    <n v="5.7"/>
    <n v="74"/>
    <n v="11947.6"/>
    <n v="0.46600000000000003"/>
    <n v="0.16800000000000001"/>
    <n v="0.36599999999999999"/>
    <n v="0.16"/>
    <s v="High"/>
    <s v="Critical"/>
    <n v="0.27"/>
    <x v="2"/>
    <n v="1"/>
  </r>
  <r>
    <x v="10"/>
    <x v="364"/>
    <n v="13039"/>
    <n v="58118"/>
    <n v="0.29599999999999999"/>
    <n v="0.124"/>
    <n v="3711"/>
    <n v="709"/>
    <x v="0"/>
    <n v="2870"/>
    <x v="177"/>
    <n v="4.5"/>
    <n v="5.5"/>
    <n v="76"/>
    <n v="8626.1"/>
    <n v="0.38100000000000001"/>
    <n v="0.115"/>
    <n v="0.27300000000000002"/>
    <n v="0.152"/>
    <s v="High"/>
    <s v="High"/>
    <n v="0.20799999999999999"/>
    <x v="0"/>
    <n v="1"/>
  </r>
  <r>
    <x v="10"/>
    <x v="365"/>
    <n v="13043"/>
    <n v="11059"/>
    <n v="1"/>
    <n v="0.20200000000000001"/>
    <n v="5519"/>
    <n v="1106"/>
    <x v="0"/>
    <n v="3411"/>
    <x v="19"/>
    <n v="5.4"/>
    <n v="6.1"/>
    <n v="68"/>
    <n v="18173.2"/>
    <n v="0.44"/>
    <n v="0.13600000000000001"/>
    <n v="0.34499999999999997"/>
    <n v="0.16600000000000001"/>
    <s v="Critical"/>
    <s v="Critical"/>
    <n v="0.25900000000000001"/>
    <x v="2"/>
    <n v="1"/>
  </r>
  <r>
    <x v="10"/>
    <x v="102"/>
    <n v="13045"/>
    <n v="127098"/>
    <n v="0.54400000000000004"/>
    <n v="0.13800000000000001"/>
    <n v="1967"/>
    <n v="521"/>
    <x v="1"/>
    <n v="4013"/>
    <x v="135"/>
    <n v="4.7"/>
    <n v="5.7"/>
    <n v="73"/>
    <n v="11392.4"/>
    <n v="0.36899999999999999"/>
    <n v="0.11"/>
    <n v="0.252"/>
    <n v="0.14799999999999999"/>
    <s v="High"/>
    <s v="Moderate"/>
    <n v="0.19900000000000001"/>
    <x v="1"/>
    <n v="0"/>
  </r>
  <r>
    <x v="10"/>
    <x v="366"/>
    <n v="13047"/>
    <n v="68910"/>
    <n v="0.23699999999999999"/>
    <n v="0.122"/>
    <n v="1754"/>
    <n v="663"/>
    <x v="1"/>
    <n v="2191"/>
    <x v="134"/>
    <n v="4.2"/>
    <n v="5.6"/>
    <n v="75"/>
    <n v="9551.4"/>
    <n v="0.36599999999999999"/>
    <n v="9.4E-2"/>
    <n v="0.23499999999999999"/>
    <n v="0.13900000000000001"/>
    <s v="High"/>
    <s v="Moderate"/>
    <n v="0.186"/>
    <x v="1"/>
    <n v="0"/>
  </r>
  <r>
    <x v="10"/>
    <x v="367"/>
    <n v="13049"/>
    <n v="12934"/>
    <n v="1"/>
    <n v="0.16300000000000001"/>
    <n v="4255"/>
    <n v="4311"/>
    <x v="0"/>
    <n v="2112"/>
    <x v="39"/>
    <n v="5.0999999999999996"/>
    <n v="5.7"/>
    <n v="74"/>
    <n v="11364.8"/>
    <n v="0.42199999999999999"/>
    <n v="0.13700000000000001"/>
    <n v="0.318"/>
    <n v="0.159"/>
    <s v="Critical"/>
    <s v="High"/>
    <n v="0.24099999999999999"/>
    <x v="0"/>
    <n v="1"/>
  </r>
  <r>
    <x v="10"/>
    <x v="368"/>
    <n v="13051"/>
    <n v="303655"/>
    <n v="0.03"/>
    <n v="0.14099999999999999"/>
    <n v="1078"/>
    <n v="465"/>
    <x v="1"/>
    <n v="2782"/>
    <x v="28"/>
    <n v="3.8"/>
    <n v="5"/>
    <n v="76"/>
    <n v="10235.299999999999"/>
    <n v="0.36099999999999999"/>
    <n v="0.11600000000000001"/>
    <n v="0.22700000000000001"/>
    <n v="0.13"/>
    <s v="High"/>
    <s v="Moderate"/>
    <n v="0.191"/>
    <x v="1"/>
    <n v="0"/>
  </r>
  <r>
    <x v="10"/>
    <x v="369"/>
    <n v="13053"/>
    <n v="8661"/>
    <n v="0.40100000000000002"/>
    <n v="0.08"/>
    <n v="603"/>
    <n v="8661"/>
    <x v="0"/>
    <n v="2116"/>
    <x v="60"/>
    <n v="4.9000000000000004"/>
    <n v="5.6"/>
    <n v="75"/>
    <n v="9997.2000000000007"/>
    <n v="0.43099999999999999"/>
    <n v="0.14199999999999999"/>
    <n v="0.30299999999999999"/>
    <n v="0.17100000000000001"/>
    <s v="Low"/>
    <s v="High"/>
    <n v="0.22600000000000001"/>
    <x v="0"/>
    <n v="1"/>
  </r>
  <r>
    <x v="10"/>
    <x v="370"/>
    <n v="13055"/>
    <n v="25222"/>
    <n v="0.59"/>
    <n v="0.16700000000000001"/>
    <n v="12466"/>
    <n v="2522"/>
    <x v="0"/>
    <n v="4329"/>
    <x v="87"/>
    <n v="5.4"/>
    <n v="6.4"/>
    <n v="71"/>
    <n v="14488.4"/>
    <n v="0.39"/>
    <n v="0.121"/>
    <n v="0.32200000000000001"/>
    <n v="0.182"/>
    <s v="Critical"/>
    <s v="High"/>
    <n v="0.23699999999999999"/>
    <x v="0"/>
    <n v="1"/>
  </r>
  <r>
    <x v="10"/>
    <x v="39"/>
    <n v="13057"/>
    <n v="286602"/>
    <n v="0.183"/>
    <n v="0.125"/>
    <n v="2430"/>
    <n v="777"/>
    <x v="1"/>
    <n v="2735"/>
    <x v="116"/>
    <n v="3.9"/>
    <n v="5"/>
    <n v="79"/>
    <n v="5753"/>
    <n v="0.35099999999999998"/>
    <n v="9.5000000000000001E-2"/>
    <n v="0.216"/>
    <n v="0.108"/>
    <s v="High"/>
    <s v="Moderate"/>
    <n v="0.17499999999999999"/>
    <x v="1"/>
    <n v="0"/>
  </r>
  <r>
    <x v="10"/>
    <x v="42"/>
    <n v="13059"/>
    <n v="129933"/>
    <n v="5.8999999999999997E-2"/>
    <n v="0.14599999999999999"/>
    <n v="1226"/>
    <n v="280"/>
    <x v="1"/>
    <n v="2944"/>
    <x v="86"/>
    <n v="4.7"/>
    <n v="6.1"/>
    <n v="77"/>
    <n v="8072.7"/>
    <n v="0.37"/>
    <n v="0.13100000000000001"/>
    <n v="0.26600000000000001"/>
    <n v="0.16800000000000001"/>
    <s v="High"/>
    <s v="High"/>
    <n v="0.215"/>
    <x v="0"/>
    <n v="1"/>
  </r>
  <r>
    <x v="10"/>
    <x v="43"/>
    <n v="13061"/>
    <n v="2853"/>
    <n v="1"/>
    <n v="0.14299999999999999"/>
    <n v="2882"/>
    <m/>
    <x v="1"/>
    <n v="1307"/>
    <x v="60"/>
    <n v="5.0999999999999996"/>
    <n v="6"/>
    <n v="73"/>
    <n v="16381.2"/>
    <n v="0.44800000000000001"/>
    <n v="0.14199999999999999"/>
    <n v="0.29799999999999999"/>
    <n v="0.17100000000000001"/>
    <s v="High"/>
    <s v="High"/>
    <n v="0.23799999999999999"/>
    <x v="0"/>
    <n v="1"/>
  </r>
  <r>
    <x v="10"/>
    <x v="371"/>
    <n v="13063"/>
    <n v="298300"/>
    <n v="5.0000000000000001E-3"/>
    <n v="0.155"/>
    <n v="3961"/>
    <n v="1228"/>
    <x v="0"/>
    <n v="2922"/>
    <x v="30"/>
    <n v="4.8"/>
    <n v="5.9"/>
    <n v="74"/>
    <n v="11266.4"/>
    <n v="0.45400000000000001"/>
    <n v="0.14899999999999999"/>
    <n v="0.34300000000000003"/>
    <n v="0.11899999999999999"/>
    <s v="High"/>
    <s v="Critical"/>
    <n v="0.245"/>
    <x v="0"/>
    <n v="1"/>
  </r>
  <r>
    <x v="10"/>
    <x v="372"/>
    <n v="13065"/>
    <n v="6746"/>
    <n v="1"/>
    <n v="0.185"/>
    <n v="6725"/>
    <n v="6746"/>
    <x v="0"/>
    <n v="4515"/>
    <x v="169"/>
    <n v="5.9"/>
    <n v="6.4"/>
    <n v="70"/>
    <n v="14490.6"/>
    <n v="0.44900000000000001"/>
    <n v="0.14399999999999999"/>
    <n v="0.36199999999999999"/>
    <n v="0.19900000000000001"/>
    <s v="Critical"/>
    <s v="Critical"/>
    <n v="0.27"/>
    <x v="2"/>
    <n v="1"/>
  </r>
  <r>
    <x v="10"/>
    <x v="373"/>
    <n v="13067"/>
    <n v="776743"/>
    <n v="0"/>
    <n v="0.125"/>
    <n v="1282"/>
    <n v="388"/>
    <x v="1"/>
    <n v="2706"/>
    <x v="159"/>
    <n v="3.5"/>
    <n v="5"/>
    <n v="79"/>
    <n v="6457.6"/>
    <n v="0.28899999999999998"/>
    <n v="9.1999999999999998E-2"/>
    <n v="0.16700000000000001"/>
    <n v="0.10100000000000001"/>
    <s v="High"/>
    <s v="Low"/>
    <n v="0.151"/>
    <x v="1"/>
    <n v="0"/>
  </r>
  <r>
    <x v="10"/>
    <x v="45"/>
    <n v="13069"/>
    <n v="43317"/>
    <n v="0.66900000000000004"/>
    <n v="0.191"/>
    <n v="1886"/>
    <n v="2888"/>
    <x v="0"/>
    <n v="5326"/>
    <x v="117"/>
    <n v="5.2"/>
    <n v="5.8"/>
    <n v="72"/>
    <n v="12805.2"/>
    <n v="0.41399999999999998"/>
    <n v="0.13700000000000001"/>
    <n v="0.33500000000000002"/>
    <n v="0.16400000000000001"/>
    <s v="Critical"/>
    <s v="High"/>
    <n v="0.248"/>
    <x v="0"/>
    <n v="1"/>
  </r>
  <r>
    <x v="10"/>
    <x v="374"/>
    <n v="13071"/>
    <n v="46167"/>
    <n v="0.58099999999999996"/>
    <n v="0.19800000000000001"/>
    <n v="2695"/>
    <n v="1099"/>
    <x v="0"/>
    <n v="6053"/>
    <x v="37"/>
    <n v="5.2"/>
    <n v="5.9"/>
    <n v="72"/>
    <n v="13173.1"/>
    <n v="0.40400000000000003"/>
    <n v="0.13800000000000001"/>
    <n v="0.36"/>
    <n v="0.17899999999999999"/>
    <s v="Critical"/>
    <s v="Critical"/>
    <n v="0.25700000000000001"/>
    <x v="2"/>
    <n v="1"/>
  </r>
  <r>
    <x v="10"/>
    <x v="106"/>
    <n v="13073"/>
    <n v="165162"/>
    <n v="0.14899999999999999"/>
    <n v="0.10299999999999999"/>
    <n v="950"/>
    <n v="706"/>
    <x v="1"/>
    <n v="2080"/>
    <x v="1"/>
    <n v="3.8"/>
    <n v="5.0999999999999996"/>
    <n v="78"/>
    <n v="7069.7"/>
    <n v="0.36"/>
    <n v="0.109"/>
    <n v="0.23699999999999999"/>
    <n v="0.109"/>
    <s v="Moderate"/>
    <s v="Moderate"/>
    <n v="0.182"/>
    <x v="1"/>
    <n v="0"/>
  </r>
  <r>
    <x v="10"/>
    <x v="375"/>
    <n v="13075"/>
    <n v="17714"/>
    <n v="0.59199999999999997"/>
    <n v="0.17399999999999999"/>
    <n v="1914"/>
    <n v="1771"/>
    <x v="0"/>
    <n v="4072"/>
    <x v="178"/>
    <n v="5.3"/>
    <n v="5.9"/>
    <n v="72"/>
    <n v="13070.5"/>
    <n v="0.40699999999999997"/>
    <n v="0.13300000000000001"/>
    <n v="0.32400000000000001"/>
    <n v="0.17"/>
    <s v="Critical"/>
    <s v="High"/>
    <n v="0.24199999999999999"/>
    <x v="0"/>
    <n v="1"/>
  </r>
  <r>
    <x v="10"/>
    <x v="376"/>
    <n v="13077"/>
    <n v="155892"/>
    <n v="0.44900000000000001"/>
    <n v="0.11"/>
    <n v="2205"/>
    <n v="917"/>
    <x v="1"/>
    <n v="2739"/>
    <x v="134"/>
    <n v="4"/>
    <n v="5.4"/>
    <n v="76"/>
    <n v="8324"/>
    <n v="0.441"/>
    <n v="9.8000000000000004E-2"/>
    <n v="0.218"/>
    <n v="0.112"/>
    <s v="Moderate"/>
    <s v="Moderate"/>
    <n v="0.189"/>
    <x v="1"/>
    <n v="0"/>
  </r>
  <r>
    <x v="10"/>
    <x v="109"/>
    <n v="13079"/>
    <n v="12277"/>
    <n v="1"/>
    <n v="0.16200000000000001"/>
    <n v="6077"/>
    <n v="12277"/>
    <x v="0"/>
    <n v="1714"/>
    <x v="172"/>
    <n v="4.8"/>
    <n v="5.7"/>
    <n v="72"/>
    <n v="13687.9"/>
    <n v="0.41099999999999998"/>
    <n v="0.121"/>
    <n v="0.28899999999999998"/>
    <n v="0.16200000000000001"/>
    <s v="Critical"/>
    <s v="High"/>
    <n v="0.22500000000000001"/>
    <x v="0"/>
    <n v="1"/>
  </r>
  <r>
    <x v="10"/>
    <x v="377"/>
    <n v="13081"/>
    <n v="19631"/>
    <n v="0.45700000000000002"/>
    <n v="0.14199999999999999"/>
    <n v="1420"/>
    <n v="1309"/>
    <x v="0"/>
    <n v="4783"/>
    <x v="84"/>
    <n v="5.3"/>
    <n v="6.1"/>
    <n v="70"/>
    <n v="16330.9"/>
    <n v="0.44800000000000001"/>
    <n v="0.13500000000000001"/>
    <n v="0.309"/>
    <n v="0.183"/>
    <s v="High"/>
    <s v="High"/>
    <n v="0.24199999999999999"/>
    <x v="0"/>
    <n v="1"/>
  </r>
  <r>
    <x v="10"/>
    <x v="378"/>
    <n v="13083"/>
    <n v="16165"/>
    <n v="0.94599999999999995"/>
    <n v="0.14199999999999999"/>
    <n v="3265"/>
    <n v="1617"/>
    <x v="0"/>
    <n v="1917"/>
    <x v="4"/>
    <n v="4.4000000000000004"/>
    <n v="5.8"/>
    <n v="73"/>
    <n v="11895.5"/>
    <n v="0.36"/>
    <n v="9.4E-2"/>
    <n v="0.23599999999999999"/>
    <n v="0.13"/>
    <s v="High"/>
    <s v="Moderate"/>
    <n v="0.188"/>
    <x v="1"/>
    <n v="0"/>
  </r>
  <r>
    <x v="10"/>
    <x v="379"/>
    <n v="13085"/>
    <n v="31732"/>
    <n v="0.69399999999999995"/>
    <n v="0.14000000000000001"/>
    <n v="1500"/>
    <n v="992"/>
    <x v="1"/>
    <n v="3060"/>
    <x v="69"/>
    <n v="4"/>
    <n v="5.0999999999999996"/>
    <n v="77"/>
    <n v="8319.4"/>
    <n v="0.34699999999999998"/>
    <n v="0.09"/>
    <n v="0.20799999999999999"/>
    <n v="0.128"/>
    <s v="High"/>
    <s v="Low"/>
    <n v="0.17599999999999999"/>
    <x v="1"/>
    <n v="0"/>
  </r>
  <r>
    <x v="10"/>
    <x v="54"/>
    <n v="13089"/>
    <n v="762992"/>
    <n v="2E-3"/>
    <n v="0.13700000000000001"/>
    <n v="942"/>
    <n v="250"/>
    <x v="1"/>
    <n v="2745"/>
    <x v="27"/>
    <n v="3.8"/>
    <n v="5.3"/>
    <n v="78"/>
    <n v="8477.1"/>
    <n v="0.33500000000000002"/>
    <n v="0.12"/>
    <n v="0.21299999999999999"/>
    <n v="0.112"/>
    <s v="High"/>
    <s v="Moderate"/>
    <n v="0.182"/>
    <x v="1"/>
    <n v="0"/>
  </r>
  <r>
    <x v="10"/>
    <x v="380"/>
    <n v="13087"/>
    <n v="29087"/>
    <n v="0.52800000000000002"/>
    <n v="0.14000000000000001"/>
    <n v="2904"/>
    <n v="1265"/>
    <x v="0"/>
    <n v="3782"/>
    <x v="83"/>
    <n v="5.3"/>
    <n v="6.1"/>
    <n v="71"/>
    <n v="14703.4"/>
    <n v="0.39800000000000002"/>
    <n v="0.13900000000000001"/>
    <n v="0.308"/>
    <n v="0.17100000000000001"/>
    <s v="High"/>
    <s v="High"/>
    <n v="0.23200000000000001"/>
    <x v="0"/>
    <n v="1"/>
  </r>
  <r>
    <x v="10"/>
    <x v="381"/>
    <n v="13091"/>
    <n v="19776"/>
    <n v="0.68799999999999994"/>
    <n v="0.13900000000000001"/>
    <n v="3293"/>
    <n v="2197"/>
    <x v="0"/>
    <n v="3279"/>
    <x v="155"/>
    <n v="4.9000000000000004"/>
    <n v="5.8"/>
    <n v="71"/>
    <n v="13998.6"/>
    <n v="0.44600000000000001"/>
    <n v="0.127"/>
    <n v="0.29199999999999998"/>
    <n v="0.18099999999999999"/>
    <s v="High"/>
    <s v="High"/>
    <n v="0.23200000000000001"/>
    <x v="0"/>
    <n v="1"/>
  </r>
  <r>
    <x v="10"/>
    <x v="382"/>
    <n v="13093"/>
    <n v="10981"/>
    <n v="1"/>
    <n v="0.152"/>
    <n v="10885"/>
    <m/>
    <x v="0"/>
    <n v="5087"/>
    <x v="83"/>
    <n v="4.9000000000000004"/>
    <n v="5.8"/>
    <n v="73"/>
    <n v="13389.1"/>
    <n v="0.44"/>
    <n v="0.13900000000000001"/>
    <n v="0.314"/>
    <n v="0.152"/>
    <s v="High"/>
    <s v="High"/>
    <n v="0.23899999999999999"/>
    <x v="0"/>
    <n v="1"/>
  </r>
  <r>
    <x v="10"/>
    <x v="383"/>
    <n v="13095"/>
    <n v="82645"/>
    <n v="0.14399999999999999"/>
    <n v="0.158"/>
    <n v="1286"/>
    <n v="533"/>
    <x v="1"/>
    <n v="3850"/>
    <x v="8"/>
    <n v="4.9000000000000004"/>
    <n v="5.9"/>
    <n v="70"/>
    <n v="15701.9"/>
    <n v="0.44400000000000001"/>
    <n v="0.157"/>
    <n v="0.315"/>
    <n v="0.16600000000000001"/>
    <s v="High"/>
    <s v="Critical"/>
    <n v="0.249"/>
    <x v="0"/>
    <n v="1"/>
  </r>
  <r>
    <x v="10"/>
    <x v="242"/>
    <n v="13097"/>
    <n v="149160"/>
    <n v="0.155"/>
    <n v="0.14099999999999999"/>
    <n v="2315"/>
    <n v="666"/>
    <x v="1"/>
    <n v="4037"/>
    <x v="35"/>
    <n v="4.0999999999999996"/>
    <n v="5.4"/>
    <n v="76"/>
    <n v="8875.6"/>
    <n v="0.42799999999999999"/>
    <n v="0.128"/>
    <n v="0.26700000000000002"/>
    <n v="0.105"/>
    <s v="High"/>
    <s v="Moderate"/>
    <n v="0.21099999999999999"/>
    <x v="0"/>
    <n v="1"/>
  </r>
  <r>
    <x v="10"/>
    <x v="384"/>
    <n v="13099"/>
    <n v="10563"/>
    <n v="1"/>
    <n v="0.14199999999999999"/>
    <n v="2124"/>
    <n v="1056"/>
    <x v="0"/>
    <n v="4031"/>
    <x v="109"/>
    <n v="5.2"/>
    <n v="5.9"/>
    <n v="70"/>
    <n v="16355.9"/>
    <n v="0.45100000000000001"/>
    <n v="0.14099999999999999"/>
    <n v="0.33300000000000002"/>
    <n v="0.14899999999999999"/>
    <s v="High"/>
    <s v="Critical"/>
    <n v="0.245"/>
    <x v="0"/>
    <n v="1"/>
  </r>
  <r>
    <x v="10"/>
    <x v="385"/>
    <n v="13101"/>
    <n v="3709"/>
    <n v="1"/>
    <n v="0.191"/>
    <m/>
    <m/>
    <x v="2"/>
    <s v=""/>
    <x v="34"/>
    <n v="4.7"/>
    <n v="5.6"/>
    <n v="77"/>
    <n v="7910.9"/>
    <n v="0.41499999999999998"/>
    <n v="0.121"/>
    <n v="0.29399999999999998"/>
    <n v="0.13600000000000001"/>
    <s v="Critical"/>
    <s v="High"/>
    <n v="0.22900000000000001"/>
    <x v="0"/>
    <n v="1"/>
  </r>
  <r>
    <x v="10"/>
    <x v="386"/>
    <n v="13103"/>
    <n v="71541"/>
    <n v="0.74199999999999999"/>
    <n v="0.106"/>
    <n v="4449"/>
    <n v="1590"/>
    <x v="0"/>
    <n v="2262"/>
    <x v="130"/>
    <n v="4.2"/>
    <n v="5.4"/>
    <n v="75"/>
    <n v="9467.1"/>
    <n v="0.38600000000000001"/>
    <n v="9.6000000000000002E-2"/>
    <n v="0.23300000000000001"/>
    <n v="0.107"/>
    <s v="Moderate"/>
    <s v="Moderate"/>
    <n v="0.182"/>
    <x v="1"/>
    <n v="0"/>
  </r>
  <r>
    <x v="10"/>
    <x v="245"/>
    <n v="13105"/>
    <n v="20013"/>
    <n v="0.71"/>
    <n v="0.185"/>
    <n v="2447"/>
    <n v="2224"/>
    <x v="0"/>
    <n v="3431"/>
    <x v="88"/>
    <n v="4.8"/>
    <n v="5.8"/>
    <n v="71"/>
    <n v="14106.5"/>
    <n v="0.42399999999999999"/>
    <n v="0.126"/>
    <n v="0.312"/>
    <n v="0.161"/>
    <s v="Critical"/>
    <s v="High"/>
    <n v="0.23899999999999999"/>
    <x v="0"/>
    <n v="1"/>
  </r>
  <r>
    <x v="10"/>
    <x v="387"/>
    <n v="13107"/>
    <n v="23119"/>
    <n v="0.68200000000000005"/>
    <n v="0.16500000000000001"/>
    <n v="2524"/>
    <n v="1101"/>
    <x v="0"/>
    <n v="4719"/>
    <x v="48"/>
    <n v="5.0999999999999996"/>
    <n v="6.2"/>
    <n v="70"/>
    <n v="13932.8"/>
    <n v="0.42699999999999999"/>
    <n v="0.13600000000000001"/>
    <n v="0.33200000000000002"/>
    <n v="0.182"/>
    <s v="Critical"/>
    <s v="Critical"/>
    <n v="0.25"/>
    <x v="0"/>
    <n v="1"/>
  </r>
  <r>
    <x v="10"/>
    <x v="388"/>
    <n v="13109"/>
    <n v="10754"/>
    <n v="1"/>
    <n v="0.17799999999999999"/>
    <n v="2668"/>
    <n v="5377"/>
    <x v="0"/>
    <n v="3858"/>
    <x v="99"/>
    <n v="5.2"/>
    <n v="6.2"/>
    <n v="71"/>
    <n v="14702.6"/>
    <n v="0.44800000000000001"/>
    <n v="0.14199999999999999"/>
    <n v="0.35099999999999998"/>
    <n v="0.16400000000000001"/>
    <s v="Critical"/>
    <s v="Critical"/>
    <n v="0.25900000000000001"/>
    <x v="2"/>
    <n v="1"/>
  </r>
  <r>
    <x v="10"/>
    <x v="389"/>
    <n v="13111"/>
    <n v="25955"/>
    <n v="1"/>
    <n v="0.17799999999999999"/>
    <n v="1614"/>
    <n v="1128"/>
    <x v="0"/>
    <n v="2240"/>
    <x v="177"/>
    <n v="4.7"/>
    <n v="5.9"/>
    <n v="74"/>
    <n v="12245.5"/>
    <n v="0.38900000000000001"/>
    <n v="0.107"/>
    <n v="0.28000000000000003"/>
    <n v="0.156"/>
    <s v="Critical"/>
    <s v="High"/>
    <n v="0.219"/>
    <x v="0"/>
    <n v="1"/>
  </r>
  <r>
    <x v="10"/>
    <x v="58"/>
    <n v="13113"/>
    <n v="123351"/>
    <n v="0.18099999999999999"/>
    <n v="9.8000000000000004E-2"/>
    <n v="893"/>
    <n v="357"/>
    <x v="1"/>
    <n v="2257"/>
    <x v="179"/>
    <n v="3.4"/>
    <n v="4.9000000000000004"/>
    <n v="80"/>
    <n v="6478.3"/>
    <n v="0.313"/>
    <n v="9.7000000000000003E-2"/>
    <n v="0.19900000000000001"/>
    <n v="0.09"/>
    <s v="Moderate"/>
    <s v="Low"/>
    <n v="0.154"/>
    <x v="1"/>
    <n v="0"/>
  </r>
  <r>
    <x v="10"/>
    <x v="390"/>
    <n v="13115"/>
    <n v="100113"/>
    <n v="0.38700000000000001"/>
    <n v="0.157"/>
    <n v="743"/>
    <n v="603"/>
    <x v="1"/>
    <n v="4140"/>
    <x v="31"/>
    <n v="4.5999999999999996"/>
    <n v="5.9"/>
    <n v="73"/>
    <n v="11716.4"/>
    <n v="0.40100000000000002"/>
    <n v="0.122"/>
    <n v="0.29899999999999999"/>
    <n v="0.16500000000000001"/>
    <s v="High"/>
    <s v="High"/>
    <n v="0.22800000000000001"/>
    <x v="0"/>
    <n v="1"/>
  </r>
  <r>
    <x v="10"/>
    <x v="391"/>
    <n v="13117"/>
    <n v="272887"/>
    <n v="7.6999999999999999E-2"/>
    <n v="8.3000000000000004E-2"/>
    <n v="2526"/>
    <n v="1083"/>
    <x v="0"/>
    <n v="2229"/>
    <x v="180"/>
    <n v="3.3"/>
    <n v="4.3"/>
    <n v="81"/>
    <n v="4424.7"/>
    <n v="0.313"/>
    <n v="8.4000000000000005E-2"/>
    <n v="0.185"/>
    <n v="9.2999999999999999E-2"/>
    <s v="Moderate"/>
    <s v="Low"/>
    <n v="0.14599999999999999"/>
    <x v="3"/>
    <n v="0"/>
  </r>
  <r>
    <x v="10"/>
    <x v="59"/>
    <n v="13119"/>
    <n v="24782"/>
    <n v="1"/>
    <n v="0.17399999999999999"/>
    <n v="2973"/>
    <n v="1377"/>
    <x v="0"/>
    <n v="3923"/>
    <x v="43"/>
    <n v="5"/>
    <n v="6"/>
    <n v="72"/>
    <n v="12333.1"/>
    <n v="0.36699999999999999"/>
    <n v="0.114"/>
    <n v="0.29199999999999998"/>
    <n v="0.16900000000000001"/>
    <s v="Critical"/>
    <s v="High"/>
    <n v="0.222"/>
    <x v="0"/>
    <n v="1"/>
  </r>
  <r>
    <x v="10"/>
    <x v="115"/>
    <n v="13121"/>
    <n v="1079105"/>
    <n v="6.0000000000000001E-3"/>
    <n v="0.107"/>
    <n v="891"/>
    <n v="284"/>
    <x v="1"/>
    <n v="2845"/>
    <x v="143"/>
    <n v="3.6"/>
    <n v="4.8"/>
    <n v="78"/>
    <n v="8074.7"/>
    <n v="0.3"/>
    <n v="0.10100000000000001"/>
    <n v="0.2"/>
    <n v="0.11700000000000001"/>
    <s v="Moderate"/>
    <s v="Low"/>
    <n v="0.161"/>
    <x v="1"/>
    <n v="0"/>
  </r>
  <r>
    <x v="10"/>
    <x v="392"/>
    <n v="13123"/>
    <n v="32860"/>
    <n v="0.78500000000000003"/>
    <n v="0.17399999999999999"/>
    <n v="2288"/>
    <n v="1174"/>
    <x v="0"/>
    <n v="1646"/>
    <x v="24"/>
    <n v="4.3"/>
    <n v="5.4"/>
    <n v="75"/>
    <n v="10784.2"/>
    <n v="0.36699999999999999"/>
    <n v="9.9000000000000005E-2"/>
    <n v="0.24399999999999999"/>
    <n v="0.16400000000000001"/>
    <s v="Critical"/>
    <s v="Moderate"/>
    <n v="0.20300000000000001"/>
    <x v="0"/>
    <n v="1"/>
  </r>
  <r>
    <x v="10"/>
    <x v="393"/>
    <n v="13125"/>
    <n v="2954"/>
    <n v="1"/>
    <n v="0.11600000000000001"/>
    <n v="2919"/>
    <m/>
    <x v="1"/>
    <n v="2678"/>
    <x v="0"/>
    <n v="4.8"/>
    <n v="5.9"/>
    <n v="72"/>
    <n v="11755.9"/>
    <n v="0.37"/>
    <n v="0.111"/>
    <n v="0.26800000000000002"/>
    <n v="0.156"/>
    <s v="Moderate"/>
    <s v="Moderate"/>
    <n v="0.20300000000000001"/>
    <x v="0"/>
    <n v="1"/>
  </r>
  <r>
    <x v="10"/>
    <x v="394"/>
    <n v="13127"/>
    <n v="86172"/>
    <n v="0.186"/>
    <n v="0.16300000000000001"/>
    <n v="1926"/>
    <n v="620"/>
    <x v="1"/>
    <n v="3056"/>
    <x v="77"/>
    <n v="4.4000000000000004"/>
    <n v="5.8"/>
    <n v="75"/>
    <n v="11817.4"/>
    <n v="0.35899999999999999"/>
    <n v="0.111"/>
    <n v="0.24399999999999999"/>
    <n v="0.14199999999999999"/>
    <s v="Critical"/>
    <s v="Moderate"/>
    <n v="0.19800000000000001"/>
    <x v="1"/>
    <n v="0"/>
  </r>
  <r>
    <x v="10"/>
    <x v="395"/>
    <n v="13129"/>
    <n v="59757"/>
    <n v="0.59899999999999998"/>
    <n v="0.19900000000000001"/>
    <n v="2157"/>
    <n v="1195"/>
    <x v="0"/>
    <n v="2709"/>
    <x v="181"/>
    <n v="5"/>
    <n v="5.8"/>
    <n v="73"/>
    <n v="11132.1"/>
    <n v="0.4"/>
    <n v="0.122"/>
    <n v="0.30499999999999999"/>
    <n v="0.153"/>
    <s v="Critical"/>
    <s v="High"/>
    <n v="0.23699999999999999"/>
    <x v="0"/>
    <n v="1"/>
  </r>
  <r>
    <x v="10"/>
    <x v="396"/>
    <n v="13131"/>
    <n v="26066"/>
    <n v="0.60599999999999998"/>
    <n v="0.17699999999999999"/>
    <n v="2160"/>
    <n v="2896"/>
    <x v="0"/>
    <n v="2785"/>
    <x v="68"/>
    <n v="5"/>
    <n v="6"/>
    <n v="74"/>
    <n v="11368.1"/>
    <n v="0.41799999999999998"/>
    <n v="0.13200000000000001"/>
    <n v="0.33800000000000002"/>
    <n v="0.161"/>
    <s v="Critical"/>
    <s v="High"/>
    <n v="0.24299999999999999"/>
    <x v="0"/>
    <n v="1"/>
  </r>
  <r>
    <x v="10"/>
    <x v="61"/>
    <n v="13133"/>
    <n v="20722"/>
    <n v="1"/>
    <n v="0.14099999999999999"/>
    <n v="1776"/>
    <n v="2302"/>
    <x v="0"/>
    <n v="2419"/>
    <x v="58"/>
    <n v="4.2"/>
    <n v="5.3"/>
    <n v="76"/>
    <n v="11079.4"/>
    <n v="0.39200000000000002"/>
    <n v="0.113"/>
    <n v="0.255"/>
    <n v="0.121"/>
    <s v="High"/>
    <s v="Moderate"/>
    <n v="0.20100000000000001"/>
    <x v="0"/>
    <n v="1"/>
  </r>
  <r>
    <x v="10"/>
    <x v="397"/>
    <n v="13135"/>
    <n v="983526"/>
    <n v="5.0000000000000001E-3"/>
    <n v="0.153"/>
    <n v="1517"/>
    <n v="628"/>
    <x v="1"/>
    <n v="2811"/>
    <x v="131"/>
    <n v="3.9"/>
    <n v="4.9000000000000004"/>
    <n v="79"/>
    <n v="6208.9"/>
    <n v="0.33300000000000002"/>
    <n v="0.12"/>
    <n v="0.23100000000000001"/>
    <n v="0.107"/>
    <s v="High"/>
    <s v="Moderate"/>
    <n v="0.186"/>
    <x v="1"/>
    <n v="0"/>
  </r>
  <r>
    <x v="10"/>
    <x v="398"/>
    <n v="13137"/>
    <n v="48757"/>
    <n v="0.59299999999999997"/>
    <n v="0.184"/>
    <n v="2126"/>
    <n v="1681"/>
    <x v="0"/>
    <n v="2128"/>
    <x v="170"/>
    <n v="4.7"/>
    <n v="5.7"/>
    <n v="75"/>
    <n v="9824"/>
    <n v="0.36799999999999999"/>
    <n v="0.113"/>
    <n v="0.29699999999999999"/>
    <n v="0.154"/>
    <s v="Critical"/>
    <s v="High"/>
    <n v="0.222"/>
    <x v="0"/>
    <n v="1"/>
  </r>
  <r>
    <x v="10"/>
    <x v="399"/>
    <n v="13139"/>
    <n v="217267"/>
    <n v="0.25900000000000001"/>
    <n v="0.192"/>
    <n v="1672"/>
    <n v="883"/>
    <x v="1"/>
    <n v="3077"/>
    <x v="72"/>
    <n v="4.3"/>
    <n v="5.5"/>
    <n v="77"/>
    <n v="8170.2"/>
    <n v="0.35"/>
    <n v="0.11600000000000001"/>
    <n v="0.28299999999999997"/>
    <n v="0.14000000000000001"/>
    <s v="Critical"/>
    <s v="High"/>
    <n v="0.216"/>
    <x v="0"/>
    <n v="1"/>
  </r>
  <r>
    <x v="10"/>
    <x v="400"/>
    <n v="13141"/>
    <n v="8676"/>
    <n v="1"/>
    <n v="0.13800000000000001"/>
    <n v="8630"/>
    <n v="4338"/>
    <x v="0"/>
    <n v="2011"/>
    <x v="29"/>
    <n v="5.3"/>
    <n v="5.7"/>
    <n v="71"/>
    <n v="15831.6"/>
    <n v="0.47499999999999998"/>
    <n v="0.16700000000000001"/>
    <n v="0.35299999999999998"/>
    <n v="0.17"/>
    <s v="High"/>
    <s v="Critical"/>
    <n v="0.26400000000000001"/>
    <x v="2"/>
    <n v="1"/>
  </r>
  <r>
    <x v="10"/>
    <x v="401"/>
    <n v="13143"/>
    <n v="32038"/>
    <n v="0.75700000000000001"/>
    <n v="0.14399999999999999"/>
    <n v="2352"/>
    <n v="1780"/>
    <x v="0"/>
    <n v="3360"/>
    <x v="58"/>
    <n v="4.5"/>
    <n v="6"/>
    <n v="71"/>
    <n v="12726.6"/>
    <n v="0.33800000000000002"/>
    <n v="9.9000000000000005E-2"/>
    <n v="0.27500000000000002"/>
    <n v="0.151"/>
    <s v="High"/>
    <s v="Moderate"/>
    <n v="0.19800000000000001"/>
    <x v="1"/>
    <n v="0"/>
  </r>
  <r>
    <x v="10"/>
    <x v="402"/>
    <n v="13145"/>
    <n v="36654"/>
    <n v="0.97199999999999998"/>
    <n v="0.09"/>
    <n v="3563"/>
    <n v="2820"/>
    <x v="0"/>
    <n v="2292"/>
    <x v="130"/>
    <n v="3.8"/>
    <n v="5.2"/>
    <n v="79"/>
    <n v="7326.1"/>
    <n v="0.32700000000000001"/>
    <n v="0.10299999999999999"/>
    <n v="0.23100000000000001"/>
    <n v="0.111"/>
    <s v="Moderate"/>
    <s v="Moderate"/>
    <n v="0.17100000000000001"/>
    <x v="1"/>
    <n v="0"/>
  </r>
  <r>
    <x v="10"/>
    <x v="403"/>
    <n v="13147"/>
    <n v="27556"/>
    <n v="0.76900000000000002"/>
    <n v="0.152"/>
    <n v="2401"/>
    <n v="4593"/>
    <x v="0"/>
    <n v="3402"/>
    <x v="17"/>
    <n v="4.7"/>
    <n v="5.6"/>
    <n v="74"/>
    <n v="11167.4"/>
    <n v="0.36099999999999999"/>
    <n v="0.11"/>
    <n v="0.26500000000000001"/>
    <n v="0.13800000000000001"/>
    <s v="High"/>
    <s v="Moderate"/>
    <n v="0.20200000000000001"/>
    <x v="0"/>
    <n v="1"/>
  </r>
  <r>
    <x v="10"/>
    <x v="404"/>
    <n v="13149"/>
    <n v="12034"/>
    <n v="1"/>
    <n v="0.14599999999999999"/>
    <n v="5783"/>
    <n v="3009"/>
    <x v="0"/>
    <n v="4090"/>
    <x v="111"/>
    <n v="4.8"/>
    <n v="5.8"/>
    <n v="71"/>
    <n v="14527.7"/>
    <n v="0.41"/>
    <n v="0.113"/>
    <n v="0.28299999999999997"/>
    <n v="0.18"/>
    <s v="High"/>
    <s v="High"/>
    <n v="0.224"/>
    <x v="0"/>
    <n v="1"/>
  </r>
  <r>
    <x v="10"/>
    <x v="63"/>
    <n v="13151"/>
    <n v="254613"/>
    <n v="0.188"/>
    <n v="0.104"/>
    <n v="2061"/>
    <n v="543"/>
    <x v="1"/>
    <n v="2714"/>
    <x v="110"/>
    <n v="3.9"/>
    <n v="5.2"/>
    <n v="75"/>
    <n v="9126"/>
    <n v="0.39300000000000002"/>
    <n v="0.11899999999999999"/>
    <n v="0.23799999999999999"/>
    <n v="8.7999999999999995E-2"/>
    <s v="Moderate"/>
    <s v="Moderate"/>
    <n v="0.185"/>
    <x v="1"/>
    <n v="0"/>
  </r>
  <r>
    <x v="10"/>
    <x v="64"/>
    <n v="13153"/>
    <n v="171974"/>
    <n v="0.09"/>
    <n v="0.11"/>
    <n v="1896"/>
    <n v="528"/>
    <x v="1"/>
    <n v="3576"/>
    <x v="110"/>
    <n v="4.2"/>
    <n v="5.4"/>
    <n v="75"/>
    <n v="9564.7000000000007"/>
    <n v="0.39300000000000002"/>
    <n v="0.109"/>
    <n v="0.26500000000000001"/>
    <n v="0.115"/>
    <s v="Moderate"/>
    <s v="Moderate"/>
    <n v="0.19400000000000001"/>
    <x v="1"/>
    <n v="0"/>
  </r>
  <r>
    <x v="10"/>
    <x v="405"/>
    <n v="13155"/>
    <n v="9120"/>
    <n v="1"/>
    <n v="0.155"/>
    <n v="3206"/>
    <n v="9120"/>
    <x v="0"/>
    <n v="4879"/>
    <x v="31"/>
    <n v="5.2"/>
    <n v="6"/>
    <n v="72"/>
    <n v="12087.5"/>
    <n v="0.40300000000000002"/>
    <n v="0.128"/>
    <n v="0.30299999999999999"/>
    <n v="0.157"/>
    <s v="High"/>
    <s v="High"/>
    <n v="0.22900000000000001"/>
    <x v="0"/>
    <n v="1"/>
  </r>
  <r>
    <x v="10"/>
    <x v="65"/>
    <n v="13157"/>
    <n v="88615"/>
    <n v="0.628"/>
    <n v="0.13600000000000001"/>
    <n v="1784"/>
    <n v="1555"/>
    <x v="0"/>
    <n v="3631"/>
    <x v="47"/>
    <n v="4.4000000000000004"/>
    <n v="5.6"/>
    <n v="75"/>
    <n v="9048.7999999999993"/>
    <n v="0.41499999999999998"/>
    <n v="0.106"/>
    <n v="0.26800000000000002"/>
    <n v="0.11899999999999999"/>
    <s v="High"/>
    <s v="Moderate"/>
    <n v="0.20499999999999999"/>
    <x v="0"/>
    <n v="1"/>
  </r>
  <r>
    <x v="10"/>
    <x v="406"/>
    <n v="13159"/>
    <n v="16455"/>
    <n v="1"/>
    <n v="0.13900000000000001"/>
    <n v="3056"/>
    <n v="2351"/>
    <x v="0"/>
    <n v="2792"/>
    <x v="86"/>
    <n v="4.5999999999999996"/>
    <n v="5.7"/>
    <n v="74"/>
    <n v="11123.1"/>
    <n v="0.39500000000000002"/>
    <n v="0.11600000000000001"/>
    <n v="0.28799999999999998"/>
    <n v="0.13600000000000001"/>
    <s v="High"/>
    <s v="High"/>
    <n v="0.214"/>
    <x v="0"/>
    <n v="1"/>
  </r>
  <r>
    <x v="10"/>
    <x v="407"/>
    <n v="13161"/>
    <n v="14906"/>
    <n v="0.66700000000000004"/>
    <n v="0.17599999999999999"/>
    <n v="14872"/>
    <n v="2981"/>
    <x v="0"/>
    <n v="1644"/>
    <x v="37"/>
    <n v="5.4"/>
    <n v="6"/>
    <n v="71"/>
    <n v="13865.4"/>
    <n v="0.41299999999999998"/>
    <n v="0.13600000000000001"/>
    <n v="0.33300000000000002"/>
    <n v="0.19"/>
    <s v="Critical"/>
    <s v="Critical"/>
    <n v="0.252"/>
    <x v="2"/>
    <n v="1"/>
  </r>
  <r>
    <x v="10"/>
    <x v="66"/>
    <n v="13163"/>
    <n v="15183"/>
    <n v="1"/>
    <n v="0.186"/>
    <n v="7762"/>
    <n v="15183"/>
    <x v="0"/>
    <n v="3144"/>
    <x v="182"/>
    <n v="5.2"/>
    <n v="5.9"/>
    <n v="69"/>
    <n v="15667.1"/>
    <n v="0.442"/>
    <n v="0.158"/>
    <n v="0.36399999999999999"/>
    <n v="0.14299999999999999"/>
    <s v="Critical"/>
    <s v="Critical"/>
    <n v="0.26400000000000001"/>
    <x v="2"/>
    <n v="1"/>
  </r>
  <r>
    <x v="10"/>
    <x v="408"/>
    <n v="13165"/>
    <n v="8627"/>
    <n v="1"/>
    <n v="0.14699999999999999"/>
    <n v="2880"/>
    <n v="8627"/>
    <x v="0"/>
    <n v="2187"/>
    <x v="182"/>
    <n v="5.8"/>
    <n v="6.1"/>
    <n v="72"/>
    <n v="12472.5"/>
    <n v="0.44500000000000001"/>
    <n v="0.159"/>
    <n v="0.36699999999999999"/>
    <n v="0.188"/>
    <s v="High"/>
    <s v="Critical"/>
    <n v="0.26600000000000001"/>
    <x v="2"/>
    <n v="1"/>
  </r>
  <r>
    <x v="10"/>
    <x v="123"/>
    <n v="13167"/>
    <n v="9282"/>
    <n v="1"/>
    <n v="0.16900000000000001"/>
    <n v="1832"/>
    <n v="4641"/>
    <x v="0"/>
    <n v="4276"/>
    <x v="90"/>
    <n v="5.4"/>
    <n v="5.8"/>
    <n v="72"/>
    <n v="13597"/>
    <n v="0.42799999999999999"/>
    <n v="0.14599999999999999"/>
    <n v="0.34699999999999998"/>
    <n v="0.16800000000000001"/>
    <s v="Critical"/>
    <s v="Critical"/>
    <n v="0.25600000000000001"/>
    <x v="2"/>
    <n v="1"/>
  </r>
  <r>
    <x v="10"/>
    <x v="409"/>
    <n v="13169"/>
    <n v="28969"/>
    <n v="0.83399999999999996"/>
    <n v="0.122"/>
    <n v="4057"/>
    <n v="2069"/>
    <x v="0"/>
    <n v="3527"/>
    <x v="0"/>
    <n v="4.3"/>
    <n v="5.7"/>
    <n v="76"/>
    <n v="9118.9"/>
    <n v="0.39900000000000002"/>
    <n v="0.11700000000000001"/>
    <n v="0.27800000000000002"/>
    <n v="0.13"/>
    <s v="High"/>
    <s v="Moderate"/>
    <n v="0.20699999999999999"/>
    <x v="0"/>
    <n v="1"/>
  </r>
  <r>
    <x v="10"/>
    <x v="67"/>
    <n v="13171"/>
    <n v="20401"/>
    <n v="0.63100000000000001"/>
    <n v="0.129"/>
    <n v="3816"/>
    <n v="1855"/>
    <x v="0"/>
    <n v="2784"/>
    <x v="165"/>
    <n v="4.5"/>
    <n v="5.9"/>
    <n v="72"/>
    <n v="12813"/>
    <n v="0.41499999999999998"/>
    <n v="0.11799999999999999"/>
    <n v="0.27800000000000002"/>
    <n v="0.128"/>
    <s v="High"/>
    <s v="High"/>
    <n v="0.21199999999999999"/>
    <x v="0"/>
    <n v="1"/>
  </r>
  <r>
    <x v="10"/>
    <x v="410"/>
    <n v="13173"/>
    <n v="10452"/>
    <n v="1"/>
    <n v="0.13900000000000001"/>
    <m/>
    <n v="2613"/>
    <x v="0"/>
    <n v="3564"/>
    <x v="19"/>
    <n v="5.4"/>
    <n v="6.1"/>
    <n v="75"/>
    <n v="9926.4"/>
    <n v="0.41099999999999998"/>
    <n v="0.14499999999999999"/>
    <n v="0.33400000000000002"/>
    <n v="0.21"/>
    <s v="High"/>
    <s v="Critical"/>
    <n v="0.251"/>
    <x v="2"/>
    <n v="1"/>
  </r>
  <r>
    <x v="10"/>
    <x v="411"/>
    <n v="13175"/>
    <n v="49941"/>
    <n v="0.57999999999999996"/>
    <n v="0.14199999999999999"/>
    <n v="1180"/>
    <n v="442"/>
    <x v="1"/>
    <n v="2736"/>
    <x v="84"/>
    <n v="4.8"/>
    <n v="5.4"/>
    <n v="71"/>
    <n v="14998.5"/>
    <n v="0.41499999999999998"/>
    <n v="0.129"/>
    <n v="0.309"/>
    <n v="0.17399999999999999"/>
    <s v="High"/>
    <s v="High"/>
    <n v="0.23400000000000001"/>
    <x v="0"/>
    <n v="1"/>
  </r>
  <r>
    <x v="10"/>
    <x v="70"/>
    <n v="13177"/>
    <n v="33872"/>
    <n v="0.624"/>
    <n v="0.115"/>
    <n v="1965"/>
    <n v="2258"/>
    <x v="0"/>
    <n v="4524"/>
    <x v="131"/>
    <n v="3.9"/>
    <n v="5.3"/>
    <n v="75"/>
    <n v="8772.6"/>
    <n v="0.36699999999999999"/>
    <n v="0.107"/>
    <n v="0.249"/>
    <n v="0.11"/>
    <s v="Moderate"/>
    <s v="Moderate"/>
    <n v="0.187"/>
    <x v="1"/>
    <n v="0"/>
  </r>
  <r>
    <x v="10"/>
    <x v="327"/>
    <n v="13179"/>
    <n v="69210"/>
    <n v="0.23499999999999999"/>
    <n v="0.11899999999999999"/>
    <n v="2527"/>
    <n v="249"/>
    <x v="1"/>
    <n v="2508"/>
    <x v="65"/>
    <n v="4.4000000000000004"/>
    <n v="5.4"/>
    <n v="73"/>
    <n v="12510.2"/>
    <n v="0.45900000000000002"/>
    <n v="0.13900000000000001"/>
    <n v="0.28699999999999998"/>
    <n v="0.14000000000000001"/>
    <s v="Moderate"/>
    <s v="High"/>
    <n v="0.22700000000000001"/>
    <x v="0"/>
    <n v="1"/>
  </r>
  <r>
    <x v="10"/>
    <x v="125"/>
    <n v="13181"/>
    <n v="7879"/>
    <n v="1"/>
    <n v="0.19700000000000001"/>
    <n v="3875"/>
    <n v="1970"/>
    <x v="0"/>
    <n v="3094"/>
    <x v="36"/>
    <n v="4.7"/>
    <n v="5.8"/>
    <n v="75"/>
    <n v="11825.2"/>
    <n v="0.375"/>
    <n v="0.11700000000000001"/>
    <n v="0.26700000000000002"/>
    <n v="0.157"/>
    <s v="Critical"/>
    <s v="Moderate"/>
    <n v="0.218"/>
    <x v="0"/>
    <n v="1"/>
  </r>
  <r>
    <x v="10"/>
    <x v="412"/>
    <n v="13183"/>
    <n v="19594"/>
    <n v="0.80200000000000005"/>
    <n v="0.156"/>
    <n v="17152"/>
    <n v="2799"/>
    <x v="0"/>
    <n v="3930"/>
    <x v="43"/>
    <n v="4.8"/>
    <n v="5.7"/>
    <n v="76"/>
    <n v="10346.299999999999"/>
    <n v="0.41299999999999998"/>
    <n v="0.125"/>
    <n v="0.29599999999999999"/>
    <n v="0.16400000000000001"/>
    <s v="High"/>
    <s v="High"/>
    <n v="0.22900000000000001"/>
    <x v="0"/>
    <n v="1"/>
  </r>
  <r>
    <x v="10"/>
    <x v="72"/>
    <n v="13185"/>
    <n v="120712"/>
    <n v="0.35099999999999998"/>
    <n v="0.14299999999999999"/>
    <n v="1780"/>
    <n v="434"/>
    <x v="1"/>
    <n v="3021"/>
    <x v="170"/>
    <n v="4.5999999999999996"/>
    <n v="5.5"/>
    <n v="74"/>
    <n v="11342"/>
    <n v="0.39500000000000002"/>
    <n v="0.129"/>
    <n v="0.28899999999999998"/>
    <n v="0.152"/>
    <s v="High"/>
    <s v="High"/>
    <n v="0.221"/>
    <x v="0"/>
    <n v="1"/>
  </r>
  <r>
    <x v="10"/>
    <x v="413"/>
    <n v="13187"/>
    <n v="35258"/>
    <n v="0.80600000000000005"/>
    <n v="0.16"/>
    <n v="3116"/>
    <n v="1007"/>
    <x v="0"/>
    <n v="3301"/>
    <x v="27"/>
    <n v="4.5"/>
    <n v="5.7"/>
    <n v="75"/>
    <n v="9956"/>
    <n v="0.35099999999999998"/>
    <n v="0.10299999999999999"/>
    <n v="0.248"/>
    <n v="0.13100000000000001"/>
    <s v="Critical"/>
    <s v="Moderate"/>
    <n v="0.19500000000000001"/>
    <x v="1"/>
    <n v="0"/>
  </r>
  <r>
    <x v="10"/>
    <x v="73"/>
    <n v="13193"/>
    <n v="11817"/>
    <n v="1"/>
    <n v="0.193"/>
    <n v="12004"/>
    <n v="5909"/>
    <x v="0"/>
    <n v="3818"/>
    <x v="100"/>
    <n v="5.6"/>
    <n v="6"/>
    <n v="72"/>
    <n v="12938"/>
    <n v="0.48299999999999998"/>
    <n v="0.17699999999999999"/>
    <n v="0.41199999999999998"/>
    <n v="0.17"/>
    <s v="Critical"/>
    <s v="Critical"/>
    <n v="0.29499999999999998"/>
    <x v="2"/>
    <n v="1"/>
  </r>
  <r>
    <x v="10"/>
    <x v="74"/>
    <n v="13195"/>
    <n v="32191"/>
    <n v="0.90700000000000003"/>
    <n v="0.17699999999999999"/>
    <n v="5148"/>
    <n v="3577"/>
    <x v="0"/>
    <n v="3494"/>
    <x v="65"/>
    <n v="4.9000000000000004"/>
    <n v="5.8"/>
    <n v="74"/>
    <n v="10545"/>
    <n v="0.39"/>
    <n v="0.11700000000000001"/>
    <n v="0.29299999999999998"/>
    <n v="0.17699999999999999"/>
    <s v="Critical"/>
    <s v="High"/>
    <n v="0.22900000000000001"/>
    <x v="0"/>
    <n v="1"/>
  </r>
  <r>
    <x v="10"/>
    <x v="76"/>
    <n v="13197"/>
    <n v="7440"/>
    <n v="1"/>
    <n v="0.17899999999999999"/>
    <m/>
    <m/>
    <x v="2"/>
    <n v="4118"/>
    <x v="30"/>
    <n v="5.0999999999999996"/>
    <n v="6.1"/>
    <n v="73"/>
    <n v="12487.9"/>
    <n v="0.39900000000000002"/>
    <n v="0.13200000000000001"/>
    <n v="0.318"/>
    <n v="0.14099999999999999"/>
    <s v="Critical"/>
    <s v="Critical"/>
    <n v="0.23699999999999999"/>
    <x v="0"/>
    <n v="1"/>
  </r>
  <r>
    <x v="10"/>
    <x v="414"/>
    <n v="13189"/>
    <n v="21799"/>
    <n v="0.59399999999999997"/>
    <n v="0.13"/>
    <n v="1967"/>
    <n v="1362"/>
    <x v="0"/>
    <n v="2863"/>
    <x v="34"/>
    <n v="5"/>
    <n v="5.9"/>
    <n v="72"/>
    <n v="13503.1"/>
    <n v="0.437"/>
    <n v="0.129"/>
    <n v="0.29899999999999999"/>
    <n v="0.13600000000000001"/>
    <s v="High"/>
    <s v="High"/>
    <n v="0.224"/>
    <x v="0"/>
    <n v="1"/>
  </r>
  <r>
    <x v="10"/>
    <x v="415"/>
    <n v="13191"/>
    <n v="11501"/>
    <n v="1"/>
    <n v="0.17"/>
    <m/>
    <n v="575"/>
    <x v="1"/>
    <n v="4767"/>
    <x v="55"/>
    <n v="5"/>
    <n v="6"/>
    <n v="74"/>
    <n v="13809.2"/>
    <n v="0.41799999999999998"/>
    <n v="0.13200000000000001"/>
    <n v="0.28599999999999998"/>
    <n v="0.16400000000000001"/>
    <s v="Critical"/>
    <s v="High"/>
    <n v="0.23200000000000001"/>
    <x v="0"/>
    <n v="1"/>
  </r>
  <r>
    <x v="10"/>
    <x v="416"/>
    <n v="13199"/>
    <n v="20931"/>
    <n v="1"/>
    <n v="0.17"/>
    <n v="3466"/>
    <n v="1102"/>
    <x v="0"/>
    <n v="2708"/>
    <x v="103"/>
    <n v="4.9000000000000004"/>
    <n v="5.8"/>
    <n v="71"/>
    <n v="15062.7"/>
    <n v="0.40699999999999997"/>
    <n v="0.13400000000000001"/>
    <n v="0.31"/>
    <n v="0.17399999999999999"/>
    <s v="Critical"/>
    <s v="High"/>
    <n v="0.23799999999999999"/>
    <x v="0"/>
    <n v="1"/>
  </r>
  <r>
    <x v="10"/>
    <x v="129"/>
    <n v="13201"/>
    <n v="5747"/>
    <n v="1"/>
    <n v="0.13800000000000001"/>
    <n v="1973"/>
    <n v="5747"/>
    <x v="0"/>
    <n v="4155"/>
    <x v="95"/>
    <n v="5.0999999999999996"/>
    <n v="6.1"/>
    <n v="67"/>
    <n v="22798.7"/>
    <n v="0.41699999999999998"/>
    <n v="0.13300000000000001"/>
    <n v="0.33400000000000002"/>
    <n v="0.17499999999999999"/>
    <s v="High"/>
    <s v="Critical"/>
    <n v="0.24199999999999999"/>
    <x v="0"/>
    <n v="1"/>
  </r>
  <r>
    <x v="10"/>
    <x v="417"/>
    <n v="13205"/>
    <n v="21114"/>
    <n v="0.75800000000000001"/>
    <n v="0.14099999999999999"/>
    <n v="2152"/>
    <n v="232"/>
    <x v="1"/>
    <n v="4652"/>
    <x v="37"/>
    <n v="5.3"/>
    <n v="5.8"/>
    <n v="72"/>
    <n v="12434.6"/>
    <n v="0.46800000000000003"/>
    <n v="0.153"/>
    <n v="0.34599999999999997"/>
    <n v="0.192"/>
    <s v="High"/>
    <s v="Critical"/>
    <n v="0.26100000000000001"/>
    <x v="2"/>
    <n v="1"/>
  </r>
  <r>
    <x v="4"/>
    <x v="174"/>
    <n v="13207"/>
    <n v="30625"/>
    <n v="0.81799999999999995"/>
    <n v="0.124"/>
    <n v="1914"/>
    <n v="2356"/>
    <x v="0"/>
    <n v="2322"/>
    <x v="120"/>
    <n v="4.3"/>
    <n v="5.4"/>
    <n v="74"/>
    <n v="10716.5"/>
    <n v="0.377"/>
    <n v="0.109"/>
    <n v="0.254"/>
    <n v="0.13300000000000001"/>
    <s v="High"/>
    <s v="Moderate"/>
    <n v="0.19800000000000001"/>
    <x v="1"/>
    <n v="0"/>
  </r>
  <r>
    <x v="10"/>
    <x v="80"/>
    <n v="13209"/>
    <n v="8761"/>
    <n v="0.98699999999999999"/>
    <n v="0.14099999999999999"/>
    <m/>
    <n v="1460"/>
    <x v="0"/>
    <n v="3957"/>
    <x v="95"/>
    <n v="5"/>
    <n v="5.7"/>
    <n v="71"/>
    <n v="13468.1"/>
    <n v="0.42699999999999999"/>
    <n v="0.13900000000000001"/>
    <n v="0.32900000000000001"/>
    <n v="0.14899999999999999"/>
    <s v="High"/>
    <s v="Critical"/>
    <n v="0.24"/>
    <x v="0"/>
    <n v="1"/>
  </r>
  <r>
    <x v="10"/>
    <x v="81"/>
    <n v="13211"/>
    <n v="21460"/>
    <n v="0.76600000000000001"/>
    <n v="0.129"/>
    <n v="2579"/>
    <n v="3066"/>
    <x v="0"/>
    <n v="2533"/>
    <x v="140"/>
    <n v="4"/>
    <n v="5.0999999999999996"/>
    <n v="76"/>
    <n v="9731.2999999999993"/>
    <n v="0.36099999999999999"/>
    <n v="9.7000000000000003E-2"/>
    <n v="0.223"/>
    <n v="0.115"/>
    <s v="High"/>
    <s v="Moderate"/>
    <n v="0.18"/>
    <x v="1"/>
    <n v="0"/>
  </r>
  <r>
    <x v="10"/>
    <x v="418"/>
    <n v="13213"/>
    <n v="41035"/>
    <n v="0.68"/>
    <n v="0.182"/>
    <n v="6659"/>
    <n v="2565"/>
    <x v="0"/>
    <n v="3540"/>
    <x v="43"/>
    <n v="5"/>
    <n v="6.1"/>
    <n v="72"/>
    <n v="12065.1"/>
    <n v="0.38"/>
    <n v="0.114"/>
    <n v="0.30599999999999999"/>
    <n v="0.155"/>
    <s v="Critical"/>
    <s v="High"/>
    <n v="0.22600000000000001"/>
    <x v="0"/>
    <n v="1"/>
  </r>
  <r>
    <x v="10"/>
    <x v="419"/>
    <n v="13215"/>
    <n v="201877"/>
    <n v="3.7999999999999999E-2"/>
    <n v="0.11799999999999999"/>
    <n v="965"/>
    <n v="274"/>
    <x v="1"/>
    <n v="3029"/>
    <x v="40"/>
    <n v="4.7"/>
    <n v="5.7"/>
    <n v="72"/>
    <n v="13163.7"/>
    <n v="0.41699999999999998"/>
    <n v="0.14599999999999999"/>
    <n v="0.307"/>
    <n v="0.157"/>
    <s v="Moderate"/>
    <s v="High"/>
    <n v="0.22900000000000001"/>
    <x v="0"/>
    <n v="1"/>
  </r>
  <r>
    <x v="10"/>
    <x v="132"/>
    <n v="13217"/>
    <n v="120135"/>
    <n v="0.34"/>
    <n v="0.129"/>
    <n v="4272"/>
    <n v="939"/>
    <x v="0"/>
    <n v="4111"/>
    <x v="127"/>
    <n v="4.4000000000000004"/>
    <n v="5.8"/>
    <n v="74"/>
    <n v="10380.5"/>
    <n v="0.42299999999999999"/>
    <n v="0.127"/>
    <n v="0.27600000000000002"/>
    <n v="0.11700000000000001"/>
    <s v="High"/>
    <s v="High"/>
    <n v="0.21299999999999999"/>
    <x v="0"/>
    <n v="1"/>
  </r>
  <r>
    <x v="10"/>
    <x v="420"/>
    <n v="13219"/>
    <n v="44182"/>
    <n v="0.54100000000000004"/>
    <n v="7.3999999999999996E-2"/>
    <n v="878"/>
    <n v="330"/>
    <x v="1"/>
    <n v="3274"/>
    <x v="11"/>
    <n v="3.2"/>
    <n v="4.8"/>
    <n v="80"/>
    <n v="5598.7"/>
    <n v="0.32900000000000001"/>
    <n v="8.3000000000000004E-2"/>
    <n v="0.187"/>
    <n v="9.6000000000000002E-2"/>
    <s v="Low"/>
    <s v="Low"/>
    <n v="0.14899999999999999"/>
    <x v="3"/>
    <n v="0"/>
  </r>
  <r>
    <x v="10"/>
    <x v="421"/>
    <n v="13221"/>
    <n v="15754"/>
    <n v="1"/>
    <n v="0.16300000000000001"/>
    <n v="15140"/>
    <n v="5251"/>
    <x v="0"/>
    <n v="3224"/>
    <x v="0"/>
    <n v="4.4000000000000004"/>
    <n v="5.8"/>
    <n v="76"/>
    <n v="9361.6"/>
    <n v="0.36"/>
    <n v="0.112"/>
    <n v="0.27300000000000002"/>
    <n v="0.127"/>
    <s v="Critical"/>
    <s v="Moderate"/>
    <n v="0.20499999999999999"/>
    <x v="0"/>
    <n v="1"/>
  </r>
  <r>
    <x v="10"/>
    <x v="422"/>
    <n v="13223"/>
    <n v="183164"/>
    <n v="0.20499999999999999"/>
    <n v="0.114"/>
    <n v="7241"/>
    <n v="1221"/>
    <x v="0"/>
    <n v="4913"/>
    <x v="70"/>
    <n v="4.0999999999999996"/>
    <n v="5.5"/>
    <n v="77"/>
    <n v="7727.8"/>
    <n v="0.38500000000000001"/>
    <n v="0.104"/>
    <n v="0.252"/>
    <n v="9.9000000000000005E-2"/>
    <s v="Moderate"/>
    <s v="Moderate"/>
    <n v="0.189"/>
    <x v="1"/>
    <n v="0"/>
  </r>
  <r>
    <x v="10"/>
    <x v="423"/>
    <n v="13225"/>
    <n v="28805"/>
    <n v="0.4"/>
    <n v="0.155"/>
    <n v="4736"/>
    <n v="739"/>
    <x v="0"/>
    <n v="3791"/>
    <x v="133"/>
    <n v="4.5"/>
    <n v="5.5"/>
    <n v="71"/>
    <n v="13589.1"/>
    <n v="0.42699999999999999"/>
    <n v="0.13"/>
    <n v="0.28799999999999998"/>
    <n v="0.15"/>
    <s v="High"/>
    <s v="High"/>
    <n v="0.22600000000000001"/>
    <x v="0"/>
    <n v="1"/>
  </r>
  <r>
    <x v="10"/>
    <x v="83"/>
    <n v="13227"/>
    <n v="35969"/>
    <n v="0.80800000000000005"/>
    <n v="0.159"/>
    <n v="2268"/>
    <n v="1160"/>
    <x v="0"/>
    <n v="3150"/>
    <x v="14"/>
    <n v="4.5999999999999996"/>
    <n v="5.7"/>
    <n v="75"/>
    <n v="10079.299999999999"/>
    <n v="0.36699999999999999"/>
    <n v="9.2999999999999999E-2"/>
    <n v="0.23200000000000001"/>
    <n v="0.153"/>
    <s v="High"/>
    <s v="Moderate"/>
    <n v="0.19400000000000001"/>
    <x v="1"/>
    <n v="0"/>
  </r>
  <r>
    <x v="10"/>
    <x v="424"/>
    <n v="13229"/>
    <n v="20425"/>
    <n v="0.98699999999999999"/>
    <n v="0.157"/>
    <n v="3995"/>
    <n v="2918"/>
    <x v="0"/>
    <n v="2643"/>
    <x v="25"/>
    <n v="4.9000000000000004"/>
    <n v="6"/>
    <n v="71"/>
    <n v="13349.5"/>
    <n v="0.39600000000000002"/>
    <n v="0.114"/>
    <n v="0.26700000000000002"/>
    <n v="0.14599999999999999"/>
    <s v="High"/>
    <s v="Moderate"/>
    <n v="0.21299999999999999"/>
    <x v="0"/>
    <n v="1"/>
  </r>
  <r>
    <x v="10"/>
    <x v="84"/>
    <n v="13231"/>
    <n v="20461"/>
    <n v="0.997"/>
    <n v="0.127"/>
    <n v="4869"/>
    <n v="1574"/>
    <x v="0"/>
    <n v="3047"/>
    <x v="6"/>
    <n v="4.2"/>
    <n v="5.6"/>
    <n v="73"/>
    <n v="11051.2"/>
    <n v="0.34200000000000003"/>
    <n v="9.6000000000000002E-2"/>
    <n v="0.23699999999999999"/>
    <n v="0.114"/>
    <s v="High"/>
    <s v="Moderate"/>
    <n v="0.18"/>
    <x v="1"/>
    <n v="0"/>
  </r>
  <r>
    <x v="10"/>
    <x v="136"/>
    <n v="13233"/>
    <n v="44223"/>
    <n v="0.52"/>
    <n v="0.153"/>
    <n v="4350"/>
    <n v="1525"/>
    <x v="0"/>
    <n v="4375"/>
    <x v="170"/>
    <n v="4.9000000000000004"/>
    <n v="5.9"/>
    <n v="71"/>
    <n v="13660.5"/>
    <n v="0.41699999999999998"/>
    <n v="0.11899999999999999"/>
    <n v="0.30599999999999999"/>
    <n v="0.16700000000000001"/>
    <s v="High"/>
    <s v="High"/>
    <n v="0.23"/>
    <x v="0"/>
    <n v="1"/>
  </r>
  <r>
    <x v="10"/>
    <x v="139"/>
    <n v="13235"/>
    <n v="10095"/>
    <n v="1"/>
    <n v="0.16"/>
    <n v="1653"/>
    <n v="3365"/>
    <x v="0"/>
    <n v="3669"/>
    <x v="84"/>
    <n v="5.2"/>
    <n v="6.3"/>
    <n v="75"/>
    <n v="10269.1"/>
    <n v="0.435"/>
    <n v="0.128"/>
    <n v="0.32200000000000001"/>
    <n v="0.153"/>
    <s v="High"/>
    <s v="High"/>
    <n v="0.23799999999999999"/>
    <x v="0"/>
    <n v="1"/>
  </r>
  <r>
    <x v="10"/>
    <x v="338"/>
    <n v="13237"/>
    <n v="23129"/>
    <n v="1"/>
    <n v="0.16400000000000001"/>
    <n v="2509"/>
    <n v="2570"/>
    <x v="0"/>
    <n v="2832"/>
    <x v="172"/>
    <n v="4.5"/>
    <n v="5.4"/>
    <n v="74"/>
    <n v="12212.8"/>
    <n v="0.42099999999999999"/>
    <n v="0.12"/>
    <n v="0.28299999999999997"/>
    <n v="0.153"/>
    <s v="Critical"/>
    <s v="High"/>
    <n v="0.224"/>
    <x v="0"/>
    <n v="1"/>
  </r>
  <r>
    <x v="10"/>
    <x v="425"/>
    <n v="13239"/>
    <n v="2280"/>
    <n v="0.73699999999999999"/>
    <n v="0.17199999999999999"/>
    <m/>
    <m/>
    <x v="2"/>
    <s v=""/>
    <x v="142"/>
    <n v="5.0999999999999996"/>
    <n v="6"/>
    <n v="73"/>
    <n v="14262.8"/>
    <n v="0.441"/>
    <n v="0.14299999999999999"/>
    <n v="0.31"/>
    <n v="0.14799999999999999"/>
    <s v="Critical"/>
    <s v="High"/>
    <n v="0.24199999999999999"/>
    <x v="0"/>
    <n v="1"/>
  </r>
  <r>
    <x v="10"/>
    <x v="426"/>
    <n v="13241"/>
    <n v="17442"/>
    <n v="1"/>
    <n v="0.19700000000000001"/>
    <n v="1427"/>
    <n v="563"/>
    <x v="1"/>
    <n v="1468"/>
    <x v="131"/>
    <n v="4.4000000000000004"/>
    <n v="5.5"/>
    <n v="74"/>
    <n v="11890.7"/>
    <n v="0.36699999999999999"/>
    <n v="0.10199999999999999"/>
    <n v="0.24"/>
    <n v="0.16400000000000001"/>
    <s v="Critical"/>
    <s v="Moderate"/>
    <n v="0.20699999999999999"/>
    <x v="0"/>
    <n v="1"/>
  </r>
  <r>
    <x v="10"/>
    <x v="85"/>
    <n v="13243"/>
    <n v="6078"/>
    <n v="1"/>
    <n v="0.158"/>
    <n v="3144"/>
    <n v="1013"/>
    <x v="0"/>
    <n v="3942"/>
    <x v="52"/>
    <n v="6"/>
    <n v="6.4"/>
    <n v="71"/>
    <n v="17237.8"/>
    <n v="0.48599999999999999"/>
    <n v="0.18099999999999999"/>
    <n v="0.42"/>
    <n v="0.18"/>
    <s v="High"/>
    <s v="Critical"/>
    <n v="0.29399999999999998"/>
    <x v="2"/>
    <n v="1"/>
  </r>
  <r>
    <x v="10"/>
    <x v="427"/>
    <n v="13245"/>
    <n v="205414"/>
    <n v="8.3000000000000004E-2"/>
    <n v="0.124"/>
    <n v="1124"/>
    <n v="279"/>
    <x v="1"/>
    <n v="2921"/>
    <x v="42"/>
    <n v="4.9000000000000004"/>
    <n v="6.2"/>
    <n v="71"/>
    <n v="14035.7"/>
    <n v="0.44400000000000001"/>
    <n v="0.14699999999999999"/>
    <n v="0.30199999999999999"/>
    <n v="0.157"/>
    <s v="High"/>
    <s v="High"/>
    <n v="0.23499999999999999"/>
    <x v="0"/>
    <n v="1"/>
  </r>
  <r>
    <x v="10"/>
    <x v="428"/>
    <n v="13247"/>
    <n v="95987"/>
    <n v="0.13700000000000001"/>
    <n v="0.14899999999999999"/>
    <n v="1425"/>
    <n v="478"/>
    <x v="1"/>
    <n v="3621"/>
    <x v="165"/>
    <n v="4.3"/>
    <n v="5.6"/>
    <n v="76"/>
    <n v="9531.5"/>
    <n v="0.44900000000000001"/>
    <n v="0.13400000000000001"/>
    <n v="0.28599999999999998"/>
    <n v="0.10199999999999999"/>
    <s v="High"/>
    <s v="High"/>
    <n v="0.221"/>
    <x v="0"/>
    <n v="1"/>
  </r>
  <r>
    <x v="10"/>
    <x v="429"/>
    <n v="13249"/>
    <n v="4526"/>
    <n v="1"/>
    <n v="0.123"/>
    <n v="4478"/>
    <m/>
    <x v="0"/>
    <n v="2932"/>
    <x v="165"/>
    <n v="4.8"/>
    <n v="6"/>
    <n v="75"/>
    <n v="11470.7"/>
    <n v="0.38200000000000001"/>
    <n v="0.11799999999999999"/>
    <n v="0.28100000000000003"/>
    <n v="0.16"/>
    <s v="High"/>
    <s v="High"/>
    <n v="0.21199999999999999"/>
    <x v="0"/>
    <n v="1"/>
  </r>
  <r>
    <x v="10"/>
    <x v="430"/>
    <n v="13251"/>
    <n v="14174"/>
    <n v="1"/>
    <n v="0.14699999999999999"/>
    <n v="7053"/>
    <n v="2835"/>
    <x v="0"/>
    <n v="3876"/>
    <x v="79"/>
    <n v="4.8"/>
    <n v="5.7"/>
    <n v="71"/>
    <n v="15034.8"/>
    <n v="0.42299999999999999"/>
    <n v="0.13400000000000001"/>
    <n v="0.30399999999999999"/>
    <n v="0.14499999999999999"/>
    <s v="High"/>
    <s v="High"/>
    <n v="0.23200000000000001"/>
    <x v="0"/>
    <n v="1"/>
  </r>
  <r>
    <x v="10"/>
    <x v="341"/>
    <n v="13253"/>
    <n v="9092"/>
    <n v="1"/>
    <n v="0.151"/>
    <n v="1150"/>
    <n v="4546"/>
    <x v="0"/>
    <n v="3391"/>
    <x v="174"/>
    <n v="4.8"/>
    <n v="5.9"/>
    <n v="73"/>
    <n v="13376.9"/>
    <n v="0.42399999999999999"/>
    <n v="0.13300000000000001"/>
    <n v="0.29499999999999998"/>
    <n v="0.16900000000000001"/>
    <s v="High"/>
    <s v="High"/>
    <n v="0.23300000000000001"/>
    <x v="0"/>
    <n v="1"/>
  </r>
  <r>
    <x v="10"/>
    <x v="431"/>
    <n v="13255"/>
    <n v="69946"/>
    <n v="0.40699999999999997"/>
    <n v="0.152"/>
    <n v="2425"/>
    <n v="593"/>
    <x v="1"/>
    <n v="2385"/>
    <x v="60"/>
    <n v="4.9000000000000004"/>
    <n v="5.6"/>
    <n v="71"/>
    <n v="14238.2"/>
    <n v="0.40200000000000002"/>
    <n v="0.127"/>
    <n v="0.30599999999999999"/>
    <n v="0.14899999999999999"/>
    <s v="High"/>
    <s v="High"/>
    <n v="0.22700000000000001"/>
    <x v="0"/>
    <n v="1"/>
  </r>
  <r>
    <x v="10"/>
    <x v="432"/>
    <n v="13257"/>
    <n v="27228"/>
    <n v="0.55900000000000005"/>
    <n v="0.14399999999999999"/>
    <n v="1493"/>
    <n v="939"/>
    <x v="1"/>
    <n v="3602"/>
    <x v="175"/>
    <n v="4.8"/>
    <n v="6"/>
    <n v="72"/>
    <n v="12942.8"/>
    <n v="0.375"/>
    <n v="0.113"/>
    <n v="0.28000000000000003"/>
    <n v="0.153"/>
    <s v="High"/>
    <s v="High"/>
    <n v="0.21299999999999999"/>
    <x v="0"/>
    <n v="1"/>
  </r>
  <r>
    <x v="10"/>
    <x v="433"/>
    <n v="13259"/>
    <n v="4674"/>
    <n v="1"/>
    <n v="0.16500000000000001"/>
    <m/>
    <n v="4674"/>
    <x v="0"/>
    <n v="3849"/>
    <x v="183"/>
    <n v="5"/>
    <n v="5.3"/>
    <n v="71"/>
    <n v="13630.9"/>
    <n v="0.432"/>
    <n v="0.16500000000000001"/>
    <n v="0.36299999999999999"/>
    <n v="0.16700000000000001"/>
    <s v="Critical"/>
    <s v="Critical"/>
    <n v="0.26600000000000001"/>
    <x v="2"/>
    <n v="1"/>
  </r>
  <r>
    <x v="10"/>
    <x v="89"/>
    <n v="13261"/>
    <n v="28890"/>
    <n v="0.41199999999999998"/>
    <n v="0.14299999999999999"/>
    <n v="1952"/>
    <n v="344"/>
    <x v="1"/>
    <n v="2626"/>
    <x v="39"/>
    <n v="5"/>
    <n v="6"/>
    <n v="72"/>
    <n v="13124.7"/>
    <n v="0.44"/>
    <n v="0.14699999999999999"/>
    <n v="0.31900000000000001"/>
    <n v="0.161"/>
    <s v="High"/>
    <s v="High"/>
    <n v="0.24299999999999999"/>
    <x v="0"/>
    <n v="1"/>
  </r>
  <r>
    <x v="10"/>
    <x v="434"/>
    <n v="13263"/>
    <n v="5718"/>
    <n v="1"/>
    <n v="0.14199999999999999"/>
    <n v="2871"/>
    <n v="5718"/>
    <x v="0"/>
    <n v="3416"/>
    <x v="51"/>
    <n v="5"/>
    <n v="6"/>
    <n v="73"/>
    <n v="13334.2"/>
    <n v="0.439"/>
    <n v="0.14599999999999999"/>
    <n v="0.33200000000000002"/>
    <n v="0.14499999999999999"/>
    <s v="High"/>
    <s v="Critical"/>
    <n v="0.24299999999999999"/>
    <x v="0"/>
    <n v="1"/>
  </r>
  <r>
    <x v="10"/>
    <x v="435"/>
    <n v="13265"/>
    <n v="1609"/>
    <n v="1"/>
    <n v="0.108"/>
    <m/>
    <m/>
    <x v="2"/>
    <n v="1608"/>
    <x v="56"/>
    <n v="4.8"/>
    <n v="5.6"/>
    <m/>
    <n v="9410.2999999999993"/>
    <n v="0.433"/>
    <n v="0.14499999999999999"/>
    <n v="0.32"/>
    <n v="0.154"/>
    <s v="Moderate"/>
    <s v="High"/>
    <n v="0.23300000000000001"/>
    <x v="0"/>
    <n v="1"/>
  </r>
  <r>
    <x v="10"/>
    <x v="436"/>
    <n v="13267"/>
    <n v="24296"/>
    <n v="1"/>
    <n v="0.158"/>
    <n v="5763"/>
    <n v="3037"/>
    <x v="0"/>
    <n v="2682"/>
    <x v="178"/>
    <n v="5.0999999999999996"/>
    <n v="5.6"/>
    <n v="72"/>
    <n v="11557.3"/>
    <n v="0.46100000000000002"/>
    <n v="0.13500000000000001"/>
    <n v="0.32500000000000001"/>
    <n v="0.16400000000000001"/>
    <s v="High"/>
    <s v="High"/>
    <n v="0.248"/>
    <x v="0"/>
    <n v="1"/>
  </r>
  <r>
    <x v="10"/>
    <x v="345"/>
    <n v="13269"/>
    <n v="7758"/>
    <n v="1"/>
    <n v="0.16400000000000001"/>
    <m/>
    <n v="7758"/>
    <x v="0"/>
    <n v="6384"/>
    <x v="184"/>
    <n v="5.6"/>
    <n v="6.2"/>
    <n v="73"/>
    <n v="11728.1"/>
    <n v="0.42699999999999999"/>
    <n v="0.14799999999999999"/>
    <n v="0.35799999999999998"/>
    <n v="0.19900000000000001"/>
    <s v="Critical"/>
    <s v="Critical"/>
    <n v="0.26500000000000001"/>
    <x v="2"/>
    <n v="1"/>
  </r>
  <r>
    <x v="10"/>
    <x v="437"/>
    <n v="13271"/>
    <n v="10920"/>
    <n v="1"/>
    <n v="0.16400000000000001"/>
    <n v="6207"/>
    <n v="5460"/>
    <x v="0"/>
    <n v="2725"/>
    <x v="71"/>
    <n v="5.7"/>
    <n v="5.8"/>
    <n v="73"/>
    <n v="13517.4"/>
    <n v="0.45600000000000002"/>
    <n v="0.16300000000000001"/>
    <n v="0.372"/>
    <n v="0.217"/>
    <s v="Critical"/>
    <s v="Critical"/>
    <n v="0.27800000000000002"/>
    <x v="2"/>
    <n v="1"/>
  </r>
  <r>
    <x v="10"/>
    <x v="438"/>
    <n v="13273"/>
    <n v="8718"/>
    <n v="1"/>
    <n v="0.16300000000000001"/>
    <m/>
    <n v="8718"/>
    <x v="0"/>
    <n v="5503"/>
    <x v="94"/>
    <n v="5.5"/>
    <n v="6.2"/>
    <n v="70"/>
    <n v="15869.9"/>
    <n v="0.47099999999999997"/>
    <n v="0.16"/>
    <n v="0.35299999999999998"/>
    <n v="0.18099999999999999"/>
    <s v="Critical"/>
    <s v="Critical"/>
    <n v="0.26800000000000002"/>
    <x v="2"/>
    <n v="1"/>
  </r>
  <r>
    <x v="10"/>
    <x v="439"/>
    <n v="13275"/>
    <n v="45649"/>
    <n v="0.44900000000000001"/>
    <n v="0.13400000000000001"/>
    <n v="1066"/>
    <n v="400"/>
    <x v="1"/>
    <n v="3213"/>
    <x v="61"/>
    <n v="4.3"/>
    <n v="5.8"/>
    <n v="73"/>
    <n v="12172.8"/>
    <n v="0.38700000000000001"/>
    <n v="0.123"/>
    <n v="0.26200000000000001"/>
    <n v="0.158"/>
    <s v="High"/>
    <s v="High"/>
    <n v="0.21199999999999999"/>
    <x v="0"/>
    <n v="1"/>
  </r>
  <r>
    <x v="10"/>
    <x v="440"/>
    <n v="13277"/>
    <n v="41554"/>
    <n v="0.40500000000000003"/>
    <n v="0.16600000000000001"/>
    <n v="1526"/>
    <n v="903"/>
    <x v="1"/>
    <n v="3660"/>
    <x v="60"/>
    <n v="5.0999999999999996"/>
    <n v="5.8"/>
    <n v="72"/>
    <n v="13127"/>
    <n v="0.41899999999999998"/>
    <n v="0.13400000000000001"/>
    <n v="0.316"/>
    <n v="0.153"/>
    <s v="Critical"/>
    <s v="High"/>
    <n v="0.23599999999999999"/>
    <x v="0"/>
    <n v="1"/>
  </r>
  <r>
    <x v="10"/>
    <x v="441"/>
    <n v="13279"/>
    <n v="27040"/>
    <n v="0.497"/>
    <n v="0.161"/>
    <n v="1281"/>
    <n v="1502"/>
    <x v="0"/>
    <n v="3523"/>
    <x v="67"/>
    <n v="5"/>
    <n v="5.8"/>
    <n v="71"/>
    <n v="13738.4"/>
    <n v="0.42499999999999999"/>
    <n v="0.125"/>
    <n v="0.28499999999999998"/>
    <n v="0.18099999999999999"/>
    <s v="Critical"/>
    <s v="High"/>
    <n v="0.23200000000000001"/>
    <x v="0"/>
    <n v="1"/>
  </r>
  <r>
    <x v="10"/>
    <x v="442"/>
    <n v="13281"/>
    <n v="13035"/>
    <n v="1"/>
    <n v="0.14399999999999999"/>
    <n v="1839"/>
    <n v="1862"/>
    <x v="0"/>
    <n v="2647"/>
    <x v="140"/>
    <n v="4.4000000000000004"/>
    <n v="5.5"/>
    <n v="76"/>
    <n v="10501.2"/>
    <n v="0.37"/>
    <n v="9.6000000000000002E-2"/>
    <n v="0.22900000000000001"/>
    <n v="0.16700000000000001"/>
    <s v="High"/>
    <s v="Moderate"/>
    <n v="0.193"/>
    <x v="1"/>
    <n v="0"/>
  </r>
  <r>
    <x v="10"/>
    <x v="443"/>
    <n v="13283"/>
    <n v="6341"/>
    <n v="1"/>
    <n v="0.19500000000000001"/>
    <m/>
    <n v="2114"/>
    <x v="0"/>
    <n v="2883"/>
    <x v="89"/>
    <n v="5.7"/>
    <n v="6.2"/>
    <n v="70"/>
    <n v="14605.4"/>
    <n v="0.434"/>
    <n v="0.14399999999999999"/>
    <n v="0.35099999999999998"/>
    <n v="0.21"/>
    <s v="Critical"/>
    <s v="Critical"/>
    <n v="0.26800000000000002"/>
    <x v="2"/>
    <n v="1"/>
  </r>
  <r>
    <x v="10"/>
    <x v="444"/>
    <n v="13285"/>
    <n v="70742"/>
    <n v="0.45400000000000001"/>
    <n v="0.13900000000000001"/>
    <n v="1992"/>
    <n v="532"/>
    <x v="1"/>
    <n v="3597"/>
    <x v="21"/>
    <n v="4.8"/>
    <n v="5.7"/>
    <n v="72"/>
    <n v="12478"/>
    <n v="0.41499999999999998"/>
    <n v="0.126"/>
    <n v="0.28000000000000003"/>
    <n v="0.154"/>
    <s v="High"/>
    <s v="High"/>
    <n v="0.219"/>
    <x v="0"/>
    <n v="1"/>
  </r>
  <r>
    <x v="10"/>
    <x v="445"/>
    <n v="13287"/>
    <n v="8909"/>
    <n v="0.47399999999999998"/>
    <n v="0.155"/>
    <m/>
    <n v="8909"/>
    <x v="0"/>
    <n v="3257"/>
    <x v="96"/>
    <n v="5.6"/>
    <n v="6.1"/>
    <n v="72"/>
    <n v="12707"/>
    <n v="0.437"/>
    <n v="0.14899999999999999"/>
    <n v="0.34899999999999998"/>
    <n v="0.17599999999999999"/>
    <s v="High"/>
    <s v="Critical"/>
    <n v="0.25600000000000001"/>
    <x v="2"/>
    <n v="1"/>
  </r>
  <r>
    <x v="10"/>
    <x v="446"/>
    <n v="13289"/>
    <n v="7691"/>
    <n v="1"/>
    <n v="0.14499999999999999"/>
    <n v="7856"/>
    <n v="7691"/>
    <x v="0"/>
    <n v="3215"/>
    <x v="49"/>
    <n v="4.9000000000000004"/>
    <n v="6"/>
    <n v="70"/>
    <n v="15046.3"/>
    <n v="0.42"/>
    <n v="0.13"/>
    <n v="0.30399999999999999"/>
    <n v="0.14099999999999999"/>
    <s v="High"/>
    <s v="High"/>
    <n v="0.22700000000000001"/>
    <x v="0"/>
    <n v="1"/>
  </r>
  <r>
    <x v="10"/>
    <x v="148"/>
    <n v="13291"/>
    <n v="27124"/>
    <n v="1"/>
    <n v="0.17499999999999999"/>
    <n v="1343"/>
    <n v="1043"/>
    <x v="0"/>
    <n v="2437"/>
    <x v="123"/>
    <n v="4.4000000000000004"/>
    <n v="5.6"/>
    <n v="78"/>
    <n v="8285.2999999999993"/>
    <n v="0.371"/>
    <n v="0.10100000000000001"/>
    <n v="0.25800000000000001"/>
    <n v="0.14899999999999999"/>
    <s v="Critical"/>
    <s v="Moderate"/>
    <n v="0.20599999999999999"/>
    <x v="0"/>
    <n v="1"/>
  </r>
  <r>
    <x v="10"/>
    <x v="447"/>
    <n v="13293"/>
    <n v="28263"/>
    <n v="0.46700000000000003"/>
    <n v="0.14099999999999999"/>
    <n v="1980"/>
    <n v="2569"/>
    <x v="0"/>
    <n v="3367"/>
    <x v="84"/>
    <n v="5.0999999999999996"/>
    <n v="5.8"/>
    <n v="70"/>
    <n v="13550.4"/>
    <n v="0.41699999999999998"/>
    <n v="0.129"/>
    <n v="0.307"/>
    <n v="0.17399999999999999"/>
    <s v="High"/>
    <s v="High"/>
    <n v="0.23300000000000001"/>
    <x v="0"/>
    <n v="1"/>
  </r>
  <r>
    <x v="10"/>
    <x v="93"/>
    <n v="13295"/>
    <n v="69489"/>
    <n v="0.51"/>
    <n v="0.13500000000000001"/>
    <n v="5270"/>
    <n v="1478"/>
    <x v="0"/>
    <n v="3086"/>
    <x v="43"/>
    <n v="4.9000000000000004"/>
    <n v="6.2"/>
    <n v="73"/>
    <n v="11808.7"/>
    <n v="0.41799999999999998"/>
    <n v="0.111"/>
    <n v="0.318"/>
    <n v="0.16"/>
    <s v="High"/>
    <s v="High"/>
    <n v="0.22700000000000001"/>
    <x v="0"/>
    <n v="1"/>
  </r>
  <r>
    <x v="10"/>
    <x v="348"/>
    <n v="13297"/>
    <n v="106702"/>
    <n v="0.58099999999999996"/>
    <n v="0.127"/>
    <n v="4161"/>
    <n v="808"/>
    <x v="0"/>
    <n v="3430"/>
    <x v="25"/>
    <n v="4.3"/>
    <n v="5.4"/>
    <n v="75"/>
    <n v="9790.6"/>
    <n v="0.35799999999999998"/>
    <n v="0.114"/>
    <n v="0.27"/>
    <n v="0.13"/>
    <s v="High"/>
    <s v="Moderate"/>
    <n v="0.2"/>
    <x v="1"/>
    <n v="0"/>
  </r>
  <r>
    <x v="10"/>
    <x v="448"/>
    <n v="13299"/>
    <n v="36243"/>
    <n v="0.32100000000000001"/>
    <n v="0.155"/>
    <n v="1638"/>
    <n v="671"/>
    <x v="1"/>
    <n v="3370"/>
    <x v="64"/>
    <n v="5.2"/>
    <n v="5.9"/>
    <n v="70"/>
    <n v="15079.7"/>
    <n v="0.39500000000000002"/>
    <n v="0.129"/>
    <n v="0.315"/>
    <n v="0.17"/>
    <s v="High"/>
    <s v="High"/>
    <n v="0.23499999999999999"/>
    <x v="0"/>
    <n v="1"/>
  </r>
  <r>
    <x v="10"/>
    <x v="449"/>
    <n v="13301"/>
    <n v="5106"/>
    <n v="1"/>
    <n v="0.14499999999999999"/>
    <n v="1747"/>
    <n v="2553"/>
    <x v="0"/>
    <n v="5101"/>
    <x v="87"/>
    <n v="5.0999999999999996"/>
    <n v="6.1"/>
    <n v="71"/>
    <n v="14605.7"/>
    <n v="0.44600000000000001"/>
    <n v="0.14399999999999999"/>
    <n v="0.32100000000000001"/>
    <n v="0.152"/>
    <s v="High"/>
    <s v="High"/>
    <n v="0.24199999999999999"/>
    <x v="0"/>
    <n v="1"/>
  </r>
  <r>
    <x v="10"/>
    <x v="94"/>
    <n v="13303"/>
    <n v="19820"/>
    <n v="0.64500000000000002"/>
    <n v="0.14199999999999999"/>
    <n v="1413"/>
    <n v="2831"/>
    <x v="0"/>
    <n v="2695"/>
    <x v="79"/>
    <n v="5.0999999999999996"/>
    <n v="6.1"/>
    <n v="72"/>
    <n v="13307.7"/>
    <n v="0.43"/>
    <n v="0.14199999999999999"/>
    <n v="0.31900000000000001"/>
    <n v="0.13800000000000001"/>
    <s v="High"/>
    <s v="High"/>
    <n v="0.23499999999999999"/>
    <x v="0"/>
    <n v="1"/>
  </r>
  <r>
    <x v="10"/>
    <x v="450"/>
    <n v="13305"/>
    <n v="31373"/>
    <n v="0.57599999999999996"/>
    <n v="0.18099999999999999"/>
    <n v="2762"/>
    <n v="2852"/>
    <x v="0"/>
    <n v="3790"/>
    <x v="181"/>
    <n v="5.2"/>
    <n v="5.8"/>
    <n v="71"/>
    <n v="13793.5"/>
    <n v="0.41299999999999998"/>
    <n v="0.129"/>
    <n v="0.314"/>
    <n v="0.16500000000000001"/>
    <s v="Critical"/>
    <s v="High"/>
    <n v="0.24"/>
    <x v="0"/>
    <n v="1"/>
  </r>
  <r>
    <x v="10"/>
    <x v="451"/>
    <n v="13307"/>
    <n v="2337"/>
    <n v="1"/>
    <n v="0.20399999999999999"/>
    <n v="2367"/>
    <m/>
    <x v="1"/>
    <n v="1576"/>
    <x v="51"/>
    <n v="5.2"/>
    <n v="6"/>
    <n v="76"/>
    <n v="15714.5"/>
    <n v="0.435"/>
    <n v="0.14599999999999999"/>
    <n v="0.33"/>
    <n v="0.17100000000000001"/>
    <s v="Critical"/>
    <s v="Critical"/>
    <n v="0.25700000000000001"/>
    <x v="2"/>
    <n v="1"/>
  </r>
  <r>
    <x v="10"/>
    <x v="452"/>
    <n v="13309"/>
    <n v="7081"/>
    <n v="1"/>
    <n v="0.18"/>
    <n v="3736"/>
    <m/>
    <x v="0"/>
    <n v="4324"/>
    <x v="3"/>
    <n v="5.4"/>
    <n v="5.7"/>
    <n v="76"/>
    <n v="8896.2000000000007"/>
    <n v="0.47499999999999998"/>
    <n v="0.157"/>
    <n v="0.34499999999999997"/>
    <n v="0.17299999999999999"/>
    <s v="Critical"/>
    <s v="Critical"/>
    <n v="0.27200000000000002"/>
    <x v="2"/>
    <n v="1"/>
  </r>
  <r>
    <x v="10"/>
    <x v="150"/>
    <n v="13311"/>
    <n v="29026"/>
    <n v="1"/>
    <n v="0.16700000000000001"/>
    <n v="7111"/>
    <n v="1001"/>
    <x v="0"/>
    <n v="3049"/>
    <x v="185"/>
    <n v="4.3"/>
    <n v="5.6"/>
    <n v="74"/>
    <n v="11237.3"/>
    <n v="0.35499999999999998"/>
    <n v="9.2999999999999999E-2"/>
    <n v="0.217"/>
    <n v="0.14799999999999999"/>
    <s v="Critical"/>
    <s v="Moderate"/>
    <n v="0.19"/>
    <x v="1"/>
    <n v="0"/>
  </r>
  <r>
    <x v="10"/>
    <x v="453"/>
    <n v="13313"/>
    <n v="103687"/>
    <n v="0.34899999999999998"/>
    <n v="0.214"/>
    <n v="1870"/>
    <n v="696"/>
    <x v="1"/>
    <n v="3523"/>
    <x v="181"/>
    <n v="4.7"/>
    <n v="5.6"/>
    <n v="75"/>
    <n v="9692.9"/>
    <n v="0.36899999999999999"/>
    <n v="0.13200000000000001"/>
    <n v="0.30499999999999999"/>
    <n v="0.153"/>
    <s v="Critical"/>
    <s v="High"/>
    <n v="0.23599999999999999"/>
    <x v="0"/>
    <n v="1"/>
  </r>
  <r>
    <x v="10"/>
    <x v="95"/>
    <n v="13315"/>
    <n v="8779"/>
    <n v="1"/>
    <n v="0.13800000000000001"/>
    <n v="8739"/>
    <n v="4390"/>
    <x v="0"/>
    <n v="4283"/>
    <x v="83"/>
    <n v="5.0999999999999996"/>
    <n v="5.6"/>
    <n v="71"/>
    <n v="14319.5"/>
    <n v="0.41499999999999998"/>
    <n v="0.13400000000000001"/>
    <n v="0.31"/>
    <n v="0.159"/>
    <s v="High"/>
    <s v="High"/>
    <n v="0.23200000000000001"/>
    <x v="0"/>
    <n v="1"/>
  </r>
  <r>
    <x v="10"/>
    <x v="454"/>
    <n v="13317"/>
    <n v="9518"/>
    <n v="1"/>
    <n v="0.17699999999999999"/>
    <n v="2378"/>
    <n v="4759"/>
    <x v="0"/>
    <n v="2859"/>
    <x v="84"/>
    <n v="4.9000000000000004"/>
    <n v="5.8"/>
    <n v="72"/>
    <n v="13808.1"/>
    <n v="0.439"/>
    <n v="0.13200000000000001"/>
    <n v="0.32400000000000001"/>
    <n v="0.14699999999999999"/>
    <s v="Critical"/>
    <s v="High"/>
    <n v="0.24199999999999999"/>
    <x v="0"/>
    <n v="1"/>
  </r>
  <r>
    <x v="10"/>
    <x v="455"/>
    <n v="13319"/>
    <n v="8725"/>
    <n v="1"/>
    <n v="0.14899999999999999"/>
    <n v="2944"/>
    <n v="1745"/>
    <x v="0"/>
    <n v="2568"/>
    <x v="117"/>
    <n v="5"/>
    <n v="6"/>
    <n v="70"/>
    <n v="15270.3"/>
    <n v="0.436"/>
    <n v="0.13600000000000001"/>
    <n v="0.33100000000000002"/>
    <n v="0.151"/>
    <s v="High"/>
    <s v="High"/>
    <n v="0.24099999999999999"/>
    <x v="0"/>
    <n v="1"/>
  </r>
  <r>
    <x v="10"/>
    <x v="456"/>
    <n v="13321"/>
    <n v="20273"/>
    <n v="0.70399999999999996"/>
    <n v="0.13800000000000001"/>
    <n v="3426"/>
    <n v="6758"/>
    <x v="0"/>
    <n v="5353"/>
    <x v="186"/>
    <n v="4.9000000000000004"/>
    <n v="5.9"/>
    <n v="73"/>
    <n v="12752.5"/>
    <n v="0.39100000000000001"/>
    <n v="0.124"/>
    <n v="0.30299999999999999"/>
    <n v="0.161"/>
    <s v="High"/>
    <s v="High"/>
    <n v="0.223"/>
    <x v="0"/>
    <n v="1"/>
  </r>
  <r>
    <x v="11"/>
    <x v="457"/>
    <n v="15001"/>
    <n v="207615"/>
    <n v="0.59499999999999997"/>
    <n v="5.5E-2"/>
    <n v="1301"/>
    <n v="282"/>
    <x v="1"/>
    <n v="1716"/>
    <x v="130"/>
    <n v="3.9"/>
    <n v="5.4"/>
    <n v="80"/>
    <n v="7850.7"/>
    <n v="0.26"/>
    <n v="9.1999999999999998E-2"/>
    <n v="0.193"/>
    <n v="0.14399999999999999"/>
    <s v="Low"/>
    <s v="Moderate"/>
    <n v="0.151"/>
    <x v="1"/>
    <n v="0"/>
  </r>
  <r>
    <x v="11"/>
    <x v="458"/>
    <n v="15003"/>
    <n v="989408"/>
    <n v="1.7000000000000001E-2"/>
    <n v="0.04"/>
    <n v="1074"/>
    <n v="311"/>
    <x v="1"/>
    <n v="1514"/>
    <x v="185"/>
    <n v="3.2"/>
    <n v="4.4000000000000004"/>
    <n v="82"/>
    <n v="6042.2"/>
    <n v="0.26200000000000001"/>
    <n v="0.114"/>
    <n v="0.222"/>
    <n v="0.123"/>
    <s v="Low"/>
    <s v="Moderate"/>
    <n v="0.153"/>
    <x v="1"/>
    <n v="0"/>
  </r>
  <r>
    <x v="11"/>
    <x v="459"/>
    <n v="15005"/>
    <n v="81"/>
    <n v="1"/>
    <m/>
    <m/>
    <m/>
    <x v="2"/>
    <s v=""/>
    <x v="27"/>
    <n v="3.6"/>
    <n v="4.4000000000000004"/>
    <m/>
    <m/>
    <n v="0.29099999999999998"/>
    <n v="0.10100000000000001"/>
    <n v="0.189"/>
    <n v="0.153"/>
    <s v="Unknown"/>
    <s v="Moderate"/>
    <n v="0.182"/>
    <x v="1"/>
    <n v="0"/>
  </r>
  <r>
    <x v="11"/>
    <x v="460"/>
    <n v="15007"/>
    <n v="73851"/>
    <n v="0.42199999999999999"/>
    <n v="5.0999999999999997E-2"/>
    <n v="1224"/>
    <n v="410"/>
    <x v="1"/>
    <n v="1697"/>
    <x v="148"/>
    <n v="3.6"/>
    <n v="4.5999999999999996"/>
    <n v="82"/>
    <n v="5801"/>
    <n v="0.22800000000000001"/>
    <n v="9.8000000000000004E-2"/>
    <n v="0.19600000000000001"/>
    <n v="0.121"/>
    <s v="Low"/>
    <s v="Moderate"/>
    <n v="0.14099999999999999"/>
    <x v="3"/>
    <n v="0"/>
  </r>
  <r>
    <x v="11"/>
    <x v="461"/>
    <n v="15009"/>
    <n v="164183"/>
    <n v="0.214"/>
    <n v="4.7E-2"/>
    <n v="1199"/>
    <n v="430"/>
    <x v="1"/>
    <n v="1258"/>
    <x v="113"/>
    <n v="3.6"/>
    <n v="4.8"/>
    <n v="82"/>
    <n v="6323.2"/>
    <n v="0.24099999999999999"/>
    <n v="0.1"/>
    <n v="0.20399999999999999"/>
    <n v="0.121"/>
    <s v="Low"/>
    <s v="Moderate"/>
    <n v="0.14399999999999999"/>
    <x v="3"/>
    <n v="0"/>
  </r>
  <r>
    <x v="12"/>
    <x v="462"/>
    <n v="19001"/>
    <n v="7389"/>
    <n v="1"/>
    <n v="0.05"/>
    <n v="1885"/>
    <n v="7389"/>
    <x v="0"/>
    <n v="1310"/>
    <x v="20"/>
    <n v="3.8"/>
    <n v="5"/>
    <n v="77"/>
    <n v="7150.6"/>
    <n v="0.41899999999999998"/>
    <n v="9.8000000000000004E-2"/>
    <n v="0.25700000000000001"/>
    <n v="0.111"/>
    <s v="Low"/>
    <s v="Moderate"/>
    <n v="0.18099999999999999"/>
    <x v="1"/>
    <n v="0"/>
  </r>
  <r>
    <x v="12"/>
    <x v="224"/>
    <n v="19003"/>
    <n v="3544"/>
    <n v="1"/>
    <n v="5.0999999999999997E-2"/>
    <n v="1821"/>
    <n v="1772"/>
    <x v="0"/>
    <n v="1329"/>
    <x v="140"/>
    <n v="3.7"/>
    <n v="4.8"/>
    <n v="78"/>
    <n v="6725.5"/>
    <n v="0.38600000000000001"/>
    <n v="9.6000000000000002E-2"/>
    <n v="0.25"/>
    <n v="0.104"/>
    <s v="Low"/>
    <s v="Moderate"/>
    <n v="0.17299999999999999"/>
    <x v="1"/>
    <n v="0"/>
  </r>
  <r>
    <x v="12"/>
    <x v="463"/>
    <n v="19005"/>
    <n v="14074"/>
    <n v="1"/>
    <n v="7.6999999999999999E-2"/>
    <n v="1741"/>
    <n v="3519"/>
    <x v="0"/>
    <n v="1654"/>
    <x v="12"/>
    <n v="3.7"/>
    <n v="4.5999999999999996"/>
    <n v="78"/>
    <n v="6990.4"/>
    <n v="0.38300000000000001"/>
    <n v="9.9000000000000005E-2"/>
    <n v="0.26600000000000001"/>
    <n v="0.111"/>
    <s v="Low"/>
    <s v="Moderate"/>
    <n v="0.182"/>
    <x v="1"/>
    <n v="0"/>
  </r>
  <r>
    <x v="12"/>
    <x v="464"/>
    <n v="19007"/>
    <n v="12119"/>
    <n v="0.57199999999999995"/>
    <n v="5.6000000000000001E-2"/>
    <n v="1532"/>
    <n v="808"/>
    <x v="1"/>
    <n v="2308"/>
    <x v="70"/>
    <n v="4.4000000000000004"/>
    <n v="5.0999999999999996"/>
    <n v="75"/>
    <n v="8750.7999999999993"/>
    <n v="0.433"/>
    <n v="0.109"/>
    <n v="0.28999999999999998"/>
    <n v="0.14899999999999999"/>
    <s v="Low"/>
    <s v="Moderate"/>
    <n v="0.20300000000000001"/>
    <x v="0"/>
    <n v="1"/>
  </r>
  <r>
    <x v="12"/>
    <x v="465"/>
    <n v="19009"/>
    <n v="5534"/>
    <n v="1"/>
    <n v="5.6000000000000001E-2"/>
    <n v="1878"/>
    <n v="5534"/>
    <x v="0"/>
    <n v="1613"/>
    <x v="28"/>
    <n v="3.9"/>
    <n v="5.2"/>
    <n v="79"/>
    <n v="5136"/>
    <n v="0.41699999999999998"/>
    <n v="9.8000000000000004E-2"/>
    <n v="0.27"/>
    <n v="0.114"/>
    <s v="Low"/>
    <s v="Moderate"/>
    <n v="0.188"/>
    <x v="1"/>
    <n v="0"/>
  </r>
  <r>
    <x v="12"/>
    <x v="99"/>
    <n v="19011"/>
    <n v="25796"/>
    <n v="0.81299999999999994"/>
    <n v="4.4999999999999998E-2"/>
    <n v="5138"/>
    <n v="1984"/>
    <x v="0"/>
    <n v="2927"/>
    <x v="12"/>
    <n v="3.7"/>
    <n v="4.8"/>
    <n v="79"/>
    <n v="6615"/>
    <n v="0.41699999999999998"/>
    <n v="9.7000000000000003E-2"/>
    <n v="0.26100000000000001"/>
    <n v="9.5000000000000001E-2"/>
    <s v="Low"/>
    <s v="Moderate"/>
    <n v="0.17799999999999999"/>
    <x v="1"/>
    <n v="0"/>
  </r>
  <r>
    <x v="12"/>
    <x v="466"/>
    <n v="19013"/>
    <n v="130471"/>
    <n v="0.13"/>
    <n v="5.1999999999999998E-2"/>
    <n v="1051"/>
    <n v="387"/>
    <x v="1"/>
    <n v="2324"/>
    <x v="108"/>
    <n v="3.9"/>
    <n v="4.9000000000000004"/>
    <n v="77"/>
    <n v="7992.7"/>
    <n v="0.39100000000000001"/>
    <n v="0.106"/>
    <n v="0.27200000000000002"/>
    <n v="0.11799999999999999"/>
    <s v="Low"/>
    <s v="Moderate"/>
    <n v="0.186"/>
    <x v="1"/>
    <n v="0"/>
  </r>
  <r>
    <x v="12"/>
    <x v="100"/>
    <n v="19015"/>
    <n v="26590"/>
    <n v="0.53200000000000003"/>
    <n v="4.5999999999999999E-2"/>
    <n v="2227"/>
    <n v="1399"/>
    <x v="0"/>
    <n v="2402"/>
    <x v="187"/>
    <n v="3.5"/>
    <n v="4.8"/>
    <n v="77"/>
    <n v="6965.7"/>
    <n v="0.38600000000000001"/>
    <n v="8.8999999999999996E-2"/>
    <n v="0.23799999999999999"/>
    <n v="0.09"/>
    <s v="Low"/>
    <s v="Low"/>
    <n v="0.16500000000000001"/>
    <x v="1"/>
    <n v="0"/>
  </r>
  <r>
    <x v="12"/>
    <x v="467"/>
    <n v="19017"/>
    <n v="25307"/>
    <n v="0.63300000000000001"/>
    <n v="3.5999999999999997E-2"/>
    <n v="2090"/>
    <n v="527"/>
    <x v="1"/>
    <n v="2019"/>
    <x v="137"/>
    <n v="3.3"/>
    <n v="4.5999999999999996"/>
    <n v="80"/>
    <n v="6008.6"/>
    <n v="0.39500000000000002"/>
    <n v="9.2999999999999999E-2"/>
    <n v="0.23400000000000001"/>
    <n v="8.3000000000000004E-2"/>
    <s v="Low"/>
    <s v="Low"/>
    <n v="0.16400000000000001"/>
    <x v="1"/>
    <n v="0"/>
  </r>
  <r>
    <x v="12"/>
    <x v="468"/>
    <n v="19019"/>
    <n v="20691"/>
    <n v="0.67100000000000004"/>
    <n v="5.3999999999999999E-2"/>
    <n v="2582"/>
    <n v="690"/>
    <x v="1"/>
    <n v="1595"/>
    <x v="146"/>
    <n v="3.5"/>
    <n v="4.9000000000000004"/>
    <n v="79"/>
    <n v="5283.6"/>
    <n v="0.40600000000000003"/>
    <n v="9.4E-2"/>
    <n v="0.223"/>
    <n v="9.9000000000000005E-2"/>
    <s v="Low"/>
    <s v="Low"/>
    <n v="0.16800000000000001"/>
    <x v="1"/>
    <n v="0"/>
  </r>
  <r>
    <x v="12"/>
    <x v="469"/>
    <n v="19021"/>
    <n v="20567"/>
    <n v="0.43"/>
    <n v="9.7000000000000003E-2"/>
    <n v="1888"/>
    <n v="1285"/>
    <x v="0"/>
    <n v="1645"/>
    <x v="123"/>
    <n v="3.7"/>
    <n v="4.5"/>
    <n v="79"/>
    <n v="6218"/>
    <n v="0.41"/>
    <n v="0.112"/>
    <n v="0.28399999999999997"/>
    <n v="0.09"/>
    <s v="Moderate"/>
    <s v="Moderate"/>
    <n v="0.19600000000000001"/>
    <x v="1"/>
    <n v="0"/>
  </r>
  <r>
    <x v="12"/>
    <x v="36"/>
    <n v="19023"/>
    <n v="14172"/>
    <n v="1"/>
    <n v="4.8000000000000001E-2"/>
    <n v="7166"/>
    <n v="2362"/>
    <x v="0"/>
    <n v="2246"/>
    <x v="132"/>
    <n v="3.7"/>
    <n v="4.8"/>
    <n v="80"/>
    <n v="5242.6000000000004"/>
    <n v="0.39500000000000002"/>
    <n v="9.6000000000000002E-2"/>
    <n v="0.247"/>
    <n v="0.108"/>
    <s v="Low"/>
    <s v="Low"/>
    <n v="0.17299999999999999"/>
    <x v="1"/>
    <n v="0"/>
  </r>
  <r>
    <x v="12"/>
    <x v="37"/>
    <n v="19025"/>
    <n v="9763"/>
    <n v="1"/>
    <n v="5.6000000000000001E-2"/>
    <n v="1416"/>
    <n v="2441"/>
    <x v="0"/>
    <n v="2975"/>
    <x v="20"/>
    <n v="3.7"/>
    <n v="4.9000000000000004"/>
    <n v="78"/>
    <n v="7618.8"/>
    <n v="0.38900000000000001"/>
    <n v="9.6000000000000002E-2"/>
    <n v="0.245"/>
    <n v="0.10299999999999999"/>
    <s v="Low"/>
    <s v="Moderate"/>
    <n v="0.17299999999999999"/>
    <x v="1"/>
    <n v="0"/>
  </r>
  <r>
    <x v="12"/>
    <x v="102"/>
    <n v="19027"/>
    <n v="20522"/>
    <n v="0.51100000000000001"/>
    <n v="4.5999999999999999E-2"/>
    <n v="1150"/>
    <n v="641"/>
    <x v="1"/>
    <n v="2303"/>
    <x v="116"/>
    <n v="3.7"/>
    <n v="5.2"/>
    <n v="78"/>
    <n v="6828"/>
    <n v="0.42"/>
    <n v="9.6000000000000002E-2"/>
    <n v="0.247"/>
    <n v="9.4E-2"/>
    <s v="Low"/>
    <s v="Moderate"/>
    <n v="0.17599999999999999"/>
    <x v="1"/>
    <n v="0"/>
  </r>
  <r>
    <x v="12"/>
    <x v="470"/>
    <n v="19029"/>
    <n v="13130"/>
    <n v="0.497"/>
    <n v="6.6000000000000003E-2"/>
    <n v="2175"/>
    <n v="219"/>
    <x v="1"/>
    <n v="2459"/>
    <x v="17"/>
    <n v="4.0999999999999996"/>
    <n v="5.3"/>
    <n v="76"/>
    <n v="7565.5"/>
    <n v="0.44900000000000001"/>
    <n v="0.106"/>
    <n v="0.28999999999999998"/>
    <n v="0.13100000000000001"/>
    <s v="Low"/>
    <s v="Moderate"/>
    <n v="0.20499999999999999"/>
    <x v="0"/>
    <n v="1"/>
  </r>
  <r>
    <x v="12"/>
    <x v="471"/>
    <n v="19031"/>
    <n v="18302"/>
    <n v="1"/>
    <n v="4.4999999999999998E-2"/>
    <n v="6137"/>
    <n v="1664"/>
    <x v="0"/>
    <n v="2480"/>
    <x v="187"/>
    <n v="3.5"/>
    <n v="5"/>
    <n v="79"/>
    <n v="6018.6"/>
    <n v="0.38300000000000001"/>
    <n v="8.8999999999999996E-2"/>
    <n v="0.23499999999999999"/>
    <n v="9.2999999999999999E-2"/>
    <s v="Low"/>
    <s v="Low"/>
    <n v="0.16400000000000001"/>
    <x v="1"/>
    <n v="0"/>
  </r>
  <r>
    <x v="12"/>
    <x v="472"/>
    <n v="19033"/>
    <n v="42406"/>
    <n v="0.20300000000000001"/>
    <n v="0.05"/>
    <n v="700"/>
    <n v="288"/>
    <x v="1"/>
    <n v="3470"/>
    <x v="185"/>
    <n v="3.8"/>
    <n v="5"/>
    <n v="76"/>
    <n v="9467.7000000000007"/>
    <n v="0.38400000000000001"/>
    <n v="9.9000000000000005E-2"/>
    <n v="0.25900000000000001"/>
    <n v="0.108"/>
    <s v="Low"/>
    <s v="Moderate"/>
    <n v="0.17599999999999999"/>
    <x v="1"/>
    <n v="0"/>
  </r>
  <r>
    <x v="12"/>
    <x v="39"/>
    <n v="19035"/>
    <n v="11605"/>
    <n v="0.59599999999999997"/>
    <n v="5.3999999999999999E-2"/>
    <n v="1917"/>
    <n v="725"/>
    <x v="1"/>
    <n v="2764"/>
    <x v="14"/>
    <n v="3.8"/>
    <n v="5.0999999999999996"/>
    <n v="78"/>
    <n v="7019.8"/>
    <n v="0.40200000000000002"/>
    <n v="9.9000000000000005E-2"/>
    <n v="0.27"/>
    <n v="0.114"/>
    <s v="Low"/>
    <s v="Moderate"/>
    <n v="0.183"/>
    <x v="1"/>
    <n v="0"/>
  </r>
  <r>
    <x v="12"/>
    <x v="473"/>
    <n v="19037"/>
    <n v="11658"/>
    <n v="1"/>
    <n v="6.4000000000000001E-2"/>
    <n v="2972"/>
    <n v="1665"/>
    <x v="0"/>
    <n v="1327"/>
    <x v="69"/>
    <n v="3.5"/>
    <n v="4.8"/>
    <n v="78"/>
    <n v="6658.6"/>
    <n v="0.377"/>
    <n v="0.09"/>
    <n v="0.23499999999999999"/>
    <n v="9.4E-2"/>
    <s v="Low"/>
    <s v="Low"/>
    <n v="0.16800000000000001"/>
    <x v="1"/>
    <n v="0"/>
  </r>
  <r>
    <x v="12"/>
    <x v="42"/>
    <n v="19039"/>
    <n v="9588"/>
    <n v="0.45800000000000002"/>
    <n v="6.7000000000000004E-2"/>
    <n v="1957"/>
    <n v="4794"/>
    <x v="0"/>
    <n v="3812"/>
    <x v="172"/>
    <n v="4.4000000000000004"/>
    <n v="5.2"/>
    <n v="75"/>
    <n v="8721.2000000000007"/>
    <n v="0.42499999999999999"/>
    <n v="0.114"/>
    <n v="0.32100000000000001"/>
    <n v="0.13500000000000001"/>
    <s v="Low"/>
    <s v="High"/>
    <n v="0.21099999999999999"/>
    <x v="0"/>
    <n v="1"/>
  </r>
  <r>
    <x v="12"/>
    <x v="43"/>
    <n v="19041"/>
    <n v="16511"/>
    <n v="0.33100000000000002"/>
    <n v="4.9000000000000002E-2"/>
    <n v="1174"/>
    <n v="246"/>
    <x v="1"/>
    <n v="2221"/>
    <x v="129"/>
    <n v="3.8"/>
    <n v="4.9000000000000004"/>
    <n v="78"/>
    <n v="7924.2"/>
    <n v="0.40600000000000003"/>
    <n v="9.1999999999999998E-2"/>
    <n v="0.253"/>
    <n v="0.114"/>
    <s v="Low"/>
    <s v="Low"/>
    <n v="0.17699999999999999"/>
    <x v="1"/>
    <n v="0"/>
  </r>
  <r>
    <x v="12"/>
    <x v="371"/>
    <n v="19043"/>
    <n v="16969"/>
    <n v="0.99099999999999999"/>
    <n v="6.6000000000000003E-2"/>
    <n v="2428"/>
    <n v="4242"/>
    <x v="0"/>
    <n v="1975"/>
    <x v="116"/>
    <n v="3.9"/>
    <n v="5"/>
    <n v="79"/>
    <n v="6441.9"/>
    <n v="0.40600000000000003"/>
    <n v="9.6000000000000002E-2"/>
    <n v="0.25700000000000001"/>
    <n v="0.13"/>
    <s v="Low"/>
    <s v="Moderate"/>
    <n v="0.185"/>
    <x v="1"/>
    <n v="0"/>
  </r>
  <r>
    <x v="12"/>
    <x v="474"/>
    <n v="19045"/>
    <n v="46158"/>
    <n v="0.30099999999999999"/>
    <n v="4.8000000000000001E-2"/>
    <n v="2112"/>
    <n v="537"/>
    <x v="1"/>
    <n v="3048"/>
    <x v="4"/>
    <n v="4"/>
    <n v="5.0999999999999996"/>
    <n v="76"/>
    <n v="8790"/>
    <n v="0.40899999999999997"/>
    <n v="9.5000000000000001E-2"/>
    <n v="0.26600000000000001"/>
    <n v="0.121"/>
    <s v="Low"/>
    <s v="Moderate"/>
    <n v="0.184"/>
    <x v="1"/>
    <n v="0"/>
  </r>
  <r>
    <x v="12"/>
    <x v="109"/>
    <n v="19047"/>
    <n v="16013"/>
    <n v="0.50700000000000001"/>
    <n v="9.8000000000000004E-2"/>
    <n v="5398"/>
    <n v="1779"/>
    <x v="0"/>
    <n v="3096"/>
    <x v="21"/>
    <n v="4.3"/>
    <n v="5.0999999999999996"/>
    <n v="78"/>
    <n v="6563.4"/>
    <n v="0.44500000000000001"/>
    <n v="0.124"/>
    <n v="0.312"/>
    <n v="0.14099999999999999"/>
    <s v="Moderate"/>
    <s v="High"/>
    <n v="0.22"/>
    <x v="0"/>
    <n v="1"/>
  </r>
  <r>
    <x v="12"/>
    <x v="53"/>
    <n v="19049"/>
    <n v="111092"/>
    <n v="0.21299999999999999"/>
    <n v="3.7999999999999999E-2"/>
    <n v="2359"/>
    <n v="2415"/>
    <x v="0"/>
    <n v="1982"/>
    <x v="188"/>
    <n v="2.8"/>
    <n v="4.2"/>
    <n v="82"/>
    <n v="4244.1000000000004"/>
    <n v="0.32200000000000001"/>
    <n v="8.5000000000000006E-2"/>
    <n v="0.18"/>
    <n v="7.9000000000000001E-2"/>
    <s v="Low"/>
    <s v="Low"/>
    <n v="0.13500000000000001"/>
    <x v="3"/>
    <n v="0"/>
  </r>
  <r>
    <x v="12"/>
    <x v="475"/>
    <n v="19051"/>
    <n v="9169"/>
    <n v="1"/>
    <n v="0.14399999999999999"/>
    <n v="4569"/>
    <n v="9169"/>
    <x v="0"/>
    <n v="870"/>
    <x v="108"/>
    <n v="4.0999999999999996"/>
    <n v="5.0999999999999996"/>
    <n v="77"/>
    <n v="8767.7999999999993"/>
    <n v="0.40300000000000002"/>
    <n v="9.9000000000000005E-2"/>
    <n v="0.27"/>
    <n v="9.4E-2"/>
    <s v="High"/>
    <s v="Moderate"/>
    <n v="0.19700000000000001"/>
    <x v="1"/>
    <n v="0"/>
  </r>
  <r>
    <x v="12"/>
    <x v="380"/>
    <n v="19053"/>
    <n v="7665"/>
    <n v="1"/>
    <n v="5.8000000000000003E-2"/>
    <n v="3830"/>
    <n v="365"/>
    <x v="0"/>
    <n v="1987"/>
    <x v="28"/>
    <n v="4"/>
    <n v="5"/>
    <n v="76"/>
    <n v="9257.7000000000007"/>
    <n v="0.38100000000000001"/>
    <n v="9.8000000000000004E-2"/>
    <n v="0.27400000000000002"/>
    <n v="0.127"/>
    <s v="Low"/>
    <s v="Moderate"/>
    <n v="0.185"/>
    <x v="1"/>
    <n v="0"/>
  </r>
  <r>
    <x v="12"/>
    <x v="476"/>
    <n v="19055"/>
    <n v="17600"/>
    <n v="0.71899999999999997"/>
    <n v="5.2999999999999999E-2"/>
    <n v="2189"/>
    <n v="733"/>
    <x v="1"/>
    <n v="2553"/>
    <x v="5"/>
    <n v="3.5"/>
    <n v="5"/>
    <n v="79"/>
    <n v="6094.1"/>
    <n v="0.40600000000000003"/>
    <n v="8.8999999999999996E-2"/>
    <n v="0.23400000000000001"/>
    <n v="8.8999999999999996E-2"/>
    <s v="Low"/>
    <s v="Low"/>
    <n v="0.16800000000000001"/>
    <x v="1"/>
    <n v="0"/>
  </r>
  <r>
    <x v="12"/>
    <x v="477"/>
    <n v="19057"/>
    <n v="38253"/>
    <n v="0.27"/>
    <n v="0.05"/>
    <n v="1327"/>
    <n v="379"/>
    <x v="1"/>
    <n v="2721"/>
    <x v="14"/>
    <n v="4"/>
    <n v="5.0999999999999996"/>
    <n v="76"/>
    <n v="9423.9"/>
    <n v="0.36599999999999999"/>
    <n v="0.10100000000000001"/>
    <n v="0.26900000000000002"/>
    <n v="0.13400000000000001"/>
    <s v="Low"/>
    <s v="Moderate"/>
    <n v="0.18"/>
    <x v="1"/>
    <n v="0"/>
  </r>
  <r>
    <x v="12"/>
    <x v="478"/>
    <n v="19059"/>
    <n v="18056"/>
    <n v="0.26800000000000002"/>
    <n v="5.6000000000000001E-2"/>
    <n v="1190"/>
    <n v="860"/>
    <x v="1"/>
    <n v="1777"/>
    <x v="116"/>
    <n v="3.2"/>
    <n v="4.4000000000000004"/>
    <n v="81"/>
    <n v="4871.6000000000004"/>
    <n v="0.36899999999999999"/>
    <n v="9.2999999999999999E-2"/>
    <n v="0.24199999999999999"/>
    <n v="9.6000000000000002E-2"/>
    <s v="Low"/>
    <s v="Moderate"/>
    <n v="0.16800000000000001"/>
    <x v="1"/>
    <n v="0"/>
  </r>
  <r>
    <x v="12"/>
    <x v="479"/>
    <n v="19061"/>
    <n v="98887"/>
    <n v="0.317"/>
    <n v="4.5999999999999999E-2"/>
    <n v="1299"/>
    <n v="497"/>
    <x v="1"/>
    <n v="6391"/>
    <x v="128"/>
    <n v="3.5"/>
    <n v="4.5999999999999996"/>
    <n v="79"/>
    <n v="6844.2"/>
    <n v="0.41499999999999998"/>
    <n v="9.7000000000000003E-2"/>
    <n v="0.28299999999999997"/>
    <n v="0.10100000000000001"/>
    <s v="Low"/>
    <s v="Moderate"/>
    <n v="0.185"/>
    <x v="1"/>
    <n v="0"/>
  </r>
  <r>
    <x v="12"/>
    <x v="480"/>
    <n v="19063"/>
    <n v="9229"/>
    <n v="0.38500000000000001"/>
    <n v="7.9000000000000001E-2"/>
    <n v="1554"/>
    <n v="385"/>
    <x v="1"/>
    <n v="2212"/>
    <x v="124"/>
    <n v="4"/>
    <n v="5"/>
    <n v="77"/>
    <n v="7704.6"/>
    <n v="0.38500000000000001"/>
    <n v="0.10299999999999999"/>
    <n v="0.25600000000000001"/>
    <n v="0.124"/>
    <s v="Low"/>
    <s v="Moderate"/>
    <n v="0.185"/>
    <x v="1"/>
    <n v="0"/>
  </r>
  <r>
    <x v="12"/>
    <x v="58"/>
    <n v="19065"/>
    <n v="19210"/>
    <n v="0.69899999999999995"/>
    <n v="5.6000000000000001E-2"/>
    <n v="3210"/>
    <n v="1201"/>
    <x v="0"/>
    <n v="1561"/>
    <x v="23"/>
    <n v="4.3"/>
    <n v="5.2"/>
    <n v="77"/>
    <n v="8297.9"/>
    <n v="0.39700000000000002"/>
    <n v="0.105"/>
    <n v="0.29099999999999998"/>
    <n v="0.121"/>
    <s v="Low"/>
    <s v="Moderate"/>
    <n v="0.192"/>
    <x v="1"/>
    <n v="0"/>
  </r>
  <r>
    <x v="12"/>
    <x v="390"/>
    <n v="19067"/>
    <n v="15326"/>
    <n v="0.53600000000000003"/>
    <n v="5.0999999999999997E-2"/>
    <n v="2569"/>
    <n v="2189"/>
    <x v="0"/>
    <n v="3072"/>
    <x v="12"/>
    <n v="3.6"/>
    <n v="4.9000000000000004"/>
    <n v="77"/>
    <n v="8140.5"/>
    <n v="0.42799999999999999"/>
    <n v="9.8000000000000004E-2"/>
    <n v="0.26"/>
    <n v="0.113"/>
    <s v="Low"/>
    <s v="Moderate"/>
    <n v="0.184"/>
    <x v="1"/>
    <n v="0"/>
  </r>
  <r>
    <x v="12"/>
    <x v="59"/>
    <n v="19069"/>
    <n v="9875"/>
    <n v="1"/>
    <n v="7.6999999999999999E-2"/>
    <n v="9952"/>
    <n v="3292"/>
    <x v="0"/>
    <n v="1879"/>
    <x v="156"/>
    <n v="4"/>
    <n v="5"/>
    <n v="76"/>
    <n v="9806.5"/>
    <n v="0.41"/>
    <n v="0.104"/>
    <n v="0.28999999999999998"/>
    <n v="0.11"/>
    <s v="Low"/>
    <s v="Moderate"/>
    <n v="0.19500000000000001"/>
    <x v="1"/>
    <n v="0"/>
  </r>
  <r>
    <x v="12"/>
    <x v="246"/>
    <n v="19071"/>
    <n v="6458"/>
    <n v="0.999"/>
    <n v="4.7E-2"/>
    <n v="6567"/>
    <n v="3229"/>
    <x v="0"/>
    <n v="1827"/>
    <x v="118"/>
    <n v="3.7"/>
    <n v="4.9000000000000004"/>
    <n v="76"/>
    <n v="9006.6"/>
    <n v="0.36299999999999999"/>
    <n v="8.8999999999999996E-2"/>
    <n v="0.224"/>
    <n v="9.8000000000000004E-2"/>
    <s v="Low"/>
    <s v="Low"/>
    <n v="0.159"/>
    <x v="1"/>
    <n v="0"/>
  </r>
  <r>
    <x v="12"/>
    <x v="61"/>
    <n v="19073"/>
    <n v="8584"/>
    <n v="1"/>
    <n v="5.8000000000000003E-2"/>
    <n v="1453"/>
    <n v="954"/>
    <x v="1"/>
    <n v="2202"/>
    <x v="185"/>
    <n v="4"/>
    <n v="5.0999999999999996"/>
    <n v="77"/>
    <n v="9201.4"/>
    <n v="0.41499999999999998"/>
    <n v="9.8000000000000004E-2"/>
    <n v="0.26900000000000002"/>
    <n v="0.12"/>
    <s v="Low"/>
    <s v="Moderate"/>
    <n v="0.186"/>
    <x v="1"/>
    <n v="0"/>
  </r>
  <r>
    <x v="12"/>
    <x v="481"/>
    <n v="19075"/>
    <n v="12384"/>
    <n v="1"/>
    <n v="4.2999999999999997E-2"/>
    <n v="4116"/>
    <n v="2064"/>
    <x v="0"/>
    <n v="1290"/>
    <x v="189"/>
    <n v="3.3"/>
    <n v="4.5"/>
    <n v="79"/>
    <n v="5156.3"/>
    <n v="0.38700000000000001"/>
    <n v="8.6999999999999994E-2"/>
    <n v="0.222"/>
    <n v="8.1000000000000003E-2"/>
    <s v="Low"/>
    <s v="Low"/>
    <n v="0.159"/>
    <x v="1"/>
    <n v="0"/>
  </r>
  <r>
    <x v="12"/>
    <x v="482"/>
    <n v="19077"/>
    <n v="10722"/>
    <n v="1"/>
    <n v="0.06"/>
    <n v="3522"/>
    <n v="3574"/>
    <x v="0"/>
    <n v="1590"/>
    <x v="164"/>
    <n v="3.6"/>
    <n v="4.9000000000000004"/>
    <n v="79"/>
    <n v="6483"/>
    <n v="0.39800000000000002"/>
    <n v="8.7999999999999995E-2"/>
    <n v="0.24099999999999999"/>
    <n v="9.9000000000000005E-2"/>
    <s v="Low"/>
    <s v="Low"/>
    <n v="0.17199999999999999"/>
    <x v="1"/>
    <n v="0"/>
  </r>
  <r>
    <x v="12"/>
    <x v="317"/>
    <n v="19079"/>
    <n v="14729"/>
    <n v="0.49399999999999999"/>
    <n v="5.1999999999999998E-2"/>
    <n v="3722"/>
    <n v="1227"/>
    <x v="0"/>
    <n v="3792"/>
    <x v="164"/>
    <n v="3.6"/>
    <n v="4.9000000000000004"/>
    <n v="77"/>
    <n v="7954"/>
    <n v="0.35399999999999998"/>
    <n v="9.4E-2"/>
    <n v="0.23499999999999999"/>
    <n v="0.105"/>
    <s v="Low"/>
    <s v="Low"/>
    <n v="0.16400000000000001"/>
    <x v="1"/>
    <n v="0"/>
  </r>
  <r>
    <x v="12"/>
    <x v="400"/>
    <n v="19081"/>
    <n v="10615"/>
    <n v="1"/>
    <n v="5.7000000000000002E-2"/>
    <n v="10663"/>
    <n v="2123"/>
    <x v="0"/>
    <n v="1988"/>
    <x v="185"/>
    <n v="3.7"/>
    <n v="4.9000000000000004"/>
    <n v="79"/>
    <n v="6875.8"/>
    <n v="0.36199999999999999"/>
    <n v="9.0999999999999998E-2"/>
    <n v="0.254"/>
    <n v="0.107"/>
    <s v="Low"/>
    <s v="Moderate"/>
    <n v="0.17199999999999999"/>
    <x v="1"/>
    <n v="0"/>
  </r>
  <r>
    <x v="12"/>
    <x v="483"/>
    <n v="19083"/>
    <n v="16463"/>
    <n v="0.7"/>
    <n v="6.2E-2"/>
    <n v="2785"/>
    <n v="2058"/>
    <x v="0"/>
    <n v="1659"/>
    <x v="28"/>
    <n v="3.8"/>
    <n v="5.0999999999999996"/>
    <n v="77"/>
    <n v="7029.1"/>
    <n v="0.39200000000000002"/>
    <n v="0.10100000000000001"/>
    <n v="0.26600000000000001"/>
    <n v="0.106"/>
    <s v="Low"/>
    <s v="Moderate"/>
    <n v="0.183"/>
    <x v="1"/>
    <n v="0"/>
  </r>
  <r>
    <x v="12"/>
    <x v="484"/>
    <n v="19085"/>
    <n v="14670"/>
    <n v="1"/>
    <n v="5.8000000000000003E-2"/>
    <n v="2934"/>
    <n v="1630"/>
    <x v="0"/>
    <n v="1511"/>
    <x v="135"/>
    <n v="3.7"/>
    <n v="4.5"/>
    <n v="76"/>
    <n v="6754.6"/>
    <n v="0.40100000000000002"/>
    <n v="0.10199999999999999"/>
    <n v="0.28199999999999997"/>
    <n v="9.8000000000000004E-2"/>
    <s v="Low"/>
    <s v="Moderate"/>
    <n v="0.186"/>
    <x v="1"/>
    <n v="0"/>
  </r>
  <r>
    <x v="12"/>
    <x v="63"/>
    <n v="19087"/>
    <n v="19547"/>
    <n v="0.54700000000000004"/>
    <n v="5.1999999999999998E-2"/>
    <n v="1699"/>
    <n v="782"/>
    <x v="1"/>
    <n v="1552"/>
    <x v="110"/>
    <n v="3.8"/>
    <n v="4.7"/>
    <n v="77"/>
    <n v="6887.9"/>
    <n v="0.40899999999999997"/>
    <n v="0.10199999999999999"/>
    <n v="0.28199999999999997"/>
    <n v="0.112"/>
    <s v="Low"/>
    <s v="Moderate"/>
    <n v="0.188"/>
    <x v="1"/>
    <n v="0"/>
  </r>
  <r>
    <x v="12"/>
    <x v="120"/>
    <n v="19089"/>
    <n v="9376"/>
    <n v="1"/>
    <n v="6.8000000000000005E-2"/>
    <n v="1896"/>
    <n v="1339"/>
    <x v="0"/>
    <n v="2292"/>
    <x v="134"/>
    <n v="3.8"/>
    <n v="5"/>
    <n v="78"/>
    <n v="6254.7"/>
    <n v="0.373"/>
    <n v="9.7000000000000003E-2"/>
    <n v="0.252"/>
    <n v="0.1"/>
    <s v="Low"/>
    <s v="Moderate"/>
    <n v="0.17499999999999999"/>
    <x v="1"/>
    <n v="0"/>
  </r>
  <r>
    <x v="12"/>
    <x v="179"/>
    <n v="19091"/>
    <n v="9500"/>
    <n v="0.44400000000000001"/>
    <n v="5.6000000000000001E-2"/>
    <n v="9634"/>
    <n v="3167"/>
    <x v="0"/>
    <n v="1367"/>
    <x v="115"/>
    <n v="4"/>
    <n v="5.0999999999999996"/>
    <n v="78"/>
    <n v="7220.5"/>
    <n v="0.434"/>
    <n v="0.10299999999999999"/>
    <n v="0.26800000000000002"/>
    <n v="0.124"/>
    <s v="Low"/>
    <s v="Moderate"/>
    <n v="0.191"/>
    <x v="1"/>
    <n v="0"/>
  </r>
  <r>
    <x v="12"/>
    <x v="485"/>
    <n v="19093"/>
    <n v="6833"/>
    <n v="1"/>
    <n v="5.6000000000000001E-2"/>
    <n v="3478"/>
    <m/>
    <x v="1"/>
    <n v="2063"/>
    <x v="13"/>
    <n v="3.7"/>
    <n v="4.9000000000000004"/>
    <n v="78"/>
    <n v="6456.4"/>
    <n v="0.373"/>
    <n v="9.5000000000000001E-2"/>
    <n v="0.23699999999999999"/>
    <n v="0.108"/>
    <s v="Low"/>
    <s v="Low"/>
    <n v="0.16900000000000001"/>
    <x v="1"/>
    <n v="0"/>
  </r>
  <r>
    <x v="12"/>
    <x v="486"/>
    <n v="19095"/>
    <n v="16381"/>
    <n v="1"/>
    <n v="4.3999999999999997E-2"/>
    <n v="1657"/>
    <n v="910"/>
    <x v="1"/>
    <n v="2406"/>
    <x v="7"/>
    <n v="3.6"/>
    <n v="5"/>
    <n v="78"/>
    <n v="6416.5"/>
    <n v="0.35699999999999998"/>
    <n v="8.7999999999999995E-2"/>
    <n v="0.23899999999999999"/>
    <n v="0.10100000000000001"/>
    <s v="Low"/>
    <s v="Low"/>
    <n v="0.161"/>
    <x v="1"/>
    <n v="0"/>
  </r>
  <r>
    <x v="12"/>
    <x v="65"/>
    <n v="19097"/>
    <n v="19342"/>
    <n v="0.68700000000000006"/>
    <n v="5.1999999999999998E-2"/>
    <n v="2767"/>
    <n v="879"/>
    <x v="1"/>
    <n v="3167"/>
    <x v="115"/>
    <n v="3.9"/>
    <n v="5"/>
    <n v="78"/>
    <n v="6844.1"/>
    <n v="0.41799999999999998"/>
    <n v="9.9000000000000005E-2"/>
    <n v="0.27800000000000002"/>
    <n v="0.106"/>
    <s v="Low"/>
    <s v="Moderate"/>
    <n v="0.186"/>
    <x v="1"/>
    <n v="0"/>
  </r>
  <r>
    <x v="12"/>
    <x v="406"/>
    <n v="19099"/>
    <n v="37919"/>
    <n v="0.57799999999999996"/>
    <n v="4.8000000000000001E-2"/>
    <n v="2518"/>
    <n v="862"/>
    <x v="1"/>
    <n v="2025"/>
    <x v="7"/>
    <n v="3.8"/>
    <n v="4.7"/>
    <n v="78"/>
    <n v="7112"/>
    <n v="0.39200000000000002"/>
    <n v="0.09"/>
    <n v="0.23100000000000001"/>
    <n v="0.104"/>
    <s v="Low"/>
    <s v="Low"/>
    <n v="0.16700000000000001"/>
    <x v="1"/>
    <n v="0"/>
  </r>
  <r>
    <x v="12"/>
    <x v="66"/>
    <n v="19101"/>
    <n v="15440"/>
    <n v="0.41199999999999998"/>
    <n v="7.8E-2"/>
    <n v="1304"/>
    <n v="454"/>
    <x v="1"/>
    <n v="2170"/>
    <x v="28"/>
    <n v="3.7"/>
    <n v="4.5999999999999996"/>
    <n v="77"/>
    <n v="9327"/>
    <n v="0.374"/>
    <n v="0.107"/>
    <n v="0.26300000000000001"/>
    <n v="0.124"/>
    <s v="Low"/>
    <s v="Moderate"/>
    <n v="0.186"/>
    <x v="1"/>
    <n v="0"/>
  </r>
  <r>
    <x v="12"/>
    <x v="123"/>
    <n v="19103"/>
    <n v="157528"/>
    <n v="0.16700000000000001"/>
    <n v="0.05"/>
    <n v="521"/>
    <n v="209"/>
    <x v="1"/>
    <n v="1892"/>
    <x v="190"/>
    <n v="3.5"/>
    <n v="5.2"/>
    <n v="82"/>
    <n v="4820.8999999999996"/>
    <n v="0.309"/>
    <n v="9.5000000000000001E-2"/>
    <n v="0.19600000000000001"/>
    <n v="0.10100000000000001"/>
    <s v="Low"/>
    <s v="Low"/>
    <n v="0.14799999999999999"/>
    <x v="3"/>
    <n v="0"/>
  </r>
  <r>
    <x v="12"/>
    <x v="409"/>
    <n v="19105"/>
    <n v="20900"/>
    <n v="0.73799999999999999"/>
    <n v="4.9000000000000002E-2"/>
    <n v="2972"/>
    <n v="909"/>
    <x v="1"/>
    <n v="2152"/>
    <x v="69"/>
    <n v="3.6"/>
    <n v="4.7"/>
    <n v="80"/>
    <n v="5992.8"/>
    <n v="0.39400000000000002"/>
    <n v="9.5000000000000001E-2"/>
    <n v="0.23499999999999999"/>
    <n v="0.11"/>
    <s v="Low"/>
    <s v="Low"/>
    <n v="0.17199999999999999"/>
    <x v="1"/>
    <n v="0"/>
  </r>
  <r>
    <x v="12"/>
    <x v="487"/>
    <n v="19107"/>
    <n v="9914"/>
    <n v="1"/>
    <n v="0.05"/>
    <n v="9914"/>
    <n v="9914"/>
    <x v="0"/>
    <n v="1948"/>
    <x v="126"/>
    <n v="4"/>
    <n v="5"/>
    <n v="77"/>
    <n v="8348.9"/>
    <n v="0.40100000000000002"/>
    <n v="0.1"/>
    <n v="0.26600000000000001"/>
    <n v="0.125"/>
    <s v="Low"/>
    <s v="Moderate"/>
    <n v="0.184"/>
    <x v="1"/>
    <n v="0"/>
  </r>
  <r>
    <x v="12"/>
    <x v="488"/>
    <n v="19109"/>
    <n v="14396"/>
    <n v="0.63300000000000001"/>
    <n v="5.3999999999999999E-2"/>
    <n v="2076"/>
    <n v="1600"/>
    <x v="0"/>
    <n v="3151"/>
    <x v="130"/>
    <n v="3.9"/>
    <n v="5.0999999999999996"/>
    <n v="79"/>
    <n v="7364"/>
    <n v="0.376"/>
    <n v="9.8000000000000004E-2"/>
    <n v="0.26500000000000001"/>
    <n v="0.114"/>
    <s v="Low"/>
    <s v="Moderate"/>
    <n v="0.17799999999999999"/>
    <x v="1"/>
    <n v="0"/>
  </r>
  <r>
    <x v="12"/>
    <x v="70"/>
    <n v="19111"/>
    <n v="32565"/>
    <n v="0.40899999999999997"/>
    <n v="4.8000000000000001E-2"/>
    <n v="1582"/>
    <n v="1018"/>
    <x v="0"/>
    <n v="2426"/>
    <x v="27"/>
    <n v="3.9"/>
    <n v="5.2"/>
    <n v="75"/>
    <n v="9251"/>
    <n v="0.40899999999999997"/>
    <n v="0.105"/>
    <n v="0.28499999999999998"/>
    <n v="0.128"/>
    <s v="Low"/>
    <s v="Moderate"/>
    <n v="0.192"/>
    <x v="1"/>
    <n v="0"/>
  </r>
  <r>
    <x v="12"/>
    <x v="489"/>
    <n v="19113"/>
    <n v="228972"/>
    <n v="0.13700000000000001"/>
    <n v="4.2999999999999997E-2"/>
    <n v="1601"/>
    <n v="322"/>
    <x v="1"/>
    <n v="3349"/>
    <x v="187"/>
    <n v="3.6"/>
    <n v="5.0999999999999996"/>
    <n v="78"/>
    <n v="7000.9"/>
    <n v="0.373"/>
    <n v="0.10100000000000001"/>
    <n v="0.22900000000000001"/>
    <n v="9.7000000000000003E-2"/>
    <s v="Low"/>
    <s v="Low"/>
    <n v="0.16400000000000001"/>
    <x v="1"/>
    <n v="0"/>
  </r>
  <r>
    <x v="12"/>
    <x v="490"/>
    <n v="19115"/>
    <n v="10513"/>
    <n v="1"/>
    <n v="6.9000000000000006E-2"/>
    <n v="10749"/>
    <n v="1168"/>
    <x v="0"/>
    <n v="1891"/>
    <x v="17"/>
    <n v="4.3"/>
    <n v="5.2"/>
    <n v="79"/>
    <n v="6584.2"/>
    <n v="0.44800000000000001"/>
    <n v="0.114"/>
    <n v="0.32100000000000001"/>
    <n v="0.111"/>
    <s v="Low"/>
    <s v="Moderate"/>
    <n v="0.20799999999999999"/>
    <x v="0"/>
    <n v="1"/>
  </r>
  <r>
    <x v="12"/>
    <x v="491"/>
    <n v="19117"/>
    <n v="8747"/>
    <n v="1"/>
    <n v="5.3999999999999999E-2"/>
    <n v="968"/>
    <n v="875"/>
    <x v="1"/>
    <n v="2723"/>
    <x v="58"/>
    <n v="4.2"/>
    <n v="5.3"/>
    <n v="76"/>
    <n v="9105"/>
    <n v="0.41099999999999998"/>
    <n v="0.107"/>
    <n v="0.29299999999999998"/>
    <n v="0.13600000000000001"/>
    <s v="Low"/>
    <s v="Moderate"/>
    <n v="0.19700000000000001"/>
    <x v="1"/>
    <n v="0"/>
  </r>
  <r>
    <x v="12"/>
    <x v="492"/>
    <n v="19119"/>
    <n v="12324"/>
    <n v="1"/>
    <n v="5.8000000000000003E-2"/>
    <n v="3003"/>
    <n v="6162"/>
    <x v="0"/>
    <n v="1680"/>
    <x v="7"/>
    <n v="3.5"/>
    <n v="4.5"/>
    <n v="82"/>
    <n v="4025.1"/>
    <n v="0.38500000000000001"/>
    <n v="8.6999999999999994E-2"/>
    <n v="0.23899999999999999"/>
    <n v="7.8E-2"/>
    <s v="Low"/>
    <s v="Low"/>
    <n v="0.16400000000000001"/>
    <x v="1"/>
    <n v="0"/>
  </r>
  <r>
    <x v="12"/>
    <x v="74"/>
    <n v="19121"/>
    <n v="16971"/>
    <n v="0.69299999999999995"/>
    <n v="4.5999999999999999E-2"/>
    <n v="1864"/>
    <n v="1414"/>
    <x v="0"/>
    <n v="2024"/>
    <x v="191"/>
    <n v="3.3"/>
    <n v="4.4000000000000004"/>
    <n v="79"/>
    <n v="6015.1"/>
    <n v="0.38200000000000001"/>
    <n v="8.5000000000000006E-2"/>
    <n v="0.21099999999999999"/>
    <n v="8.4000000000000005E-2"/>
    <s v="Low"/>
    <s v="Low"/>
    <n v="0.154"/>
    <x v="1"/>
    <n v="0"/>
  </r>
  <r>
    <x v="12"/>
    <x v="493"/>
    <n v="19123"/>
    <n v="21874"/>
    <n v="0.435"/>
    <n v="5.0999999999999997E-2"/>
    <n v="1374"/>
    <n v="706"/>
    <x v="1"/>
    <n v="2631"/>
    <x v="69"/>
    <n v="3.9"/>
    <n v="5.0999999999999996"/>
    <n v="77"/>
    <n v="7887.4"/>
    <n v="0.42399999999999999"/>
    <n v="9.5000000000000001E-2"/>
    <n v="0.25"/>
    <n v="0.11700000000000001"/>
    <s v="Low"/>
    <s v="Low"/>
    <n v="0.18099999999999999"/>
    <x v="1"/>
    <n v="0"/>
  </r>
  <r>
    <x v="12"/>
    <x v="76"/>
    <n v="19125"/>
    <n v="33770"/>
    <n v="0.47"/>
    <n v="4.1000000000000002E-2"/>
    <n v="1043"/>
    <n v="637"/>
    <x v="1"/>
    <n v="1745"/>
    <x v="158"/>
    <n v="3.5"/>
    <n v="4.5999999999999996"/>
    <n v="78"/>
    <n v="6618.2"/>
    <n v="0.38300000000000001"/>
    <n v="8.3000000000000004E-2"/>
    <n v="0.21199999999999999"/>
    <n v="9.7000000000000003E-2"/>
    <s v="Low"/>
    <s v="Low"/>
    <n v="0.156"/>
    <x v="1"/>
    <n v="0"/>
  </r>
  <r>
    <x v="12"/>
    <x v="77"/>
    <n v="19127"/>
    <n v="40014"/>
    <n v="0.317"/>
    <n v="6.9000000000000006E-2"/>
    <n v="2344"/>
    <n v="440"/>
    <x v="1"/>
    <n v="2144"/>
    <x v="125"/>
    <n v="3.9"/>
    <n v="4.8"/>
    <n v="75"/>
    <n v="9260.6"/>
    <n v="0.40699999999999997"/>
    <n v="0.107"/>
    <n v="0.27300000000000002"/>
    <n v="0.12"/>
    <s v="Low"/>
    <s v="Moderate"/>
    <n v="0.19400000000000001"/>
    <x v="1"/>
    <n v="0"/>
  </r>
  <r>
    <x v="12"/>
    <x v="494"/>
    <n v="19129"/>
    <n v="14633"/>
    <n v="0.65400000000000003"/>
    <n v="4.2000000000000003E-2"/>
    <n v="1808"/>
    <n v="1126"/>
    <x v="0"/>
    <n v="2477"/>
    <x v="157"/>
    <n v="3.6"/>
    <n v="4.9000000000000004"/>
    <n v="76"/>
    <n v="9695.5"/>
    <n v="0.40699999999999997"/>
    <n v="9.6000000000000002E-2"/>
    <n v="0.26800000000000002"/>
    <n v="9.1999999999999998E-2"/>
    <s v="Low"/>
    <s v="Moderate"/>
    <n v="0.17699999999999999"/>
    <x v="1"/>
    <n v="0"/>
  </r>
  <r>
    <x v="12"/>
    <x v="417"/>
    <n v="19131"/>
    <n v="10518"/>
    <n v="1"/>
    <n v="6.6000000000000003E-2"/>
    <n v="3518"/>
    <m/>
    <x v="0"/>
    <n v="2164"/>
    <x v="134"/>
    <n v="3.8"/>
    <n v="5"/>
    <n v="79"/>
    <n v="5182.8999999999996"/>
    <n v="0.44900000000000001"/>
    <n v="9.5000000000000001E-2"/>
    <n v="0.27600000000000002"/>
    <n v="8.8999999999999996E-2"/>
    <s v="Low"/>
    <s v="Moderate"/>
    <n v="0.189"/>
    <x v="1"/>
    <n v="0"/>
  </r>
  <r>
    <x v="12"/>
    <x v="495"/>
    <n v="19133"/>
    <n v="8493"/>
    <n v="1"/>
    <n v="5.6000000000000001E-2"/>
    <n v="1072"/>
    <n v="1213"/>
    <x v="0"/>
    <n v="2751"/>
    <x v="77"/>
    <n v="4"/>
    <n v="5.0999999999999996"/>
    <n v="75"/>
    <n v="8366.9"/>
    <n v="0.40899999999999997"/>
    <n v="0.10199999999999999"/>
    <n v="0.27"/>
    <n v="0.12"/>
    <s v="Low"/>
    <s v="Moderate"/>
    <n v="0.188"/>
    <x v="1"/>
    <n v="0"/>
  </r>
  <r>
    <x v="12"/>
    <x v="79"/>
    <n v="19135"/>
    <n v="7504"/>
    <n v="1"/>
    <n v="4.8000000000000001E-2"/>
    <n v="1903"/>
    <n v="2501"/>
    <x v="0"/>
    <n v="2449"/>
    <x v="148"/>
    <n v="3.8"/>
    <n v="5.0999999999999996"/>
    <n v="75"/>
    <n v="7726.7"/>
    <n v="0.375"/>
    <n v="9.0999999999999998E-2"/>
    <n v="0.25"/>
    <n v="0.111"/>
    <s v="Low"/>
    <s v="Moderate"/>
    <n v="0.17100000000000001"/>
    <x v="1"/>
    <n v="0"/>
  </r>
  <r>
    <x v="12"/>
    <x v="80"/>
    <n v="19137"/>
    <n v="10139"/>
    <n v="0.46600000000000003"/>
    <n v="5.6000000000000001E-2"/>
    <n v="2581"/>
    <n v="922"/>
    <x v="1"/>
    <n v="3496"/>
    <x v="108"/>
    <n v="4.0999999999999996"/>
    <n v="5.3"/>
    <n v="76"/>
    <n v="8116.5"/>
    <n v="0.39800000000000002"/>
    <n v="0.104"/>
    <n v="0.27700000000000002"/>
    <n v="0.128"/>
    <s v="Low"/>
    <s v="Moderate"/>
    <n v="0.19"/>
    <x v="1"/>
    <n v="0"/>
  </r>
  <r>
    <x v="12"/>
    <x v="496"/>
    <n v="19139"/>
    <n v="42218"/>
    <n v="0.41799999999999998"/>
    <n v="5.3999999999999999E-2"/>
    <n v="2668"/>
    <n v="1141"/>
    <x v="0"/>
    <n v="2209"/>
    <x v="124"/>
    <n v="3.8"/>
    <n v="4.7"/>
    <n v="77"/>
    <n v="7717.2"/>
    <n v="0.378"/>
    <n v="0.104"/>
    <n v="0.254"/>
    <n v="0.113"/>
    <s v="Low"/>
    <s v="Moderate"/>
    <n v="0.17799999999999999"/>
    <x v="1"/>
    <n v="0"/>
  </r>
  <r>
    <x v="12"/>
    <x v="497"/>
    <n v="19141"/>
    <n v="14012"/>
    <n v="0.63800000000000001"/>
    <n v="5.8999999999999997E-2"/>
    <n v="1752"/>
    <n v="2802"/>
    <x v="0"/>
    <n v="1152"/>
    <x v="128"/>
    <n v="3.9"/>
    <n v="4.8"/>
    <n v="76"/>
    <n v="8489.4"/>
    <n v="0.38800000000000001"/>
    <n v="0.104"/>
    <n v="0.28699999999999998"/>
    <n v="0.115"/>
    <s v="Low"/>
    <s v="Moderate"/>
    <n v="0.187"/>
    <x v="1"/>
    <n v="0"/>
  </r>
  <r>
    <x v="12"/>
    <x v="334"/>
    <n v="19143"/>
    <n v="5978"/>
    <n v="1"/>
    <n v="7.1999999999999995E-2"/>
    <n v="3080"/>
    <n v="5978"/>
    <x v="0"/>
    <n v="652"/>
    <x v="24"/>
    <n v="4"/>
    <n v="5.0999999999999996"/>
    <n v="78"/>
    <n v="8291.7999999999993"/>
    <n v="0.40100000000000002"/>
    <n v="0.10199999999999999"/>
    <n v="0.27200000000000002"/>
    <n v="0.107"/>
    <s v="Low"/>
    <s v="Moderate"/>
    <n v="0.188"/>
    <x v="1"/>
    <n v="0"/>
  </r>
  <r>
    <x v="12"/>
    <x v="498"/>
    <n v="19145"/>
    <n v="15014"/>
    <n v="0.33800000000000002"/>
    <n v="5.8000000000000003E-2"/>
    <n v="1900"/>
    <n v="417"/>
    <x v="1"/>
    <n v="2097"/>
    <x v="27"/>
    <n v="4"/>
    <n v="5.0999999999999996"/>
    <n v="78"/>
    <n v="7340.4"/>
    <n v="0.439"/>
    <n v="0.104"/>
    <n v="0.28000000000000003"/>
    <n v="0.125"/>
    <s v="Low"/>
    <s v="Moderate"/>
    <n v="0.19700000000000001"/>
    <x v="1"/>
    <n v="0"/>
  </r>
  <r>
    <x v="12"/>
    <x v="499"/>
    <n v="19147"/>
    <n v="8810"/>
    <n v="1"/>
    <n v="5.0999999999999997E-2"/>
    <n v="2227"/>
    <n v="801"/>
    <x v="1"/>
    <n v="2552"/>
    <x v="13"/>
    <n v="3.6"/>
    <n v="4.8"/>
    <n v="77"/>
    <n v="7822.4"/>
    <n v="0.41599999999999998"/>
    <n v="9.6000000000000002E-2"/>
    <n v="0.24199999999999999"/>
    <n v="0.111"/>
    <s v="Low"/>
    <s v="Low"/>
    <n v="0.17699999999999999"/>
    <x v="1"/>
    <n v="0"/>
  </r>
  <r>
    <x v="12"/>
    <x v="500"/>
    <n v="19149"/>
    <n v="25722"/>
    <n v="0.60499999999999998"/>
    <n v="4.5999999999999999E-2"/>
    <n v="1832"/>
    <n v="504"/>
    <x v="1"/>
    <n v="2039"/>
    <x v="129"/>
    <n v="3.5"/>
    <n v="4.7"/>
    <n v="79"/>
    <n v="6447.2"/>
    <n v="0.375"/>
    <n v="9.0999999999999998E-2"/>
    <n v="0.247"/>
    <n v="8.6999999999999994E-2"/>
    <s v="Low"/>
    <s v="Low"/>
    <n v="0.16600000000000001"/>
    <x v="1"/>
    <n v="0"/>
  </r>
  <r>
    <x v="12"/>
    <x v="501"/>
    <n v="19151"/>
    <n v="6976"/>
    <n v="1"/>
    <n v="7.8E-2"/>
    <n v="3537"/>
    <n v="6976"/>
    <x v="0"/>
    <n v="1721"/>
    <x v="192"/>
    <n v="3.8"/>
    <n v="5.0999999999999996"/>
    <n v="76"/>
    <n v="9324"/>
    <n v="0.372"/>
    <n v="9.2999999999999999E-2"/>
    <n v="0.245"/>
    <n v="0.10100000000000001"/>
    <s v="Low"/>
    <s v="Low"/>
    <n v="0.17199999999999999"/>
    <x v="1"/>
    <n v="0"/>
  </r>
  <r>
    <x v="12"/>
    <x v="136"/>
    <n v="19153"/>
    <n v="505255"/>
    <n v="4.4999999999999998E-2"/>
    <n v="5.5E-2"/>
    <n v="1073"/>
    <n v="285"/>
    <x v="1"/>
    <n v="1916"/>
    <x v="28"/>
    <n v="3.6"/>
    <n v="4.7"/>
    <n v="77"/>
    <n v="7653.3"/>
    <n v="0.38900000000000001"/>
    <n v="0.1"/>
    <n v="0.24199999999999999"/>
    <n v="0.10199999999999999"/>
    <s v="Low"/>
    <s v="Moderate"/>
    <n v="0.17599999999999999"/>
    <x v="1"/>
    <n v="0"/>
  </r>
  <r>
    <x v="12"/>
    <x v="502"/>
    <n v="19155"/>
    <n v="93179"/>
    <n v="0.26900000000000002"/>
    <n v="5.7000000000000002E-2"/>
    <n v="2222"/>
    <n v="414"/>
    <x v="1"/>
    <n v="2561"/>
    <x v="28"/>
    <n v="3.9"/>
    <n v="5.4"/>
    <n v="76"/>
    <n v="9293.2999999999993"/>
    <n v="0.42599999999999999"/>
    <n v="0.106"/>
    <n v="0.26"/>
    <n v="0.11700000000000001"/>
    <s v="Low"/>
    <s v="Moderate"/>
    <n v="0.189"/>
    <x v="1"/>
    <n v="0"/>
  </r>
  <r>
    <x v="12"/>
    <x v="503"/>
    <n v="19157"/>
    <n v="18453"/>
    <n v="0.49199999999999999"/>
    <n v="4.4999999999999998E-2"/>
    <n v="1162"/>
    <n v="595"/>
    <x v="1"/>
    <n v="1360"/>
    <x v="185"/>
    <n v="3.8"/>
    <n v="5.0999999999999996"/>
    <n v="78"/>
    <n v="6567.8"/>
    <n v="0.42299999999999999"/>
    <n v="9.6000000000000002E-2"/>
    <n v="0.26500000000000001"/>
    <n v="0.111"/>
    <s v="Low"/>
    <s v="Moderate"/>
    <n v="0.183"/>
    <x v="1"/>
    <n v="0"/>
  </r>
  <r>
    <x v="12"/>
    <x v="504"/>
    <n v="19159"/>
    <n v="4642"/>
    <n v="1"/>
    <n v="6.3E-2"/>
    <n v="928"/>
    <m/>
    <x v="1"/>
    <n v="1256"/>
    <x v="185"/>
    <n v="3.7"/>
    <n v="5"/>
    <n v="75"/>
    <n v="8711.2999999999993"/>
    <n v="0.41199999999999998"/>
    <n v="0.1"/>
    <n v="0.27200000000000002"/>
    <n v="0.10299999999999999"/>
    <s v="Low"/>
    <s v="Moderate"/>
    <n v="0.185"/>
    <x v="1"/>
    <n v="0"/>
  </r>
  <r>
    <x v="12"/>
    <x v="505"/>
    <n v="19161"/>
    <n v="9686"/>
    <n v="1"/>
    <n v="5.7000000000000002E-2"/>
    <n v="1625"/>
    <n v="1384"/>
    <x v="0"/>
    <n v="1609"/>
    <x v="187"/>
    <n v="3.7"/>
    <n v="5"/>
    <n v="77"/>
    <n v="6910.3"/>
    <n v="0.41099999999999998"/>
    <n v="0.09"/>
    <n v="0.23699999999999999"/>
    <n v="9.6000000000000002E-2"/>
    <s v="Low"/>
    <s v="Low"/>
    <n v="0.17199999999999999"/>
    <x v="1"/>
    <n v="0"/>
  </r>
  <r>
    <x v="12"/>
    <x v="141"/>
    <n v="19163"/>
    <n v="174270"/>
    <n v="0.13300000000000001"/>
    <n v="5.8000000000000003E-2"/>
    <n v="1001"/>
    <n v="516"/>
    <x v="1"/>
    <n v="3243"/>
    <x v="113"/>
    <n v="4"/>
    <n v="5.0999999999999996"/>
    <n v="78"/>
    <n v="7235.5"/>
    <n v="0.39200000000000002"/>
    <n v="9.6000000000000002E-2"/>
    <n v="0.24"/>
    <n v="0.11"/>
    <s v="Low"/>
    <s v="Moderate"/>
    <n v="0.17399999999999999"/>
    <x v="1"/>
    <n v="0"/>
  </r>
  <r>
    <x v="12"/>
    <x v="87"/>
    <n v="19165"/>
    <n v="11806"/>
    <n v="0.59899999999999998"/>
    <n v="0.06"/>
    <n v="1962"/>
    <n v="656"/>
    <x v="1"/>
    <n v="3474"/>
    <x v="116"/>
    <n v="3.5"/>
    <n v="4.9000000000000004"/>
    <n v="78"/>
    <n v="6814.5"/>
    <n v="0.35"/>
    <n v="9.6000000000000002E-2"/>
    <n v="0.24399999999999999"/>
    <n v="9.6000000000000002E-2"/>
    <s v="Low"/>
    <s v="Moderate"/>
    <n v="0.16700000000000001"/>
    <x v="1"/>
    <n v="0"/>
  </r>
  <r>
    <x v="12"/>
    <x v="506"/>
    <n v="19167"/>
    <n v="36246"/>
    <n v="0.56599999999999995"/>
    <n v="0.06"/>
    <n v="1238"/>
    <n v="585"/>
    <x v="1"/>
    <n v="1225"/>
    <x v="13"/>
    <n v="3.2"/>
    <n v="4.3"/>
    <n v="83"/>
    <n v="3914.1"/>
    <n v="0.34"/>
    <n v="9.1999999999999998E-2"/>
    <n v="0.27"/>
    <n v="0.08"/>
    <s v="Low"/>
    <s v="Low"/>
    <n v="0.16500000000000001"/>
    <x v="1"/>
    <n v="0"/>
  </r>
  <r>
    <x v="12"/>
    <x v="507"/>
    <n v="19169"/>
    <n v="98566"/>
    <n v="0.25800000000000001"/>
    <n v="4.5999999999999999E-2"/>
    <n v="1554"/>
    <n v="378"/>
    <x v="1"/>
    <n v="2161"/>
    <x v="190"/>
    <n v="3.6"/>
    <n v="4.8"/>
    <n v="82"/>
    <n v="4947.2"/>
    <n v="0.35499999999999998"/>
    <n v="9.5000000000000001E-2"/>
    <n v="0.222"/>
    <n v="0.10199999999999999"/>
    <s v="Low"/>
    <s v="Low"/>
    <n v="0.159"/>
    <x v="1"/>
    <n v="0"/>
  </r>
  <r>
    <x v="12"/>
    <x v="508"/>
    <n v="19171"/>
    <n v="16833"/>
    <n v="0.69299999999999995"/>
    <n v="6.5000000000000002E-2"/>
    <n v="5622"/>
    <n v="2104"/>
    <x v="0"/>
    <n v="2272"/>
    <x v="144"/>
    <n v="4.3"/>
    <n v="5.2"/>
    <n v="77"/>
    <n v="7872"/>
    <n v="0.41299999999999998"/>
    <n v="0.112"/>
    <n v="0.28599999999999998"/>
    <n v="0.123"/>
    <s v="Low"/>
    <s v="Moderate"/>
    <n v="0.19600000000000001"/>
    <x v="1"/>
    <n v="0"/>
  </r>
  <r>
    <x v="12"/>
    <x v="345"/>
    <n v="19173"/>
    <n v="5924"/>
    <n v="1"/>
    <n v="6.7000000000000004E-2"/>
    <n v="1956"/>
    <n v="5924"/>
    <x v="0"/>
    <n v="1886"/>
    <x v="6"/>
    <n v="3.9"/>
    <n v="4.9000000000000004"/>
    <n v="76"/>
    <n v="8565.1"/>
    <n v="0.40300000000000002"/>
    <n v="0.10199999999999999"/>
    <n v="0.28299999999999997"/>
    <n v="9.9000000000000005E-2"/>
    <s v="Low"/>
    <s v="Moderate"/>
    <n v="0.187"/>
    <x v="1"/>
    <n v="0"/>
  </r>
  <r>
    <x v="12"/>
    <x v="148"/>
    <n v="19175"/>
    <n v="11906"/>
    <n v="0.38200000000000001"/>
    <n v="5.6000000000000001E-2"/>
    <n v="1002"/>
    <n v="458"/>
    <x v="1"/>
    <n v="1670"/>
    <x v="28"/>
    <n v="3.9"/>
    <n v="5.2"/>
    <n v="76"/>
    <n v="8895.7000000000007"/>
    <n v="0.38100000000000001"/>
    <n v="9.6000000000000002E-2"/>
    <n v="0.27"/>
    <n v="0.11899999999999999"/>
    <s v="Low"/>
    <s v="Moderate"/>
    <n v="0.182"/>
    <x v="1"/>
    <n v="0"/>
  </r>
  <r>
    <x v="12"/>
    <x v="149"/>
    <n v="19177"/>
    <n v="7266"/>
    <n v="1"/>
    <n v="8.3000000000000004E-2"/>
    <n v="1207"/>
    <n v="2422"/>
    <x v="0"/>
    <n v="1831"/>
    <x v="193"/>
    <n v="4.2"/>
    <n v="5.2"/>
    <n v="78"/>
    <n v="7794.7"/>
    <n v="0.41"/>
    <n v="0.105"/>
    <n v="0.28399999999999997"/>
    <n v="0.11799999999999999"/>
    <s v="Moderate"/>
    <s v="Moderate"/>
    <n v="0.19700000000000001"/>
    <x v="1"/>
    <n v="0"/>
  </r>
  <r>
    <x v="12"/>
    <x v="509"/>
    <n v="19179"/>
    <n v="35166"/>
    <n v="0.29399999999999998"/>
    <n v="6.7000000000000004E-2"/>
    <n v="1763"/>
    <n v="567"/>
    <x v="1"/>
    <n v="2346"/>
    <x v="0"/>
    <n v="4.2"/>
    <n v="5"/>
    <n v="74"/>
    <n v="9638.2000000000007"/>
    <n v="0.42"/>
    <n v="0.11899999999999999"/>
    <n v="0.314"/>
    <n v="0.14199999999999999"/>
    <s v="Low"/>
    <s v="Moderate"/>
    <n v="0.21"/>
    <x v="0"/>
    <n v="1"/>
  </r>
  <r>
    <x v="12"/>
    <x v="449"/>
    <n v="19181"/>
    <n v="55205"/>
    <n v="0.47099999999999997"/>
    <n v="3.7999999999999999E-2"/>
    <n v="1618"/>
    <n v="3450"/>
    <x v="0"/>
    <n v="2068"/>
    <x v="140"/>
    <n v="3.5"/>
    <n v="4.9000000000000004"/>
    <n v="78"/>
    <n v="6397.6"/>
    <n v="0.42099999999999999"/>
    <n v="9.6000000000000002E-2"/>
    <n v="0.25800000000000001"/>
    <n v="8.4000000000000005E-2"/>
    <s v="Low"/>
    <s v="Moderate"/>
    <n v="0.17499999999999999"/>
    <x v="1"/>
    <n v="0"/>
  </r>
  <r>
    <x v="12"/>
    <x v="94"/>
    <n v="19183"/>
    <n v="22560"/>
    <n v="0.69699999999999995"/>
    <n v="7.0000000000000007E-2"/>
    <n v="1250"/>
    <n v="1327"/>
    <x v="0"/>
    <n v="1493"/>
    <x v="164"/>
    <n v="3.6"/>
    <n v="4.8"/>
    <n v="78"/>
    <n v="6075.9"/>
    <n v="0.40699999999999997"/>
    <n v="9.1999999999999998E-2"/>
    <n v="0.25"/>
    <n v="0.1"/>
    <s v="Low"/>
    <s v="Low"/>
    <n v="0.17699999999999999"/>
    <x v="1"/>
    <n v="0"/>
  </r>
  <r>
    <x v="12"/>
    <x v="450"/>
    <n v="19185"/>
    <n v="6557"/>
    <n v="1"/>
    <n v="5.8999999999999997E-2"/>
    <n v="1302"/>
    <n v="3279"/>
    <x v="0"/>
    <n v="2539"/>
    <x v="25"/>
    <n v="3.9"/>
    <n v="5"/>
    <n v="76"/>
    <n v="8501.9"/>
    <n v="0.39300000000000002"/>
    <n v="0.105"/>
    <n v="0.309"/>
    <n v="0.11700000000000001"/>
    <s v="Low"/>
    <s v="Moderate"/>
    <n v="0.19700000000000001"/>
    <x v="1"/>
    <n v="0"/>
  </r>
  <r>
    <x v="12"/>
    <x v="451"/>
    <n v="19187"/>
    <n v="36485"/>
    <n v="0.33200000000000002"/>
    <n v="5.7000000000000002E-2"/>
    <n v="2322"/>
    <n v="297"/>
    <x v="1"/>
    <n v="2447"/>
    <x v="9"/>
    <n v="3.7"/>
    <n v="4.9000000000000004"/>
    <n v="74"/>
    <n v="10249.5"/>
    <n v="0.38700000000000001"/>
    <n v="9.9000000000000005E-2"/>
    <n v="0.24"/>
    <n v="0.11700000000000001"/>
    <s v="Low"/>
    <s v="Low"/>
    <n v="0.17399999999999999"/>
    <x v="1"/>
    <n v="0"/>
  </r>
  <r>
    <x v="12"/>
    <x v="510"/>
    <n v="19189"/>
    <n v="10571"/>
    <n v="1"/>
    <n v="5.6000000000000001E-2"/>
    <n v="3552"/>
    <n v="5286"/>
    <x v="0"/>
    <n v="1818"/>
    <x v="162"/>
    <n v="3.6"/>
    <n v="4.7"/>
    <n v="79"/>
    <n v="5991.4"/>
    <n v="0.39"/>
    <n v="8.6999999999999994E-2"/>
    <n v="0.21199999999999999"/>
    <n v="9.8000000000000004E-2"/>
    <s v="Low"/>
    <s v="Low"/>
    <n v="0.16200000000000001"/>
    <x v="1"/>
    <n v="0"/>
  </r>
  <r>
    <x v="12"/>
    <x v="511"/>
    <n v="19191"/>
    <n v="19815"/>
    <n v="0.60199999999999998"/>
    <n v="4.2000000000000003E-2"/>
    <n v="995"/>
    <n v="354"/>
    <x v="1"/>
    <n v="1447"/>
    <x v="153"/>
    <n v="3.3"/>
    <n v="4.5999999999999996"/>
    <n v="82"/>
    <n v="4479.8"/>
    <n v="0.36499999999999999"/>
    <n v="8.1000000000000003E-2"/>
    <n v="0.20799999999999999"/>
    <n v="0.104"/>
    <s v="Low"/>
    <s v="Low"/>
    <n v="0.153"/>
    <x v="1"/>
    <n v="0"/>
  </r>
  <r>
    <x v="12"/>
    <x v="512"/>
    <n v="19193"/>
    <n v="105951"/>
    <n v="0.161"/>
    <n v="7.0999999999999994E-2"/>
    <n v="1576"/>
    <n v="352"/>
    <x v="1"/>
    <n v="2211"/>
    <x v="136"/>
    <n v="4.2"/>
    <n v="5.3"/>
    <n v="76"/>
    <n v="9159.1"/>
    <n v="0.38500000000000001"/>
    <n v="0.114"/>
    <n v="0.29599999999999999"/>
    <n v="0.12"/>
    <s v="Low"/>
    <s v="Moderate"/>
    <n v="0.19600000000000001"/>
    <x v="1"/>
    <n v="0"/>
  </r>
  <r>
    <x v="12"/>
    <x v="456"/>
    <n v="19195"/>
    <n v="7297"/>
    <n v="1"/>
    <n v="5.3999999999999999E-2"/>
    <n v="7385"/>
    <m/>
    <x v="0"/>
    <n v="2453"/>
    <x v="132"/>
    <n v="3.8"/>
    <n v="5"/>
    <n v="79"/>
    <n v="6737.4"/>
    <n v="0.39900000000000002"/>
    <n v="9.4E-2"/>
    <n v="0.23599999999999999"/>
    <n v="0.10100000000000001"/>
    <s v="Low"/>
    <s v="Low"/>
    <n v="0.17100000000000001"/>
    <x v="1"/>
    <n v="0"/>
  </r>
  <r>
    <x v="12"/>
    <x v="513"/>
    <n v="19197"/>
    <n v="12656"/>
    <n v="1"/>
    <n v="5.3999999999999999E-2"/>
    <n v="2557"/>
    <n v="703"/>
    <x v="1"/>
    <n v="1237"/>
    <x v="156"/>
    <n v="4.0999999999999996"/>
    <n v="5.0999999999999996"/>
    <n v="78"/>
    <n v="6879"/>
    <n v="0.41799999999999998"/>
    <n v="0.109"/>
    <n v="0.28799999999999998"/>
    <n v="0.11799999999999999"/>
    <s v="Low"/>
    <s v="Moderate"/>
    <n v="0.19500000000000001"/>
    <x v="1"/>
    <n v="0"/>
  </r>
  <r>
    <x v="13"/>
    <x v="514"/>
    <n v="16001"/>
    <n v="524673"/>
    <n v="5.6000000000000001E-2"/>
    <n v="7.0999999999999994E-2"/>
    <n v="1128"/>
    <n v="242"/>
    <x v="1"/>
    <n v="1206"/>
    <x v="159"/>
    <n v="3.8"/>
    <n v="5.0999999999999996"/>
    <n v="80"/>
    <n v="5738.3"/>
    <n v="0.28699999999999998"/>
    <n v="7.6999999999999999E-2"/>
    <n v="0.17599999999999999"/>
    <n v="9.7000000000000003E-2"/>
    <s v="Low"/>
    <s v="Low"/>
    <n v="0.14000000000000001"/>
    <x v="3"/>
    <n v="0"/>
  </r>
  <r>
    <x v="13"/>
    <x v="224"/>
    <n v="16003"/>
    <n v="4903"/>
    <n v="1"/>
    <n v="0.114"/>
    <n v="1542"/>
    <n v="981"/>
    <x v="1"/>
    <n v="663"/>
    <x v="128"/>
    <n v="4.3"/>
    <n v="5.3"/>
    <n v="79"/>
    <n v="9397"/>
    <n v="0.315"/>
    <n v="9.2999999999999999E-2"/>
    <n v="0.23300000000000001"/>
    <n v="0.14499999999999999"/>
    <s v="Moderate"/>
    <s v="Moderate"/>
    <n v="0.17799999999999999"/>
    <x v="1"/>
    <n v="0"/>
  </r>
  <r>
    <x v="13"/>
    <x v="515"/>
    <n v="16005"/>
    <n v="90400"/>
    <n v="0.17"/>
    <n v="7.8E-2"/>
    <n v="1358"/>
    <n v="213"/>
    <x v="1"/>
    <n v="2048"/>
    <x v="119"/>
    <n v="4.5"/>
    <n v="5.7"/>
    <n v="75"/>
    <n v="9368.5"/>
    <n v="0.36799999999999999"/>
    <n v="9.6000000000000002E-2"/>
    <n v="0.224"/>
    <n v="0.124"/>
    <s v="Low"/>
    <s v="Moderate"/>
    <n v="0.17599999999999999"/>
    <x v="1"/>
    <n v="0"/>
  </r>
  <r>
    <x v="13"/>
    <x v="516"/>
    <n v="16007"/>
    <n v="6766"/>
    <n v="1"/>
    <n v="8.7999999999999995E-2"/>
    <n v="1309"/>
    <n v="1692"/>
    <x v="0"/>
    <n v="2103"/>
    <x v="140"/>
    <n v="4.4000000000000004"/>
    <n v="5.5"/>
    <n v="78"/>
    <n v="7192.4"/>
    <n v="0.33600000000000002"/>
    <n v="8.8999999999999996E-2"/>
    <n v="0.214"/>
    <n v="0.114"/>
    <s v="Moderate"/>
    <s v="Moderate"/>
    <n v="0.16600000000000001"/>
    <x v="1"/>
    <n v="0"/>
  </r>
  <r>
    <x v="13"/>
    <x v="517"/>
    <n v="16009"/>
    <n v="10369"/>
    <n v="1"/>
    <n v="0.13900000000000001"/>
    <n v="3310"/>
    <n v="358"/>
    <x v="1"/>
    <n v="1486"/>
    <x v="10"/>
    <n v="4.8"/>
    <n v="5.6"/>
    <n v="74"/>
    <n v="11074.8"/>
    <n v="0.34"/>
    <n v="9.7000000000000003E-2"/>
    <n v="0.247"/>
    <n v="0.151"/>
    <s v="High"/>
    <s v="Moderate"/>
    <n v="0.19500000000000001"/>
    <x v="1"/>
    <n v="0"/>
  </r>
  <r>
    <x v="13"/>
    <x v="518"/>
    <n v="16011"/>
    <n v="50395"/>
    <n v="0.59699999999999998"/>
    <n v="0.106"/>
    <n v="3491"/>
    <n v="700"/>
    <x v="1"/>
    <n v="1951"/>
    <x v="23"/>
    <n v="4.5"/>
    <n v="5.2"/>
    <n v="75"/>
    <n v="9872.1"/>
    <n v="0.41099999999999998"/>
    <n v="9.8000000000000004E-2"/>
    <n v="0.25700000000000001"/>
    <n v="0.115"/>
    <s v="Moderate"/>
    <s v="Moderate"/>
    <n v="0.19500000000000001"/>
    <x v="1"/>
    <n v="0"/>
  </r>
  <r>
    <x v="13"/>
    <x v="519"/>
    <n v="16013"/>
    <n v="25041"/>
    <n v="0.24299999999999999"/>
    <n v="0.14499999999999999"/>
    <n v="1238"/>
    <n v="391"/>
    <x v="1"/>
    <n v="971"/>
    <x v="194"/>
    <n v="3.5"/>
    <n v="4.4000000000000004"/>
    <n v="85"/>
    <n v="4706.7"/>
    <n v="0.255"/>
    <n v="7.9000000000000001E-2"/>
    <n v="0.18099999999999999"/>
    <n v="9.2999999999999999E-2"/>
    <s v="High"/>
    <s v="Low"/>
    <n v="0.14699999999999999"/>
    <x v="3"/>
    <n v="0"/>
  </r>
  <r>
    <x v="13"/>
    <x v="520"/>
    <n v="16015"/>
    <n v="8517"/>
    <n v="1"/>
    <n v="9.5000000000000001E-2"/>
    <n v="8094"/>
    <n v="774"/>
    <x v="0"/>
    <n v="895"/>
    <x v="164"/>
    <n v="3.9"/>
    <n v="4.9000000000000004"/>
    <n v="79"/>
    <n v="11447.3"/>
    <n v="0.312"/>
    <n v="8.5000000000000006E-2"/>
    <n v="0.219"/>
    <n v="0.107"/>
    <s v="Moderate"/>
    <s v="Low"/>
    <n v="0.161"/>
    <x v="1"/>
    <n v="0"/>
  </r>
  <r>
    <x v="13"/>
    <x v="521"/>
    <n v="16017"/>
    <n v="52547"/>
    <n v="0.72799999999999998"/>
    <n v="0.111"/>
    <n v="2062"/>
    <n v="401"/>
    <x v="1"/>
    <n v="1016"/>
    <x v="124"/>
    <n v="4.3"/>
    <n v="5.2"/>
    <n v="79"/>
    <n v="7635.9"/>
    <n v="0.26700000000000002"/>
    <n v="8.4000000000000005E-2"/>
    <n v="0.21299999999999999"/>
    <n v="0.127"/>
    <s v="Moderate"/>
    <s v="Moderate"/>
    <n v="0.161"/>
    <x v="1"/>
    <n v="0"/>
  </r>
  <r>
    <x v="13"/>
    <x v="522"/>
    <n v="16019"/>
    <n v="131366"/>
    <n v="0.152"/>
    <n v="9.0999999999999998E-2"/>
    <n v="2611"/>
    <n v="288"/>
    <x v="1"/>
    <n v="1421"/>
    <x v="14"/>
    <n v="4.4000000000000004"/>
    <n v="5.0999999999999996"/>
    <n v="77"/>
    <n v="7922.5"/>
    <n v="0.35199999999999998"/>
    <n v="9.2999999999999999E-2"/>
    <n v="0.22600000000000001"/>
    <n v="0.109"/>
    <s v="Moderate"/>
    <s v="Moderate"/>
    <n v="0.17199999999999999"/>
    <x v="1"/>
    <n v="0"/>
  </r>
  <r>
    <x v="13"/>
    <x v="523"/>
    <n v="16021"/>
    <n v="13557"/>
    <n v="1"/>
    <n v="0.13600000000000001"/>
    <n v="1794"/>
    <n v="542"/>
    <x v="1"/>
    <n v="671"/>
    <x v="4"/>
    <n v="4.5999999999999996"/>
    <n v="5.3"/>
    <n v="78"/>
    <n v="7307.1"/>
    <n v="0.309"/>
    <n v="9.2999999999999999E-2"/>
    <n v="0.23400000000000001"/>
    <n v="0.151"/>
    <s v="High"/>
    <s v="Moderate"/>
    <n v="0.18099999999999999"/>
    <x v="1"/>
    <n v="0"/>
  </r>
  <r>
    <x v="13"/>
    <x v="171"/>
    <n v="16023"/>
    <n v="2758"/>
    <n v="1"/>
    <n v="0.1"/>
    <m/>
    <n v="2758"/>
    <x v="0"/>
    <n v="804"/>
    <x v="166"/>
    <n v="5.0999999999999996"/>
    <n v="5.7"/>
    <n v="74"/>
    <n v="12579.1"/>
    <n v="0.35699999999999998"/>
    <n v="0.106"/>
    <n v="0.26300000000000001"/>
    <n v="0.16400000000000001"/>
    <s v="Moderate"/>
    <s v="High"/>
    <n v="0.19800000000000001"/>
    <x v="1"/>
    <n v="0"/>
  </r>
  <r>
    <x v="13"/>
    <x v="524"/>
    <n v="16025"/>
    <n v="1232"/>
    <n v="1"/>
    <n v="0.14000000000000001"/>
    <m/>
    <m/>
    <x v="2"/>
    <s v=""/>
    <x v="148"/>
    <n v="4.0999999999999996"/>
    <n v="5"/>
    <m/>
    <m/>
    <n v="0.32800000000000001"/>
    <n v="8.3000000000000004E-2"/>
    <n v="0.20899999999999999"/>
    <n v="0.104"/>
    <s v="High"/>
    <s v="Moderate"/>
    <n v="0.16900000000000001"/>
    <x v="1"/>
    <n v="0"/>
  </r>
  <r>
    <x v="13"/>
    <x v="525"/>
    <n v="16027"/>
    <n v="257674"/>
    <n v="0.187"/>
    <n v="0.11899999999999999"/>
    <n v="3199"/>
    <n v="529"/>
    <x v="1"/>
    <n v="1627"/>
    <x v="17"/>
    <n v="4.5"/>
    <n v="5.0999999999999996"/>
    <n v="77"/>
    <n v="7365.6"/>
    <n v="0.377"/>
    <n v="0.10100000000000001"/>
    <n v="0.25900000000000001"/>
    <n v="0.114"/>
    <s v="Moderate"/>
    <s v="Moderate"/>
    <n v="0.193"/>
    <x v="1"/>
    <n v="0"/>
  </r>
  <r>
    <x v="13"/>
    <x v="526"/>
    <n v="16029"/>
    <n v="7219"/>
    <n v="1"/>
    <n v="9.1999999999999998E-2"/>
    <n v="1778"/>
    <n v="2406"/>
    <x v="0"/>
    <n v="1748"/>
    <x v="22"/>
    <n v="4.2"/>
    <n v="5.2"/>
    <n v="77"/>
    <n v="7912"/>
    <n v="0.32800000000000001"/>
    <n v="8.6999999999999994E-2"/>
    <n v="0.22600000000000001"/>
    <n v="9.4E-2"/>
    <s v="Moderate"/>
    <s v="Low"/>
    <n v="0.16300000000000001"/>
    <x v="1"/>
    <n v="0"/>
  </r>
  <r>
    <x v="13"/>
    <x v="527"/>
    <n v="16031"/>
    <n v="25696"/>
    <n v="0.503"/>
    <n v="0.125"/>
    <n v="1144"/>
    <n v="659"/>
    <x v="1"/>
    <n v="1642"/>
    <x v="123"/>
    <n v="4.3"/>
    <n v="5.0999999999999996"/>
    <n v="77"/>
    <n v="7762.3"/>
    <n v="0.38600000000000001"/>
    <n v="9.9000000000000005E-2"/>
    <n v="0.26800000000000002"/>
    <n v="0.114"/>
    <s v="High"/>
    <s v="Moderate"/>
    <n v="0.19600000000000001"/>
    <x v="1"/>
    <n v="0"/>
  </r>
  <r>
    <x v="13"/>
    <x v="104"/>
    <n v="16033"/>
    <n v="801"/>
    <n v="1"/>
    <n v="0.216"/>
    <m/>
    <m/>
    <x v="2"/>
    <s v=""/>
    <x v="45"/>
    <n v="5"/>
    <n v="5.3"/>
    <m/>
    <m/>
    <n v="0.35699999999999998"/>
    <n v="0.11600000000000001"/>
    <n v="0.28899999999999998"/>
    <n v="0.11600000000000001"/>
    <s v="Critical"/>
    <s v="High"/>
    <n v="0.221"/>
    <x v="0"/>
    <n v="1"/>
  </r>
  <r>
    <x v="13"/>
    <x v="528"/>
    <n v="16035"/>
    <n v="9214"/>
    <n v="1"/>
    <n v="9.4E-2"/>
    <n v="741"/>
    <n v="709"/>
    <x v="1"/>
    <n v="1918"/>
    <x v="119"/>
    <n v="4.4000000000000004"/>
    <n v="5.3"/>
    <n v="76"/>
    <n v="10737"/>
    <n v="0.32800000000000001"/>
    <n v="9.1999999999999998E-2"/>
    <n v="0.24"/>
    <n v="0.14199999999999999"/>
    <s v="Moderate"/>
    <s v="Moderate"/>
    <n v="0.17699999999999999"/>
    <x v="1"/>
    <n v="0"/>
  </r>
  <r>
    <x v="13"/>
    <x v="238"/>
    <n v="16037"/>
    <n v="4523"/>
    <n v="1"/>
    <n v="0.127"/>
    <m/>
    <n v="1131"/>
    <x v="0"/>
    <n v="1204"/>
    <x v="114"/>
    <n v="4.0999999999999996"/>
    <n v="4.8"/>
    <n v="79"/>
    <n v="8306.4"/>
    <n v="0.32800000000000001"/>
    <n v="8.6999999999999994E-2"/>
    <n v="0.215"/>
    <n v="0.14399999999999999"/>
    <s v="High"/>
    <s v="Moderate"/>
    <n v="0.17599999999999999"/>
    <x v="1"/>
    <n v="0"/>
  </r>
  <r>
    <x v="13"/>
    <x v="55"/>
    <n v="16039"/>
    <n v="29724"/>
    <n v="0.379"/>
    <n v="0.115"/>
    <n v="1802"/>
    <n v="540"/>
    <x v="1"/>
    <n v="1686"/>
    <x v="195"/>
    <n v="4.8"/>
    <n v="5.2"/>
    <n v="77"/>
    <n v="7344.4"/>
    <n v="0.36499999999999999"/>
    <n v="0.104"/>
    <n v="0.26900000000000002"/>
    <n v="0.13"/>
    <s v="Moderate"/>
    <s v="Moderate"/>
    <n v="0.19600000000000001"/>
    <x v="1"/>
    <n v="0"/>
  </r>
  <r>
    <x v="13"/>
    <x v="59"/>
    <n v="16041"/>
    <n v="15494"/>
    <n v="1"/>
    <n v="0.10100000000000001"/>
    <n v="2933"/>
    <n v="1722"/>
    <x v="0"/>
    <n v="2500"/>
    <x v="156"/>
    <n v="4.3"/>
    <n v="5.0999999999999996"/>
    <n v="79"/>
    <n v="6103.6"/>
    <n v="0.33100000000000002"/>
    <n v="9.1999999999999998E-2"/>
    <n v="0.24299999999999999"/>
    <n v="0.106"/>
    <s v="Moderate"/>
    <s v="Moderate"/>
    <n v="0.17599999999999999"/>
    <x v="1"/>
    <n v="0"/>
  </r>
  <r>
    <x v="13"/>
    <x v="246"/>
    <n v="16043"/>
    <n v="14196"/>
    <n v="1"/>
    <n v="0.13400000000000001"/>
    <n v="3398"/>
    <n v="1183"/>
    <x v="0"/>
    <n v="589"/>
    <x v="124"/>
    <n v="4.3"/>
    <n v="5"/>
    <n v="78"/>
    <n v="6704.3"/>
    <n v="0.33700000000000002"/>
    <n v="9.5000000000000001E-2"/>
    <n v="0.218"/>
    <n v="0.11799999999999999"/>
    <s v="High"/>
    <s v="Moderate"/>
    <n v="0.17799999999999999"/>
    <x v="1"/>
    <n v="0"/>
  </r>
  <r>
    <x v="13"/>
    <x v="529"/>
    <n v="16045"/>
    <n v="21071"/>
    <n v="0.46800000000000003"/>
    <n v="0.11"/>
    <n v="1649"/>
    <n v="843"/>
    <x v="1"/>
    <n v="534"/>
    <x v="12"/>
    <n v="4.3"/>
    <n v="5.2"/>
    <n v="76"/>
    <n v="8929.2999999999993"/>
    <n v="0.314"/>
    <n v="8.5999999999999993E-2"/>
    <n v="0.216"/>
    <n v="0.127"/>
    <s v="Moderate"/>
    <s v="Moderate"/>
    <n v="0.16800000000000001"/>
    <x v="1"/>
    <n v="0"/>
  </r>
  <r>
    <x v="13"/>
    <x v="530"/>
    <n v="16047"/>
    <n v="16061"/>
    <n v="1"/>
    <n v="0.18"/>
    <n v="3154"/>
    <n v="845"/>
    <x v="1"/>
    <n v="2007"/>
    <x v="65"/>
    <n v="4.8"/>
    <n v="5.3"/>
    <n v="76"/>
    <n v="8157.4"/>
    <n v="0.374"/>
    <n v="0.107"/>
    <n v="0.28599999999999998"/>
    <n v="0.13"/>
    <s v="Critical"/>
    <s v="High"/>
    <n v="0.216"/>
    <x v="0"/>
    <n v="1"/>
  </r>
  <r>
    <x v="13"/>
    <x v="531"/>
    <n v="16049"/>
    <n v="17890"/>
    <n v="1"/>
    <n v="0.114"/>
    <n v="1217"/>
    <n v="1193"/>
    <x v="0"/>
    <n v="1639"/>
    <x v="195"/>
    <n v="4.2"/>
    <n v="4.8"/>
    <n v="78"/>
    <n v="8110.9"/>
    <n v="0.32600000000000001"/>
    <n v="9.5000000000000001E-2"/>
    <n v="0.27600000000000002"/>
    <n v="0.126"/>
    <s v="Moderate"/>
    <s v="Moderate"/>
    <n v="0.188"/>
    <x v="1"/>
    <n v="0"/>
  </r>
  <r>
    <x v="13"/>
    <x v="66"/>
    <n v="16051"/>
    <n v="34198"/>
    <n v="0.66700000000000004"/>
    <n v="9.0999999999999998E-2"/>
    <n v="4600"/>
    <n v="3420"/>
    <x v="0"/>
    <n v="1502"/>
    <x v="28"/>
    <n v="4.2"/>
    <n v="5.0999999999999996"/>
    <n v="77"/>
    <n v="7433.4"/>
    <n v="0.372"/>
    <n v="9.5000000000000001E-2"/>
    <n v="0.252"/>
    <n v="9.2999999999999999E-2"/>
    <s v="Moderate"/>
    <s v="Moderate"/>
    <n v="0.17899999999999999"/>
    <x v="1"/>
    <n v="0"/>
  </r>
  <r>
    <x v="13"/>
    <x v="532"/>
    <n v="16053"/>
    <n v="25479"/>
    <n v="0.48799999999999999"/>
    <n v="0.161"/>
    <n v="3523"/>
    <n v="3185"/>
    <x v="0"/>
    <n v="2573"/>
    <x v="16"/>
    <n v="5"/>
    <n v="5.2"/>
    <n v="76"/>
    <n v="8174.7"/>
    <n v="0.40100000000000002"/>
    <n v="0.113"/>
    <n v="0.28999999999999998"/>
    <n v="0.123"/>
    <s v="Critical"/>
    <s v="High"/>
    <n v="0.218"/>
    <x v="0"/>
    <n v="1"/>
  </r>
  <r>
    <x v="13"/>
    <x v="533"/>
    <n v="16055"/>
    <n v="185010"/>
    <n v="0.23499999999999999"/>
    <n v="9.2999999999999999E-2"/>
    <n v="1249"/>
    <n v="413"/>
    <x v="1"/>
    <n v="1786"/>
    <x v="132"/>
    <n v="4.3"/>
    <n v="4.9000000000000004"/>
    <n v="78"/>
    <n v="6562.3"/>
    <n v="0.34300000000000003"/>
    <n v="8.1000000000000003E-2"/>
    <n v="0.20200000000000001"/>
    <n v="0.113"/>
    <s v="Moderate"/>
    <s v="Low"/>
    <n v="0.16300000000000001"/>
    <x v="1"/>
    <n v="0"/>
  </r>
  <r>
    <x v="13"/>
    <x v="534"/>
    <n v="16057"/>
    <n v="41301"/>
    <n v="0.34399999999999997"/>
    <n v="7.2999999999999995E-2"/>
    <n v="1390"/>
    <n v="475"/>
    <x v="1"/>
    <n v="1151"/>
    <x v="146"/>
    <n v="4.0999999999999996"/>
    <n v="5.3"/>
    <n v="81"/>
    <n v="5065.2"/>
    <n v="0.29099999999999998"/>
    <n v="8.6999999999999994E-2"/>
    <n v="0.16900000000000001"/>
    <n v="0.115"/>
    <s v="Low"/>
    <s v="Low"/>
    <n v="0.14499999999999999"/>
    <x v="3"/>
    <n v="0"/>
  </r>
  <r>
    <x v="13"/>
    <x v="535"/>
    <n v="16059"/>
    <n v="8441"/>
    <n v="1"/>
    <n v="0.126"/>
    <n v="1632"/>
    <n v="603"/>
    <x v="1"/>
    <n v="1141"/>
    <x v="24"/>
    <n v="4.4000000000000004"/>
    <n v="5.3"/>
    <n v="75"/>
    <n v="11399.7"/>
    <n v="0.32900000000000001"/>
    <n v="8.7999999999999995E-2"/>
    <n v="0.22600000000000001"/>
    <n v="0.127"/>
    <s v="High"/>
    <s v="Moderate"/>
    <n v="0.17799999999999999"/>
    <x v="1"/>
    <n v="0"/>
  </r>
  <r>
    <x v="13"/>
    <x v="536"/>
    <n v="16061"/>
    <n v="3739"/>
    <n v="1"/>
    <n v="0.113"/>
    <n v="3715"/>
    <n v="748"/>
    <x v="0"/>
    <n v="1830"/>
    <x v="10"/>
    <n v="5"/>
    <n v="5.7"/>
    <n v="73"/>
    <n v="13688.2"/>
    <n v="0.36199999999999999"/>
    <n v="0.1"/>
    <n v="0.27300000000000002"/>
    <n v="0.16400000000000001"/>
    <s v="Moderate"/>
    <s v="Moderate"/>
    <n v="0.20100000000000001"/>
    <x v="0"/>
    <n v="1"/>
  </r>
  <r>
    <x v="13"/>
    <x v="125"/>
    <n v="16063"/>
    <n v="5450"/>
    <n v="1"/>
    <n v="0.14000000000000001"/>
    <n v="2641"/>
    <n v="5450"/>
    <x v="0"/>
    <n v="1104"/>
    <x v="175"/>
    <n v="4.7"/>
    <n v="5.0999999999999996"/>
    <n v="78"/>
    <n v="7320.7"/>
    <n v="0.36499999999999999"/>
    <n v="0.108"/>
    <n v="0.28599999999999998"/>
    <n v="0.11799999999999999"/>
    <s v="High"/>
    <s v="High"/>
    <n v="0.20499999999999999"/>
    <x v="0"/>
    <n v="1"/>
  </r>
  <r>
    <x v="13"/>
    <x v="74"/>
    <n v="16065"/>
    <n v="54547"/>
    <n v="0.219"/>
    <n v="8.3000000000000004E-2"/>
    <n v="2343"/>
    <n v="580"/>
    <x v="1"/>
    <n v="1528"/>
    <x v="127"/>
    <n v="4.8"/>
    <n v="5.6"/>
    <n v="79"/>
    <n v="5017.5"/>
    <n v="0.36599999999999999"/>
    <n v="0.106"/>
    <n v="0.27800000000000002"/>
    <n v="0.129"/>
    <s v="Moderate"/>
    <s v="High"/>
    <n v="0.19400000000000001"/>
    <x v="1"/>
    <n v="0"/>
  </r>
  <r>
    <x v="13"/>
    <x v="537"/>
    <n v="16067"/>
    <n v="22480"/>
    <n v="0.44400000000000001"/>
    <n v="0.14199999999999999"/>
    <n v="3659"/>
    <n v="2044"/>
    <x v="0"/>
    <n v="1003"/>
    <x v="34"/>
    <n v="4.7"/>
    <n v="5.2"/>
    <n v="77"/>
    <n v="8412.7000000000007"/>
    <n v="0.34799999999999998"/>
    <n v="0.111"/>
    <n v="0.28599999999999998"/>
    <n v="0.127"/>
    <s v="High"/>
    <s v="High"/>
    <n v="0.20499999999999999"/>
    <x v="0"/>
    <n v="1"/>
  </r>
  <r>
    <x v="13"/>
    <x v="538"/>
    <n v="16069"/>
    <n v="42987"/>
    <n v="0.189"/>
    <n v="9.2999999999999999E-2"/>
    <n v="1516"/>
    <n v="321"/>
    <x v="1"/>
    <n v="1419"/>
    <x v="14"/>
    <n v="4.5"/>
    <n v="5.2"/>
    <n v="75"/>
    <n v="10019"/>
    <n v="0.35499999999999998"/>
    <n v="9.4E-2"/>
    <n v="0.22"/>
    <n v="0.13"/>
    <s v="Moderate"/>
    <s v="Moderate"/>
    <n v="0.17499999999999999"/>
    <x v="1"/>
    <n v="0"/>
  </r>
  <r>
    <x v="13"/>
    <x v="539"/>
    <n v="16071"/>
    <n v="4953"/>
    <n v="1"/>
    <n v="8.4000000000000005E-2"/>
    <n v="1537"/>
    <n v="619"/>
    <x v="1"/>
    <n v="2831"/>
    <x v="164"/>
    <n v="4.2"/>
    <n v="5.0999999999999996"/>
    <n v="79"/>
    <n v="6760"/>
    <n v="0.32200000000000001"/>
    <n v="8.5999999999999993E-2"/>
    <n v="0.216"/>
    <n v="0.11700000000000001"/>
    <s v="Moderate"/>
    <s v="Low"/>
    <n v="0.16200000000000001"/>
    <x v="1"/>
    <n v="0"/>
  </r>
  <r>
    <x v="13"/>
    <x v="540"/>
    <n v="16073"/>
    <n v="12722"/>
    <n v="1"/>
    <n v="0.16600000000000001"/>
    <n v="12336"/>
    <n v="6361"/>
    <x v="0"/>
    <n v="2177"/>
    <x v="172"/>
    <n v="4.8"/>
    <n v="5.2"/>
    <n v="75"/>
    <n v="10616.1"/>
    <n v="0.34599999999999997"/>
    <n v="0.105"/>
    <n v="0.27100000000000002"/>
    <n v="0.13300000000000001"/>
    <s v="Critical"/>
    <s v="High"/>
    <n v="0.20399999999999999"/>
    <x v="0"/>
    <n v="1"/>
  </r>
  <r>
    <x v="13"/>
    <x v="541"/>
    <n v="16075"/>
    <n v="27279"/>
    <n v="0.41199999999999998"/>
    <n v="0.11799999999999999"/>
    <n v="2635"/>
    <n v="682"/>
    <x v="1"/>
    <n v="1141"/>
    <x v="86"/>
    <n v="4.8"/>
    <n v="5"/>
    <n v="77"/>
    <n v="7115.7"/>
    <n v="0.374"/>
    <n v="0.105"/>
    <n v="0.28000000000000003"/>
    <n v="0.123"/>
    <s v="Moderate"/>
    <s v="High"/>
    <n v="0.20100000000000001"/>
    <x v="0"/>
    <n v="1"/>
  </r>
  <r>
    <x v="13"/>
    <x v="542"/>
    <n v="16077"/>
    <n v="8253"/>
    <n v="1"/>
    <n v="0.14000000000000001"/>
    <n v="3975"/>
    <n v="2063"/>
    <x v="0"/>
    <n v="1934"/>
    <x v="127"/>
    <n v="4.8"/>
    <n v="5.3"/>
    <n v="78"/>
    <n v="6932"/>
    <n v="0.377"/>
    <n v="0.107"/>
    <n v="0.28000000000000003"/>
    <n v="0.115"/>
    <s v="High"/>
    <s v="High"/>
    <n v="0.20399999999999999"/>
    <x v="0"/>
    <n v="1"/>
  </r>
  <r>
    <x v="13"/>
    <x v="543"/>
    <n v="16079"/>
    <n v="14026"/>
    <n v="1"/>
    <n v="0.107"/>
    <n v="2269"/>
    <n v="825"/>
    <x v="1"/>
    <n v="2328"/>
    <x v="174"/>
    <n v="5.2"/>
    <n v="5.7"/>
    <n v="74"/>
    <n v="11527.7"/>
    <n v="0.34799999999999998"/>
    <n v="0.112"/>
    <n v="0.30099999999999999"/>
    <n v="0.16500000000000001"/>
    <s v="Moderate"/>
    <s v="High"/>
    <n v="0.21"/>
    <x v="0"/>
    <n v="1"/>
  </r>
  <r>
    <x v="13"/>
    <x v="544"/>
    <n v="16081"/>
    <n v="12549"/>
    <n v="1"/>
    <n v="0.14499999999999999"/>
    <n v="3067"/>
    <n v="697"/>
    <x v="1"/>
    <n v="2746"/>
    <x v="187"/>
    <n v="3.7"/>
    <n v="4.5999999999999996"/>
    <n v="83"/>
    <n v="6837.2"/>
    <n v="0.28799999999999998"/>
    <n v="8.2000000000000003E-2"/>
    <n v="0.184"/>
    <n v="8.7999999999999995E-2"/>
    <s v="High"/>
    <s v="Low"/>
    <n v="0.154"/>
    <x v="1"/>
    <n v="0"/>
  </r>
  <r>
    <x v="13"/>
    <x v="545"/>
    <n v="16083"/>
    <n v="95156"/>
    <n v="0.34699999999999998"/>
    <n v="0.112"/>
    <n v="1537"/>
    <n v="333"/>
    <x v="1"/>
    <n v="2161"/>
    <x v="131"/>
    <n v="4.7"/>
    <n v="5.2"/>
    <n v="76"/>
    <n v="8578.6"/>
    <n v="0.36499999999999999"/>
    <n v="9.1999999999999998E-2"/>
    <n v="0.24099999999999999"/>
    <n v="0.12"/>
    <s v="Moderate"/>
    <s v="Moderate"/>
    <n v="0.184"/>
    <x v="1"/>
    <n v="0"/>
  </r>
  <r>
    <x v="13"/>
    <x v="546"/>
    <n v="16085"/>
    <n v="12644"/>
    <n v="0.68500000000000005"/>
    <n v="0.112"/>
    <n v="765"/>
    <n v="421"/>
    <x v="1"/>
    <n v="2150"/>
    <x v="108"/>
    <n v="4.3"/>
    <n v="5.0999999999999996"/>
    <n v="83"/>
    <n v="5635.2"/>
    <n v="0.33500000000000002"/>
    <n v="9.5000000000000001E-2"/>
    <n v="0.23"/>
    <n v="0.125"/>
    <s v="Moderate"/>
    <s v="Moderate"/>
    <n v="0.17899999999999999"/>
    <x v="1"/>
    <n v="0"/>
  </r>
  <r>
    <x v="13"/>
    <x v="94"/>
    <n v="16087"/>
    <n v="11425"/>
    <n v="0.47599999999999998"/>
    <n v="9.1999999999999998E-2"/>
    <n v="2180"/>
    <n v="2285"/>
    <x v="0"/>
    <n v="976"/>
    <x v="17"/>
    <n v="4.8"/>
    <n v="5.5"/>
    <n v="76"/>
    <n v="8981.7999999999993"/>
    <n v="0.38500000000000001"/>
    <n v="0.10199999999999999"/>
    <n v="0.25800000000000001"/>
    <n v="0.155"/>
    <s v="Moderate"/>
    <s v="Moderate"/>
    <n v="0.19600000000000001"/>
    <x v="1"/>
    <n v="0"/>
  </r>
  <r>
    <x v="14"/>
    <x v="224"/>
    <n v="17001"/>
    <n v="64441"/>
    <n v="0.33900000000000002"/>
    <n v="5.6000000000000001E-2"/>
    <n v="955"/>
    <n v="316"/>
    <x v="1"/>
    <n v="3539"/>
    <x v="28"/>
    <n v="4.3"/>
    <n v="5.6"/>
    <n v="76"/>
    <n v="8699"/>
    <n v="0.39500000000000002"/>
    <n v="9.7000000000000003E-2"/>
    <n v="0.22500000000000001"/>
    <n v="0.128"/>
    <s v="Low"/>
    <s v="Moderate"/>
    <n v="0.17899999999999999"/>
    <x v="1"/>
    <n v="0"/>
  </r>
  <r>
    <x v="14"/>
    <x v="547"/>
    <n v="17003"/>
    <n v="4695"/>
    <n v="0.96899999999999997"/>
    <n v="5.7000000000000002E-2"/>
    <n v="5030"/>
    <n v="168"/>
    <x v="0"/>
    <n v="1496"/>
    <x v="95"/>
    <n v="5.2"/>
    <n v="6"/>
    <n v="70"/>
    <n v="16047.8"/>
    <n v="0.43"/>
    <n v="0.13500000000000001"/>
    <n v="0.309"/>
    <n v="0.16600000000000001"/>
    <s v="Low"/>
    <s v="Critical"/>
    <n v="0.22500000000000001"/>
    <x v="0"/>
    <n v="1"/>
  </r>
  <r>
    <x v="14"/>
    <x v="548"/>
    <n v="17005"/>
    <n v="16450"/>
    <n v="0.59599999999999997"/>
    <n v="6.4000000000000001E-2"/>
    <n v="1844"/>
    <n v="567"/>
    <x v="1"/>
    <n v="4017"/>
    <x v="16"/>
    <n v="4.5"/>
    <n v="5.5"/>
    <n v="77"/>
    <n v="7669.8"/>
    <n v="0.376"/>
    <n v="0.113"/>
    <n v="0.27300000000000002"/>
    <n v="0.14399999999999999"/>
    <s v="Low"/>
    <s v="High"/>
    <n v="0.19900000000000001"/>
    <x v="1"/>
    <n v="0"/>
  </r>
  <r>
    <x v="14"/>
    <x v="100"/>
    <n v="17007"/>
    <n v="53202"/>
    <n v="0.29399999999999998"/>
    <n v="6.7000000000000004E-2"/>
    <n v="1899"/>
    <n v="2217"/>
    <x v="0"/>
    <n v="2978"/>
    <x v="112"/>
    <n v="4.3"/>
    <n v="5.3"/>
    <n v="78"/>
    <n v="6935.2"/>
    <n v="0.39500000000000002"/>
    <n v="0.106"/>
    <n v="0.25"/>
    <n v="0.122"/>
    <s v="Low"/>
    <s v="Moderate"/>
    <n v="0.189"/>
    <x v="1"/>
    <n v="0"/>
  </r>
  <r>
    <x v="14"/>
    <x v="549"/>
    <n v="17009"/>
    <n v="6294"/>
    <n v="1"/>
    <n v="3.7999999999999999E-2"/>
    <n v="6421"/>
    <n v="300"/>
    <x v="0"/>
    <n v="3638"/>
    <x v="75"/>
    <n v="4.5999999999999996"/>
    <n v="5.4"/>
    <n v="78"/>
    <n v="5303.2"/>
    <n v="0.40600000000000003"/>
    <n v="0.11700000000000001"/>
    <n v="0.26400000000000001"/>
    <n v="0.115"/>
    <s v="Low"/>
    <s v="High"/>
    <n v="0.192"/>
    <x v="1"/>
    <n v="0"/>
  </r>
  <r>
    <x v="14"/>
    <x v="550"/>
    <n v="17011"/>
    <n v="32729"/>
    <n v="0.55000000000000004"/>
    <n v="7.3999999999999996E-2"/>
    <n v="2192"/>
    <n v="1056"/>
    <x v="0"/>
    <n v="1895"/>
    <x v="25"/>
    <n v="4.4000000000000004"/>
    <n v="5.5"/>
    <n v="77"/>
    <n v="8700.6"/>
    <n v="0.378"/>
    <n v="0.109"/>
    <n v="0.25800000000000001"/>
    <n v="0.13100000000000001"/>
    <s v="Low"/>
    <s v="Moderate"/>
    <n v="0.191"/>
    <x v="1"/>
    <n v="0"/>
  </r>
  <r>
    <x v="14"/>
    <x v="37"/>
    <n v="17013"/>
    <n v="4317"/>
    <n v="1"/>
    <n v="5.3999999999999999E-2"/>
    <n v="4369"/>
    <m/>
    <x v="0"/>
    <n v="4665"/>
    <x v="164"/>
    <n v="4.0999999999999996"/>
    <n v="5.4"/>
    <n v="75"/>
    <n v="9813.6"/>
    <n v="0.34599999999999997"/>
    <n v="8.7999999999999995E-2"/>
    <n v="0.2"/>
    <n v="0.12"/>
    <s v="Low"/>
    <s v="Low"/>
    <n v="0.159"/>
    <x v="1"/>
    <n v="0"/>
  </r>
  <r>
    <x v="14"/>
    <x v="102"/>
    <n v="17015"/>
    <n v="15526"/>
    <n v="1"/>
    <n v="7.5999999999999998E-2"/>
    <n v="5233"/>
    <n v="776"/>
    <x v="0"/>
    <n v="2830"/>
    <x v="4"/>
    <n v="4.4000000000000004"/>
    <n v="5.5"/>
    <n v="77"/>
    <n v="8316"/>
    <n v="0.36"/>
    <n v="9.9000000000000005E-2"/>
    <n v="0.22800000000000001"/>
    <n v="0.124"/>
    <s v="Low"/>
    <s v="Moderate"/>
    <n v="0.17499999999999999"/>
    <x v="1"/>
    <n v="0"/>
  </r>
  <r>
    <x v="14"/>
    <x v="470"/>
    <n v="17017"/>
    <n v="12596"/>
    <n v="0.52"/>
    <n v="7.8E-2"/>
    <n v="12773"/>
    <n v="143"/>
    <x v="0"/>
    <n v="3181"/>
    <x v="177"/>
    <n v="4.5999999999999996"/>
    <n v="5.4"/>
    <n v="77"/>
    <n v="7822.6"/>
    <n v="0.38500000000000001"/>
    <n v="0.111"/>
    <n v="0.26300000000000001"/>
    <n v="0.129"/>
    <s v="Low"/>
    <s v="High"/>
    <n v="0.19500000000000001"/>
    <x v="1"/>
    <n v="0"/>
  </r>
  <r>
    <x v="14"/>
    <x v="551"/>
    <n v="17019"/>
    <n v="205644"/>
    <n v="0.16"/>
    <n v="5.7000000000000002E-2"/>
    <n v="958"/>
    <n v="272"/>
    <x v="1"/>
    <n v="4280"/>
    <x v="1"/>
    <n v="4.0999999999999996"/>
    <n v="4.9000000000000004"/>
    <n v="79"/>
    <n v="7180.1"/>
    <n v="0.35499999999999998"/>
    <n v="0.105"/>
    <n v="0.23899999999999999"/>
    <n v="0.127"/>
    <s v="Low"/>
    <s v="Moderate"/>
    <n v="0.17599999999999999"/>
    <x v="1"/>
    <n v="0"/>
  </r>
  <r>
    <x v="14"/>
    <x v="552"/>
    <n v="17021"/>
    <n v="33228"/>
    <n v="0.50700000000000001"/>
    <n v="6.0999999999999999E-2"/>
    <n v="2589"/>
    <n v="1278"/>
    <x v="0"/>
    <n v="4065"/>
    <x v="135"/>
    <n v="4.5"/>
    <n v="5.6"/>
    <n v="76"/>
    <n v="8450.7999999999993"/>
    <n v="0.36399999999999999"/>
    <n v="9.9000000000000005E-2"/>
    <n v="0.23300000000000001"/>
    <n v="0.13100000000000001"/>
    <s v="Low"/>
    <s v="Moderate"/>
    <n v="0.17699999999999999"/>
    <x v="1"/>
    <n v="0"/>
  </r>
  <r>
    <x v="14"/>
    <x v="104"/>
    <n v="17023"/>
    <n v="15088"/>
    <n v="1"/>
    <n v="5.8999999999999997E-2"/>
    <n v="3060"/>
    <n v="3018"/>
    <x v="0"/>
    <n v="4682"/>
    <x v="20"/>
    <n v="4.2"/>
    <n v="5.5"/>
    <n v="75"/>
    <n v="9614.9"/>
    <n v="0.35"/>
    <n v="9.0999999999999998E-2"/>
    <n v="0.20599999999999999"/>
    <n v="0.114"/>
    <s v="Low"/>
    <s v="Moderate"/>
    <n v="0.16200000000000001"/>
    <x v="1"/>
    <n v="0"/>
  </r>
  <r>
    <x v="14"/>
    <x v="43"/>
    <n v="17025"/>
    <n v="12999"/>
    <n v="0.63900000000000001"/>
    <n v="5.8999999999999997E-2"/>
    <n v="4381"/>
    <n v="542"/>
    <x v="0"/>
    <n v="4015"/>
    <x v="21"/>
    <n v="4.7"/>
    <n v="5.8"/>
    <n v="76"/>
    <n v="8233.2000000000007"/>
    <n v="0.38300000000000001"/>
    <n v="0.106"/>
    <n v="0.25"/>
    <n v="0.152"/>
    <s v="Low"/>
    <s v="High"/>
    <n v="0.192"/>
    <x v="1"/>
    <n v="0"/>
  </r>
  <r>
    <x v="14"/>
    <x v="474"/>
    <n v="17027"/>
    <n v="36785"/>
    <n v="0.80200000000000005"/>
    <n v="5.7000000000000002E-2"/>
    <n v="3066"/>
    <n v="1672"/>
    <x v="0"/>
    <n v="2708"/>
    <x v="124"/>
    <n v="4.0999999999999996"/>
    <n v="5.2"/>
    <n v="79"/>
    <n v="5625.5"/>
    <n v="0.35299999999999998"/>
    <n v="9.2999999999999999E-2"/>
    <n v="0.22500000000000001"/>
    <n v="0.10100000000000001"/>
    <s v="Low"/>
    <s v="Moderate"/>
    <n v="0.16600000000000001"/>
    <x v="1"/>
    <n v="0"/>
  </r>
  <r>
    <x v="14"/>
    <x v="553"/>
    <n v="17029"/>
    <n v="46060"/>
    <n v="0.26300000000000001"/>
    <n v="6.6000000000000003E-2"/>
    <n v="1264"/>
    <n v="166"/>
    <x v="1"/>
    <n v="5707"/>
    <x v="168"/>
    <n v="4.5999999999999996"/>
    <n v="5.7"/>
    <n v="75"/>
    <n v="9240.9"/>
    <n v="0.38500000000000001"/>
    <n v="0.107"/>
    <n v="0.24399999999999999"/>
    <n v="0.161"/>
    <s v="Low"/>
    <s v="Moderate"/>
    <n v="0.192"/>
    <x v="1"/>
    <n v="0"/>
  </r>
  <r>
    <x v="14"/>
    <x v="375"/>
    <n v="17031"/>
    <n v="5087072"/>
    <n v="1E-3"/>
    <n v="9.7000000000000003E-2"/>
    <n v="1091"/>
    <n v="251"/>
    <x v="1"/>
    <n v="3376"/>
    <x v="108"/>
    <n v="4"/>
    <n v="5.2"/>
    <n v="77"/>
    <n v="8535.9"/>
    <n v="0.32800000000000001"/>
    <n v="0.108"/>
    <n v="0.20899999999999999"/>
    <n v="0.121"/>
    <s v="Moderate"/>
    <s v="Moderate"/>
    <n v="0.17299999999999999"/>
    <x v="1"/>
    <n v="0"/>
  </r>
  <r>
    <x v="14"/>
    <x v="109"/>
    <n v="17033"/>
    <n v="18300"/>
    <n v="0.67200000000000004"/>
    <n v="5.8999999999999997E-2"/>
    <n v="2073"/>
    <n v="416"/>
    <x v="1"/>
    <n v="2719"/>
    <x v="144"/>
    <n v="4.3"/>
    <n v="5.4"/>
    <n v="77"/>
    <n v="7129.3"/>
    <n v="0.36799999999999999"/>
    <n v="0.10100000000000001"/>
    <n v="0.23"/>
    <n v="0.11799999999999999"/>
    <s v="Low"/>
    <s v="Moderate"/>
    <n v="0.17599999999999999"/>
    <x v="1"/>
    <n v="0"/>
  </r>
  <r>
    <x v="14"/>
    <x v="554"/>
    <n v="17035"/>
    <n v="10261"/>
    <n v="1"/>
    <n v="0.05"/>
    <m/>
    <n v="1466"/>
    <x v="0"/>
    <n v="4820"/>
    <x v="126"/>
    <n v="4.2"/>
    <n v="5.5"/>
    <n v="77"/>
    <n v="7352"/>
    <n v="0.372"/>
    <n v="9.4E-2"/>
    <n v="0.217"/>
    <n v="0.115"/>
    <s v="Low"/>
    <s v="Moderate"/>
    <n v="0.16800000000000001"/>
    <x v="1"/>
    <n v="0"/>
  </r>
  <r>
    <x v="14"/>
    <x v="555"/>
    <n v="17039"/>
    <n v="15365"/>
    <n v="0.52800000000000002"/>
    <n v="5.7000000000000002E-2"/>
    <n v="3068"/>
    <n v="1537"/>
    <x v="0"/>
    <n v="2668"/>
    <x v="124"/>
    <n v="4.3"/>
    <n v="5.5"/>
    <n v="75"/>
    <n v="9245.7000000000007"/>
    <n v="0.36499999999999999"/>
    <n v="9.5000000000000001E-2"/>
    <n v="0.22"/>
    <n v="0.11700000000000001"/>
    <s v="Low"/>
    <s v="Moderate"/>
    <n v="0.17"/>
    <x v="1"/>
    <n v="0"/>
  </r>
  <r>
    <x v="14"/>
    <x v="54"/>
    <n v="17037"/>
    <n v="100288"/>
    <n v="0.218"/>
    <n v="6.4000000000000001E-2"/>
    <n v="3719"/>
    <n v="228"/>
    <x v="0"/>
    <n v="2684"/>
    <x v="119"/>
    <n v="4.2"/>
    <n v="5.3"/>
    <n v="77"/>
    <n v="7707.8"/>
    <n v="0.35699999999999998"/>
    <n v="0.10299999999999999"/>
    <n v="0.222"/>
    <n v="0.126"/>
    <s v="Low"/>
    <s v="Moderate"/>
    <n v="0.17299999999999999"/>
    <x v="1"/>
    <n v="0"/>
  </r>
  <r>
    <x v="14"/>
    <x v="242"/>
    <n v="17041"/>
    <n v="19629"/>
    <n v="0.75"/>
    <n v="0.11600000000000001"/>
    <n v="2817"/>
    <n v="9815"/>
    <x v="0"/>
    <n v="4124"/>
    <x v="112"/>
    <n v="4.5"/>
    <n v="5.7"/>
    <n v="78"/>
    <n v="6967.8"/>
    <n v="0.36699999999999999"/>
    <n v="0.1"/>
    <n v="0.248"/>
    <n v="0.11"/>
    <s v="Moderate"/>
    <s v="Moderate"/>
    <n v="0.189"/>
    <x v="1"/>
    <n v="0"/>
  </r>
  <r>
    <x v="14"/>
    <x v="556"/>
    <n v="17043"/>
    <n v="921213"/>
    <n v="2E-3"/>
    <n v="5.8999999999999997E-2"/>
    <n v="741"/>
    <n v="224"/>
    <x v="1"/>
    <n v="2575"/>
    <x v="118"/>
    <n v="3.3"/>
    <n v="4.3"/>
    <n v="81"/>
    <n v="4711.3999999999996"/>
    <n v="0.29399999999999998"/>
    <n v="9.2999999999999999E-2"/>
    <n v="0.17899999999999999"/>
    <n v="0.09"/>
    <s v="Low"/>
    <s v="Low"/>
    <n v="0.14099999999999999"/>
    <x v="3"/>
    <n v="0"/>
  </r>
  <r>
    <x v="14"/>
    <x v="557"/>
    <n v="17045"/>
    <n v="16334"/>
    <n v="0.50700000000000001"/>
    <n v="6.2E-2"/>
    <n v="4130"/>
    <n v="371"/>
    <x v="0"/>
    <n v="4552"/>
    <x v="125"/>
    <n v="4.5999999999999996"/>
    <n v="5.7"/>
    <n v="74"/>
    <n v="11162.3"/>
    <n v="0.374"/>
    <n v="0.10100000000000001"/>
    <n v="0.24199999999999999"/>
    <n v="0.13400000000000001"/>
    <s v="Low"/>
    <s v="Moderate"/>
    <n v="0.183"/>
    <x v="1"/>
    <n v="0"/>
  </r>
  <r>
    <x v="14"/>
    <x v="558"/>
    <n v="17047"/>
    <n v="5968"/>
    <n v="1"/>
    <n v="6.3E-2"/>
    <m/>
    <n v="1989"/>
    <x v="0"/>
    <n v="2515"/>
    <x v="77"/>
    <n v="4.5999999999999996"/>
    <n v="5.7"/>
    <n v="76"/>
    <n v="9576.2999999999993"/>
    <n v="0.372"/>
    <n v="9.7000000000000003E-2"/>
    <n v="0.219"/>
    <n v="0.14399999999999999"/>
    <s v="Low"/>
    <s v="Moderate"/>
    <n v="0.17699999999999999"/>
    <x v="1"/>
    <n v="0"/>
  </r>
  <r>
    <x v="14"/>
    <x v="386"/>
    <n v="17049"/>
    <n v="34331"/>
    <n v="0.59599999999999997"/>
    <n v="4.8000000000000001E-2"/>
    <n v="1275"/>
    <n v="386"/>
    <x v="1"/>
    <n v="2842"/>
    <x v="192"/>
    <n v="4.0999999999999996"/>
    <n v="5.4"/>
    <n v="77"/>
    <n v="6573"/>
    <n v="0.35499999999999998"/>
    <n v="8.8999999999999996E-2"/>
    <n v="0.19900000000000001"/>
    <n v="0.115"/>
    <s v="Low"/>
    <s v="Low"/>
    <n v="0.158"/>
    <x v="1"/>
    <n v="0"/>
  </r>
  <r>
    <x v="14"/>
    <x v="58"/>
    <n v="17051"/>
    <n v="21164"/>
    <n v="0.623"/>
    <n v="7.5999999999999998E-2"/>
    <n v="5346"/>
    <n v="1008"/>
    <x v="0"/>
    <n v="4069"/>
    <x v="70"/>
    <n v="4.5999999999999996"/>
    <n v="5.7"/>
    <n v="77"/>
    <n v="7667.7"/>
    <n v="0.372"/>
    <n v="0.105"/>
    <n v="0.23100000000000001"/>
    <n v="0.14199999999999999"/>
    <s v="Low"/>
    <s v="Moderate"/>
    <n v="0.184"/>
    <x v="1"/>
    <n v="0"/>
  </r>
  <r>
    <x v="14"/>
    <x v="559"/>
    <n v="17053"/>
    <n v="13250"/>
    <n v="0.66500000000000004"/>
    <n v="6.6000000000000003E-2"/>
    <n v="1930"/>
    <n v="189"/>
    <x v="1"/>
    <n v="3379"/>
    <x v="28"/>
    <n v="4.4000000000000004"/>
    <n v="5.6"/>
    <n v="74"/>
    <n v="9100.9"/>
    <n v="0.38"/>
    <n v="9.6000000000000002E-2"/>
    <n v="0.22800000000000001"/>
    <n v="0.13"/>
    <s v="Low"/>
    <s v="Moderate"/>
    <n v="0.17799999999999999"/>
    <x v="1"/>
    <n v="0"/>
  </r>
  <r>
    <x v="14"/>
    <x v="59"/>
    <n v="17055"/>
    <n v="37138"/>
    <n v="0.59199999999999997"/>
    <n v="7.6999999999999999E-2"/>
    <n v="2880"/>
    <n v="136"/>
    <x v="1"/>
    <n v="3856"/>
    <x v="86"/>
    <n v="4.9000000000000004"/>
    <n v="5.8"/>
    <n v="72"/>
    <n v="12270.6"/>
    <n v="0.39600000000000002"/>
    <n v="0.111"/>
    <n v="0.26900000000000002"/>
    <n v="0.16600000000000001"/>
    <s v="Low"/>
    <s v="High"/>
    <n v="0.20499999999999999"/>
    <x v="0"/>
    <n v="1"/>
  </r>
  <r>
    <x v="14"/>
    <x v="115"/>
    <n v="17057"/>
    <n v="32541"/>
    <n v="0.60799999999999998"/>
    <n v="6.3E-2"/>
    <n v="2766"/>
    <n v="1162"/>
    <x v="0"/>
    <n v="2841"/>
    <x v="57"/>
    <n v="4.5999999999999996"/>
    <n v="5.6"/>
    <n v="75"/>
    <n v="8636.7000000000007"/>
    <n v="0.39300000000000002"/>
    <n v="0.108"/>
    <n v="0.251"/>
    <n v="0.13200000000000001"/>
    <s v="Low"/>
    <s v="Moderate"/>
    <n v="0.191"/>
    <x v="1"/>
    <n v="0"/>
  </r>
  <r>
    <x v="14"/>
    <x v="560"/>
    <n v="17059"/>
    <n v="4670"/>
    <n v="1"/>
    <n v="6.3E-2"/>
    <m/>
    <n v="2335"/>
    <x v="0"/>
    <n v="2886"/>
    <x v="86"/>
    <n v="4.9000000000000004"/>
    <n v="5.9"/>
    <n v="73"/>
    <n v="12280.2"/>
    <n v="0.38400000000000001"/>
    <n v="0.109"/>
    <n v="0.26500000000000001"/>
    <n v="0.17"/>
    <s v="Low"/>
    <s v="High"/>
    <n v="0.2"/>
    <x v="1"/>
    <n v="0"/>
  </r>
  <r>
    <x v="14"/>
    <x v="61"/>
    <n v="17061"/>
    <n v="11543"/>
    <n v="1"/>
    <n v="6.8000000000000005E-2"/>
    <n v="5922"/>
    <m/>
    <x v="0"/>
    <n v="2615"/>
    <x v="152"/>
    <n v="4.5999999999999996"/>
    <n v="5.8"/>
    <n v="74"/>
    <n v="10190"/>
    <n v="0.375"/>
    <n v="0.1"/>
    <n v="0.247"/>
    <n v="0.14000000000000001"/>
    <s v="Low"/>
    <s v="Moderate"/>
    <n v="0.186"/>
    <x v="1"/>
    <n v="0"/>
  </r>
  <r>
    <x v="14"/>
    <x v="481"/>
    <n v="17063"/>
    <n v="53578"/>
    <n v="0.25"/>
    <n v="4.7E-2"/>
    <n v="3117"/>
    <n v="530"/>
    <x v="1"/>
    <n v="3020"/>
    <x v="69"/>
    <n v="3.9"/>
    <n v="5.2"/>
    <n v="76"/>
    <n v="7576.2"/>
    <n v="0.35099999999999998"/>
    <n v="9.0999999999999998E-2"/>
    <n v="0.20499999999999999"/>
    <n v="9.8000000000000004E-2"/>
    <s v="Low"/>
    <s v="Low"/>
    <n v="0.156"/>
    <x v="1"/>
    <n v="0"/>
  </r>
  <r>
    <x v="14"/>
    <x v="317"/>
    <n v="17065"/>
    <n v="7911"/>
    <n v="1"/>
    <n v="7.0000000000000007E-2"/>
    <n v="2637"/>
    <n v="7911"/>
    <x v="0"/>
    <n v="3874"/>
    <x v="168"/>
    <n v="4.7"/>
    <n v="5.7"/>
    <n v="76"/>
    <n v="8280.9"/>
    <n v="0.378"/>
    <n v="0.10299999999999999"/>
    <n v="0.23899999999999999"/>
    <n v="0.14099999999999999"/>
    <s v="Low"/>
    <s v="Moderate"/>
    <n v="0.186"/>
    <x v="1"/>
    <n v="0"/>
  </r>
  <r>
    <x v="14"/>
    <x v="400"/>
    <n v="17067"/>
    <n v="17186"/>
    <n v="0.84"/>
    <n v="5.8999999999999997E-2"/>
    <n v="3480"/>
    <n v="464"/>
    <x v="1"/>
    <n v="3043"/>
    <x v="12"/>
    <n v="4.3"/>
    <n v="5.4"/>
    <n v="77"/>
    <n v="7757.6"/>
    <n v="0.35099999999999998"/>
    <n v="9.2999999999999999E-2"/>
    <n v="0.21"/>
    <n v="0.13600000000000001"/>
    <s v="Low"/>
    <s v="Moderate"/>
    <n v="0.16800000000000001"/>
    <x v="1"/>
    <n v="0"/>
  </r>
  <r>
    <x v="14"/>
    <x v="483"/>
    <n v="17069"/>
    <n v="3569"/>
    <n v="1"/>
    <n v="5.7000000000000002E-2"/>
    <n v="1217"/>
    <n v="1785"/>
    <x v="0"/>
    <n v="5450"/>
    <x v="177"/>
    <n v="4.7"/>
    <n v="5.8"/>
    <n v="72"/>
    <n v="12840.1"/>
    <n v="0.378"/>
    <n v="0.105"/>
    <n v="0.25900000000000001"/>
    <n v="0.157"/>
    <s v="Low"/>
    <s v="High"/>
    <n v="0.193"/>
    <x v="1"/>
    <n v="0"/>
  </r>
  <r>
    <x v="14"/>
    <x v="561"/>
    <n v="17071"/>
    <n v="6088"/>
    <n v="0.995"/>
    <n v="0.06"/>
    <n v="6312"/>
    <n v="1218"/>
    <x v="0"/>
    <n v="2668"/>
    <x v="28"/>
    <n v="4.3"/>
    <n v="5.5"/>
    <n v="77"/>
    <n v="8415.4"/>
    <n v="0.372"/>
    <n v="9.5000000000000001E-2"/>
    <n v="0.23"/>
    <n v="0.11700000000000001"/>
    <s v="Low"/>
    <s v="Moderate"/>
    <n v="0.17399999999999999"/>
    <x v="1"/>
    <n v="0"/>
  </r>
  <r>
    <x v="14"/>
    <x v="63"/>
    <n v="17073"/>
    <n v="48448"/>
    <n v="0.498"/>
    <n v="0.06"/>
    <n v="4446"/>
    <n v="1863"/>
    <x v="0"/>
    <n v="2278"/>
    <x v="116"/>
    <n v="4.0999999999999996"/>
    <n v="5.5"/>
    <n v="77"/>
    <n v="7545.5"/>
    <n v="0.34699999999999998"/>
    <n v="8.7999999999999995E-2"/>
    <n v="0.20799999999999999"/>
    <n v="0.114"/>
    <s v="Low"/>
    <s v="Moderate"/>
    <n v="0.16200000000000001"/>
    <x v="1"/>
    <n v="0"/>
  </r>
  <r>
    <x v="14"/>
    <x v="562"/>
    <n v="17075"/>
    <n v="26136"/>
    <n v="0.82699999999999996"/>
    <n v="7.5999999999999998E-2"/>
    <n v="3353"/>
    <n v="284"/>
    <x v="1"/>
    <n v="3514"/>
    <x v="58"/>
    <n v="4.5"/>
    <n v="5.6"/>
    <n v="75"/>
    <n v="9715"/>
    <n v="0.38300000000000001"/>
    <n v="0.10299999999999999"/>
    <n v="0.24299999999999999"/>
    <n v="0.13"/>
    <s v="Low"/>
    <s v="Moderate"/>
    <n v="0.186"/>
    <x v="1"/>
    <n v="0"/>
  </r>
  <r>
    <x v="14"/>
    <x v="65"/>
    <n v="17077"/>
    <n v="52141"/>
    <n v="0.40899999999999997"/>
    <n v="7.1999999999999995E-2"/>
    <n v="618"/>
    <n v="212"/>
    <x v="1"/>
    <n v="2782"/>
    <x v="175"/>
    <n v="4.7"/>
    <n v="5.7"/>
    <n v="75"/>
    <n v="10751"/>
    <n v="0.39"/>
    <n v="0.121"/>
    <n v="0.27200000000000002"/>
    <n v="0.16"/>
    <s v="Low"/>
    <s v="High"/>
    <n v="0.20399999999999999"/>
    <x v="0"/>
    <n v="1"/>
  </r>
  <r>
    <x v="14"/>
    <x v="406"/>
    <n v="17079"/>
    <n v="9144"/>
    <n v="1"/>
    <n v="0.06"/>
    <n v="9193"/>
    <n v="218"/>
    <x v="0"/>
    <n v="2766"/>
    <x v="69"/>
    <n v="4.0999999999999996"/>
    <n v="5.4"/>
    <n v="78"/>
    <n v="6630.8"/>
    <n v="0.35"/>
    <n v="0.09"/>
    <n v="0.19700000000000001"/>
    <n v="0.11700000000000001"/>
    <s v="Low"/>
    <s v="Low"/>
    <n v="0.16"/>
    <x v="1"/>
    <n v="0"/>
  </r>
  <r>
    <x v="14"/>
    <x v="66"/>
    <n v="17081"/>
    <n v="36320"/>
    <n v="0.58799999999999997"/>
    <n v="0.06"/>
    <n v="2049"/>
    <n v="313"/>
    <x v="1"/>
    <n v="3716"/>
    <x v="47"/>
    <n v="4.5999999999999996"/>
    <n v="5.6"/>
    <n v="74"/>
    <n v="10088.6"/>
    <n v="0.38800000000000001"/>
    <n v="0.105"/>
    <n v="0.24099999999999999"/>
    <n v="0.14199999999999999"/>
    <s v="Low"/>
    <s v="Moderate"/>
    <n v="0.187"/>
    <x v="1"/>
    <n v="0"/>
  </r>
  <r>
    <x v="14"/>
    <x v="563"/>
    <n v="17083"/>
    <n v="21091"/>
    <n v="0.59399999999999997"/>
    <n v="5.1999999999999998E-2"/>
    <n v="2133"/>
    <n v="753"/>
    <x v="1"/>
    <n v="3538"/>
    <x v="6"/>
    <n v="4.0999999999999996"/>
    <n v="5.6"/>
    <n v="75"/>
    <n v="9795"/>
    <n v="0.378"/>
    <n v="9.4E-2"/>
    <n v="0.22500000000000001"/>
    <n v="0.108"/>
    <s v="Low"/>
    <s v="Moderate"/>
    <n v="0.17"/>
    <x v="1"/>
    <n v="0"/>
  </r>
  <r>
    <x v="14"/>
    <x v="564"/>
    <n v="17085"/>
    <n v="21756"/>
    <n v="0.88400000000000001"/>
    <n v="7.1999999999999995E-2"/>
    <n v="2194"/>
    <n v="907"/>
    <x v="1"/>
    <n v="4245"/>
    <x v="164"/>
    <n v="4.0999999999999996"/>
    <n v="5.4"/>
    <n v="80"/>
    <n v="6364.4"/>
    <n v="0.34200000000000003"/>
    <n v="0.09"/>
    <n v="0.19700000000000001"/>
    <n v="0.111"/>
    <s v="Low"/>
    <s v="Low"/>
    <n v="0.16"/>
    <x v="1"/>
    <n v="0"/>
  </r>
  <r>
    <x v="14"/>
    <x v="123"/>
    <n v="17087"/>
    <n v="13326"/>
    <n v="1"/>
    <n v="6.9000000000000006E-2"/>
    <n v="13463"/>
    <n v="115"/>
    <x v="0"/>
    <n v="3271"/>
    <x v="120"/>
    <n v="4.5999999999999996"/>
    <n v="5.5"/>
    <n v="76"/>
    <n v="9590.6"/>
    <n v="0.36499999999999999"/>
    <n v="0.108"/>
    <n v="0.23699999999999999"/>
    <n v="0.14000000000000001"/>
    <s v="Low"/>
    <s v="Moderate"/>
    <n v="0.185"/>
    <x v="1"/>
    <n v="0"/>
  </r>
  <r>
    <x v="14"/>
    <x v="565"/>
    <n v="17089"/>
    <n v="514982"/>
    <n v="0.04"/>
    <n v="9.4E-2"/>
    <n v="2503"/>
    <n v="254"/>
    <x v="1"/>
    <n v="2854"/>
    <x v="14"/>
    <n v="3.9"/>
    <n v="5"/>
    <n v="80"/>
    <n v="6046.2"/>
    <n v="0.373"/>
    <n v="0.1"/>
    <n v="0.21"/>
    <n v="0.10199999999999999"/>
    <s v="Moderate"/>
    <s v="Moderate"/>
    <n v="0.17299999999999999"/>
    <x v="1"/>
    <n v="0"/>
  </r>
  <r>
    <x v="14"/>
    <x v="566"/>
    <n v="17091"/>
    <n v="105940"/>
    <n v="0.28399999999999997"/>
    <n v="6.7000000000000004E-2"/>
    <n v="2881"/>
    <n v="469"/>
    <x v="1"/>
    <n v="3471"/>
    <x v="136"/>
    <n v="4.5"/>
    <n v="5.4"/>
    <n v="75"/>
    <n v="10618.2"/>
    <n v="0.40300000000000002"/>
    <n v="0.111"/>
    <n v="0.23699999999999999"/>
    <n v="0.13400000000000001"/>
    <s v="Low"/>
    <s v="Moderate"/>
    <n v="0.19"/>
    <x v="1"/>
    <n v="0"/>
  </r>
  <r>
    <x v="14"/>
    <x v="567"/>
    <n v="17093"/>
    <n v="139976"/>
    <n v="0.114"/>
    <n v="5.3999999999999999E-2"/>
    <n v="3372"/>
    <n v="693"/>
    <x v="1"/>
    <n v="3074"/>
    <x v="187"/>
    <n v="3.7"/>
    <n v="4.9000000000000004"/>
    <n v="80"/>
    <n v="4543"/>
    <n v="0.36399999999999999"/>
    <n v="9.2999999999999999E-2"/>
    <n v="0.19900000000000001"/>
    <n v="7.5999999999999998E-2"/>
    <s v="Low"/>
    <s v="Low"/>
    <n v="0.154"/>
    <x v="1"/>
    <n v="0"/>
  </r>
  <r>
    <x v="14"/>
    <x v="568"/>
    <n v="17095"/>
    <n v="48411"/>
    <n v="0.32300000000000001"/>
    <n v="6.6000000000000003E-2"/>
    <n v="2053"/>
    <n v="515"/>
    <x v="1"/>
    <n v="2678"/>
    <x v="86"/>
    <n v="4.5999999999999996"/>
    <n v="5.7"/>
    <n v="75"/>
    <n v="9889.2000000000007"/>
    <n v="0.38800000000000001"/>
    <n v="0.111"/>
    <n v="0.26300000000000001"/>
    <n v="0.14699999999999999"/>
    <s v="Low"/>
    <s v="High"/>
    <n v="0.19700000000000001"/>
    <x v="1"/>
    <n v="0"/>
  </r>
  <r>
    <x v="14"/>
    <x v="569"/>
    <n v="17099"/>
    <n v="108309"/>
    <n v="0.316"/>
    <n v="6.2E-2"/>
    <n v="2658"/>
    <n v="774"/>
    <x v="1"/>
    <n v="2324"/>
    <x v="70"/>
    <n v="4.4000000000000004"/>
    <n v="5.5"/>
    <n v="76"/>
    <n v="8942.7000000000007"/>
    <n v="0.36599999999999999"/>
    <n v="0.10199999999999999"/>
    <n v="0.23200000000000001"/>
    <n v="0.13400000000000001"/>
    <s v="Low"/>
    <s v="Moderate"/>
    <n v="0.17899999999999999"/>
    <x v="1"/>
    <n v="0"/>
  </r>
  <r>
    <x v="14"/>
    <x v="184"/>
    <n v="17097"/>
    <n v="708760"/>
    <n v="1.4E-2"/>
    <n v="7.3999999999999996E-2"/>
    <n v="940"/>
    <n v="266"/>
    <x v="1"/>
    <n v="2843"/>
    <x v="77"/>
    <n v="3.6"/>
    <n v="4.5999999999999996"/>
    <n v="80"/>
    <n v="5609.9"/>
    <n v="0.31900000000000001"/>
    <n v="0.106"/>
    <n v="0.21299999999999999"/>
    <n v="9.9000000000000005E-2"/>
    <s v="Low"/>
    <s v="Moderate"/>
    <n v="0.16300000000000001"/>
    <x v="1"/>
    <n v="0"/>
  </r>
  <r>
    <x v="14"/>
    <x v="69"/>
    <n v="17101"/>
    <n v="14813"/>
    <n v="0.69699999999999995"/>
    <n v="6.7000000000000004E-2"/>
    <n v="5051"/>
    <n v="168"/>
    <x v="0"/>
    <n v="4210"/>
    <x v="49"/>
    <n v="4.7"/>
    <n v="5.6"/>
    <n v="75"/>
    <n v="9520.7999999999993"/>
    <n v="0.378"/>
    <n v="0.115"/>
    <n v="0.27500000000000002"/>
    <n v="0.14599999999999999"/>
    <s v="Low"/>
    <s v="High"/>
    <n v="0.20100000000000001"/>
    <x v="0"/>
    <n v="1"/>
  </r>
  <r>
    <x v="14"/>
    <x v="70"/>
    <n v="17103"/>
    <n v="33654"/>
    <n v="0.53200000000000003"/>
    <n v="5.6000000000000001E-2"/>
    <n v="1362"/>
    <n v="134"/>
    <x v="1"/>
    <n v="2895"/>
    <x v="168"/>
    <n v="4.3"/>
    <n v="5.4"/>
    <n v="77"/>
    <n v="7353.9"/>
    <n v="0.375"/>
    <n v="0.108"/>
    <n v="0.24199999999999999"/>
    <n v="0.13300000000000001"/>
    <s v="Low"/>
    <s v="Moderate"/>
    <n v="0.183"/>
    <x v="1"/>
    <n v="0"/>
  </r>
  <r>
    <x v="14"/>
    <x v="570"/>
    <n v="17105"/>
    <n v="35320"/>
    <n v="0.64600000000000002"/>
    <n v="5.8000000000000003E-2"/>
    <n v="2098"/>
    <n v="447"/>
    <x v="1"/>
    <n v="3237"/>
    <x v="23"/>
    <n v="4.3"/>
    <n v="5.4"/>
    <n v="75"/>
    <n v="9425.2000000000007"/>
    <n v="0.38200000000000001"/>
    <n v="0.10199999999999999"/>
    <n v="0.247"/>
    <n v="0.122"/>
    <s v="Low"/>
    <s v="Moderate"/>
    <n v="0.182"/>
    <x v="1"/>
    <n v="0"/>
  </r>
  <r>
    <x v="14"/>
    <x v="127"/>
    <n v="17107"/>
    <n v="27590"/>
    <n v="0.5"/>
    <n v="5.3999999999999999E-2"/>
    <n v="3499"/>
    <n v="766"/>
    <x v="1"/>
    <n v="2798"/>
    <x v="58"/>
    <n v="4.3"/>
    <n v="5.4"/>
    <n v="77"/>
    <n v="7078"/>
    <n v="0.38800000000000001"/>
    <n v="0.104"/>
    <n v="0.24199999999999999"/>
    <n v="0.127"/>
    <s v="Low"/>
    <s v="Moderate"/>
    <n v="0.183"/>
    <x v="1"/>
    <n v="0"/>
  </r>
  <r>
    <x v="14"/>
    <x v="73"/>
    <n v="17115"/>
    <n v="100591"/>
    <n v="0.17"/>
    <n v="5.3999999999999999E-2"/>
    <n v="1126"/>
    <n v="538"/>
    <x v="1"/>
    <n v="3734"/>
    <x v="17"/>
    <n v="4.4000000000000004"/>
    <n v="5.5"/>
    <n v="75"/>
    <n v="10948.5"/>
    <n v="0.371"/>
    <n v="0.105"/>
    <n v="0.25600000000000001"/>
    <n v="0.13700000000000001"/>
    <s v="Low"/>
    <s v="Moderate"/>
    <n v="0.185"/>
    <x v="1"/>
    <n v="0"/>
  </r>
  <r>
    <x v="14"/>
    <x v="571"/>
    <n v="17117"/>
    <n v="44018"/>
    <n v="0.65500000000000003"/>
    <n v="6.5000000000000002E-2"/>
    <n v="4037"/>
    <n v="1158"/>
    <x v="0"/>
    <n v="4033"/>
    <x v="23"/>
    <n v="4.5"/>
    <n v="5.7"/>
    <n v="75"/>
    <n v="9297.9"/>
    <n v="0.38100000000000001"/>
    <n v="0.10100000000000001"/>
    <n v="0.24"/>
    <n v="0.13500000000000001"/>
    <s v="Low"/>
    <s v="Moderate"/>
    <n v="0.184"/>
    <x v="1"/>
    <n v="0"/>
  </r>
  <r>
    <x v="14"/>
    <x v="74"/>
    <n v="17119"/>
    <n v="262752"/>
    <n v="0.16400000000000001"/>
    <n v="5.5E-2"/>
    <n v="2099"/>
    <n v="376"/>
    <x v="1"/>
    <n v="3770"/>
    <x v="114"/>
    <n v="4.3"/>
    <n v="5.5"/>
    <n v="75"/>
    <n v="9159"/>
    <n v="0.35799999999999998"/>
    <n v="9.2999999999999999E-2"/>
    <n v="0.20699999999999999"/>
    <n v="0.12"/>
    <s v="Low"/>
    <s v="Moderate"/>
    <n v="0.16400000000000001"/>
    <x v="1"/>
    <n v="0"/>
  </r>
  <r>
    <x v="14"/>
    <x v="76"/>
    <n v="17121"/>
    <n v="36673"/>
    <n v="0.47799999999999998"/>
    <n v="6.5000000000000002E-2"/>
    <n v="2876"/>
    <n v="248"/>
    <x v="1"/>
    <n v="3643"/>
    <x v="57"/>
    <n v="4.7"/>
    <n v="5.8"/>
    <n v="72"/>
    <n v="12320.4"/>
    <n v="0.38500000000000001"/>
    <n v="0.108"/>
    <n v="0.25900000000000001"/>
    <n v="0.151"/>
    <s v="Low"/>
    <s v="Moderate"/>
    <n v="0.19400000000000001"/>
    <x v="1"/>
    <n v="0"/>
  </r>
  <r>
    <x v="14"/>
    <x v="77"/>
    <n v="17123"/>
    <n v="11683"/>
    <n v="1"/>
    <n v="5.7000000000000002E-2"/>
    <n v="5832"/>
    <n v="5842"/>
    <x v="0"/>
    <n v="2352"/>
    <x v="152"/>
    <n v="4.4000000000000004"/>
    <n v="5.6"/>
    <n v="76"/>
    <n v="8393.2000000000007"/>
    <n v="0.37"/>
    <n v="0.1"/>
    <n v="0.24399999999999999"/>
    <n v="0.129"/>
    <s v="Low"/>
    <s v="Moderate"/>
    <n v="0.182"/>
    <x v="1"/>
    <n v="0"/>
  </r>
  <r>
    <x v="14"/>
    <x v="572"/>
    <n v="17125"/>
    <n v="12523"/>
    <n v="1"/>
    <n v="6.6000000000000003E-2"/>
    <n v="2576"/>
    <n v="2505"/>
    <x v="0"/>
    <n v="2651"/>
    <x v="119"/>
    <n v="4.5"/>
    <n v="5.6"/>
    <n v="74"/>
    <n v="10740"/>
    <n v="0.35199999999999998"/>
    <n v="9.8000000000000004E-2"/>
    <n v="0.221"/>
    <n v="0.14099999999999999"/>
    <s v="Low"/>
    <s v="Moderate"/>
    <n v="0.17399999999999999"/>
    <x v="1"/>
    <n v="0"/>
  </r>
  <r>
    <x v="14"/>
    <x v="573"/>
    <n v="17127"/>
    <n v="13661"/>
    <n v="0.52900000000000003"/>
    <n v="6.5000000000000002E-2"/>
    <n v="4653"/>
    <n v="248"/>
    <x v="0"/>
    <n v="4071"/>
    <x v="195"/>
    <n v="4.8"/>
    <n v="5.9"/>
    <n v="74"/>
    <n v="11124.2"/>
    <n v="0.38"/>
    <n v="0.109"/>
    <n v="0.24199999999999999"/>
    <n v="0.14299999999999999"/>
    <s v="Low"/>
    <s v="Moderate"/>
    <n v="0.189"/>
    <x v="1"/>
    <n v="0"/>
  </r>
  <r>
    <x v="14"/>
    <x v="574"/>
    <n v="17109"/>
    <n v="26839"/>
    <n v="0.42499999999999999"/>
    <n v="0.06"/>
    <n v="1916"/>
    <n v="447"/>
    <x v="1"/>
    <n v="3552"/>
    <x v="166"/>
    <n v="4.5999999999999996"/>
    <n v="5.7"/>
    <n v="77"/>
    <n v="7860"/>
    <n v="0.39300000000000002"/>
    <n v="0.112"/>
    <n v="0.254"/>
    <n v="0.14699999999999999"/>
    <s v="Low"/>
    <s v="High"/>
    <n v="0.19400000000000001"/>
    <x v="1"/>
    <n v="0"/>
  </r>
  <r>
    <x v="14"/>
    <x v="575"/>
    <n v="17111"/>
    <n v="312800"/>
    <n v="0.14099999999999999"/>
    <n v="5.8999999999999997E-2"/>
    <n v="2222"/>
    <n v="360"/>
    <x v="1"/>
    <n v="3421"/>
    <x v="148"/>
    <n v="3.6"/>
    <n v="4.5999999999999996"/>
    <n v="80"/>
    <n v="5730.4"/>
    <n v="0.34200000000000003"/>
    <n v="9.0999999999999998E-2"/>
    <n v="0.20100000000000001"/>
    <n v="9.1999999999999998E-2"/>
    <s v="Low"/>
    <s v="Moderate"/>
    <n v="0.156"/>
    <x v="1"/>
    <n v="0"/>
  </r>
  <r>
    <x v="14"/>
    <x v="576"/>
    <n v="17113"/>
    <n v="170441"/>
    <n v="0.216"/>
    <n v="4.9000000000000002E-2"/>
    <n v="1628"/>
    <n v="259"/>
    <x v="1"/>
    <n v="3071"/>
    <x v="14"/>
    <n v="3.8"/>
    <n v="5.0999999999999996"/>
    <n v="78"/>
    <n v="6618.5"/>
    <n v="0.35399999999999998"/>
    <n v="0.1"/>
    <n v="0.217"/>
    <n v="0.109"/>
    <s v="Low"/>
    <s v="Moderate"/>
    <n v="0.16500000000000001"/>
    <x v="1"/>
    <n v="0"/>
  </r>
  <r>
    <x v="14"/>
    <x v="577"/>
    <n v="17129"/>
    <n v="11954"/>
    <n v="1"/>
    <n v="4.8000000000000001E-2"/>
    <n v="3041"/>
    <n v="1992"/>
    <x v="0"/>
    <n v="2856"/>
    <x v="126"/>
    <n v="4.0999999999999996"/>
    <n v="5.4"/>
    <n v="78"/>
    <n v="6370.6"/>
    <n v="0.35299999999999998"/>
    <n v="9.0999999999999998E-2"/>
    <n v="0.216"/>
    <n v="0.111"/>
    <s v="Low"/>
    <s v="Moderate"/>
    <n v="0.16400000000000001"/>
    <x v="1"/>
    <n v="0"/>
  </r>
  <r>
    <x v="14"/>
    <x v="578"/>
    <n v="17131"/>
    <n v="15487"/>
    <n v="1"/>
    <n v="5.6000000000000001E-2"/>
    <n v="7791"/>
    <n v="3872"/>
    <x v="0"/>
    <n v="1698"/>
    <x v="6"/>
    <n v="4.4000000000000004"/>
    <n v="5.6"/>
    <n v="77"/>
    <n v="7042"/>
    <n v="0.36799999999999999"/>
    <n v="9.6000000000000002E-2"/>
    <n v="0.221"/>
    <n v="0.112"/>
    <s v="Low"/>
    <s v="Moderate"/>
    <n v="0.17"/>
    <x v="1"/>
    <n v="0"/>
  </r>
  <r>
    <x v="14"/>
    <x v="79"/>
    <n v="17133"/>
    <n v="34957"/>
    <n v="0.41499999999999998"/>
    <n v="3.7999999999999999E-2"/>
    <n v="2495"/>
    <n v="613"/>
    <x v="1"/>
    <n v="3850"/>
    <x v="196"/>
    <n v="3.6"/>
    <n v="5"/>
    <n v="80"/>
    <n v="5616.5"/>
    <n v="0.32600000000000001"/>
    <n v="8.1000000000000003E-2"/>
    <n v="0.17599999999999999"/>
    <n v="8.4000000000000005E-2"/>
    <s v="Low"/>
    <s v="Low"/>
    <n v="0.13800000000000001"/>
    <x v="3"/>
    <n v="0"/>
  </r>
  <r>
    <x v="14"/>
    <x v="80"/>
    <n v="17135"/>
    <n v="27663"/>
    <n v="0.53200000000000003"/>
    <n v="6.7000000000000004E-2"/>
    <n v="2553"/>
    <n v="1203"/>
    <x v="0"/>
    <n v="3032"/>
    <x v="112"/>
    <n v="4.5"/>
    <n v="5.6"/>
    <n v="74"/>
    <n v="11025.1"/>
    <n v="0.36199999999999999"/>
    <n v="0.10199999999999999"/>
    <n v="0.24399999999999999"/>
    <n v="0.14199999999999999"/>
    <s v="Low"/>
    <s v="Moderate"/>
    <n v="0.185"/>
    <x v="1"/>
    <n v="0"/>
  </r>
  <r>
    <x v="14"/>
    <x v="81"/>
    <n v="17137"/>
    <n v="32140"/>
    <n v="0.36199999999999999"/>
    <n v="0.06"/>
    <n v="2174"/>
    <n v="765"/>
    <x v="1"/>
    <n v="2768"/>
    <x v="123"/>
    <n v="4.5"/>
    <n v="5.5"/>
    <n v="76"/>
    <n v="8190.3"/>
    <n v="0.373"/>
    <n v="0.10299999999999999"/>
    <n v="0.23599999999999999"/>
    <n v="0.13500000000000001"/>
    <s v="Low"/>
    <s v="Moderate"/>
    <n v="0.182"/>
    <x v="1"/>
    <n v="0"/>
  </r>
  <r>
    <x v="14"/>
    <x v="579"/>
    <n v="17139"/>
    <n v="14342"/>
    <n v="0.69599999999999995"/>
    <n v="8.6999999999999994E-2"/>
    <n v="3628"/>
    <n v="495"/>
    <x v="0"/>
    <n v="4117"/>
    <x v="110"/>
    <n v="4.4000000000000004"/>
    <n v="5.7"/>
    <n v="75"/>
    <n v="8829.9"/>
    <n v="0.35599999999999998"/>
    <n v="9.1999999999999998E-2"/>
    <n v="0.22500000000000001"/>
    <n v="0.109"/>
    <s v="Moderate"/>
    <s v="Moderate"/>
    <n v="0.17299999999999999"/>
    <x v="1"/>
    <n v="0"/>
  </r>
  <r>
    <x v="14"/>
    <x v="580"/>
    <n v="17141"/>
    <n v="51265"/>
    <n v="0.67900000000000005"/>
    <n v="6.0999999999999999E-2"/>
    <n v="1774"/>
    <n v="540"/>
    <x v="1"/>
    <n v="3063"/>
    <x v="36"/>
    <n v="4.2"/>
    <n v="5.4"/>
    <n v="78"/>
    <n v="7241.4"/>
    <n v="0.35899999999999999"/>
    <n v="0.10299999999999999"/>
    <n v="0.245"/>
    <n v="0.12"/>
    <s v="Low"/>
    <s v="Moderate"/>
    <n v="0.18099999999999999"/>
    <x v="1"/>
    <n v="0"/>
  </r>
  <r>
    <x v="14"/>
    <x v="581"/>
    <n v="17143"/>
    <n v="177513"/>
    <n v="0.16900000000000001"/>
    <n v="5.8000000000000003E-2"/>
    <n v="748"/>
    <n v="324"/>
    <x v="1"/>
    <n v="2798"/>
    <x v="193"/>
    <n v="4.2"/>
    <n v="5.3"/>
    <n v="75"/>
    <n v="10362.299999999999"/>
    <n v="0.35599999999999998"/>
    <n v="0.105"/>
    <n v="0.246"/>
    <n v="0.13100000000000001"/>
    <s v="Low"/>
    <s v="Moderate"/>
    <n v="0.18"/>
    <x v="1"/>
    <n v="0"/>
  </r>
  <r>
    <x v="14"/>
    <x v="82"/>
    <n v="17145"/>
    <n v="20503"/>
    <n v="0.71699999999999997"/>
    <n v="6.2E-2"/>
    <n v="1614"/>
    <n v="402"/>
    <x v="1"/>
    <n v="2466"/>
    <x v="88"/>
    <n v="4.8"/>
    <n v="5.6"/>
    <n v="75"/>
    <n v="9279.2000000000007"/>
    <n v="0.39500000000000002"/>
    <n v="0.11899999999999999"/>
    <n v="0.27700000000000002"/>
    <n v="0.157"/>
    <s v="Low"/>
    <s v="High"/>
    <n v="0.20599999999999999"/>
    <x v="0"/>
    <n v="1"/>
  </r>
  <r>
    <x v="14"/>
    <x v="582"/>
    <n v="17147"/>
    <n v="16714"/>
    <n v="0.64100000000000001"/>
    <n v="5.0999999999999997E-2"/>
    <n v="1861"/>
    <n v="1045"/>
    <x v="0"/>
    <n v="3169"/>
    <x v="7"/>
    <n v="3.9"/>
    <n v="5.2"/>
    <n v="78"/>
    <n v="6493.2"/>
    <n v="0.33800000000000002"/>
    <n v="8.5999999999999993E-2"/>
    <n v="0.19"/>
    <n v="9.8000000000000004E-2"/>
    <s v="Low"/>
    <s v="Low"/>
    <n v="0.15"/>
    <x v="1"/>
    <n v="0"/>
  </r>
  <r>
    <x v="14"/>
    <x v="84"/>
    <n v="17149"/>
    <n v="14342"/>
    <n v="1"/>
    <n v="7.9000000000000001E-2"/>
    <n v="1624"/>
    <n v="956"/>
    <x v="1"/>
    <n v="3614"/>
    <x v="58"/>
    <n v="4.5999999999999996"/>
    <n v="5.7"/>
    <n v="75"/>
    <n v="9047.1"/>
    <n v="0.373"/>
    <n v="0.10100000000000001"/>
    <n v="0.23799999999999999"/>
    <n v="0.13900000000000001"/>
    <s v="Low"/>
    <s v="Moderate"/>
    <n v="0.185"/>
    <x v="1"/>
    <n v="0"/>
  </r>
  <r>
    <x v="14"/>
    <x v="137"/>
    <n v="17151"/>
    <n v="3707"/>
    <n v="1"/>
    <n v="5.1999999999999998E-2"/>
    <m/>
    <n v="1854"/>
    <x v="0"/>
    <n v="2404"/>
    <x v="156"/>
    <n v="4.7"/>
    <n v="5.8"/>
    <n v="76"/>
    <n v="12543.1"/>
    <n v="0.377"/>
    <n v="0.10100000000000001"/>
    <n v="0.24"/>
    <n v="0.155"/>
    <s v="Low"/>
    <s v="Moderate"/>
    <n v="0.184"/>
    <x v="1"/>
    <n v="0"/>
  </r>
  <r>
    <x v="14"/>
    <x v="139"/>
    <n v="17153"/>
    <n v="4911"/>
    <n v="1"/>
    <n v="5.8999999999999997E-2"/>
    <m/>
    <n v="1228"/>
    <x v="0"/>
    <n v="3465"/>
    <x v="142"/>
    <n v="5.0999999999999996"/>
    <n v="5.9"/>
    <n v="72"/>
    <n v="12462.6"/>
    <n v="0.42799999999999999"/>
    <n v="0.13500000000000001"/>
    <n v="0.29399999999999998"/>
    <n v="0.184"/>
    <s v="Low"/>
    <s v="High"/>
    <n v="0.223"/>
    <x v="0"/>
    <n v="1"/>
  </r>
  <r>
    <x v="14"/>
    <x v="338"/>
    <n v="17155"/>
    <n v="5561"/>
    <n v="1"/>
    <n v="6.5000000000000002E-2"/>
    <n v="5566"/>
    <m/>
    <x v="0"/>
    <n v="1069"/>
    <x v="140"/>
    <n v="4"/>
    <n v="5.3"/>
    <n v="80"/>
    <n v="7767.8"/>
    <n v="0.34699999999999998"/>
    <n v="0.09"/>
    <n v="0.20499999999999999"/>
    <n v="0.12"/>
    <s v="Low"/>
    <s v="Moderate"/>
    <n v="0.16300000000000001"/>
    <x v="1"/>
    <n v="0"/>
  </r>
  <r>
    <x v="14"/>
    <x v="85"/>
    <n v="17157"/>
    <n v="29815"/>
    <n v="0.79"/>
    <n v="7.2999999999999995E-2"/>
    <n v="2153"/>
    <n v="634"/>
    <x v="1"/>
    <n v="3880"/>
    <x v="47"/>
    <n v="4.5"/>
    <n v="5.6"/>
    <n v="76"/>
    <n v="8769.4"/>
    <n v="0.377"/>
    <n v="0.105"/>
    <n v="0.245"/>
    <n v="0.13300000000000001"/>
    <s v="Low"/>
    <s v="Moderate"/>
    <n v="0.187"/>
    <x v="1"/>
    <n v="0"/>
  </r>
  <r>
    <x v="14"/>
    <x v="583"/>
    <n v="17159"/>
    <n v="15488"/>
    <n v="0.45300000000000001"/>
    <n v="6.5000000000000002E-2"/>
    <n v="1755"/>
    <n v="191"/>
    <x v="1"/>
    <n v="3065"/>
    <x v="128"/>
    <n v="4.5"/>
    <n v="5.6"/>
    <n v="74"/>
    <n v="10994.5"/>
    <n v="0.374"/>
    <n v="9.9000000000000005E-2"/>
    <n v="0.223"/>
    <n v="0.13900000000000001"/>
    <s v="Low"/>
    <s v="Moderate"/>
    <n v="0.17799999999999999"/>
    <x v="1"/>
    <n v="0"/>
  </r>
  <r>
    <x v="14"/>
    <x v="584"/>
    <n v="17161"/>
    <n v="141236"/>
    <n v="0.115"/>
    <n v="7.3999999999999996E-2"/>
    <n v="2042"/>
    <n v="334"/>
    <x v="1"/>
    <n v="2542"/>
    <x v="4"/>
    <n v="4.5"/>
    <n v="5.2"/>
    <n v="76"/>
    <n v="8428.7999999999993"/>
    <n v="0.374"/>
    <n v="0.106"/>
    <n v="0.22500000000000001"/>
    <n v="0.13200000000000001"/>
    <s v="Low"/>
    <s v="Moderate"/>
    <n v="0.17899999999999999"/>
    <x v="1"/>
    <n v="0"/>
  </r>
  <r>
    <x v="14"/>
    <x v="140"/>
    <n v="17165"/>
    <n v="22873"/>
    <n v="0.65200000000000002"/>
    <n v="6.3E-2"/>
    <n v="1555"/>
    <n v="257"/>
    <x v="1"/>
    <n v="3098"/>
    <x v="166"/>
    <n v="4.8"/>
    <n v="5.9"/>
    <n v="72"/>
    <n v="11840.5"/>
    <n v="0.39600000000000002"/>
    <n v="0.109"/>
    <n v="0.25900000000000001"/>
    <n v="0.16900000000000001"/>
    <s v="Low"/>
    <s v="High"/>
    <n v="0.19900000000000001"/>
    <x v="1"/>
    <n v="0"/>
  </r>
  <r>
    <x v="14"/>
    <x v="585"/>
    <n v="17167"/>
    <n v="193491"/>
    <n v="0.189"/>
    <n v="5.1999999999999998E-2"/>
    <n v="829"/>
    <n v="310"/>
    <x v="1"/>
    <n v="4169"/>
    <x v="6"/>
    <n v="4.0999999999999996"/>
    <n v="5.2"/>
    <n v="77"/>
    <n v="8879.7999999999993"/>
    <n v="0.38300000000000001"/>
    <n v="9.7000000000000003E-2"/>
    <n v="0.22700000000000001"/>
    <n v="0.12"/>
    <s v="Low"/>
    <s v="Moderate"/>
    <n v="0.17399999999999999"/>
    <x v="1"/>
    <n v="0"/>
  </r>
  <r>
    <x v="14"/>
    <x v="586"/>
    <n v="17169"/>
    <n v="6733"/>
    <n v="1"/>
    <n v="0.08"/>
    <m/>
    <n v="748"/>
    <x v="1"/>
    <n v="1427"/>
    <x v="125"/>
    <n v="4.5999999999999996"/>
    <n v="5.5"/>
    <n v="75"/>
    <n v="11014.9"/>
    <n v="0.39300000000000002"/>
    <n v="0.105"/>
    <n v="0.24099999999999999"/>
    <n v="0.161"/>
    <s v="Moderate"/>
    <s v="Moderate"/>
    <n v="0.19400000000000001"/>
    <x v="1"/>
    <n v="0"/>
  </r>
  <r>
    <x v="14"/>
    <x v="141"/>
    <n v="17171"/>
    <n v="4710"/>
    <n v="1"/>
    <n v="4.9000000000000002E-2"/>
    <m/>
    <m/>
    <x v="2"/>
    <n v="2958"/>
    <x v="69"/>
    <n v="4.3"/>
    <n v="5.5"/>
    <n v="76"/>
    <n v="9555.1"/>
    <n v="0.35"/>
    <n v="0.09"/>
    <n v="0.20300000000000001"/>
    <n v="0.125"/>
    <s v="Low"/>
    <s v="Low"/>
    <n v="0.161"/>
    <x v="1"/>
    <n v="0"/>
  </r>
  <r>
    <x v="14"/>
    <x v="87"/>
    <n v="17173"/>
    <n v="20568"/>
    <n v="0.76500000000000001"/>
    <n v="5.7000000000000002E-2"/>
    <n v="4158"/>
    <n v="2057"/>
    <x v="0"/>
    <n v="3003"/>
    <x v="10"/>
    <n v="4.3"/>
    <n v="5.6"/>
    <n v="77"/>
    <n v="7898.3"/>
    <n v="0.372"/>
    <n v="9.9000000000000005E-2"/>
    <n v="0.252"/>
    <n v="0.124"/>
    <s v="Low"/>
    <s v="Moderate"/>
    <n v="0.183"/>
    <x v="1"/>
    <n v="0"/>
  </r>
  <r>
    <x v="14"/>
    <x v="88"/>
    <n v="17163"/>
    <n v="251018"/>
    <n v="0.14199999999999999"/>
    <n v="5.2999999999999999E-2"/>
    <n v="1699"/>
    <n v="528"/>
    <x v="1"/>
    <n v="4146"/>
    <x v="135"/>
    <n v="4.0999999999999996"/>
    <n v="5.4"/>
    <n v="74"/>
    <n v="11441.5"/>
    <n v="0.38200000000000001"/>
    <n v="0.11"/>
    <n v="0.219"/>
    <n v="0.11700000000000001"/>
    <s v="Low"/>
    <s v="Moderate"/>
    <n v="0.17599999999999999"/>
    <x v="1"/>
    <n v="0"/>
  </r>
  <r>
    <x v="14"/>
    <x v="587"/>
    <n v="17175"/>
    <n v="5218"/>
    <n v="1"/>
    <n v="7.0999999999999994E-2"/>
    <m/>
    <m/>
    <x v="2"/>
    <n v="1290"/>
    <x v="108"/>
    <n v="4.4000000000000004"/>
    <n v="5.5"/>
    <n v="75"/>
    <n v="9474.1"/>
    <n v="0.377"/>
    <n v="9.8000000000000004E-2"/>
    <n v="0.22900000000000001"/>
    <n v="0.13200000000000001"/>
    <s v="Low"/>
    <s v="Moderate"/>
    <n v="0.18"/>
    <x v="1"/>
    <n v="0"/>
  </r>
  <r>
    <x v="14"/>
    <x v="588"/>
    <n v="17177"/>
    <n v="43105"/>
    <n v="0.45900000000000002"/>
    <n v="5.5E-2"/>
    <n v="2096"/>
    <n v="435"/>
    <x v="1"/>
    <n v="2732"/>
    <x v="17"/>
    <n v="4.4000000000000004"/>
    <n v="5.6"/>
    <n v="76"/>
    <n v="9373.2000000000007"/>
    <n v="0.42099999999999999"/>
    <n v="0.105"/>
    <n v="0.24099999999999999"/>
    <n v="0.13300000000000001"/>
    <s v="Low"/>
    <s v="Moderate"/>
    <n v="0.19"/>
    <x v="1"/>
    <n v="0"/>
  </r>
  <r>
    <x v="14"/>
    <x v="589"/>
    <n v="17179"/>
    <n v="129541"/>
    <n v="0.218"/>
    <n v="0.05"/>
    <n v="2329"/>
    <n v="430"/>
    <x v="1"/>
    <n v="2720"/>
    <x v="116"/>
    <n v="4.2"/>
    <n v="5.5"/>
    <n v="77"/>
    <n v="7935.9"/>
    <n v="0.35199999999999998"/>
    <n v="9.1999999999999998E-2"/>
    <n v="0.214"/>
    <n v="0.111"/>
    <s v="Low"/>
    <s v="Moderate"/>
    <n v="0.16200000000000001"/>
    <x v="1"/>
    <n v="0"/>
  </r>
  <r>
    <x v="14"/>
    <x v="148"/>
    <n v="17181"/>
    <n v="16667"/>
    <n v="0.64800000000000002"/>
    <n v="7.0000000000000007E-2"/>
    <n v="1302"/>
    <n v="407"/>
    <x v="1"/>
    <n v="3156"/>
    <x v="144"/>
    <n v="4.7"/>
    <n v="5.7"/>
    <n v="75"/>
    <n v="10017.6"/>
    <n v="0.376"/>
    <n v="0.10299999999999999"/>
    <n v="0.23400000000000001"/>
    <n v="0.16700000000000001"/>
    <s v="Low"/>
    <s v="Moderate"/>
    <n v="0.188"/>
    <x v="1"/>
    <n v="0"/>
  </r>
  <r>
    <x v="14"/>
    <x v="590"/>
    <n v="17183"/>
    <n v="71652"/>
    <n v="0.39500000000000002"/>
    <n v="5.3999999999999999E-2"/>
    <n v="2811"/>
    <n v="245"/>
    <x v="1"/>
    <n v="3996"/>
    <x v="175"/>
    <n v="4.7"/>
    <n v="5.7"/>
    <n v="72"/>
    <n v="12430.4"/>
    <n v="0.41"/>
    <n v="0.114"/>
    <n v="0.28000000000000003"/>
    <n v="0.14299999999999999"/>
    <s v="Low"/>
    <s v="High"/>
    <n v="0.20200000000000001"/>
    <x v="0"/>
    <n v="1"/>
  </r>
  <r>
    <x v="14"/>
    <x v="591"/>
    <n v="17185"/>
    <n v="10942"/>
    <n v="0.38700000000000001"/>
    <n v="5.8000000000000003E-2"/>
    <n v="2801"/>
    <n v="322"/>
    <x v="1"/>
    <n v="4106"/>
    <x v="136"/>
    <n v="4.5"/>
    <n v="5.6"/>
    <n v="76"/>
    <n v="8398.4"/>
    <n v="0.376"/>
    <n v="0.106"/>
    <n v="0.247"/>
    <n v="0.14099999999999999"/>
    <s v="Low"/>
    <s v="Moderate"/>
    <n v="0.186"/>
    <x v="1"/>
    <n v="0"/>
  </r>
  <r>
    <x v="14"/>
    <x v="449"/>
    <n v="17187"/>
    <n v="16185"/>
    <n v="0.45400000000000001"/>
    <n v="7.1999999999999995E-2"/>
    <n v="1837"/>
    <n v="4046"/>
    <x v="0"/>
    <n v="2367"/>
    <x v="36"/>
    <n v="4.5"/>
    <n v="5.5"/>
    <n v="76"/>
    <n v="8040.8"/>
    <n v="0.377"/>
    <n v="0.108"/>
    <n v="0.25"/>
    <n v="0.13400000000000001"/>
    <s v="Low"/>
    <s v="Moderate"/>
    <n v="0.189"/>
    <x v="1"/>
    <n v="0"/>
  </r>
  <r>
    <x v="14"/>
    <x v="94"/>
    <n v="17189"/>
    <n v="13536"/>
    <n v="0.99299999999999999"/>
    <n v="4.8000000000000001E-2"/>
    <n v="6828"/>
    <n v="645"/>
    <x v="0"/>
    <n v="2388"/>
    <x v="157"/>
    <n v="4.0999999999999996"/>
    <n v="5.5"/>
    <n v="77"/>
    <n v="8640.7000000000007"/>
    <n v="0.35799999999999998"/>
    <n v="8.8999999999999996E-2"/>
    <n v="0.221"/>
    <n v="0.10199999999999999"/>
    <s v="Low"/>
    <s v="Moderate"/>
    <n v="0.16200000000000001"/>
    <x v="1"/>
    <n v="0"/>
  </r>
  <r>
    <x v="14"/>
    <x v="450"/>
    <n v="17191"/>
    <n v="15761"/>
    <n v="0.70499999999999996"/>
    <n v="8.7999999999999995E-2"/>
    <n v="1774"/>
    <n v="657"/>
    <x v="1"/>
    <n v="2043"/>
    <x v="135"/>
    <n v="4.7"/>
    <n v="5.8"/>
    <n v="75"/>
    <n v="9934.9"/>
    <n v="0.371"/>
    <n v="0.10199999999999999"/>
    <n v="0.22700000000000001"/>
    <n v="0.13900000000000001"/>
    <s v="Moderate"/>
    <s v="Moderate"/>
    <n v="0.184"/>
    <x v="1"/>
    <n v="0"/>
  </r>
  <r>
    <x v="14"/>
    <x v="150"/>
    <n v="17193"/>
    <n v="13401"/>
    <n v="0.63500000000000001"/>
    <n v="6.4000000000000001E-2"/>
    <n v="3446"/>
    <n v="558"/>
    <x v="1"/>
    <n v="3421"/>
    <x v="43"/>
    <n v="4.8"/>
    <n v="5.9"/>
    <n v="74"/>
    <n v="10323.799999999999"/>
    <n v="0.38100000000000001"/>
    <n v="0.109"/>
    <n v="0.26900000000000002"/>
    <n v="0.152"/>
    <s v="Low"/>
    <s v="High"/>
    <n v="0.19900000000000001"/>
    <x v="1"/>
    <n v="0"/>
  </r>
  <r>
    <x v="14"/>
    <x v="592"/>
    <n v="17195"/>
    <n v="54498"/>
    <n v="0.436"/>
    <n v="5.8999999999999997E-2"/>
    <n v="1975"/>
    <n v="649"/>
    <x v="1"/>
    <n v="2971"/>
    <x v="110"/>
    <n v="4.4000000000000004"/>
    <n v="5.5"/>
    <n v="76"/>
    <n v="9513.2000000000007"/>
    <n v="0.35299999999999998"/>
    <n v="9.7000000000000003E-2"/>
    <n v="0.23200000000000001"/>
    <n v="0.126"/>
    <s v="Low"/>
    <s v="Moderate"/>
    <n v="0.17299999999999999"/>
    <x v="1"/>
    <n v="0"/>
  </r>
  <r>
    <x v="14"/>
    <x v="593"/>
    <n v="17197"/>
    <n v="700728"/>
    <n v="4.9000000000000002E-2"/>
    <n v="5.8999999999999997E-2"/>
    <n v="1849"/>
    <n v="514"/>
    <x v="1"/>
    <n v="3749"/>
    <x v="148"/>
    <n v="3.6"/>
    <n v="4.8"/>
    <n v="78"/>
    <n v="6358.3"/>
    <n v="0.36599999999999999"/>
    <n v="9.9000000000000005E-2"/>
    <n v="0.20699999999999999"/>
    <n v="8.7999999999999995E-2"/>
    <s v="Low"/>
    <s v="Moderate"/>
    <n v="0.16200000000000001"/>
    <x v="1"/>
    <n v="0"/>
  </r>
  <r>
    <x v="14"/>
    <x v="594"/>
    <n v="17199"/>
    <n v="66706"/>
    <n v="0.41"/>
    <n v="0.05"/>
    <n v="1262"/>
    <n v="204"/>
    <x v="1"/>
    <n v="3532"/>
    <x v="156"/>
    <n v="4.3"/>
    <n v="5.5"/>
    <n v="76"/>
    <n v="9023.2999999999993"/>
    <n v="0.38400000000000001"/>
    <n v="0.10199999999999999"/>
    <n v="0.24399999999999999"/>
    <n v="0.14000000000000001"/>
    <s v="Low"/>
    <s v="Moderate"/>
    <n v="0.183"/>
    <x v="1"/>
    <n v="0"/>
  </r>
  <r>
    <x v="14"/>
    <x v="510"/>
    <n v="17201"/>
    <n v="280922"/>
    <n v="9.7000000000000003E-2"/>
    <n v="7.0999999999999994E-2"/>
    <n v="1423"/>
    <n v="416"/>
    <x v="1"/>
    <n v="3082"/>
    <x v="49"/>
    <n v="4.5999999999999996"/>
    <n v="5.5"/>
    <n v="74"/>
    <n v="11175.6"/>
    <n v="0.38500000000000001"/>
    <n v="0.115"/>
    <n v="0.27600000000000002"/>
    <n v="0.14499999999999999"/>
    <s v="Low"/>
    <s v="High"/>
    <n v="0.20200000000000001"/>
    <x v="0"/>
    <n v="1"/>
  </r>
  <r>
    <x v="14"/>
    <x v="595"/>
    <n v="17203"/>
    <n v="38285"/>
    <n v="0.70199999999999996"/>
    <n v="5.0999999999999997E-2"/>
    <n v="2249"/>
    <n v="2252"/>
    <x v="0"/>
    <n v="2358"/>
    <x v="119"/>
    <n v="3.8"/>
    <n v="5"/>
    <n v="79"/>
    <n v="5802.6"/>
    <n v="0.34200000000000003"/>
    <n v="9.2999999999999999E-2"/>
    <n v="0.217"/>
    <n v="9.8000000000000004E-2"/>
    <s v="Low"/>
    <s v="Moderate"/>
    <n v="0.161"/>
    <x v="1"/>
    <n v="0"/>
  </r>
  <r>
    <x v="15"/>
    <x v="224"/>
    <n v="18001"/>
    <n v="36288"/>
    <n v="0.70799999999999996"/>
    <n v="0.13900000000000001"/>
    <n v="2569"/>
    <n v="2592"/>
    <x v="0"/>
    <n v="2277"/>
    <x v="181"/>
    <n v="4.9000000000000004"/>
    <n v="5.9"/>
    <n v="77"/>
    <n v="8648.2000000000007"/>
    <n v="0.4"/>
    <n v="0.125"/>
    <n v="0.33200000000000002"/>
    <n v="0.125"/>
    <s v="High"/>
    <s v="High"/>
    <n v="0.22700000000000001"/>
    <x v="0"/>
    <n v="1"/>
  </r>
  <r>
    <x v="15"/>
    <x v="596"/>
    <n v="18003"/>
    <n v="394545"/>
    <n v="0.129"/>
    <n v="8.1000000000000003E-2"/>
    <n v="1354"/>
    <n v="405"/>
    <x v="1"/>
    <n v="3127"/>
    <x v="125"/>
    <n v="4.3"/>
    <n v="5.5"/>
    <n v="76"/>
    <n v="9524.1"/>
    <n v="0.38300000000000001"/>
    <n v="0.11600000000000001"/>
    <n v="0.26900000000000002"/>
    <n v="0.13"/>
    <s v="Moderate"/>
    <s v="Moderate"/>
    <n v="0.19400000000000001"/>
    <x v="1"/>
    <n v="0"/>
  </r>
  <r>
    <x v="15"/>
    <x v="597"/>
    <n v="18005"/>
    <n v="84003"/>
    <n v="0.307"/>
    <n v="7.5999999999999998E-2"/>
    <n v="1269"/>
    <n v="509"/>
    <x v="1"/>
    <n v="3367"/>
    <x v="119"/>
    <n v="4.2"/>
    <n v="5.2"/>
    <n v="76"/>
    <n v="9280.7000000000007"/>
    <n v="0.34"/>
    <n v="0.10299999999999999"/>
    <n v="0.249"/>
    <n v="0.13700000000000001"/>
    <s v="Low"/>
    <s v="Moderate"/>
    <n v="0.17899999999999999"/>
    <x v="1"/>
    <n v="0"/>
  </r>
  <r>
    <x v="15"/>
    <x v="99"/>
    <n v="18007"/>
    <n v="8729"/>
    <n v="1"/>
    <n v="9.7000000000000003E-2"/>
    <n v="4357"/>
    <n v="1746"/>
    <x v="0"/>
    <n v="2898"/>
    <x v="186"/>
    <n v="4.9000000000000004"/>
    <n v="6.1"/>
    <n v="74"/>
    <n v="10601.8"/>
    <n v="0.40300000000000002"/>
    <n v="0.11700000000000001"/>
    <n v="0.318"/>
    <n v="0.14799999999999999"/>
    <s v="Moderate"/>
    <s v="High"/>
    <n v="0.217"/>
    <x v="0"/>
    <n v="1"/>
  </r>
  <r>
    <x v="15"/>
    <x v="598"/>
    <n v="18009"/>
    <n v="11893"/>
    <n v="0.49299999999999999"/>
    <n v="7.9000000000000001E-2"/>
    <n v="1511"/>
    <n v="2379"/>
    <x v="0"/>
    <n v="1686"/>
    <x v="111"/>
    <n v="5"/>
    <n v="6.2"/>
    <n v="72"/>
    <n v="13646.6"/>
    <n v="0.375"/>
    <n v="0.115"/>
    <n v="0.307"/>
    <n v="0.17399999999999999"/>
    <s v="Low"/>
    <s v="High"/>
    <n v="0.21"/>
    <x v="0"/>
    <n v="1"/>
  </r>
  <r>
    <x v="15"/>
    <x v="100"/>
    <n v="18011"/>
    <n v="76120"/>
    <n v="0.27200000000000002"/>
    <n v="5.0999999999999997E-2"/>
    <n v="474"/>
    <n v="640"/>
    <x v="1"/>
    <n v="2567"/>
    <x v="129"/>
    <n v="3.4"/>
    <n v="4.8"/>
    <n v="78"/>
    <n v="6188.6"/>
    <n v="0.35499999999999998"/>
    <n v="9.1999999999999998E-2"/>
    <n v="0.22900000000000001"/>
    <n v="0.1"/>
    <s v="Low"/>
    <s v="Low"/>
    <n v="0.16300000000000001"/>
    <x v="1"/>
    <n v="0"/>
  </r>
  <r>
    <x v="15"/>
    <x v="549"/>
    <n v="18013"/>
    <n v="15653"/>
    <n v="1"/>
    <n v="7.6999999999999999E-2"/>
    <n v="3110"/>
    <n v="1044"/>
    <x v="0"/>
    <n v="2391"/>
    <x v="6"/>
    <n v="4.0999999999999996"/>
    <n v="5.6"/>
    <n v="77"/>
    <n v="9646.2000000000007"/>
    <n v="0.36899999999999999"/>
    <n v="9.8000000000000004E-2"/>
    <n v="0.251"/>
    <n v="0.127"/>
    <s v="Low"/>
    <s v="Moderate"/>
    <n v="0.18099999999999999"/>
    <x v="1"/>
    <n v="0"/>
  </r>
  <r>
    <x v="15"/>
    <x v="102"/>
    <n v="18015"/>
    <n v="20525"/>
    <n v="0.94599999999999995"/>
    <n v="9.7000000000000003E-2"/>
    <n v="10222"/>
    <n v="1140"/>
    <x v="0"/>
    <n v="2602"/>
    <x v="27"/>
    <n v="4.3"/>
    <n v="5.4"/>
    <n v="78"/>
    <n v="7472.9"/>
    <n v="0.38800000000000001"/>
    <n v="0.10299999999999999"/>
    <n v="0.27"/>
    <n v="0.127"/>
    <s v="Moderate"/>
    <s v="Moderate"/>
    <n v="0.19400000000000001"/>
    <x v="1"/>
    <n v="0"/>
  </r>
  <r>
    <x v="15"/>
    <x v="470"/>
    <n v="18017"/>
    <n v="37666"/>
    <n v="0.46200000000000002"/>
    <n v="9.4E-2"/>
    <n v="2210"/>
    <n v="443"/>
    <x v="1"/>
    <n v="2365"/>
    <x v="75"/>
    <n v="4.8"/>
    <n v="5.6"/>
    <n v="75"/>
    <n v="9871.1"/>
    <n v="0.40300000000000002"/>
    <n v="0.11799999999999999"/>
    <n v="0.308"/>
    <n v="0.152"/>
    <s v="Moderate"/>
    <s v="High"/>
    <n v="0.215"/>
    <x v="0"/>
    <n v="1"/>
  </r>
  <r>
    <x v="15"/>
    <x v="104"/>
    <n v="18019"/>
    <n v="125467"/>
    <n v="0.21299999999999999"/>
    <n v="7.3999999999999996E-2"/>
    <n v="2611"/>
    <n v="388"/>
    <x v="1"/>
    <n v="3622"/>
    <x v="120"/>
    <n v="4.0999999999999996"/>
    <n v="5.8"/>
    <n v="73"/>
    <n v="11782.9"/>
    <n v="0.41199999999999998"/>
    <n v="0.105"/>
    <n v="0.27900000000000003"/>
    <n v="0.127"/>
    <s v="Low"/>
    <s v="Moderate"/>
    <n v="0.19800000000000001"/>
    <x v="1"/>
    <n v="0"/>
  </r>
  <r>
    <x v="15"/>
    <x v="43"/>
    <n v="18021"/>
    <n v="26460"/>
    <n v="0.6"/>
    <n v="6.8000000000000005E-2"/>
    <n v="2032"/>
    <n v="2035"/>
    <x v="0"/>
    <n v="3202"/>
    <x v="195"/>
    <n v="4.5"/>
    <n v="6"/>
    <n v="75"/>
    <n v="9097.1"/>
    <n v="0.42299999999999999"/>
    <n v="0.104"/>
    <n v="0.29499999999999998"/>
    <n v="0.14199999999999999"/>
    <s v="Low"/>
    <s v="Moderate"/>
    <n v="0.20399999999999999"/>
    <x v="0"/>
    <n v="1"/>
  </r>
  <r>
    <x v="15"/>
    <x v="474"/>
    <n v="18023"/>
    <n v="32730"/>
    <n v="0.495"/>
    <n v="9.9000000000000005E-2"/>
    <n v="6613"/>
    <n v="1925"/>
    <x v="0"/>
    <n v="1596"/>
    <x v="152"/>
    <n v="4.5999999999999996"/>
    <n v="5.8"/>
    <n v="74"/>
    <n v="9708.7999999999993"/>
    <n v="0.39100000000000001"/>
    <n v="0.11"/>
    <n v="0.28899999999999998"/>
    <n v="0.125"/>
    <s v="Moderate"/>
    <s v="Moderate"/>
    <n v="0.2"/>
    <x v="0"/>
    <n v="1"/>
  </r>
  <r>
    <x v="15"/>
    <x v="109"/>
    <n v="18025"/>
    <n v="10438"/>
    <n v="1"/>
    <n v="0.1"/>
    <m/>
    <n v="1491"/>
    <x v="0"/>
    <n v="3176"/>
    <x v="88"/>
    <n v="5.2"/>
    <n v="6.3"/>
    <n v="73"/>
    <n v="11674.8"/>
    <n v="0.41"/>
    <n v="0.11700000000000001"/>
    <n v="0.313"/>
    <n v="0.183"/>
    <s v="Moderate"/>
    <s v="High"/>
    <n v="0.22500000000000001"/>
    <x v="0"/>
    <n v="1"/>
  </r>
  <r>
    <x v="15"/>
    <x v="599"/>
    <n v="18027"/>
    <n v="33656"/>
    <n v="0.61299999999999999"/>
    <n v="0.16900000000000001"/>
    <n v="2386"/>
    <n v="1086"/>
    <x v="0"/>
    <n v="2644"/>
    <x v="55"/>
    <n v="4.8"/>
    <n v="5.9"/>
    <n v="76"/>
    <n v="7723.6"/>
    <n v="0.38300000000000001"/>
    <n v="0.115"/>
    <n v="0.32400000000000001"/>
    <n v="0.13200000000000001"/>
    <s v="Critical"/>
    <s v="High"/>
    <n v="0.224"/>
    <x v="0"/>
    <n v="1"/>
  </r>
  <r>
    <x v="15"/>
    <x v="600"/>
    <n v="18033"/>
    <n v="44198"/>
    <n v="0.53"/>
    <n v="7.4999999999999997E-2"/>
    <n v="2167"/>
    <n v="1339"/>
    <x v="0"/>
    <n v="2979"/>
    <x v="14"/>
    <n v="4.4000000000000004"/>
    <n v="6.1"/>
    <n v="76"/>
    <n v="8444.7000000000007"/>
    <n v="0.375"/>
    <n v="9.7000000000000003E-2"/>
    <n v="0.25900000000000001"/>
    <n v="0.127"/>
    <s v="Low"/>
    <s v="Moderate"/>
    <n v="0.182"/>
    <x v="1"/>
    <n v="0"/>
  </r>
  <r>
    <x v="15"/>
    <x v="601"/>
    <n v="18029"/>
    <n v="51215"/>
    <n v="0.60199999999999998"/>
    <n v="7.0000000000000007E-2"/>
    <n v="2209"/>
    <n v="551"/>
    <x v="1"/>
    <n v="3107"/>
    <x v="69"/>
    <n v="4.2"/>
    <n v="5.5"/>
    <n v="76"/>
    <n v="8670.9"/>
    <n v="0.35099999999999998"/>
    <n v="9.0999999999999998E-2"/>
    <n v="0.222"/>
    <n v="0.122"/>
    <s v="Low"/>
    <s v="Low"/>
    <n v="0.16700000000000001"/>
    <x v="1"/>
    <n v="0"/>
  </r>
  <r>
    <x v="15"/>
    <x v="380"/>
    <n v="18031"/>
    <n v="26399"/>
    <n v="0.52700000000000002"/>
    <n v="6.6000000000000003E-2"/>
    <n v="1645"/>
    <n v="2200"/>
    <x v="0"/>
    <n v="2773"/>
    <x v="4"/>
    <n v="4.3"/>
    <n v="5.8"/>
    <n v="74"/>
    <n v="10090.799999999999"/>
    <n v="0.41599999999999998"/>
    <n v="9.8000000000000004E-2"/>
    <n v="0.26900000000000002"/>
    <n v="0.129"/>
    <s v="Low"/>
    <s v="Moderate"/>
    <n v="0.19"/>
    <x v="1"/>
    <n v="0"/>
  </r>
  <r>
    <x v="15"/>
    <x v="476"/>
    <n v="18035"/>
    <n v="112321"/>
    <n v="0.23100000000000001"/>
    <n v="8.6999999999999994E-2"/>
    <n v="874"/>
    <n v="296"/>
    <x v="1"/>
    <n v="3795"/>
    <x v="43"/>
    <n v="5"/>
    <n v="6.6"/>
    <n v="73"/>
    <n v="12615"/>
    <n v="0.39800000000000002"/>
    <n v="0.11899999999999999"/>
    <n v="0.28799999999999998"/>
    <n v="0.16700000000000001"/>
    <s v="Moderate"/>
    <s v="High"/>
    <n v="0.21299999999999999"/>
    <x v="0"/>
    <n v="1"/>
  </r>
  <r>
    <x v="15"/>
    <x v="602"/>
    <n v="18037"/>
    <n v="43546"/>
    <n v="0.47599999999999998"/>
    <n v="7.8E-2"/>
    <n v="1320"/>
    <n v="714"/>
    <x v="1"/>
    <n v="1787"/>
    <x v="23"/>
    <n v="4.0999999999999996"/>
    <n v="5.3"/>
    <n v="78"/>
    <n v="6416.5"/>
    <n v="0.38400000000000001"/>
    <n v="0.10299999999999999"/>
    <n v="0.26800000000000002"/>
    <n v="0.122"/>
    <s v="Low"/>
    <s v="Moderate"/>
    <n v="0.19"/>
    <x v="1"/>
    <n v="0"/>
  </r>
  <r>
    <x v="15"/>
    <x v="603"/>
    <n v="18039"/>
    <n v="206409"/>
    <n v="0.23300000000000001"/>
    <n v="0.128"/>
    <n v="2049"/>
    <n v="558"/>
    <x v="1"/>
    <n v="2476"/>
    <x v="197"/>
    <n v="4.5999999999999996"/>
    <n v="5.6"/>
    <n v="76"/>
    <n v="8847.4"/>
    <n v="0.42499999999999999"/>
    <n v="0.11799999999999999"/>
    <n v="0.307"/>
    <n v="0.13400000000000001"/>
    <s v="High"/>
    <s v="High"/>
    <n v="0.22"/>
    <x v="0"/>
    <n v="1"/>
  </r>
  <r>
    <x v="15"/>
    <x v="58"/>
    <n v="18041"/>
    <n v="23362"/>
    <n v="0.38500000000000001"/>
    <n v="7.4999999999999997E-2"/>
    <n v="2336"/>
    <n v="779"/>
    <x v="1"/>
    <n v="3556"/>
    <x v="178"/>
    <n v="4.8"/>
    <n v="6"/>
    <n v="70"/>
    <n v="15442.4"/>
    <n v="0.41099999999999998"/>
    <n v="0.125"/>
    <n v="0.33800000000000002"/>
    <n v="0.18"/>
    <s v="Low"/>
    <s v="High"/>
    <n v="0.22900000000000001"/>
    <x v="0"/>
    <n v="1"/>
  </r>
  <r>
    <x v="15"/>
    <x v="390"/>
    <n v="18043"/>
    <n v="80809"/>
    <n v="0.34100000000000003"/>
    <n v="6.9000000000000006E-2"/>
    <n v="1788"/>
    <n v="561"/>
    <x v="1"/>
    <n v="2927"/>
    <x v="193"/>
    <n v="4.0999999999999996"/>
    <n v="5.7"/>
    <n v="75"/>
    <n v="9964.1"/>
    <n v="0.36399999999999999"/>
    <n v="0.106"/>
    <n v="0.25600000000000001"/>
    <n v="0.124"/>
    <s v="Low"/>
    <s v="Moderate"/>
    <n v="0.183"/>
    <x v="1"/>
    <n v="0"/>
  </r>
  <r>
    <x v="15"/>
    <x v="604"/>
    <n v="18045"/>
    <n v="16731"/>
    <n v="1"/>
    <n v="7.8E-2"/>
    <n v="4107"/>
    <n v="930"/>
    <x v="0"/>
    <n v="3779"/>
    <x v="135"/>
    <n v="4.5999999999999996"/>
    <n v="6.1"/>
    <n v="74"/>
    <n v="10687.5"/>
    <n v="0.39"/>
    <n v="0.10199999999999999"/>
    <n v="0.27"/>
    <n v="0.151"/>
    <s v="Low"/>
    <s v="Moderate"/>
    <n v="0.19500000000000001"/>
    <x v="1"/>
    <n v="0"/>
  </r>
  <r>
    <x v="15"/>
    <x v="59"/>
    <n v="18047"/>
    <n v="23096"/>
    <n v="0.88900000000000001"/>
    <n v="7.2999999999999995E-2"/>
    <n v="1428"/>
    <n v="2887"/>
    <x v="0"/>
    <n v="2652"/>
    <x v="185"/>
    <n v="4.3"/>
    <n v="5.9"/>
    <n v="77"/>
    <n v="8834.7999999999993"/>
    <n v="0.377"/>
    <n v="9.2999999999999999E-2"/>
    <n v="0.249"/>
    <n v="0.11899999999999999"/>
    <s v="Low"/>
    <s v="Moderate"/>
    <n v="0.17799999999999999"/>
    <x v="1"/>
    <n v="0"/>
  </r>
  <r>
    <x v="15"/>
    <x v="115"/>
    <n v="18049"/>
    <n v="20358"/>
    <n v="0.64200000000000002"/>
    <n v="9.4E-2"/>
    <n v="2039"/>
    <n v="1131"/>
    <x v="0"/>
    <n v="2003"/>
    <x v="127"/>
    <n v="4.5999999999999996"/>
    <n v="5.9"/>
    <n v="74"/>
    <n v="11507.6"/>
    <n v="0.41799999999999998"/>
    <n v="0.114"/>
    <n v="0.28100000000000003"/>
    <n v="0.152"/>
    <s v="Moderate"/>
    <s v="High"/>
    <n v="0.21"/>
    <x v="0"/>
    <n v="1"/>
  </r>
  <r>
    <x v="15"/>
    <x v="605"/>
    <n v="18051"/>
    <n v="32904"/>
    <n v="0.747"/>
    <n v="6.7000000000000004E-2"/>
    <n v="2533"/>
    <n v="2194"/>
    <x v="0"/>
    <n v="3135"/>
    <x v="155"/>
    <n v="4.4000000000000004"/>
    <n v="5.9"/>
    <n v="76"/>
    <n v="7823.9"/>
    <n v="0.40200000000000002"/>
    <n v="0.112"/>
    <n v="0.30299999999999999"/>
    <n v="0.13300000000000001"/>
    <s v="Low"/>
    <s v="High"/>
    <n v="0.20399999999999999"/>
    <x v="0"/>
    <n v="1"/>
  </r>
  <r>
    <x v="15"/>
    <x v="117"/>
    <n v="18053"/>
    <n v="66200"/>
    <n v="0.38600000000000001"/>
    <n v="7.1999999999999995E-2"/>
    <n v="2367"/>
    <n v="339"/>
    <x v="1"/>
    <n v="3849"/>
    <x v="61"/>
    <n v="4.9000000000000004"/>
    <n v="6.1"/>
    <n v="71"/>
    <n v="14895.2"/>
    <n v="0.43"/>
    <n v="0.121"/>
    <n v="0.318"/>
    <n v="0.17199999999999999"/>
    <s v="Low"/>
    <s v="High"/>
    <n v="0.22"/>
    <x v="0"/>
    <n v="1"/>
  </r>
  <r>
    <x v="15"/>
    <x v="61"/>
    <n v="18055"/>
    <n v="31196"/>
    <n v="0.82799999999999996"/>
    <n v="8.4000000000000005E-2"/>
    <n v="3421"/>
    <n v="1418"/>
    <x v="0"/>
    <n v="3166"/>
    <x v="165"/>
    <n v="4.8"/>
    <n v="6"/>
    <n v="74"/>
    <n v="10312.1"/>
    <n v="0.40500000000000003"/>
    <n v="0.113"/>
    <n v="0.30399999999999999"/>
    <n v="0.16500000000000001"/>
    <s v="Moderate"/>
    <s v="High"/>
    <n v="0.21299999999999999"/>
    <x v="0"/>
    <n v="1"/>
  </r>
  <r>
    <x v="15"/>
    <x v="317"/>
    <n v="18057"/>
    <n v="371645"/>
    <n v="5.7000000000000002E-2"/>
    <n v="4.5999999999999999E-2"/>
    <n v="721"/>
    <n v="502"/>
    <x v="1"/>
    <n v="2059"/>
    <x v="198"/>
    <n v="3.1"/>
    <n v="4.8"/>
    <n v="81"/>
    <n v="4761.2"/>
    <n v="0.27900000000000003"/>
    <n v="8.2000000000000003E-2"/>
    <n v="0.16900000000000001"/>
    <n v="9.1999999999999998E-2"/>
    <s v="Low"/>
    <s v="Low"/>
    <n v="0.13"/>
    <x v="3"/>
    <n v="0"/>
  </r>
  <r>
    <x v="15"/>
    <x v="400"/>
    <n v="18059"/>
    <n v="86166"/>
    <n v="0.27700000000000002"/>
    <n v="5.8999999999999997E-2"/>
    <n v="1203"/>
    <n v="798"/>
    <x v="1"/>
    <n v="2402"/>
    <x v="12"/>
    <n v="3.8"/>
    <n v="5.4"/>
    <n v="77"/>
    <n v="7433.7"/>
    <n v="0.35799999999999998"/>
    <n v="9.5000000000000001E-2"/>
    <n v="0.24299999999999999"/>
    <n v="0.107"/>
    <s v="Low"/>
    <s v="Moderate"/>
    <n v="0.17"/>
    <x v="1"/>
    <n v="0"/>
  </r>
  <r>
    <x v="15"/>
    <x v="484"/>
    <n v="18061"/>
    <n v="40006"/>
    <n v="0.85599999999999998"/>
    <n v="6.8000000000000005E-2"/>
    <n v="2093"/>
    <n v="2000"/>
    <x v="0"/>
    <n v="2583"/>
    <x v="110"/>
    <n v="4.2"/>
    <n v="5.8"/>
    <n v="74"/>
    <n v="12001.2"/>
    <n v="0.36499999999999999"/>
    <n v="0.10100000000000001"/>
    <n v="0.26200000000000001"/>
    <n v="0.124"/>
    <s v="Low"/>
    <s v="Moderate"/>
    <n v="0.182"/>
    <x v="1"/>
    <n v="0"/>
  </r>
  <r>
    <x v="15"/>
    <x v="606"/>
    <n v="18063"/>
    <n v="186387"/>
    <n v="0.152"/>
    <n v="5.8999999999999997E-2"/>
    <n v="2062"/>
    <n v="683"/>
    <x v="1"/>
    <n v="2459"/>
    <x v="148"/>
    <n v="3.6"/>
    <n v="5"/>
    <n v="79"/>
    <n v="6172.2"/>
    <n v="0.38900000000000001"/>
    <n v="0.10299999999999999"/>
    <n v="0.23899999999999999"/>
    <n v="9.7000000000000003E-2"/>
    <s v="Low"/>
    <s v="Moderate"/>
    <n v="0.17299999999999999"/>
    <x v="1"/>
    <n v="0"/>
  </r>
  <r>
    <x v="15"/>
    <x v="63"/>
    <n v="18065"/>
    <n v="48929"/>
    <n v="0.621"/>
    <n v="7.1999999999999995E-2"/>
    <n v="2447"/>
    <n v="941"/>
    <x v="1"/>
    <n v="3833"/>
    <x v="86"/>
    <n v="4.7"/>
    <n v="6.1"/>
    <n v="74"/>
    <n v="10369.200000000001"/>
    <n v="0.44400000000000001"/>
    <n v="0.11799999999999999"/>
    <n v="0.30299999999999999"/>
    <n v="0.157"/>
    <s v="Low"/>
    <s v="High"/>
    <n v="0.217"/>
    <x v="0"/>
    <n v="1"/>
  </r>
  <r>
    <x v="15"/>
    <x v="120"/>
    <n v="18067"/>
    <n v="83831"/>
    <n v="0.25700000000000001"/>
    <n v="7.0000000000000007E-2"/>
    <n v="1819"/>
    <n v="423"/>
    <x v="1"/>
    <n v="2986"/>
    <x v="112"/>
    <n v="4.5"/>
    <n v="5.9"/>
    <n v="73"/>
    <n v="12108.6"/>
    <n v="0.41899999999999998"/>
    <n v="0.109"/>
    <n v="0.28399999999999997"/>
    <n v="0.152"/>
    <s v="Low"/>
    <s v="Moderate"/>
    <n v="0.20399999999999999"/>
    <x v="0"/>
    <n v="1"/>
  </r>
  <r>
    <x v="15"/>
    <x v="607"/>
    <n v="18069"/>
    <n v="36781"/>
    <n v="0.52100000000000002"/>
    <n v="7.0000000000000007E-2"/>
    <n v="1836"/>
    <n v="836"/>
    <x v="1"/>
    <n v="2773"/>
    <x v="24"/>
    <n v="4.4000000000000004"/>
    <n v="6.1"/>
    <n v="75"/>
    <n v="9432.2000000000007"/>
    <n v="0.39"/>
    <n v="0.108"/>
    <n v="0.26300000000000001"/>
    <n v="0.13800000000000001"/>
    <s v="Low"/>
    <s v="Moderate"/>
    <n v="0.19"/>
    <x v="1"/>
    <n v="0"/>
  </r>
  <r>
    <x v="15"/>
    <x v="65"/>
    <n v="18071"/>
    <n v="46460"/>
    <n v="0.47799999999999998"/>
    <n v="8.5999999999999993E-2"/>
    <n v="1486"/>
    <n v="1010"/>
    <x v="0"/>
    <n v="1879"/>
    <x v="43"/>
    <n v="4.4000000000000004"/>
    <n v="5.7"/>
    <n v="75"/>
    <n v="9171.5"/>
    <n v="0.432"/>
    <n v="0.114"/>
    <n v="0.33200000000000002"/>
    <n v="0.14199999999999999"/>
    <s v="Moderate"/>
    <s v="High"/>
    <n v="0.221"/>
    <x v="0"/>
    <n v="1"/>
  </r>
  <r>
    <x v="15"/>
    <x v="406"/>
    <n v="18073"/>
    <n v="33535"/>
    <n v="0.83299999999999996"/>
    <n v="7.9000000000000001E-2"/>
    <n v="4136"/>
    <n v="1597"/>
    <x v="0"/>
    <n v="2986"/>
    <x v="119"/>
    <n v="4.2"/>
    <n v="5.8"/>
    <n v="75"/>
    <n v="9160.9"/>
    <n v="0.38"/>
    <n v="9.8000000000000004E-2"/>
    <n v="0.25600000000000001"/>
    <n v="0.127"/>
    <s v="Low"/>
    <s v="Moderate"/>
    <n v="0.185"/>
    <x v="1"/>
    <n v="0"/>
  </r>
  <r>
    <x v="15"/>
    <x v="608"/>
    <n v="18075"/>
    <n v="20032"/>
    <n v="0.68899999999999995"/>
    <n v="8.8999999999999996E-2"/>
    <n v="3375"/>
    <n v="1113"/>
    <x v="0"/>
    <n v="2809"/>
    <x v="55"/>
    <n v="4.9000000000000004"/>
    <n v="6.5"/>
    <n v="73"/>
    <n v="12021.2"/>
    <n v="0.42099999999999999"/>
    <n v="0.12"/>
    <n v="0.33400000000000002"/>
    <n v="0.151"/>
    <s v="Moderate"/>
    <s v="High"/>
    <n v="0.223"/>
    <x v="0"/>
    <n v="1"/>
  </r>
  <r>
    <x v="15"/>
    <x v="66"/>
    <n v="18077"/>
    <n v="33056"/>
    <n v="0.47399999999999998"/>
    <n v="7.3999999999999996E-2"/>
    <n v="1657"/>
    <n v="787"/>
    <x v="1"/>
    <n v="3427"/>
    <x v="127"/>
    <n v="4.4000000000000004"/>
    <n v="5.8"/>
    <n v="74"/>
    <n v="10875.4"/>
    <n v="0.38400000000000001"/>
    <n v="0.108"/>
    <n v="0.28599999999999998"/>
    <n v="0.156"/>
    <s v="Low"/>
    <s v="High"/>
    <n v="0.20200000000000001"/>
    <x v="0"/>
    <n v="1"/>
  </r>
  <r>
    <x v="15"/>
    <x v="609"/>
    <n v="18079"/>
    <n v="27622"/>
    <n v="0.749"/>
    <n v="7.2999999999999995E-2"/>
    <n v="2284"/>
    <n v="837"/>
    <x v="1"/>
    <n v="2686"/>
    <x v="112"/>
    <n v="4.5999999999999996"/>
    <n v="6"/>
    <n v="73"/>
    <n v="12252.3"/>
    <n v="0.41799999999999998"/>
    <n v="0.109"/>
    <n v="0.30199999999999999"/>
    <n v="0.155"/>
    <s v="Low"/>
    <s v="Moderate"/>
    <n v="0.20799999999999999"/>
    <x v="0"/>
    <n v="1"/>
  </r>
  <r>
    <x v="15"/>
    <x v="123"/>
    <n v="18081"/>
    <n v="167819"/>
    <n v="0.127"/>
    <n v="6.7000000000000004E-2"/>
    <n v="1245"/>
    <n v="753"/>
    <x v="1"/>
    <n v="2669"/>
    <x v="128"/>
    <n v="4.0999999999999996"/>
    <n v="5.2"/>
    <n v="76"/>
    <n v="8086.5"/>
    <n v="0.42099999999999999"/>
    <n v="0.106"/>
    <n v="0.27800000000000002"/>
    <n v="0.115"/>
    <s v="Low"/>
    <s v="Moderate"/>
    <n v="0.192"/>
    <x v="1"/>
    <n v="0"/>
  </r>
  <r>
    <x v="15"/>
    <x v="568"/>
    <n v="18083"/>
    <n v="36070"/>
    <n v="0.45400000000000001"/>
    <n v="7.8E-2"/>
    <n v="1383"/>
    <n v="468"/>
    <x v="1"/>
    <n v="3073"/>
    <x v="23"/>
    <n v="4.7"/>
    <n v="6.1"/>
    <n v="74"/>
    <n v="10555.7"/>
    <n v="0.38200000000000001"/>
    <n v="0.108"/>
    <n v="0.26100000000000001"/>
    <n v="0.154"/>
    <s v="Low"/>
    <s v="Moderate"/>
    <n v="0.19400000000000001"/>
    <x v="1"/>
    <n v="0"/>
  </r>
  <r>
    <x v="15"/>
    <x v="610"/>
    <n v="18085"/>
    <n v="80364"/>
    <n v="0.48399999999999999"/>
    <n v="9.8000000000000004E-2"/>
    <n v="2289"/>
    <n v="525"/>
    <x v="1"/>
    <n v="3504"/>
    <x v="24"/>
    <n v="4.2"/>
    <n v="5.6"/>
    <n v="76"/>
    <n v="9156.2000000000007"/>
    <n v="0.39500000000000002"/>
    <n v="0.105"/>
    <n v="0.26400000000000001"/>
    <n v="0.127"/>
    <s v="Moderate"/>
    <s v="Moderate"/>
    <n v="0.19400000000000001"/>
    <x v="1"/>
    <n v="0"/>
  </r>
  <r>
    <x v="15"/>
    <x v="611"/>
    <n v="18091"/>
    <n v="111706"/>
    <n v="0.36499999999999999"/>
    <n v="7.9000000000000001E-2"/>
    <n v="2676"/>
    <n v="804"/>
    <x v="1"/>
    <n v="3688"/>
    <x v="127"/>
    <n v="4.7"/>
    <n v="6"/>
    <n v="74"/>
    <n v="11091.5"/>
    <n v="0.39700000000000002"/>
    <n v="0.11700000000000001"/>
    <n v="0.28899999999999998"/>
    <n v="0.14499999999999999"/>
    <s v="Low"/>
    <s v="High"/>
    <n v="0.20499999999999999"/>
    <x v="0"/>
    <n v="1"/>
  </r>
  <r>
    <x v="15"/>
    <x v="612"/>
    <n v="18087"/>
    <n v="40907"/>
    <n v="1"/>
    <n v="0.33300000000000002"/>
    <n v="4052"/>
    <n v="1704"/>
    <x v="0"/>
    <n v="2098"/>
    <x v="31"/>
    <n v="4.8"/>
    <n v="6.2"/>
    <n v="79"/>
    <n v="6290.5"/>
    <n v="0.42099999999999999"/>
    <n v="0.11"/>
    <n v="0.315"/>
    <n v="0.106"/>
    <s v="Critical"/>
    <s v="High"/>
    <n v="0.252"/>
    <x v="2"/>
    <n v="1"/>
  </r>
  <r>
    <x v="15"/>
    <x v="184"/>
    <n v="18089"/>
    <n v="500598"/>
    <n v="4.4999999999999998E-2"/>
    <n v="7.6999999999999999E-2"/>
    <n v="1971"/>
    <n v="434"/>
    <x v="1"/>
    <n v="4096"/>
    <x v="36"/>
    <n v="4.5"/>
    <n v="5.9"/>
    <n v="74"/>
    <n v="10981.2"/>
    <n v="0.38100000000000001"/>
    <n v="0.11700000000000001"/>
    <n v="0.28899999999999998"/>
    <n v="0.14000000000000001"/>
    <s v="Low"/>
    <s v="Moderate"/>
    <n v="0.2"/>
    <x v="0"/>
    <n v="1"/>
  </r>
  <r>
    <x v="15"/>
    <x v="69"/>
    <n v="18093"/>
    <n v="45084"/>
    <n v="0.67900000000000005"/>
    <n v="0.08"/>
    <n v="2504"/>
    <n v="920"/>
    <x v="1"/>
    <n v="916"/>
    <x v="127"/>
    <n v="4.5999999999999996"/>
    <n v="6.1"/>
    <n v="74"/>
    <n v="10599.8"/>
    <n v="0.39800000000000002"/>
    <n v="0.111"/>
    <n v="0.30099999999999999"/>
    <n v="0.14399999999999999"/>
    <s v="Low"/>
    <s v="High"/>
    <n v="0.20599999999999999"/>
    <x v="0"/>
    <n v="1"/>
  </r>
  <r>
    <x v="15"/>
    <x v="74"/>
    <n v="18095"/>
    <n v="132504"/>
    <n v="0.246"/>
    <n v="0.08"/>
    <n v="2076"/>
    <n v="650"/>
    <x v="1"/>
    <n v="3397"/>
    <x v="175"/>
    <n v="4.4000000000000004"/>
    <n v="6"/>
    <n v="73"/>
    <n v="11656.1"/>
    <n v="0.39600000000000002"/>
    <n v="0.114"/>
    <n v="0.29299999999999998"/>
    <n v="0.157"/>
    <s v="Low"/>
    <s v="High"/>
    <n v="0.20799999999999999"/>
    <x v="0"/>
    <n v="1"/>
  </r>
  <r>
    <x v="15"/>
    <x v="76"/>
    <n v="18097"/>
    <n v="968460"/>
    <n v="8.9999999999999993E-3"/>
    <n v="9.8000000000000004E-2"/>
    <n v="1283"/>
    <n v="256"/>
    <x v="1"/>
    <n v="3261"/>
    <x v="67"/>
    <n v="4.3"/>
    <n v="5.7"/>
    <n v="73"/>
    <n v="12609.6"/>
    <n v="0.39300000000000002"/>
    <n v="0.13"/>
    <n v="0.28699999999999998"/>
    <n v="0.14000000000000001"/>
    <s v="Moderate"/>
    <s v="High"/>
    <n v="0.21099999999999999"/>
    <x v="0"/>
    <n v="1"/>
  </r>
  <r>
    <x v="15"/>
    <x v="77"/>
    <n v="18099"/>
    <n v="46352"/>
    <n v="0.73399999999999999"/>
    <n v="0.126"/>
    <n v="1922"/>
    <n v="799"/>
    <x v="1"/>
    <n v="3185"/>
    <x v="168"/>
    <n v="4.4000000000000004"/>
    <n v="5.6"/>
    <n v="76"/>
    <n v="9236.6"/>
    <n v="0.35899999999999999"/>
    <n v="0.109"/>
    <n v="0.27900000000000003"/>
    <n v="0.13300000000000001"/>
    <s v="High"/>
    <s v="Moderate"/>
    <n v="0.19900000000000001"/>
    <x v="1"/>
    <n v="0"/>
  </r>
  <r>
    <x v="15"/>
    <x v="329"/>
    <n v="18101"/>
    <n v="9897"/>
    <n v="1"/>
    <n v="8.6999999999999994E-2"/>
    <n v="3260"/>
    <n v="4949"/>
    <x v="0"/>
    <n v="2755"/>
    <x v="186"/>
    <n v="4.4000000000000004"/>
    <n v="5.9"/>
    <n v="76"/>
    <n v="10011.1"/>
    <n v="0.39600000000000002"/>
    <n v="0.109"/>
    <n v="0.30199999999999999"/>
    <n v="0.151"/>
    <s v="Moderate"/>
    <s v="High"/>
    <n v="0.21099999999999999"/>
    <x v="0"/>
    <n v="1"/>
  </r>
  <r>
    <x v="15"/>
    <x v="613"/>
    <n v="18103"/>
    <n v="35402"/>
    <n v="0.45600000000000002"/>
    <n v="8.6999999999999994E-2"/>
    <n v="4510"/>
    <n v="1311"/>
    <x v="0"/>
    <n v="3036"/>
    <x v="197"/>
    <n v="4.5999999999999996"/>
    <n v="5.6"/>
    <n v="74"/>
    <n v="10509.1"/>
    <n v="0.42099999999999999"/>
    <n v="0.115"/>
    <n v="0.28999999999999998"/>
    <n v="0.157"/>
    <s v="Moderate"/>
    <s v="High"/>
    <n v="0.21299999999999999"/>
    <x v="0"/>
    <n v="1"/>
  </r>
  <r>
    <x v="15"/>
    <x v="79"/>
    <n v="18105"/>
    <n v="139342"/>
    <n v="0.21199999999999999"/>
    <n v="6.2E-2"/>
    <n v="1706"/>
    <n v="274"/>
    <x v="1"/>
    <n v="1990"/>
    <x v="124"/>
    <n v="4.3"/>
    <n v="5.8"/>
    <n v="78"/>
    <n v="8007.9"/>
    <n v="0.376"/>
    <n v="0.10100000000000001"/>
    <n v="0.23599999999999999"/>
    <n v="0.15"/>
    <s v="Low"/>
    <s v="Moderate"/>
    <n v="0.182"/>
    <x v="1"/>
    <n v="0"/>
  </r>
  <r>
    <x v="15"/>
    <x v="80"/>
    <n v="18107"/>
    <n v="38573"/>
    <n v="0.52900000000000003"/>
    <n v="8.3000000000000004E-2"/>
    <n v="3460"/>
    <n v="897"/>
    <x v="1"/>
    <n v="2259"/>
    <x v="0"/>
    <n v="4.5"/>
    <n v="6.1"/>
    <n v="76"/>
    <n v="9100.2999999999993"/>
    <n v="0.42599999999999999"/>
    <n v="0.112"/>
    <n v="0.28899999999999998"/>
    <n v="0.14599999999999999"/>
    <s v="Moderate"/>
    <s v="Moderate"/>
    <n v="0.20899999999999999"/>
    <x v="0"/>
    <n v="1"/>
  </r>
  <r>
    <x v="15"/>
    <x v="81"/>
    <n v="18109"/>
    <n v="73227"/>
    <n v="0.54100000000000004"/>
    <n v="7.4999999999999997E-2"/>
    <n v="2490"/>
    <n v="990"/>
    <x v="1"/>
    <n v="2007"/>
    <x v="152"/>
    <n v="4.4000000000000004"/>
    <n v="5.5"/>
    <n v="75"/>
    <n v="8539"/>
    <n v="0.378"/>
    <n v="0.107"/>
    <n v="0.28199999999999997"/>
    <n v="0.125"/>
    <s v="Low"/>
    <s v="Moderate"/>
    <n v="0.193"/>
    <x v="1"/>
    <n v="0"/>
  </r>
  <r>
    <x v="15"/>
    <x v="132"/>
    <n v="18111"/>
    <n v="13960"/>
    <n v="1"/>
    <n v="9.6000000000000002E-2"/>
    <n v="13808"/>
    <n v="13960"/>
    <x v="0"/>
    <n v="3312"/>
    <x v="57"/>
    <n v="4.5999999999999996"/>
    <n v="5.9"/>
    <n v="74"/>
    <n v="10914.1"/>
    <n v="0.41499999999999998"/>
    <n v="0.109"/>
    <n v="0.29199999999999998"/>
    <n v="0.15"/>
    <s v="Moderate"/>
    <s v="Moderate"/>
    <n v="0.21"/>
    <x v="0"/>
    <n v="1"/>
  </r>
  <r>
    <x v="15"/>
    <x v="614"/>
    <n v="18113"/>
    <n v="47430"/>
    <n v="0.77700000000000002"/>
    <n v="0.10199999999999999"/>
    <n v="2952"/>
    <n v="988"/>
    <x v="1"/>
    <n v="3150"/>
    <x v="58"/>
    <n v="4.3"/>
    <n v="5.9"/>
    <n v="76"/>
    <n v="8647"/>
    <n v="0.36499999999999999"/>
    <n v="0.10199999999999999"/>
    <n v="0.27200000000000002"/>
    <n v="0.122"/>
    <s v="Moderate"/>
    <s v="Moderate"/>
    <n v="0.191"/>
    <x v="1"/>
    <n v="0"/>
  </r>
  <r>
    <x v="15"/>
    <x v="615"/>
    <n v="18115"/>
    <n v="6004"/>
    <n v="1"/>
    <n v="7.9000000000000001E-2"/>
    <n v="5978"/>
    <m/>
    <x v="0"/>
    <n v="4237"/>
    <x v="24"/>
    <n v="4.3"/>
    <n v="5.7"/>
    <n v="78"/>
    <n v="6928"/>
    <n v="0.38100000000000001"/>
    <n v="0.10199999999999999"/>
    <n v="0.25"/>
    <n v="0.13400000000000001"/>
    <s v="Low"/>
    <s v="Moderate"/>
    <n v="0.186"/>
    <x v="1"/>
    <n v="0"/>
  </r>
  <r>
    <x v="15"/>
    <x v="196"/>
    <n v="18117"/>
    <n v="19638"/>
    <n v="1"/>
    <n v="8.5000000000000006E-2"/>
    <n v="2479"/>
    <n v="1309"/>
    <x v="0"/>
    <n v="1133"/>
    <x v="168"/>
    <n v="4.8"/>
    <n v="6.1"/>
    <n v="74"/>
    <n v="9621.5"/>
    <n v="0.41699999999999998"/>
    <n v="0.109"/>
    <n v="0.27300000000000002"/>
    <n v="0.16200000000000001"/>
    <s v="Moderate"/>
    <s v="Moderate"/>
    <n v="0.20599999999999999"/>
    <x v="0"/>
    <n v="1"/>
  </r>
  <r>
    <x v="15"/>
    <x v="616"/>
    <n v="18119"/>
    <n v="21532"/>
    <n v="1"/>
    <n v="8.8999999999999996E-2"/>
    <n v="7149"/>
    <n v="979"/>
    <x v="0"/>
    <n v="2374"/>
    <x v="133"/>
    <n v="4.7"/>
    <n v="6"/>
    <n v="73"/>
    <n v="12176.1"/>
    <n v="0.39900000000000002"/>
    <n v="0.113"/>
    <n v="0.30199999999999999"/>
    <n v="0.154"/>
    <s v="Moderate"/>
    <s v="High"/>
    <n v="0.21099999999999999"/>
    <x v="0"/>
    <n v="1"/>
  </r>
  <r>
    <x v="15"/>
    <x v="617"/>
    <n v="18121"/>
    <n v="16484"/>
    <n v="0.99399999999999999"/>
    <n v="0.11899999999999999"/>
    <n v="3281"/>
    <n v="1374"/>
    <x v="0"/>
    <n v="4201"/>
    <x v="166"/>
    <n v="4.9000000000000004"/>
    <n v="6.5"/>
    <n v="78"/>
    <n v="7682.3"/>
    <n v="0.38300000000000001"/>
    <n v="0.108"/>
    <n v="0.29299999999999998"/>
    <n v="0.152"/>
    <s v="Moderate"/>
    <s v="High"/>
    <n v="0.20899999999999999"/>
    <x v="0"/>
    <n v="1"/>
  </r>
  <r>
    <x v="15"/>
    <x v="82"/>
    <n v="18123"/>
    <n v="19209"/>
    <n v="0.54300000000000004"/>
    <n v="6.3E-2"/>
    <n v="2146"/>
    <n v="1372"/>
    <x v="0"/>
    <n v="1450"/>
    <x v="123"/>
    <n v="4.5"/>
    <n v="5.8"/>
    <n v="77"/>
    <n v="6978.6"/>
    <n v="0.40600000000000003"/>
    <n v="0.106"/>
    <n v="0.27"/>
    <n v="0.14099999999999999"/>
    <s v="Low"/>
    <s v="Moderate"/>
    <n v="0.19500000000000001"/>
    <x v="1"/>
    <n v="0"/>
  </r>
  <r>
    <x v="15"/>
    <x v="84"/>
    <n v="18125"/>
    <n v="12106"/>
    <n v="1"/>
    <n v="7.8E-2"/>
    <n v="3036"/>
    <n v="2421"/>
    <x v="0"/>
    <n v="3031"/>
    <x v="195"/>
    <n v="4.4000000000000004"/>
    <n v="5.7"/>
    <n v="74"/>
    <n v="10057.4"/>
    <n v="0.41699999999999998"/>
    <n v="0.106"/>
    <n v="0.28499999999999998"/>
    <n v="0.13600000000000001"/>
    <s v="Low"/>
    <s v="Moderate"/>
    <n v="0.20300000000000001"/>
    <x v="0"/>
    <n v="1"/>
  </r>
  <r>
    <x v="15"/>
    <x v="618"/>
    <n v="18127"/>
    <n v="175335"/>
    <n v="0.23599999999999999"/>
    <n v="6.9000000000000006E-2"/>
    <n v="1778"/>
    <n v="422"/>
    <x v="1"/>
    <n v="3753"/>
    <x v="119"/>
    <n v="4"/>
    <n v="5.3"/>
    <n v="77"/>
    <n v="7441.3"/>
    <n v="0.37"/>
    <n v="9.7000000000000003E-2"/>
    <n v="0.254"/>
    <n v="0.123"/>
    <s v="Low"/>
    <s v="Moderate"/>
    <n v="0.18"/>
    <x v="1"/>
    <n v="0"/>
  </r>
  <r>
    <x v="15"/>
    <x v="619"/>
    <n v="18129"/>
    <n v="25040"/>
    <n v="0.70399999999999996"/>
    <n v="5.8000000000000003E-2"/>
    <n v="3140"/>
    <n v="8347"/>
    <x v="0"/>
    <n v="4110"/>
    <x v="13"/>
    <n v="4"/>
    <n v="5.4"/>
    <n v="78"/>
    <n v="7520.6"/>
    <n v="0.36399999999999999"/>
    <n v="9.1999999999999998E-2"/>
    <n v="0.223"/>
    <n v="0.123"/>
    <s v="Low"/>
    <s v="Low"/>
    <n v="0.16800000000000001"/>
    <x v="1"/>
    <n v="0"/>
  </r>
  <r>
    <x v="15"/>
    <x v="139"/>
    <n v="18131"/>
    <n v="12385"/>
    <n v="1"/>
    <n v="9.1999999999999998E-2"/>
    <n v="3085"/>
    <n v="1769"/>
    <x v="0"/>
    <n v="2536"/>
    <x v="57"/>
    <n v="4.5999999999999996"/>
    <n v="5.9"/>
    <n v="72"/>
    <n v="13374.8"/>
    <n v="0.41399999999999998"/>
    <n v="0.11"/>
    <n v="0.29099999999999998"/>
    <n v="0.14799999999999999"/>
    <s v="Moderate"/>
    <s v="Moderate"/>
    <n v="0.20899999999999999"/>
    <x v="0"/>
    <n v="1"/>
  </r>
  <r>
    <x v="15"/>
    <x v="338"/>
    <n v="18133"/>
    <n v="37567"/>
    <n v="0.72299999999999998"/>
    <n v="7.0000000000000007E-2"/>
    <n v="3082"/>
    <n v="963"/>
    <x v="1"/>
    <n v="2493"/>
    <x v="144"/>
    <n v="4.2"/>
    <n v="5.6"/>
    <n v="76"/>
    <n v="8445.9"/>
    <n v="0.39400000000000002"/>
    <n v="0.105"/>
    <n v="0.25900000000000001"/>
    <n v="0.129"/>
    <s v="Low"/>
    <s v="Moderate"/>
    <n v="0.189"/>
    <x v="1"/>
    <n v="0"/>
  </r>
  <r>
    <x v="15"/>
    <x v="85"/>
    <n v="18135"/>
    <n v="24216"/>
    <n v="0.66600000000000004"/>
    <n v="8.8999999999999996E-2"/>
    <n v="6097"/>
    <n v="1863"/>
    <x v="0"/>
    <n v="2290"/>
    <x v="197"/>
    <n v="4.7"/>
    <n v="5.9"/>
    <n v="74"/>
    <n v="11074.6"/>
    <n v="0.38900000000000001"/>
    <n v="0.112"/>
    <n v="0.32"/>
    <n v="0.156"/>
    <s v="Moderate"/>
    <s v="High"/>
    <n v="0.21199999999999999"/>
    <x v="0"/>
    <n v="1"/>
  </r>
  <r>
    <x v="15"/>
    <x v="620"/>
    <n v="18137"/>
    <n v="29227"/>
    <n v="0.81399999999999995"/>
    <n v="7.2999999999999995E-2"/>
    <n v="29081"/>
    <n v="1218"/>
    <x v="0"/>
    <n v="2435"/>
    <x v="144"/>
    <n v="4.4000000000000004"/>
    <n v="5.7"/>
    <n v="75"/>
    <n v="9689.9"/>
    <n v="0.374"/>
    <n v="0.10299999999999999"/>
    <n v="0.27"/>
    <n v="0.13200000000000001"/>
    <s v="Low"/>
    <s v="Moderate"/>
    <n v="0.188"/>
    <x v="1"/>
    <n v="0"/>
  </r>
  <r>
    <x v="15"/>
    <x v="621"/>
    <n v="18139"/>
    <n v="16847"/>
    <n v="0.61399999999999999"/>
    <n v="8.7999999999999995E-2"/>
    <n v="2779"/>
    <n v="766"/>
    <x v="1"/>
    <n v="3286"/>
    <x v="193"/>
    <n v="4.7"/>
    <n v="6.2"/>
    <n v="75"/>
    <n v="9853.7999999999993"/>
    <n v="0.41499999999999998"/>
    <n v="0.106"/>
    <n v="0.27400000000000002"/>
    <n v="0.14799999999999999"/>
    <s v="Moderate"/>
    <s v="Moderate"/>
    <n v="0.20200000000000001"/>
    <x v="0"/>
    <n v="1"/>
  </r>
  <r>
    <x v="15"/>
    <x v="141"/>
    <n v="18143"/>
    <n v="24657"/>
    <n v="0.68899999999999995"/>
    <n v="8.5999999999999993E-2"/>
    <n v="2706"/>
    <n v="1072"/>
    <x v="0"/>
    <n v="4329"/>
    <x v="44"/>
    <n v="5"/>
    <n v="6.2"/>
    <n v="69"/>
    <n v="15830.6"/>
    <n v="0.39500000000000002"/>
    <n v="0.12"/>
    <n v="0.32800000000000001"/>
    <n v="0.17699999999999999"/>
    <s v="Moderate"/>
    <s v="High"/>
    <n v="0.224"/>
    <x v="0"/>
    <n v="1"/>
  </r>
  <r>
    <x v="15"/>
    <x v="87"/>
    <n v="18145"/>
    <n v="45231"/>
    <n v="0.52600000000000002"/>
    <n v="7.6999999999999999E-2"/>
    <n v="2815"/>
    <n v="905"/>
    <x v="1"/>
    <n v="3909"/>
    <x v="172"/>
    <n v="4.5999999999999996"/>
    <n v="5.7"/>
    <n v="76"/>
    <n v="9558.7999999999993"/>
    <n v="0.39700000000000002"/>
    <n v="0.11"/>
    <n v="0.28799999999999998"/>
    <n v="0.14299999999999999"/>
    <s v="Low"/>
    <s v="High"/>
    <n v="0.20300000000000001"/>
    <x v="0"/>
    <n v="1"/>
  </r>
  <r>
    <x v="15"/>
    <x v="622"/>
    <n v="18147"/>
    <n v="19910"/>
    <n v="1"/>
    <n v="6.9000000000000006E-2"/>
    <n v="2828"/>
    <n v="2212"/>
    <x v="0"/>
    <n v="2866"/>
    <x v="126"/>
    <n v="4.2"/>
    <n v="5.6"/>
    <n v="76"/>
    <n v="9001"/>
    <n v="0.35699999999999998"/>
    <n v="9.7000000000000003E-2"/>
    <n v="0.255"/>
    <n v="0.121"/>
    <s v="Low"/>
    <s v="Moderate"/>
    <n v="0.17699999999999999"/>
    <x v="1"/>
    <n v="0"/>
  </r>
  <r>
    <x v="15"/>
    <x v="623"/>
    <n v="18141"/>
    <n v="272848"/>
    <n v="0.1"/>
    <n v="0.08"/>
    <n v="1111"/>
    <n v="369"/>
    <x v="1"/>
    <n v="3303"/>
    <x v="168"/>
    <n v="4.4000000000000004"/>
    <n v="5.5"/>
    <n v="75"/>
    <n v="9845.7999999999993"/>
    <n v="0.378"/>
    <n v="0.113"/>
    <n v="0.27800000000000002"/>
    <n v="0.14199999999999999"/>
    <s v="Moderate"/>
    <s v="Moderate"/>
    <n v="0.19600000000000001"/>
    <x v="1"/>
    <n v="0"/>
  </r>
  <r>
    <x v="15"/>
    <x v="624"/>
    <n v="18149"/>
    <n v="23206"/>
    <n v="1"/>
    <n v="8.5999999999999993E-2"/>
    <n v="7791"/>
    <n v="2901"/>
    <x v="0"/>
    <n v="4469"/>
    <x v="136"/>
    <n v="5"/>
    <n v="6.4"/>
    <n v="72"/>
    <n v="12709.6"/>
    <n v="0.40100000000000002"/>
    <n v="0.105"/>
    <n v="0.28000000000000003"/>
    <n v="0.156"/>
    <s v="Moderate"/>
    <s v="Moderate"/>
    <n v="0.20300000000000001"/>
    <x v="0"/>
    <n v="1"/>
  </r>
  <r>
    <x v="15"/>
    <x v="625"/>
    <n v="18151"/>
    <n v="34917"/>
    <n v="0.63200000000000001"/>
    <n v="7.5999999999999998E-2"/>
    <n v="3463"/>
    <n v="919"/>
    <x v="1"/>
    <n v="1753"/>
    <x v="22"/>
    <n v="4.2"/>
    <n v="5.4"/>
    <n v="77"/>
    <n v="8642.4"/>
    <n v="0.34100000000000003"/>
    <n v="9.7000000000000003E-2"/>
    <n v="0.21299999999999999"/>
    <n v="0.124"/>
    <s v="Low"/>
    <s v="Low"/>
    <n v="0.16700000000000001"/>
    <x v="1"/>
    <n v="0"/>
  </r>
  <r>
    <x v="15"/>
    <x v="626"/>
    <n v="18153"/>
    <n v="20757"/>
    <n v="0.76600000000000001"/>
    <n v="7.1999999999999995E-2"/>
    <n v="2965"/>
    <n v="1730"/>
    <x v="0"/>
    <n v="3692"/>
    <x v="21"/>
    <n v="4.7"/>
    <n v="5.9"/>
    <n v="75"/>
    <n v="9726.7999999999993"/>
    <n v="0.38100000000000001"/>
    <n v="0.112"/>
    <n v="0.29299999999999998"/>
    <n v="0.14799999999999999"/>
    <s v="Low"/>
    <s v="High"/>
    <n v="0.20100000000000001"/>
    <x v="0"/>
    <n v="1"/>
  </r>
  <r>
    <x v="15"/>
    <x v="627"/>
    <n v="18155"/>
    <n v="10019"/>
    <n v="1"/>
    <n v="9.2999999999999999E-2"/>
    <m/>
    <n v="2004"/>
    <x v="0"/>
    <n v="4028"/>
    <x v="195"/>
    <n v="4.9000000000000004"/>
    <n v="6"/>
    <n v="74"/>
    <n v="12879.9"/>
    <n v="0.39500000000000002"/>
    <n v="0.109"/>
    <n v="0.29799999999999999"/>
    <n v="0.16700000000000001"/>
    <s v="Moderate"/>
    <s v="Moderate"/>
    <n v="0.20899999999999999"/>
    <x v="0"/>
    <n v="1"/>
  </r>
  <r>
    <x v="15"/>
    <x v="628"/>
    <n v="18157"/>
    <n v="188792"/>
    <n v="0.157"/>
    <n v="8.6999999999999994E-2"/>
    <n v="1428"/>
    <n v="526"/>
    <x v="1"/>
    <n v="2615"/>
    <x v="168"/>
    <n v="4.5"/>
    <n v="5.9"/>
    <n v="78"/>
    <n v="7581"/>
    <n v="0.35099999999999998"/>
    <n v="0.11700000000000001"/>
    <n v="0.26600000000000001"/>
    <n v="0.14499999999999999"/>
    <s v="Moderate"/>
    <s v="Moderate"/>
    <n v="0.192"/>
    <x v="1"/>
    <n v="0"/>
  </r>
  <r>
    <x v="15"/>
    <x v="629"/>
    <n v="18159"/>
    <n v="15256"/>
    <n v="0.61499999999999999"/>
    <n v="7.3999999999999996E-2"/>
    <n v="3843"/>
    <n v="1387"/>
    <x v="0"/>
    <n v="606"/>
    <x v="126"/>
    <n v="4.2"/>
    <n v="5.7"/>
    <n v="76"/>
    <n v="8921.7999999999993"/>
    <n v="0.36099999999999999"/>
    <n v="9.5000000000000001E-2"/>
    <n v="0.248"/>
    <n v="0.13500000000000001"/>
    <s v="Low"/>
    <s v="Moderate"/>
    <n v="0.17899999999999999"/>
    <x v="1"/>
    <n v="0"/>
  </r>
  <r>
    <x v="15"/>
    <x v="148"/>
    <n v="18161"/>
    <n v="6973"/>
    <n v="1"/>
    <n v="8.2000000000000003E-2"/>
    <n v="7047"/>
    <n v="6973"/>
    <x v="0"/>
    <n v="4526"/>
    <x v="152"/>
    <n v="4.3"/>
    <n v="5.9"/>
    <n v="75"/>
    <n v="9986.4"/>
    <n v="0.40300000000000002"/>
    <n v="0.10199999999999999"/>
    <n v="0.27800000000000002"/>
    <n v="0.11799999999999999"/>
    <s v="Moderate"/>
    <s v="Moderate"/>
    <n v="0.19500000000000001"/>
    <x v="1"/>
    <n v="0"/>
  </r>
  <r>
    <x v="15"/>
    <x v="630"/>
    <n v="18163"/>
    <n v="179810"/>
    <n v="0.08"/>
    <n v="7.9000000000000001E-2"/>
    <n v="1286"/>
    <n v="376"/>
    <x v="1"/>
    <n v="3355"/>
    <x v="135"/>
    <n v="4.4000000000000004"/>
    <n v="6.1"/>
    <n v="74"/>
    <n v="10888.5"/>
    <n v="0.39300000000000002"/>
    <n v="0.105"/>
    <n v="0.27500000000000002"/>
    <n v="0.14899999999999999"/>
    <s v="Low"/>
    <s v="Moderate"/>
    <n v="0.19600000000000001"/>
    <x v="1"/>
    <n v="0"/>
  </r>
  <r>
    <x v="15"/>
    <x v="631"/>
    <n v="18165"/>
    <n v="15417"/>
    <n v="0.58699999999999997"/>
    <n v="7.3999999999999996E-2"/>
    <n v="1705"/>
    <n v="734"/>
    <x v="1"/>
    <n v="4350"/>
    <x v="133"/>
    <n v="4.7"/>
    <n v="6.1"/>
    <n v="74"/>
    <n v="10157.200000000001"/>
    <n v="0.40799999999999997"/>
    <n v="0.107"/>
    <n v="0.307"/>
    <n v="0.161"/>
    <s v="Low"/>
    <s v="High"/>
    <n v="0.21099999999999999"/>
    <x v="0"/>
    <n v="1"/>
  </r>
  <r>
    <x v="15"/>
    <x v="632"/>
    <n v="18167"/>
    <n v="106153"/>
    <n v="0.248"/>
    <n v="9.2999999999999999E-2"/>
    <n v="1204"/>
    <n v="515"/>
    <x v="1"/>
    <n v="4490"/>
    <x v="166"/>
    <n v="4.7"/>
    <n v="6.1"/>
    <n v="74"/>
    <n v="10892"/>
    <n v="0.41"/>
    <n v="0.11899999999999999"/>
    <n v="0.28899999999999998"/>
    <n v="0.16800000000000001"/>
    <s v="Moderate"/>
    <s v="High"/>
    <n v="0.21299999999999999"/>
    <x v="0"/>
    <n v="1"/>
  </r>
  <r>
    <x v="15"/>
    <x v="591"/>
    <n v="18169"/>
    <n v="30670"/>
    <n v="0.501"/>
    <n v="8.1000000000000003E-2"/>
    <n v="2370"/>
    <n v="353"/>
    <x v="1"/>
    <n v="2096"/>
    <x v="156"/>
    <n v="4.5"/>
    <n v="5.8"/>
    <n v="74"/>
    <n v="10985.4"/>
    <n v="0.36899999999999999"/>
    <n v="0.104"/>
    <n v="0.26900000000000002"/>
    <n v="0.13600000000000001"/>
    <s v="Moderate"/>
    <s v="Moderate"/>
    <n v="0.19"/>
    <x v="1"/>
    <n v="0"/>
  </r>
  <r>
    <x v="15"/>
    <x v="449"/>
    <n v="18171"/>
    <n v="8518"/>
    <n v="1"/>
    <n v="5.7000000000000002E-2"/>
    <m/>
    <m/>
    <x v="2"/>
    <n v="4020"/>
    <x v="156"/>
    <n v="4.3"/>
    <n v="5.8"/>
    <n v="78"/>
    <n v="7304.7"/>
    <n v="0.36499999999999999"/>
    <n v="0.10100000000000001"/>
    <n v="0.26400000000000001"/>
    <n v="0.14499999999999999"/>
    <s v="Low"/>
    <s v="Moderate"/>
    <n v="0.185"/>
    <x v="1"/>
    <n v="0"/>
  </r>
  <r>
    <x v="15"/>
    <x v="633"/>
    <n v="18173"/>
    <n v="65867"/>
    <n v="0.26700000000000002"/>
    <n v="5.1999999999999998E-2"/>
    <n v="652"/>
    <n v="1080"/>
    <x v="0"/>
    <n v="3146"/>
    <x v="7"/>
    <n v="3.7"/>
    <n v="5.0999999999999996"/>
    <n v="77"/>
    <n v="7349.9"/>
    <n v="0.39800000000000002"/>
    <n v="9.2999999999999999E-2"/>
    <n v="0.21099999999999999"/>
    <n v="0.108"/>
    <s v="Low"/>
    <s v="Low"/>
    <n v="0.16700000000000001"/>
    <x v="1"/>
    <n v="0"/>
  </r>
  <r>
    <x v="15"/>
    <x v="94"/>
    <n v="18175"/>
    <n v="28205"/>
    <n v="0.76500000000000001"/>
    <n v="0.08"/>
    <n v="4015"/>
    <n v="1763"/>
    <x v="0"/>
    <n v="2413"/>
    <x v="195"/>
    <n v="4.8"/>
    <n v="6.5"/>
    <n v="72"/>
    <n v="13005"/>
    <n v="0.41699999999999998"/>
    <n v="0.107"/>
    <n v="0.28899999999999998"/>
    <n v="0.14599999999999999"/>
    <s v="Low"/>
    <s v="Moderate"/>
    <n v="0.20499999999999999"/>
    <x v="0"/>
    <n v="1"/>
  </r>
  <r>
    <x v="15"/>
    <x v="450"/>
    <n v="18177"/>
    <n v="66127"/>
    <n v="0.377"/>
    <n v="8.5000000000000006E-2"/>
    <n v="1661"/>
    <n v="199"/>
    <x v="1"/>
    <n v="3937"/>
    <x v="175"/>
    <n v="4.7"/>
    <n v="5.8"/>
    <n v="72"/>
    <n v="12656"/>
    <n v="0.39400000000000002"/>
    <n v="0.11700000000000001"/>
    <n v="0.313"/>
    <n v="0.16200000000000001"/>
    <s v="Moderate"/>
    <s v="High"/>
    <n v="0.214"/>
    <x v="0"/>
    <n v="1"/>
  </r>
  <r>
    <x v="15"/>
    <x v="634"/>
    <n v="18179"/>
    <n v="28555"/>
    <n v="0.63300000000000001"/>
    <n v="6.5000000000000002E-2"/>
    <n v="2169"/>
    <n v="1360"/>
    <x v="0"/>
    <n v="3326"/>
    <x v="23"/>
    <n v="4.0999999999999996"/>
    <n v="5.8"/>
    <n v="77"/>
    <n v="7314.2"/>
    <n v="0.40699999999999997"/>
    <n v="0.10199999999999999"/>
    <n v="0.28799999999999998"/>
    <n v="0.115"/>
    <s v="Low"/>
    <s v="Moderate"/>
    <n v="0.193"/>
    <x v="1"/>
    <n v="0"/>
  </r>
  <r>
    <x v="15"/>
    <x v="150"/>
    <n v="18181"/>
    <n v="24917"/>
    <n v="0.61399999999999999"/>
    <n v="0.1"/>
    <n v="2739"/>
    <n v="1917"/>
    <x v="0"/>
    <n v="1327"/>
    <x v="112"/>
    <n v="4.4000000000000004"/>
    <n v="5.7"/>
    <n v="75"/>
    <n v="9851.2999999999993"/>
    <n v="0.39300000000000002"/>
    <n v="0.106"/>
    <n v="0.28699999999999998"/>
    <n v="0.127"/>
    <s v="Moderate"/>
    <s v="Moderate"/>
    <n v="0.20100000000000001"/>
    <x v="0"/>
    <n v="1"/>
  </r>
  <r>
    <x v="15"/>
    <x v="635"/>
    <n v="18183"/>
    <n v="34742"/>
    <n v="0.69099999999999995"/>
    <n v="6.6000000000000003E-2"/>
    <n v="1722"/>
    <n v="827"/>
    <x v="1"/>
    <n v="2660"/>
    <x v="115"/>
    <n v="4.0999999999999996"/>
    <n v="5.7"/>
    <n v="78"/>
    <n v="7297.8"/>
    <n v="0.34599999999999997"/>
    <n v="9.6000000000000002E-2"/>
    <n v="0.25900000000000001"/>
    <n v="0.124"/>
    <s v="Low"/>
    <s v="Moderate"/>
    <n v="0.17599999999999999"/>
    <x v="1"/>
    <n v="0"/>
  </r>
  <r>
    <x v="16"/>
    <x v="596"/>
    <n v="20001"/>
    <n v="12412"/>
    <n v="0.53300000000000003"/>
    <n v="0.111"/>
    <n v="1558"/>
    <n v="517"/>
    <x v="1"/>
    <n v="2693"/>
    <x v="156"/>
    <n v="4.2"/>
    <n v="5.6"/>
    <n v="74"/>
    <n v="10475.4"/>
    <n v="0.41299999999999998"/>
    <n v="0.109"/>
    <n v="0.28199999999999997"/>
    <n v="0.14699999999999999"/>
    <s v="Moderate"/>
    <s v="Moderate"/>
    <n v="0.20699999999999999"/>
    <x v="0"/>
    <n v="1"/>
  </r>
  <r>
    <x v="16"/>
    <x v="636"/>
    <n v="20003"/>
    <n v="7838"/>
    <n v="1"/>
    <n v="0.13"/>
    <n v="2593"/>
    <n v="1960"/>
    <x v="0"/>
    <n v="2042"/>
    <x v="144"/>
    <n v="4.3"/>
    <n v="5.5"/>
    <n v="77"/>
    <n v="8286.5"/>
    <n v="0.36399999999999999"/>
    <n v="0.107"/>
    <n v="0.26200000000000001"/>
    <n v="0.13800000000000001"/>
    <s v="High"/>
    <s v="Moderate"/>
    <n v="0.19700000000000001"/>
    <x v="1"/>
    <n v="0"/>
  </r>
  <r>
    <x v="16"/>
    <x v="637"/>
    <n v="20005"/>
    <n v="16016"/>
    <n v="0.33300000000000002"/>
    <n v="8.4000000000000005E-2"/>
    <n v="2030"/>
    <n v="534"/>
    <x v="1"/>
    <n v="4451"/>
    <x v="24"/>
    <n v="3.9"/>
    <n v="5.5"/>
    <n v="76"/>
    <n v="9704.9"/>
    <n v="0.40500000000000003"/>
    <n v="0.106"/>
    <n v="0.252"/>
    <n v="0.14199999999999999"/>
    <s v="Moderate"/>
    <s v="Moderate"/>
    <n v="0.19400000000000001"/>
    <x v="1"/>
    <n v="0"/>
  </r>
  <r>
    <x v="16"/>
    <x v="638"/>
    <n v="20007"/>
    <n v="4071"/>
    <n v="1"/>
    <n v="0.121"/>
    <n v="2055"/>
    <n v="2036"/>
    <x v="0"/>
    <n v="3826"/>
    <x v="131"/>
    <n v="4.0999999999999996"/>
    <n v="5.2"/>
    <n v="74"/>
    <n v="10121.5"/>
    <n v="0.41899999999999998"/>
    <n v="0.107"/>
    <n v="0.251"/>
    <n v="0.161"/>
    <s v="High"/>
    <s v="Moderate"/>
    <n v="0.20499999999999999"/>
    <x v="0"/>
    <n v="1"/>
  </r>
  <r>
    <x v="16"/>
    <x v="639"/>
    <n v="20009"/>
    <n v="24899"/>
    <n v="0.42099999999999999"/>
    <n v="0.13400000000000001"/>
    <n v="1576"/>
    <n v="377"/>
    <x v="1"/>
    <n v="2827"/>
    <x v="119"/>
    <n v="4.0999999999999996"/>
    <n v="5.2"/>
    <n v="75"/>
    <n v="10780.2"/>
    <n v="0.41299999999999998"/>
    <n v="0.108"/>
    <n v="0.247"/>
    <n v="0.14699999999999999"/>
    <s v="High"/>
    <s v="Moderate"/>
    <n v="0.20300000000000001"/>
    <x v="0"/>
    <n v="1"/>
  </r>
  <r>
    <x v="16"/>
    <x v="640"/>
    <n v="20011"/>
    <n v="14408"/>
    <n v="0.48199999999999998"/>
    <n v="0.10100000000000001"/>
    <n v="2387"/>
    <n v="1201"/>
    <x v="0"/>
    <n v="1793"/>
    <x v="195"/>
    <n v="4.0999999999999996"/>
    <n v="5.5"/>
    <n v="74"/>
    <n v="11704.6"/>
    <n v="0.42499999999999999"/>
    <n v="0.112"/>
    <n v="0.29299999999999998"/>
    <n v="0.14299999999999999"/>
    <s v="Moderate"/>
    <s v="Moderate"/>
    <n v="0.21099999999999999"/>
    <x v="0"/>
    <n v="1"/>
  </r>
  <r>
    <x v="16"/>
    <x v="549"/>
    <n v="20013"/>
    <n v="9250"/>
    <n v="1"/>
    <n v="0.122"/>
    <n v="1182"/>
    <n v="280"/>
    <x v="1"/>
    <n v="4250"/>
    <x v="134"/>
    <n v="4"/>
    <n v="5.4"/>
    <n v="73"/>
    <n v="11703"/>
    <n v="0.41199999999999998"/>
    <n v="0.10100000000000001"/>
    <n v="0.25600000000000001"/>
    <n v="0.14000000000000001"/>
    <s v="High"/>
    <s v="Moderate"/>
    <n v="0.19800000000000001"/>
    <x v="1"/>
    <n v="0"/>
  </r>
  <r>
    <x v="16"/>
    <x v="36"/>
    <n v="20015"/>
    <n v="68632"/>
    <n v="0.46100000000000002"/>
    <n v="8.3000000000000004E-2"/>
    <n v="1281"/>
    <n v="680"/>
    <x v="1"/>
    <n v="1856"/>
    <x v="192"/>
    <n v="3.5"/>
    <n v="5.3"/>
    <n v="75"/>
    <n v="8909"/>
    <n v="0.40100000000000002"/>
    <n v="9.7000000000000003E-2"/>
    <n v="0.23300000000000001"/>
    <n v="0.112"/>
    <s v="Moderate"/>
    <s v="Low"/>
    <n v="0.17799999999999999"/>
    <x v="1"/>
    <n v="0"/>
  </r>
  <r>
    <x v="16"/>
    <x v="641"/>
    <n v="20017"/>
    <n v="2579"/>
    <n v="1"/>
    <n v="9.1999999999999998E-2"/>
    <m/>
    <m/>
    <x v="2"/>
    <n v="710"/>
    <x v="6"/>
    <n v="3.9"/>
    <n v="5.2"/>
    <n v="78"/>
    <n v="7701.2"/>
    <n v="0.38800000000000001"/>
    <n v="0.106"/>
    <n v="0.253"/>
    <n v="0.11899999999999999"/>
    <s v="Moderate"/>
    <s v="Moderate"/>
    <n v="0.187"/>
    <x v="1"/>
    <n v="0"/>
  </r>
  <r>
    <x v="16"/>
    <x v="642"/>
    <n v="20019"/>
    <n v="3347"/>
    <n v="1"/>
    <n v="0.13900000000000001"/>
    <m/>
    <n v="1674"/>
    <x v="0"/>
    <n v="2766"/>
    <x v="112"/>
    <n v="4.4000000000000004"/>
    <n v="5.6"/>
    <n v="74"/>
    <n v="12108.6"/>
    <n v="0.40300000000000002"/>
    <n v="0.11600000000000001"/>
    <n v="0.27400000000000002"/>
    <n v="0.161"/>
    <s v="High"/>
    <s v="Moderate"/>
    <n v="0.214"/>
    <x v="0"/>
    <n v="1"/>
  </r>
  <r>
    <x v="16"/>
    <x v="39"/>
    <n v="20021"/>
    <n v="19054"/>
    <n v="1"/>
    <n v="0.111"/>
    <n v="4783"/>
    <n v="544"/>
    <x v="0"/>
    <n v="3073"/>
    <x v="125"/>
    <n v="4.3"/>
    <n v="5.5"/>
    <n v="72"/>
    <n v="12089.5"/>
    <n v="0.42"/>
    <n v="0.112"/>
    <n v="0.27600000000000002"/>
    <n v="0.151"/>
    <s v="Moderate"/>
    <s v="Moderate"/>
    <n v="0.20899999999999999"/>
    <x v="0"/>
    <n v="1"/>
  </r>
  <r>
    <x v="16"/>
    <x v="233"/>
    <n v="20023"/>
    <n v="2636"/>
    <n v="1"/>
    <n v="0.15"/>
    <m/>
    <n v="659"/>
    <x v="1"/>
    <n v="2827"/>
    <x v="27"/>
    <n v="4.0999999999999996"/>
    <n v="5.2"/>
    <n v="76"/>
    <n v="9105.1"/>
    <n v="0.39900000000000002"/>
    <n v="0.108"/>
    <n v="0.26700000000000002"/>
    <n v="0.13700000000000001"/>
    <s v="High"/>
    <s v="Moderate"/>
    <n v="0.20599999999999999"/>
    <x v="0"/>
    <n v="1"/>
  </r>
  <r>
    <x v="16"/>
    <x v="104"/>
    <n v="20025"/>
    <n v="1847"/>
    <n v="1"/>
    <n v="7.9000000000000001E-2"/>
    <n v="395"/>
    <m/>
    <x v="1"/>
    <n v="1620"/>
    <x v="113"/>
    <n v="3.7"/>
    <n v="5"/>
    <n v="73"/>
    <n v="13837.7"/>
    <n v="0.38900000000000001"/>
    <n v="9.7000000000000003E-2"/>
    <n v="0.249"/>
    <n v="0.13500000000000001"/>
    <s v="Low"/>
    <s v="Moderate"/>
    <n v="0.183"/>
    <x v="1"/>
    <n v="0"/>
  </r>
  <r>
    <x v="16"/>
    <x v="43"/>
    <n v="20027"/>
    <n v="8007"/>
    <n v="0.49099999999999999"/>
    <n v="9.4E-2"/>
    <n v="734"/>
    <n v="1001"/>
    <x v="0"/>
    <n v="3381"/>
    <x v="135"/>
    <n v="3.8"/>
    <n v="5.6"/>
    <n v="78"/>
    <n v="6000.9"/>
    <n v="0.40100000000000002"/>
    <n v="0.105"/>
    <n v="0.27700000000000002"/>
    <n v="0.13800000000000001"/>
    <s v="Moderate"/>
    <s v="Moderate"/>
    <n v="0.19800000000000001"/>
    <x v="1"/>
    <n v="0"/>
  </r>
  <r>
    <x v="16"/>
    <x v="643"/>
    <n v="20029"/>
    <n v="8854"/>
    <n v="0.443"/>
    <n v="8.6999999999999994E-2"/>
    <n v="1786"/>
    <n v="443"/>
    <x v="1"/>
    <n v="2989"/>
    <x v="128"/>
    <n v="4"/>
    <n v="5.5"/>
    <n v="73"/>
    <n v="10251.6"/>
    <n v="0.41499999999999998"/>
    <n v="0.109"/>
    <n v="0.26600000000000001"/>
    <n v="0.129"/>
    <s v="Moderate"/>
    <s v="Moderate"/>
    <n v="0.19500000000000001"/>
    <x v="1"/>
    <n v="0"/>
  </r>
  <r>
    <x v="16"/>
    <x v="644"/>
    <n v="20031"/>
    <n v="8251"/>
    <n v="1"/>
    <n v="0.09"/>
    <n v="1390"/>
    <n v="688"/>
    <x v="1"/>
    <n v="1351"/>
    <x v="112"/>
    <n v="4"/>
    <n v="5.4"/>
    <n v="77"/>
    <n v="7565.8"/>
    <n v="0.39500000000000002"/>
    <n v="0.109"/>
    <n v="0.28999999999999998"/>
    <n v="0.13300000000000001"/>
    <s v="Moderate"/>
    <s v="Moderate"/>
    <n v="0.20100000000000001"/>
    <x v="0"/>
    <n v="1"/>
  </r>
  <r>
    <x v="16"/>
    <x v="645"/>
    <n v="20033"/>
    <n v="1655"/>
    <n v="1"/>
    <n v="0.09"/>
    <n v="835"/>
    <n v="1655"/>
    <x v="0"/>
    <n v="2451"/>
    <x v="137"/>
    <n v="3.7"/>
    <n v="5.0999999999999996"/>
    <n v="75"/>
    <n v="10220.700000000001"/>
    <n v="0.38700000000000001"/>
    <n v="9.6000000000000002E-2"/>
    <n v="0.23100000000000001"/>
    <n v="0.127"/>
    <s v="Moderate"/>
    <s v="Low"/>
    <n v="0.17899999999999999"/>
    <x v="1"/>
    <n v="0"/>
  </r>
  <r>
    <x v="16"/>
    <x v="646"/>
    <n v="20035"/>
    <n v="34157"/>
    <n v="0.32"/>
    <n v="0.10199999999999999"/>
    <n v="2464"/>
    <n v="579"/>
    <x v="1"/>
    <n v="2148"/>
    <x v="58"/>
    <n v="4.0999999999999996"/>
    <n v="5.4"/>
    <n v="74"/>
    <n v="10886.9"/>
    <n v="0.41799999999999998"/>
    <n v="0.113"/>
    <n v="0.28299999999999997"/>
    <n v="0.14799999999999999"/>
    <s v="Moderate"/>
    <s v="Moderate"/>
    <n v="0.20799999999999999"/>
    <x v="0"/>
    <n v="1"/>
  </r>
  <r>
    <x v="16"/>
    <x v="109"/>
    <n v="20037"/>
    <n v="38764"/>
    <n v="0.40699999999999997"/>
    <n v="0.107"/>
    <n v="1504"/>
    <n v="352"/>
    <x v="1"/>
    <n v="2075"/>
    <x v="128"/>
    <n v="4"/>
    <n v="5.3"/>
    <n v="72"/>
    <n v="11702.7"/>
    <n v="0.42599999999999999"/>
    <n v="0.109"/>
    <n v="0.23599999999999999"/>
    <n v="0.16700000000000001"/>
    <s v="Moderate"/>
    <s v="Moderate"/>
    <n v="0.20200000000000001"/>
    <x v="0"/>
    <n v="1"/>
  </r>
  <r>
    <x v="16"/>
    <x v="380"/>
    <n v="20039"/>
    <n v="2712"/>
    <n v="1"/>
    <n v="0.11"/>
    <m/>
    <n v="2712"/>
    <x v="0"/>
    <n v="2752"/>
    <x v="128"/>
    <n v="3.7"/>
    <n v="5.3"/>
    <n v="75"/>
    <n v="10238.6"/>
    <n v="0.38600000000000001"/>
    <n v="0.10299999999999999"/>
    <n v="0.254"/>
    <n v="0.13600000000000001"/>
    <s v="Moderate"/>
    <s v="Moderate"/>
    <n v="0.193"/>
    <x v="1"/>
    <n v="0"/>
  </r>
  <r>
    <x v="16"/>
    <x v="478"/>
    <n v="20041"/>
    <n v="18445"/>
    <n v="0.64100000000000001"/>
    <n v="9.2999999999999999E-2"/>
    <n v="2051"/>
    <n v="1537"/>
    <x v="0"/>
    <n v="3060"/>
    <x v="13"/>
    <n v="3.7"/>
    <n v="5.3"/>
    <n v="74"/>
    <n v="11197.3"/>
    <n v="0.38700000000000001"/>
    <n v="0.1"/>
    <n v="0.23200000000000001"/>
    <n v="0.124"/>
    <s v="Moderate"/>
    <s v="Low"/>
    <n v="0.18099999999999999"/>
    <x v="1"/>
    <n v="0"/>
  </r>
  <r>
    <x v="16"/>
    <x v="647"/>
    <n v="20043"/>
    <n v="7493"/>
    <n v="0.71699999999999997"/>
    <n v="9.2999999999999999E-2"/>
    <n v="1868"/>
    <n v="7493"/>
    <x v="0"/>
    <n v="3443"/>
    <x v="128"/>
    <n v="3.8"/>
    <n v="5.3"/>
    <n v="77"/>
    <n v="6807.2"/>
    <n v="0.39"/>
    <n v="9.9000000000000005E-2"/>
    <n v="0.25700000000000001"/>
    <n v="0.11899999999999999"/>
    <s v="Moderate"/>
    <s v="Moderate"/>
    <n v="0.187"/>
    <x v="1"/>
    <n v="0"/>
  </r>
  <r>
    <x v="16"/>
    <x v="242"/>
    <n v="20045"/>
    <n v="120553"/>
    <n v="0.14599999999999999"/>
    <n v="9.7000000000000003E-2"/>
    <n v="1159"/>
    <n v="271"/>
    <x v="1"/>
    <n v="1584"/>
    <x v="129"/>
    <n v="3.7"/>
    <n v="5.5"/>
    <n v="79"/>
    <n v="6185.1"/>
    <n v="0.377"/>
    <n v="0.10199999999999999"/>
    <n v="0.21099999999999999"/>
    <n v="0.128"/>
    <s v="Moderate"/>
    <s v="Low"/>
    <n v="0.17699999999999999"/>
    <x v="1"/>
    <n v="0"/>
  </r>
  <r>
    <x v="16"/>
    <x v="558"/>
    <n v="20047"/>
    <n v="2733"/>
    <n v="1"/>
    <n v="0.13600000000000001"/>
    <m/>
    <m/>
    <x v="2"/>
    <n v="2052"/>
    <x v="110"/>
    <n v="4.0999999999999996"/>
    <n v="5.3"/>
    <n v="64"/>
    <n v="25238.400000000001"/>
    <n v="0.42199999999999999"/>
    <n v="0.111"/>
    <n v="0.25700000000000001"/>
    <n v="0.13600000000000001"/>
    <s v="High"/>
    <s v="Moderate"/>
    <n v="0.20499999999999999"/>
    <x v="0"/>
    <n v="1"/>
  </r>
  <r>
    <x v="16"/>
    <x v="648"/>
    <n v="20049"/>
    <n v="2467"/>
    <n v="1"/>
    <n v="0.125"/>
    <n v="2441"/>
    <m/>
    <x v="1"/>
    <n v="2472"/>
    <x v="172"/>
    <n v="4.5"/>
    <n v="5.7"/>
    <n v="74"/>
    <n v="10719.7"/>
    <n v="0.42399999999999999"/>
    <n v="0.12"/>
    <n v="0.30099999999999999"/>
    <n v="0.155"/>
    <s v="High"/>
    <s v="High"/>
    <n v="0.222"/>
    <x v="0"/>
    <n v="1"/>
  </r>
  <r>
    <x v="16"/>
    <x v="649"/>
    <n v="20051"/>
    <n v="28810"/>
    <n v="0.24399999999999999"/>
    <n v="0.111"/>
    <n v="1599"/>
    <n v="272"/>
    <x v="1"/>
    <n v="2690"/>
    <x v="143"/>
    <n v="3.6"/>
    <n v="5.0999999999999996"/>
    <n v="79"/>
    <n v="6166.1"/>
    <n v="0.41399999999999998"/>
    <n v="9.6000000000000002E-2"/>
    <n v="0.20499999999999999"/>
    <n v="0.129"/>
    <s v="Moderate"/>
    <s v="Low"/>
    <n v="0.183"/>
    <x v="1"/>
    <n v="0"/>
  </r>
  <r>
    <x v="16"/>
    <x v="650"/>
    <n v="20053"/>
    <n v="6357"/>
    <n v="1"/>
    <n v="9.7000000000000003E-2"/>
    <n v="3168"/>
    <n v="3179"/>
    <x v="0"/>
    <n v="3298"/>
    <x v="144"/>
    <n v="3.9"/>
    <n v="5"/>
    <n v="77"/>
    <n v="8283.6"/>
    <n v="0.39800000000000002"/>
    <n v="0.113"/>
    <n v="0.26700000000000002"/>
    <n v="0.11799999999999999"/>
    <s v="Moderate"/>
    <s v="Moderate"/>
    <n v="0.19500000000000001"/>
    <x v="1"/>
    <n v="0"/>
  </r>
  <r>
    <x v="16"/>
    <x v="651"/>
    <n v="20055"/>
    <n v="37466"/>
    <n v="0.19500000000000001"/>
    <n v="0.17399999999999999"/>
    <n v="1732"/>
    <n v="721"/>
    <x v="1"/>
    <n v="2579"/>
    <x v="88"/>
    <n v="4.2"/>
    <n v="4.9000000000000004"/>
    <n v="76"/>
    <n v="9166.9"/>
    <n v="0.435"/>
    <n v="0.13900000000000001"/>
    <n v="0.32400000000000001"/>
    <n v="0.129"/>
    <s v="Critical"/>
    <s v="High"/>
    <n v="0.23799999999999999"/>
    <x v="0"/>
    <n v="1"/>
  </r>
  <r>
    <x v="16"/>
    <x v="559"/>
    <n v="20057"/>
    <n v="33980"/>
    <n v="0.192"/>
    <n v="0.16400000000000001"/>
    <n v="1898"/>
    <n v="871"/>
    <x v="1"/>
    <n v="2482"/>
    <x v="181"/>
    <n v="4.2"/>
    <n v="4.9000000000000004"/>
    <n v="76"/>
    <n v="8380.7000000000007"/>
    <n v="0.38700000000000001"/>
    <n v="0.13900000000000001"/>
    <n v="0.33700000000000002"/>
    <n v="0.124"/>
    <s v="Critical"/>
    <s v="High"/>
    <n v="0.23200000000000001"/>
    <x v="0"/>
    <n v="1"/>
  </r>
  <r>
    <x v="16"/>
    <x v="59"/>
    <n v="20059"/>
    <n v="26125"/>
    <n v="0.52100000000000002"/>
    <n v="8.7999999999999995E-2"/>
    <n v="2362"/>
    <n v="402"/>
    <x v="1"/>
    <n v="2857"/>
    <x v="187"/>
    <n v="3.7"/>
    <n v="5.2"/>
    <n v="75"/>
    <n v="9277.2000000000007"/>
    <n v="0.34200000000000003"/>
    <n v="9.4E-2"/>
    <n v="0.221"/>
    <n v="0.122"/>
    <s v="Moderate"/>
    <s v="Low"/>
    <n v="0.16800000000000001"/>
    <x v="1"/>
    <n v="0"/>
  </r>
  <r>
    <x v="16"/>
    <x v="652"/>
    <n v="20061"/>
    <n v="35047"/>
    <n v="0.11600000000000001"/>
    <n v="8.4000000000000005E-2"/>
    <n v="2567"/>
    <n v="238"/>
    <x v="1"/>
    <n v="2733"/>
    <x v="195"/>
    <n v="4.2"/>
    <n v="5.3"/>
    <n v="73"/>
    <n v="12126.6"/>
    <n v="0.37"/>
    <n v="0.126"/>
    <n v="0.29599999999999999"/>
    <n v="0.157"/>
    <s v="Moderate"/>
    <s v="Moderate"/>
    <n v="0.20399999999999999"/>
    <x v="0"/>
    <n v="1"/>
  </r>
  <r>
    <x v="16"/>
    <x v="653"/>
    <n v="20063"/>
    <n v="2735"/>
    <n v="1"/>
    <n v="0.1"/>
    <n v="459"/>
    <n v="2735"/>
    <x v="0"/>
    <n v="3790"/>
    <x v="113"/>
    <n v="3.7"/>
    <n v="5.0999999999999996"/>
    <n v="77"/>
    <n v="6854.9"/>
    <n v="0.40200000000000002"/>
    <n v="9.6000000000000002E-2"/>
    <n v="0.23200000000000001"/>
    <n v="0.109"/>
    <s v="Moderate"/>
    <s v="Moderate"/>
    <n v="0.182"/>
    <x v="1"/>
    <n v="0"/>
  </r>
  <r>
    <x v="16"/>
    <x v="157"/>
    <n v="20065"/>
    <n v="2376"/>
    <n v="1"/>
    <n v="0.121"/>
    <n v="1200"/>
    <m/>
    <x v="1"/>
    <n v="3162"/>
    <x v="69"/>
    <n v="4.0999999999999996"/>
    <n v="5.2"/>
    <n v="76"/>
    <n v="10659"/>
    <n v="0.38300000000000001"/>
    <n v="0.10100000000000001"/>
    <n v="0.23300000000000001"/>
    <n v="0.113"/>
    <s v="High"/>
    <s v="Low"/>
    <n v="0.183"/>
    <x v="1"/>
    <n v="0"/>
  </r>
  <r>
    <x v="16"/>
    <x v="117"/>
    <n v="20067"/>
    <n v="7147"/>
    <n v="0.20200000000000001"/>
    <n v="0.17499999999999999"/>
    <n v="2441"/>
    <n v="1429"/>
    <x v="0"/>
    <n v="2562"/>
    <x v="136"/>
    <n v="3.8"/>
    <n v="4.9000000000000004"/>
    <n v="78"/>
    <n v="7299.7"/>
    <n v="0.40799999999999997"/>
    <n v="0.11600000000000001"/>
    <n v="0.28199999999999997"/>
    <n v="9.1999999999999998E-2"/>
    <s v="Critical"/>
    <s v="Moderate"/>
    <n v="0.21099999999999999"/>
    <x v="0"/>
    <n v="1"/>
  </r>
  <r>
    <x v="16"/>
    <x v="654"/>
    <n v="20069"/>
    <n v="5743"/>
    <n v="1"/>
    <n v="0.17899999999999999"/>
    <n v="5644"/>
    <n v="5743"/>
    <x v="0"/>
    <n v="1108"/>
    <x v="6"/>
    <n v="3.9"/>
    <n v="5.0999999999999996"/>
    <n v="78"/>
    <n v="7691.8"/>
    <n v="0.39800000000000002"/>
    <n v="9.8000000000000004E-2"/>
    <n v="0.26100000000000001"/>
    <n v="8.4000000000000005E-2"/>
    <s v="Critical"/>
    <s v="Moderate"/>
    <n v="0.19800000000000001"/>
    <x v="1"/>
    <n v="0"/>
  </r>
  <r>
    <x v="16"/>
    <x v="655"/>
    <n v="20071"/>
    <n v="1181"/>
    <n v="1"/>
    <n v="0.11700000000000001"/>
    <n v="1304"/>
    <m/>
    <x v="1"/>
    <n v="2233"/>
    <x v="187"/>
    <n v="3.5"/>
    <n v="4.9000000000000004"/>
    <m/>
    <n v="13082.7"/>
    <n v="0.36499999999999999"/>
    <n v="9.4E-2"/>
    <n v="0.219"/>
    <n v="0.107"/>
    <s v="Moderate"/>
    <s v="Low"/>
    <n v="0.17299999999999999"/>
    <x v="1"/>
    <n v="0"/>
  </r>
  <r>
    <x v="16"/>
    <x v="656"/>
    <n v="20073"/>
    <n v="5870"/>
    <n v="1"/>
    <n v="0.111"/>
    <n v="2970"/>
    <n v="2935"/>
    <x v="0"/>
    <n v="3420"/>
    <x v="1"/>
    <n v="4.0999999999999996"/>
    <n v="5.4"/>
    <n v="74"/>
    <n v="10764.2"/>
    <n v="0.39700000000000002"/>
    <n v="0.109"/>
    <n v="0.26300000000000001"/>
    <n v="0.14699999999999999"/>
    <s v="Moderate"/>
    <s v="Moderate"/>
    <n v="0.2"/>
    <x v="0"/>
    <n v="1"/>
  </r>
  <r>
    <x v="16"/>
    <x v="317"/>
    <n v="20075"/>
    <n v="2437"/>
    <n v="1"/>
    <n v="0.19900000000000001"/>
    <n v="2484"/>
    <m/>
    <x v="1"/>
    <n v="2545"/>
    <x v="156"/>
    <n v="3.8"/>
    <n v="4.9000000000000004"/>
    <n v="74"/>
    <n v="10017.5"/>
    <n v="0.4"/>
    <n v="0.112"/>
    <n v="0.26600000000000001"/>
    <n v="0.105"/>
    <s v="Critical"/>
    <s v="Moderate"/>
    <n v="0.21"/>
    <x v="0"/>
    <n v="1"/>
  </r>
  <r>
    <x v="16"/>
    <x v="657"/>
    <n v="20077"/>
    <n v="5435"/>
    <n v="1"/>
    <n v="0.11799999999999999"/>
    <n v="1777"/>
    <n v="2718"/>
    <x v="0"/>
    <n v="2616"/>
    <x v="43"/>
    <n v="4.4000000000000004"/>
    <n v="5.5"/>
    <n v="75"/>
    <n v="9227.5"/>
    <n v="0.42299999999999999"/>
    <n v="0.124"/>
    <n v="0.313"/>
    <n v="0.14899999999999999"/>
    <s v="Moderate"/>
    <s v="High"/>
    <n v="0.224"/>
    <x v="0"/>
    <n v="1"/>
  </r>
  <r>
    <x v="16"/>
    <x v="658"/>
    <n v="20079"/>
    <n v="33504"/>
    <n v="0.40100000000000002"/>
    <n v="0.11"/>
    <n v="1353"/>
    <n v="206"/>
    <x v="1"/>
    <n v="1989"/>
    <x v="116"/>
    <n v="3.9"/>
    <n v="5.6"/>
    <n v="76"/>
    <n v="9762.5"/>
    <n v="0.373"/>
    <n v="9.7000000000000003E-2"/>
    <n v="0.24"/>
    <n v="0.121"/>
    <s v="Moderate"/>
    <s v="Moderate"/>
    <n v="0.183"/>
    <x v="1"/>
    <n v="0"/>
  </r>
  <r>
    <x v="16"/>
    <x v="659"/>
    <n v="20081"/>
    <n v="3630"/>
    <n v="1"/>
    <n v="0.21199999999999999"/>
    <m/>
    <n v="3630"/>
    <x v="0"/>
    <n v="1800"/>
    <x v="36"/>
    <n v="4.2"/>
    <n v="5.0999999999999996"/>
    <n v="79"/>
    <n v="5580.6"/>
    <n v="0.40500000000000003"/>
    <n v="0.11799999999999999"/>
    <n v="0.28699999999999998"/>
    <n v="0.107"/>
    <s v="Critical"/>
    <s v="Moderate"/>
    <n v="0.221"/>
    <x v="0"/>
    <n v="1"/>
  </r>
  <r>
    <x v="16"/>
    <x v="660"/>
    <n v="20083"/>
    <n v="1655"/>
    <n v="1"/>
    <n v="0.113"/>
    <n v="855"/>
    <m/>
    <x v="1"/>
    <n v="5916"/>
    <x v="13"/>
    <n v="3.5"/>
    <n v="5"/>
    <n v="72"/>
    <n v="12196.6"/>
    <n v="0.371"/>
    <n v="9.7000000000000003E-2"/>
    <n v="0.23300000000000001"/>
    <n v="0.11700000000000001"/>
    <s v="Moderate"/>
    <s v="Low"/>
    <n v="0.18"/>
    <x v="1"/>
    <n v="0"/>
  </r>
  <r>
    <x v="16"/>
    <x v="65"/>
    <n v="20085"/>
    <n v="13368"/>
    <n v="1"/>
    <n v="0.104"/>
    <n v="1473"/>
    <n v="1671"/>
    <x v="0"/>
    <n v="2125"/>
    <x v="129"/>
    <n v="4"/>
    <n v="5.5"/>
    <n v="75"/>
    <n v="9798.2999999999993"/>
    <n v="0.433"/>
    <n v="0.10299999999999999"/>
    <n v="0.23"/>
    <n v="0.11700000000000001"/>
    <s v="Moderate"/>
    <s v="Low"/>
    <n v="0.189"/>
    <x v="1"/>
    <n v="0"/>
  </r>
  <r>
    <x v="16"/>
    <x v="66"/>
    <n v="20087"/>
    <n v="18327"/>
    <n v="0.99099999999999999"/>
    <n v="0.09"/>
    <n v="1841"/>
    <n v="2036"/>
    <x v="0"/>
    <n v="2159"/>
    <x v="159"/>
    <n v="3.5"/>
    <n v="5"/>
    <n v="76"/>
    <n v="9032.4"/>
    <n v="0.41499999999999998"/>
    <n v="9.2999999999999999E-2"/>
    <n v="0.21199999999999999"/>
    <n v="0.10299999999999999"/>
    <s v="Moderate"/>
    <s v="Low"/>
    <n v="0.17399999999999999"/>
    <x v="1"/>
    <n v="0"/>
  </r>
  <r>
    <x v="16"/>
    <x v="661"/>
    <n v="20089"/>
    <n v="2847"/>
    <n v="1"/>
    <n v="0.11700000000000001"/>
    <m/>
    <m/>
    <x v="2"/>
    <n v="3383"/>
    <x v="77"/>
    <n v="4.0999999999999996"/>
    <n v="5.5"/>
    <n v="80"/>
    <n v="6581.3"/>
    <n v="0.40500000000000003"/>
    <n v="0.106"/>
    <n v="0.251"/>
    <n v="0.156"/>
    <s v="Moderate"/>
    <s v="Moderate"/>
    <n v="0.20100000000000001"/>
    <x v="0"/>
    <n v="1"/>
  </r>
  <r>
    <x v="16"/>
    <x v="123"/>
    <n v="20091"/>
    <n v="622237"/>
    <n v="0.04"/>
    <n v="5.8999999999999997E-2"/>
    <n v="842"/>
    <n v="315"/>
    <x v="1"/>
    <n v="2204"/>
    <x v="199"/>
    <n v="2.9"/>
    <n v="4.4000000000000004"/>
    <n v="81"/>
    <n v="4976.6000000000004"/>
    <n v="0.316"/>
    <n v="7.9000000000000001E-2"/>
    <n v="0.16900000000000001"/>
    <n v="9.1999999999999998E-2"/>
    <s v="Low"/>
    <s v="Low"/>
    <n v="0.13600000000000001"/>
    <x v="3"/>
    <n v="0"/>
  </r>
  <r>
    <x v="16"/>
    <x v="662"/>
    <n v="20093"/>
    <n v="3823"/>
    <n v="1"/>
    <n v="0.16500000000000001"/>
    <n v="778"/>
    <n v="1912"/>
    <x v="0"/>
    <n v="4729"/>
    <x v="67"/>
    <n v="4.4000000000000004"/>
    <n v="5.4"/>
    <n v="76"/>
    <n v="8023.2"/>
    <n v="0.434"/>
    <n v="0.128"/>
    <n v="0.313"/>
    <n v="0.13400000000000001"/>
    <s v="Critical"/>
    <s v="High"/>
    <n v="0.23200000000000001"/>
    <x v="0"/>
    <n v="1"/>
  </r>
  <r>
    <x v="16"/>
    <x v="663"/>
    <n v="20095"/>
    <n v="7066"/>
    <n v="1"/>
    <n v="0.10299999999999999"/>
    <n v="3696"/>
    <n v="1009"/>
    <x v="0"/>
    <n v="2917"/>
    <x v="4"/>
    <n v="3.7"/>
    <n v="5.4"/>
    <n v="61"/>
    <n v="27595.4"/>
    <n v="0.40699999999999997"/>
    <n v="0.10199999999999999"/>
    <n v="0.248"/>
    <n v="0.123"/>
    <s v="Moderate"/>
    <s v="Moderate"/>
    <n v="0.191"/>
    <x v="1"/>
    <n v="0"/>
  </r>
  <r>
    <x v="16"/>
    <x v="253"/>
    <n v="20097"/>
    <n v="2374"/>
    <n v="1"/>
    <n v="0.11799999999999999"/>
    <n v="2392"/>
    <n v="339"/>
    <x v="1"/>
    <n v="1544"/>
    <x v="190"/>
    <n v="3.6"/>
    <n v="5"/>
    <n v="75"/>
    <n v="10168.299999999999"/>
    <n v="0.35399999999999998"/>
    <n v="8.7999999999999995E-2"/>
    <n v="0.216"/>
    <n v="0.106"/>
    <s v="Moderate"/>
    <s v="Low"/>
    <n v="0.16900000000000001"/>
    <x v="1"/>
    <n v="0"/>
  </r>
  <r>
    <x v="16"/>
    <x v="664"/>
    <n v="20099"/>
    <n v="19728"/>
    <n v="0.53300000000000003"/>
    <n v="0.109"/>
    <n v="1991"/>
    <n v="858"/>
    <x v="1"/>
    <n v="1795"/>
    <x v="58"/>
    <n v="4.2"/>
    <n v="5.6"/>
    <n v="74"/>
    <n v="10132"/>
    <n v="0.436"/>
    <n v="0.112"/>
    <n v="0.26500000000000001"/>
    <n v="0.153"/>
    <s v="Moderate"/>
    <s v="Moderate"/>
    <n v="0.21"/>
    <x v="0"/>
    <n v="1"/>
  </r>
  <r>
    <x v="16"/>
    <x v="665"/>
    <n v="20101"/>
    <n v="1529"/>
    <n v="1"/>
    <n v="0.126"/>
    <m/>
    <m/>
    <x v="2"/>
    <n v="3108"/>
    <x v="116"/>
    <n v="3.9"/>
    <n v="5.3"/>
    <m/>
    <n v="10670.6"/>
    <n v="0.40300000000000002"/>
    <n v="0.10299999999999999"/>
    <n v="0.248"/>
    <n v="0.125"/>
    <s v="High"/>
    <s v="Moderate"/>
    <n v="0.193"/>
    <x v="1"/>
    <n v="0"/>
  </r>
  <r>
    <x v="16"/>
    <x v="666"/>
    <n v="20103"/>
    <n v="83518"/>
    <n v="0.33200000000000002"/>
    <n v="0.08"/>
    <n v="2055"/>
    <n v="394"/>
    <x v="1"/>
    <n v="2737"/>
    <x v="7"/>
    <n v="3.5"/>
    <n v="5.2"/>
    <n v="77"/>
    <n v="8273.9"/>
    <n v="0.40100000000000002"/>
    <n v="9.9000000000000005E-2"/>
    <n v="0.221"/>
    <n v="0.11700000000000001"/>
    <s v="Low"/>
    <s v="Low"/>
    <n v="0.17599999999999999"/>
    <x v="1"/>
    <n v="0"/>
  </r>
  <r>
    <x v="16"/>
    <x v="125"/>
    <n v="20105"/>
    <n v="2920"/>
    <n v="1"/>
    <n v="0.104"/>
    <n v="1452"/>
    <n v="1460"/>
    <x v="0"/>
    <n v="4983"/>
    <x v="20"/>
    <n v="3.9"/>
    <n v="5.3"/>
    <n v="77"/>
    <n v="9735.2999999999993"/>
    <n v="0.41199999999999998"/>
    <n v="0.10199999999999999"/>
    <n v="0.23899999999999999"/>
    <n v="0.13400000000000001"/>
    <s v="Moderate"/>
    <s v="Moderate"/>
    <n v="0.19"/>
    <x v="1"/>
    <n v="0"/>
  </r>
  <r>
    <x v="16"/>
    <x v="489"/>
    <n v="20107"/>
    <n v="9860"/>
    <n v="1"/>
    <n v="0.105"/>
    <n v="9747"/>
    <n v="822"/>
    <x v="0"/>
    <n v="2609"/>
    <x v="124"/>
    <n v="3.9"/>
    <n v="5.5"/>
    <n v="72"/>
    <n v="13559.3"/>
    <n v="0.38600000000000001"/>
    <n v="0.104"/>
    <n v="0.253"/>
    <n v="0.13800000000000001"/>
    <s v="Moderate"/>
    <s v="Moderate"/>
    <n v="0.192"/>
    <x v="1"/>
    <n v="0"/>
  </r>
  <r>
    <x v="16"/>
    <x v="127"/>
    <n v="20109"/>
    <n v="2665"/>
    <n v="1"/>
    <n v="0.107"/>
    <n v="907"/>
    <n v="2665"/>
    <x v="0"/>
    <n v="4421"/>
    <x v="77"/>
    <n v="3.9"/>
    <n v="5.3"/>
    <n v="74"/>
    <n v="9317.6"/>
    <n v="0.38500000000000001"/>
    <n v="0.106"/>
    <n v="0.24399999999999999"/>
    <n v="0.13700000000000001"/>
    <s v="Moderate"/>
    <s v="Moderate"/>
    <n v="0.191"/>
    <x v="1"/>
    <n v="0"/>
  </r>
  <r>
    <x v="16"/>
    <x v="492"/>
    <n v="20111"/>
    <n v="32172"/>
    <n v="0.252"/>
    <n v="0.13500000000000001"/>
    <n v="1684"/>
    <n v="255"/>
    <x v="1"/>
    <n v="1516"/>
    <x v="125"/>
    <n v="4"/>
    <n v="5.6"/>
    <n v="77"/>
    <n v="7546.7"/>
    <n v="0.39100000000000001"/>
    <n v="0.113"/>
    <n v="0.27400000000000002"/>
    <n v="0.14000000000000001"/>
    <s v="High"/>
    <s v="Moderate"/>
    <n v="0.20599999999999999"/>
    <x v="0"/>
    <n v="1"/>
  </r>
  <r>
    <x v="16"/>
    <x v="76"/>
    <n v="20115"/>
    <n v="11690"/>
    <n v="1"/>
    <n v="0.111"/>
    <n v="5856"/>
    <n v="1299"/>
    <x v="0"/>
    <n v="2387"/>
    <x v="132"/>
    <n v="3.7"/>
    <n v="5"/>
    <n v="77"/>
    <n v="8304.2000000000007"/>
    <n v="0.38700000000000001"/>
    <n v="9.5000000000000001E-2"/>
    <n v="0.217"/>
    <n v="0.11600000000000001"/>
    <s v="Moderate"/>
    <s v="Low"/>
    <n v="0.17799999999999999"/>
    <x v="1"/>
    <n v="0"/>
  </r>
  <r>
    <x v="16"/>
    <x v="77"/>
    <n v="20117"/>
    <n v="9933"/>
    <n v="1"/>
    <n v="0.10299999999999999"/>
    <n v="1663"/>
    <n v="1104"/>
    <x v="0"/>
    <n v="4069"/>
    <x v="130"/>
    <n v="3.8"/>
    <n v="5.2"/>
    <n v="77"/>
    <n v="8485"/>
    <n v="0.41499999999999998"/>
    <n v="0.1"/>
    <n v="0.247"/>
    <n v="0.11799999999999999"/>
    <s v="Moderate"/>
    <s v="Moderate"/>
    <n v="0.191"/>
    <x v="1"/>
    <n v="0"/>
  </r>
  <r>
    <x v="16"/>
    <x v="667"/>
    <n v="20113"/>
    <n v="30091"/>
    <n v="0.53500000000000003"/>
    <n v="9.6000000000000002E-2"/>
    <n v="1436"/>
    <n v="912"/>
    <x v="1"/>
    <n v="1965"/>
    <x v="143"/>
    <n v="3.5"/>
    <n v="4.9000000000000004"/>
    <n v="78"/>
    <n v="6867.9"/>
    <n v="0.35299999999999998"/>
    <n v="9.4E-2"/>
    <n v="0.20799999999999999"/>
    <n v="0.11600000000000001"/>
    <s v="Moderate"/>
    <s v="Low"/>
    <n v="0.16800000000000001"/>
    <x v="1"/>
    <n v="0"/>
  </r>
  <r>
    <x v="16"/>
    <x v="668"/>
    <n v="20119"/>
    <n v="3911"/>
    <n v="1"/>
    <n v="0.161"/>
    <m/>
    <m/>
    <x v="2"/>
    <n v="3051"/>
    <x v="156"/>
    <n v="3.8"/>
    <n v="5.2"/>
    <n v="74"/>
    <n v="10432"/>
    <n v="0.40400000000000003"/>
    <n v="0.109"/>
    <n v="0.26400000000000001"/>
    <n v="0.10199999999999999"/>
    <s v="Critical"/>
    <s v="Moderate"/>
    <n v="0.20300000000000001"/>
    <x v="0"/>
    <n v="1"/>
  </r>
  <r>
    <x v="16"/>
    <x v="613"/>
    <n v="20121"/>
    <n v="35320"/>
    <n v="0.754"/>
    <n v="7.5999999999999998E-2"/>
    <n v="1730"/>
    <n v="599"/>
    <x v="1"/>
    <n v="3020"/>
    <x v="200"/>
    <n v="3.2"/>
    <n v="4.7"/>
    <n v="77"/>
    <n v="8637.7000000000007"/>
    <n v="0.35399999999999998"/>
    <n v="8.8999999999999996E-2"/>
    <n v="0.19700000000000001"/>
    <n v="0.107"/>
    <s v="Low"/>
    <s v="Low"/>
    <n v="0.157"/>
    <x v="1"/>
    <n v="0"/>
  </r>
  <r>
    <x v="16"/>
    <x v="417"/>
    <n v="20123"/>
    <n v="5719"/>
    <n v="1"/>
    <n v="0.114"/>
    <n v="958"/>
    <n v="953"/>
    <x v="1"/>
    <n v="3199"/>
    <x v="119"/>
    <n v="3.7"/>
    <n v="5.0999999999999996"/>
    <n v="78"/>
    <n v="5730.6"/>
    <n v="0.40100000000000002"/>
    <n v="0.1"/>
    <n v="0.251"/>
    <n v="0.13300000000000001"/>
    <s v="Moderate"/>
    <s v="Moderate"/>
    <n v="0.19500000000000001"/>
    <x v="1"/>
    <n v="0"/>
  </r>
  <r>
    <x v="16"/>
    <x v="80"/>
    <n v="20125"/>
    <n v="30568"/>
    <n v="0.45400000000000001"/>
    <n v="0.113"/>
    <n v="4451"/>
    <n v="431"/>
    <x v="0"/>
    <n v="2032"/>
    <x v="127"/>
    <n v="4.3"/>
    <n v="5.4"/>
    <n v="72"/>
    <n v="12899.1"/>
    <n v="0.45100000000000001"/>
    <n v="0.11799999999999999"/>
    <n v="0.27700000000000002"/>
    <n v="0.157"/>
    <s v="Moderate"/>
    <s v="High"/>
    <n v="0.22"/>
    <x v="0"/>
    <n v="1"/>
  </r>
  <r>
    <x v="16"/>
    <x v="669"/>
    <n v="20127"/>
    <n v="5334"/>
    <n v="1"/>
    <n v="0.105"/>
    <n v="1785"/>
    <n v="1334"/>
    <x v="0"/>
    <n v="2799"/>
    <x v="119"/>
    <n v="3.7"/>
    <n v="5.0999999999999996"/>
    <n v="76"/>
    <n v="9705.6"/>
    <n v="0.40400000000000003"/>
    <n v="0.10199999999999999"/>
    <n v="0.254"/>
    <n v="0.13100000000000001"/>
    <s v="Moderate"/>
    <s v="Moderate"/>
    <n v="0.19400000000000001"/>
    <x v="1"/>
    <n v="0"/>
  </r>
  <r>
    <x v="16"/>
    <x v="670"/>
    <n v="20129"/>
    <n v="2580"/>
    <n v="1"/>
    <n v="0.152"/>
    <n v="897"/>
    <n v="2580"/>
    <x v="0"/>
    <n v="5112"/>
    <x v="23"/>
    <n v="3.9"/>
    <n v="5.0999999999999996"/>
    <n v="74"/>
    <n v="11546"/>
    <n v="0.38600000000000001"/>
    <n v="0.114"/>
    <n v="0.27200000000000002"/>
    <n v="0.14099999999999999"/>
    <s v="High"/>
    <s v="Moderate"/>
    <n v="0.20799999999999999"/>
    <x v="0"/>
    <n v="1"/>
  </r>
  <r>
    <x v="16"/>
    <x v="671"/>
    <n v="20131"/>
    <n v="10114"/>
    <n v="1"/>
    <n v="8.1000000000000003E-2"/>
    <n v="786"/>
    <n v="5057"/>
    <x v="0"/>
    <n v="3946"/>
    <x v="113"/>
    <n v="3.5"/>
    <n v="5.2"/>
    <n v="79"/>
    <n v="5113.7"/>
    <n v="0.34599999999999997"/>
    <n v="0.09"/>
    <n v="0.23699999999999999"/>
    <n v="0.113"/>
    <s v="Moderate"/>
    <s v="Moderate"/>
    <n v="0.17"/>
    <x v="1"/>
    <n v="0"/>
  </r>
  <r>
    <x v="16"/>
    <x v="672"/>
    <n v="20133"/>
    <n v="15420"/>
    <n v="0.45200000000000001"/>
    <n v="9.8000000000000004E-2"/>
    <n v="1578"/>
    <n v="907"/>
    <x v="1"/>
    <n v="4344"/>
    <x v="108"/>
    <n v="4"/>
    <n v="5.3"/>
    <n v="74"/>
    <n v="10634.5"/>
    <n v="0.42799999999999999"/>
    <n v="0.111"/>
    <n v="0.27200000000000002"/>
    <n v="0.154"/>
    <s v="Moderate"/>
    <s v="Moderate"/>
    <n v="0.20599999999999999"/>
    <x v="0"/>
    <n v="1"/>
  </r>
  <r>
    <x v="16"/>
    <x v="673"/>
    <n v="20135"/>
    <n v="2618"/>
    <n v="1"/>
    <n v="0.13500000000000001"/>
    <n v="1336"/>
    <m/>
    <x v="1"/>
    <n v="3691"/>
    <x v="193"/>
    <n v="3.9"/>
    <n v="5.2"/>
    <n v="72"/>
    <n v="13843.7"/>
    <n v="0.378"/>
    <n v="0.107"/>
    <n v="0.255"/>
    <n v="0.123"/>
    <s v="High"/>
    <s v="Moderate"/>
    <n v="0.19600000000000001"/>
    <x v="1"/>
    <n v="0"/>
  </r>
  <r>
    <x v="16"/>
    <x v="674"/>
    <n v="20137"/>
    <n v="5330"/>
    <n v="1"/>
    <n v="0.105"/>
    <n v="1336"/>
    <n v="888"/>
    <x v="1"/>
    <n v="1795"/>
    <x v="6"/>
    <n v="3.8"/>
    <n v="5"/>
    <n v="79"/>
    <n v="7015.2"/>
    <n v="0.40100000000000002"/>
    <n v="0.105"/>
    <n v="0.251"/>
    <n v="0.12"/>
    <s v="Moderate"/>
    <s v="Moderate"/>
    <n v="0.191"/>
    <x v="1"/>
    <n v="0"/>
  </r>
  <r>
    <x v="16"/>
    <x v="675"/>
    <n v="20139"/>
    <n v="15824"/>
    <n v="1"/>
    <n v="0.1"/>
    <n v="15768"/>
    <n v="7912"/>
    <x v="0"/>
    <n v="2331"/>
    <x v="157"/>
    <n v="3.8"/>
    <n v="5"/>
    <n v="74"/>
    <n v="10634.2"/>
    <n v="0.39700000000000002"/>
    <n v="0.10100000000000001"/>
    <n v="0.251"/>
    <n v="0.13200000000000001"/>
    <s v="Moderate"/>
    <s v="Moderate"/>
    <n v="0.19"/>
    <x v="1"/>
    <n v="0"/>
  </r>
  <r>
    <x v="16"/>
    <x v="676"/>
    <n v="20141"/>
    <n v="3427"/>
    <n v="1"/>
    <n v="0.10299999999999999"/>
    <n v="3498"/>
    <n v="1142"/>
    <x v="0"/>
    <n v="3640"/>
    <x v="140"/>
    <n v="3.8"/>
    <n v="5.2"/>
    <n v="76"/>
    <n v="9625"/>
    <n v="0.38500000000000001"/>
    <n v="9.9000000000000005E-2"/>
    <n v="0.23100000000000001"/>
    <n v="0.13300000000000001"/>
    <s v="Moderate"/>
    <s v="Moderate"/>
    <n v="0.184"/>
    <x v="1"/>
    <n v="0"/>
  </r>
  <r>
    <x v="16"/>
    <x v="677"/>
    <n v="20143"/>
    <n v="5818"/>
    <n v="1"/>
    <n v="7.8E-2"/>
    <n v="2919"/>
    <n v="1939"/>
    <x v="0"/>
    <n v="3251"/>
    <x v="114"/>
    <n v="3.6"/>
    <n v="5.2"/>
    <n v="75"/>
    <n v="10206.9"/>
    <n v="0.36899999999999999"/>
    <n v="9.9000000000000005E-2"/>
    <n v="0.245"/>
    <n v="0.11899999999999999"/>
    <s v="Low"/>
    <s v="Moderate"/>
    <n v="0.17699999999999999"/>
    <x v="1"/>
    <n v="0"/>
  </r>
  <r>
    <x v="16"/>
    <x v="678"/>
    <n v="20145"/>
    <n v="6126"/>
    <n v="0.40300000000000002"/>
    <n v="0.1"/>
    <n v="1038"/>
    <n v="161"/>
    <x v="1"/>
    <n v="997"/>
    <x v="113"/>
    <n v="4"/>
    <n v="5.3"/>
    <n v="76"/>
    <n v="10549.8"/>
    <n v="0.41499999999999998"/>
    <n v="0.10100000000000001"/>
    <n v="0.252"/>
    <n v="0.154"/>
    <s v="Moderate"/>
    <s v="Moderate"/>
    <n v="0.19500000000000001"/>
    <x v="1"/>
    <n v="0"/>
  </r>
  <r>
    <x v="16"/>
    <x v="134"/>
    <n v="20147"/>
    <n v="4761"/>
    <n v="1"/>
    <n v="0.123"/>
    <n v="4815"/>
    <n v="476"/>
    <x v="0"/>
    <n v="3864"/>
    <x v="6"/>
    <n v="4"/>
    <n v="5.3"/>
    <n v="76"/>
    <n v="9288"/>
    <n v="0.376"/>
    <n v="0.104"/>
    <n v="0.26700000000000002"/>
    <n v="0.152"/>
    <s v="High"/>
    <s v="Moderate"/>
    <n v="0.19800000000000001"/>
    <x v="1"/>
    <n v="0"/>
  </r>
  <r>
    <x v="16"/>
    <x v="679"/>
    <n v="20149"/>
    <n v="26382"/>
    <n v="0.65500000000000003"/>
    <n v="7.4999999999999997E-2"/>
    <n v="1357"/>
    <n v="2638"/>
    <x v="0"/>
    <n v="2028"/>
    <x v="162"/>
    <n v="3.4"/>
    <n v="5"/>
    <n v="79"/>
    <n v="7313.8"/>
    <n v="0.312"/>
    <n v="0.09"/>
    <n v="0.20499999999999999"/>
    <n v="0.10299999999999999"/>
    <s v="Low"/>
    <s v="Low"/>
    <n v="0.152"/>
    <x v="1"/>
    <n v="0"/>
  </r>
  <r>
    <x v="16"/>
    <x v="680"/>
    <n v="20151"/>
    <n v="9082"/>
    <n v="0.28000000000000003"/>
    <n v="0.111"/>
    <n v="1148"/>
    <n v="908"/>
    <x v="1"/>
    <n v="2282"/>
    <x v="130"/>
    <n v="3.8"/>
    <n v="5"/>
    <n v="76"/>
    <n v="9403.4"/>
    <n v="0.38700000000000001"/>
    <n v="0.104"/>
    <n v="0.251"/>
    <n v="0.124"/>
    <s v="Moderate"/>
    <s v="Moderate"/>
    <n v="0.19"/>
    <x v="1"/>
    <n v="0"/>
  </r>
  <r>
    <x v="16"/>
    <x v="681"/>
    <n v="20153"/>
    <n v="2463"/>
    <n v="1"/>
    <n v="0.105"/>
    <n v="2549"/>
    <m/>
    <x v="1"/>
    <n v="3544"/>
    <x v="128"/>
    <n v="4.0999999999999996"/>
    <n v="5.6"/>
    <n v="78"/>
    <n v="8023.9"/>
    <n v="0.41499999999999998"/>
    <n v="0.109"/>
    <n v="0.255"/>
    <n v="0.14099999999999999"/>
    <s v="Moderate"/>
    <s v="Moderate"/>
    <n v="0.19900000000000001"/>
    <x v="1"/>
    <n v="0"/>
  </r>
  <r>
    <x v="16"/>
    <x v="682"/>
    <n v="20155"/>
    <n v="61497"/>
    <n v="0.314"/>
    <n v="0.10100000000000001"/>
    <n v="1706"/>
    <n v="459"/>
    <x v="1"/>
    <n v="2146"/>
    <x v="28"/>
    <n v="3.8"/>
    <n v="5.2"/>
    <n v="75"/>
    <n v="9624.2000000000007"/>
    <n v="0.38"/>
    <n v="0.108"/>
    <n v="0.24299999999999999"/>
    <n v="0.13500000000000001"/>
    <s v="Moderate"/>
    <s v="Moderate"/>
    <n v="0.189"/>
    <x v="1"/>
    <n v="0"/>
  </r>
  <r>
    <x v="16"/>
    <x v="683"/>
    <n v="20157"/>
    <n v="4627"/>
    <n v="1"/>
    <n v="9.7000000000000003E-2"/>
    <n v="1166"/>
    <n v="925"/>
    <x v="1"/>
    <n v="2592"/>
    <x v="132"/>
    <n v="3.9"/>
    <n v="5.5"/>
    <n v="76"/>
    <n v="7564.5"/>
    <n v="0.38200000000000001"/>
    <n v="9.9000000000000005E-2"/>
    <n v="0.22700000000000001"/>
    <n v="0.124"/>
    <s v="Moderate"/>
    <s v="Low"/>
    <n v="0.17899999999999999"/>
    <x v="1"/>
    <n v="0"/>
  </r>
  <r>
    <x v="16"/>
    <x v="684"/>
    <n v="20159"/>
    <n v="9260"/>
    <n v="1"/>
    <n v="0.107"/>
    <n v="1878"/>
    <n v="1323"/>
    <x v="0"/>
    <n v="2877"/>
    <x v="113"/>
    <n v="3.8"/>
    <n v="5.0999999999999996"/>
    <n v="75"/>
    <n v="8472"/>
    <n v="0.36899999999999999"/>
    <n v="0.10199999999999999"/>
    <n v="0.245"/>
    <n v="0.121"/>
    <s v="Moderate"/>
    <s v="Moderate"/>
    <n v="0.182"/>
    <x v="1"/>
    <n v="0"/>
  </r>
  <r>
    <x v="16"/>
    <x v="685"/>
    <n v="20161"/>
    <n v="71402"/>
    <n v="9.8000000000000004E-2"/>
    <n v="0.10199999999999999"/>
    <n v="1444"/>
    <n v="289"/>
    <x v="1"/>
    <n v="1539"/>
    <x v="1"/>
    <n v="3.9"/>
    <n v="5.3"/>
    <n v="80"/>
    <n v="5337.1"/>
    <n v="0.35199999999999998"/>
    <n v="0.111"/>
    <n v="0.26300000000000001"/>
    <n v="0.14799999999999999"/>
    <s v="Moderate"/>
    <s v="Moderate"/>
    <n v="0.192"/>
    <x v="1"/>
    <n v="0"/>
  </r>
  <r>
    <x v="16"/>
    <x v="686"/>
    <n v="20163"/>
    <n v="4778"/>
    <n v="1"/>
    <n v="0.13100000000000001"/>
    <n v="966"/>
    <n v="4778"/>
    <x v="0"/>
    <n v="3021"/>
    <x v="146"/>
    <n v="3.5"/>
    <n v="5.5"/>
    <n v="76"/>
    <n v="11137.3"/>
    <n v="0.38300000000000001"/>
    <n v="9.0999999999999998E-2"/>
    <n v="0.217"/>
    <n v="0.114"/>
    <s v="High"/>
    <s v="Low"/>
    <n v="0.17899999999999999"/>
    <x v="1"/>
    <n v="0"/>
  </r>
  <r>
    <x v="16"/>
    <x v="621"/>
    <n v="20165"/>
    <n v="2830"/>
    <n v="1"/>
    <n v="0.115"/>
    <n v="2953"/>
    <m/>
    <x v="1"/>
    <n v="2753"/>
    <x v="126"/>
    <n v="3.9"/>
    <n v="5.2"/>
    <n v="69"/>
    <n v="17778.400000000001"/>
    <n v="0.374"/>
    <n v="0.104"/>
    <n v="0.24299999999999999"/>
    <n v="0.13"/>
    <s v="Moderate"/>
    <s v="Moderate"/>
    <n v="0.188"/>
    <x v="1"/>
    <n v="0"/>
  </r>
  <r>
    <x v="16"/>
    <x v="86"/>
    <n v="20167"/>
    <n v="6723"/>
    <n v="0.39200000000000002"/>
    <n v="9.0999999999999998E-2"/>
    <n v="2234"/>
    <n v="6723"/>
    <x v="0"/>
    <n v="5632"/>
    <x v="185"/>
    <n v="4.4000000000000004"/>
    <n v="5.5"/>
    <n v="75"/>
    <n v="10340.1"/>
    <n v="0.37"/>
    <n v="0.10100000000000001"/>
    <n v="0.23699999999999999"/>
    <n v="0.14699999999999999"/>
    <s v="Moderate"/>
    <s v="Moderate"/>
    <n v="0.184"/>
    <x v="1"/>
    <n v="0"/>
  </r>
  <r>
    <x v="16"/>
    <x v="140"/>
    <n v="20169"/>
    <n v="53098"/>
    <n v="0.14299999999999999"/>
    <n v="9.9000000000000005E-2"/>
    <n v="1036"/>
    <n v="253"/>
    <x v="1"/>
    <n v="2523"/>
    <x v="126"/>
    <n v="4"/>
    <n v="5.2"/>
    <n v="76"/>
    <n v="9657.6"/>
    <n v="0.379"/>
    <n v="0.109"/>
    <n v="0.24"/>
    <n v="0.13200000000000001"/>
    <s v="Moderate"/>
    <s v="Moderate"/>
    <n v="0.187"/>
    <x v="1"/>
    <n v="0"/>
  </r>
  <r>
    <x v="16"/>
    <x v="141"/>
    <n v="20171"/>
    <n v="4922"/>
    <n v="1"/>
    <n v="0.17599999999999999"/>
    <n v="1026"/>
    <n v="1231"/>
    <x v="0"/>
    <n v="4643"/>
    <x v="152"/>
    <n v="4"/>
    <n v="5.3"/>
    <n v="77"/>
    <n v="9353.1"/>
    <n v="0.41199999999999998"/>
    <n v="0.112"/>
    <n v="0.27800000000000002"/>
    <n v="0.113"/>
    <s v="Critical"/>
    <s v="Moderate"/>
    <n v="0.21299999999999999"/>
    <x v="0"/>
    <n v="1"/>
  </r>
  <r>
    <x v="16"/>
    <x v="275"/>
    <n v="20173"/>
    <n v="528469"/>
    <n v="7.3999999999999996E-2"/>
    <n v="0.123"/>
    <n v="1124"/>
    <n v="354"/>
    <x v="1"/>
    <n v="2166"/>
    <x v="114"/>
    <n v="4"/>
    <n v="5.5"/>
    <n v="75"/>
    <n v="10292.299999999999"/>
    <n v="0.33500000000000002"/>
    <n v="0.108"/>
    <n v="0.23799999999999999"/>
    <n v="0.13700000000000001"/>
    <s v="High"/>
    <s v="Moderate"/>
    <n v="0.183"/>
    <x v="1"/>
    <n v="0"/>
  </r>
  <r>
    <x v="16"/>
    <x v="687"/>
    <n v="20175"/>
    <n v="21067"/>
    <n v="9.7000000000000003E-2"/>
    <n v="0.182"/>
    <n v="3107"/>
    <n v="916"/>
    <x v="1"/>
    <n v="2717"/>
    <x v="84"/>
    <n v="4.7"/>
    <n v="5.5"/>
    <n v="77"/>
    <n v="7827"/>
    <n v="0.45500000000000002"/>
    <n v="0.14299999999999999"/>
    <n v="0.34499999999999997"/>
    <n v="0.124"/>
    <s v="Critical"/>
    <s v="High"/>
    <n v="0.247"/>
    <x v="0"/>
    <n v="1"/>
  </r>
  <r>
    <x v="16"/>
    <x v="688"/>
    <n v="20177"/>
    <n v="177746"/>
    <n v="0.16800000000000001"/>
    <n v="0.10100000000000001"/>
    <n v="1371"/>
    <n v="257"/>
    <x v="1"/>
    <n v="2867"/>
    <x v="114"/>
    <n v="3.7"/>
    <n v="5.4"/>
    <n v="75"/>
    <n v="10419.9"/>
    <n v="0.4"/>
    <n v="0.111"/>
    <n v="0.23100000000000001"/>
    <n v="0.128"/>
    <s v="Moderate"/>
    <s v="Moderate"/>
    <n v="0.188"/>
    <x v="1"/>
    <n v="0"/>
  </r>
  <r>
    <x v="16"/>
    <x v="689"/>
    <n v="20179"/>
    <n v="2423"/>
    <n v="1"/>
    <n v="7.3999999999999996E-2"/>
    <n v="1239"/>
    <m/>
    <x v="1"/>
    <n v="4235"/>
    <x v="159"/>
    <n v="3.6"/>
    <n v="5"/>
    <n v="72"/>
    <n v="13931.7"/>
    <n v="0.378"/>
    <n v="9.1999999999999998E-2"/>
    <n v="0.20499999999999999"/>
    <n v="0.115"/>
    <s v="Low"/>
    <s v="Low"/>
    <n v="0.16600000000000001"/>
    <x v="1"/>
    <n v="0"/>
  </r>
  <r>
    <x v="16"/>
    <x v="690"/>
    <n v="20181"/>
    <n v="5844"/>
    <n v="0.251"/>
    <n v="0.13400000000000001"/>
    <n v="2948"/>
    <n v="1948"/>
    <x v="0"/>
    <n v="4896"/>
    <x v="136"/>
    <n v="4.0999999999999996"/>
    <n v="5.4"/>
    <n v="77"/>
    <n v="9118.1"/>
    <n v="0.40500000000000003"/>
    <n v="0.113"/>
    <n v="0.27600000000000002"/>
    <n v="0.13600000000000001"/>
    <s v="High"/>
    <s v="Moderate"/>
    <n v="0.20899999999999999"/>
    <x v="0"/>
    <n v="1"/>
  </r>
  <r>
    <x v="16"/>
    <x v="691"/>
    <n v="20183"/>
    <n v="3590"/>
    <n v="1"/>
    <n v="8.5000000000000006E-2"/>
    <n v="715"/>
    <m/>
    <x v="1"/>
    <n v="3109"/>
    <x v="13"/>
    <n v="3.6"/>
    <n v="5.2"/>
    <n v="79"/>
    <n v="6336.6"/>
    <n v="0.41"/>
    <n v="9.5000000000000001E-2"/>
    <n v="0.23499999999999999"/>
    <n v="0.115"/>
    <s v="Moderate"/>
    <s v="Low"/>
    <n v="0.18099999999999999"/>
    <x v="1"/>
    <n v="0"/>
  </r>
  <r>
    <x v="16"/>
    <x v="692"/>
    <n v="20185"/>
    <n v="3909"/>
    <n v="1"/>
    <n v="0.13100000000000001"/>
    <n v="4034"/>
    <n v="1955"/>
    <x v="0"/>
    <n v="2099"/>
    <x v="108"/>
    <n v="3.9"/>
    <n v="5.0999999999999996"/>
    <n v="74"/>
    <n v="10057.1"/>
    <n v="0.38600000000000001"/>
    <n v="0.104"/>
    <n v="0.26400000000000001"/>
    <n v="0.127"/>
    <s v="High"/>
    <s v="Moderate"/>
    <n v="0.19800000000000001"/>
    <x v="1"/>
    <n v="0"/>
  </r>
  <r>
    <x v="16"/>
    <x v="693"/>
    <n v="20187"/>
    <n v="1901"/>
    <n v="1"/>
    <n v="0.14899999999999999"/>
    <m/>
    <m/>
    <x v="2"/>
    <n v="2337"/>
    <x v="86"/>
    <n v="4.3"/>
    <n v="5.3"/>
    <n v="79"/>
    <n v="7496.4"/>
    <n v="0.432"/>
    <n v="0.125"/>
    <n v="0.312"/>
    <n v="0.123"/>
    <s v="High"/>
    <s v="High"/>
    <n v="0.22500000000000001"/>
    <x v="0"/>
    <n v="1"/>
  </r>
  <r>
    <x v="16"/>
    <x v="694"/>
    <n v="20189"/>
    <n v="5077"/>
    <n v="1"/>
    <n v="0.19"/>
    <n v="5293"/>
    <n v="1269"/>
    <x v="0"/>
    <n v="4850"/>
    <x v="197"/>
    <n v="4.4000000000000004"/>
    <n v="5.3"/>
    <n v="75"/>
    <n v="11314.2"/>
    <n v="0.40300000000000002"/>
    <n v="0.124"/>
    <n v="0.314"/>
    <n v="0.13600000000000001"/>
    <s v="Critical"/>
    <s v="High"/>
    <n v="0.22900000000000001"/>
    <x v="0"/>
    <n v="1"/>
  </r>
  <r>
    <x v="16"/>
    <x v="695"/>
    <n v="20191"/>
    <n v="22334"/>
    <n v="0.626"/>
    <n v="0.10199999999999999"/>
    <n v="3731"/>
    <n v="798"/>
    <x v="0"/>
    <n v="2314"/>
    <x v="156"/>
    <n v="4"/>
    <n v="5.7"/>
    <n v="74"/>
    <n v="10708.2"/>
    <n v="0.39800000000000002"/>
    <n v="0.105"/>
    <n v="0.27700000000000002"/>
    <n v="0.13500000000000001"/>
    <s v="Moderate"/>
    <s v="Moderate"/>
    <n v="0.19900000000000001"/>
    <x v="1"/>
    <n v="0"/>
  </r>
  <r>
    <x v="16"/>
    <x v="439"/>
    <n v="20193"/>
    <n v="7865"/>
    <n v="0.311"/>
    <n v="0.126"/>
    <n v="1969"/>
    <n v="562"/>
    <x v="1"/>
    <n v="4500"/>
    <x v="143"/>
    <n v="3.6"/>
    <n v="5"/>
    <n v="78"/>
    <n v="8679"/>
    <n v="0.34300000000000003"/>
    <n v="9.6000000000000002E-2"/>
    <n v="0.22800000000000001"/>
    <n v="0.108"/>
    <s v="High"/>
    <s v="Low"/>
    <n v="0.17299999999999999"/>
    <x v="1"/>
    <n v="0"/>
  </r>
  <r>
    <x v="16"/>
    <x v="696"/>
    <n v="20195"/>
    <n v="2731"/>
    <n v="1"/>
    <n v="0.108"/>
    <n v="1397"/>
    <n v="683"/>
    <x v="1"/>
    <n v="3633"/>
    <x v="143"/>
    <n v="3.6"/>
    <n v="5.0999999999999996"/>
    <n v="80"/>
    <n v="3929"/>
    <n v="0.36199999999999999"/>
    <n v="9.5000000000000001E-2"/>
    <n v="0.221"/>
    <n v="0.106"/>
    <s v="Moderate"/>
    <s v="Low"/>
    <n v="0.17199999999999999"/>
    <x v="1"/>
    <n v="0"/>
  </r>
  <r>
    <x v="16"/>
    <x v="697"/>
    <n v="20197"/>
    <n v="7057"/>
    <n v="1"/>
    <n v="7.6999999999999999E-2"/>
    <n v="2322"/>
    <n v="1411"/>
    <x v="0"/>
    <n v="1409"/>
    <x v="9"/>
    <n v="3.4"/>
    <n v="5"/>
    <n v="81"/>
    <n v="5823.1"/>
    <n v="0.41199999999999998"/>
    <n v="9.6000000000000002E-2"/>
    <n v="0.23699999999999999"/>
    <n v="0.112"/>
    <s v="Low"/>
    <s v="Low"/>
    <n v="0.17899999999999999"/>
    <x v="1"/>
    <n v="0"/>
  </r>
  <r>
    <x v="16"/>
    <x v="698"/>
    <n v="20199"/>
    <n v="1509"/>
    <n v="1"/>
    <n v="8.5999999999999993E-2"/>
    <m/>
    <n v="755"/>
    <x v="1"/>
    <n v="1773"/>
    <x v="20"/>
    <n v="3.9"/>
    <n v="5.2"/>
    <m/>
    <m/>
    <n v="0.40600000000000003"/>
    <n v="0.105"/>
    <n v="0.23100000000000001"/>
    <n v="0.14699999999999999"/>
    <s v="Moderate"/>
    <s v="Moderate"/>
    <n v="0.188"/>
    <x v="1"/>
    <n v="0"/>
  </r>
  <r>
    <x v="10"/>
    <x v="94"/>
    <n v="20201"/>
    <n v="5504"/>
    <n v="1"/>
    <n v="0.11899999999999999"/>
    <n v="1378"/>
    <n v="5504"/>
    <x v="0"/>
    <n v="3614"/>
    <x v="69"/>
    <n v="3.7"/>
    <n v="5.3"/>
    <n v="80"/>
    <n v="6165.1"/>
    <n v="0.40300000000000002"/>
    <n v="9.8000000000000004E-2"/>
    <n v="0.23799999999999999"/>
    <n v="0.11899999999999999"/>
    <s v="Moderate"/>
    <s v="Low"/>
    <n v="0.187"/>
    <x v="1"/>
    <n v="0"/>
  </r>
  <r>
    <x v="16"/>
    <x v="699"/>
    <n v="20203"/>
    <n v="2082"/>
    <n v="1"/>
    <n v="0.158"/>
    <n v="1041"/>
    <m/>
    <x v="1"/>
    <n v="3939"/>
    <x v="110"/>
    <n v="3.9"/>
    <n v="5.0999999999999996"/>
    <n v="72"/>
    <n v="16153.1"/>
    <n v="0.40899999999999997"/>
    <n v="0.111"/>
    <n v="0.25800000000000001"/>
    <n v="0.13800000000000001"/>
    <s v="High"/>
    <s v="Moderate"/>
    <n v="0.20799999999999999"/>
    <x v="0"/>
    <n v="1"/>
  </r>
  <r>
    <x v="16"/>
    <x v="700"/>
    <n v="20205"/>
    <n v="8382"/>
    <n v="1"/>
    <n v="0.104"/>
    <n v="2132"/>
    <n v="8382"/>
    <x v="0"/>
    <n v="2734"/>
    <x v="130"/>
    <n v="4.2"/>
    <n v="5.7"/>
    <n v="73"/>
    <n v="11658.1"/>
    <n v="0.40500000000000003"/>
    <n v="0.105"/>
    <n v="0.26300000000000001"/>
    <n v="0.159"/>
    <s v="Moderate"/>
    <s v="Moderate"/>
    <n v="0.2"/>
    <x v="1"/>
    <n v="0"/>
  </r>
  <r>
    <x v="16"/>
    <x v="701"/>
    <n v="20207"/>
    <n v="3115"/>
    <n v="1"/>
    <n v="9.5000000000000001E-2"/>
    <m/>
    <n v="3115"/>
    <x v="0"/>
    <n v="1172"/>
    <x v="108"/>
    <n v="4.0999999999999996"/>
    <n v="5.6"/>
    <n v="73"/>
    <n v="11226.3"/>
    <n v="0.38400000000000001"/>
    <n v="0.105"/>
    <n v="0.27800000000000002"/>
    <n v="0.14799999999999999"/>
    <s v="Moderate"/>
    <s v="Moderate"/>
    <n v="0.19700000000000001"/>
    <x v="1"/>
    <n v="0"/>
  </r>
  <r>
    <x v="16"/>
    <x v="702"/>
    <n v="20209"/>
    <n v="165281"/>
    <n v="5.2999999999999999E-2"/>
    <n v="0.151"/>
    <n v="1796"/>
    <n v="521"/>
    <x v="1"/>
    <n v="4093"/>
    <x v="103"/>
    <n v="4.5"/>
    <n v="5.4"/>
    <n v="74"/>
    <n v="11750.9"/>
    <n v="0.41499999999999998"/>
    <n v="0.151"/>
    <n v="0.35299999999999998"/>
    <n v="0.14000000000000001"/>
    <s v="High"/>
    <s v="High"/>
    <n v="0.24099999999999999"/>
    <x v="0"/>
    <n v="1"/>
  </r>
  <r>
    <x v="17"/>
    <x v="462"/>
    <n v="21001"/>
    <n v="19264"/>
    <n v="0.73499999999999999"/>
    <n v="7.3999999999999996E-2"/>
    <n v="3786"/>
    <n v="363"/>
    <x v="0"/>
    <n v="3681"/>
    <x v="76"/>
    <n v="5.0999999999999996"/>
    <n v="5.5"/>
    <n v="72"/>
    <n v="13988.8"/>
    <n v="0.373"/>
    <n v="0.121"/>
    <n v="0.28299999999999997"/>
    <n v="0.18"/>
    <s v="Low"/>
    <s v="High"/>
    <n v="0.20899999999999999"/>
    <x v="0"/>
    <n v="1"/>
  </r>
  <r>
    <x v="17"/>
    <x v="596"/>
    <n v="21003"/>
    <n v="21788"/>
    <n v="0.77500000000000002"/>
    <n v="6.4000000000000001E-2"/>
    <n v="6932"/>
    <n v="1147"/>
    <x v="0"/>
    <n v="3441"/>
    <x v="174"/>
    <n v="4.8"/>
    <n v="5.5"/>
    <n v="73"/>
    <n v="12023.2"/>
    <n v="0.41799999999999998"/>
    <n v="0.121"/>
    <n v="0.28599999999999998"/>
    <n v="0.158"/>
    <s v="Low"/>
    <s v="High"/>
    <n v="0.21199999999999999"/>
    <x v="0"/>
    <n v="1"/>
  </r>
  <r>
    <x v="17"/>
    <x v="636"/>
    <n v="21005"/>
    <n v="24613"/>
    <n v="0.432"/>
    <n v="5.8999999999999997E-2"/>
    <n v="3434"/>
    <n v="1070"/>
    <x v="0"/>
    <n v="3362"/>
    <x v="75"/>
    <n v="4.4000000000000004"/>
    <n v="5.0999999999999996"/>
    <n v="74"/>
    <n v="9892.1"/>
    <n v="0.38100000000000001"/>
    <n v="0.114"/>
    <n v="0.26500000000000001"/>
    <n v="0.14299999999999999"/>
    <s v="Low"/>
    <s v="High"/>
    <n v="0.19600000000000001"/>
    <x v="1"/>
    <n v="0"/>
  </r>
  <r>
    <x v="17"/>
    <x v="703"/>
    <n v="21007"/>
    <n v="7582"/>
    <n v="1"/>
    <n v="6.5000000000000002E-2"/>
    <m/>
    <n v="3791"/>
    <x v="0"/>
    <n v="3569"/>
    <x v="40"/>
    <n v="4.8"/>
    <n v="5.5"/>
    <n v="73"/>
    <n v="12005.7"/>
    <n v="0.39500000000000002"/>
    <n v="0.122"/>
    <n v="0.27500000000000002"/>
    <n v="0.14899999999999999"/>
    <s v="Low"/>
    <s v="High"/>
    <n v="0.20599999999999999"/>
    <x v="0"/>
    <n v="1"/>
  </r>
  <r>
    <x v="17"/>
    <x v="704"/>
    <n v="21009"/>
    <n v="45008"/>
    <n v="0.621"/>
    <n v="7.6999999999999999E-2"/>
    <n v="1437"/>
    <n v="409"/>
    <x v="1"/>
    <n v="3166"/>
    <x v="55"/>
    <n v="5.3"/>
    <n v="5.7"/>
    <n v="74"/>
    <n v="10308.1"/>
    <n v="0.40699999999999997"/>
    <n v="0.123"/>
    <n v="0.27600000000000002"/>
    <n v="0.182"/>
    <s v="Low"/>
    <s v="High"/>
    <n v="0.215"/>
    <x v="0"/>
    <n v="1"/>
  </r>
  <r>
    <x v="17"/>
    <x v="705"/>
    <n v="21011"/>
    <n v="12975"/>
    <n v="1"/>
    <n v="6.3E-2"/>
    <n v="6389"/>
    <n v="360"/>
    <x v="0"/>
    <n v="3527"/>
    <x v="49"/>
    <n v="5.4"/>
    <n v="5.6"/>
    <n v="69"/>
    <n v="16750.099999999999"/>
    <n v="0.38400000000000001"/>
    <n v="0.115"/>
    <n v="0.26500000000000001"/>
    <n v="0.19400000000000001"/>
    <s v="Low"/>
    <s v="High"/>
    <n v="0.20699999999999999"/>
    <x v="0"/>
    <n v="1"/>
  </r>
  <r>
    <x v="17"/>
    <x v="706"/>
    <n v="21013"/>
    <n v="23317"/>
    <n v="0.59299999999999997"/>
    <n v="7.0000000000000007E-2"/>
    <n v="1988"/>
    <n v="1666"/>
    <x v="0"/>
    <n v="4664"/>
    <x v="78"/>
    <n v="5.9"/>
    <n v="6"/>
    <n v="67"/>
    <n v="19303.400000000001"/>
    <n v="0.442"/>
    <n v="0.14299999999999999"/>
    <n v="0.315"/>
    <n v="0.221"/>
    <s v="Low"/>
    <s v="Critical"/>
    <n v="0.246"/>
    <x v="0"/>
    <n v="1"/>
  </r>
  <r>
    <x v="17"/>
    <x v="100"/>
    <n v="21015"/>
    <n v="140496"/>
    <n v="0.115"/>
    <n v="4.7E-2"/>
    <n v="1696"/>
    <n v="672"/>
    <x v="1"/>
    <n v="3588"/>
    <x v="193"/>
    <n v="4"/>
    <n v="4.8"/>
    <n v="78"/>
    <n v="7098"/>
    <n v="0.38500000000000001"/>
    <n v="0.106"/>
    <n v="0.219"/>
    <n v="0.10299999999999999"/>
    <s v="Low"/>
    <s v="Moderate"/>
    <n v="0.17399999999999999"/>
    <x v="1"/>
    <n v="0"/>
  </r>
  <r>
    <x v="17"/>
    <x v="640"/>
    <n v="21017"/>
    <n v="20134"/>
    <n v="0.44400000000000001"/>
    <n v="7.4999999999999997E-2"/>
    <n v="1556"/>
    <n v="719"/>
    <x v="1"/>
    <n v="2692"/>
    <x v="31"/>
    <n v="4.9000000000000004"/>
    <n v="5.4"/>
    <n v="74"/>
    <n v="11509.1"/>
    <n v="0.40500000000000003"/>
    <n v="0.124"/>
    <n v="0.28399999999999997"/>
    <n v="0.158"/>
    <s v="Low"/>
    <s v="High"/>
    <n v="0.21199999999999999"/>
    <x v="0"/>
    <n v="1"/>
  </r>
  <r>
    <x v="17"/>
    <x v="707"/>
    <n v="21019"/>
    <n v="47826"/>
    <n v="0.23799999999999999"/>
    <n v="0.06"/>
    <n v="998"/>
    <n v="128"/>
    <x v="1"/>
    <n v="5281"/>
    <x v="65"/>
    <n v="4.9000000000000004"/>
    <n v="5.4"/>
    <n v="72"/>
    <n v="13628"/>
    <n v="0.40799999999999997"/>
    <n v="0.12"/>
    <n v="0.28499999999999998"/>
    <n v="0.17799999999999999"/>
    <s v="Low"/>
    <s v="High"/>
    <n v="0.21199999999999999"/>
    <x v="0"/>
    <n v="1"/>
  </r>
  <r>
    <x v="17"/>
    <x v="708"/>
    <n v="21021"/>
    <n v="30988"/>
    <n v="0.35399999999999998"/>
    <n v="0.06"/>
    <n v="1708"/>
    <n v="360"/>
    <x v="1"/>
    <n v="2885"/>
    <x v="127"/>
    <n v="4.7"/>
    <n v="5.3"/>
    <n v="75"/>
    <n v="10411.299999999999"/>
    <n v="0.38"/>
    <n v="0.115"/>
    <n v="0.249"/>
    <n v="0.14899999999999999"/>
    <s v="Low"/>
    <s v="High"/>
    <n v="0.193"/>
    <x v="1"/>
    <n v="0"/>
  </r>
  <r>
    <x v="17"/>
    <x v="709"/>
    <n v="21023"/>
    <n v="8426"/>
    <n v="1"/>
    <n v="6.2E-2"/>
    <n v="8439"/>
    <n v="8426"/>
    <x v="0"/>
    <n v="3139"/>
    <x v="72"/>
    <n v="5"/>
    <n v="5.6"/>
    <n v="72"/>
    <n v="13860"/>
    <n v="0.372"/>
    <n v="0.11899999999999999"/>
    <n v="0.26600000000000001"/>
    <n v="0.157"/>
    <s v="Low"/>
    <s v="High"/>
    <n v="0.19800000000000001"/>
    <x v="1"/>
    <n v="0"/>
  </r>
  <r>
    <x v="17"/>
    <x v="710"/>
    <n v="21025"/>
    <n v="12953"/>
    <n v="1"/>
    <n v="6.7000000000000004E-2"/>
    <n v="2259"/>
    <n v="418"/>
    <x v="1"/>
    <n v="6636"/>
    <x v="167"/>
    <n v="5.6"/>
    <n v="6"/>
    <n v="68"/>
    <n v="18853.3"/>
    <n v="0.43099999999999999"/>
    <n v="0.13100000000000001"/>
    <n v="0.311"/>
    <n v="0.24199999999999999"/>
    <s v="Low"/>
    <s v="Critical"/>
    <n v="0.24199999999999999"/>
    <x v="0"/>
    <n v="1"/>
  </r>
  <r>
    <x v="17"/>
    <x v="711"/>
    <n v="21027"/>
    <n v="21124"/>
    <n v="1"/>
    <n v="8.2000000000000003E-2"/>
    <n v="4130"/>
    <n v="1112"/>
    <x v="0"/>
    <n v="4035"/>
    <x v="97"/>
    <n v="5.5"/>
    <n v="5.6"/>
    <n v="72"/>
    <n v="12214.6"/>
    <n v="0.40100000000000002"/>
    <n v="0.14000000000000001"/>
    <n v="0.34300000000000003"/>
    <n v="0.185"/>
    <s v="Moderate"/>
    <s v="Critical"/>
    <n v="0.24"/>
    <x v="0"/>
    <n v="1"/>
  </r>
  <r>
    <x v="17"/>
    <x v="712"/>
    <n v="21029"/>
    <n v="84863"/>
    <n v="0.29499999999999998"/>
    <n v="4.9000000000000002E-2"/>
    <n v="5528"/>
    <n v="954"/>
    <x v="0"/>
    <n v="3304"/>
    <x v="21"/>
    <n v="4.5999999999999996"/>
    <n v="5.2"/>
    <n v="76"/>
    <n v="10263.299999999999"/>
    <n v="0.38100000000000001"/>
    <n v="0.11"/>
    <n v="0.248"/>
    <n v="0.129"/>
    <s v="Low"/>
    <s v="High"/>
    <n v="0.186"/>
    <x v="1"/>
    <n v="0"/>
  </r>
  <r>
    <x v="17"/>
    <x v="36"/>
    <n v="21031"/>
    <n v="12375"/>
    <n v="1"/>
    <n v="9.2999999999999999E-2"/>
    <n v="12294"/>
    <n v="651"/>
    <x v="0"/>
    <n v="3211"/>
    <x v="121"/>
    <n v="5.4"/>
    <n v="5.9"/>
    <n v="73"/>
    <n v="11443.2"/>
    <n v="0.42799999999999999"/>
    <n v="0.127"/>
    <n v="0.29899999999999999"/>
    <n v="0.17699999999999999"/>
    <s v="Moderate"/>
    <s v="High"/>
    <n v="0.22900000000000001"/>
    <x v="0"/>
    <n v="1"/>
  </r>
  <r>
    <x v="17"/>
    <x v="713"/>
    <n v="21033"/>
    <n v="12551"/>
    <n v="0.52100000000000002"/>
    <n v="6.8000000000000005E-2"/>
    <n v="4208"/>
    <n v="1141"/>
    <x v="0"/>
    <n v="3535"/>
    <x v="76"/>
    <n v="5"/>
    <n v="5.6"/>
    <n v="73"/>
    <n v="12822.1"/>
    <n v="0.38"/>
    <n v="0.11899999999999999"/>
    <n v="0.26900000000000002"/>
    <n v="0.17299999999999999"/>
    <s v="Low"/>
    <s v="High"/>
    <n v="0.20599999999999999"/>
    <x v="0"/>
    <n v="1"/>
  </r>
  <r>
    <x v="17"/>
    <x v="714"/>
    <n v="21035"/>
    <n v="38280"/>
    <n v="0.48899999999999999"/>
    <n v="7.0999999999999994E-2"/>
    <n v="2087"/>
    <n v="751"/>
    <x v="1"/>
    <n v="3072"/>
    <x v="166"/>
    <n v="5"/>
    <n v="5.3"/>
    <n v="74"/>
    <n v="10108.5"/>
    <n v="0.40600000000000003"/>
    <n v="0.11799999999999999"/>
    <n v="0.248"/>
    <n v="0.16400000000000001"/>
    <s v="Low"/>
    <s v="High"/>
    <n v="0.20100000000000001"/>
    <x v="0"/>
    <n v="1"/>
  </r>
  <r>
    <x v="17"/>
    <x v="715"/>
    <n v="21037"/>
    <n v="93702"/>
    <n v="0.17100000000000001"/>
    <n v="4.8000000000000001E-2"/>
    <n v="1861"/>
    <n v="558"/>
    <x v="1"/>
    <n v="3747"/>
    <x v="14"/>
    <n v="4.0999999999999996"/>
    <n v="4.9000000000000004"/>
    <n v="77"/>
    <n v="8182.5"/>
    <n v="0.35499999999999998"/>
    <n v="0.10299999999999999"/>
    <n v="0.20499999999999999"/>
    <n v="0.129"/>
    <s v="Low"/>
    <s v="Moderate"/>
    <n v="0.16700000000000001"/>
    <x v="1"/>
    <n v="0"/>
  </r>
  <r>
    <x v="17"/>
    <x v="716"/>
    <n v="21039"/>
    <n v="4704"/>
    <n v="1"/>
    <n v="8.3000000000000004E-2"/>
    <n v="2396"/>
    <m/>
    <x v="1"/>
    <n v="2128"/>
    <x v="56"/>
    <n v="5.2"/>
    <n v="5.7"/>
    <n v="71"/>
    <n v="12948.3"/>
    <n v="0.40799999999999997"/>
    <n v="0.124"/>
    <n v="0.28699999999999998"/>
    <n v="0.161"/>
    <s v="Moderate"/>
    <s v="High"/>
    <n v="0.217"/>
    <x v="0"/>
    <n v="1"/>
  </r>
  <r>
    <x v="17"/>
    <x v="102"/>
    <n v="21041"/>
    <n v="10987"/>
    <n v="0.49399999999999999"/>
    <n v="6.8000000000000005E-2"/>
    <n v="3621"/>
    <n v="1099"/>
    <x v="0"/>
    <n v="3738"/>
    <x v="79"/>
    <n v="5.3"/>
    <n v="5.7"/>
    <n v="71"/>
    <n v="14552.8"/>
    <n v="0.40400000000000003"/>
    <n v="0.129"/>
    <n v="0.29599999999999999"/>
    <n v="0.16800000000000001"/>
    <s v="Low"/>
    <s v="High"/>
    <n v="0.218"/>
    <x v="0"/>
    <n v="1"/>
  </r>
  <r>
    <x v="17"/>
    <x v="717"/>
    <n v="21043"/>
    <n v="26366"/>
    <n v="0.79700000000000004"/>
    <n v="7.4999999999999997E-2"/>
    <n v="5282"/>
    <n v="549"/>
    <x v="0"/>
    <n v="5058"/>
    <x v="84"/>
    <n v="5.6"/>
    <n v="5.7"/>
    <n v="70"/>
    <n v="15654.6"/>
    <n v="0.42899999999999999"/>
    <n v="0.128"/>
    <n v="0.28199999999999997"/>
    <n v="0.20699999999999999"/>
    <s v="Low"/>
    <s v="High"/>
    <n v="0.22600000000000001"/>
    <x v="0"/>
    <n v="1"/>
  </r>
  <r>
    <x v="17"/>
    <x v="718"/>
    <n v="21045"/>
    <n v="15918"/>
    <n v="1"/>
    <n v="9.1999999999999998E-2"/>
    <n v="7933"/>
    <n v="995"/>
    <x v="0"/>
    <n v="5958"/>
    <x v="71"/>
    <n v="5.8"/>
    <n v="6"/>
    <n v="72"/>
    <n v="12947"/>
    <n v="0.41399999999999998"/>
    <n v="0.14199999999999999"/>
    <n v="0.33500000000000002"/>
    <n v="0.191"/>
    <s v="Moderate"/>
    <s v="Critical"/>
    <n v="0.245"/>
    <x v="0"/>
    <n v="1"/>
  </r>
  <r>
    <x v="17"/>
    <x v="552"/>
    <n v="21047"/>
    <n v="72032"/>
    <n v="0.29099999999999998"/>
    <n v="7.3999999999999996E-2"/>
    <n v="1644"/>
    <n v="186"/>
    <x v="1"/>
    <n v="3532"/>
    <x v="64"/>
    <n v="5.2"/>
    <n v="5.6"/>
    <n v="72"/>
    <n v="13574.2"/>
    <n v="0.41799999999999998"/>
    <n v="0.13900000000000001"/>
    <n v="0.29599999999999999"/>
    <n v="0.16300000000000001"/>
    <s v="Low"/>
    <s v="High"/>
    <n v="0.223"/>
    <x v="0"/>
    <n v="1"/>
  </r>
  <r>
    <x v="17"/>
    <x v="104"/>
    <n v="21049"/>
    <n v="37304"/>
    <n v="0.28999999999999998"/>
    <n v="5.3999999999999999E-2"/>
    <n v="2169"/>
    <n v="794"/>
    <x v="1"/>
    <n v="2930"/>
    <x v="197"/>
    <n v="4.7"/>
    <n v="5.3"/>
    <n v="73"/>
    <n v="13319.8"/>
    <n v="0.4"/>
    <n v="0.11600000000000001"/>
    <n v="0.255"/>
    <n v="0.154"/>
    <s v="Low"/>
    <s v="High"/>
    <n v="0.19700000000000001"/>
    <x v="1"/>
    <n v="0"/>
  </r>
  <r>
    <x v="17"/>
    <x v="43"/>
    <n v="21051"/>
    <n v="19648"/>
    <n v="1"/>
    <n v="8.3000000000000004E-2"/>
    <n v="2526"/>
    <n v="893"/>
    <x v="1"/>
    <n v="3899"/>
    <x v="201"/>
    <n v="6"/>
    <n v="5.9"/>
    <n v="68"/>
    <n v="16673.900000000001"/>
    <n v="0.432"/>
    <n v="0.14599999999999999"/>
    <n v="0.34799999999999998"/>
    <n v="0.23699999999999999"/>
    <s v="Moderate"/>
    <s v="Critical"/>
    <n v="0.26"/>
    <x v="2"/>
    <n v="1"/>
  </r>
  <r>
    <x v="17"/>
    <x v="474"/>
    <n v="21053"/>
    <n v="9148"/>
    <n v="1"/>
    <n v="8.2000000000000003E-2"/>
    <n v="1853"/>
    <n v="508"/>
    <x v="1"/>
    <n v="4510"/>
    <x v="38"/>
    <n v="5.6"/>
    <n v="5.9"/>
    <n v="72"/>
    <n v="12682.7"/>
    <n v="0.39600000000000002"/>
    <n v="0.13100000000000001"/>
    <n v="0.29699999999999999"/>
    <n v="0.19"/>
    <s v="Moderate"/>
    <s v="Critical"/>
    <n v="0.22600000000000001"/>
    <x v="0"/>
    <n v="1"/>
  </r>
  <r>
    <x v="17"/>
    <x v="110"/>
    <n v="21055"/>
    <n v="8974"/>
    <n v="1"/>
    <n v="7.6999999999999999E-2"/>
    <n v="2237"/>
    <n v="8974"/>
    <x v="0"/>
    <n v="5954"/>
    <x v="88"/>
    <n v="5.2"/>
    <n v="5.6"/>
    <n v="72"/>
    <n v="13654.3"/>
    <n v="0.41"/>
    <n v="0.121"/>
    <n v="0.27600000000000002"/>
    <n v="0.183"/>
    <s v="Low"/>
    <s v="High"/>
    <n v="0.216"/>
    <x v="0"/>
    <n v="1"/>
  </r>
  <r>
    <x v="17"/>
    <x v="554"/>
    <n v="21057"/>
    <n v="6000"/>
    <n v="1"/>
    <n v="7.3999999999999996E-2"/>
    <n v="1960"/>
    <n v="400"/>
    <x v="1"/>
    <n v="5607"/>
    <x v="53"/>
    <n v="5.6"/>
    <n v="5.7"/>
    <n v="73"/>
    <n v="10295.700000000001"/>
    <n v="0.42799999999999999"/>
    <n v="0.13300000000000001"/>
    <n v="0.308"/>
    <n v="0.19900000000000001"/>
    <s v="Low"/>
    <s v="Critical"/>
    <n v="0.23400000000000001"/>
    <x v="0"/>
    <n v="1"/>
  </r>
  <r>
    <x v="17"/>
    <x v="599"/>
    <n v="21059"/>
    <n v="103458"/>
    <n v="0.26"/>
    <n v="6.2E-2"/>
    <n v="1808"/>
    <n v="309"/>
    <x v="1"/>
    <n v="2852"/>
    <x v="127"/>
    <n v="4.5"/>
    <n v="5.3"/>
    <n v="75"/>
    <n v="9962"/>
    <n v="0.35599999999999998"/>
    <n v="0.114"/>
    <n v="0.24199999999999999"/>
    <n v="0.14699999999999999"/>
    <s v="Low"/>
    <s v="High"/>
    <n v="0.187"/>
    <x v="1"/>
    <n v="0"/>
  </r>
  <r>
    <x v="17"/>
    <x v="719"/>
    <n v="21061"/>
    <n v="12448"/>
    <n v="1"/>
    <n v="7.9000000000000001E-2"/>
    <n v="12291"/>
    <n v="2490"/>
    <x v="0"/>
    <n v="3573"/>
    <x v="87"/>
    <n v="5.0999999999999996"/>
    <n v="5.7"/>
    <n v="75"/>
    <n v="8976.1"/>
    <n v="0.42699999999999999"/>
    <n v="0.123"/>
    <n v="0.29799999999999999"/>
    <n v="0.17799999999999999"/>
    <s v="Low"/>
    <s v="High"/>
    <n v="0.22500000000000001"/>
    <x v="0"/>
    <n v="1"/>
  </r>
  <r>
    <x v="17"/>
    <x v="720"/>
    <n v="21063"/>
    <n v="7245"/>
    <n v="1"/>
    <n v="5.0999999999999997E-2"/>
    <n v="7381"/>
    <n v="362"/>
    <x v="0"/>
    <n v="4676"/>
    <x v="90"/>
    <n v="5.7"/>
    <n v="5.7"/>
    <n v="76"/>
    <n v="10154.700000000001"/>
    <n v="0.42199999999999999"/>
    <n v="0.13800000000000001"/>
    <n v="0.30099999999999999"/>
    <n v="0.22600000000000001"/>
    <s v="Low"/>
    <s v="Critical"/>
    <n v="0.23599999999999999"/>
    <x v="0"/>
    <n v="1"/>
  </r>
  <r>
    <x v="17"/>
    <x v="721"/>
    <n v="21065"/>
    <n v="13936"/>
    <n v="0.71599999999999997"/>
    <n v="7.8E-2"/>
    <n v="4697"/>
    <n v="774"/>
    <x v="0"/>
    <n v="4533"/>
    <x v="202"/>
    <n v="5.7"/>
    <n v="5.8"/>
    <n v="70"/>
    <n v="16583.5"/>
    <n v="0.42199999999999999"/>
    <n v="0.13200000000000001"/>
    <n v="0.312"/>
    <n v="0.21199999999999999"/>
    <s v="Low"/>
    <s v="Critical"/>
    <n v="0.23799999999999999"/>
    <x v="0"/>
    <n v="1"/>
  </r>
  <r>
    <x v="17"/>
    <x v="58"/>
    <n v="21067"/>
    <n v="320154"/>
    <n v="2.9000000000000001E-2"/>
    <n v="7.5999999999999998E-2"/>
    <n v="832"/>
    <n v="167"/>
    <x v="1"/>
    <n v="2626"/>
    <x v="152"/>
    <n v="4"/>
    <n v="5.2"/>
    <n v="77"/>
    <n v="9020.9"/>
    <n v="0.34899999999999998"/>
    <n v="0.115"/>
    <n v="0.22900000000000001"/>
    <n v="0.13100000000000001"/>
    <s v="Low"/>
    <s v="Moderate"/>
    <n v="0.18099999999999999"/>
    <x v="1"/>
    <n v="0"/>
  </r>
  <r>
    <x v="17"/>
    <x v="722"/>
    <n v="21069"/>
    <n v="15442"/>
    <n v="1"/>
    <n v="7.6999999999999999E-2"/>
    <n v="3045"/>
    <n v="1716"/>
    <x v="0"/>
    <n v="3524"/>
    <x v="41"/>
    <n v="5.3"/>
    <n v="5.6"/>
    <n v="73"/>
    <n v="11529.3"/>
    <n v="0.41"/>
    <n v="0.13"/>
    <n v="0.312"/>
    <n v="0.18099999999999999"/>
    <s v="Low"/>
    <s v="Critical"/>
    <n v="0.22900000000000001"/>
    <x v="0"/>
    <n v="1"/>
  </r>
  <r>
    <x v="17"/>
    <x v="390"/>
    <n v="21071"/>
    <n v="34423"/>
    <n v="0.78200000000000003"/>
    <n v="7.0999999999999994E-2"/>
    <n v="1764"/>
    <n v="27"/>
    <x v="1"/>
    <n v="5492"/>
    <x v="50"/>
    <n v="5.9"/>
    <n v="6.1"/>
    <n v="67"/>
    <n v="19361.2"/>
    <n v="0.39900000000000002"/>
    <n v="0.127"/>
    <n v="0.30399999999999999"/>
    <n v="0.22800000000000001"/>
    <s v="Low"/>
    <s v="Critical"/>
    <n v="0.23100000000000001"/>
    <x v="0"/>
    <n v="1"/>
  </r>
  <r>
    <x v="17"/>
    <x v="59"/>
    <n v="21073"/>
    <n v="51644"/>
    <n v="0.26600000000000001"/>
    <n v="6.4000000000000001E-2"/>
    <n v="2720"/>
    <n v="474"/>
    <x v="1"/>
    <n v="2861"/>
    <x v="193"/>
    <n v="4.4000000000000004"/>
    <n v="5.3"/>
    <n v="73"/>
    <n v="11856.1"/>
    <n v="0.376"/>
    <n v="0.111"/>
    <n v="0.22600000000000001"/>
    <n v="0.14299999999999999"/>
    <s v="Low"/>
    <s v="Moderate"/>
    <n v="0.184"/>
    <x v="1"/>
    <n v="0"/>
  </r>
  <r>
    <x v="17"/>
    <x v="115"/>
    <n v="21075"/>
    <n v="6338"/>
    <n v="0.64200000000000002"/>
    <n v="6.8000000000000005E-2"/>
    <n v="6512"/>
    <n v="3169"/>
    <x v="0"/>
    <n v="4190"/>
    <x v="203"/>
    <n v="5.6"/>
    <n v="5.8"/>
    <n v="68"/>
    <n v="17912.8"/>
    <n v="0.45400000000000001"/>
    <n v="0.157"/>
    <n v="0.35599999999999998"/>
    <n v="0.19600000000000001"/>
    <s v="Low"/>
    <s v="Critical"/>
    <n v="0.25900000000000001"/>
    <x v="2"/>
    <n v="1"/>
  </r>
  <r>
    <x v="17"/>
    <x v="560"/>
    <n v="21077"/>
    <n v="8792"/>
    <n v="1"/>
    <n v="6.6000000000000003E-2"/>
    <n v="2194"/>
    <n v="1256"/>
    <x v="0"/>
    <n v="3593"/>
    <x v="76"/>
    <n v="5.2"/>
    <n v="5.7"/>
    <n v="72"/>
    <n v="12176.8"/>
    <n v="0.40300000000000002"/>
    <n v="0.122"/>
    <n v="0.28100000000000003"/>
    <n v="0.158"/>
    <s v="Low"/>
    <s v="High"/>
    <n v="0.20899999999999999"/>
    <x v="0"/>
    <n v="1"/>
  </r>
  <r>
    <x v="17"/>
    <x v="723"/>
    <n v="21079"/>
    <n v="17829"/>
    <n v="1"/>
    <n v="8.6999999999999994E-2"/>
    <n v="4341"/>
    <n v="2547"/>
    <x v="0"/>
    <n v="2940"/>
    <x v="42"/>
    <n v="5.0999999999999996"/>
    <n v="5.7"/>
    <n v="74"/>
    <n v="11374.1"/>
    <n v="0.39500000000000002"/>
    <n v="0.122"/>
    <n v="0.27700000000000002"/>
    <n v="0.14799999999999999"/>
    <s v="Moderate"/>
    <s v="High"/>
    <n v="0.21099999999999999"/>
    <x v="0"/>
    <n v="1"/>
  </r>
  <r>
    <x v="17"/>
    <x v="117"/>
    <n v="21081"/>
    <n v="25619"/>
    <n v="1"/>
    <n v="6.6000000000000003E-2"/>
    <n v="2524"/>
    <n v="1220"/>
    <x v="0"/>
    <n v="2835"/>
    <x v="80"/>
    <n v="4.7"/>
    <n v="5.5"/>
    <n v="72"/>
    <n v="12411.4"/>
    <n v="0.378"/>
    <n v="0.112"/>
    <n v="0.28799999999999998"/>
    <n v="0.14499999999999999"/>
    <s v="Low"/>
    <s v="High"/>
    <n v="0.20200000000000001"/>
    <x v="0"/>
    <n v="1"/>
  </r>
  <r>
    <x v="17"/>
    <x v="724"/>
    <n v="21083"/>
    <n v="36461"/>
    <n v="0.66600000000000004"/>
    <n v="7.2999999999999995E-2"/>
    <n v="3662"/>
    <n v="1013"/>
    <x v="0"/>
    <n v="5273"/>
    <x v="31"/>
    <n v="5.0999999999999996"/>
    <n v="5.6"/>
    <n v="73"/>
    <n v="10917"/>
    <n v="0.40500000000000003"/>
    <n v="0.122"/>
    <n v="0.29399999999999998"/>
    <n v="0.17100000000000001"/>
    <s v="Low"/>
    <s v="High"/>
    <n v="0.215"/>
    <x v="0"/>
    <n v="1"/>
  </r>
  <r>
    <x v="17"/>
    <x v="725"/>
    <n v="21085"/>
    <n v="26825"/>
    <n v="0.754"/>
    <n v="7.4999999999999997E-2"/>
    <n v="1658"/>
    <n v="789"/>
    <x v="1"/>
    <n v="3704"/>
    <x v="142"/>
    <n v="5.3"/>
    <n v="5.8"/>
    <n v="71"/>
    <n v="13588.7"/>
    <n v="0.42199999999999999"/>
    <n v="0.125"/>
    <n v="0.29199999999999998"/>
    <n v="0.17899999999999999"/>
    <s v="Low"/>
    <s v="High"/>
    <n v="0.222"/>
    <x v="0"/>
    <n v="1"/>
  </r>
  <r>
    <x v="17"/>
    <x v="726"/>
    <n v="21087"/>
    <n v="11468"/>
    <n v="1"/>
    <n v="7.9000000000000001E-2"/>
    <n v="5646"/>
    <n v="382"/>
    <x v="0"/>
    <n v="2289"/>
    <x v="171"/>
    <n v="5.6"/>
    <n v="5.9"/>
    <n v="74"/>
    <n v="11040.1"/>
    <n v="0.42"/>
    <n v="0.13500000000000001"/>
    <n v="0.33800000000000002"/>
    <n v="0.19"/>
    <s v="Low"/>
    <s v="Critical"/>
    <n v="0.24"/>
    <x v="0"/>
    <n v="1"/>
  </r>
  <r>
    <x v="17"/>
    <x v="727"/>
    <n v="21089"/>
    <n v="35221"/>
    <n v="0.42699999999999999"/>
    <n v="6.0999999999999999E-2"/>
    <n v="1981"/>
    <n v="457"/>
    <x v="1"/>
    <n v="4541"/>
    <x v="75"/>
    <n v="4.9000000000000004"/>
    <n v="5.5"/>
    <n v="72"/>
    <n v="12736.9"/>
    <n v="0.438"/>
    <n v="0.11700000000000001"/>
    <n v="0.26600000000000001"/>
    <n v="0.16600000000000001"/>
    <s v="Low"/>
    <s v="High"/>
    <n v="0.21"/>
    <x v="0"/>
    <n v="1"/>
  </r>
  <r>
    <x v="17"/>
    <x v="400"/>
    <n v="21091"/>
    <n v="8920"/>
    <n v="0.91400000000000003"/>
    <n v="5.8999999999999997E-2"/>
    <m/>
    <n v="1784"/>
    <x v="0"/>
    <n v="2972"/>
    <x v="172"/>
    <n v="4.9000000000000004"/>
    <n v="5.5"/>
    <n v="75"/>
    <n v="9527.1"/>
    <n v="0.38400000000000001"/>
    <n v="0.112"/>
    <n v="0.249"/>
    <n v="0.152"/>
    <s v="Low"/>
    <s v="High"/>
    <n v="0.193"/>
    <x v="1"/>
    <n v="0"/>
  </r>
  <r>
    <x v="17"/>
    <x v="483"/>
    <n v="21093"/>
    <n v="112273"/>
    <n v="0.33500000000000002"/>
    <n v="5.8999999999999997E-2"/>
    <n v="1666"/>
    <n v="219"/>
    <x v="1"/>
    <n v="2987"/>
    <x v="133"/>
    <n v="4.7"/>
    <n v="5.5"/>
    <n v="74"/>
    <n v="10822.2"/>
    <n v="0.38900000000000001"/>
    <n v="0.121"/>
    <n v="0.249"/>
    <n v="0.13900000000000001"/>
    <s v="Low"/>
    <s v="High"/>
    <n v="0.19400000000000001"/>
    <x v="1"/>
    <n v="0"/>
  </r>
  <r>
    <x v="17"/>
    <x v="728"/>
    <n v="21095"/>
    <n v="25324"/>
    <n v="0.77100000000000002"/>
    <n v="6.6000000000000003E-2"/>
    <n v="2907"/>
    <n v="1688"/>
    <x v="0"/>
    <n v="5625"/>
    <x v="92"/>
    <n v="6.2"/>
    <n v="6.4"/>
    <n v="66"/>
    <n v="20676.7"/>
    <n v="0.44700000000000001"/>
    <n v="0.14499999999999999"/>
    <n v="0.35499999999999998"/>
    <n v="0.24099999999999999"/>
    <s v="Low"/>
    <s v="Critical"/>
    <n v="0.26100000000000001"/>
    <x v="2"/>
    <n v="1"/>
  </r>
  <r>
    <x v="17"/>
    <x v="484"/>
    <n v="21097"/>
    <n v="19415"/>
    <n v="0.65800000000000003"/>
    <n v="6.2E-2"/>
    <n v="1895"/>
    <n v="1765"/>
    <x v="0"/>
    <n v="2176"/>
    <x v="155"/>
    <n v="4.9000000000000004"/>
    <n v="5.5"/>
    <n v="72"/>
    <n v="12273.1"/>
    <n v="0.4"/>
    <n v="0.115"/>
    <n v="0.27400000000000002"/>
    <n v="0.155"/>
    <s v="Low"/>
    <s v="High"/>
    <n v="0.20300000000000001"/>
    <x v="0"/>
    <n v="1"/>
  </r>
  <r>
    <x v="17"/>
    <x v="403"/>
    <n v="21099"/>
    <n v="19724"/>
    <n v="0.88300000000000001"/>
    <n v="7.9000000000000001E-2"/>
    <n v="3892"/>
    <n v="822"/>
    <x v="0"/>
    <n v="3080"/>
    <x v="99"/>
    <n v="5.7"/>
    <n v="6"/>
    <n v="73"/>
    <n v="10749.6"/>
    <n v="0.38200000000000001"/>
    <n v="0.13500000000000001"/>
    <n v="0.313"/>
    <n v="0.182"/>
    <s v="Low"/>
    <s v="Critical"/>
    <n v="0.22700000000000001"/>
    <x v="0"/>
    <n v="1"/>
  </r>
  <r>
    <x v="17"/>
    <x v="561"/>
    <n v="21101"/>
    <n v="44119"/>
    <n v="0.36499999999999999"/>
    <n v="6.9000000000000006E-2"/>
    <n v="1927"/>
    <n v="668"/>
    <x v="1"/>
    <n v="3973"/>
    <x v="35"/>
    <n v="4.9000000000000004"/>
    <n v="5.7"/>
    <n v="73"/>
    <n v="11101.4"/>
    <n v="0.40300000000000002"/>
    <n v="0.11"/>
    <n v="0.255"/>
    <n v="0.17"/>
    <s v="Low"/>
    <s v="Moderate"/>
    <n v="0.2"/>
    <x v="0"/>
    <n v="1"/>
  </r>
  <r>
    <x v="17"/>
    <x v="63"/>
    <n v="21103"/>
    <n v="15973"/>
    <n v="1"/>
    <n v="7.6999999999999999E-2"/>
    <n v="1740"/>
    <n v="1775"/>
    <x v="0"/>
    <n v="2844"/>
    <x v="68"/>
    <n v="5"/>
    <n v="5.4"/>
    <n v="73"/>
    <n v="12702.3"/>
    <n v="0.40600000000000003"/>
    <n v="0.125"/>
    <n v="0.28399999999999997"/>
    <n v="0.156"/>
    <s v="Low"/>
    <s v="High"/>
    <n v="0.214"/>
    <x v="0"/>
    <n v="1"/>
  </r>
  <r>
    <x v="17"/>
    <x v="729"/>
    <n v="21105"/>
    <n v="4447"/>
    <n v="1"/>
    <n v="7.1999999999999995E-2"/>
    <m/>
    <n v="4447"/>
    <x v="0"/>
    <n v="5397"/>
    <x v="43"/>
    <n v="4.8"/>
    <n v="5.5"/>
    <n v="72"/>
    <n v="14520.7"/>
    <n v="0.40799999999999997"/>
    <n v="0.11700000000000001"/>
    <n v="0.26700000000000002"/>
    <n v="0.158"/>
    <s v="Low"/>
    <s v="High"/>
    <n v="0.20699999999999999"/>
    <x v="0"/>
    <n v="1"/>
  </r>
  <r>
    <x v="17"/>
    <x v="730"/>
    <n v="21107"/>
    <n v="44929"/>
    <n v="0.53"/>
    <n v="6.8000000000000005E-2"/>
    <n v="1003"/>
    <n v="725"/>
    <x v="1"/>
    <n v="3379"/>
    <x v="56"/>
    <n v="4.8"/>
    <n v="5"/>
    <n v="72"/>
    <n v="11560.3"/>
    <n v="0.40699999999999997"/>
    <n v="0.13200000000000001"/>
    <n v="0.29399999999999998"/>
    <n v="0.183"/>
    <s v="Low"/>
    <s v="High"/>
    <n v="0.221"/>
    <x v="0"/>
    <n v="1"/>
  </r>
  <r>
    <x v="17"/>
    <x v="65"/>
    <n v="21109"/>
    <n v="13104"/>
    <n v="1"/>
    <n v="7.3999999999999996E-2"/>
    <n v="4328"/>
    <n v="3276"/>
    <x v="0"/>
    <n v="3614"/>
    <x v="71"/>
    <n v="5.8"/>
    <n v="6"/>
    <n v="71"/>
    <n v="13111.6"/>
    <n v="0.41899999999999998"/>
    <n v="0.13900000000000001"/>
    <n v="0.34300000000000003"/>
    <n v="0.20100000000000001"/>
    <s v="Low"/>
    <s v="Critical"/>
    <n v="0.245"/>
    <x v="0"/>
    <n v="1"/>
  </r>
  <r>
    <x v="17"/>
    <x v="66"/>
    <n v="21111"/>
    <n v="772144"/>
    <n v="1.6E-2"/>
    <n v="6.3E-2"/>
    <n v="1093"/>
    <n v="246"/>
    <x v="1"/>
    <n v="2890"/>
    <x v="25"/>
    <n v="4.4000000000000004"/>
    <n v="5.2"/>
    <n v="73"/>
    <n v="12651.6"/>
    <n v="0.372"/>
    <n v="0.12"/>
    <n v="0.24199999999999999"/>
    <n v="0.13100000000000001"/>
    <s v="Low"/>
    <s v="Moderate"/>
    <n v="0.188"/>
    <x v="1"/>
    <n v="0"/>
  </r>
  <r>
    <x v="17"/>
    <x v="731"/>
    <n v="21113"/>
    <n v="55017"/>
    <n v="0.247"/>
    <n v="7.4999999999999997E-2"/>
    <n v="1341"/>
    <n v="573"/>
    <x v="1"/>
    <n v="2157"/>
    <x v="131"/>
    <n v="4.4000000000000004"/>
    <n v="5.2"/>
    <n v="76"/>
    <n v="9935.1"/>
    <n v="0.36699999999999999"/>
    <n v="0.105"/>
    <n v="0.216"/>
    <n v="0.13500000000000001"/>
    <s v="Low"/>
    <s v="Moderate"/>
    <n v="0.17899999999999999"/>
    <x v="1"/>
    <n v="0"/>
  </r>
  <r>
    <x v="17"/>
    <x v="123"/>
    <n v="21115"/>
    <n v="22116"/>
    <n v="0.73799999999999999"/>
    <n v="6.7000000000000004E-2"/>
    <n v="1735"/>
    <n v="514"/>
    <x v="1"/>
    <n v="5692"/>
    <x v="97"/>
    <n v="5.7"/>
    <n v="5.8"/>
    <n v="69"/>
    <n v="16084.2"/>
    <n v="0.42399999999999999"/>
    <n v="0.13500000000000001"/>
    <n v="0.33500000000000002"/>
    <n v="0.20300000000000001"/>
    <s v="Low"/>
    <s v="Critical"/>
    <n v="0.24199999999999999"/>
    <x v="0"/>
    <n v="1"/>
  </r>
  <r>
    <x v="17"/>
    <x v="732"/>
    <n v="21117"/>
    <n v="171321"/>
    <n v="6.7000000000000004E-2"/>
    <n v="5.3999999999999999E-2"/>
    <n v="1145"/>
    <n v="434"/>
    <x v="1"/>
    <n v="3598"/>
    <x v="128"/>
    <n v="4"/>
    <n v="5"/>
    <n v="76"/>
    <n v="8771.1"/>
    <n v="0.34699999999999998"/>
    <n v="0.104"/>
    <n v="0.22"/>
    <n v="0.13"/>
    <s v="Low"/>
    <s v="Moderate"/>
    <n v="0.17"/>
    <x v="1"/>
    <n v="0"/>
  </r>
  <r>
    <x v="17"/>
    <x v="733"/>
    <n v="21119"/>
    <n v="13659"/>
    <n v="1"/>
    <n v="7.1999999999999995E-2"/>
    <n v="4684"/>
    <n v="1707"/>
    <x v="0"/>
    <n v="4185"/>
    <x v="204"/>
    <n v="6.1"/>
    <n v="6.1"/>
    <n v="67"/>
    <n v="20880.8"/>
    <n v="0.42499999999999999"/>
    <n v="0.14099999999999999"/>
    <n v="0.33600000000000002"/>
    <n v="0.22500000000000001"/>
    <s v="Low"/>
    <s v="Critical"/>
    <n v="0.25"/>
    <x v="0"/>
    <n v="1"/>
  </r>
  <r>
    <x v="17"/>
    <x v="568"/>
    <n v="21121"/>
    <n v="29794"/>
    <n v="0.62"/>
    <n v="7.2999999999999995E-2"/>
    <n v="3739"/>
    <n v="1064"/>
    <x v="0"/>
    <n v="3386"/>
    <x v="104"/>
    <n v="6.1"/>
    <n v="6"/>
    <n v="70"/>
    <n v="15275.4"/>
    <n v="0.40600000000000003"/>
    <n v="0.13200000000000001"/>
    <n v="0.30599999999999999"/>
    <n v="0.23799999999999999"/>
    <s v="Low"/>
    <s v="Critical"/>
    <n v="0.23799999999999999"/>
    <x v="0"/>
    <n v="1"/>
  </r>
  <r>
    <x v="17"/>
    <x v="734"/>
    <n v="21123"/>
    <n v="15303"/>
    <n v="1"/>
    <n v="9.0999999999999998E-2"/>
    <n v="7514"/>
    <n v="1391"/>
    <x v="0"/>
    <n v="2667"/>
    <x v="202"/>
    <n v="5.2"/>
    <n v="5.6"/>
    <n v="73"/>
    <n v="12354.8"/>
    <n v="0.42299999999999999"/>
    <n v="0.13"/>
    <n v="0.32100000000000001"/>
    <n v="0.16800000000000001"/>
    <s v="Moderate"/>
    <s v="Critical"/>
    <n v="0.23400000000000001"/>
    <x v="0"/>
    <n v="1"/>
  </r>
  <r>
    <x v="17"/>
    <x v="735"/>
    <n v="21125"/>
    <n v="63296"/>
    <n v="0.61"/>
    <n v="7.1999999999999995E-2"/>
    <n v="2607"/>
    <n v="974"/>
    <x v="1"/>
    <n v="3526"/>
    <x v="56"/>
    <n v="5.0999999999999996"/>
    <n v="5.3"/>
    <n v="72"/>
    <n v="11684"/>
    <n v="0.41099999999999998"/>
    <n v="0.126"/>
    <n v="0.29199999999999998"/>
    <n v="0.17699999999999999"/>
    <s v="Low"/>
    <s v="High"/>
    <n v="0.22"/>
    <x v="0"/>
    <n v="1"/>
  </r>
  <r>
    <x v="17"/>
    <x v="69"/>
    <n v="21127"/>
    <n v="16000"/>
    <n v="0.76"/>
    <n v="7.6999999999999999E-2"/>
    <n v="2715"/>
    <n v="66"/>
    <x v="1"/>
    <n v="4305"/>
    <x v="178"/>
    <n v="5.8"/>
    <n v="5.8"/>
    <n v="70"/>
    <n v="14424.4"/>
    <n v="0.39700000000000002"/>
    <n v="0.129"/>
    <n v="0.29899999999999999"/>
    <n v="0.214"/>
    <s v="Low"/>
    <s v="High"/>
    <n v="0.22700000000000001"/>
    <x v="0"/>
    <n v="1"/>
  </r>
  <r>
    <x v="17"/>
    <x v="70"/>
    <n v="21129"/>
    <n v="7293"/>
    <n v="1"/>
    <n v="6.7000000000000004E-2"/>
    <m/>
    <n v="810"/>
    <x v="1"/>
    <n v="4026"/>
    <x v="107"/>
    <n v="6.4"/>
    <n v="6.3"/>
    <n v="68"/>
    <n v="16473.3"/>
    <n v="0.433"/>
    <n v="0.16"/>
    <n v="0.35899999999999999"/>
    <n v="0.23899999999999999"/>
    <s v="Low"/>
    <s v="Critical"/>
    <n v="0.26400000000000001"/>
    <x v="2"/>
    <n v="1"/>
  </r>
  <r>
    <x v="17"/>
    <x v="736"/>
    <n v="21131"/>
    <n v="9864"/>
    <n v="1"/>
    <n v="5.3999999999999999E-2"/>
    <n v="5139"/>
    <n v="1644"/>
    <x v="0"/>
    <n v="4309"/>
    <x v="19"/>
    <n v="6"/>
    <n v="6"/>
    <n v="69"/>
    <n v="16776.8"/>
    <n v="0.437"/>
    <n v="0.13800000000000001"/>
    <n v="0.318"/>
    <n v="0.24199999999999999"/>
    <s v="Low"/>
    <s v="Critical"/>
    <n v="0.24299999999999999"/>
    <x v="0"/>
    <n v="1"/>
  </r>
  <r>
    <x v="17"/>
    <x v="737"/>
    <n v="21133"/>
    <n v="20423"/>
    <n v="1"/>
    <n v="7.0999999999999994E-2"/>
    <n v="1771"/>
    <n v="1075"/>
    <x v="0"/>
    <n v="8833"/>
    <x v="121"/>
    <n v="5.9"/>
    <n v="6.4"/>
    <n v="68"/>
    <n v="18646"/>
    <n v="0.40600000000000003"/>
    <n v="0.127"/>
    <n v="0.28299999999999997"/>
    <n v="0.23699999999999999"/>
    <s v="Low"/>
    <s v="High"/>
    <n v="0.22900000000000001"/>
    <x v="0"/>
    <n v="1"/>
  </r>
  <r>
    <x v="17"/>
    <x v="536"/>
    <n v="21135"/>
    <n v="12973"/>
    <n v="1"/>
    <n v="7.5999999999999998E-2"/>
    <n v="6494"/>
    <n v="2162"/>
    <x v="0"/>
    <n v="4206"/>
    <x v="205"/>
    <n v="6.1"/>
    <n v="6.3"/>
    <n v="70"/>
    <n v="15649"/>
    <n v="0.46300000000000002"/>
    <n v="0.14099999999999999"/>
    <n v="0.34100000000000003"/>
    <n v="0.21199999999999999"/>
    <s v="Low"/>
    <s v="Critical"/>
    <n v="0.254"/>
    <x v="2"/>
    <n v="1"/>
  </r>
  <r>
    <x v="17"/>
    <x v="125"/>
    <n v="21137"/>
    <n v="24776"/>
    <n v="0.999"/>
    <n v="7.5999999999999998E-2"/>
    <n v="4041"/>
    <n v="953"/>
    <x v="0"/>
    <n v="2916"/>
    <x v="60"/>
    <n v="5.2"/>
    <n v="5.5"/>
    <n v="70"/>
    <n v="14551.4"/>
    <n v="0.40200000000000002"/>
    <n v="0.123"/>
    <n v="0.27300000000000002"/>
    <n v="0.16200000000000001"/>
    <s v="Low"/>
    <s v="High"/>
    <n v="0.21099999999999999"/>
    <x v="0"/>
    <n v="1"/>
  </r>
  <r>
    <x v="17"/>
    <x v="570"/>
    <n v="21139"/>
    <n v="8892"/>
    <n v="0.95299999999999996"/>
    <n v="5.7000000000000002E-2"/>
    <n v="2986"/>
    <n v="1482"/>
    <x v="0"/>
    <n v="4491"/>
    <x v="21"/>
    <n v="5.0999999999999996"/>
    <n v="5.7"/>
    <n v="71"/>
    <n v="13207.5"/>
    <n v="0.41099999999999998"/>
    <n v="0.115"/>
    <n v="0.249"/>
    <n v="0.184"/>
    <s v="Low"/>
    <s v="High"/>
    <n v="0.20300000000000001"/>
    <x v="0"/>
    <n v="1"/>
  </r>
  <r>
    <x v="17"/>
    <x v="127"/>
    <n v="21141"/>
    <n v="28283"/>
    <n v="0.75800000000000001"/>
    <n v="6.6000000000000003E-2"/>
    <n v="4629"/>
    <n v="1768"/>
    <x v="0"/>
    <n v="3247"/>
    <x v="111"/>
    <n v="4.8"/>
    <n v="5.3"/>
    <n v="74"/>
    <n v="10817.3"/>
    <n v="0.40200000000000002"/>
    <n v="0.121"/>
    <n v="0.26700000000000002"/>
    <n v="0.14799999999999999"/>
    <s v="Low"/>
    <s v="High"/>
    <n v="0.20300000000000001"/>
    <x v="0"/>
    <n v="1"/>
  </r>
  <r>
    <x v="17"/>
    <x v="492"/>
    <n v="21143"/>
    <n v="9187"/>
    <n v="1"/>
    <n v="8.5000000000000006E-2"/>
    <n v="2934"/>
    <n v="1837"/>
    <x v="0"/>
    <n v="2270"/>
    <x v="21"/>
    <n v="4.5999999999999996"/>
    <n v="5.0999999999999996"/>
    <n v="76"/>
    <n v="8310"/>
    <n v="0.38300000000000001"/>
    <n v="0.121"/>
    <n v="0.249"/>
    <n v="0.17"/>
    <s v="Moderate"/>
    <s v="High"/>
    <n v="0.20200000000000001"/>
    <x v="0"/>
    <n v="1"/>
  </r>
  <r>
    <x v="17"/>
    <x v="74"/>
    <n v="21151"/>
    <n v="96735"/>
    <n v="0.36199999999999999"/>
    <n v="6.0999999999999999E-2"/>
    <n v="2104"/>
    <n v="496"/>
    <x v="1"/>
    <n v="2544"/>
    <x v="10"/>
    <n v="4.5"/>
    <n v="5.2"/>
    <n v="74"/>
    <n v="11055.1"/>
    <n v="0.35899999999999999"/>
    <n v="0.111"/>
    <n v="0.246"/>
    <n v="0.14799999999999999"/>
    <s v="Low"/>
    <s v="Moderate"/>
    <n v="0.186"/>
    <x v="1"/>
    <n v="0"/>
  </r>
  <r>
    <x v="17"/>
    <x v="738"/>
    <n v="21153"/>
    <n v="11228"/>
    <n v="1"/>
    <n v="7.5999999999999998E-2"/>
    <n v="2874"/>
    <n v="561"/>
    <x v="1"/>
    <n v="4327"/>
    <x v="203"/>
    <n v="6.4"/>
    <n v="6.4"/>
    <n v="68"/>
    <n v="18906.5"/>
    <n v="0.44800000000000001"/>
    <n v="0.151"/>
    <n v="0.36599999999999999"/>
    <n v="0.26300000000000001"/>
    <s v="Low"/>
    <s v="Critical"/>
    <n v="0.27100000000000002"/>
    <x v="2"/>
    <n v="1"/>
  </r>
  <r>
    <x v="17"/>
    <x v="76"/>
    <n v="21155"/>
    <n v="19834"/>
    <n v="0.68300000000000005"/>
    <n v="6.2E-2"/>
    <n v="1973"/>
    <n v="472"/>
    <x v="1"/>
    <n v="2853"/>
    <x v="30"/>
    <n v="5.3"/>
    <n v="5.8"/>
    <n v="73"/>
    <n v="12581"/>
    <n v="0.41099999999999998"/>
    <n v="0.129"/>
    <n v="0.29499999999999998"/>
    <n v="0.18"/>
    <s v="Low"/>
    <s v="Critical"/>
    <n v="0.221"/>
    <x v="0"/>
    <n v="1"/>
  </r>
  <r>
    <x v="17"/>
    <x v="77"/>
    <n v="21157"/>
    <n v="31744"/>
    <n v="0.85199999999999998"/>
    <n v="6.2E-2"/>
    <n v="2442"/>
    <n v="2886"/>
    <x v="0"/>
    <n v="2792"/>
    <x v="172"/>
    <n v="4.5999999999999996"/>
    <n v="5.5"/>
    <n v="75"/>
    <n v="9526.7999999999993"/>
    <n v="0.38500000000000001"/>
    <n v="0.109"/>
    <n v="0.25600000000000001"/>
    <n v="0.14099999999999999"/>
    <s v="Low"/>
    <s v="High"/>
    <n v="0.193"/>
    <x v="1"/>
    <n v="0"/>
  </r>
  <r>
    <x v="17"/>
    <x v="329"/>
    <n v="21159"/>
    <n v="10928"/>
    <n v="1"/>
    <n v="6.6000000000000003E-2"/>
    <n v="2785"/>
    <n v="1561"/>
    <x v="0"/>
    <n v="5243"/>
    <x v="74"/>
    <n v="5.8"/>
    <n v="5.9"/>
    <n v="71"/>
    <n v="14340.5"/>
    <n v="0.433"/>
    <n v="0.153"/>
    <n v="0.36799999999999999"/>
    <n v="0.221"/>
    <s v="Low"/>
    <s v="Critical"/>
    <n v="0.26300000000000001"/>
    <x v="2"/>
    <n v="1"/>
  </r>
  <r>
    <x v="17"/>
    <x v="572"/>
    <n v="21161"/>
    <n v="16841"/>
    <n v="0.53500000000000003"/>
    <n v="7.2999999999999995E-2"/>
    <n v="1881"/>
    <n v="203"/>
    <x v="1"/>
    <n v="2439"/>
    <x v="178"/>
    <n v="4.8"/>
    <n v="5.2"/>
    <n v="72"/>
    <n v="12340.3"/>
    <n v="0.4"/>
    <n v="0.122"/>
    <n v="0.28499999999999998"/>
    <n v="0.16700000000000001"/>
    <s v="Low"/>
    <s v="High"/>
    <n v="0.215"/>
    <x v="0"/>
    <n v="1"/>
  </r>
  <r>
    <x v="17"/>
    <x v="739"/>
    <n v="21145"/>
    <n v="67428"/>
    <n v="0.26800000000000002"/>
    <n v="6.6000000000000003E-2"/>
    <n v="992"/>
    <n v="312"/>
    <x v="1"/>
    <n v="3337"/>
    <x v="186"/>
    <n v="4.5999999999999996"/>
    <n v="5.0999999999999996"/>
    <n v="74"/>
    <n v="11387.2"/>
    <n v="0.41599999999999998"/>
    <n v="0.123"/>
    <n v="0.26800000000000002"/>
    <n v="0.14499999999999999"/>
    <s v="Low"/>
    <s v="High"/>
    <n v="0.20599999999999999"/>
    <x v="0"/>
    <n v="1"/>
  </r>
  <r>
    <x v="17"/>
    <x v="740"/>
    <n v="21147"/>
    <n v="17050"/>
    <n v="1"/>
    <n v="0.08"/>
    <n v="16892"/>
    <n v="775"/>
    <x v="0"/>
    <n v="3307"/>
    <x v="206"/>
    <n v="6.3"/>
    <n v="6.4"/>
    <n v="70"/>
    <n v="14729.7"/>
    <n v="0.432"/>
    <n v="0.151"/>
    <n v="0.34200000000000003"/>
    <n v="0.22900000000000001"/>
    <s v="Moderate"/>
    <s v="Critical"/>
    <n v="0.25700000000000001"/>
    <x v="2"/>
    <n v="1"/>
  </r>
  <r>
    <x v="17"/>
    <x v="576"/>
    <n v="21149"/>
    <n v="9054"/>
    <n v="1"/>
    <n v="7.0000000000000007E-2"/>
    <m/>
    <n v="2264"/>
    <x v="0"/>
    <n v="4280"/>
    <x v="177"/>
    <n v="4.5999999999999996"/>
    <n v="5.3"/>
    <n v="74"/>
    <n v="8599.6"/>
    <n v="0.39800000000000002"/>
    <n v="0.113"/>
    <n v="0.26"/>
    <n v="0.129"/>
    <s v="Low"/>
    <s v="High"/>
    <n v="0.19500000000000001"/>
    <x v="1"/>
    <n v="0"/>
  </r>
  <r>
    <x v="17"/>
    <x v="668"/>
    <n v="21163"/>
    <n v="30131"/>
    <n v="0.90600000000000003"/>
    <n v="6.3E-2"/>
    <n v="4304"/>
    <n v="1370"/>
    <x v="0"/>
    <n v="2888"/>
    <x v="127"/>
    <n v="4.4000000000000004"/>
    <n v="5.0999999999999996"/>
    <n v="75"/>
    <n v="9457.4"/>
    <n v="0.378"/>
    <n v="0.112"/>
    <n v="0.255"/>
    <n v="0.151"/>
    <s v="Low"/>
    <s v="High"/>
    <n v="0.19400000000000001"/>
    <x v="1"/>
    <n v="0"/>
  </r>
  <r>
    <x v="17"/>
    <x v="741"/>
    <n v="21165"/>
    <n v="6286"/>
    <n v="1"/>
    <n v="6.7000000000000004E-2"/>
    <n v="2065"/>
    <n v="299"/>
    <x v="1"/>
    <n v="4392"/>
    <x v="207"/>
    <n v="5.7"/>
    <n v="6"/>
    <n v="70"/>
    <n v="16657.400000000001"/>
    <n v="0.40799999999999997"/>
    <n v="0.13400000000000001"/>
    <n v="0.318"/>
    <n v="0.215"/>
    <s v="Low"/>
    <s v="Critical"/>
    <n v="0.23599999999999999"/>
    <x v="0"/>
    <n v="1"/>
  </r>
  <r>
    <x v="17"/>
    <x v="578"/>
    <n v="21167"/>
    <n v="23097"/>
    <n v="0.56799999999999995"/>
    <n v="6.5000000000000002E-2"/>
    <n v="3808"/>
    <n v="770"/>
    <x v="0"/>
    <n v="2919"/>
    <x v="25"/>
    <n v="4.5999999999999996"/>
    <n v="5.4"/>
    <n v="73"/>
    <n v="10738.1"/>
    <n v="0.38400000000000001"/>
    <n v="0.11"/>
    <n v="0.245"/>
    <n v="0.13200000000000001"/>
    <s v="Low"/>
    <s v="Moderate"/>
    <n v="0.189"/>
    <x v="1"/>
    <n v="0"/>
  </r>
  <r>
    <x v="17"/>
    <x v="742"/>
    <n v="21169"/>
    <n v="10482"/>
    <n v="1"/>
    <n v="6.4000000000000001E-2"/>
    <n v="5175"/>
    <n v="953"/>
    <x v="0"/>
    <n v="3067"/>
    <x v="48"/>
    <n v="5.3"/>
    <n v="5.9"/>
    <n v="72"/>
    <n v="12509.7"/>
    <n v="0.41699999999999998"/>
    <n v="0.126"/>
    <n v="0.307"/>
    <n v="0.187"/>
    <s v="Low"/>
    <s v="Critical"/>
    <n v="0.22600000000000001"/>
    <x v="0"/>
    <n v="1"/>
  </r>
  <r>
    <x v="17"/>
    <x v="79"/>
    <n v="21171"/>
    <n v="11306"/>
    <n v="1"/>
    <n v="8.1000000000000003E-2"/>
    <n v="2247"/>
    <n v="1256"/>
    <x v="0"/>
    <n v="8902"/>
    <x v="79"/>
    <n v="5.4"/>
    <n v="5.7"/>
    <n v="72"/>
    <n v="11281.4"/>
    <n v="0.39400000000000002"/>
    <n v="0.122"/>
    <n v="0.29699999999999999"/>
    <n v="0.186"/>
    <s v="Moderate"/>
    <s v="High"/>
    <n v="0.22"/>
    <x v="0"/>
    <n v="1"/>
  </r>
  <r>
    <x v="17"/>
    <x v="80"/>
    <n v="21173"/>
    <n v="28527"/>
    <n v="0.505"/>
    <n v="6.6000000000000003E-2"/>
    <n v="2016"/>
    <n v="216"/>
    <x v="1"/>
    <n v="3031"/>
    <x v="79"/>
    <n v="5.0999999999999996"/>
    <n v="5.4"/>
    <n v="72"/>
    <n v="13179.6"/>
    <n v="0.42299999999999999"/>
    <n v="0.121"/>
    <n v="0.29199999999999998"/>
    <n v="0.17"/>
    <s v="Low"/>
    <s v="High"/>
    <n v="0.219"/>
    <x v="0"/>
    <n v="1"/>
  </r>
  <r>
    <x v="17"/>
    <x v="81"/>
    <n v="21175"/>
    <n v="14283"/>
    <n v="1"/>
    <n v="8.5999999999999993E-2"/>
    <n v="13820"/>
    <n v="408"/>
    <x v="0"/>
    <n v="2888"/>
    <x v="171"/>
    <n v="5.5"/>
    <n v="5.5"/>
    <n v="73"/>
    <n v="11957.9"/>
    <n v="0.38700000000000001"/>
    <n v="0.13"/>
    <n v="0.312"/>
    <n v="0.192"/>
    <s v="Moderate"/>
    <s v="Critical"/>
    <n v="0.23100000000000001"/>
    <x v="0"/>
    <n v="1"/>
  </r>
  <r>
    <x v="17"/>
    <x v="743"/>
    <n v="21177"/>
    <n v="30568"/>
    <n v="0.63500000000000001"/>
    <n v="6.9000000000000006E-2"/>
    <n v="3069"/>
    <n v="1176"/>
    <x v="0"/>
    <n v="4047"/>
    <x v="84"/>
    <n v="5.3"/>
    <n v="5.6"/>
    <n v="73"/>
    <n v="12123"/>
    <n v="0.41399999999999998"/>
    <n v="0.125"/>
    <n v="0.27"/>
    <n v="0.17100000000000001"/>
    <s v="Low"/>
    <s v="High"/>
    <n v="0.214"/>
    <x v="0"/>
    <n v="1"/>
  </r>
  <r>
    <x v="17"/>
    <x v="744"/>
    <n v="21179"/>
    <n v="47730"/>
    <n v="0.622"/>
    <n v="5.3999999999999999E-2"/>
    <n v="1884"/>
    <n v="645"/>
    <x v="1"/>
    <n v="2837"/>
    <x v="108"/>
    <n v="4.2"/>
    <n v="5"/>
    <n v="74"/>
    <n v="10516.4"/>
    <n v="0.34399999999999997"/>
    <n v="0.104"/>
    <n v="0.22800000000000001"/>
    <n v="0.123"/>
    <s v="Low"/>
    <s v="Moderate"/>
    <n v="0.17100000000000001"/>
    <x v="1"/>
    <n v="0"/>
  </r>
  <r>
    <x v="17"/>
    <x v="745"/>
    <n v="21181"/>
    <n v="7686"/>
    <n v="1"/>
    <n v="7.0999999999999994E-2"/>
    <n v="7712"/>
    <n v="2562"/>
    <x v="0"/>
    <n v="2199"/>
    <x v="83"/>
    <n v="5.3"/>
    <n v="5.8"/>
    <n v="73"/>
    <n v="11024"/>
    <n v="0.40200000000000002"/>
    <n v="0.124"/>
    <n v="0.28899999999999998"/>
    <n v="0.17199999999999999"/>
    <s v="Low"/>
    <s v="High"/>
    <n v="0.216"/>
    <x v="0"/>
    <n v="1"/>
  </r>
  <r>
    <x v="17"/>
    <x v="615"/>
    <n v="21183"/>
    <n v="23626"/>
    <n v="0.76200000000000001"/>
    <n v="7.9000000000000001E-2"/>
    <n v="4738"/>
    <n v="1969"/>
    <x v="0"/>
    <n v="4257"/>
    <x v="79"/>
    <n v="5"/>
    <n v="5.8"/>
    <n v="73"/>
    <n v="11567.1"/>
    <n v="0.40300000000000002"/>
    <n v="0.11899999999999999"/>
    <n v="0.29099999999999998"/>
    <n v="0.156"/>
    <s v="Low"/>
    <s v="High"/>
    <n v="0.215"/>
    <x v="0"/>
    <n v="1"/>
  </r>
  <r>
    <x v="17"/>
    <x v="746"/>
    <n v="21185"/>
    <n v="70183"/>
    <n v="0.252"/>
    <n v="3.5999999999999997E-2"/>
    <n v="1675"/>
    <n v="724"/>
    <x v="1"/>
    <n v="2228"/>
    <x v="5"/>
    <n v="3.7"/>
    <n v="4.7"/>
    <n v="80"/>
    <n v="5388.9"/>
    <n v="0.34200000000000003"/>
    <n v="0.09"/>
    <n v="0.184"/>
    <n v="8.4000000000000005E-2"/>
    <s v="Low"/>
    <s v="Low"/>
    <n v="0.14499999999999999"/>
    <x v="3"/>
    <n v="0"/>
  </r>
  <r>
    <x v="17"/>
    <x v="616"/>
    <n v="21187"/>
    <n v="11313"/>
    <n v="1"/>
    <n v="7.5999999999999998E-2"/>
    <n v="2824"/>
    <n v="1886"/>
    <x v="0"/>
    <n v="2346"/>
    <x v="88"/>
    <n v="5"/>
    <n v="5.5"/>
    <n v="73"/>
    <n v="12546.4"/>
    <n v="0.38800000000000001"/>
    <n v="0.11600000000000001"/>
    <n v="0.28599999999999998"/>
    <n v="0.14399999999999999"/>
    <s v="Low"/>
    <s v="High"/>
    <n v="0.20699999999999999"/>
    <x v="0"/>
    <n v="1"/>
  </r>
  <r>
    <x v="17"/>
    <x v="747"/>
    <n v="21189"/>
    <n v="4001"/>
    <n v="1"/>
    <n v="6.4000000000000001E-2"/>
    <m/>
    <n v="572"/>
    <x v="1"/>
    <n v="5829"/>
    <x v="207"/>
    <n v="5.9"/>
    <n v="6"/>
    <n v="64"/>
    <n v="23920.400000000001"/>
    <n v="0.41199999999999998"/>
    <n v="0.13700000000000001"/>
    <n v="0.318"/>
    <n v="0.252"/>
    <s v="Low"/>
    <s v="Critical"/>
    <n v="0.24199999999999999"/>
    <x v="0"/>
    <n v="1"/>
  </r>
  <r>
    <x v="17"/>
    <x v="748"/>
    <n v="21191"/>
    <n v="14810"/>
    <n v="1"/>
    <n v="6.8000000000000005E-2"/>
    <n v="3652"/>
    <n v="1851"/>
    <x v="0"/>
    <n v="3254"/>
    <x v="88"/>
    <n v="4.9000000000000004"/>
    <n v="5.4"/>
    <n v="72"/>
    <n v="13014.6"/>
    <n v="0.39900000000000002"/>
    <n v="0.121"/>
    <n v="0.27700000000000002"/>
    <n v="0.16200000000000001"/>
    <s v="Low"/>
    <s v="High"/>
    <n v="0.20899999999999999"/>
    <x v="0"/>
    <n v="1"/>
  </r>
  <r>
    <x v="17"/>
    <x v="82"/>
    <n v="21193"/>
    <n v="27133"/>
    <n v="0.72599999999999998"/>
    <n v="6.6000000000000003E-2"/>
    <n v="873"/>
    <n v="121"/>
    <x v="1"/>
    <n v="4986"/>
    <x v="63"/>
    <n v="5.5"/>
    <n v="6.2"/>
    <n v="66"/>
    <n v="21360.1"/>
    <n v="0.41"/>
    <n v="0.128"/>
    <n v="0.29199999999999998"/>
    <n v="0.214"/>
    <s v="Low"/>
    <s v="Critical"/>
    <n v="0.22900000000000001"/>
    <x v="0"/>
    <n v="1"/>
  </r>
  <r>
    <x v="17"/>
    <x v="84"/>
    <n v="21195"/>
    <n v="55973"/>
    <n v="0.84799999999999998"/>
    <n v="7.0000000000000007E-2"/>
    <n v="1335"/>
    <n v="549"/>
    <x v="1"/>
    <n v="5172"/>
    <x v="208"/>
    <n v="5.7"/>
    <n v="6.1"/>
    <n v="69"/>
    <n v="16442.5"/>
    <n v="0.41199999999999998"/>
    <n v="0.129"/>
    <n v="0.32700000000000001"/>
    <n v="0.21299999999999999"/>
    <s v="Low"/>
    <s v="Critical"/>
    <n v="0.23799999999999999"/>
    <x v="0"/>
    <n v="1"/>
  </r>
  <r>
    <x v="17"/>
    <x v="749"/>
    <n v="21197"/>
    <n v="12972"/>
    <n v="1"/>
    <n v="6.2E-2"/>
    <n v="13133"/>
    <n v="865"/>
    <x v="0"/>
    <n v="2794"/>
    <x v="83"/>
    <n v="5.4"/>
    <n v="5.7"/>
    <n v="69"/>
    <n v="16951.599999999999"/>
    <n v="0.39700000000000002"/>
    <n v="0.12"/>
    <n v="0.28499999999999998"/>
    <n v="0.191"/>
    <s v="Low"/>
    <s v="High"/>
    <n v="0.216"/>
    <x v="0"/>
    <n v="1"/>
  </r>
  <r>
    <x v="17"/>
    <x v="139"/>
    <n v="21199"/>
    <n v="66191"/>
    <n v="0.52600000000000002"/>
    <n v="7.9000000000000001E-2"/>
    <n v="1392"/>
    <n v="207"/>
    <x v="1"/>
    <n v="2691"/>
    <x v="95"/>
    <n v="5.2"/>
    <n v="5.8"/>
    <n v="72"/>
    <n v="12730.8"/>
    <n v="0.39300000000000002"/>
    <n v="0.129"/>
    <n v="0.29499999999999998"/>
    <n v="0.186"/>
    <s v="Low"/>
    <s v="Critical"/>
    <n v="0.223"/>
    <x v="0"/>
    <n v="1"/>
  </r>
  <r>
    <x v="17"/>
    <x v="750"/>
    <n v="21201"/>
    <n v="2313"/>
    <n v="1"/>
    <n v="6.7000000000000004E-2"/>
    <m/>
    <m/>
    <x v="2"/>
    <n v="1271"/>
    <x v="37"/>
    <n v="5.5"/>
    <n v="5.8"/>
    <n v="72"/>
    <n v="14500.3"/>
    <n v="0.40799999999999997"/>
    <n v="0.13200000000000001"/>
    <n v="0.315"/>
    <n v="0.183"/>
    <s v="Low"/>
    <s v="Critical"/>
    <n v="0.22800000000000001"/>
    <x v="0"/>
    <n v="1"/>
  </r>
  <r>
    <x v="17"/>
    <x v="751"/>
    <n v="21203"/>
    <n v="16190"/>
    <n v="1"/>
    <n v="6.8000000000000005E-2"/>
    <n v="2014"/>
    <n v="1799"/>
    <x v="0"/>
    <n v="4128"/>
    <x v="29"/>
    <n v="5.5"/>
    <n v="5.7"/>
    <n v="69"/>
    <n v="16971.5"/>
    <n v="0.40500000000000003"/>
    <n v="0.13300000000000001"/>
    <n v="0.33700000000000002"/>
    <n v="0.19600000000000001"/>
    <s v="Low"/>
    <s v="Critical"/>
    <n v="0.23699999999999999"/>
    <x v="0"/>
    <n v="1"/>
  </r>
  <r>
    <x v="17"/>
    <x v="752"/>
    <n v="21205"/>
    <n v="24409"/>
    <n v="0.62"/>
    <n v="6.2E-2"/>
    <n v="1554"/>
    <n v="165"/>
    <x v="1"/>
    <n v="4315"/>
    <x v="79"/>
    <n v="5.4"/>
    <n v="5.6"/>
    <n v="72"/>
    <n v="13748.9"/>
    <n v="0.41499999999999998"/>
    <n v="0.13200000000000001"/>
    <n v="0.29599999999999999"/>
    <n v="0.186"/>
    <s v="Low"/>
    <s v="High"/>
    <n v="0.222"/>
    <x v="0"/>
    <n v="1"/>
  </r>
  <r>
    <x v="17"/>
    <x v="86"/>
    <n v="21207"/>
    <n v="18279"/>
    <n v="1"/>
    <n v="7.4999999999999997E-2"/>
    <n v="2594"/>
    <n v="522"/>
    <x v="1"/>
    <n v="2629"/>
    <x v="209"/>
    <n v="5.3"/>
    <n v="5.7"/>
    <n v="72"/>
    <n v="12997.2"/>
    <n v="0.4"/>
    <n v="0.13700000000000001"/>
    <n v="0.34200000000000003"/>
    <n v="0.191"/>
    <s v="Low"/>
    <s v="Critical"/>
    <n v="0.24"/>
    <x v="0"/>
    <n v="1"/>
  </r>
  <r>
    <x v="17"/>
    <x v="141"/>
    <n v="21209"/>
    <n v="60168"/>
    <n v="0.32300000000000001"/>
    <n v="4.4999999999999998E-2"/>
    <n v="1713"/>
    <n v="752"/>
    <x v="1"/>
    <n v="2213"/>
    <x v="135"/>
    <n v="4.2"/>
    <n v="5.0999999999999996"/>
    <n v="76"/>
    <n v="8790.1"/>
    <n v="0.36399999999999999"/>
    <n v="0.105"/>
    <n v="0.23100000000000001"/>
    <n v="0.11700000000000001"/>
    <s v="Low"/>
    <s v="Moderate"/>
    <n v="0.17299999999999999"/>
    <x v="1"/>
    <n v="0"/>
  </r>
  <r>
    <x v="17"/>
    <x v="87"/>
    <n v="21211"/>
    <n v="49515"/>
    <n v="0.51800000000000002"/>
    <n v="7.0000000000000007E-2"/>
    <n v="2851"/>
    <n v="538"/>
    <x v="1"/>
    <n v="2771"/>
    <x v="23"/>
    <n v="4.3"/>
    <n v="5"/>
    <n v="76"/>
    <n v="8676.2999999999993"/>
    <n v="0.36099999999999999"/>
    <n v="0.105"/>
    <n v="0.24199999999999999"/>
    <n v="0.113"/>
    <s v="Low"/>
    <s v="Moderate"/>
    <n v="0.17899999999999999"/>
    <x v="1"/>
    <n v="0"/>
  </r>
  <r>
    <x v="17"/>
    <x v="753"/>
    <n v="21213"/>
    <n v="20195"/>
    <n v="0.40600000000000003"/>
    <n v="5.8999999999999997E-2"/>
    <n v="3944"/>
    <n v="1010"/>
    <x v="0"/>
    <n v="3238"/>
    <x v="155"/>
    <n v="4.5999999999999996"/>
    <n v="5.5"/>
    <n v="73"/>
    <n v="11054.8"/>
    <n v="0.41"/>
    <n v="0.11600000000000001"/>
    <n v="0.25700000000000001"/>
    <n v="0.14099999999999999"/>
    <s v="Low"/>
    <s v="High"/>
    <n v="0.19900000000000001"/>
    <x v="1"/>
    <n v="0"/>
  </r>
  <r>
    <x v="17"/>
    <x v="622"/>
    <n v="21215"/>
    <n v="20531"/>
    <n v="1"/>
    <n v="5.3999999999999999E-2"/>
    <n v="3319"/>
    <n v="5133"/>
    <x v="0"/>
    <n v="2066"/>
    <x v="21"/>
    <n v="4.3"/>
    <n v="5"/>
    <n v="76"/>
    <n v="8170"/>
    <n v="0.36899999999999999"/>
    <n v="0.108"/>
    <n v="0.25"/>
    <n v="0.112"/>
    <s v="Low"/>
    <s v="High"/>
    <n v="0.182"/>
    <x v="1"/>
    <n v="0"/>
  </r>
  <r>
    <x v="17"/>
    <x v="345"/>
    <n v="21217"/>
    <n v="26443"/>
    <n v="0.50900000000000001"/>
    <n v="6.4000000000000001E-2"/>
    <n v="1381"/>
    <n v="372"/>
    <x v="1"/>
    <n v="3299"/>
    <x v="170"/>
    <n v="4.5999999999999996"/>
    <n v="5.2"/>
    <n v="72"/>
    <n v="13038.3"/>
    <n v="0.38200000000000001"/>
    <n v="0.11799999999999999"/>
    <n v="0.27100000000000002"/>
    <n v="0.158"/>
    <s v="Low"/>
    <s v="High"/>
    <n v="0.20100000000000001"/>
    <x v="0"/>
    <n v="1"/>
  </r>
  <r>
    <x v="17"/>
    <x v="754"/>
    <n v="21219"/>
    <n v="12494"/>
    <n v="1"/>
    <n v="0.126"/>
    <n v="6143"/>
    <n v="1785"/>
    <x v="0"/>
    <n v="2648"/>
    <x v="207"/>
    <n v="5.3"/>
    <n v="5.5"/>
    <n v="73"/>
    <n v="11429.8"/>
    <n v="0.39600000000000002"/>
    <n v="0.13700000000000001"/>
    <n v="0.30599999999999999"/>
    <n v="0.16300000000000001"/>
    <s v="High"/>
    <s v="Critical"/>
    <n v="0.23300000000000001"/>
    <x v="0"/>
    <n v="1"/>
  </r>
  <r>
    <x v="17"/>
    <x v="755"/>
    <n v="21221"/>
    <n v="14369"/>
    <n v="1"/>
    <n v="8.3000000000000004E-2"/>
    <m/>
    <n v="3592"/>
    <x v="0"/>
    <n v="2399"/>
    <x v="60"/>
    <n v="5"/>
    <n v="5.3"/>
    <n v="72"/>
    <n v="12993.1"/>
    <n v="0.40300000000000002"/>
    <n v="0.125"/>
    <n v="0.26300000000000001"/>
    <n v="0.17399999999999999"/>
    <s v="Moderate"/>
    <s v="High"/>
    <n v="0.21299999999999999"/>
    <x v="0"/>
    <n v="1"/>
  </r>
  <r>
    <x v="17"/>
    <x v="756"/>
    <n v="21223"/>
    <n v="8607"/>
    <n v="1"/>
    <n v="6.7000000000000004E-2"/>
    <n v="4265"/>
    <n v="2869"/>
    <x v="0"/>
    <n v="3941"/>
    <x v="133"/>
    <n v="4.8"/>
    <n v="5.5"/>
    <n v="72"/>
    <n v="12330.4"/>
    <n v="0.38600000000000001"/>
    <n v="0.112"/>
    <n v="0.26300000000000001"/>
    <n v="0.153"/>
    <s v="Low"/>
    <s v="High"/>
    <n v="0.19800000000000001"/>
    <x v="1"/>
    <n v="0"/>
  </r>
  <r>
    <x v="17"/>
    <x v="148"/>
    <n v="21225"/>
    <n v="13106"/>
    <n v="1"/>
    <n v="6.9000000000000006E-2"/>
    <n v="4515"/>
    <n v="1191"/>
    <x v="0"/>
    <n v="5620"/>
    <x v="178"/>
    <n v="4.9000000000000004"/>
    <n v="5.5"/>
    <n v="73"/>
    <n v="10035.1"/>
    <n v="0.38900000000000001"/>
    <n v="0.122"/>
    <n v="0.30099999999999999"/>
    <n v="0.187"/>
    <s v="Low"/>
    <s v="High"/>
    <n v="0.219"/>
    <x v="0"/>
    <n v="1"/>
  </r>
  <r>
    <x v="17"/>
    <x v="449"/>
    <n v="21227"/>
    <n v="142229"/>
    <n v="0.27300000000000002"/>
    <n v="9.1999999999999998E-2"/>
    <n v="1525"/>
    <n v="279"/>
    <x v="1"/>
    <n v="3257"/>
    <x v="195"/>
    <n v="4.5"/>
    <n v="5.0999999999999996"/>
    <n v="75"/>
    <n v="9208.2000000000007"/>
    <n v="0.36299999999999999"/>
    <n v="0.121"/>
    <n v="0.23699999999999999"/>
    <n v="0.14799999999999999"/>
    <s v="Moderate"/>
    <s v="Moderate"/>
    <n v="0.192"/>
    <x v="1"/>
    <n v="0"/>
  </r>
  <r>
    <x v="17"/>
    <x v="94"/>
    <n v="21229"/>
    <n v="12267"/>
    <n v="1"/>
    <n v="6.7000000000000004E-2"/>
    <n v="3018"/>
    <n v="613"/>
    <x v="1"/>
    <n v="3690"/>
    <x v="172"/>
    <n v="4.7"/>
    <n v="5.3"/>
    <n v="74"/>
    <n v="10519.2"/>
    <n v="0.374"/>
    <n v="0.11799999999999999"/>
    <n v="0.25600000000000001"/>
    <n v="0.14699999999999999"/>
    <s v="Low"/>
    <s v="High"/>
    <n v="0.19400000000000001"/>
    <x v="1"/>
    <n v="0"/>
  </r>
  <r>
    <x v="17"/>
    <x v="450"/>
    <n v="21231"/>
    <n v="19580"/>
    <n v="0.65800000000000003"/>
    <n v="7.9000000000000001E-2"/>
    <n v="1954"/>
    <n v="593"/>
    <x v="1"/>
    <n v="2529"/>
    <x v="205"/>
    <n v="5.8"/>
    <n v="6"/>
    <n v="73"/>
    <n v="13029.3"/>
    <n v="0.42099999999999999"/>
    <n v="0.14199999999999999"/>
    <n v="0.34599999999999997"/>
    <n v="0.20599999999999999"/>
    <s v="Low"/>
    <s v="Critical"/>
    <n v="0.247"/>
    <x v="0"/>
    <n v="1"/>
  </r>
  <r>
    <x v="17"/>
    <x v="451"/>
    <n v="21233"/>
    <n v="12726"/>
    <n v="1"/>
    <n v="9.1999999999999998E-2"/>
    <n v="6407"/>
    <n v="2121"/>
    <x v="0"/>
    <n v="4789"/>
    <x v="39"/>
    <n v="5.0999999999999996"/>
    <n v="5.7"/>
    <n v="70"/>
    <n v="15678.9"/>
    <n v="0.38200000000000001"/>
    <n v="0.128"/>
    <n v="0.3"/>
    <n v="0.18"/>
    <s v="Moderate"/>
    <s v="High"/>
    <n v="0.221"/>
    <x v="0"/>
    <n v="1"/>
  </r>
  <r>
    <x v="17"/>
    <x v="635"/>
    <n v="21235"/>
    <n v="36825"/>
    <n v="0.63700000000000001"/>
    <n v="6.7000000000000004E-2"/>
    <n v="1154"/>
    <n v="55"/>
    <x v="1"/>
    <n v="2988"/>
    <x v="62"/>
    <n v="5.7"/>
    <n v="5.7"/>
    <n v="68"/>
    <n v="16850"/>
    <n v="0.41399999999999998"/>
    <n v="0.124"/>
    <n v="0.27900000000000003"/>
    <n v="0.19900000000000001"/>
    <s v="Low"/>
    <s v="High"/>
    <n v="0.222"/>
    <x v="0"/>
    <n v="1"/>
  </r>
  <r>
    <x v="17"/>
    <x v="757"/>
    <n v="21237"/>
    <n v="6282"/>
    <n v="1"/>
    <n v="7.5999999999999998E-2"/>
    <n v="3254"/>
    <n v="449"/>
    <x v="1"/>
    <n v="5662"/>
    <x v="210"/>
    <n v="6.9"/>
    <n v="6.4"/>
    <n v="66"/>
    <n v="22193.4"/>
    <n v="0.44700000000000001"/>
    <n v="0.161"/>
    <n v="0.38300000000000001"/>
    <n v="0.27300000000000002"/>
    <s v="Low"/>
    <s v="Critical"/>
    <n v="0.28199999999999997"/>
    <x v="2"/>
    <n v="1"/>
  </r>
  <r>
    <x v="17"/>
    <x v="595"/>
    <n v="21239"/>
    <n v="27268"/>
    <n v="0.372"/>
    <n v="5.8000000000000003E-2"/>
    <n v="1289"/>
    <n v="757"/>
    <x v="1"/>
    <n v="2204"/>
    <x v="157"/>
    <n v="4.0999999999999996"/>
    <n v="5"/>
    <n v="77"/>
    <n v="9362.7999999999993"/>
    <n v="0.35099999999999998"/>
    <n v="0.1"/>
    <n v="0.2"/>
    <n v="0.11700000000000001"/>
    <s v="Low"/>
    <s v="Moderate"/>
    <n v="0.16400000000000001"/>
    <x v="1"/>
    <n v="0"/>
  </r>
  <r>
    <x v="18"/>
    <x v="758"/>
    <n v="22001"/>
    <n v="56489"/>
    <n v="0.61699999999999999"/>
    <n v="8.4000000000000005E-2"/>
    <n v="2728"/>
    <n v="672"/>
    <x v="1"/>
    <n v="3439"/>
    <x v="88"/>
    <n v="5.2"/>
    <n v="6.9"/>
    <n v="71"/>
    <n v="14439.6"/>
    <n v="0.36799999999999999"/>
    <n v="0.124"/>
    <n v="0.314"/>
    <n v="0.19500000000000001"/>
    <s v="Moderate"/>
    <s v="High"/>
    <n v="0.219"/>
    <x v="0"/>
    <n v="1"/>
  </r>
  <r>
    <x v="18"/>
    <x v="759"/>
    <n v="22003"/>
    <n v="22112"/>
    <n v="0.70499999999999996"/>
    <n v="7.1999999999999995E-2"/>
    <n v="5672"/>
    <n v="921"/>
    <x v="0"/>
    <n v="3378"/>
    <x v="142"/>
    <n v="5"/>
    <n v="6.5"/>
    <n v="71"/>
    <n v="13700.7"/>
    <n v="0.40899999999999997"/>
    <n v="0.13200000000000001"/>
    <n v="0.30299999999999999"/>
    <n v="0.17899999999999999"/>
    <s v="Low"/>
    <s v="High"/>
    <n v="0.222"/>
    <x v="0"/>
    <n v="1"/>
  </r>
  <r>
    <x v="18"/>
    <x v="760"/>
    <n v="22005"/>
    <n v="131632"/>
    <n v="0.108"/>
    <n v="6.5000000000000002E-2"/>
    <n v="2252"/>
    <n v="803"/>
    <x v="1"/>
    <n v="2453"/>
    <x v="24"/>
    <n v="3.8"/>
    <n v="6.1"/>
    <n v="76"/>
    <n v="9275.7000000000007"/>
    <n v="0.36799999999999999"/>
    <n v="0.112"/>
    <n v="0.246"/>
    <n v="0.115"/>
    <s v="Low"/>
    <s v="Moderate"/>
    <n v="0.18"/>
    <x v="1"/>
    <n v="0"/>
  </r>
  <r>
    <x v="18"/>
    <x v="761"/>
    <n v="22007"/>
    <n v="20160"/>
    <n v="0.64500000000000002"/>
    <n v="9.7000000000000003E-2"/>
    <n v="6896"/>
    <n v="2880"/>
    <x v="0"/>
    <n v="3607"/>
    <x v="95"/>
    <n v="5"/>
    <n v="6.6"/>
    <n v="74"/>
    <n v="12175"/>
    <n v="0.41199999999999998"/>
    <n v="0.13700000000000001"/>
    <n v="0.33100000000000002"/>
    <n v="0.151"/>
    <s v="Moderate"/>
    <s v="Critical"/>
    <n v="0.23"/>
    <x v="0"/>
    <n v="1"/>
  </r>
  <r>
    <x v="18"/>
    <x v="762"/>
    <n v="22009"/>
    <n v="38408"/>
    <n v="0.83199999999999996"/>
    <n v="9.2999999999999999E-2"/>
    <n v="3567"/>
    <n v="505"/>
    <x v="0"/>
    <n v="4385"/>
    <x v="97"/>
    <n v="5.6"/>
    <n v="7.3"/>
    <n v="71"/>
    <n v="14474.5"/>
    <n v="0.45800000000000002"/>
    <n v="0.15"/>
    <n v="0.36399999999999999"/>
    <n v="0.21199999999999999"/>
    <s v="Moderate"/>
    <s v="Critical"/>
    <n v="0.26100000000000001"/>
    <x v="2"/>
    <n v="1"/>
  </r>
  <r>
    <x v="18"/>
    <x v="763"/>
    <n v="22011"/>
    <n v="36827"/>
    <n v="0.73"/>
    <n v="8.8999999999999996E-2"/>
    <n v="2287"/>
    <n v="1270"/>
    <x v="0"/>
    <n v="3061"/>
    <x v="67"/>
    <n v="4.5"/>
    <n v="6.2"/>
    <n v="73"/>
    <n v="11152.1"/>
    <n v="0.36799999999999999"/>
    <n v="0.11799999999999999"/>
    <n v="0.27700000000000002"/>
    <n v="0.152"/>
    <s v="Moderate"/>
    <s v="High"/>
    <n v="0.20399999999999999"/>
    <x v="0"/>
    <n v="1"/>
  </r>
  <r>
    <x v="18"/>
    <x v="764"/>
    <n v="22013"/>
    <n v="12366"/>
    <n v="1"/>
    <n v="7.1999999999999995E-2"/>
    <n v="6388"/>
    <n v="325"/>
    <x v="0"/>
    <n v="3552"/>
    <x v="204"/>
    <n v="5.6"/>
    <n v="7"/>
    <n v="69"/>
    <n v="17835.900000000001"/>
    <n v="0.46600000000000003"/>
    <n v="0.16300000000000001"/>
    <n v="0.38100000000000001"/>
    <n v="0.20399999999999999"/>
    <s v="Low"/>
    <s v="Critical"/>
    <n v="0.26400000000000001"/>
    <x v="2"/>
    <n v="1"/>
  </r>
  <r>
    <x v="18"/>
    <x v="765"/>
    <n v="22015"/>
    <n v="129795"/>
    <n v="0.27200000000000002"/>
    <n v="8.3000000000000004E-2"/>
    <n v="2117"/>
    <n v="428"/>
    <x v="1"/>
    <n v="4590"/>
    <x v="57"/>
    <n v="4.3"/>
    <n v="6"/>
    <n v="76"/>
    <n v="8647.1"/>
    <n v="0.44700000000000001"/>
    <n v="0.12"/>
    <n v="0.28199999999999997"/>
    <n v="0.152"/>
    <s v="Moderate"/>
    <s v="Moderate"/>
    <n v="0.21299999999999999"/>
    <x v="0"/>
    <n v="1"/>
  </r>
  <r>
    <x v="18"/>
    <x v="766"/>
    <n v="22017"/>
    <n v="226386"/>
    <n v="0.16"/>
    <n v="8.2000000000000003E-2"/>
    <n v="796"/>
    <n v="127"/>
    <x v="1"/>
    <n v="4457"/>
    <x v="68"/>
    <n v="4.9000000000000004"/>
    <n v="6.5"/>
    <n v="71"/>
    <n v="14192.5"/>
    <n v="0.45900000000000002"/>
    <n v="0.14899999999999999"/>
    <n v="0.30399999999999999"/>
    <n v="0.16700000000000001"/>
    <s v="Moderate"/>
    <s v="High"/>
    <n v="0.23300000000000001"/>
    <x v="0"/>
    <n v="1"/>
  </r>
  <r>
    <x v="18"/>
    <x v="767"/>
    <n v="22019"/>
    <n v="203761"/>
    <n v="0.25"/>
    <n v="8.1000000000000003E-2"/>
    <n v="1267"/>
    <n v="347"/>
    <x v="1"/>
    <n v="2761"/>
    <x v="197"/>
    <n v="4.5"/>
    <n v="6.6"/>
    <n v="74"/>
    <n v="11760.7"/>
    <n v="0.43"/>
    <n v="0.13400000000000001"/>
    <n v="0.28899999999999998"/>
    <n v="0.152"/>
    <s v="Moderate"/>
    <s v="High"/>
    <n v="0.215"/>
    <x v="0"/>
    <n v="1"/>
  </r>
  <r>
    <x v="18"/>
    <x v="768"/>
    <n v="22021"/>
    <n v="9389"/>
    <n v="1"/>
    <n v="8.8999999999999996E-2"/>
    <n v="3190"/>
    <n v="722"/>
    <x v="1"/>
    <n v="5818"/>
    <x v="30"/>
    <n v="5.4"/>
    <n v="6.6"/>
    <n v="71"/>
    <n v="13531.3"/>
    <n v="0.39100000000000001"/>
    <n v="0.13900000000000001"/>
    <n v="0.33"/>
    <n v="0.19400000000000001"/>
    <s v="Moderate"/>
    <s v="Critical"/>
    <n v="0.23200000000000001"/>
    <x v="0"/>
    <n v="1"/>
  </r>
  <r>
    <x v="18"/>
    <x v="769"/>
    <n v="22023"/>
    <n v="4768"/>
    <n v="1"/>
    <n v="6.6000000000000003E-2"/>
    <n v="2540"/>
    <n v="4768"/>
    <x v="0"/>
    <n v="1204"/>
    <x v="165"/>
    <n v="4.8"/>
    <n v="6.6"/>
    <n v="78"/>
    <n v="7693.8"/>
    <n v="0.39800000000000002"/>
    <n v="0.11700000000000001"/>
    <n v="0.28299999999999997"/>
    <n v="0.14499999999999999"/>
    <s v="Low"/>
    <s v="High"/>
    <n v="0.20200000000000001"/>
    <x v="0"/>
    <n v="1"/>
  </r>
  <r>
    <x v="18"/>
    <x v="770"/>
    <n v="22025"/>
    <n v="8414"/>
    <n v="1"/>
    <n v="8.4000000000000005E-2"/>
    <n v="8805"/>
    <n v="2104"/>
    <x v="0"/>
    <n v="2793"/>
    <x v="103"/>
    <n v="5.0999999999999996"/>
    <n v="6.5"/>
    <n v="71"/>
    <n v="13444.7"/>
    <n v="0.42699999999999999"/>
    <n v="0.13700000000000001"/>
    <n v="0.311"/>
    <n v="0.17699999999999999"/>
    <s v="Moderate"/>
    <s v="High"/>
    <n v="0.22800000000000001"/>
    <x v="0"/>
    <n v="1"/>
  </r>
  <r>
    <x v="18"/>
    <x v="771"/>
    <n v="22027"/>
    <n v="13670"/>
    <n v="1"/>
    <n v="9.6000000000000002E-2"/>
    <n v="2005"/>
    <n v="911"/>
    <x v="1"/>
    <n v="6234"/>
    <x v="107"/>
    <n v="5.8"/>
    <n v="6.7"/>
    <n v="74"/>
    <n v="11645.4"/>
    <n v="0.45100000000000001"/>
    <n v="0.17899999999999999"/>
    <n v="0.39600000000000002"/>
    <n v="0.189"/>
    <s v="Moderate"/>
    <s v="Critical"/>
    <n v="0.27300000000000002"/>
    <x v="2"/>
    <n v="1"/>
  </r>
  <r>
    <x v="18"/>
    <x v="772"/>
    <n v="22029"/>
    <n v="17688"/>
    <n v="0.34100000000000003"/>
    <n v="9.2999999999999999E-2"/>
    <n v="4594"/>
    <n v="161"/>
    <x v="0"/>
    <n v="4034"/>
    <x v="169"/>
    <n v="5.6"/>
    <n v="6.7"/>
    <n v="70"/>
    <n v="15586.3"/>
    <n v="0.42"/>
    <n v="0.154"/>
    <n v="0.36399999999999999"/>
    <n v="0.218"/>
    <s v="Moderate"/>
    <s v="Critical"/>
    <n v="0.255"/>
    <x v="2"/>
    <n v="1"/>
  </r>
  <r>
    <x v="18"/>
    <x v="773"/>
    <n v="22031"/>
    <n v="27114"/>
    <n v="0.79100000000000004"/>
    <n v="8.1000000000000003E-2"/>
    <n v="5384"/>
    <n v="411"/>
    <x v="0"/>
    <n v="3698"/>
    <x v="174"/>
    <n v="5"/>
    <n v="6.6"/>
    <n v="74"/>
    <n v="11308.5"/>
    <n v="0.4"/>
    <n v="0.13500000000000001"/>
    <n v="0.30199999999999999"/>
    <n v="0.16800000000000001"/>
    <s v="Moderate"/>
    <s v="High"/>
    <n v="0.219"/>
    <x v="0"/>
    <n v="1"/>
  </r>
  <r>
    <x v="18"/>
    <x v="774"/>
    <n v="22033"/>
    <n v="448467"/>
    <n v="6.9000000000000006E-2"/>
    <n v="7.5999999999999998E-2"/>
    <n v="1153"/>
    <n v="211"/>
    <x v="1"/>
    <n v="2245"/>
    <x v="10"/>
    <n v="4.4000000000000004"/>
    <n v="6.3"/>
    <n v="73"/>
    <n v="12989.9"/>
    <n v="0.379"/>
    <n v="0.127"/>
    <n v="0.27400000000000002"/>
    <n v="0.14099999999999999"/>
    <s v="Low"/>
    <s v="Moderate"/>
    <n v="0.19900000000000001"/>
    <x v="1"/>
    <n v="0"/>
  </r>
  <r>
    <x v="18"/>
    <x v="775"/>
    <n v="22035"/>
    <n v="6829"/>
    <n v="1"/>
    <n v="8.7999999999999995E-2"/>
    <n v="2407"/>
    <n v="190"/>
    <x v="1"/>
    <n v="8444"/>
    <x v="211"/>
    <n v="6.4"/>
    <n v="7"/>
    <n v="71"/>
    <n v="13141.2"/>
    <n v="0.51300000000000001"/>
    <n v="0.20399999999999999"/>
    <n v="0.41799999999999998"/>
    <n v="0.22900000000000001"/>
    <s v="Moderate"/>
    <s v="Critical"/>
    <n v="0.30199999999999999"/>
    <x v="2"/>
    <n v="1"/>
  </r>
  <r>
    <x v="18"/>
    <x v="776"/>
    <n v="22037"/>
    <n v="19229"/>
    <n v="1"/>
    <n v="6.6000000000000003E-2"/>
    <n v="3223"/>
    <n v="221"/>
    <x v="1"/>
    <n v="2860"/>
    <x v="111"/>
    <n v="4.5"/>
    <n v="6.4"/>
    <n v="71"/>
    <n v="14292.4"/>
    <n v="0.40300000000000002"/>
    <n v="0.13200000000000001"/>
    <n v="0.28799999999999998"/>
    <n v="0.13"/>
    <s v="Low"/>
    <s v="High"/>
    <n v="0.20499999999999999"/>
    <x v="0"/>
    <n v="1"/>
  </r>
  <r>
    <x v="18"/>
    <x v="777"/>
    <n v="22039"/>
    <n v="31754"/>
    <n v="0.75"/>
    <n v="8.2000000000000003E-2"/>
    <n v="1534"/>
    <n v="1270"/>
    <x v="0"/>
    <n v="5222"/>
    <x v="212"/>
    <n v="5.6"/>
    <n v="7"/>
    <n v="71"/>
    <n v="13358.6"/>
    <n v="0.46300000000000002"/>
    <n v="0.156"/>
    <n v="0.371"/>
    <n v="0.22"/>
    <s v="Moderate"/>
    <s v="Critical"/>
    <n v="0.26600000000000001"/>
    <x v="2"/>
    <n v="1"/>
  </r>
  <r>
    <x v="18"/>
    <x v="778"/>
    <n v="22041"/>
    <n v="19285"/>
    <n v="0.74"/>
    <n v="9.4E-2"/>
    <n v="1788"/>
    <n v="536"/>
    <x v="1"/>
    <n v="4890"/>
    <x v="202"/>
    <n v="5.5"/>
    <n v="6.7"/>
    <n v="71"/>
    <n v="14083.3"/>
    <n v="0.45100000000000001"/>
    <n v="0.14699999999999999"/>
    <n v="0.35099999999999998"/>
    <n v="0.187"/>
    <s v="Moderate"/>
    <s v="Critical"/>
    <n v="0.251"/>
    <x v="2"/>
    <n v="1"/>
  </r>
  <r>
    <x v="18"/>
    <x v="779"/>
    <n v="22043"/>
    <n v="21911"/>
    <n v="1"/>
    <n v="7.9000000000000001E-2"/>
    <n v="22236"/>
    <n v="1289"/>
    <x v="0"/>
    <n v="3050"/>
    <x v="121"/>
    <n v="5.2"/>
    <n v="6.5"/>
    <n v="73"/>
    <n v="11306.9"/>
    <n v="0.38800000000000001"/>
    <n v="0.13200000000000001"/>
    <n v="0.33200000000000002"/>
    <n v="0.161"/>
    <s v="Low"/>
    <s v="High"/>
    <n v="0.223"/>
    <x v="0"/>
    <n v="1"/>
  </r>
  <r>
    <x v="18"/>
    <x v="780"/>
    <n v="22045"/>
    <n v="67659"/>
    <n v="0.32400000000000001"/>
    <n v="8.5999999999999993E-2"/>
    <n v="2155"/>
    <n v="626"/>
    <x v="1"/>
    <n v="2969"/>
    <x v="109"/>
    <n v="5.0999999999999996"/>
    <n v="6.8"/>
    <n v="72"/>
    <n v="13642.2"/>
    <n v="0.434"/>
    <n v="0.14399999999999999"/>
    <n v="0.32800000000000001"/>
    <n v="0.17799999999999999"/>
    <s v="Moderate"/>
    <s v="Critical"/>
    <n v="0.23699999999999999"/>
    <x v="0"/>
    <n v="1"/>
  </r>
  <r>
    <x v="18"/>
    <x v="781"/>
    <n v="22047"/>
    <n v="29617"/>
    <n v="0.58499999999999996"/>
    <n v="7.9000000000000001E-2"/>
    <n v="3314"/>
    <n v="337"/>
    <x v="1"/>
    <n v="2779"/>
    <x v="117"/>
    <n v="4.8"/>
    <n v="6.2"/>
    <n v="72"/>
    <n v="13473.2"/>
    <n v="0.45700000000000002"/>
    <n v="0.14099999999999999"/>
    <n v="0.33300000000000002"/>
    <n v="0.14299999999999999"/>
    <s v="Low"/>
    <s v="High"/>
    <n v="0.23300000000000001"/>
    <x v="0"/>
    <n v="1"/>
  </r>
  <r>
    <x v="18"/>
    <x v="782"/>
    <n v="22049"/>
    <n v="14746"/>
    <n v="0.65100000000000002"/>
    <n v="7.3999999999999996E-2"/>
    <n v="4959"/>
    <n v="867"/>
    <x v="0"/>
    <n v="4141"/>
    <x v="82"/>
    <n v="5.3"/>
    <n v="6.6"/>
    <n v="73"/>
    <n v="11806.5"/>
    <n v="0.40600000000000003"/>
    <n v="0.14099999999999999"/>
    <n v="0.33900000000000002"/>
    <n v="0.19900000000000001"/>
    <s v="Low"/>
    <s v="Critical"/>
    <n v="0.23599999999999999"/>
    <x v="0"/>
    <n v="1"/>
  </r>
  <r>
    <x v="18"/>
    <x v="783"/>
    <n v="22053"/>
    <n v="31553"/>
    <n v="0.70899999999999996"/>
    <n v="8.3000000000000004E-2"/>
    <n v="2695"/>
    <n v="501"/>
    <x v="1"/>
    <n v="4239"/>
    <x v="86"/>
    <n v="4.9000000000000004"/>
    <n v="6.6"/>
    <n v="71"/>
    <n v="13402.7"/>
    <n v="0.42299999999999999"/>
    <n v="0.11799999999999999"/>
    <n v="0.29299999999999998"/>
    <n v="0.159"/>
    <s v="Moderate"/>
    <s v="High"/>
    <n v="0.214"/>
    <x v="0"/>
    <n v="1"/>
  </r>
  <r>
    <x v="18"/>
    <x v="784"/>
    <n v="22051"/>
    <n v="421777"/>
    <n v="1.6E-2"/>
    <n v="0.109"/>
    <n v="1084"/>
    <n v="307"/>
    <x v="1"/>
    <n v="3160"/>
    <x v="197"/>
    <n v="4.5"/>
    <n v="6.5"/>
    <n v="75"/>
    <n v="10824.9"/>
    <n v="0.39700000000000002"/>
    <n v="0.127"/>
    <n v="0.29099999999999998"/>
    <n v="0.154"/>
    <s v="Moderate"/>
    <s v="High"/>
    <n v="0.214"/>
    <x v="0"/>
    <n v="1"/>
  </r>
  <r>
    <x v="18"/>
    <x v="785"/>
    <n v="22059"/>
    <n v="14800"/>
    <n v="1"/>
    <n v="8.8999999999999996E-2"/>
    <n v="1854"/>
    <n v="1138"/>
    <x v="0"/>
    <n v="4595"/>
    <x v="55"/>
    <n v="4.7"/>
    <n v="6.3"/>
    <n v="73"/>
    <n v="10507.9"/>
    <n v="0.39900000000000002"/>
    <n v="0.122"/>
    <n v="0.30099999999999999"/>
    <n v="0.14899999999999999"/>
    <s v="Moderate"/>
    <s v="High"/>
    <n v="0.214"/>
    <x v="0"/>
    <n v="1"/>
  </r>
  <r>
    <x v="18"/>
    <x v="786"/>
    <n v="22055"/>
    <n v="249750"/>
    <n v="9.0999999999999998E-2"/>
    <n v="8.6999999999999994E-2"/>
    <n v="929"/>
    <n v="237"/>
    <x v="1"/>
    <n v="2814"/>
    <x v="0"/>
    <n v="4.3"/>
    <n v="6.1"/>
    <n v="76"/>
    <n v="9850.2999999999993"/>
    <n v="0.34699999999999998"/>
    <n v="0.12"/>
    <n v="0.26400000000000001"/>
    <n v="0.14799999999999999"/>
    <s v="Moderate"/>
    <s v="Moderate"/>
    <n v="0.19400000000000001"/>
    <x v="1"/>
    <n v="0"/>
  </r>
  <r>
    <x v="18"/>
    <x v="787"/>
    <n v="22057"/>
    <n v="95056"/>
    <n v="0.23400000000000001"/>
    <n v="8.2000000000000003E-2"/>
    <n v="1990"/>
    <n v="475"/>
    <x v="1"/>
    <n v="2579"/>
    <x v="84"/>
    <n v="4.9000000000000004"/>
    <n v="6.8"/>
    <n v="75"/>
    <n v="10655.7"/>
    <n v="0.42699999999999999"/>
    <n v="0.127"/>
    <n v="0.312"/>
    <n v="0.161"/>
    <s v="Moderate"/>
    <s v="High"/>
    <n v="0.224"/>
    <x v="0"/>
    <n v="1"/>
  </r>
  <r>
    <x v="18"/>
    <x v="788"/>
    <n v="22061"/>
    <n v="47962"/>
    <n v="0.40400000000000003"/>
    <n v="0.08"/>
    <n v="1505"/>
    <n v="215"/>
    <x v="1"/>
    <n v="3543"/>
    <x v="56"/>
    <n v="4.8"/>
    <n v="6.2"/>
    <n v="75"/>
    <n v="10121.6"/>
    <n v="0.42"/>
    <n v="0.14199999999999999"/>
    <n v="0.30499999999999999"/>
    <n v="0.18099999999999999"/>
    <s v="Moderate"/>
    <s v="High"/>
    <n v="0.22800000000000001"/>
    <x v="0"/>
    <n v="1"/>
  </r>
  <r>
    <x v="18"/>
    <x v="789"/>
    <n v="22063"/>
    <n v="150145"/>
    <n v="0.38800000000000001"/>
    <n v="7.0999999999999994E-2"/>
    <n v="4861"/>
    <n v="751"/>
    <x v="0"/>
    <n v="2934"/>
    <x v="168"/>
    <n v="4.2"/>
    <n v="6.6"/>
    <n v="74"/>
    <n v="11381.5"/>
    <n v="0.372"/>
    <n v="0.11"/>
    <n v="0.28100000000000003"/>
    <n v="0.13800000000000001"/>
    <s v="Low"/>
    <s v="Moderate"/>
    <n v="0.193"/>
    <x v="1"/>
    <n v="0"/>
  </r>
  <r>
    <x v="18"/>
    <x v="790"/>
    <n v="22065"/>
    <n v="9246"/>
    <n v="0.28499999999999998"/>
    <n v="6.9000000000000006E-2"/>
    <n v="4900"/>
    <n v="114"/>
    <x v="0"/>
    <n v="3474"/>
    <x v="107"/>
    <n v="5.9"/>
    <n v="7.1"/>
    <n v="70"/>
    <n v="15091.3"/>
    <n v="0.47399999999999998"/>
    <n v="0.185"/>
    <n v="0.39"/>
    <n v="0.222"/>
    <s v="Low"/>
    <s v="Critical"/>
    <n v="0.27700000000000002"/>
    <x v="2"/>
    <n v="1"/>
  </r>
  <r>
    <x v="18"/>
    <x v="791"/>
    <n v="22067"/>
    <n v="23955"/>
    <n v="0.50800000000000001"/>
    <n v="7.9000000000000001E-2"/>
    <n v="4171"/>
    <n v="250"/>
    <x v="0"/>
    <n v="3265"/>
    <x v="213"/>
    <n v="5.5"/>
    <n v="7"/>
    <n v="68"/>
    <n v="17460.400000000001"/>
    <n v="0.44700000000000001"/>
    <n v="0.161"/>
    <n v="0.38300000000000001"/>
    <n v="0.193"/>
    <s v="Low"/>
    <s v="Critical"/>
    <n v="0.26100000000000001"/>
    <x v="2"/>
    <n v="1"/>
  </r>
  <r>
    <x v="18"/>
    <x v="792"/>
    <n v="22069"/>
    <n v="36291"/>
    <n v="0.495"/>
    <n v="7.4999999999999997E-2"/>
    <n v="1851"/>
    <n v="230"/>
    <x v="1"/>
    <n v="2847"/>
    <x v="73"/>
    <n v="5"/>
    <n v="6.5"/>
    <n v="70"/>
    <n v="15750"/>
    <n v="0.45"/>
    <n v="0.14699999999999999"/>
    <n v="0.33600000000000002"/>
    <n v="0.17199999999999999"/>
    <s v="Low"/>
    <s v="Critical"/>
    <n v="0.23799999999999999"/>
    <x v="0"/>
    <n v="1"/>
  </r>
  <r>
    <x v="18"/>
    <x v="793"/>
    <n v="22071"/>
    <n v="364136"/>
    <n v="4.0000000000000001E-3"/>
    <n v="0.08"/>
    <n v="895"/>
    <n v="147"/>
    <x v="1"/>
    <n v="3116"/>
    <x v="34"/>
    <n v="4.4000000000000004"/>
    <n v="6.4"/>
    <n v="74"/>
    <n v="13811.4"/>
    <n v="0.38100000000000001"/>
    <n v="0.13600000000000001"/>
    <n v="0.26600000000000001"/>
    <n v="0.16400000000000001"/>
    <s v="Low"/>
    <s v="High"/>
    <n v="0.20699999999999999"/>
    <x v="0"/>
    <n v="1"/>
  </r>
  <r>
    <x v="18"/>
    <x v="794"/>
    <n v="22073"/>
    <n v="157568"/>
    <n v="0.252"/>
    <n v="7.5999999999999998E-2"/>
    <n v="1066"/>
    <n v="182"/>
    <x v="1"/>
    <n v="3691"/>
    <x v="49"/>
    <n v="4.9000000000000004"/>
    <n v="6.3"/>
    <n v="72"/>
    <n v="13454.8"/>
    <n v="0.42099999999999999"/>
    <n v="0.13"/>
    <n v="0.29299999999999998"/>
    <n v="0.17199999999999999"/>
    <s v="Low"/>
    <s v="High"/>
    <n v="0.219"/>
    <x v="0"/>
    <n v="1"/>
  </r>
  <r>
    <x v="18"/>
    <x v="795"/>
    <n v="22075"/>
    <n v="22386"/>
    <n v="0.33200000000000002"/>
    <n v="8.5000000000000006E-2"/>
    <n v="4661"/>
    <n v="521"/>
    <x v="0"/>
    <n v="2379"/>
    <x v="170"/>
    <n v="4.4000000000000004"/>
    <n v="6"/>
    <n v="76"/>
    <n v="9581.9"/>
    <n v="0.39800000000000002"/>
    <n v="0.127"/>
    <n v="0.28799999999999998"/>
    <n v="0.14899999999999999"/>
    <s v="Moderate"/>
    <s v="High"/>
    <n v="0.21"/>
    <x v="0"/>
    <n v="1"/>
  </r>
  <r>
    <x v="18"/>
    <x v="796"/>
    <n v="22077"/>
    <n v="20000"/>
    <n v="0.67300000000000004"/>
    <n v="7.6999999999999999E-2"/>
    <n v="3393"/>
    <n v="800"/>
    <x v="1"/>
    <n v="2971"/>
    <x v="178"/>
    <n v="5"/>
    <n v="6.8"/>
    <n v="72"/>
    <n v="13129.3"/>
    <n v="0.42299999999999999"/>
    <n v="0.13600000000000001"/>
    <n v="0.33"/>
    <n v="0.17699999999999999"/>
    <s v="Low"/>
    <s v="High"/>
    <n v="0.23100000000000001"/>
    <x v="0"/>
    <n v="1"/>
  </r>
  <r>
    <x v="18"/>
    <x v="797"/>
    <n v="22079"/>
    <n v="126260"/>
    <n v="0.39800000000000002"/>
    <n v="7.9000000000000001E-2"/>
    <n v="1191"/>
    <n v="170"/>
    <x v="1"/>
    <n v="3064"/>
    <x v="31"/>
    <n v="4.5"/>
    <n v="6.2"/>
    <n v="70"/>
    <n v="15366"/>
    <n v="0.42"/>
    <n v="0.13700000000000001"/>
    <n v="0.29799999999999999"/>
    <n v="0.161"/>
    <s v="Low"/>
    <s v="High"/>
    <n v="0.22"/>
    <x v="0"/>
    <n v="1"/>
  </r>
  <r>
    <x v="18"/>
    <x v="798"/>
    <n v="22081"/>
    <n v="7356"/>
    <n v="1"/>
    <n v="7.6999999999999999E-2"/>
    <n v="2521"/>
    <n v="1051"/>
    <x v="0"/>
    <n v="6608"/>
    <x v="96"/>
    <n v="5.4"/>
    <n v="6.9"/>
    <n v="72"/>
    <n v="12457.3"/>
    <n v="0.46400000000000002"/>
    <n v="0.14899999999999999"/>
    <n v="0.35099999999999998"/>
    <n v="0.17"/>
    <s v="Low"/>
    <s v="Critical"/>
    <n v="0.247"/>
    <x v="0"/>
    <n v="1"/>
  </r>
  <r>
    <x v="18"/>
    <x v="799"/>
    <n v="22083"/>
    <n v="19712"/>
    <n v="1"/>
    <n v="8.8999999999999996E-2"/>
    <n v="1523"/>
    <n v="162"/>
    <x v="1"/>
    <n v="5541"/>
    <x v="63"/>
    <n v="5.5"/>
    <n v="6.9"/>
    <n v="72"/>
    <n v="13499.1"/>
    <n v="0.433"/>
    <n v="0.14799999999999999"/>
    <n v="0.34799999999999998"/>
    <n v="0.17499999999999999"/>
    <s v="Moderate"/>
    <s v="Critical"/>
    <n v="0.24199999999999999"/>
    <x v="0"/>
    <n v="1"/>
  </r>
  <r>
    <x v="18"/>
    <x v="800"/>
    <n v="22085"/>
    <n v="21906"/>
    <n v="1"/>
    <n v="0.1"/>
    <n v="7378"/>
    <n v="811"/>
    <x v="0"/>
    <n v="3145"/>
    <x v="178"/>
    <n v="5.4"/>
    <n v="6.9"/>
    <n v="72"/>
    <n v="13188.5"/>
    <n v="0.46400000000000002"/>
    <n v="0.14000000000000001"/>
    <n v="0.33"/>
    <n v="0.19800000000000001"/>
    <s v="Moderate"/>
    <s v="High"/>
    <n v="0.246"/>
    <x v="0"/>
    <n v="1"/>
  </r>
  <r>
    <x v="18"/>
    <x v="801"/>
    <n v="22087"/>
    <n v="44463"/>
    <n v="5.3999999999999999E-2"/>
    <n v="0.09"/>
    <n v="4023"/>
    <n v="305"/>
    <x v="0"/>
    <n v="2819"/>
    <x v="82"/>
    <n v="5.0999999999999996"/>
    <n v="6.9"/>
    <n v="73"/>
    <n v="13012.8"/>
    <n v="0.441"/>
    <n v="0.14099999999999999"/>
    <n v="0.33300000000000002"/>
    <n v="0.184"/>
    <s v="Moderate"/>
    <s v="Critical"/>
    <n v="0.24099999999999999"/>
    <x v="0"/>
    <n v="1"/>
  </r>
  <r>
    <x v="18"/>
    <x v="802"/>
    <n v="22089"/>
    <n v="50620"/>
    <n v="0.17799999999999999"/>
    <n v="5.5E-2"/>
    <n v="2905"/>
    <n v="666"/>
    <x v="1"/>
    <n v="3063"/>
    <x v="156"/>
    <n v="4.3"/>
    <n v="6.3"/>
    <n v="75"/>
    <n v="9796.1"/>
    <n v="0.373"/>
    <n v="0.11"/>
    <n v="0.247"/>
    <n v="0.124"/>
    <s v="Low"/>
    <s v="Moderate"/>
    <n v="0.18099999999999999"/>
    <x v="1"/>
    <n v="0"/>
  </r>
  <r>
    <x v="18"/>
    <x v="803"/>
    <n v="22091"/>
    <n v="10774"/>
    <n v="1"/>
    <n v="8.3000000000000004E-2"/>
    <n v="5456"/>
    <n v="1197"/>
    <x v="0"/>
    <n v="4862"/>
    <x v="37"/>
    <n v="5.2"/>
    <n v="6.8"/>
    <n v="70"/>
    <n v="19091.8"/>
    <n v="0.46300000000000002"/>
    <n v="0.152"/>
    <n v="0.35"/>
    <n v="0.20499999999999999"/>
    <s v="Moderate"/>
    <s v="Critical"/>
    <n v="0.253"/>
    <x v="2"/>
    <n v="1"/>
  </r>
  <r>
    <x v="18"/>
    <x v="804"/>
    <n v="22093"/>
    <n v="19191"/>
    <n v="0.496"/>
    <n v="0.06"/>
    <n v="3948"/>
    <n v="1199"/>
    <x v="0"/>
    <n v="2946"/>
    <x v="34"/>
    <n v="4.4000000000000004"/>
    <n v="6.1"/>
    <n v="74"/>
    <n v="11081.8"/>
    <n v="0.439"/>
    <n v="0.13500000000000001"/>
    <n v="0.29399999999999998"/>
    <n v="0.113"/>
    <s v="Low"/>
    <s v="High"/>
    <n v="0.20899999999999999"/>
    <x v="0"/>
    <n v="1"/>
  </r>
  <r>
    <x v="18"/>
    <x v="805"/>
    <n v="22095"/>
    <n v="39592"/>
    <n v="0.11700000000000001"/>
    <n v="6.9000000000000006E-2"/>
    <n v="3007"/>
    <n v="273"/>
    <x v="1"/>
    <n v="4051"/>
    <x v="83"/>
    <n v="4.5999999999999996"/>
    <n v="6.4"/>
    <n v="74"/>
    <n v="11024.3"/>
    <n v="0.438"/>
    <n v="0.14799999999999999"/>
    <n v="0.32"/>
    <n v="0.126"/>
    <s v="Low"/>
    <s v="High"/>
    <n v="0.223"/>
    <x v="0"/>
    <n v="1"/>
  </r>
  <r>
    <x v="18"/>
    <x v="806"/>
    <n v="22097"/>
    <n v="81464"/>
    <n v="0.59199999999999997"/>
    <n v="8.5000000000000006E-2"/>
    <n v="1492"/>
    <n v="422"/>
    <x v="1"/>
    <n v="3519"/>
    <x v="19"/>
    <n v="5.6"/>
    <n v="7.1"/>
    <n v="70"/>
    <n v="16088.9"/>
    <n v="0.48399999999999999"/>
    <n v="0.15"/>
    <n v="0.34599999999999997"/>
    <n v="0.182"/>
    <s v="Moderate"/>
    <s v="Critical"/>
    <n v="0.252"/>
    <x v="2"/>
    <n v="1"/>
  </r>
  <r>
    <x v="18"/>
    <x v="807"/>
    <n v="22099"/>
    <n v="51057"/>
    <n v="0.52200000000000002"/>
    <n v="7.9000000000000001E-2"/>
    <n v="4685"/>
    <n v="681"/>
    <x v="0"/>
    <n v="3087"/>
    <x v="80"/>
    <n v="4.7"/>
    <n v="6.2"/>
    <n v="73"/>
    <n v="11427.2"/>
    <n v="0.40899999999999997"/>
    <n v="0.13100000000000001"/>
    <n v="0.30599999999999999"/>
    <n v="0.154"/>
    <s v="Low"/>
    <s v="High"/>
    <n v="0.217"/>
    <x v="0"/>
    <n v="1"/>
  </r>
  <r>
    <x v="18"/>
    <x v="808"/>
    <n v="22101"/>
    <n v="47055"/>
    <n v="0.19500000000000001"/>
    <n v="9.2999999999999999E-2"/>
    <n v="2297"/>
    <n v="713"/>
    <x v="1"/>
    <n v="2798"/>
    <x v="214"/>
    <n v="5.2"/>
    <n v="6.7"/>
    <n v="72"/>
    <n v="13601.4"/>
    <n v="0.44600000000000001"/>
    <n v="0.151"/>
    <n v="0.34799999999999998"/>
    <n v="0.17899999999999999"/>
    <s v="Moderate"/>
    <s v="Critical"/>
    <n v="0.25"/>
    <x v="0"/>
    <n v="1"/>
  </r>
  <r>
    <x v="18"/>
    <x v="809"/>
    <n v="22103"/>
    <n v="275583"/>
    <n v="0.23"/>
    <n v="0.08"/>
    <n v="1295"/>
    <n v="338"/>
    <x v="1"/>
    <n v="3411"/>
    <x v="120"/>
    <n v="4.5999999999999996"/>
    <n v="6.5"/>
    <n v="76"/>
    <n v="8688.2999999999993"/>
    <n v="0.35099999999999998"/>
    <n v="0.11"/>
    <n v="0.26200000000000001"/>
    <n v="0.14099999999999999"/>
    <s v="Moderate"/>
    <s v="Moderate"/>
    <n v="0.189"/>
    <x v="1"/>
    <n v="0"/>
  </r>
  <r>
    <x v="18"/>
    <x v="810"/>
    <n v="22105"/>
    <n v="138064"/>
    <n v="0.46"/>
    <n v="8.4000000000000005E-2"/>
    <n v="2504"/>
    <n v="404"/>
    <x v="1"/>
    <n v="4532"/>
    <x v="76"/>
    <n v="4.7"/>
    <n v="6.6"/>
    <n v="72"/>
    <n v="13160"/>
    <n v="0.42299999999999999"/>
    <n v="0.13"/>
    <n v="0.28199999999999997"/>
    <n v="0.17"/>
    <s v="Moderate"/>
    <s v="High"/>
    <n v="0.219"/>
    <x v="0"/>
    <n v="1"/>
  </r>
  <r>
    <x v="18"/>
    <x v="811"/>
    <n v="22107"/>
    <n v="3764"/>
    <n v="1"/>
    <n v="0.10299999999999999"/>
    <n v="4043"/>
    <n v="627"/>
    <x v="0"/>
    <n v="3741"/>
    <x v="215"/>
    <n v="5.7"/>
    <n v="6.9"/>
    <n v="72"/>
    <n v="13774.7"/>
    <n v="0.46600000000000003"/>
    <n v="0.17799999999999999"/>
    <n v="0.41899999999999998"/>
    <n v="0.21"/>
    <s v="Moderate"/>
    <s v="Critical"/>
    <n v="0.28699999999999998"/>
    <x v="2"/>
    <n v="1"/>
  </r>
  <r>
    <x v="18"/>
    <x v="812"/>
    <n v="22109"/>
    <n v="103616"/>
    <n v="0.20699999999999999"/>
    <n v="9.5000000000000001E-2"/>
    <n v="2091"/>
    <n v="390"/>
    <x v="1"/>
    <n v="3523"/>
    <x v="175"/>
    <n v="5"/>
    <n v="6.6"/>
    <n v="73"/>
    <n v="11983.6"/>
    <n v="0.40500000000000003"/>
    <n v="0.121"/>
    <n v="0.29799999999999999"/>
    <n v="0.16"/>
    <s v="Moderate"/>
    <s v="High"/>
    <n v="0.215"/>
    <x v="0"/>
    <n v="1"/>
  </r>
  <r>
    <x v="18"/>
    <x v="813"/>
    <n v="22111"/>
    <n v="20650"/>
    <n v="1"/>
    <n v="7.3999999999999996E-2"/>
    <n v="5273"/>
    <n v="574"/>
    <x v="0"/>
    <n v="4009"/>
    <x v="117"/>
    <n v="5.2"/>
    <n v="6.8"/>
    <n v="71"/>
    <n v="14498.5"/>
    <n v="0.439"/>
    <n v="0.13600000000000001"/>
    <n v="0.317"/>
    <n v="0.189"/>
    <s v="Low"/>
    <s v="High"/>
    <n v="0.23300000000000001"/>
    <x v="0"/>
    <n v="1"/>
  </r>
  <r>
    <x v="18"/>
    <x v="814"/>
    <n v="22113"/>
    <n v="56992"/>
    <n v="0.55900000000000005"/>
    <n v="8.1000000000000003E-2"/>
    <n v="2384"/>
    <n v="1727"/>
    <x v="0"/>
    <n v="2724"/>
    <x v="16"/>
    <n v="4.9000000000000004"/>
    <n v="6.7"/>
    <n v="74"/>
    <n v="10383.6"/>
    <n v="0.39100000000000001"/>
    <n v="0.126"/>
    <n v="0.30299999999999999"/>
    <n v="0.17299999999999999"/>
    <s v="Moderate"/>
    <s v="High"/>
    <n v="0.216"/>
    <x v="0"/>
    <n v="1"/>
  </r>
  <r>
    <x v="18"/>
    <x v="815"/>
    <n v="22115"/>
    <n v="46250"/>
    <n v="0.57799999999999996"/>
    <n v="7.5999999999999998E-2"/>
    <n v="3694"/>
    <n v="487"/>
    <x v="0"/>
    <n v="4230"/>
    <x v="72"/>
    <n v="4.7"/>
    <n v="6.3"/>
    <n v="73"/>
    <n v="11102.1"/>
    <n v="0.39500000000000002"/>
    <n v="0.123"/>
    <n v="0.28599999999999998"/>
    <n v="0.189"/>
    <s v="Low"/>
    <s v="High"/>
    <n v="0.214"/>
    <x v="0"/>
    <n v="1"/>
  </r>
  <r>
    <x v="18"/>
    <x v="816"/>
    <n v="22117"/>
    <n v="44865"/>
    <n v="0.75800000000000001"/>
    <n v="7.3999999999999996E-2"/>
    <n v="5015"/>
    <n v="615"/>
    <x v="0"/>
    <n v="4756"/>
    <x v="178"/>
    <n v="5.6"/>
    <n v="7.1"/>
    <n v="69"/>
    <n v="17972.5"/>
    <n v="0.433"/>
    <n v="0.14799999999999999"/>
    <n v="0.316"/>
    <n v="0.19400000000000001"/>
    <s v="Low"/>
    <s v="High"/>
    <n v="0.23499999999999999"/>
    <x v="0"/>
    <n v="1"/>
  </r>
  <r>
    <x v="18"/>
    <x v="817"/>
    <n v="22119"/>
    <n v="35238"/>
    <n v="0.497"/>
    <n v="0.08"/>
    <n v="1573"/>
    <n v="392"/>
    <x v="1"/>
    <n v="3526"/>
    <x v="46"/>
    <n v="5.5"/>
    <n v="6.8"/>
    <n v="70"/>
    <n v="15963.9"/>
    <n v="0.45700000000000002"/>
    <n v="0.155"/>
    <n v="0.35099999999999998"/>
    <n v="0.19"/>
    <s v="Moderate"/>
    <s v="Critical"/>
    <n v="0.252"/>
    <x v="2"/>
    <n v="1"/>
  </r>
  <r>
    <x v="18"/>
    <x v="818"/>
    <n v="22121"/>
    <n v="28266"/>
    <n v="0.26100000000000001"/>
    <n v="5.8000000000000003E-2"/>
    <n v="5558"/>
    <n v="1010"/>
    <x v="0"/>
    <n v="2408"/>
    <x v="65"/>
    <n v="4.4000000000000004"/>
    <n v="6.2"/>
    <n v="74"/>
    <n v="11218.3"/>
    <n v="0.40600000000000003"/>
    <n v="0.13100000000000001"/>
    <n v="0.30299999999999999"/>
    <n v="0.129"/>
    <s v="Low"/>
    <s v="High"/>
    <n v="0.20799999999999999"/>
    <x v="0"/>
    <n v="1"/>
  </r>
  <r>
    <x v="18"/>
    <x v="819"/>
    <n v="22123"/>
    <n v="9323"/>
    <n v="1"/>
    <n v="0.09"/>
    <n v="1919"/>
    <n v="1554"/>
    <x v="0"/>
    <n v="6751"/>
    <x v="37"/>
    <n v="5.3"/>
    <n v="6.7"/>
    <n v="72"/>
    <n v="12773.8"/>
    <n v="0.41"/>
    <n v="0.13400000000000001"/>
    <n v="0.34699999999999998"/>
    <n v="0.18099999999999999"/>
    <s v="Moderate"/>
    <s v="Critical"/>
    <n v="0.23799999999999999"/>
    <x v="0"/>
    <n v="1"/>
  </r>
  <r>
    <x v="18"/>
    <x v="820"/>
    <n v="22125"/>
    <n v="15371"/>
    <n v="1"/>
    <n v="5.2999999999999999E-2"/>
    <n v="1937"/>
    <n v="904"/>
    <x v="1"/>
    <n v="1202"/>
    <x v="0"/>
    <n v="4.0999999999999996"/>
    <n v="5.8"/>
    <n v="74"/>
    <n v="14259.3"/>
    <n v="0.40400000000000003"/>
    <n v="0.13100000000000001"/>
    <n v="0.26500000000000001"/>
    <n v="0.122"/>
    <s v="Low"/>
    <s v="Moderate"/>
    <n v="0.19500000000000001"/>
    <x v="1"/>
    <n v="0"/>
  </r>
  <r>
    <x v="18"/>
    <x v="821"/>
    <n v="22127"/>
    <n v="13216"/>
    <n v="0.66"/>
    <n v="0.08"/>
    <n v="2248"/>
    <n v="1468"/>
    <x v="0"/>
    <n v="5660"/>
    <x v="64"/>
    <n v="5"/>
    <n v="6.6"/>
    <n v="70"/>
    <n v="15958"/>
    <n v="0.436"/>
    <n v="0.13900000000000001"/>
    <n v="0.33200000000000002"/>
    <n v="0.17299999999999999"/>
    <s v="Moderate"/>
    <s v="High"/>
    <n v="0.23499999999999999"/>
    <x v="0"/>
    <n v="1"/>
  </r>
  <r>
    <x v="19"/>
    <x v="822"/>
    <n v="25001"/>
    <n v="231735"/>
    <n v="2.8000000000000001E-2"/>
    <n v="0.03"/>
    <n v="1112"/>
    <n v="183"/>
    <x v="1"/>
    <n v="2359"/>
    <x v="180"/>
    <n v="3.4"/>
    <n v="5.3"/>
    <n v="80"/>
    <n v="7271.6"/>
    <n v="0.26500000000000001"/>
    <n v="7.1999999999999995E-2"/>
    <n v="0.17699999999999999"/>
    <n v="9.0999999999999998E-2"/>
    <s v="Low"/>
    <s v="Low"/>
    <n v="0.126"/>
    <x v="3"/>
    <n v="0"/>
  </r>
  <r>
    <x v="19"/>
    <x v="823"/>
    <n v="25003"/>
    <n v="126818"/>
    <n v="0.34699999999999998"/>
    <n v="2.8000000000000001E-2"/>
    <n v="912"/>
    <n v="99"/>
    <x v="1"/>
    <n v="2295"/>
    <x v="69"/>
    <n v="4"/>
    <n v="5.8"/>
    <n v="78"/>
    <n v="8525.2999999999993"/>
    <n v="0.28899999999999998"/>
    <n v="8.1000000000000003E-2"/>
    <n v="0.22800000000000001"/>
    <n v="0.112"/>
    <s v="Low"/>
    <s v="Low"/>
    <n v="0.14699999999999999"/>
    <x v="3"/>
    <n v="0"/>
  </r>
  <r>
    <x v="19"/>
    <x v="824"/>
    <n v="25005"/>
    <n v="581841"/>
    <n v="0.104"/>
    <n v="3.4000000000000002E-2"/>
    <n v="1980"/>
    <n v="167"/>
    <x v="1"/>
    <n v="3755"/>
    <x v="128"/>
    <n v="4.2"/>
    <n v="5.8"/>
    <n v="77"/>
    <n v="7889.6"/>
    <n v="0.33"/>
    <n v="9.6000000000000002E-2"/>
    <n v="0.23799999999999999"/>
    <n v="0.114"/>
    <s v="Low"/>
    <s v="Moderate"/>
    <n v="0.16300000000000001"/>
    <x v="1"/>
    <n v="0"/>
  </r>
  <r>
    <x v="19"/>
    <x v="825"/>
    <n v="25007"/>
    <n v="20819"/>
    <n v="0.317"/>
    <n v="4.1000000000000002E-2"/>
    <n v="2110"/>
    <n v="160"/>
    <x v="1"/>
    <n v="2458"/>
    <x v="11"/>
    <n v="3.7"/>
    <n v="5.4"/>
    <n v="83"/>
    <n v="4473.3"/>
    <n v="0.28599999999999998"/>
    <n v="0.08"/>
    <n v="0.186"/>
    <n v="8.6999999999999994E-2"/>
    <s v="Low"/>
    <s v="Low"/>
    <n v="0.13500000000000001"/>
    <x v="3"/>
    <n v="0"/>
  </r>
  <r>
    <x v="19"/>
    <x v="826"/>
    <n v="25009"/>
    <n v="810089"/>
    <n v="5.1999999999999998E-2"/>
    <n v="3.5000000000000003E-2"/>
    <n v="1350"/>
    <n v="146"/>
    <x v="1"/>
    <n v="3265"/>
    <x v="129"/>
    <n v="4.2"/>
    <n v="5.2"/>
    <n v="80"/>
    <n v="5853.4"/>
    <n v="0.308"/>
    <n v="8.5000000000000006E-2"/>
    <n v="0.20399999999999999"/>
    <n v="0.10100000000000001"/>
    <s v="Low"/>
    <s v="Low"/>
    <n v="0.14699999999999999"/>
    <x v="3"/>
    <n v="0"/>
  </r>
  <r>
    <x v="19"/>
    <x v="59"/>
    <n v="25011"/>
    <n v="70836"/>
    <n v="0.54900000000000004"/>
    <n v="2.5999999999999999E-2"/>
    <n v="1578"/>
    <n v="103"/>
    <x v="1"/>
    <n v="3170"/>
    <x v="141"/>
    <n v="4.0999999999999996"/>
    <n v="5.9"/>
    <n v="79"/>
    <n v="6666.5"/>
    <n v="0.25800000000000001"/>
    <n v="7.1999999999999995E-2"/>
    <n v="0.16500000000000001"/>
    <n v="0.11600000000000001"/>
    <s v="Low"/>
    <s v="Low"/>
    <n v="0.125"/>
    <x v="3"/>
    <n v="0"/>
  </r>
  <r>
    <x v="19"/>
    <x v="827"/>
    <n v="25013"/>
    <n v="460291"/>
    <n v="9.5000000000000001E-2"/>
    <n v="3.3000000000000002E-2"/>
    <n v="1502"/>
    <n v="86"/>
    <x v="1"/>
    <n v="3998"/>
    <x v="197"/>
    <n v="4.5999999999999996"/>
    <n v="6"/>
    <n v="76"/>
    <n v="8991.6"/>
    <n v="0.35899999999999999"/>
    <n v="0.112"/>
    <n v="0.311"/>
    <n v="0.13300000000000001"/>
    <s v="Low"/>
    <s v="High"/>
    <n v="0.192"/>
    <x v="1"/>
    <n v="0"/>
  </r>
  <r>
    <x v="19"/>
    <x v="828"/>
    <n v="25015"/>
    <n v="162502"/>
    <n v="0.28499999999999998"/>
    <n v="2.5000000000000001E-2"/>
    <n v="781"/>
    <n v="89"/>
    <x v="1"/>
    <n v="2683"/>
    <x v="190"/>
    <n v="3.9"/>
    <n v="5.8"/>
    <n v="80"/>
    <n v="5587.3"/>
    <n v="0.27700000000000002"/>
    <n v="8.3000000000000004E-2"/>
    <n v="0.20200000000000001"/>
    <n v="9.2999999999999999E-2"/>
    <s v="Low"/>
    <s v="Low"/>
    <n v="0.13600000000000001"/>
    <x v="3"/>
    <n v="0"/>
  </r>
  <r>
    <x v="19"/>
    <x v="285"/>
    <n v="25017"/>
    <n v="1623952"/>
    <n v="3.5000000000000003E-2"/>
    <n v="2.4E-2"/>
    <n v="803"/>
    <n v="139"/>
    <x v="1"/>
    <n v="2933"/>
    <x v="216"/>
    <n v="3.3"/>
    <n v="4.8"/>
    <n v="82"/>
    <n v="4415.8999999999996"/>
    <n v="0.221"/>
    <n v="7.0999999999999994E-2"/>
    <n v="0.156"/>
    <n v="8.3000000000000004E-2"/>
    <s v="Low"/>
    <s v="Low"/>
    <n v="0.111"/>
    <x v="3"/>
    <n v="0"/>
  </r>
  <r>
    <x v="19"/>
    <x v="829"/>
    <n v="25019"/>
    <n v="14444"/>
    <n v="0.157"/>
    <n v="3.7999999999999999E-2"/>
    <n v="2415"/>
    <n v="229"/>
    <x v="1"/>
    <n v="2596"/>
    <x v="188"/>
    <n v="3.4"/>
    <n v="4.8"/>
    <n v="83"/>
    <n v="4854.8999999999996"/>
    <n v="0.28299999999999997"/>
    <n v="7.4999999999999997E-2"/>
    <n v="0.16400000000000001"/>
    <n v="0.08"/>
    <s v="Low"/>
    <s v="Low"/>
    <n v="0.125"/>
    <x v="3"/>
    <n v="0"/>
  </r>
  <r>
    <x v="19"/>
    <x v="830"/>
    <n v="25021"/>
    <n v="727473"/>
    <n v="0.02"/>
    <n v="2.4E-2"/>
    <n v="836"/>
    <n v="140"/>
    <x v="1"/>
    <n v="3065"/>
    <x v="149"/>
    <n v="3.2"/>
    <n v="4.7"/>
    <n v="81"/>
    <n v="4629.1000000000004"/>
    <n v="0.27"/>
    <n v="7.8E-2"/>
    <n v="0.183"/>
    <n v="7.5999999999999998E-2"/>
    <s v="Low"/>
    <s v="Low"/>
    <n v="0.125"/>
    <x v="3"/>
    <n v="0"/>
  </r>
  <r>
    <x v="19"/>
    <x v="500"/>
    <n v="25023"/>
    <n v="535308"/>
    <n v="0.125"/>
    <n v="2.4E-2"/>
    <n v="1577"/>
    <n v="154"/>
    <x v="1"/>
    <n v="3465"/>
    <x v="7"/>
    <n v="3.7"/>
    <n v="5.3"/>
    <n v="79"/>
    <n v="6525.1"/>
    <n v="0.30199999999999999"/>
    <n v="0.08"/>
    <n v="0.19800000000000001"/>
    <n v="7.5999999999999998E-2"/>
    <s v="Low"/>
    <s v="Low"/>
    <n v="0.13600000000000001"/>
    <x v="3"/>
    <n v="0"/>
  </r>
  <r>
    <x v="19"/>
    <x v="831"/>
    <n v="25025"/>
    <n v="768425"/>
    <n v="0"/>
    <n v="3.1E-2"/>
    <n v="635"/>
    <n v="90"/>
    <x v="1"/>
    <n v="3814"/>
    <x v="28"/>
    <n v="3.8"/>
    <n v="5.4"/>
    <n v="80"/>
    <n v="6117.2"/>
    <n v="0.28000000000000003"/>
    <n v="0.10199999999999999"/>
    <n v="0.247"/>
    <n v="0.122"/>
    <s v="Low"/>
    <s v="Moderate"/>
    <n v="0.159"/>
    <x v="1"/>
    <n v="0"/>
  </r>
  <r>
    <x v="19"/>
    <x v="832"/>
    <n v="25027"/>
    <n v="866866"/>
    <n v="0.21199999999999999"/>
    <n v="3.2000000000000001E-2"/>
    <n v="1071"/>
    <n v="165"/>
    <x v="1"/>
    <n v="3256"/>
    <x v="69"/>
    <n v="3.9"/>
    <n v="5.4"/>
    <n v="79"/>
    <n v="6707.3"/>
    <n v="0.32700000000000001"/>
    <n v="9.2999999999999999E-2"/>
    <n v="0.22500000000000001"/>
    <n v="0.10100000000000001"/>
    <s v="Low"/>
    <s v="Low"/>
    <n v="0.154"/>
    <x v="1"/>
    <n v="0"/>
  </r>
  <r>
    <x v="20"/>
    <x v="833"/>
    <n v="24001"/>
    <n v="67273"/>
    <n v="0.35"/>
    <n v="6.0999999999999999E-2"/>
    <n v="1881"/>
    <n v="246"/>
    <x v="1"/>
    <n v="2849"/>
    <x v="125"/>
    <n v="4.7"/>
    <n v="6.4"/>
    <n v="74"/>
    <n v="11358.3"/>
    <n v="0.373"/>
    <n v="0.11600000000000001"/>
    <n v="0.252"/>
    <n v="0.17299999999999999"/>
    <s v="Low"/>
    <s v="Moderate"/>
    <n v="0.193"/>
    <x v="1"/>
    <n v="0"/>
  </r>
  <r>
    <x v="20"/>
    <x v="834"/>
    <n v="24003"/>
    <n v="594582"/>
    <n v="7.4999999999999997E-2"/>
    <n v="5.1999999999999998E-2"/>
    <n v="1487"/>
    <n v="353"/>
    <x v="1"/>
    <n v="2628"/>
    <x v="159"/>
    <n v="3.5"/>
    <n v="5"/>
    <n v="79"/>
    <n v="7000.6"/>
    <n v="0.34699999999999998"/>
    <n v="8.7999999999999995E-2"/>
    <n v="0.19700000000000001"/>
    <n v="0.105"/>
    <s v="Low"/>
    <s v="Low"/>
    <n v="0.153"/>
    <x v="1"/>
    <n v="0"/>
  </r>
  <r>
    <x v="20"/>
    <x v="835"/>
    <n v="24005"/>
    <n v="844703"/>
    <n v="7.0999999999999994E-2"/>
    <n v="0.06"/>
    <n v="1157"/>
    <n v="230"/>
    <x v="1"/>
    <n v="2829"/>
    <x v="129"/>
    <n v="3.6"/>
    <n v="5.3"/>
    <n v="77"/>
    <n v="8667.5"/>
    <n v="0.33200000000000002"/>
    <n v="0.106"/>
    <n v="0.216"/>
    <n v="0.121"/>
    <s v="Low"/>
    <s v="Low"/>
    <n v="0.16400000000000001"/>
    <x v="1"/>
    <n v="0"/>
  </r>
  <r>
    <x v="20"/>
    <x v="836"/>
    <n v="24510"/>
    <n v="565239"/>
    <n v="0"/>
    <n v="6.6000000000000003E-2"/>
    <n v="863"/>
    <n v="150"/>
    <x v="1"/>
    <n v="3899"/>
    <x v="0"/>
    <n v="4.5"/>
    <n v="6.2"/>
    <n v="71"/>
    <n v="15997.6"/>
    <n v="0.38500000000000001"/>
    <n v="0.13800000000000001"/>
    <n v="0.27200000000000002"/>
    <n v="0.155"/>
    <s v="Low"/>
    <s v="Moderate"/>
    <n v="0.20200000000000001"/>
    <x v="0"/>
    <n v="1"/>
  </r>
  <r>
    <x v="20"/>
    <x v="837"/>
    <n v="24009"/>
    <n v="94728"/>
    <n v="0.61899999999999999"/>
    <n v="4.3999999999999997E-2"/>
    <n v="2087"/>
    <n v="398"/>
    <x v="1"/>
    <n v="2076"/>
    <x v="200"/>
    <n v="3.6"/>
    <n v="5.0999999999999996"/>
    <n v="79"/>
    <n v="6741.5"/>
    <n v="0.33900000000000002"/>
    <n v="9.1999999999999998E-2"/>
    <n v="0.18099999999999999"/>
    <n v="9.5000000000000001E-2"/>
    <s v="Low"/>
    <s v="Low"/>
    <n v="0.14499999999999999"/>
    <x v="3"/>
    <n v="0"/>
  </r>
  <r>
    <x v="20"/>
    <x v="838"/>
    <n v="24011"/>
    <n v="33593"/>
    <n v="0.85"/>
    <n v="8.6999999999999994E-2"/>
    <n v="3339"/>
    <n v="1461"/>
    <x v="0"/>
    <n v="1862"/>
    <x v="170"/>
    <n v="4.9000000000000004"/>
    <n v="6.3"/>
    <n v="74"/>
    <n v="10060.6"/>
    <n v="0.38600000000000001"/>
    <n v="0.11700000000000001"/>
    <n v="0.314"/>
    <n v="0.14499999999999999"/>
    <s v="Moderate"/>
    <s v="High"/>
    <n v="0.21099999999999999"/>
    <x v="0"/>
    <n v="1"/>
  </r>
  <r>
    <x v="20"/>
    <x v="102"/>
    <n v="24013"/>
    <n v="176639"/>
    <n v="0.42199999999999999"/>
    <n v="4.2999999999999997E-2"/>
    <n v="2258"/>
    <n v="368"/>
    <x v="1"/>
    <n v="2718"/>
    <x v="118"/>
    <n v="3.8"/>
    <n v="5.4"/>
    <n v="78"/>
    <n v="6289.3"/>
    <n v="0.315"/>
    <n v="8.5000000000000006E-2"/>
    <n v="0.20200000000000001"/>
    <n v="0.114"/>
    <s v="Low"/>
    <s v="Low"/>
    <n v="0.14899999999999999"/>
    <x v="3"/>
    <n v="0"/>
  </r>
  <r>
    <x v="20"/>
    <x v="839"/>
    <n v="24015"/>
    <n v="105672"/>
    <n v="0.48299999999999998"/>
    <n v="5.3999999999999999E-2"/>
    <n v="2534"/>
    <n v="372"/>
    <x v="1"/>
    <n v="4137"/>
    <x v="124"/>
    <n v="4"/>
    <n v="5.5"/>
    <n v="74"/>
    <n v="11662.4"/>
    <n v="0.376"/>
    <n v="0.107"/>
    <n v="0.23899999999999999"/>
    <n v="0.13700000000000001"/>
    <s v="Low"/>
    <s v="Moderate"/>
    <n v="0.17899999999999999"/>
    <x v="1"/>
    <n v="0"/>
  </r>
  <r>
    <x v="20"/>
    <x v="840"/>
    <n v="24017"/>
    <n v="171973"/>
    <n v="0.28399999999999997"/>
    <n v="4.9000000000000002E-2"/>
    <n v="2636"/>
    <n v="465"/>
    <x v="1"/>
    <n v="2156"/>
    <x v="14"/>
    <n v="3.5"/>
    <n v="4.9000000000000004"/>
    <n v="77"/>
    <n v="8696.4"/>
    <n v="0.42899999999999999"/>
    <n v="0.11700000000000001"/>
    <n v="0.23599999999999999"/>
    <n v="7.9000000000000001E-2"/>
    <s v="Low"/>
    <s v="Moderate"/>
    <n v="0.17799999999999999"/>
    <x v="1"/>
    <n v="0"/>
  </r>
  <r>
    <x v="20"/>
    <x v="841"/>
    <n v="24019"/>
    <n v="32879"/>
    <n v="0.54"/>
    <n v="7.0000000000000007E-2"/>
    <n v="2954"/>
    <n v="365"/>
    <x v="1"/>
    <n v="1350"/>
    <x v="86"/>
    <n v="4.7"/>
    <n v="5.8"/>
    <n v="74"/>
    <n v="12186.6"/>
    <n v="0.41799999999999998"/>
    <n v="0.12"/>
    <n v="0.28299999999999997"/>
    <n v="0.153"/>
    <s v="Low"/>
    <s v="High"/>
    <n v="0.20899999999999999"/>
    <x v="0"/>
    <n v="1"/>
  </r>
  <r>
    <x v="20"/>
    <x v="842"/>
    <n v="24021"/>
    <n v="293391"/>
    <n v="0.27500000000000002"/>
    <n v="5.1999999999999998E-2"/>
    <n v="1782"/>
    <n v="320"/>
    <x v="1"/>
    <n v="2107"/>
    <x v="129"/>
    <n v="3.7"/>
    <n v="5"/>
    <n v="80"/>
    <n v="5696.6"/>
    <n v="0.312"/>
    <n v="9.9000000000000005E-2"/>
    <n v="0.19500000000000001"/>
    <n v="0.111"/>
    <s v="Low"/>
    <s v="Low"/>
    <n v="0.153"/>
    <x v="1"/>
    <n v="0"/>
  </r>
  <r>
    <x v="20"/>
    <x v="843"/>
    <n v="24023"/>
    <n v="28423"/>
    <n v="0.84199999999999997"/>
    <n v="8.4000000000000005E-2"/>
    <n v="2050"/>
    <n v="369"/>
    <x v="1"/>
    <n v="2493"/>
    <x v="6"/>
    <n v="4.3"/>
    <n v="5.6"/>
    <n v="77"/>
    <n v="8313.7999999999993"/>
    <n v="0.373"/>
    <n v="0.104"/>
    <n v="0.255"/>
    <n v="0.155"/>
    <s v="Moderate"/>
    <s v="Moderate"/>
    <n v="0.189"/>
    <x v="1"/>
    <n v="0"/>
  </r>
  <r>
    <x v="20"/>
    <x v="844"/>
    <n v="24025"/>
    <n v="264644"/>
    <n v="0.20899999999999999"/>
    <n v="4.5999999999999999E-2"/>
    <n v="1852"/>
    <n v="360"/>
    <x v="1"/>
    <n v="2534"/>
    <x v="147"/>
    <n v="3.6"/>
    <n v="5.4"/>
    <n v="78"/>
    <n v="7205.3"/>
    <n v="0.34799999999999998"/>
    <n v="9.0999999999999998E-2"/>
    <n v="0.20599999999999999"/>
    <n v="0.112"/>
    <s v="Low"/>
    <s v="Low"/>
    <n v="0.155"/>
    <x v="1"/>
    <n v="0"/>
  </r>
  <r>
    <x v="20"/>
    <x v="120"/>
    <n v="24027"/>
    <n v="336001"/>
    <n v="0.11899999999999999"/>
    <n v="4.2999999999999997E-2"/>
    <n v="545"/>
    <n v="234"/>
    <x v="1"/>
    <n v="1728"/>
    <x v="150"/>
    <n v="3"/>
    <n v="4.4000000000000004"/>
    <n v="82"/>
    <n v="4573.3"/>
    <n v="0.26900000000000002"/>
    <n v="8.7999999999999995E-2"/>
    <n v="0.17899999999999999"/>
    <n v="9.7000000000000003E-2"/>
    <s v="Low"/>
    <s v="Low"/>
    <n v="0.13"/>
    <x v="3"/>
    <n v="0"/>
  </r>
  <r>
    <x v="20"/>
    <x v="297"/>
    <n v="24029"/>
    <n v="19303"/>
    <n v="0.69599999999999995"/>
    <n v="7.0999999999999994E-2"/>
    <n v="1376"/>
    <n v="471"/>
    <x v="1"/>
    <n v="1083"/>
    <x v="132"/>
    <n v="3.9"/>
    <n v="5.0999999999999996"/>
    <n v="77"/>
    <n v="8862.9"/>
    <n v="0.38900000000000001"/>
    <n v="9.5000000000000001E-2"/>
    <n v="0.21"/>
    <n v="0.13800000000000001"/>
    <s v="Low"/>
    <s v="Low"/>
    <n v="0.17399999999999999"/>
    <x v="1"/>
    <n v="0"/>
  </r>
  <r>
    <x v="20"/>
    <x v="80"/>
    <n v="24031"/>
    <n v="1058474"/>
    <n v="2.7E-2"/>
    <n v="7.6999999999999999E-2"/>
    <n v="742"/>
    <n v="231"/>
    <x v="1"/>
    <n v="1495"/>
    <x v="191"/>
    <n v="3.1"/>
    <n v="4.5999999999999996"/>
    <n v="83"/>
    <n v="4785.3"/>
    <n v="0.24199999999999999"/>
    <n v="9.0999999999999998E-2"/>
    <n v="0.16200000000000001"/>
    <n v="0.111"/>
    <s v="Low"/>
    <s v="Low"/>
    <n v="0.13300000000000001"/>
    <x v="3"/>
    <n v="0"/>
  </r>
  <r>
    <x v="20"/>
    <x v="845"/>
    <n v="24033"/>
    <n v="947430"/>
    <n v="2.4E-2"/>
    <n v="0.109"/>
    <n v="2015"/>
    <n v="422"/>
    <x v="1"/>
    <n v="2945"/>
    <x v="28"/>
    <n v="3.6"/>
    <n v="5"/>
    <n v="78"/>
    <n v="8436.2999999999993"/>
    <n v="0.36"/>
    <n v="0.13"/>
    <n v="0.23699999999999999"/>
    <n v="9.2999999999999999E-2"/>
    <s v="Moderate"/>
    <s v="Moderate"/>
    <n v="0.183"/>
    <x v="1"/>
    <n v="0"/>
  </r>
  <r>
    <x v="20"/>
    <x v="846"/>
    <n v="24035"/>
    <n v="52508"/>
    <n v="0.59"/>
    <n v="0.06"/>
    <n v="3175"/>
    <n v="618"/>
    <x v="1"/>
    <n v="1954"/>
    <x v="164"/>
    <n v="3.7"/>
    <n v="5.0999999999999996"/>
    <n v="80"/>
    <n v="6443.7"/>
    <n v="0.32700000000000001"/>
    <n v="8.5999999999999993E-2"/>
    <n v="0.23300000000000001"/>
    <n v="0.115"/>
    <s v="Low"/>
    <s v="Low"/>
    <n v="0.161"/>
    <x v="1"/>
    <n v="0"/>
  </r>
  <r>
    <x v="20"/>
    <x v="847"/>
    <n v="24039"/>
    <n v="24910"/>
    <n v="0.59699999999999998"/>
    <n v="6.0999999999999999E-2"/>
    <n v="2732"/>
    <n v="304"/>
    <x v="1"/>
    <n v="1450"/>
    <x v="68"/>
    <n v="4.5999999999999996"/>
    <n v="5.3"/>
    <n v="74"/>
    <n v="10152.200000000001"/>
    <n v="0.436"/>
    <n v="0.13600000000000001"/>
    <n v="0.31"/>
    <n v="0.161"/>
    <s v="Low"/>
    <s v="High"/>
    <n v="0.223"/>
    <x v="0"/>
    <n v="1"/>
  </r>
  <r>
    <x v="20"/>
    <x v="848"/>
    <n v="24037"/>
    <n v="115281"/>
    <n v="0.56699999999999995"/>
    <n v="5.2999999999999999E-2"/>
    <n v="2725"/>
    <n v="659"/>
    <x v="1"/>
    <n v="3177"/>
    <x v="4"/>
    <n v="3.7"/>
    <n v="5.4"/>
    <n v="77"/>
    <n v="8104.5"/>
    <n v="0.35199999999999998"/>
    <n v="0.108"/>
    <n v="0.224"/>
    <n v="0.11799999999999999"/>
    <s v="Low"/>
    <s v="Moderate"/>
    <n v="0.17"/>
    <x v="1"/>
    <n v="0"/>
  </r>
  <r>
    <x v="20"/>
    <x v="434"/>
    <n v="24041"/>
    <n v="37823"/>
    <n v="0.51900000000000002"/>
    <n v="7.4999999999999997E-2"/>
    <n v="855"/>
    <n v="203"/>
    <x v="1"/>
    <n v="1094"/>
    <x v="13"/>
    <n v="3.7"/>
    <n v="5"/>
    <n v="79"/>
    <n v="8048.9"/>
    <n v="0.317"/>
    <n v="9.0999999999999998E-2"/>
    <n v="0.183"/>
    <n v="0.13900000000000001"/>
    <s v="Low"/>
    <s v="Low"/>
    <n v="0.159"/>
    <x v="1"/>
    <n v="0"/>
  </r>
  <r>
    <x v="20"/>
    <x v="94"/>
    <n v="24043"/>
    <n v="155813"/>
    <n v="0.32200000000000001"/>
    <n v="7.5999999999999998E-2"/>
    <n v="1823"/>
    <n v="307"/>
    <x v="1"/>
    <n v="3200"/>
    <x v="108"/>
    <n v="4.4000000000000004"/>
    <n v="5.9"/>
    <n v="74"/>
    <n v="10710.4"/>
    <n v="0.42299999999999999"/>
    <n v="0.111"/>
    <n v="0.26600000000000001"/>
    <n v="0.151"/>
    <s v="Low"/>
    <s v="Moderate"/>
    <n v="0.2"/>
    <x v="0"/>
    <n v="1"/>
  </r>
  <r>
    <x v="20"/>
    <x v="849"/>
    <n v="24045"/>
    <n v="104800"/>
    <n v="0.26900000000000002"/>
    <n v="0.08"/>
    <n v="1552"/>
    <n v="230"/>
    <x v="1"/>
    <n v="1716"/>
    <x v="123"/>
    <n v="4.3"/>
    <n v="6.1"/>
    <n v="75"/>
    <n v="9976.7999999999993"/>
    <n v="0.36699999999999999"/>
    <n v="0.12"/>
    <n v="0.249"/>
    <n v="0.13900000000000001"/>
    <s v="Moderate"/>
    <s v="Moderate"/>
    <n v="0.19"/>
    <x v="1"/>
    <n v="0"/>
  </r>
  <r>
    <x v="20"/>
    <x v="832"/>
    <n v="24047"/>
    <n v="54171"/>
    <n v="0.41"/>
    <n v="7.0999999999999994E-2"/>
    <n v="1181"/>
    <n v="319"/>
    <x v="1"/>
    <n v="2810"/>
    <x v="20"/>
    <n v="3.6"/>
    <n v="5"/>
    <n v="78"/>
    <n v="7635"/>
    <n v="0.36199999999999999"/>
    <n v="0.10299999999999999"/>
    <n v="0.222"/>
    <n v="0.13900000000000001"/>
    <s v="Low"/>
    <s v="Moderate"/>
    <n v="0.17499999999999999"/>
    <x v="1"/>
    <n v="0"/>
  </r>
  <r>
    <x v="21"/>
    <x v="850"/>
    <n v="23001"/>
    <n v="113765"/>
    <n v="0.45300000000000001"/>
    <n v="8.1000000000000003E-2"/>
    <n v="1354"/>
    <n v="196"/>
    <x v="1"/>
    <n v="2016"/>
    <x v="69"/>
    <n v="3.8"/>
    <n v="5.8"/>
    <n v="75"/>
    <n v="10327"/>
    <n v="0.36399999999999999"/>
    <n v="9.4E-2"/>
    <n v="0.223"/>
    <n v="0.13800000000000001"/>
    <s v="Moderate"/>
    <s v="Low"/>
    <n v="0.17399999999999999"/>
    <x v="1"/>
    <n v="0"/>
  </r>
  <r>
    <x v="21"/>
    <x v="851"/>
    <n v="23003"/>
    <n v="67351"/>
    <n v="0.85599999999999998"/>
    <n v="0.104"/>
    <n v="891"/>
    <n v="152"/>
    <x v="1"/>
    <n v="2337"/>
    <x v="128"/>
    <n v="4.5"/>
    <n v="5.6"/>
    <n v="75"/>
    <n v="10576.1"/>
    <n v="0.41699999999999998"/>
    <n v="0.1"/>
    <n v="0.26600000000000001"/>
    <n v="0.16200000000000001"/>
    <s v="Moderate"/>
    <s v="Moderate"/>
    <n v="0.20300000000000001"/>
    <x v="0"/>
    <n v="1"/>
  </r>
  <r>
    <x v="21"/>
    <x v="554"/>
    <n v="23005"/>
    <n v="310230"/>
    <n v="0.376"/>
    <n v="6.7000000000000004E-2"/>
    <n v="603"/>
    <n v="119"/>
    <x v="1"/>
    <n v="1656"/>
    <x v="161"/>
    <n v="3.4"/>
    <n v="5.3"/>
    <n v="80"/>
    <n v="6232.1"/>
    <n v="0.29399999999999998"/>
    <n v="7.3999999999999996E-2"/>
    <n v="0.18099999999999999"/>
    <n v="0.106"/>
    <s v="Low"/>
    <s v="Low"/>
    <n v="0.14099999999999999"/>
    <x v="3"/>
    <n v="0"/>
  </r>
  <r>
    <x v="21"/>
    <x v="59"/>
    <n v="23007"/>
    <n v="30828"/>
    <n v="1"/>
    <n v="8.8999999999999996E-2"/>
    <n v="958"/>
    <n v="308"/>
    <x v="1"/>
    <n v="1655"/>
    <x v="164"/>
    <n v="4"/>
    <n v="5.6"/>
    <n v="76"/>
    <n v="9716.2999999999993"/>
    <n v="0.33400000000000002"/>
    <n v="8.2000000000000003E-2"/>
    <n v="0.22600000000000001"/>
    <n v="0.13600000000000001"/>
    <s v="Moderate"/>
    <s v="Low"/>
    <n v="0.16900000000000001"/>
    <x v="1"/>
    <n v="0"/>
  </r>
  <r>
    <x v="21"/>
    <x v="400"/>
    <n v="23009"/>
    <n v="56526"/>
    <n v="1"/>
    <n v="0.115"/>
    <n v="952"/>
    <n v="213"/>
    <x v="1"/>
    <n v="1614"/>
    <x v="162"/>
    <n v="3.6"/>
    <n v="5.3"/>
    <n v="78"/>
    <n v="7939.8"/>
    <n v="0.28299999999999997"/>
    <n v="7.4999999999999997E-2"/>
    <n v="0.185"/>
    <n v="0.127"/>
    <s v="Moderate"/>
    <s v="Low"/>
    <n v="0.152"/>
    <x v="1"/>
    <n v="0"/>
  </r>
  <r>
    <x v="21"/>
    <x v="852"/>
    <n v="23011"/>
    <n v="127259"/>
    <n v="0.622"/>
    <n v="8.1000000000000003E-2"/>
    <n v="902"/>
    <n v="172"/>
    <x v="1"/>
    <n v="1912"/>
    <x v="130"/>
    <n v="3.9"/>
    <n v="5.6"/>
    <n v="76"/>
    <n v="9352.7000000000007"/>
    <n v="0.33600000000000002"/>
    <n v="8.5999999999999993E-2"/>
    <n v="0.224"/>
    <n v="0.13600000000000001"/>
    <s v="Moderate"/>
    <s v="Moderate"/>
    <n v="0.17100000000000001"/>
    <x v="1"/>
    <n v="0"/>
  </r>
  <r>
    <x v="21"/>
    <x v="568"/>
    <n v="23013"/>
    <n v="40977"/>
    <n v="0.64200000000000002"/>
    <n v="0.10299999999999999"/>
    <n v="934"/>
    <n v="182"/>
    <x v="1"/>
    <n v="1388"/>
    <x v="161"/>
    <n v="3.6"/>
    <n v="5.4"/>
    <n v="79"/>
    <n v="7638.4"/>
    <n v="0.27900000000000003"/>
    <n v="7.2999999999999995E-2"/>
    <n v="0.17"/>
    <n v="0.11899999999999999"/>
    <s v="Moderate"/>
    <s v="Low"/>
    <n v="0.14499999999999999"/>
    <x v="3"/>
    <n v="0"/>
  </r>
  <r>
    <x v="21"/>
    <x v="125"/>
    <n v="23015"/>
    <n v="36507"/>
    <n v="0.91300000000000003"/>
    <n v="0.10100000000000001"/>
    <n v="919"/>
    <n v="474"/>
    <x v="1"/>
    <n v="1630"/>
    <x v="7"/>
    <n v="3.8"/>
    <n v="5.4"/>
    <n v="79"/>
    <n v="7244.9"/>
    <n v="0.318"/>
    <n v="7.5999999999999998E-2"/>
    <n v="0.20399999999999999"/>
    <n v="0.11799999999999999"/>
    <s v="Moderate"/>
    <s v="Low"/>
    <n v="0.159"/>
    <x v="1"/>
    <n v="0"/>
  </r>
  <r>
    <x v="21"/>
    <x v="853"/>
    <n v="23017"/>
    <n v="59905"/>
    <n v="0.82799999999999996"/>
    <n v="0.11"/>
    <n v="1503"/>
    <n v="327"/>
    <x v="1"/>
    <n v="1596"/>
    <x v="27"/>
    <n v="4.2"/>
    <n v="5.8"/>
    <n v="76"/>
    <n v="9427.7000000000007"/>
    <n v="0.36699999999999999"/>
    <n v="9.0999999999999998E-2"/>
    <n v="0.26600000000000001"/>
    <n v="0.14599999999999999"/>
    <s v="Moderate"/>
    <s v="Moderate"/>
    <n v="0.193"/>
    <x v="1"/>
    <n v="0"/>
  </r>
  <r>
    <x v="21"/>
    <x v="854"/>
    <n v="23019"/>
    <n v="155312"/>
    <n v="0.57099999999999995"/>
    <n v="8.7999999999999995E-2"/>
    <n v="738"/>
    <n v="150"/>
    <x v="1"/>
    <n v="2840"/>
    <x v="185"/>
    <n v="4.4000000000000004"/>
    <n v="5.9"/>
    <n v="75"/>
    <n v="10048.799999999999"/>
    <n v="0.38800000000000001"/>
    <n v="8.7999999999999995E-2"/>
    <n v="0.23300000000000001"/>
    <n v="0.14299999999999999"/>
    <s v="Moderate"/>
    <s v="Moderate"/>
    <n v="0.183"/>
    <x v="1"/>
    <n v="0"/>
  </r>
  <r>
    <x v="21"/>
    <x v="855"/>
    <n v="23021"/>
    <n v="17486"/>
    <n v="1"/>
    <n v="9.0999999999999998E-2"/>
    <n v="1717"/>
    <n v="416"/>
    <x v="1"/>
    <n v="2219"/>
    <x v="185"/>
    <n v="4.2"/>
    <n v="5.6"/>
    <n v="75"/>
    <n v="9532.4"/>
    <n v="0.35799999999999998"/>
    <n v="8.8999999999999996E-2"/>
    <n v="0.23499999999999999"/>
    <n v="0.16200000000000001"/>
    <s v="Moderate"/>
    <s v="Moderate"/>
    <n v="0.182"/>
    <x v="1"/>
    <n v="0"/>
  </r>
  <r>
    <x v="21"/>
    <x v="856"/>
    <n v="23023"/>
    <n v="37513"/>
    <n v="0.61399999999999999"/>
    <n v="7.8E-2"/>
    <n v="1545"/>
    <n v="421"/>
    <x v="1"/>
    <n v="1707"/>
    <x v="187"/>
    <n v="3.8"/>
    <n v="5.6"/>
    <n v="80"/>
    <n v="5913.8"/>
    <n v="0.307"/>
    <n v="0.08"/>
    <n v="0.19500000000000001"/>
    <n v="0.11700000000000001"/>
    <s v="Low"/>
    <s v="Low"/>
    <n v="0.153"/>
    <x v="1"/>
    <n v="0"/>
  </r>
  <r>
    <x v="21"/>
    <x v="847"/>
    <n v="23025"/>
    <n v="51302"/>
    <n v="0.84899999999999998"/>
    <n v="9.7000000000000003E-2"/>
    <n v="1745"/>
    <n v="479"/>
    <x v="1"/>
    <n v="1727"/>
    <x v="108"/>
    <n v="4.5"/>
    <n v="6.2"/>
    <n v="74"/>
    <n v="10674.8"/>
    <n v="0.373"/>
    <n v="9.0999999999999998E-2"/>
    <n v="0.25900000000000001"/>
    <n v="0.16200000000000001"/>
    <s v="Moderate"/>
    <s v="Moderate"/>
    <n v="0.193"/>
    <x v="1"/>
    <n v="0"/>
  </r>
  <r>
    <x v="21"/>
    <x v="857"/>
    <n v="23027"/>
    <n v="40620"/>
    <n v="0.90500000000000003"/>
    <n v="0.104"/>
    <n v="1247"/>
    <n v="308"/>
    <x v="1"/>
    <n v="2081"/>
    <x v="137"/>
    <n v="3.7"/>
    <n v="5.5"/>
    <n v="76"/>
    <n v="9085.5"/>
    <n v="0.33500000000000002"/>
    <n v="7.6999999999999999E-2"/>
    <n v="0.187"/>
    <n v="0.13900000000000001"/>
    <s v="Moderate"/>
    <s v="Low"/>
    <n v="0.16400000000000001"/>
    <x v="1"/>
    <n v="0"/>
  </r>
  <r>
    <x v="21"/>
    <x v="94"/>
    <n v="23029"/>
    <n v="31555"/>
    <n v="1"/>
    <n v="0.11600000000000001"/>
    <n v="2394"/>
    <n v="143"/>
    <x v="1"/>
    <n v="1981"/>
    <x v="131"/>
    <n v="4.5"/>
    <n v="6"/>
    <n v="72"/>
    <n v="13436.7"/>
    <n v="0.377"/>
    <n v="9.4E-2"/>
    <n v="0.26800000000000002"/>
    <n v="0.17100000000000001"/>
    <s v="Moderate"/>
    <s v="Moderate"/>
    <n v="0.2"/>
    <x v="1"/>
    <n v="0"/>
  </r>
  <r>
    <x v="21"/>
    <x v="858"/>
    <n v="23031"/>
    <n v="218586"/>
    <n v="0.52"/>
    <n v="7.0999999999999994E-2"/>
    <n v="1480"/>
    <n v="216"/>
    <x v="1"/>
    <n v="2197"/>
    <x v="162"/>
    <n v="3.5"/>
    <n v="5.4"/>
    <n v="79"/>
    <n v="7330.5"/>
    <n v="0.29499999999999998"/>
    <n v="7.8E-2"/>
    <n v="0.20100000000000001"/>
    <n v="0.11600000000000001"/>
    <s v="Low"/>
    <s v="Low"/>
    <n v="0.14799999999999999"/>
    <x v="3"/>
    <n v="0"/>
  </r>
  <r>
    <x v="22"/>
    <x v="859"/>
    <n v="26001"/>
    <n v="10489"/>
    <n v="0.92900000000000005"/>
    <n v="7.0999999999999994E-2"/>
    <n v="2047"/>
    <n v="699"/>
    <x v="1"/>
    <n v="1939"/>
    <x v="125"/>
    <n v="4.4000000000000004"/>
    <n v="6"/>
    <n v="75"/>
    <n v="11085.1"/>
    <n v="0.36599999999999999"/>
    <n v="9.9000000000000005E-2"/>
    <n v="0.27300000000000002"/>
    <n v="0.18099999999999999"/>
    <s v="Low"/>
    <s v="Moderate"/>
    <n v="0.19600000000000001"/>
    <x v="1"/>
    <n v="0"/>
  </r>
  <r>
    <x v="22"/>
    <x v="860"/>
    <n v="26003"/>
    <n v="8757"/>
    <n v="1"/>
    <n v="0.06"/>
    <n v="1260"/>
    <n v="1095"/>
    <x v="0"/>
    <n v="2262"/>
    <x v="77"/>
    <n v="4.0999999999999996"/>
    <n v="5.8"/>
    <n v="79"/>
    <n v="7606.2"/>
    <n v="0.34699999999999998"/>
    <n v="9.6000000000000002E-2"/>
    <n v="0.23899999999999999"/>
    <n v="0.156"/>
    <s v="Low"/>
    <s v="Moderate"/>
    <n v="0.17799999999999999"/>
    <x v="1"/>
    <n v="0"/>
  </r>
  <r>
    <x v="22"/>
    <x v="861"/>
    <n v="26005"/>
    <n v="121939"/>
    <n v="0.67600000000000005"/>
    <n v="5.7000000000000002E-2"/>
    <n v="4838"/>
    <n v="924"/>
    <x v="0"/>
    <n v="2381"/>
    <x v="157"/>
    <n v="4"/>
    <n v="5.6"/>
    <n v="78"/>
    <n v="6999.5"/>
    <n v="0.316"/>
    <n v="9.0999999999999998E-2"/>
    <n v="0.23200000000000001"/>
    <n v="0.121"/>
    <s v="Low"/>
    <s v="Moderate"/>
    <n v="0.16200000000000001"/>
    <x v="1"/>
    <n v="0"/>
  </r>
  <r>
    <x v="22"/>
    <x v="862"/>
    <n v="26007"/>
    <n v="28904"/>
    <n v="0.46600000000000003"/>
    <n v="6.2E-2"/>
    <n v="1313"/>
    <n v="237"/>
    <x v="1"/>
    <n v="1802"/>
    <x v="70"/>
    <n v="4.5999999999999996"/>
    <n v="6.1"/>
    <n v="77"/>
    <n v="7630.7"/>
    <n v="0.38700000000000001"/>
    <n v="9.7000000000000003E-2"/>
    <n v="0.25600000000000001"/>
    <n v="0.17599999999999999"/>
    <s v="Low"/>
    <s v="Moderate"/>
    <n v="0.193"/>
    <x v="1"/>
    <n v="0"/>
  </r>
  <r>
    <x v="22"/>
    <x v="863"/>
    <n v="26009"/>
    <n v="24409"/>
    <n v="1"/>
    <n v="6.8000000000000005E-2"/>
    <n v="1488"/>
    <n v="1627"/>
    <x v="0"/>
    <n v="2343"/>
    <x v="147"/>
    <n v="3.8"/>
    <n v="5.6"/>
    <n v="79"/>
    <n v="7258.8"/>
    <n v="0.34799999999999998"/>
    <n v="8.1000000000000003E-2"/>
    <n v="0.186"/>
    <n v="0.14000000000000001"/>
    <s v="Low"/>
    <s v="Low"/>
    <n v="0.158"/>
    <x v="1"/>
    <n v="0"/>
  </r>
  <r>
    <x v="22"/>
    <x v="864"/>
    <n v="26011"/>
    <n v="15145"/>
    <n v="0.875"/>
    <n v="6.4000000000000001E-2"/>
    <n v="2496"/>
    <n v="522"/>
    <x v="1"/>
    <n v="2811"/>
    <x v="58"/>
    <n v="4.5"/>
    <n v="5.8"/>
    <n v="74"/>
    <n v="11697.5"/>
    <n v="0.38300000000000001"/>
    <n v="9.9000000000000005E-2"/>
    <n v="0.255"/>
    <n v="0.17299999999999999"/>
    <s v="Low"/>
    <s v="Moderate"/>
    <n v="0.193"/>
    <x v="1"/>
    <n v="0"/>
  </r>
  <r>
    <x v="22"/>
    <x v="865"/>
    <n v="26013"/>
    <n v="8310"/>
    <n v="1"/>
    <n v="6.6000000000000003E-2"/>
    <n v="1369"/>
    <n v="594"/>
    <x v="1"/>
    <n v="780"/>
    <x v="27"/>
    <n v="4.5"/>
    <n v="6"/>
    <n v="75"/>
    <n v="10296.200000000001"/>
    <n v="0.38300000000000001"/>
    <n v="0.104"/>
    <n v="0.246"/>
    <n v="0.16600000000000001"/>
    <s v="Low"/>
    <s v="Moderate"/>
    <n v="0.19"/>
    <x v="1"/>
    <n v="0"/>
  </r>
  <r>
    <x v="22"/>
    <x v="866"/>
    <n v="26015"/>
    <n v="63808"/>
    <n v="0.871"/>
    <n v="5.5E-2"/>
    <n v="3315"/>
    <n v="769"/>
    <x v="1"/>
    <n v="2301"/>
    <x v="162"/>
    <n v="3.9"/>
    <n v="5.7"/>
    <n v="78"/>
    <n v="6873.2"/>
    <n v="0.33800000000000002"/>
    <n v="8.2000000000000003E-2"/>
    <n v="0.19700000000000001"/>
    <n v="0.125"/>
    <s v="Low"/>
    <s v="Low"/>
    <n v="0.154"/>
    <x v="1"/>
    <n v="0"/>
  </r>
  <r>
    <x v="22"/>
    <x v="302"/>
    <n v="26017"/>
    <n v="102500"/>
    <n v="0.28899999999999998"/>
    <n v="5.7000000000000002E-2"/>
    <n v="2239"/>
    <n v="341"/>
    <x v="1"/>
    <n v="3656"/>
    <x v="137"/>
    <n v="4.2"/>
    <n v="5.8"/>
    <n v="75"/>
    <n v="9514.9"/>
    <n v="0.372"/>
    <n v="8.7999999999999995E-2"/>
    <n v="0.20100000000000001"/>
    <n v="0.16200000000000001"/>
    <s v="Low"/>
    <s v="Low"/>
    <n v="0.17"/>
    <x v="1"/>
    <n v="0"/>
  </r>
  <r>
    <x v="22"/>
    <x v="867"/>
    <n v="26019"/>
    <n v="18441"/>
    <n v="0.85499999999999998"/>
    <n v="6.8000000000000005E-2"/>
    <n v="1657"/>
    <n v="559"/>
    <x v="1"/>
    <n v="2302"/>
    <x v="69"/>
    <n v="3.8"/>
    <n v="5.5"/>
    <n v="77"/>
    <n v="9354.1"/>
    <n v="0.35"/>
    <n v="8.8999999999999996E-2"/>
    <n v="0.21299999999999999"/>
    <n v="0.14099999999999999"/>
    <s v="Low"/>
    <s v="Low"/>
    <n v="0.16800000000000001"/>
    <x v="1"/>
    <n v="0"/>
  </r>
  <r>
    <x v="22"/>
    <x v="356"/>
    <n v="26021"/>
    <n v="152261"/>
    <n v="0.30099999999999999"/>
    <n v="6.9000000000000006E-2"/>
    <n v="1255"/>
    <n v="316"/>
    <x v="1"/>
    <n v="2172"/>
    <x v="110"/>
    <n v="4.3"/>
    <n v="5.7"/>
    <n v="76"/>
    <n v="9398.5"/>
    <n v="0.4"/>
    <n v="9.9000000000000005E-2"/>
    <n v="0.249"/>
    <n v="0.14899999999999999"/>
    <s v="Low"/>
    <s v="Moderate"/>
    <n v="0.19"/>
    <x v="1"/>
    <n v="0"/>
  </r>
  <r>
    <x v="22"/>
    <x v="868"/>
    <n v="26023"/>
    <n v="45215"/>
    <n v="0.69399999999999995"/>
    <n v="8.2000000000000003E-2"/>
    <n v="2812"/>
    <n v="558"/>
    <x v="1"/>
    <n v="3647"/>
    <x v="125"/>
    <n v="4.7"/>
    <n v="5.9"/>
    <n v="76"/>
    <n v="8391.2000000000007"/>
    <n v="0.39600000000000002"/>
    <n v="0.10100000000000001"/>
    <n v="0.26600000000000001"/>
    <n v="0.153"/>
    <s v="Moderate"/>
    <s v="Moderate"/>
    <n v="0.19700000000000001"/>
    <x v="1"/>
    <n v="0"/>
  </r>
  <r>
    <x v="22"/>
    <x v="37"/>
    <n v="26025"/>
    <n v="133366"/>
    <n v="0.32300000000000001"/>
    <n v="6.2E-2"/>
    <n v="1738"/>
    <n v="249"/>
    <x v="1"/>
    <n v="2740"/>
    <x v="152"/>
    <n v="4.3"/>
    <n v="6.2"/>
    <n v="74"/>
    <n v="10979.2"/>
    <n v="0.38900000000000001"/>
    <n v="0.105"/>
    <n v="0.26100000000000001"/>
    <n v="0.151"/>
    <s v="Low"/>
    <s v="Moderate"/>
    <n v="0.193"/>
    <x v="1"/>
    <n v="0"/>
  </r>
  <r>
    <x v="22"/>
    <x v="470"/>
    <n v="26027"/>
    <n v="51642"/>
    <n v="0.74099999999999999"/>
    <n v="6.9000000000000006E-2"/>
    <n v="4680"/>
    <n v="939"/>
    <x v="0"/>
    <n v="3162"/>
    <x v="115"/>
    <n v="4.0999999999999996"/>
    <n v="5.8"/>
    <n v="76"/>
    <n v="9385.2999999999993"/>
    <n v="0.35099999999999998"/>
    <n v="9.4E-2"/>
    <n v="0.23300000000000001"/>
    <n v="0.14599999999999999"/>
    <s v="Low"/>
    <s v="Moderate"/>
    <n v="0.17599999999999999"/>
    <x v="1"/>
    <n v="0"/>
  </r>
  <r>
    <x v="22"/>
    <x v="869"/>
    <n v="26029"/>
    <n v="26159"/>
    <n v="0.69799999999999995"/>
    <n v="6.2E-2"/>
    <n v="1186"/>
    <n v="311"/>
    <x v="1"/>
    <n v="1988"/>
    <x v="185"/>
    <n v="3.9"/>
    <n v="5.7"/>
    <n v="78"/>
    <n v="7719.5"/>
    <n v="0.36599999999999999"/>
    <n v="9.0999999999999998E-2"/>
    <n v="0.23899999999999999"/>
    <n v="0.13300000000000001"/>
    <s v="Low"/>
    <s v="Moderate"/>
    <n v="0.17499999999999999"/>
    <x v="1"/>
    <n v="0"/>
  </r>
  <r>
    <x v="22"/>
    <x v="870"/>
    <n v="26031"/>
    <n v="26048"/>
    <n v="0.78800000000000003"/>
    <n v="7.4999999999999997E-2"/>
    <n v="1839"/>
    <n v="704"/>
    <x v="1"/>
    <n v="2453"/>
    <x v="1"/>
    <n v="4.4000000000000004"/>
    <n v="5.8"/>
    <n v="75"/>
    <n v="10234.5"/>
    <n v="0.36799999999999999"/>
    <n v="9.6000000000000002E-2"/>
    <n v="0.23499999999999999"/>
    <n v="0.17"/>
    <s v="Low"/>
    <s v="Moderate"/>
    <n v="0.186"/>
    <x v="1"/>
    <n v="0"/>
  </r>
  <r>
    <x v="22"/>
    <x v="871"/>
    <n v="26033"/>
    <n v="36264"/>
    <n v="0.51100000000000001"/>
    <n v="7.4999999999999997E-2"/>
    <n v="1416"/>
    <n v="222"/>
    <x v="1"/>
    <n v="2673"/>
    <x v="47"/>
    <n v="4.7"/>
    <n v="5.9"/>
    <n v="77"/>
    <n v="7385"/>
    <n v="0.39300000000000002"/>
    <n v="0.106"/>
    <n v="0.248"/>
    <n v="0.17399999999999999"/>
    <s v="Low"/>
    <s v="Moderate"/>
    <n v="0.19700000000000001"/>
    <x v="1"/>
    <n v="0"/>
  </r>
  <r>
    <x v="22"/>
    <x v="872"/>
    <n v="26035"/>
    <n v="31316"/>
    <n v="0.877"/>
    <n v="8.3000000000000004E-2"/>
    <n v="3452"/>
    <n v="803"/>
    <x v="1"/>
    <n v="3229"/>
    <x v="168"/>
    <n v="5"/>
    <n v="6.4"/>
    <n v="74"/>
    <n v="10912.3"/>
    <n v="0.42299999999999999"/>
    <n v="0.10299999999999999"/>
    <n v="0.26"/>
    <n v="0.20599999999999999"/>
    <s v="Moderate"/>
    <s v="Moderate"/>
    <n v="0.21"/>
    <x v="0"/>
    <n v="1"/>
  </r>
  <r>
    <x v="22"/>
    <x v="474"/>
    <n v="26037"/>
    <n v="79720"/>
    <n v="0.51300000000000001"/>
    <n v="4.3999999999999997E-2"/>
    <n v="3309"/>
    <n v="676"/>
    <x v="1"/>
    <n v="1927"/>
    <x v="180"/>
    <n v="3.8"/>
    <n v="5.4"/>
    <n v="80"/>
    <n v="5259.9"/>
    <n v="0.35899999999999999"/>
    <n v="7.9000000000000001E-2"/>
    <n v="0.182"/>
    <n v="0.122"/>
    <s v="Low"/>
    <s v="Low"/>
    <n v="0.151"/>
    <x v="1"/>
    <n v="0"/>
  </r>
  <r>
    <x v="22"/>
    <x v="109"/>
    <n v="26039"/>
    <n v="13538"/>
    <n v="0.998"/>
    <n v="6.0999999999999999E-2"/>
    <n v="1320"/>
    <n v="521"/>
    <x v="1"/>
    <n v="2231"/>
    <x v="70"/>
    <n v="4.4000000000000004"/>
    <n v="6.1"/>
    <n v="77"/>
    <n v="8506"/>
    <n v="0.38200000000000001"/>
    <n v="0.10100000000000001"/>
    <n v="0.25"/>
    <n v="0.17699999999999999"/>
    <s v="Low"/>
    <s v="Moderate"/>
    <n v="0.191"/>
    <x v="1"/>
    <n v="0"/>
  </r>
  <r>
    <x v="22"/>
    <x v="239"/>
    <n v="26041"/>
    <n v="36790"/>
    <n v="0.42699999999999999"/>
    <n v="6.3E-2"/>
    <n v="1228"/>
    <n v="575"/>
    <x v="1"/>
    <n v="1838"/>
    <x v="164"/>
    <n v="4.2"/>
    <n v="6"/>
    <n v="76"/>
    <n v="8625"/>
    <n v="0.35599999999999998"/>
    <n v="8.7999999999999995E-2"/>
    <n v="0.20699999999999999"/>
    <n v="0.16300000000000001"/>
    <s v="Low"/>
    <s v="Low"/>
    <n v="0.17"/>
    <x v="1"/>
    <n v="0"/>
  </r>
  <r>
    <x v="22"/>
    <x v="478"/>
    <n v="26043"/>
    <n v="25982"/>
    <n v="0.35199999999999998"/>
    <n v="5.0999999999999997E-2"/>
    <n v="1357"/>
    <n v="257"/>
    <x v="1"/>
    <n v="1527"/>
    <x v="164"/>
    <n v="4"/>
    <n v="5.6"/>
    <n v="77"/>
    <n v="8875.7999999999993"/>
    <n v="0.32300000000000001"/>
    <n v="8.5000000000000006E-2"/>
    <n v="0.21199999999999999"/>
    <n v="0.14000000000000001"/>
    <s v="Low"/>
    <s v="Low"/>
    <n v="0.159"/>
    <x v="1"/>
    <n v="0"/>
  </r>
  <r>
    <x v="22"/>
    <x v="873"/>
    <n v="26045"/>
    <n v="108820"/>
    <n v="0.38"/>
    <n v="4.8000000000000001E-2"/>
    <n v="3026"/>
    <n v="461"/>
    <x v="1"/>
    <n v="2462"/>
    <x v="2"/>
    <n v="3.5"/>
    <n v="5.4"/>
    <n v="77"/>
    <n v="7898.1"/>
    <n v="0.34899999999999998"/>
    <n v="8.6999999999999994E-2"/>
    <n v="0.21"/>
    <n v="0.128"/>
    <s v="Low"/>
    <s v="Low"/>
    <n v="0.16"/>
    <x v="1"/>
    <n v="0"/>
  </r>
  <r>
    <x v="22"/>
    <x v="480"/>
    <n v="26047"/>
    <n v="34123"/>
    <n v="0.63100000000000001"/>
    <n v="6.5000000000000002E-2"/>
    <n v="856"/>
    <n v="217"/>
    <x v="1"/>
    <n v="1970"/>
    <x v="147"/>
    <n v="3.7"/>
    <n v="5.6"/>
    <n v="79"/>
    <n v="6729.7"/>
    <n v="0.314"/>
    <n v="8.2000000000000003E-2"/>
    <n v="0.19400000000000001"/>
    <n v="0.13700000000000001"/>
    <s v="Low"/>
    <s v="Low"/>
    <n v="0.153"/>
    <x v="1"/>
    <n v="0"/>
  </r>
  <r>
    <x v="22"/>
    <x v="874"/>
    <n v="26049"/>
    <n v="401522"/>
    <n v="0.182"/>
    <n v="5.1999999999999998E-2"/>
    <n v="1207"/>
    <n v="274"/>
    <x v="1"/>
    <n v="3641"/>
    <x v="126"/>
    <n v="4.7"/>
    <n v="6.3"/>
    <n v="73"/>
    <n v="12111.5"/>
    <n v="0.39100000000000001"/>
    <n v="0.104"/>
    <n v="0.23899999999999999"/>
    <n v="0.16"/>
    <s v="Low"/>
    <s v="Moderate"/>
    <n v="0.185"/>
    <x v="1"/>
    <n v="0"/>
  </r>
  <r>
    <x v="22"/>
    <x v="875"/>
    <n v="26051"/>
    <n v="25853"/>
    <n v="1"/>
    <n v="7.6999999999999999E-2"/>
    <n v="6371"/>
    <n v="663"/>
    <x v="0"/>
    <n v="2339"/>
    <x v="119"/>
    <n v="4.5"/>
    <n v="6.2"/>
    <n v="74"/>
    <n v="11069.5"/>
    <n v="0.38100000000000001"/>
    <n v="9.6000000000000002E-2"/>
    <n v="0.24"/>
    <n v="0.16800000000000001"/>
    <s v="Low"/>
    <s v="Moderate"/>
    <n v="0.188"/>
    <x v="1"/>
    <n v="0"/>
  </r>
  <r>
    <x v="22"/>
    <x v="876"/>
    <n v="26053"/>
    <n v="14224"/>
    <n v="0.64100000000000001"/>
    <n v="6.0999999999999999E-2"/>
    <n v="1197"/>
    <n v="445"/>
    <x v="1"/>
    <n v="2056"/>
    <x v="131"/>
    <n v="4.4000000000000004"/>
    <n v="6.1"/>
    <n v="77"/>
    <n v="9301"/>
    <n v="0.373"/>
    <n v="9.9000000000000005E-2"/>
    <n v="0.245"/>
    <n v="0.16"/>
    <s v="Low"/>
    <s v="Moderate"/>
    <n v="0.185"/>
    <x v="1"/>
    <n v="0"/>
  </r>
  <r>
    <x v="22"/>
    <x v="877"/>
    <n v="26055"/>
    <n v="96421"/>
    <n v="0.432"/>
    <n v="5.7000000000000002E-2"/>
    <n v="755"/>
    <n v="176"/>
    <x v="1"/>
    <n v="2172"/>
    <x v="147"/>
    <n v="3.7"/>
    <n v="5.5"/>
    <n v="79"/>
    <n v="6589.1"/>
    <n v="0.308"/>
    <n v="7.9000000000000001E-2"/>
    <n v="0.17699999999999999"/>
    <n v="0.13400000000000001"/>
    <s v="Low"/>
    <s v="Low"/>
    <n v="0.14699999999999999"/>
    <x v="3"/>
    <n v="0"/>
  </r>
  <r>
    <x v="22"/>
    <x v="878"/>
    <n v="26057"/>
    <n v="41368"/>
    <n v="0.58299999999999996"/>
    <n v="5.0999999999999997E-2"/>
    <n v="2077"/>
    <n v="426"/>
    <x v="1"/>
    <n v="2878"/>
    <x v="148"/>
    <n v="4.3"/>
    <n v="5.7"/>
    <n v="76"/>
    <n v="8638.5"/>
    <n v="0.35599999999999998"/>
    <n v="9.5000000000000001E-2"/>
    <n v="0.21199999999999999"/>
    <n v="0.153"/>
    <s v="Low"/>
    <s v="Moderate"/>
    <n v="0.17"/>
    <x v="1"/>
    <n v="0"/>
  </r>
  <r>
    <x v="22"/>
    <x v="879"/>
    <n v="26059"/>
    <n v="45587"/>
    <n v="0.76700000000000002"/>
    <n v="6.6000000000000003E-2"/>
    <n v="5061"/>
    <n v="570"/>
    <x v="0"/>
    <n v="2733"/>
    <x v="135"/>
    <n v="4.5999999999999996"/>
    <n v="5.7"/>
    <n v="75"/>
    <n v="8806.6"/>
    <n v="0.36799999999999999"/>
    <n v="9.8000000000000004E-2"/>
    <n v="0.26400000000000001"/>
    <n v="0.156"/>
    <s v="Low"/>
    <s v="Moderate"/>
    <n v="0.188"/>
    <x v="1"/>
    <n v="0"/>
  </r>
  <r>
    <x v="22"/>
    <x v="880"/>
    <n v="26061"/>
    <n v="37599"/>
    <n v="0.45200000000000001"/>
    <n v="6.3E-2"/>
    <n v="1435"/>
    <n v="432"/>
    <x v="1"/>
    <n v="1989"/>
    <x v="113"/>
    <n v="4.2"/>
    <n v="5.8"/>
    <n v="78"/>
    <n v="7051.9"/>
    <n v="0.34200000000000003"/>
    <n v="9.2999999999999999E-2"/>
    <n v="0.21299999999999999"/>
    <n v="0.15"/>
    <s v="Low"/>
    <s v="Moderate"/>
    <n v="0.16900000000000001"/>
    <x v="1"/>
    <n v="0"/>
  </r>
  <r>
    <x v="22"/>
    <x v="881"/>
    <n v="26063"/>
    <n v="30927"/>
    <n v="1"/>
    <n v="7.0000000000000007E-2"/>
    <n v="1736"/>
    <n v="631"/>
    <x v="1"/>
    <n v="1938"/>
    <x v="119"/>
    <n v="4.3"/>
    <n v="6"/>
    <n v="77"/>
    <n v="7757.5"/>
    <n v="0.38800000000000001"/>
    <n v="9.4E-2"/>
    <n v="0.249"/>
    <n v="0.14699999999999999"/>
    <s v="Low"/>
    <s v="Moderate"/>
    <n v="0.186"/>
    <x v="1"/>
    <n v="0"/>
  </r>
  <r>
    <x v="22"/>
    <x v="882"/>
    <n v="26065"/>
    <n v="284637"/>
    <n v="0.14599999999999999"/>
    <n v="5.8000000000000003E-2"/>
    <n v="866"/>
    <n v="193"/>
    <x v="1"/>
    <n v="2852"/>
    <x v="22"/>
    <n v="3.9"/>
    <n v="5.7"/>
    <n v="75"/>
    <n v="9800.7999999999993"/>
    <n v="0.34"/>
    <n v="9.1999999999999998E-2"/>
    <n v="0.20200000000000001"/>
    <n v="0.14899999999999999"/>
    <s v="Low"/>
    <s v="Low"/>
    <n v="0.16500000000000001"/>
    <x v="1"/>
    <n v="0"/>
  </r>
  <r>
    <x v="22"/>
    <x v="883"/>
    <n v="26067"/>
    <n v="66262"/>
    <n v="0.61"/>
    <n v="5.8000000000000003E-2"/>
    <n v="3953"/>
    <n v="614"/>
    <x v="0"/>
    <n v="2675"/>
    <x v="115"/>
    <n v="4.0999999999999996"/>
    <n v="5.4"/>
    <n v="78"/>
    <n v="6909.8"/>
    <n v="0.38700000000000001"/>
    <n v="9.7000000000000003E-2"/>
    <n v="0.23599999999999999"/>
    <n v="0.13300000000000001"/>
    <s v="Low"/>
    <s v="Moderate"/>
    <n v="0.17899999999999999"/>
    <x v="1"/>
    <n v="0"/>
  </r>
  <r>
    <x v="22"/>
    <x v="884"/>
    <n v="26069"/>
    <n v="25373"/>
    <n v="0.498"/>
    <n v="6.4000000000000001E-2"/>
    <n v="3171"/>
    <n v="461"/>
    <x v="1"/>
    <n v="2009"/>
    <x v="47"/>
    <n v="4.5"/>
    <n v="6.1"/>
    <n v="74"/>
    <n v="12006.4"/>
    <n v="0.38200000000000001"/>
    <n v="0.106"/>
    <n v="0.25600000000000001"/>
    <n v="0.17799999999999999"/>
    <s v="Low"/>
    <s v="Moderate"/>
    <n v="0.19600000000000001"/>
    <x v="1"/>
    <n v="0"/>
  </r>
  <r>
    <x v="22"/>
    <x v="885"/>
    <n v="26071"/>
    <n v="11740"/>
    <n v="1"/>
    <n v="7.6999999999999999E-2"/>
    <n v="1454"/>
    <n v="839"/>
    <x v="1"/>
    <n v="1603"/>
    <x v="23"/>
    <n v="4.3"/>
    <n v="5.9"/>
    <n v="75"/>
    <n v="10774.3"/>
    <n v="0.371"/>
    <n v="0.1"/>
    <n v="0.252"/>
    <n v="0.17199999999999999"/>
    <s v="Low"/>
    <s v="Moderate"/>
    <n v="0.192"/>
    <x v="1"/>
    <n v="0"/>
  </r>
  <r>
    <x v="22"/>
    <x v="886"/>
    <n v="26073"/>
    <n v="64118"/>
    <n v="0.52300000000000002"/>
    <n v="6.6000000000000003E-2"/>
    <n v="2025"/>
    <n v="258"/>
    <x v="1"/>
    <n v="2237"/>
    <x v="168"/>
    <n v="4.5999999999999996"/>
    <n v="5.9"/>
    <n v="75"/>
    <n v="9503.5"/>
    <n v="0.38500000000000001"/>
    <n v="0.105"/>
    <n v="0.25700000000000001"/>
    <n v="0.17599999999999999"/>
    <s v="Low"/>
    <s v="Moderate"/>
    <n v="0.19600000000000001"/>
    <x v="1"/>
    <n v="0"/>
  </r>
  <r>
    <x v="22"/>
    <x v="65"/>
    <n v="26075"/>
    <n v="159424"/>
    <n v="0.47299999999999998"/>
    <n v="5.6000000000000001E-2"/>
    <n v="2320"/>
    <n v="286"/>
    <x v="1"/>
    <n v="3076"/>
    <x v="23"/>
    <n v="4.4000000000000004"/>
    <n v="5.6"/>
    <n v="75"/>
    <n v="9855.1"/>
    <n v="0.39700000000000002"/>
    <n v="0.1"/>
    <n v="0.255"/>
    <n v="0.14299999999999999"/>
    <s v="Low"/>
    <s v="Moderate"/>
    <n v="0.189"/>
    <x v="1"/>
    <n v="0"/>
  </r>
  <r>
    <x v="22"/>
    <x v="887"/>
    <n v="26077"/>
    <n v="262215"/>
    <n v="0.216"/>
    <n v="5.0999999999999997E-2"/>
    <n v="1012"/>
    <n v="184"/>
    <x v="1"/>
    <n v="2574"/>
    <x v="114"/>
    <n v="3.9"/>
    <n v="5.7"/>
    <n v="77"/>
    <n v="7810.5"/>
    <n v="0.35699999999999998"/>
    <n v="9.0999999999999998E-2"/>
    <n v="0.22900000000000001"/>
    <n v="0.13500000000000001"/>
    <s v="Low"/>
    <s v="Moderate"/>
    <n v="0.16900000000000001"/>
    <x v="1"/>
    <n v="0"/>
  </r>
  <r>
    <x v="22"/>
    <x v="888"/>
    <n v="26079"/>
    <n v="18490"/>
    <n v="1"/>
    <n v="7.2999999999999995E-2"/>
    <n v="4495"/>
    <n v="1156"/>
    <x v="0"/>
    <n v="2646"/>
    <x v="125"/>
    <n v="4.4000000000000004"/>
    <n v="6"/>
    <n v="75"/>
    <n v="9139"/>
    <n v="0.35699999999999998"/>
    <n v="0.10199999999999999"/>
    <n v="0.253"/>
    <n v="0.16600000000000001"/>
    <s v="Low"/>
    <s v="Moderate"/>
    <n v="0.189"/>
    <x v="1"/>
    <n v="0"/>
  </r>
  <r>
    <x v="22"/>
    <x v="297"/>
    <n v="26081"/>
    <n v="661354"/>
    <n v="0.16200000000000001"/>
    <n v="5.5E-2"/>
    <n v="1068"/>
    <n v="192"/>
    <x v="1"/>
    <n v="2134"/>
    <x v="157"/>
    <n v="3.8"/>
    <n v="5.3"/>
    <n v="78"/>
    <n v="6629.6"/>
    <n v="0.33500000000000002"/>
    <n v="9.6000000000000002E-2"/>
    <n v="0.22500000000000001"/>
    <n v="0.124"/>
    <s v="Low"/>
    <s v="Moderate"/>
    <n v="0.16500000000000001"/>
    <x v="1"/>
    <n v="0"/>
  </r>
  <r>
    <x v="22"/>
    <x v="889"/>
    <n v="26083"/>
    <n v="2172"/>
    <n v="1"/>
    <n v="4.8000000000000001E-2"/>
    <m/>
    <n v="2172"/>
    <x v="0"/>
    <n v="2277"/>
    <x v="162"/>
    <n v="3.6"/>
    <n v="5.5"/>
    <n v="79"/>
    <n v="6845"/>
    <n v="0.34300000000000003"/>
    <n v="0.08"/>
    <n v="0.188"/>
    <n v="0.128"/>
    <s v="Low"/>
    <s v="Low"/>
    <n v="0.153"/>
    <x v="1"/>
    <n v="0"/>
  </r>
  <r>
    <x v="22"/>
    <x v="184"/>
    <n v="26085"/>
    <n v="12734"/>
    <n v="1"/>
    <n v="7.5999999999999998E-2"/>
    <n v="12308"/>
    <n v="1061"/>
    <x v="0"/>
    <n v="1663"/>
    <x v="45"/>
    <n v="5"/>
    <n v="6.1"/>
    <n v="76"/>
    <n v="10148.6"/>
    <n v="0.42"/>
    <n v="0.11799999999999999"/>
    <n v="0.309"/>
    <n v="0.19800000000000001"/>
    <s v="Low"/>
    <s v="High"/>
    <n v="0.22500000000000001"/>
    <x v="0"/>
    <n v="1"/>
  </r>
  <r>
    <x v="22"/>
    <x v="890"/>
    <n v="26087"/>
    <n v="88977"/>
    <n v="0.85899999999999999"/>
    <n v="5.7000000000000002E-2"/>
    <n v="2766"/>
    <n v="614"/>
    <x v="1"/>
    <n v="3226"/>
    <x v="4"/>
    <n v="4.2"/>
    <n v="5.9"/>
    <n v="76"/>
    <n v="8509.7999999999993"/>
    <n v="0.35499999999999998"/>
    <n v="9.4E-2"/>
    <n v="0.247"/>
    <n v="0.13400000000000001"/>
    <s v="Low"/>
    <s v="Moderate"/>
    <n v="0.17499999999999999"/>
    <x v="1"/>
    <n v="0"/>
  </r>
  <r>
    <x v="22"/>
    <x v="891"/>
    <n v="26089"/>
    <n v="23019"/>
    <n v="0.876"/>
    <n v="6.6000000000000003E-2"/>
    <n v="2262"/>
    <n v="1535"/>
    <x v="0"/>
    <n v="2637"/>
    <x v="198"/>
    <n v="3.4"/>
    <n v="5.0999999999999996"/>
    <n v="81"/>
    <n v="5741.4"/>
    <n v="0.312"/>
    <n v="7.6999999999999999E-2"/>
    <n v="0.16500000000000001"/>
    <n v="0.11799999999999999"/>
    <s v="Low"/>
    <s v="Low"/>
    <n v="0.14099999999999999"/>
    <x v="3"/>
    <n v="0"/>
  </r>
  <r>
    <x v="22"/>
    <x v="892"/>
    <n v="26091"/>
    <n v="97520"/>
    <n v="0.56899999999999995"/>
    <n v="5.3999999999999999E-2"/>
    <n v="4498"/>
    <n v="367"/>
    <x v="0"/>
    <n v="3046"/>
    <x v="126"/>
    <n v="4.3"/>
    <n v="5.9"/>
    <n v="76"/>
    <n v="8420.4"/>
    <n v="0.42399999999999999"/>
    <n v="9.4E-2"/>
    <n v="0.248"/>
    <n v="0.13800000000000001"/>
    <s v="Low"/>
    <s v="Moderate"/>
    <n v="0.187"/>
    <x v="1"/>
    <n v="0"/>
  </r>
  <r>
    <x v="22"/>
    <x v="570"/>
    <n v="26093"/>
    <n v="196757"/>
    <n v="0.39500000000000002"/>
    <n v="3.7999999999999999E-2"/>
    <n v="2031"/>
    <n v="412"/>
    <x v="1"/>
    <n v="2812"/>
    <x v="161"/>
    <n v="3.5"/>
    <n v="4.9000000000000004"/>
    <n v="80"/>
    <n v="5583.7"/>
    <n v="0.35399999999999998"/>
    <n v="7.5999999999999998E-2"/>
    <n v="0.192"/>
    <n v="0.10100000000000001"/>
    <s v="Low"/>
    <s v="Low"/>
    <n v="0.14799999999999999"/>
    <x v="3"/>
    <n v="0"/>
  </r>
  <r>
    <x v="22"/>
    <x v="893"/>
    <n v="26095"/>
    <n v="6435"/>
    <n v="1"/>
    <n v="6.4000000000000001E-2"/>
    <n v="758"/>
    <n v="644"/>
    <x v="1"/>
    <n v="2435"/>
    <x v="120"/>
    <n v="4.5999999999999996"/>
    <n v="6.1"/>
    <n v="76"/>
    <n v="8279.1"/>
    <n v="0.39"/>
    <n v="0.105"/>
    <n v="0.27500000000000002"/>
    <n v="0.185"/>
    <s v="Low"/>
    <s v="Moderate"/>
    <n v="0.20100000000000001"/>
    <x v="0"/>
    <n v="1"/>
  </r>
  <r>
    <x v="22"/>
    <x v="894"/>
    <n v="26097"/>
    <n v="10851"/>
    <n v="0.747"/>
    <n v="0.108"/>
    <n v="1558"/>
    <n v="472"/>
    <x v="1"/>
    <n v="1397"/>
    <x v="131"/>
    <n v="4.5999999999999996"/>
    <n v="5.9"/>
    <n v="77"/>
    <n v="7364.5"/>
    <n v="0.38100000000000001"/>
    <n v="0.105"/>
    <n v="0.24"/>
    <n v="0.187"/>
    <s v="Moderate"/>
    <s v="Moderate"/>
    <n v="0.19900000000000001"/>
    <x v="1"/>
    <n v="0"/>
  </r>
  <r>
    <x v="22"/>
    <x v="895"/>
    <n v="26099"/>
    <n v="875101"/>
    <n v="3.2000000000000001E-2"/>
    <n v="5.5E-2"/>
    <n v="1842"/>
    <n v="410"/>
    <x v="1"/>
    <n v="4147"/>
    <x v="144"/>
    <n v="4"/>
    <n v="5.7"/>
    <n v="76"/>
    <n v="8359.7999999999993"/>
    <n v="0.36699999999999999"/>
    <n v="9.7000000000000003E-2"/>
    <n v="0.26200000000000001"/>
    <n v="0.126"/>
    <s v="Low"/>
    <s v="Moderate"/>
    <n v="0.18099999999999999"/>
    <x v="1"/>
    <n v="0"/>
  </r>
  <r>
    <x v="22"/>
    <x v="896"/>
    <n v="26101"/>
    <n v="25562"/>
    <n v="0.67700000000000005"/>
    <n v="7.0000000000000007E-2"/>
    <n v="1950"/>
    <n v="568"/>
    <x v="1"/>
    <n v="2321"/>
    <x v="185"/>
    <n v="4.2"/>
    <n v="5.6"/>
    <n v="75"/>
    <n v="10236.700000000001"/>
    <n v="0.38"/>
    <n v="8.8999999999999996E-2"/>
    <n v="0.22900000000000001"/>
    <n v="0.153"/>
    <s v="Low"/>
    <s v="Moderate"/>
    <n v="0.18"/>
    <x v="1"/>
    <n v="0"/>
  </r>
  <r>
    <x v="22"/>
    <x v="897"/>
    <n v="26103"/>
    <n v="66999"/>
    <n v="0.45500000000000002"/>
    <n v="5.8999999999999997E-2"/>
    <n v="870"/>
    <n v="198"/>
    <x v="1"/>
    <n v="2313"/>
    <x v="13"/>
    <n v="4.3"/>
    <n v="6"/>
    <n v="78"/>
    <n v="7010.8"/>
    <n v="0.32"/>
    <n v="8.8999999999999996E-2"/>
    <n v="0.214"/>
    <n v="0.15"/>
    <s v="Low"/>
    <s v="Low"/>
    <n v="0.16300000000000001"/>
    <x v="1"/>
    <n v="0"/>
  </r>
  <r>
    <x v="22"/>
    <x v="572"/>
    <n v="26105"/>
    <n v="29159"/>
    <n v="0.59099999999999997"/>
    <n v="5.5E-2"/>
    <n v="1278"/>
    <n v="278"/>
    <x v="1"/>
    <n v="2603"/>
    <x v="4"/>
    <n v="4"/>
    <n v="5.6"/>
    <n v="76"/>
    <n v="8894.7999999999993"/>
    <n v="0.39400000000000002"/>
    <n v="9.2999999999999999E-2"/>
    <n v="0.22"/>
    <n v="0.159"/>
    <s v="Low"/>
    <s v="Moderate"/>
    <n v="0.18099999999999999"/>
    <x v="1"/>
    <n v="0"/>
  </r>
  <r>
    <x v="22"/>
    <x v="898"/>
    <n v="26107"/>
    <n v="41099"/>
    <n v="0.745"/>
    <n v="6.8000000000000005E-2"/>
    <n v="2107"/>
    <n v="534"/>
    <x v="1"/>
    <n v="1651"/>
    <x v="120"/>
    <n v="4.4000000000000004"/>
    <n v="6.1"/>
    <n v="76"/>
    <n v="8229.7000000000007"/>
    <n v="0.33400000000000002"/>
    <n v="0.10100000000000001"/>
    <n v="0.246"/>
    <n v="0.16600000000000001"/>
    <s v="Low"/>
    <s v="Moderate"/>
    <n v="0.184"/>
    <x v="1"/>
    <n v="0"/>
  </r>
  <r>
    <x v="22"/>
    <x v="899"/>
    <n v="26109"/>
    <n v="22945"/>
    <n v="0.63200000000000001"/>
    <n v="6.3E-2"/>
    <n v="2912"/>
    <n v="819"/>
    <x v="1"/>
    <n v="3027"/>
    <x v="108"/>
    <n v="4.2"/>
    <n v="6.1"/>
    <n v="78"/>
    <n v="7684"/>
    <n v="0.373"/>
    <n v="9.4E-2"/>
    <n v="0.248"/>
    <n v="0.14499999999999999"/>
    <s v="Low"/>
    <s v="Moderate"/>
    <n v="0.183"/>
    <x v="1"/>
    <n v="0"/>
  </r>
  <r>
    <x v="22"/>
    <x v="900"/>
    <n v="26111"/>
    <n v="84039"/>
    <n v="0.432"/>
    <n v="4.8000000000000001E-2"/>
    <n v="994"/>
    <n v="277"/>
    <x v="1"/>
    <n v="2477"/>
    <x v="9"/>
    <n v="3.7"/>
    <n v="5.3"/>
    <n v="79"/>
    <n v="6298"/>
    <n v="0.311"/>
    <n v="8.4000000000000005E-2"/>
    <n v="0.21299999999999999"/>
    <n v="0.13700000000000001"/>
    <s v="Low"/>
    <s v="Low"/>
    <n v="0.156"/>
    <x v="1"/>
    <n v="0"/>
  </r>
  <r>
    <x v="22"/>
    <x v="901"/>
    <n v="26113"/>
    <n v="15311"/>
    <n v="1"/>
    <n v="8.1000000000000003E-2"/>
    <n v="5043"/>
    <n v="1531"/>
    <x v="0"/>
    <n v="2415"/>
    <x v="144"/>
    <n v="4.3"/>
    <n v="5.9"/>
    <n v="77"/>
    <n v="7753"/>
    <n v="0.38300000000000001"/>
    <n v="9.7000000000000003E-2"/>
    <n v="0.25900000000000001"/>
    <n v="0.153"/>
    <s v="Moderate"/>
    <s v="Moderate"/>
    <n v="0.192"/>
    <x v="1"/>
    <n v="0"/>
  </r>
  <r>
    <x v="22"/>
    <x v="79"/>
    <n v="26115"/>
    <n v="155045"/>
    <n v="0.377"/>
    <n v="4.9000000000000002E-2"/>
    <n v="2823"/>
    <n v="480"/>
    <x v="1"/>
    <n v="3842"/>
    <x v="4"/>
    <n v="4.2"/>
    <n v="5.9"/>
    <n v="76"/>
    <n v="8571.2000000000007"/>
    <n v="0.38"/>
    <n v="9.8000000000000004E-2"/>
    <n v="0.24299999999999999"/>
    <n v="0.14000000000000001"/>
    <s v="Low"/>
    <s v="Moderate"/>
    <n v="0.17899999999999999"/>
    <x v="1"/>
    <n v="0"/>
  </r>
  <r>
    <x v="22"/>
    <x v="902"/>
    <n v="26117"/>
    <n v="68154"/>
    <n v="0.84599999999999997"/>
    <n v="7.2999999999999995E-2"/>
    <n v="3201"/>
    <n v="334"/>
    <x v="1"/>
    <n v="2743"/>
    <x v="70"/>
    <n v="4.4000000000000004"/>
    <n v="5.9"/>
    <n v="76"/>
    <n v="8729.9"/>
    <n v="0.39200000000000002"/>
    <n v="9.8000000000000004E-2"/>
    <n v="0.25600000000000001"/>
    <n v="0.14699999999999999"/>
    <s v="Low"/>
    <s v="Moderate"/>
    <n v="0.191"/>
    <x v="1"/>
    <n v="0"/>
  </r>
  <r>
    <x v="22"/>
    <x v="903"/>
    <n v="26119"/>
    <n v="9678"/>
    <n v="1"/>
    <n v="7.6999999999999999E-2"/>
    <n v="1328"/>
    <n v="605"/>
    <x v="1"/>
    <n v="1742"/>
    <x v="193"/>
    <n v="4.7"/>
    <n v="6.1"/>
    <n v="74"/>
    <n v="11675.6"/>
    <n v="0.38"/>
    <n v="9.7000000000000003E-2"/>
    <n v="0.251"/>
    <n v="0.20200000000000001"/>
    <s v="Low"/>
    <s v="Moderate"/>
    <n v="0.19800000000000001"/>
    <x v="1"/>
    <n v="0"/>
  </r>
  <r>
    <x v="22"/>
    <x v="904"/>
    <n v="26121"/>
    <n v="176564"/>
    <n v="0.26"/>
    <n v="5.0999999999999997E-2"/>
    <n v="1783"/>
    <n v="371"/>
    <x v="1"/>
    <n v="2628"/>
    <x v="112"/>
    <n v="4.5"/>
    <n v="6.2"/>
    <n v="75"/>
    <n v="9657.7999999999993"/>
    <n v="0.43"/>
    <n v="0.112"/>
    <n v="0.26100000000000001"/>
    <n v="0.14099999999999999"/>
    <s v="Low"/>
    <s v="Moderate"/>
    <n v="0.19800000000000001"/>
    <x v="1"/>
    <n v="0"/>
  </r>
  <r>
    <x v="22"/>
    <x v="905"/>
    <n v="26123"/>
    <n v="51108"/>
    <n v="0.89700000000000002"/>
    <n v="7.0000000000000007E-2"/>
    <n v="2794"/>
    <n v="444"/>
    <x v="1"/>
    <n v="2308"/>
    <x v="156"/>
    <n v="4.5"/>
    <n v="5.8"/>
    <n v="77"/>
    <n v="8616.2999999999993"/>
    <n v="0.39200000000000002"/>
    <n v="9.8000000000000004E-2"/>
    <n v="0.26200000000000001"/>
    <n v="0.16200000000000001"/>
    <s v="Low"/>
    <s v="Moderate"/>
    <n v="0.19400000000000001"/>
    <x v="1"/>
    <n v="0"/>
  </r>
  <r>
    <x v="22"/>
    <x v="906"/>
    <n v="26125"/>
    <n v="1270426"/>
    <n v="5.5E-2"/>
    <n v="4.7E-2"/>
    <n v="726"/>
    <n v="218"/>
    <x v="1"/>
    <n v="3432"/>
    <x v="200"/>
    <n v="3.4"/>
    <n v="4.9000000000000004"/>
    <n v="79"/>
    <n v="6101.2"/>
    <n v="0.29699999999999999"/>
    <n v="7.9000000000000001E-2"/>
    <n v="0.189"/>
    <n v="0.11"/>
    <s v="Low"/>
    <s v="Low"/>
    <n v="0.14000000000000001"/>
    <x v="3"/>
    <n v="0"/>
  </r>
  <r>
    <x v="22"/>
    <x v="907"/>
    <n v="26127"/>
    <n v="26981"/>
    <n v="1"/>
    <n v="7.3999999999999996E-2"/>
    <n v="2063"/>
    <n v="2075"/>
    <x v="0"/>
    <n v="1779"/>
    <x v="108"/>
    <n v="4.5"/>
    <n v="5.7"/>
    <n v="77"/>
    <n v="8787.2999999999993"/>
    <n v="0.379"/>
    <n v="0.1"/>
    <n v="0.249"/>
    <n v="0.16400000000000001"/>
    <s v="Low"/>
    <s v="Moderate"/>
    <n v="0.19"/>
    <x v="1"/>
    <n v="0"/>
  </r>
  <r>
    <x v="22"/>
    <x v="908"/>
    <n v="26129"/>
    <n v="20990"/>
    <n v="1"/>
    <n v="7.3999999999999996E-2"/>
    <n v="6909"/>
    <n v="1050"/>
    <x v="0"/>
    <n v="2371"/>
    <x v="23"/>
    <n v="4.7"/>
    <n v="6.2"/>
    <n v="74"/>
    <n v="11752.3"/>
    <n v="0.38300000000000001"/>
    <n v="9.9000000000000005E-2"/>
    <n v="0.26900000000000002"/>
    <n v="0.188"/>
    <s v="Low"/>
    <s v="Moderate"/>
    <n v="0.19900000000000001"/>
    <x v="1"/>
    <n v="0"/>
  </r>
  <r>
    <x v="22"/>
    <x v="909"/>
    <n v="26131"/>
    <n v="5906"/>
    <n v="1"/>
    <n v="7.0999999999999994E-2"/>
    <n v="2934"/>
    <n v="2953"/>
    <x v="0"/>
    <n v="972"/>
    <x v="23"/>
    <n v="4.4000000000000004"/>
    <n v="6"/>
    <n v="73"/>
    <n v="13371"/>
    <n v="0.38100000000000001"/>
    <n v="9.9000000000000005E-2"/>
    <n v="0.25700000000000001"/>
    <n v="0.17299999999999999"/>
    <s v="Low"/>
    <s v="Moderate"/>
    <n v="0.19400000000000001"/>
    <x v="1"/>
    <n v="0"/>
  </r>
  <r>
    <x v="22"/>
    <x v="334"/>
    <n v="26133"/>
    <n v="23330"/>
    <n v="1"/>
    <n v="6.7000000000000004E-2"/>
    <n v="3301"/>
    <n v="707"/>
    <x v="1"/>
    <n v="1955"/>
    <x v="144"/>
    <n v="4.5999999999999996"/>
    <n v="6.1"/>
    <n v="77"/>
    <n v="7958.7"/>
    <n v="0.38700000000000001"/>
    <n v="9.8000000000000004E-2"/>
    <n v="0.255"/>
    <n v="0.16700000000000001"/>
    <s v="Low"/>
    <s v="Moderate"/>
    <n v="0.192"/>
    <x v="1"/>
    <n v="0"/>
  </r>
  <r>
    <x v="22"/>
    <x v="910"/>
    <n v="26135"/>
    <n v="8545"/>
    <n v="1"/>
    <n v="9.7000000000000003E-2"/>
    <n v="8311"/>
    <n v="1424"/>
    <x v="0"/>
    <n v="2755"/>
    <x v="152"/>
    <n v="4.8"/>
    <n v="6.4"/>
    <n v="73"/>
    <n v="12362.3"/>
    <n v="0.36899999999999999"/>
    <n v="0.1"/>
    <n v="0.251"/>
    <n v="0.183"/>
    <s v="Moderate"/>
    <s v="Moderate"/>
    <n v="0.19800000000000001"/>
    <x v="1"/>
    <n v="0"/>
  </r>
  <r>
    <x v="22"/>
    <x v="911"/>
    <n v="26137"/>
    <n v="25747"/>
    <n v="0.66200000000000003"/>
    <n v="6.7000000000000004E-2"/>
    <n v="1150"/>
    <n v="314"/>
    <x v="1"/>
    <n v="2147"/>
    <x v="136"/>
    <n v="4.0999999999999996"/>
    <n v="5.8"/>
    <n v="76"/>
    <n v="9433.7999999999993"/>
    <n v="0.34399999999999997"/>
    <n v="9.6000000000000002E-2"/>
    <n v="0.26300000000000001"/>
    <n v="0.151"/>
    <s v="Low"/>
    <s v="Moderate"/>
    <n v="0.185"/>
    <x v="1"/>
    <n v="0"/>
  </r>
  <r>
    <x v="22"/>
    <x v="677"/>
    <n v="26139"/>
    <n v="303372"/>
    <n v="0.21199999999999999"/>
    <n v="4.5999999999999999E-2"/>
    <n v="1511"/>
    <n v="360"/>
    <x v="1"/>
    <n v="2079"/>
    <x v="159"/>
    <n v="3.6"/>
    <n v="5.4"/>
    <n v="80"/>
    <n v="5205.8"/>
    <n v="0.35899999999999999"/>
    <n v="8.1000000000000003E-2"/>
    <n v="0.20100000000000001"/>
    <n v="0.109"/>
    <s v="Low"/>
    <s v="Low"/>
    <n v="0.154"/>
    <x v="1"/>
    <n v="0"/>
  </r>
  <r>
    <x v="22"/>
    <x v="912"/>
    <n v="26141"/>
    <n v="13285"/>
    <n v="1"/>
    <n v="6.4000000000000001E-2"/>
    <n v="6547"/>
    <n v="1661"/>
    <x v="0"/>
    <n v="2300"/>
    <x v="108"/>
    <n v="4.3"/>
    <n v="5.9"/>
    <n v="78"/>
    <n v="7915.8"/>
    <n v="0.35899999999999999"/>
    <n v="9.4E-2"/>
    <n v="0.254"/>
    <n v="0.16700000000000001"/>
    <s v="Low"/>
    <s v="Moderate"/>
    <n v="0.186"/>
    <x v="1"/>
    <n v="0"/>
  </r>
  <r>
    <x v="22"/>
    <x v="913"/>
    <n v="26143"/>
    <n v="23863"/>
    <n v="0.439"/>
    <n v="6.7000000000000004E-2"/>
    <n v="2148"/>
    <n v="852"/>
    <x v="1"/>
    <n v="2704"/>
    <x v="110"/>
    <n v="4.5"/>
    <n v="6"/>
    <n v="73"/>
    <n v="12762.5"/>
    <n v="0.35399999999999998"/>
    <n v="9.8000000000000004E-2"/>
    <n v="0.24399999999999999"/>
    <n v="0.19600000000000001"/>
    <s v="Low"/>
    <s v="Moderate"/>
    <n v="0.188"/>
    <x v="1"/>
    <n v="0"/>
  </r>
  <r>
    <x v="22"/>
    <x v="914"/>
    <n v="26145"/>
    <n v="187782"/>
    <n v="0.32600000000000001"/>
    <n v="5.5E-2"/>
    <n v="1156"/>
    <n v="277"/>
    <x v="1"/>
    <n v="3011"/>
    <x v="86"/>
    <n v="4.5"/>
    <n v="6.3"/>
    <n v="74"/>
    <n v="10741.8"/>
    <n v="0.43"/>
    <n v="0.111"/>
    <n v="0.28699999999999998"/>
    <n v="0.16500000000000001"/>
    <s v="Low"/>
    <s v="High"/>
    <n v="0.20899999999999999"/>
    <x v="0"/>
    <n v="1"/>
  </r>
  <r>
    <x v="22"/>
    <x v="915"/>
    <n v="26151"/>
    <n v="40368"/>
    <n v="0.93600000000000005"/>
    <n v="6.7000000000000004E-2"/>
    <n v="3116"/>
    <n v="481"/>
    <x v="1"/>
    <n v="3162"/>
    <x v="172"/>
    <n v="4.4000000000000004"/>
    <n v="5.5"/>
    <n v="75"/>
    <n v="9590.7000000000007"/>
    <n v="0.38500000000000001"/>
    <n v="0.10100000000000001"/>
    <n v="0.28699999999999998"/>
    <n v="0.16600000000000001"/>
    <s v="Low"/>
    <s v="High"/>
    <n v="0.20200000000000001"/>
    <x v="0"/>
    <n v="1"/>
  </r>
  <r>
    <x v="22"/>
    <x v="916"/>
    <n v="26153"/>
    <n v="8149"/>
    <n v="1"/>
    <n v="7.1999999999999995E-2"/>
    <n v="1338"/>
    <n v="340"/>
    <x v="1"/>
    <n v="1490"/>
    <x v="165"/>
    <n v="4.9000000000000004"/>
    <n v="6.3"/>
    <n v="76"/>
    <n v="8566.2000000000007"/>
    <n v="0.375"/>
    <n v="0.108"/>
    <n v="0.26800000000000002"/>
    <n v="0.185"/>
    <s v="Low"/>
    <s v="High"/>
    <n v="0.20200000000000001"/>
    <x v="0"/>
    <n v="1"/>
  </r>
  <r>
    <x v="22"/>
    <x v="917"/>
    <n v="26155"/>
    <n v="68025"/>
    <n v="0.59799999999999998"/>
    <n v="5.5E-2"/>
    <n v="2715"/>
    <n v="482"/>
    <x v="1"/>
    <n v="3494"/>
    <x v="14"/>
    <n v="4.3"/>
    <n v="5.9"/>
    <n v="76"/>
    <n v="8144.6"/>
    <n v="0.36099999999999999"/>
    <n v="9.0999999999999998E-2"/>
    <n v="0.22600000000000001"/>
    <n v="0.14699999999999999"/>
    <s v="Low"/>
    <s v="Moderate"/>
    <n v="0.17299999999999999"/>
    <x v="1"/>
    <n v="0"/>
  </r>
  <r>
    <x v="22"/>
    <x v="88"/>
    <n v="26147"/>
    <n v="159874"/>
    <n v="0.39500000000000002"/>
    <n v="4.9000000000000002E-2"/>
    <n v="2286"/>
    <n v="351"/>
    <x v="1"/>
    <n v="3680"/>
    <x v="126"/>
    <n v="4.4000000000000004"/>
    <n v="6"/>
    <n v="75"/>
    <n v="9609.1"/>
    <n v="0.40799999999999997"/>
    <n v="9.6000000000000002E-2"/>
    <n v="0.23499999999999999"/>
    <n v="0.14399999999999999"/>
    <s v="Low"/>
    <s v="Moderate"/>
    <n v="0.182"/>
    <x v="1"/>
    <n v="0"/>
  </r>
  <r>
    <x v="22"/>
    <x v="623"/>
    <n v="26149"/>
    <n v="60878"/>
    <n v="0.63700000000000001"/>
    <n v="7.6999999999999999E-2"/>
    <n v="3574"/>
    <n v="483"/>
    <x v="0"/>
    <n v="2745"/>
    <x v="111"/>
    <n v="4.5"/>
    <n v="5.9"/>
    <n v="75"/>
    <n v="10115.5"/>
    <n v="0.374"/>
    <n v="0.105"/>
    <n v="0.29599999999999999"/>
    <n v="0.153"/>
    <s v="Low"/>
    <s v="High"/>
    <n v="0.20300000000000001"/>
    <x v="0"/>
    <n v="1"/>
  </r>
  <r>
    <x v="22"/>
    <x v="918"/>
    <n v="26157"/>
    <n v="52826"/>
    <n v="0.89900000000000002"/>
    <n v="5.8999999999999997E-2"/>
    <n v="3307"/>
    <n v="350"/>
    <x v="1"/>
    <n v="2863"/>
    <x v="168"/>
    <n v="4.4000000000000004"/>
    <n v="6.2"/>
    <n v="75"/>
    <n v="9015.6"/>
    <n v="0.39400000000000002"/>
    <n v="0.10299999999999999"/>
    <n v="0.26100000000000001"/>
    <n v="0.157"/>
    <s v="Low"/>
    <s v="Moderate"/>
    <n v="0.193"/>
    <x v="1"/>
    <n v="0"/>
  </r>
  <r>
    <x v="22"/>
    <x v="149"/>
    <n v="26159"/>
    <n v="75798"/>
    <n v="0.78100000000000003"/>
    <n v="7.2999999999999995E-2"/>
    <n v="1991"/>
    <n v="653"/>
    <x v="1"/>
    <n v="2972"/>
    <x v="127"/>
    <n v="4.4000000000000004"/>
    <n v="6"/>
    <n v="76"/>
    <n v="9266.7000000000007"/>
    <n v="0.39500000000000002"/>
    <n v="0.10299999999999999"/>
    <n v="0.27100000000000002"/>
    <n v="0.15"/>
    <s v="Low"/>
    <s v="High"/>
    <n v="0.19900000000000001"/>
    <x v="1"/>
    <n v="0"/>
  </r>
  <r>
    <x v="22"/>
    <x v="919"/>
    <n v="26161"/>
    <n v="365536"/>
    <n v="0.17199999999999999"/>
    <n v="4.2999999999999997E-2"/>
    <n v="563"/>
    <n v="131"/>
    <x v="1"/>
    <n v="2861"/>
    <x v="194"/>
    <n v="3.3"/>
    <n v="5.3"/>
    <n v="80"/>
    <n v="5792.2"/>
    <n v="0.30099999999999999"/>
    <n v="8.5000000000000006E-2"/>
    <n v="0.17299999999999999"/>
    <n v="0.125"/>
    <s v="Low"/>
    <s v="Low"/>
    <n v="0.14299999999999999"/>
    <x v="3"/>
    <n v="0"/>
  </r>
  <r>
    <x v="22"/>
    <x v="450"/>
    <n v="26163"/>
    <n v="1751169"/>
    <n v="8.9999999999999993E-3"/>
    <n v="5.7000000000000002E-2"/>
    <n v="1426"/>
    <n v="274"/>
    <x v="1"/>
    <n v="4854"/>
    <x v="0"/>
    <n v="4.5"/>
    <n v="6.1"/>
    <n v="73"/>
    <n v="12684.2"/>
    <n v="0.36699999999999999"/>
    <n v="0.11600000000000001"/>
    <n v="0.246"/>
    <n v="0.154"/>
    <s v="Low"/>
    <s v="Moderate"/>
    <n v="0.19"/>
    <x v="1"/>
    <n v="0"/>
  </r>
  <r>
    <x v="22"/>
    <x v="920"/>
    <n v="26165"/>
    <n v="34122"/>
    <n v="0.63700000000000001"/>
    <n v="6.9000000000000006E-2"/>
    <n v="1169"/>
    <n v="316"/>
    <x v="1"/>
    <n v="2304"/>
    <x v="27"/>
    <n v="4.4000000000000004"/>
    <n v="6"/>
    <n v="75"/>
    <n v="10388.5"/>
    <n v="0.38200000000000001"/>
    <n v="9.6000000000000002E-2"/>
    <n v="0.23400000000000001"/>
    <n v="0.158"/>
    <s v="Low"/>
    <s v="Moderate"/>
    <n v="0.186"/>
    <x v="1"/>
    <n v="0"/>
  </r>
  <r>
    <x v="23"/>
    <x v="921"/>
    <n v="27001"/>
    <n v="16102"/>
    <n v="1"/>
    <n v="6.8000000000000005E-2"/>
    <n v="1135"/>
    <n v="1073"/>
    <x v="0"/>
    <n v="3895"/>
    <x v="185"/>
    <n v="4"/>
    <n v="5.0999999999999996"/>
    <n v="78"/>
    <n v="8647.7999999999993"/>
    <n v="0.36199999999999999"/>
    <n v="9.2999999999999999E-2"/>
    <n v="0.219"/>
    <n v="0.13"/>
    <s v="Low"/>
    <s v="Moderate"/>
    <n v="0.17199999999999999"/>
    <x v="1"/>
    <n v="0"/>
  </r>
  <r>
    <x v="23"/>
    <x v="922"/>
    <n v="27003"/>
    <n v="372441"/>
    <n v="0.159"/>
    <n v="5.1999999999999998E-2"/>
    <n v="2121"/>
    <n v="433"/>
    <x v="1"/>
    <n v="2093"/>
    <x v="161"/>
    <n v="3.7"/>
    <n v="5"/>
    <n v="80"/>
    <n v="6214.1"/>
    <n v="0.35899999999999999"/>
    <n v="8.5999999999999993E-2"/>
    <n v="0.19"/>
    <n v="7.1999999999999995E-2"/>
    <s v="Low"/>
    <s v="Low"/>
    <n v="0.14699999999999999"/>
    <x v="3"/>
    <n v="0"/>
  </r>
  <r>
    <x v="23"/>
    <x v="923"/>
    <n v="27005"/>
    <n v="35283"/>
    <n v="0.70899999999999996"/>
    <n v="7.0000000000000007E-2"/>
    <n v="1258"/>
    <n v="379"/>
    <x v="1"/>
    <n v="2289"/>
    <x v="9"/>
    <n v="3.8"/>
    <n v="4.9000000000000004"/>
    <n v="78"/>
    <n v="7442.4"/>
    <n v="0.39300000000000002"/>
    <n v="8.8999999999999996E-2"/>
    <n v="0.20300000000000001"/>
    <n v="0.107"/>
    <s v="Low"/>
    <s v="Low"/>
    <n v="0.16700000000000001"/>
    <x v="1"/>
    <n v="0"/>
  </r>
  <r>
    <x v="23"/>
    <x v="924"/>
    <n v="27007"/>
    <n v="46718"/>
    <n v="0.67900000000000005"/>
    <n v="7.9000000000000001E-2"/>
    <n v="928"/>
    <n v="219"/>
    <x v="1"/>
    <n v="2679"/>
    <x v="77"/>
    <n v="4.3"/>
    <n v="5.6"/>
    <n v="74"/>
    <n v="12759"/>
    <n v="0.41099999999999998"/>
    <n v="0.104"/>
    <n v="0.20300000000000001"/>
    <n v="0.129"/>
    <s v="Low"/>
    <s v="Moderate"/>
    <n v="0.183"/>
    <x v="1"/>
    <n v="0"/>
  </r>
  <r>
    <x v="23"/>
    <x v="99"/>
    <n v="27009"/>
    <n v="41600"/>
    <n v="0.45"/>
    <n v="5.3999999999999999E-2"/>
    <n v="4607"/>
    <n v="3467"/>
    <x v="0"/>
    <n v="2411"/>
    <x v="11"/>
    <n v="3.8"/>
    <n v="5.0999999999999996"/>
    <n v="77"/>
    <n v="6370.1"/>
    <n v="0.372"/>
    <n v="8.5999999999999993E-2"/>
    <n v="0.19600000000000001"/>
    <n v="0.1"/>
    <s v="Low"/>
    <s v="Low"/>
    <n v="0.156"/>
    <x v="1"/>
    <n v="0"/>
  </r>
  <r>
    <x v="23"/>
    <x v="925"/>
    <n v="27011"/>
    <n v="5105"/>
    <n v="1"/>
    <n v="6.2E-2"/>
    <n v="572"/>
    <n v="729"/>
    <x v="1"/>
    <n v="430"/>
    <x v="12"/>
    <n v="3.8"/>
    <n v="5"/>
    <n v="78"/>
    <n v="8303.7000000000007"/>
    <n v="0.42599999999999999"/>
    <n v="9.4E-2"/>
    <n v="0.23799999999999999"/>
    <n v="0.108"/>
    <s v="Low"/>
    <s v="Moderate"/>
    <n v="0.18099999999999999"/>
    <x v="1"/>
    <n v="0"/>
  </r>
  <r>
    <x v="23"/>
    <x v="926"/>
    <n v="27013"/>
    <n v="70006"/>
    <n v="0.33600000000000002"/>
    <n v="5.1999999999999998E-2"/>
    <n v="1083"/>
    <n v="197"/>
    <x v="1"/>
    <n v="2035"/>
    <x v="27"/>
    <n v="4"/>
    <n v="5.2"/>
    <n v="80"/>
    <n v="5842.6"/>
    <n v="0.42099999999999999"/>
    <n v="9.9000000000000005E-2"/>
    <n v="0.247"/>
    <n v="0.106"/>
    <s v="Low"/>
    <s v="Moderate"/>
    <n v="0.184"/>
    <x v="1"/>
    <n v="0"/>
  </r>
  <r>
    <x v="23"/>
    <x v="549"/>
    <n v="27015"/>
    <n v="25628"/>
    <n v="0.48199999999999998"/>
    <n v="0.05"/>
    <n v="1076"/>
    <n v="434"/>
    <x v="1"/>
    <n v="1666"/>
    <x v="134"/>
    <n v="3.6"/>
    <n v="5"/>
    <n v="80"/>
    <n v="4833.3"/>
    <n v="0.39900000000000002"/>
    <n v="9.2999999999999999E-2"/>
    <n v="0.23899999999999999"/>
    <n v="8.8999999999999996E-2"/>
    <s v="Low"/>
    <s v="Moderate"/>
    <n v="0.17100000000000001"/>
    <x v="1"/>
    <n v="0"/>
  </r>
  <r>
    <x v="23"/>
    <x v="927"/>
    <n v="27017"/>
    <n v="36825"/>
    <n v="0.63500000000000001"/>
    <n v="5.3999999999999999E-2"/>
    <n v="1138"/>
    <n v="444"/>
    <x v="1"/>
    <n v="4036"/>
    <x v="187"/>
    <n v="3.8"/>
    <n v="5.5"/>
    <n v="76"/>
    <n v="7923.2"/>
    <n v="0.41199999999999998"/>
    <n v="9.0999999999999998E-2"/>
    <n v="0.186"/>
    <n v="0.115"/>
    <s v="Low"/>
    <s v="Low"/>
    <n v="0.16600000000000001"/>
    <x v="1"/>
    <n v="0"/>
  </r>
  <r>
    <x v="23"/>
    <x v="928"/>
    <n v="27019"/>
    <n v="111057"/>
    <n v="0.247"/>
    <n v="3.3000000000000002E-2"/>
    <n v="1181"/>
    <n v="434"/>
    <x v="1"/>
    <n v="2622"/>
    <x v="188"/>
    <n v="2.9"/>
    <n v="3.9"/>
    <n v="82"/>
    <n v="3990.3"/>
    <n v="0.33100000000000002"/>
    <n v="7.2999999999999995E-2"/>
    <n v="0.16700000000000001"/>
    <n v="0.06"/>
    <s v="Low"/>
    <s v="Low"/>
    <n v="0.129"/>
    <x v="3"/>
    <n v="0"/>
  </r>
  <r>
    <x v="23"/>
    <x v="470"/>
    <n v="27021"/>
    <n v="31446"/>
    <n v="1"/>
    <n v="7.6999999999999999E-2"/>
    <n v="3404"/>
    <n v="1123"/>
    <x v="0"/>
    <n v="1992"/>
    <x v="157"/>
    <n v="4"/>
    <n v="5.5"/>
    <n v="75"/>
    <n v="12950.9"/>
    <n v="0.38100000000000001"/>
    <n v="9.8000000000000004E-2"/>
    <n v="0.24299999999999999"/>
    <n v="0.115"/>
    <s v="Low"/>
    <s v="Moderate"/>
    <n v="0.17899999999999999"/>
    <x v="1"/>
    <n v="0"/>
  </r>
  <r>
    <x v="23"/>
    <x v="871"/>
    <n v="27023"/>
    <n v="12172"/>
    <n v="0.57199999999999995"/>
    <n v="6.8000000000000005E-2"/>
    <n v="1030"/>
    <n v="1107"/>
    <x v="0"/>
    <n v="1319"/>
    <x v="192"/>
    <n v="3.9"/>
    <n v="5.2"/>
    <n v="77"/>
    <n v="8322.2999999999993"/>
    <n v="0.41599999999999998"/>
    <n v="0.09"/>
    <n v="0.21199999999999999"/>
    <n v="0.113"/>
    <s v="Low"/>
    <s v="Low"/>
    <n v="0.17399999999999999"/>
    <x v="1"/>
    <n v="0"/>
  </r>
  <r>
    <x v="23"/>
    <x v="929"/>
    <n v="27025"/>
    <n v="58535"/>
    <n v="0.65700000000000003"/>
    <n v="4.4999999999999998E-2"/>
    <n v="2052"/>
    <n v="568"/>
    <x v="1"/>
    <n v="1848"/>
    <x v="190"/>
    <n v="3.5"/>
    <n v="4.8"/>
    <n v="79"/>
    <n v="5871.9"/>
    <n v="0.38300000000000001"/>
    <n v="8.5000000000000006E-2"/>
    <n v="0.20799999999999999"/>
    <n v="7.9000000000000001E-2"/>
    <s v="Low"/>
    <s v="Low"/>
    <n v="0.156"/>
    <x v="1"/>
    <n v="0"/>
  </r>
  <r>
    <x v="23"/>
    <x v="43"/>
    <n v="27027"/>
    <n v="66258"/>
    <n v="0.25800000000000001"/>
    <n v="4.8000000000000001E-2"/>
    <n v="5044"/>
    <n v="300"/>
    <x v="0"/>
    <n v="2947"/>
    <x v="146"/>
    <n v="3.8"/>
    <n v="4.9000000000000004"/>
    <n v="78"/>
    <n v="7319.1"/>
    <n v="0.35099999999999998"/>
    <n v="8.8999999999999996E-2"/>
    <n v="0.20399999999999999"/>
    <n v="0.108"/>
    <s v="Low"/>
    <s v="Low"/>
    <n v="0.156"/>
    <x v="1"/>
    <n v="0"/>
  </r>
  <r>
    <x v="23"/>
    <x v="528"/>
    <n v="27029"/>
    <n v="8644"/>
    <n v="1"/>
    <n v="9.0999999999999998E-2"/>
    <n v="2859"/>
    <n v="4322"/>
    <x v="0"/>
    <n v="1506"/>
    <x v="185"/>
    <n v="4.3"/>
    <n v="5.0999999999999996"/>
    <n v="76"/>
    <n v="9847"/>
    <n v="0.39200000000000002"/>
    <n v="9.6000000000000002E-2"/>
    <n v="0.219"/>
    <n v="0.13100000000000001"/>
    <s v="Moderate"/>
    <s v="Moderate"/>
    <n v="0.18099999999999999"/>
    <x v="1"/>
    <n v="0"/>
  </r>
  <r>
    <x v="23"/>
    <x v="375"/>
    <n v="27031"/>
    <n v="5639"/>
    <n v="1"/>
    <n v="7.0999999999999994E-2"/>
    <n v="624"/>
    <n v="940"/>
    <x v="1"/>
    <n v="2225"/>
    <x v="180"/>
    <n v="3.3"/>
    <n v="4.7"/>
    <n v="83"/>
    <n v="4570.5"/>
    <n v="0.34799999999999998"/>
    <n v="8.4000000000000005E-2"/>
    <n v="0.17599999999999999"/>
    <n v="0.1"/>
    <s v="Low"/>
    <s v="Low"/>
    <n v="0.15"/>
    <x v="3"/>
    <n v="0"/>
  </r>
  <r>
    <x v="23"/>
    <x v="930"/>
    <n v="27033"/>
    <n v="11319"/>
    <n v="1"/>
    <n v="7.0999999999999994E-2"/>
    <n v="1653"/>
    <n v="707"/>
    <x v="1"/>
    <n v="1761"/>
    <x v="119"/>
    <n v="4"/>
    <n v="5.0999999999999996"/>
    <n v="78"/>
    <n v="6976"/>
    <n v="0.39300000000000002"/>
    <n v="0.1"/>
    <n v="0.24299999999999999"/>
    <n v="0.114"/>
    <s v="Low"/>
    <s v="Moderate"/>
    <n v="0.182"/>
    <x v="1"/>
    <n v="0"/>
  </r>
  <r>
    <x v="23"/>
    <x v="931"/>
    <n v="27035"/>
    <n v="68304"/>
    <n v="0.68700000000000006"/>
    <n v="6.0999999999999999E-2"/>
    <n v="989"/>
    <n v="259"/>
    <x v="1"/>
    <n v="1767"/>
    <x v="192"/>
    <n v="3.7"/>
    <n v="5"/>
    <n v="79"/>
    <n v="7320.6"/>
    <n v="0.38600000000000001"/>
    <n v="8.8999999999999996E-2"/>
    <n v="0.20599999999999999"/>
    <n v="0.108"/>
    <s v="Low"/>
    <s v="Low"/>
    <n v="0.16600000000000001"/>
    <x v="1"/>
    <n v="0"/>
  </r>
  <r>
    <x v="23"/>
    <x v="932"/>
    <n v="27037"/>
    <n v="447440"/>
    <n v="0.05"/>
    <n v="4.3999999999999997E-2"/>
    <n v="1656"/>
    <n v="408"/>
    <x v="1"/>
    <n v="2050"/>
    <x v="153"/>
    <n v="3.4"/>
    <n v="4.9000000000000004"/>
    <n v="81"/>
    <n v="5146"/>
    <n v="0.32900000000000001"/>
    <n v="8.8999999999999996E-2"/>
    <n v="0.17599999999999999"/>
    <n v="7.0999999999999994E-2"/>
    <s v="Low"/>
    <s v="Low"/>
    <n v="0.13800000000000001"/>
    <x v="3"/>
    <n v="0"/>
  </r>
  <r>
    <x v="23"/>
    <x v="381"/>
    <n v="27039"/>
    <n v="21088"/>
    <n v="0.63300000000000001"/>
    <n v="4.2999999999999997E-2"/>
    <n v="2326"/>
    <n v="1757"/>
    <x v="0"/>
    <n v="2640"/>
    <x v="151"/>
    <n v="3.3"/>
    <n v="4.8"/>
    <n v="81"/>
    <n v="5217.3"/>
    <n v="0.376"/>
    <n v="0.08"/>
    <n v="0.18099999999999999"/>
    <n v="7.0000000000000007E-2"/>
    <s v="Low"/>
    <s v="Low"/>
    <n v="0.14399999999999999"/>
    <x v="3"/>
    <n v="0"/>
  </r>
  <r>
    <x v="23"/>
    <x v="242"/>
    <n v="27041"/>
    <n v="39953"/>
    <n v="0.51400000000000001"/>
    <n v="4.8000000000000001E-2"/>
    <n v="892"/>
    <n v="408"/>
    <x v="1"/>
    <n v="1591"/>
    <x v="129"/>
    <n v="3.3"/>
    <n v="4.8"/>
    <n v="79"/>
    <n v="6113.2"/>
    <n v="0.38600000000000001"/>
    <n v="9.0999999999999998E-2"/>
    <n v="0.20699999999999999"/>
    <n v="9.0999999999999998E-2"/>
    <s v="Low"/>
    <s v="Low"/>
    <n v="0.16200000000000001"/>
    <x v="1"/>
    <n v="0"/>
  </r>
  <r>
    <x v="23"/>
    <x v="933"/>
    <n v="27043"/>
    <n v="13873"/>
    <n v="1"/>
    <n v="6.9000000000000006E-2"/>
    <n v="1987"/>
    <n v="1261"/>
    <x v="0"/>
    <n v="1199"/>
    <x v="187"/>
    <n v="3.9"/>
    <n v="5.2"/>
    <n v="78"/>
    <n v="7136.5"/>
    <n v="0.372"/>
    <n v="0.09"/>
    <n v="0.19700000000000001"/>
    <n v="0.107"/>
    <s v="Low"/>
    <s v="Low"/>
    <n v="0.16200000000000001"/>
    <x v="1"/>
    <n v="0"/>
  </r>
  <r>
    <x v="23"/>
    <x v="934"/>
    <n v="27045"/>
    <n v="21522"/>
    <n v="1"/>
    <n v="7.6999999999999999E-2"/>
    <n v="3545"/>
    <n v="2391"/>
    <x v="0"/>
    <n v="1852"/>
    <x v="114"/>
    <n v="3.7"/>
    <n v="5"/>
    <n v="80"/>
    <n v="6031.7"/>
    <n v="0.372"/>
    <n v="9.2999999999999999E-2"/>
    <n v="0.22"/>
    <n v="0.09"/>
    <s v="Low"/>
    <s v="Moderate"/>
    <n v="0.16800000000000001"/>
    <x v="1"/>
    <n v="0"/>
  </r>
  <r>
    <x v="23"/>
    <x v="935"/>
    <n v="27047"/>
    <n v="30515"/>
    <n v="0.41799999999999998"/>
    <n v="8.3000000000000004E-2"/>
    <n v="1537"/>
    <n v="710"/>
    <x v="1"/>
    <n v="2063"/>
    <x v="70"/>
    <n v="4.2"/>
    <n v="5.4"/>
    <n v="78"/>
    <n v="7898.8"/>
    <n v="0.40600000000000003"/>
    <n v="0.104"/>
    <n v="0.26800000000000002"/>
    <n v="0.1"/>
    <s v="Moderate"/>
    <s v="Moderate"/>
    <n v="0.19"/>
    <x v="1"/>
    <n v="0"/>
  </r>
  <r>
    <x v="23"/>
    <x v="936"/>
    <n v="27049"/>
    <n v="48035"/>
    <n v="0.66900000000000004"/>
    <n v="5.1999999999999998E-2"/>
    <n v="1230"/>
    <n v="739"/>
    <x v="1"/>
    <n v="3694"/>
    <x v="162"/>
    <n v="3.3"/>
    <n v="4.9000000000000004"/>
    <n v="79"/>
    <n v="6295.7"/>
    <n v="0.36399999999999999"/>
    <n v="8.3000000000000004E-2"/>
    <n v="0.186"/>
    <n v="0.09"/>
    <s v="Low"/>
    <s v="Low"/>
    <n v="0.151"/>
    <x v="1"/>
    <n v="0"/>
  </r>
  <r>
    <x v="23"/>
    <x v="117"/>
    <n v="27051"/>
    <n v="6139"/>
    <n v="1"/>
    <n v="6.2E-2"/>
    <n v="3077"/>
    <n v="6139"/>
    <x v="0"/>
    <n v="1831"/>
    <x v="134"/>
    <n v="3.8"/>
    <n v="5.4"/>
    <n v="77"/>
    <n v="9076.2000000000007"/>
    <n v="0.38"/>
    <n v="9.4E-2"/>
    <n v="0.23200000000000001"/>
    <n v="0.104"/>
    <s v="Low"/>
    <s v="Moderate"/>
    <n v="0.17199999999999999"/>
    <x v="1"/>
    <n v="0"/>
  </r>
  <r>
    <x v="23"/>
    <x v="937"/>
    <n v="27053"/>
    <n v="1258713"/>
    <n v="2.4E-2"/>
    <n v="5.1999999999999998E-2"/>
    <n v="832"/>
    <n v="164"/>
    <x v="1"/>
    <n v="2159"/>
    <x v="147"/>
    <n v="3.5"/>
    <n v="4.8"/>
    <n v="80"/>
    <n v="6600.5"/>
    <n v="0.27400000000000002"/>
    <n v="7.9000000000000001E-2"/>
    <n v="0.16700000000000001"/>
    <n v="8.6999999999999994E-2"/>
    <s v="Low"/>
    <s v="Low"/>
    <n v="0.13100000000000001"/>
    <x v="3"/>
    <n v="0"/>
  </r>
  <r>
    <x v="23"/>
    <x v="64"/>
    <n v="27055"/>
    <n v="18582"/>
    <n v="0.71"/>
    <n v="4.2000000000000003E-2"/>
    <n v="1707"/>
    <n v="2323"/>
    <x v="0"/>
    <n v="1559"/>
    <x v="113"/>
    <n v="3.4"/>
    <n v="4.5999999999999996"/>
    <n v="80"/>
    <n v="6148"/>
    <n v="0.38400000000000001"/>
    <n v="0.09"/>
    <n v="0.22700000000000001"/>
    <n v="8.4000000000000005E-2"/>
    <s v="Low"/>
    <s v="Moderate"/>
    <n v="0.16300000000000001"/>
    <x v="1"/>
    <n v="0"/>
  </r>
  <r>
    <x v="23"/>
    <x v="938"/>
    <n v="27057"/>
    <n v="22132"/>
    <n v="1"/>
    <n v="7.4999999999999997E-2"/>
    <n v="1670"/>
    <n v="632"/>
    <x v="1"/>
    <n v="2049"/>
    <x v="187"/>
    <n v="3.8"/>
    <n v="5.2"/>
    <n v="80"/>
    <n v="6267.6"/>
    <n v="0.4"/>
    <n v="8.6999999999999994E-2"/>
    <n v="0.20799999999999999"/>
    <n v="0.11"/>
    <s v="Low"/>
    <s v="Low"/>
    <n v="0.17"/>
    <x v="1"/>
    <n v="0"/>
  </r>
  <r>
    <x v="23"/>
    <x v="939"/>
    <n v="27059"/>
    <n v="43182"/>
    <n v="0.59299999999999997"/>
    <n v="5.8000000000000003E-2"/>
    <n v="1445"/>
    <n v="480"/>
    <x v="1"/>
    <n v="2256"/>
    <x v="7"/>
    <n v="3.7"/>
    <n v="5.0999999999999996"/>
    <n v="78"/>
    <n v="6605.1"/>
    <n v="0.38600000000000001"/>
    <n v="8.5999999999999993E-2"/>
    <n v="0.20799999999999999"/>
    <n v="9.5000000000000001E-2"/>
    <s v="Low"/>
    <s v="Low"/>
    <n v="0.16200000000000001"/>
    <x v="1"/>
    <n v="0"/>
  </r>
  <r>
    <x v="23"/>
    <x v="940"/>
    <n v="27061"/>
    <n v="45365"/>
    <n v="0.77"/>
    <n v="0.06"/>
    <n v="980"/>
    <n v="289"/>
    <x v="1"/>
    <n v="3384"/>
    <x v="187"/>
    <n v="3.7"/>
    <n v="5.0999999999999996"/>
    <n v="76"/>
    <n v="9837.7999999999993"/>
    <n v="0.34599999999999997"/>
    <n v="8.4000000000000005E-2"/>
    <n v="0.18099999999999999"/>
    <n v="0.122"/>
    <s v="Low"/>
    <s v="Low"/>
    <n v="0.155"/>
    <x v="1"/>
    <n v="0"/>
  </r>
  <r>
    <x v="23"/>
    <x v="65"/>
    <n v="27063"/>
    <n v="9919"/>
    <n v="1"/>
    <n v="5.5E-2"/>
    <n v="9990"/>
    <n v="1240"/>
    <x v="0"/>
    <n v="1478"/>
    <x v="217"/>
    <n v="3.8"/>
    <n v="5.2"/>
    <n v="80"/>
    <n v="7472.6"/>
    <n v="0.4"/>
    <n v="8.3000000000000004E-2"/>
    <n v="0.191"/>
    <n v="9.5000000000000001E-2"/>
    <s v="Low"/>
    <s v="Low"/>
    <n v="0.158"/>
    <x v="1"/>
    <n v="0"/>
  </r>
  <r>
    <x v="23"/>
    <x v="941"/>
    <n v="27065"/>
    <n v="16602"/>
    <n v="1"/>
    <n v="6.9000000000000006E-2"/>
    <n v="1010"/>
    <n v="437"/>
    <x v="1"/>
    <n v="4794"/>
    <x v="14"/>
    <n v="4.0999999999999996"/>
    <n v="5.4"/>
    <n v="77"/>
    <n v="7423.6"/>
    <n v="0.378"/>
    <n v="9.1999999999999998E-2"/>
    <n v="0.23499999999999999"/>
    <n v="0.11"/>
    <s v="Low"/>
    <s v="Moderate"/>
    <n v="0.17399999999999999"/>
    <x v="1"/>
    <n v="0"/>
  </r>
  <r>
    <x v="23"/>
    <x v="942"/>
    <n v="27067"/>
    <n v="43813"/>
    <n v="0.43"/>
    <n v="6.5000000000000002E-2"/>
    <n v="1183"/>
    <n v="183"/>
    <x v="1"/>
    <n v="1412"/>
    <x v="113"/>
    <n v="3.7"/>
    <n v="4.8"/>
    <n v="80"/>
    <n v="6131.6"/>
    <n v="0.36599999999999999"/>
    <n v="9.5000000000000001E-2"/>
    <n v="0.214"/>
    <n v="0.1"/>
    <s v="Low"/>
    <s v="Moderate"/>
    <n v="0.16500000000000001"/>
    <x v="1"/>
    <n v="0"/>
  </r>
  <r>
    <x v="23"/>
    <x v="943"/>
    <n v="27069"/>
    <n v="4060"/>
    <n v="1"/>
    <n v="4.5999999999999999E-2"/>
    <m/>
    <m/>
    <x v="2"/>
    <n v="1253"/>
    <x v="113"/>
    <n v="3.6"/>
    <n v="5"/>
    <n v="76"/>
    <n v="8582.2000000000007"/>
    <n v="0.39300000000000002"/>
    <n v="9.0999999999999998E-2"/>
    <n v="0.20799999999999999"/>
    <n v="9.8000000000000004E-2"/>
    <s v="Low"/>
    <s v="Moderate"/>
    <n v="0.16400000000000001"/>
    <x v="1"/>
    <n v="0"/>
  </r>
  <r>
    <x v="23"/>
    <x v="944"/>
    <n v="27071"/>
    <n v="11751"/>
    <n v="0.45500000000000002"/>
    <n v="6.0999999999999999E-2"/>
    <n v="2985"/>
    <n v="534"/>
    <x v="1"/>
    <n v="1675"/>
    <x v="185"/>
    <n v="3.9"/>
    <n v="5.2"/>
    <n v="77"/>
    <n v="8809.5"/>
    <n v="0.36899999999999999"/>
    <n v="9.2999999999999999E-2"/>
    <n v="0.23"/>
    <n v="0.123"/>
    <s v="Low"/>
    <s v="Moderate"/>
    <n v="0.17199999999999999"/>
    <x v="1"/>
    <n v="0"/>
  </r>
  <r>
    <x v="23"/>
    <x v="945"/>
    <n v="27073"/>
    <n v="6630"/>
    <n v="1"/>
    <n v="5.3999999999999999E-2"/>
    <n v="1337"/>
    <n v="3315"/>
    <x v="0"/>
    <n v="2605"/>
    <x v="69"/>
    <n v="3.5"/>
    <n v="5"/>
    <n v="79"/>
    <n v="6964.4"/>
    <n v="0.35099999999999998"/>
    <n v="8.7999999999999995E-2"/>
    <n v="0.21299999999999999"/>
    <n v="9.8000000000000004E-2"/>
    <s v="Low"/>
    <s v="Low"/>
    <n v="0.158"/>
    <x v="1"/>
    <n v="0"/>
  </r>
  <r>
    <x v="23"/>
    <x v="184"/>
    <n v="27075"/>
    <n v="10855"/>
    <n v="1"/>
    <n v="6.3E-2"/>
    <n v="1099"/>
    <n v="678"/>
    <x v="1"/>
    <n v="4165"/>
    <x v="146"/>
    <n v="3.7"/>
    <n v="5.2"/>
    <n v="80"/>
    <n v="4749.6000000000004"/>
    <n v="0.34699999999999998"/>
    <n v="8.6999999999999994E-2"/>
    <n v="0.19700000000000001"/>
    <n v="0.11"/>
    <s v="Low"/>
    <s v="Low"/>
    <n v="0.157"/>
    <x v="1"/>
    <n v="0"/>
  </r>
  <r>
    <x v="23"/>
    <x v="946"/>
    <n v="27077"/>
    <n v="3778"/>
    <n v="1"/>
    <n v="5.1999999999999998E-2"/>
    <n v="3823"/>
    <n v="3778"/>
    <x v="0"/>
    <n v="1671"/>
    <x v="20"/>
    <n v="3.8"/>
    <n v="5.0999999999999996"/>
    <n v="79"/>
    <n v="5826"/>
    <n v="0.38300000000000001"/>
    <n v="9.2999999999999999E-2"/>
    <n v="0.22500000000000001"/>
    <n v="0.10299999999999999"/>
    <s v="Low"/>
    <s v="Moderate"/>
    <n v="0.16800000000000001"/>
    <x v="1"/>
    <n v="0"/>
  </r>
  <r>
    <x v="23"/>
    <x v="947"/>
    <n v="27079"/>
    <n v="29255"/>
    <n v="0.85799999999999998"/>
    <n v="4.8000000000000001E-2"/>
    <n v="7210"/>
    <n v="1721"/>
    <x v="0"/>
    <n v="4530"/>
    <x v="6"/>
    <n v="3.5"/>
    <n v="4.8"/>
    <n v="80"/>
    <n v="6477.9"/>
    <n v="0.38700000000000001"/>
    <n v="9.4E-2"/>
    <n v="0.245"/>
    <n v="8.6999999999999994E-2"/>
    <s v="Low"/>
    <s v="Moderate"/>
    <n v="0.17100000000000001"/>
    <x v="1"/>
    <n v="0"/>
  </r>
  <r>
    <x v="23"/>
    <x v="125"/>
    <n v="27081"/>
    <n v="5521"/>
    <n v="1"/>
    <n v="5.6000000000000001E-2"/>
    <n v="1856"/>
    <n v="5521"/>
    <x v="0"/>
    <n v="2306"/>
    <x v="157"/>
    <n v="3.7"/>
    <n v="5.3"/>
    <n v="80"/>
    <n v="6358.4"/>
    <n v="0.38200000000000001"/>
    <n v="9.1999999999999998E-2"/>
    <n v="0.22700000000000001"/>
    <n v="9.8000000000000004E-2"/>
    <s v="Low"/>
    <s v="Moderate"/>
    <n v="0.16900000000000001"/>
    <x v="1"/>
    <n v="0"/>
  </r>
  <r>
    <x v="23"/>
    <x v="492"/>
    <n v="27083"/>
    <n v="25427"/>
    <n v="0.46500000000000002"/>
    <n v="5.5E-2"/>
    <n v="1201"/>
    <n v="410"/>
    <x v="1"/>
    <n v="1105"/>
    <x v="192"/>
    <n v="3.7"/>
    <n v="5"/>
    <n v="79"/>
    <n v="6489.9"/>
    <n v="0.45500000000000002"/>
    <n v="9.4E-2"/>
    <n v="0.214"/>
    <n v="0.106"/>
    <s v="Low"/>
    <s v="Low"/>
    <n v="0.17799999999999999"/>
    <x v="1"/>
    <n v="0"/>
  </r>
  <r>
    <x v="23"/>
    <x v="948"/>
    <n v="27087"/>
    <n v="5280"/>
    <n v="1"/>
    <n v="0.08"/>
    <n v="5414"/>
    <m/>
    <x v="0"/>
    <n v="1384"/>
    <x v="95"/>
    <n v="5.2"/>
    <n v="6.2"/>
    <n v="68"/>
    <n v="19800.3"/>
    <n v="0.443"/>
    <n v="0.13300000000000001"/>
    <n v="0.29699999999999999"/>
    <n v="0.157"/>
    <s v="Low"/>
    <s v="Critical"/>
    <n v="0.22700000000000001"/>
    <x v="0"/>
    <n v="1"/>
  </r>
  <r>
    <x v="23"/>
    <x v="77"/>
    <n v="27089"/>
    <n v="8810"/>
    <n v="1"/>
    <n v="6.6000000000000003E-2"/>
    <n v="8988"/>
    <m/>
    <x v="0"/>
    <n v="2451"/>
    <x v="140"/>
    <n v="3.7"/>
    <n v="5"/>
    <n v="81"/>
    <n v="5946.9"/>
    <n v="0.42199999999999999"/>
    <n v="0.09"/>
    <n v="0.22800000000000001"/>
    <n v="9.2999999999999999E-2"/>
    <s v="Low"/>
    <s v="Moderate"/>
    <n v="0.17499999999999999"/>
    <x v="1"/>
    <n v="0"/>
  </r>
  <r>
    <x v="23"/>
    <x v="329"/>
    <n v="27091"/>
    <n v="19657"/>
    <n v="0.58099999999999996"/>
    <n v="5.8999999999999997E-2"/>
    <n v="1245"/>
    <n v="983"/>
    <x v="1"/>
    <n v="1884"/>
    <x v="129"/>
    <n v="3.9"/>
    <n v="5.0999999999999996"/>
    <n v="79"/>
    <n v="6227"/>
    <n v="0.38"/>
    <n v="0.09"/>
    <n v="0.218"/>
    <n v="0.11700000000000001"/>
    <s v="Low"/>
    <s v="Low"/>
    <n v="0.16900000000000001"/>
    <x v="1"/>
    <n v="0"/>
  </r>
  <r>
    <x v="23"/>
    <x v="949"/>
    <n v="27085"/>
    <n v="36785"/>
    <n v="0.44500000000000001"/>
    <n v="5.2999999999999999E-2"/>
    <n v="1361"/>
    <n v="375"/>
    <x v="1"/>
    <n v="4631"/>
    <x v="192"/>
    <n v="3.9"/>
    <n v="5.0999999999999996"/>
    <n v="79"/>
    <n v="5843.4"/>
    <n v="0.40300000000000002"/>
    <n v="8.8999999999999996E-2"/>
    <n v="0.22700000000000001"/>
    <n v="9.2999999999999999E-2"/>
    <s v="Low"/>
    <s v="Low"/>
    <n v="0.16800000000000001"/>
    <x v="1"/>
    <n v="0"/>
  </r>
  <r>
    <x v="23"/>
    <x v="950"/>
    <n v="27093"/>
    <n v="23490"/>
    <n v="0.71899999999999997"/>
    <n v="6.0999999999999999E-2"/>
    <n v="1948"/>
    <n v="1175"/>
    <x v="0"/>
    <n v="6229"/>
    <x v="2"/>
    <n v="3.7"/>
    <n v="4.9000000000000004"/>
    <n v="80"/>
    <n v="5812.3"/>
    <n v="0.41099999999999998"/>
    <n v="8.7999999999999995E-2"/>
    <n v="0.20499999999999999"/>
    <n v="8.8999999999999996E-2"/>
    <s v="Low"/>
    <s v="Low"/>
    <n v="0.16500000000000001"/>
    <x v="1"/>
    <n v="0"/>
  </r>
  <r>
    <x v="23"/>
    <x v="951"/>
    <n v="27095"/>
    <n v="27427"/>
    <n v="0.81799999999999995"/>
    <n v="6.6000000000000003E-2"/>
    <n v="1580"/>
    <n v="366"/>
    <x v="1"/>
    <n v="4539"/>
    <x v="1"/>
    <n v="4.0999999999999996"/>
    <n v="5.5"/>
    <n v="74"/>
    <n v="11137.4"/>
    <n v="0.42599999999999999"/>
    <n v="9.9000000000000005E-2"/>
    <n v="0.24"/>
    <n v="0.11899999999999999"/>
    <s v="Low"/>
    <s v="Moderate"/>
    <n v="0.187"/>
    <x v="1"/>
    <n v="0"/>
  </r>
  <r>
    <x v="23"/>
    <x v="952"/>
    <n v="27097"/>
    <n v="34250"/>
    <n v="0.72299999999999998"/>
    <n v="5.3999999999999999E-2"/>
    <n v="1789"/>
    <n v="745"/>
    <x v="1"/>
    <n v="1917"/>
    <x v="132"/>
    <n v="4"/>
    <n v="5.4"/>
    <n v="78"/>
    <n v="7367"/>
    <n v="0.39800000000000002"/>
    <n v="8.7999999999999995E-2"/>
    <n v="0.21299999999999999"/>
    <n v="0.109"/>
    <s v="Low"/>
    <s v="Low"/>
    <n v="0.16800000000000001"/>
    <x v="1"/>
    <n v="0"/>
  </r>
  <r>
    <x v="23"/>
    <x v="953"/>
    <n v="27099"/>
    <n v="40058"/>
    <n v="0.36299999999999999"/>
    <n v="7.1999999999999995E-2"/>
    <n v="2362"/>
    <n v="598"/>
    <x v="1"/>
    <n v="2567"/>
    <x v="110"/>
    <n v="4"/>
    <n v="5"/>
    <n v="79"/>
    <n v="6954.9"/>
    <n v="0.40699999999999997"/>
    <n v="0.104"/>
    <n v="0.24299999999999999"/>
    <n v="0.10199999999999999"/>
    <s v="Low"/>
    <s v="Moderate"/>
    <n v="0.183"/>
    <x v="1"/>
    <n v="0"/>
  </r>
  <r>
    <x v="23"/>
    <x v="418"/>
    <n v="27101"/>
    <n v="8049"/>
    <n v="1"/>
    <n v="7.0999999999999994E-2"/>
    <n v="2715"/>
    <n v="1342"/>
    <x v="0"/>
    <n v="1482"/>
    <x v="126"/>
    <n v="3.7"/>
    <n v="5"/>
    <n v="83"/>
    <n v="5091.8999999999996"/>
    <n v="0.40500000000000003"/>
    <n v="9.5000000000000001E-2"/>
    <n v="0.24"/>
    <n v="0.09"/>
    <s v="Low"/>
    <s v="Moderate"/>
    <n v="0.17699999999999999"/>
    <x v="1"/>
    <n v="0"/>
  </r>
  <r>
    <x v="23"/>
    <x v="954"/>
    <n v="27103"/>
    <n v="34242"/>
    <n v="0.252"/>
    <n v="4.7E-2"/>
    <n v="1184"/>
    <n v="317"/>
    <x v="1"/>
    <n v="2347"/>
    <x v="5"/>
    <n v="3.7"/>
    <n v="4.9000000000000004"/>
    <n v="81"/>
    <n v="5160.2"/>
    <n v="0.36499999999999999"/>
    <n v="8.7999999999999995E-2"/>
    <n v="0.217"/>
    <n v="9.5000000000000001E-2"/>
    <s v="Low"/>
    <s v="Low"/>
    <n v="0.158"/>
    <x v="1"/>
    <n v="0"/>
  </r>
  <r>
    <x v="23"/>
    <x v="955"/>
    <n v="27105"/>
    <n v="21727"/>
    <n v="0.38100000000000001"/>
    <n v="0.11"/>
    <n v="1571"/>
    <n v="701"/>
    <x v="1"/>
    <n v="1842"/>
    <x v="177"/>
    <n v="4.0999999999999996"/>
    <n v="4.8"/>
    <n v="80"/>
    <n v="6328.8"/>
    <n v="0.40699999999999997"/>
    <n v="0.113"/>
    <n v="0.28000000000000003"/>
    <n v="0.106"/>
    <s v="Moderate"/>
    <s v="High"/>
    <n v="0.20300000000000001"/>
    <x v="0"/>
    <n v="1"/>
  </r>
  <r>
    <x v="23"/>
    <x v="956"/>
    <n v="27107"/>
    <n v="6329"/>
    <n v="1"/>
    <n v="6.9000000000000006E-2"/>
    <m/>
    <n v="6329"/>
    <x v="0"/>
    <n v="1979"/>
    <x v="148"/>
    <n v="3.8"/>
    <n v="5"/>
    <n v="78"/>
    <n v="7593.4"/>
    <n v="0.379"/>
    <n v="0.09"/>
    <n v="0.222"/>
    <n v="0.10100000000000001"/>
    <s v="Low"/>
    <s v="Moderate"/>
    <n v="0.16800000000000001"/>
    <x v="1"/>
    <n v="0"/>
  </r>
  <r>
    <x v="23"/>
    <x v="957"/>
    <n v="27109"/>
    <n v="164784"/>
    <n v="0.17399999999999999"/>
    <n v="4.1000000000000002E-2"/>
    <n v="432"/>
    <n v="181"/>
    <x v="1"/>
    <n v="2196"/>
    <x v="200"/>
    <n v="3.1"/>
    <n v="4.7"/>
    <n v="81"/>
    <n v="5664.7"/>
    <n v="0.35399999999999998"/>
    <n v="8.6999999999999994E-2"/>
    <n v="0.17899999999999999"/>
    <n v="0.08"/>
    <s v="Low"/>
    <s v="Low"/>
    <n v="0.14399999999999999"/>
    <x v="3"/>
    <n v="0"/>
  </r>
  <r>
    <x v="23"/>
    <x v="958"/>
    <n v="27111"/>
    <n v="60626"/>
    <n v="0.77900000000000003"/>
    <n v="6.6000000000000003E-2"/>
    <n v="1876"/>
    <n v="619"/>
    <x v="1"/>
    <n v="1570"/>
    <x v="1"/>
    <n v="3.5"/>
    <n v="5"/>
    <n v="79"/>
    <n v="6919.4"/>
    <n v="0.38200000000000001"/>
    <n v="0.10100000000000001"/>
    <n v="0.26700000000000002"/>
    <n v="9.8000000000000004E-2"/>
    <s v="Low"/>
    <s v="Moderate"/>
    <n v="0.18099999999999999"/>
    <x v="1"/>
    <n v="0"/>
  </r>
  <r>
    <x v="23"/>
    <x v="959"/>
    <n v="27113"/>
    <n v="13714"/>
    <n v="0.36399999999999999"/>
    <n v="3.4000000000000002E-2"/>
    <n v="1253"/>
    <n v="298"/>
    <x v="1"/>
    <n v="982"/>
    <x v="190"/>
    <n v="3.9"/>
    <n v="5.5"/>
    <n v="78"/>
    <n v="7573.8"/>
    <n v="0.30499999999999999"/>
    <n v="8.7999999999999995E-2"/>
    <n v="0.185"/>
    <n v="0.106"/>
    <s v="Low"/>
    <s v="Low"/>
    <n v="0.14199999999999999"/>
    <x v="3"/>
    <n v="0"/>
  </r>
  <r>
    <x v="23"/>
    <x v="960"/>
    <n v="27115"/>
    <n v="30197"/>
    <n v="1"/>
    <n v="6.8000000000000005E-2"/>
    <n v="5860"/>
    <n v="444"/>
    <x v="0"/>
    <n v="3694"/>
    <x v="148"/>
    <n v="4.2"/>
    <n v="5.3"/>
    <n v="77"/>
    <n v="8533.7999999999993"/>
    <n v="0.38900000000000001"/>
    <n v="9.6000000000000002E-2"/>
    <n v="0.223"/>
    <n v="0.11700000000000001"/>
    <s v="Low"/>
    <s v="Moderate"/>
    <n v="0.17399999999999999"/>
    <x v="1"/>
    <n v="0"/>
  </r>
  <r>
    <x v="23"/>
    <x v="961"/>
    <n v="27117"/>
    <n v="9245"/>
    <n v="1"/>
    <n v="7.2999999999999995E-2"/>
    <n v="1863"/>
    <n v="770"/>
    <x v="1"/>
    <n v="2265"/>
    <x v="20"/>
    <n v="3.8"/>
    <n v="5"/>
    <n v="77"/>
    <n v="7687.1"/>
    <n v="0.39500000000000002"/>
    <n v="9.5000000000000001E-2"/>
    <n v="0.23"/>
    <n v="0.106"/>
    <s v="Low"/>
    <s v="Moderate"/>
    <n v="0.17499999999999999"/>
    <x v="1"/>
    <n v="0"/>
  </r>
  <r>
    <x v="23"/>
    <x v="136"/>
    <n v="27119"/>
    <n v="30412"/>
    <n v="0.46500000000000002"/>
    <n v="5.6000000000000001E-2"/>
    <n v="1809"/>
    <n v="371"/>
    <x v="1"/>
    <n v="1516"/>
    <x v="192"/>
    <n v="3.8"/>
    <n v="4.9000000000000004"/>
    <n v="77"/>
    <n v="7265.5"/>
    <n v="0.38800000000000001"/>
    <n v="9.2999999999999999E-2"/>
    <n v="0.20499999999999999"/>
    <n v="0.111"/>
    <s v="Low"/>
    <s v="Low"/>
    <n v="0.16600000000000001"/>
    <x v="1"/>
    <n v="0"/>
  </r>
  <r>
    <x v="23"/>
    <x v="137"/>
    <n v="27121"/>
    <n v="11400"/>
    <n v="0.628"/>
    <n v="4.3999999999999997E-2"/>
    <n v="877"/>
    <n v="671"/>
    <x v="1"/>
    <n v="2336"/>
    <x v="22"/>
    <n v="3.8"/>
    <n v="5.0999999999999996"/>
    <n v="78"/>
    <n v="8688.7000000000007"/>
    <n v="0.38100000000000001"/>
    <n v="8.7999999999999995E-2"/>
    <n v="0.21099999999999999"/>
    <n v="9.8000000000000004E-2"/>
    <s v="Low"/>
    <s v="Low"/>
    <n v="0.16200000000000001"/>
    <x v="1"/>
    <n v="0"/>
  </r>
  <r>
    <x v="23"/>
    <x v="962"/>
    <n v="27123"/>
    <n v="536075"/>
    <n v="0"/>
    <n v="6.7000000000000004E-2"/>
    <n v="908"/>
    <n v="178"/>
    <x v="1"/>
    <n v="2270"/>
    <x v="119"/>
    <n v="3.9"/>
    <n v="5.4"/>
    <n v="78"/>
    <n v="7827"/>
    <n v="0.32600000000000001"/>
    <n v="9.8000000000000004E-2"/>
    <n v="0.23"/>
    <n v="0.105"/>
    <s v="Low"/>
    <s v="Moderate"/>
    <n v="0.16600000000000001"/>
    <x v="1"/>
    <n v="0"/>
  </r>
  <r>
    <x v="23"/>
    <x v="963"/>
    <n v="27125"/>
    <n v="3911"/>
    <n v="1"/>
    <n v="5.3999999999999999E-2"/>
    <m/>
    <m/>
    <x v="2"/>
    <s v=""/>
    <x v="116"/>
    <n v="3.8"/>
    <n v="5.0999999999999996"/>
    <n v="81"/>
    <n v="7813.1"/>
    <n v="0.36799999999999999"/>
    <n v="9.6000000000000002E-2"/>
    <n v="0.219"/>
    <n v="0.10100000000000001"/>
    <s v="Low"/>
    <s v="Moderate"/>
    <n v="0.16600000000000001"/>
    <x v="1"/>
    <n v="0"/>
  </r>
  <r>
    <x v="23"/>
    <x v="964"/>
    <n v="27127"/>
    <n v="15288"/>
    <n v="0.70099999999999996"/>
    <n v="6.9000000000000006E-2"/>
    <n v="2195"/>
    <n v="1911"/>
    <x v="0"/>
    <n v="1932"/>
    <x v="164"/>
    <n v="4"/>
    <n v="5"/>
    <n v="79"/>
    <n v="6747"/>
    <n v="0.39"/>
    <n v="9.1999999999999998E-2"/>
    <n v="0.218"/>
    <n v="9.6000000000000002E-2"/>
    <s v="Low"/>
    <s v="Low"/>
    <n v="0.16800000000000001"/>
    <x v="1"/>
    <n v="0"/>
  </r>
  <r>
    <x v="23"/>
    <x v="965"/>
    <n v="27129"/>
    <n v="14348"/>
    <n v="1"/>
    <n v="8.4000000000000005E-2"/>
    <n v="3652"/>
    <n v="3587"/>
    <x v="0"/>
    <n v="1651"/>
    <x v="128"/>
    <n v="4"/>
    <n v="5"/>
    <n v="78"/>
    <n v="7904"/>
    <n v="0.38400000000000001"/>
    <n v="9.8000000000000004E-2"/>
    <n v="0.23400000000000001"/>
    <n v="0.10299999999999999"/>
    <s v="Moderate"/>
    <s v="Moderate"/>
    <n v="0.17799999999999999"/>
    <x v="1"/>
    <n v="0"/>
  </r>
  <r>
    <x v="23"/>
    <x v="684"/>
    <n v="27131"/>
    <n v="67948"/>
    <n v="0.32200000000000001"/>
    <n v="6.0999999999999999E-2"/>
    <n v="1160"/>
    <n v="472"/>
    <x v="1"/>
    <n v="3324"/>
    <x v="137"/>
    <n v="3.7"/>
    <n v="4.7"/>
    <n v="80"/>
    <n v="5293.5"/>
    <n v="0.35"/>
    <n v="0.09"/>
    <n v="0.20799999999999999"/>
    <n v="8.5999999999999993E-2"/>
    <s v="Low"/>
    <s v="Low"/>
    <n v="0.156"/>
    <x v="1"/>
    <n v="0"/>
  </r>
  <r>
    <x v="23"/>
    <x v="966"/>
    <n v="27133"/>
    <n v="9551"/>
    <n v="0.505"/>
    <n v="4.7E-2"/>
    <n v="1076"/>
    <n v="455"/>
    <x v="1"/>
    <n v="2501"/>
    <x v="140"/>
    <n v="3.7"/>
    <n v="5"/>
    <n v="78"/>
    <n v="6748.1"/>
    <n v="0.378"/>
    <n v="9.0999999999999998E-2"/>
    <n v="0.221"/>
    <n v="8.7999999999999995E-2"/>
    <s v="Low"/>
    <s v="Moderate"/>
    <n v="0.16300000000000001"/>
    <x v="1"/>
    <n v="0"/>
  </r>
  <r>
    <x v="23"/>
    <x v="967"/>
    <n v="27135"/>
    <n v="15252"/>
    <n v="1"/>
    <n v="5.2999999999999999E-2"/>
    <n v="1907"/>
    <n v="2542"/>
    <x v="0"/>
    <n v="1612"/>
    <x v="118"/>
    <n v="3.8"/>
    <n v="5"/>
    <n v="77"/>
    <n v="8530.7999999999993"/>
    <n v="0.33300000000000002"/>
    <n v="8.5999999999999993E-2"/>
    <n v="0.19700000000000001"/>
    <n v="9.5000000000000001E-2"/>
    <s v="Low"/>
    <s v="Low"/>
    <n v="0.14899999999999999"/>
    <x v="3"/>
    <n v="0"/>
  </r>
  <r>
    <x v="23"/>
    <x v="141"/>
    <n v="27139"/>
    <n v="155814"/>
    <n v="0.18099999999999999"/>
    <n v="4.3999999999999997E-2"/>
    <n v="2044"/>
    <n v="693"/>
    <x v="1"/>
    <n v="2402"/>
    <x v="5"/>
    <n v="3.2"/>
    <n v="4.5999999999999996"/>
    <n v="81"/>
    <n v="4773.6000000000004"/>
    <n v="0.33600000000000002"/>
    <n v="8.4000000000000005E-2"/>
    <n v="0.19900000000000001"/>
    <n v="6.2E-2"/>
    <s v="Low"/>
    <s v="Low"/>
    <n v="0.14399999999999999"/>
    <x v="3"/>
    <n v="0"/>
  </r>
  <r>
    <x v="23"/>
    <x v="968"/>
    <n v="27141"/>
    <n v="102206"/>
    <n v="0.50900000000000001"/>
    <n v="4.7E-2"/>
    <n v="2678"/>
    <n v="426"/>
    <x v="1"/>
    <n v="2238"/>
    <x v="162"/>
    <n v="3.4"/>
    <n v="4.7"/>
    <n v="79"/>
    <n v="4934.5"/>
    <n v="0.377"/>
    <n v="8.5999999999999993E-2"/>
    <n v="0.20899999999999999"/>
    <n v="7.1999999999999995E-2"/>
    <s v="Low"/>
    <s v="Low"/>
    <n v="0.153"/>
    <x v="1"/>
    <n v="0"/>
  </r>
  <r>
    <x v="23"/>
    <x v="969"/>
    <n v="27143"/>
    <n v="15084"/>
    <n v="1"/>
    <n v="6.2E-2"/>
    <n v="7459"/>
    <n v="1508"/>
    <x v="0"/>
    <n v="5486"/>
    <x v="148"/>
    <n v="3.6"/>
    <n v="5.0999999999999996"/>
    <n v="80"/>
    <n v="6589.3"/>
    <n v="0.40699999999999997"/>
    <n v="9.1999999999999998E-2"/>
    <n v="0.222"/>
    <n v="9.6000000000000002E-2"/>
    <s v="Low"/>
    <s v="Moderate"/>
    <n v="0.17199999999999999"/>
    <x v="1"/>
    <n v="0"/>
  </r>
  <r>
    <x v="23"/>
    <x v="970"/>
    <n v="27137"/>
    <n v="200514"/>
    <n v="0.39300000000000002"/>
    <n v="5.8000000000000003E-2"/>
    <n v="810"/>
    <n v="268"/>
    <x v="1"/>
    <n v="3832"/>
    <x v="13"/>
    <n v="3.9"/>
    <n v="5.6"/>
    <n v="77"/>
    <n v="8681.2999999999993"/>
    <n v="0.36699999999999999"/>
    <n v="9.1999999999999998E-2"/>
    <n v="0.20499999999999999"/>
    <n v="0.115"/>
    <s v="Low"/>
    <s v="Low"/>
    <n v="0.16400000000000001"/>
    <x v="1"/>
    <n v="0"/>
  </r>
  <r>
    <x v="23"/>
    <x v="971"/>
    <n v="27145"/>
    <n v="160977"/>
    <n v="0.38"/>
    <n v="5.1999999999999998E-2"/>
    <n v="1025"/>
    <n v="235"/>
    <x v="1"/>
    <n v="1772"/>
    <x v="14"/>
    <n v="3.7"/>
    <n v="5.2"/>
    <n v="80"/>
    <n v="6211.1"/>
    <n v="0.38400000000000001"/>
    <n v="9.6000000000000002E-2"/>
    <n v="0.20100000000000001"/>
    <n v="0.10199999999999999"/>
    <s v="Low"/>
    <s v="Moderate"/>
    <n v="0.16600000000000001"/>
    <x v="1"/>
    <n v="0"/>
  </r>
  <r>
    <x v="23"/>
    <x v="972"/>
    <n v="27147"/>
    <n v="37421"/>
    <n v="0.29699999999999999"/>
    <n v="0.05"/>
    <n v="1698"/>
    <n v="323"/>
    <x v="1"/>
    <n v="1791"/>
    <x v="190"/>
    <n v="3.7"/>
    <n v="5"/>
    <n v="80"/>
    <n v="6151.3"/>
    <n v="0.36899999999999999"/>
    <n v="8.7999999999999995E-2"/>
    <n v="0.19"/>
    <n v="8.7999999999999995E-2"/>
    <s v="Low"/>
    <s v="Low"/>
    <n v="0.153"/>
    <x v="1"/>
    <n v="0"/>
  </r>
  <r>
    <x v="23"/>
    <x v="694"/>
    <n v="27149"/>
    <n v="9728"/>
    <n v="0.48"/>
    <n v="5.3999999999999999E-2"/>
    <n v="1617"/>
    <n v="540"/>
    <x v="1"/>
    <n v="3719"/>
    <x v="148"/>
    <n v="3.8"/>
    <n v="5"/>
    <n v="83"/>
    <n v="3964.7"/>
    <n v="0.379"/>
    <n v="9.4E-2"/>
    <n v="0.221"/>
    <n v="9.6000000000000002E-2"/>
    <s v="Low"/>
    <s v="Moderate"/>
    <n v="0.16600000000000001"/>
    <x v="1"/>
    <n v="0"/>
  </r>
  <r>
    <x v="23"/>
    <x v="973"/>
    <n v="27151"/>
    <n v="9719"/>
    <n v="1"/>
    <n v="9.0999999999999998E-2"/>
    <n v="2437"/>
    <n v="884"/>
    <x v="1"/>
    <n v="1421"/>
    <x v="14"/>
    <n v="4"/>
    <n v="5.0999999999999996"/>
    <n v="79"/>
    <n v="7978.4"/>
    <n v="0.39700000000000002"/>
    <n v="9.7000000000000003E-2"/>
    <n v="0.218"/>
    <n v="0.113"/>
    <s v="Moderate"/>
    <s v="Moderate"/>
    <n v="0.17899999999999999"/>
    <x v="1"/>
    <n v="0"/>
  </r>
  <r>
    <x v="23"/>
    <x v="754"/>
    <n v="27153"/>
    <n v="25667"/>
    <n v="0.99399999999999999"/>
    <n v="8.2000000000000003E-2"/>
    <n v="1202"/>
    <n v="3667"/>
    <x v="0"/>
    <n v="2392"/>
    <x v="119"/>
    <n v="4.0999999999999996"/>
    <n v="5.0999999999999996"/>
    <n v="81"/>
    <n v="7078.1"/>
    <n v="0.40500000000000003"/>
    <n v="9.5000000000000001E-2"/>
    <n v="0.23599999999999999"/>
    <n v="0.109"/>
    <s v="Moderate"/>
    <s v="Moderate"/>
    <n v="0.183"/>
    <x v="1"/>
    <n v="0"/>
  </r>
  <r>
    <x v="23"/>
    <x v="974"/>
    <n v="27155"/>
    <n v="3136"/>
    <n v="1"/>
    <n v="6.0999999999999999E-2"/>
    <m/>
    <m/>
    <x v="2"/>
    <n v="1731"/>
    <x v="69"/>
    <n v="4"/>
    <n v="5.2"/>
    <n v="76"/>
    <n v="8353.2000000000007"/>
    <n v="0.38300000000000001"/>
    <n v="9.1999999999999998E-2"/>
    <n v="0.22500000000000001"/>
    <n v="9.8000000000000004E-2"/>
    <s v="Low"/>
    <s v="Low"/>
    <n v="0.16800000000000001"/>
    <x v="1"/>
    <n v="0"/>
  </r>
  <r>
    <x v="23"/>
    <x v="975"/>
    <n v="27157"/>
    <n v="21683"/>
    <n v="0.81200000000000006"/>
    <n v="4.7E-2"/>
    <n v="1265"/>
    <n v="2710"/>
    <x v="0"/>
    <n v="1683"/>
    <x v="217"/>
    <n v="3.5"/>
    <n v="5"/>
    <n v="81"/>
    <n v="6281.5"/>
    <n v="0.33100000000000002"/>
    <n v="0.08"/>
    <n v="0.185"/>
    <n v="8.8999999999999996E-2"/>
    <s v="Low"/>
    <s v="Low"/>
    <n v="0.14299999999999999"/>
    <x v="3"/>
    <n v="0"/>
  </r>
  <r>
    <x v="23"/>
    <x v="976"/>
    <n v="27159"/>
    <n v="14241"/>
    <n v="0.71799999999999997"/>
    <n v="6.3E-2"/>
    <n v="2025"/>
    <n v="259"/>
    <x v="1"/>
    <n v="1732"/>
    <x v="1"/>
    <n v="3.9"/>
    <n v="5.3"/>
    <n v="77"/>
    <n v="6253.6"/>
    <n v="0.42899999999999999"/>
    <n v="9.8000000000000004E-2"/>
    <n v="0.23799999999999999"/>
    <n v="0.12"/>
    <s v="Low"/>
    <s v="Moderate"/>
    <n v="0.187"/>
    <x v="1"/>
    <n v="0"/>
  </r>
  <r>
    <x v="23"/>
    <x v="977"/>
    <n v="27161"/>
    <n v="18981"/>
    <n v="0.51400000000000001"/>
    <n v="5.6000000000000001E-2"/>
    <n v="3800"/>
    <n v="1582"/>
    <x v="0"/>
    <n v="1896"/>
    <x v="192"/>
    <n v="3.8"/>
    <n v="5.3"/>
    <n v="79"/>
    <n v="5508.1"/>
    <n v="0.41199999999999998"/>
    <n v="8.6999999999999994E-2"/>
    <n v="0.214"/>
    <n v="8.7999999999999995E-2"/>
    <s v="Low"/>
    <s v="Low"/>
    <n v="0.16700000000000001"/>
    <x v="1"/>
    <n v="0"/>
  </r>
  <r>
    <x v="23"/>
    <x v="94"/>
    <n v="27163"/>
    <n v="278936"/>
    <n v="0.13400000000000001"/>
    <n v="3.9E-2"/>
    <n v="959"/>
    <n v="296"/>
    <x v="1"/>
    <n v="1832"/>
    <x v="218"/>
    <n v="2.9"/>
    <n v="4.4000000000000004"/>
    <n v="81"/>
    <n v="4820.1000000000004"/>
    <n v="0.309"/>
    <n v="7.0999999999999994E-2"/>
    <n v="0.14599999999999999"/>
    <n v="6.5000000000000002E-2"/>
    <s v="Low"/>
    <s v="Low"/>
    <n v="0.121"/>
    <x v="3"/>
    <n v="0"/>
  </r>
  <r>
    <x v="23"/>
    <x v="978"/>
    <n v="27165"/>
    <n v="11077"/>
    <n v="1"/>
    <n v="0.104"/>
    <n v="1856"/>
    <n v="1385"/>
    <x v="0"/>
    <n v="2076"/>
    <x v="135"/>
    <n v="3.9"/>
    <n v="5.2"/>
    <n v="79"/>
    <n v="6011.9"/>
    <n v="0.39300000000000002"/>
    <n v="0.10299999999999999"/>
    <n v="0.26100000000000001"/>
    <n v="0.109"/>
    <s v="Moderate"/>
    <s v="Moderate"/>
    <n v="0.191"/>
    <x v="1"/>
    <n v="0"/>
  </r>
  <r>
    <x v="23"/>
    <x v="979"/>
    <n v="27167"/>
    <n v="6306"/>
    <n v="0.48"/>
    <n v="4.1000000000000002E-2"/>
    <n v="3198"/>
    <n v="371"/>
    <x v="1"/>
    <n v="1946"/>
    <x v="20"/>
    <n v="3.8"/>
    <n v="5"/>
    <n v="76"/>
    <n v="9029.7000000000007"/>
    <n v="0.41099999999999998"/>
    <n v="9.2999999999999999E-2"/>
    <n v="0.22600000000000001"/>
    <n v="0.111"/>
    <s v="Low"/>
    <s v="Moderate"/>
    <n v="0.17199999999999999"/>
    <x v="1"/>
    <n v="0"/>
  </r>
  <r>
    <x v="23"/>
    <x v="980"/>
    <n v="27169"/>
    <n v="49721"/>
    <n v="0.40300000000000002"/>
    <n v="5.6000000000000001E-2"/>
    <n v="2757"/>
    <n v="398"/>
    <x v="1"/>
    <n v="2189"/>
    <x v="69"/>
    <n v="3.7"/>
    <n v="5.0999999999999996"/>
    <n v="80"/>
    <n v="5475.3"/>
    <n v="0.34799999999999998"/>
    <n v="8.8999999999999996E-2"/>
    <n v="0.21299999999999999"/>
    <n v="9.9000000000000005E-2"/>
    <s v="Low"/>
    <s v="Low"/>
    <n v="0.159"/>
    <x v="1"/>
    <n v="0"/>
  </r>
  <r>
    <x v="23"/>
    <x v="513"/>
    <n v="27171"/>
    <n v="151150"/>
    <n v="0.39200000000000002"/>
    <n v="4.3999999999999997E-2"/>
    <n v="2541"/>
    <n v="748"/>
    <x v="1"/>
    <n v="2122"/>
    <x v="217"/>
    <n v="3.2"/>
    <n v="4.9000000000000004"/>
    <n v="80"/>
    <n v="5105.8"/>
    <n v="0.372"/>
    <n v="8.5000000000000006E-2"/>
    <n v="0.184"/>
    <n v="6.8000000000000005E-2"/>
    <s v="Low"/>
    <s v="Low"/>
    <n v="0.14599999999999999"/>
    <x v="3"/>
    <n v="0"/>
  </r>
  <r>
    <x v="23"/>
    <x v="981"/>
    <n v="27173"/>
    <n v="9467"/>
    <n v="1"/>
    <n v="6.6000000000000003E-2"/>
    <n v="1882"/>
    <n v="1052"/>
    <x v="0"/>
    <n v="2328"/>
    <x v="114"/>
    <n v="3.9"/>
    <n v="5"/>
    <n v="79"/>
    <n v="8670.4"/>
    <n v="0.39600000000000002"/>
    <n v="9.4E-2"/>
    <n v="0.22600000000000001"/>
    <n v="9.7000000000000003E-2"/>
    <s v="Low"/>
    <s v="Moderate"/>
    <n v="0.17199999999999999"/>
    <x v="1"/>
    <n v="0"/>
  </r>
  <r>
    <x v="24"/>
    <x v="462"/>
    <n v="29001"/>
    <n v="25122"/>
    <n v="0.33500000000000002"/>
    <n v="0.108"/>
    <n v="572"/>
    <n v="310"/>
    <x v="1"/>
    <n v="2212"/>
    <x v="175"/>
    <n v="4.9000000000000004"/>
    <n v="6.1"/>
    <n v="76"/>
    <n v="8934"/>
    <n v="0.42"/>
    <n v="0.111"/>
    <n v="0.27800000000000002"/>
    <n v="0.157"/>
    <s v="Moderate"/>
    <s v="High"/>
    <n v="0.214"/>
    <x v="0"/>
    <n v="1"/>
  </r>
  <r>
    <x v="24"/>
    <x v="982"/>
    <n v="29003"/>
    <n v="18127"/>
    <n v="0.60399999999999998"/>
    <n v="9.4E-2"/>
    <n v="9001"/>
    <n v="4532"/>
    <x v="0"/>
    <n v="2519"/>
    <x v="6"/>
    <n v="4.3"/>
    <n v="5.6"/>
    <n v="78"/>
    <n v="6537.7"/>
    <n v="0.42099999999999999"/>
    <n v="9.4E-2"/>
    <n v="0.251"/>
    <n v="0.122"/>
    <s v="Moderate"/>
    <s v="Moderate"/>
    <n v="0.191"/>
    <x v="1"/>
    <n v="0"/>
  </r>
  <r>
    <x v="24"/>
    <x v="637"/>
    <n v="29005"/>
    <n v="5107"/>
    <n v="1"/>
    <n v="0.127"/>
    <n v="2617"/>
    <n v="1702"/>
    <x v="0"/>
    <n v="6202"/>
    <x v="195"/>
    <n v="4.8"/>
    <n v="5.8"/>
    <n v="74"/>
    <n v="11027.5"/>
    <n v="0.39400000000000002"/>
    <n v="0.10100000000000001"/>
    <n v="0.27"/>
    <n v="0.15"/>
    <s v="High"/>
    <s v="Moderate"/>
    <n v="0.20599999999999999"/>
    <x v="0"/>
    <n v="1"/>
  </r>
  <r>
    <x v="24"/>
    <x v="983"/>
    <n v="29007"/>
    <n v="24394"/>
    <n v="0.54500000000000004"/>
    <n v="0.13800000000000001"/>
    <n v="2498"/>
    <n v="428"/>
    <x v="1"/>
    <n v="3053"/>
    <x v="79"/>
    <n v="5.2"/>
    <n v="6.1"/>
    <n v="74"/>
    <n v="10222.6"/>
    <n v="0.40200000000000002"/>
    <n v="0.114"/>
    <n v="0.32500000000000001"/>
    <n v="0.17399999999999999"/>
    <s v="High"/>
    <s v="High"/>
    <n v="0.23200000000000001"/>
    <x v="0"/>
    <n v="1"/>
  </r>
  <r>
    <x v="24"/>
    <x v="866"/>
    <n v="29009"/>
    <n v="35265"/>
    <n v="0.82499999999999996"/>
    <n v="0.14199999999999999"/>
    <n v="1335"/>
    <n v="840"/>
    <x v="1"/>
    <n v="2355"/>
    <x v="67"/>
    <n v="5.0999999999999996"/>
    <n v="6.2"/>
    <n v="74"/>
    <n v="10328"/>
    <n v="0.38400000000000001"/>
    <n v="0.107"/>
    <n v="0.29899999999999999"/>
    <n v="0.17299999999999999"/>
    <s v="High"/>
    <s v="High"/>
    <n v="0.22"/>
    <x v="0"/>
    <n v="1"/>
  </r>
  <r>
    <x v="24"/>
    <x v="639"/>
    <n v="29011"/>
    <n v="11731"/>
    <n v="1"/>
    <n v="0.14499999999999999"/>
    <n v="2915"/>
    <n v="1303"/>
    <x v="0"/>
    <n v="3166"/>
    <x v="44"/>
    <n v="5.5"/>
    <n v="6"/>
    <n v="75"/>
    <n v="9571.6"/>
    <n v="0.42699999999999999"/>
    <n v="0.11899999999999999"/>
    <n v="0.313"/>
    <n v="0.19500000000000001"/>
    <s v="High"/>
    <s v="High"/>
    <n v="0.23899999999999999"/>
    <x v="0"/>
    <n v="1"/>
  </r>
  <r>
    <x v="24"/>
    <x v="984"/>
    <n v="29013"/>
    <n v="16242"/>
    <n v="1"/>
    <n v="0.13400000000000001"/>
    <n v="8053"/>
    <n v="1354"/>
    <x v="0"/>
    <n v="3085"/>
    <x v="112"/>
    <n v="5.0999999999999996"/>
    <n v="6"/>
    <n v="75"/>
    <n v="9360"/>
    <n v="0.38300000000000001"/>
    <n v="0.10299999999999999"/>
    <n v="0.27100000000000002"/>
    <n v="0.17599999999999999"/>
    <s v="High"/>
    <s v="Moderate"/>
    <n v="0.21"/>
    <x v="0"/>
    <n v="1"/>
  </r>
  <r>
    <x v="24"/>
    <x v="99"/>
    <n v="29015"/>
    <n v="20552"/>
    <n v="1"/>
    <n v="0.14899999999999999"/>
    <n v="3982"/>
    <n v="1142"/>
    <x v="0"/>
    <n v="2376"/>
    <x v="43"/>
    <n v="5.0999999999999996"/>
    <n v="6"/>
    <n v="74"/>
    <n v="12298.3"/>
    <n v="0.38400000000000001"/>
    <n v="0.107"/>
    <n v="0.28299999999999997"/>
    <n v="0.18099999999999999"/>
    <s v="High"/>
    <s v="High"/>
    <n v="0.22"/>
    <x v="0"/>
    <n v="1"/>
  </r>
  <r>
    <x v="24"/>
    <x v="985"/>
    <n v="29017"/>
    <n v="10544"/>
    <n v="1"/>
    <n v="0.14499999999999999"/>
    <n v="5278"/>
    <n v="2109"/>
    <x v="0"/>
    <n v="1842"/>
    <x v="142"/>
    <n v="5.3"/>
    <n v="6.2"/>
    <n v="73"/>
    <n v="11736.8"/>
    <n v="0.41199999999999998"/>
    <n v="0.109"/>
    <n v="0.30099999999999999"/>
    <n v="0.16500000000000001"/>
    <s v="High"/>
    <s v="High"/>
    <n v="0.22800000000000001"/>
    <x v="0"/>
    <n v="1"/>
  </r>
  <r>
    <x v="24"/>
    <x v="100"/>
    <n v="29019"/>
    <n v="189463"/>
    <n v="0.22800000000000001"/>
    <n v="8.4000000000000005E-2"/>
    <n v="845"/>
    <n v="218"/>
    <x v="1"/>
    <n v="2226"/>
    <x v="148"/>
    <n v="4.2"/>
    <n v="5.7"/>
    <n v="78"/>
    <n v="7519.3"/>
    <n v="0.33100000000000002"/>
    <n v="9.6000000000000002E-2"/>
    <n v="0.20899999999999999"/>
    <n v="0.14099999999999999"/>
    <s v="Moderate"/>
    <s v="Moderate"/>
    <n v="0.16800000000000001"/>
    <x v="1"/>
    <n v="0"/>
  </r>
  <r>
    <x v="24"/>
    <x v="468"/>
    <n v="29021"/>
    <n v="82956"/>
    <n v="0.13700000000000001"/>
    <n v="0.121"/>
    <n v="1525"/>
    <n v="448"/>
    <x v="1"/>
    <n v="2984"/>
    <x v="0"/>
    <n v="4.8"/>
    <n v="5.5"/>
    <n v="73"/>
    <n v="11767.1"/>
    <n v="0.40100000000000002"/>
    <n v="0.11"/>
    <n v="0.26200000000000001"/>
    <n v="0.16600000000000001"/>
    <s v="High"/>
    <s v="Moderate"/>
    <n v="0.21"/>
    <x v="0"/>
    <n v="1"/>
  </r>
  <r>
    <x v="24"/>
    <x v="36"/>
    <n v="29023"/>
    <n v="41948"/>
    <n v="0.51500000000000001"/>
    <n v="0.13800000000000001"/>
    <n v="1053"/>
    <n v="287"/>
    <x v="1"/>
    <n v="3298"/>
    <x v="31"/>
    <n v="5.6"/>
    <n v="6.5"/>
    <n v="70"/>
    <n v="15691.2"/>
    <n v="0.41199999999999998"/>
    <n v="0.112"/>
    <n v="0.30599999999999999"/>
    <n v="0.19500000000000001"/>
    <s v="High"/>
    <s v="High"/>
    <n v="0.23100000000000001"/>
    <x v="0"/>
    <n v="1"/>
  </r>
  <r>
    <x v="24"/>
    <x v="713"/>
    <n v="29025"/>
    <n v="8955"/>
    <n v="1"/>
    <n v="0.13100000000000001"/>
    <n v="8897"/>
    <n v="2985"/>
    <x v="0"/>
    <n v="3402"/>
    <x v="166"/>
    <n v="5"/>
    <n v="5.9"/>
    <n v="75"/>
    <n v="9711.7999999999993"/>
    <n v="0.4"/>
    <n v="0.107"/>
    <n v="0.27300000000000002"/>
    <n v="0.159"/>
    <s v="High"/>
    <s v="High"/>
    <n v="0.21199999999999999"/>
    <x v="0"/>
    <n v="1"/>
  </r>
  <r>
    <x v="24"/>
    <x v="986"/>
    <n v="29027"/>
    <n v="44731"/>
    <n v="0.60099999999999998"/>
    <n v="9.8000000000000004E-2"/>
    <n v="2626"/>
    <n v="520"/>
    <x v="1"/>
    <n v="2749"/>
    <x v="166"/>
    <n v="4.5999999999999996"/>
    <n v="5.8"/>
    <n v="76"/>
    <n v="8701.7999999999993"/>
    <n v="0.41699999999999998"/>
    <n v="0.106"/>
    <n v="0.27500000000000002"/>
    <n v="0.129"/>
    <s v="Moderate"/>
    <s v="High"/>
    <n v="0.20399999999999999"/>
    <x v="0"/>
    <n v="1"/>
  </r>
  <r>
    <x v="24"/>
    <x v="364"/>
    <n v="29029"/>
    <n v="44044"/>
    <n v="0.56299999999999994"/>
    <n v="0.13900000000000001"/>
    <n v="1316"/>
    <n v="474"/>
    <x v="1"/>
    <n v="1689"/>
    <x v="125"/>
    <n v="4.5"/>
    <n v="5.4"/>
    <n v="77"/>
    <n v="9230.7000000000007"/>
    <n v="0.33500000000000002"/>
    <n v="9.7000000000000003E-2"/>
    <n v="0.247"/>
    <n v="0.156"/>
    <s v="High"/>
    <s v="Moderate"/>
    <n v="0.193"/>
    <x v="1"/>
    <n v="0"/>
  </r>
  <r>
    <x v="24"/>
    <x v="987"/>
    <n v="29031"/>
    <n v="82984"/>
    <n v="0.32200000000000001"/>
    <n v="9.8000000000000004E-2"/>
    <n v="1110"/>
    <n v="329"/>
    <x v="1"/>
    <n v="2054"/>
    <x v="10"/>
    <n v="4.4000000000000004"/>
    <n v="5.4"/>
    <n v="76"/>
    <n v="8898.1"/>
    <n v="0.40699999999999997"/>
    <n v="0.105"/>
    <n v="0.27"/>
    <n v="0.14399999999999999"/>
    <s v="Moderate"/>
    <s v="Moderate"/>
    <n v="0.20300000000000001"/>
    <x v="0"/>
    <n v="1"/>
  </r>
  <r>
    <x v="24"/>
    <x v="102"/>
    <n v="29033"/>
    <n v="8391"/>
    <n v="1"/>
    <n v="0.11700000000000001"/>
    <n v="2792"/>
    <n v="1678"/>
    <x v="0"/>
    <n v="2846"/>
    <x v="195"/>
    <n v="4.7"/>
    <n v="5.7"/>
    <n v="75"/>
    <n v="10115.6"/>
    <n v="0.38900000000000001"/>
    <n v="0.1"/>
    <n v="0.27100000000000002"/>
    <n v="0.13600000000000001"/>
    <s v="Moderate"/>
    <s v="Moderate"/>
    <n v="0.20100000000000001"/>
    <x v="0"/>
    <n v="1"/>
  </r>
  <r>
    <x v="24"/>
    <x v="717"/>
    <n v="29035"/>
    <n v="5303"/>
    <n v="1"/>
    <n v="0.13200000000000001"/>
    <n v="5320"/>
    <n v="663"/>
    <x v="0"/>
    <n v="3796"/>
    <x v="174"/>
    <n v="5.3"/>
    <n v="6.2"/>
    <n v="72"/>
    <n v="13799.8"/>
    <n v="0.4"/>
    <n v="0.111"/>
    <n v="0.29799999999999999"/>
    <n v="0.21099999999999999"/>
    <s v="High"/>
    <s v="High"/>
    <n v="0.23"/>
    <x v="0"/>
    <n v="1"/>
  </r>
  <r>
    <x v="24"/>
    <x v="470"/>
    <n v="29037"/>
    <n v="111732"/>
    <n v="0.29699999999999999"/>
    <n v="8.8999999999999996E-2"/>
    <n v="4061"/>
    <n v="707"/>
    <x v="0"/>
    <n v="2700"/>
    <x v="129"/>
    <n v="3.9"/>
    <n v="5.3"/>
    <n v="77"/>
    <n v="7908.4"/>
    <n v="0.35099999999999998"/>
    <n v="0.09"/>
    <n v="0.23400000000000001"/>
    <n v="0.121"/>
    <s v="Moderate"/>
    <s v="Low"/>
    <n v="0.17199999999999999"/>
    <x v="1"/>
    <n v="0"/>
  </r>
  <r>
    <x v="24"/>
    <x v="471"/>
    <n v="29039"/>
    <n v="14672"/>
    <n v="1"/>
    <n v="0.14699999999999999"/>
    <n v="2071"/>
    <n v="1129"/>
    <x v="0"/>
    <n v="1884"/>
    <x v="181"/>
    <n v="5.3"/>
    <n v="6.1"/>
    <n v="75"/>
    <n v="11057.9"/>
    <n v="0.42"/>
    <n v="0.115"/>
    <n v="0.312"/>
    <n v="0.186"/>
    <s v="High"/>
    <s v="High"/>
    <n v="0.23699999999999999"/>
    <x v="0"/>
    <n v="1"/>
  </r>
  <r>
    <x v="24"/>
    <x v="988"/>
    <n v="29041"/>
    <n v="7399"/>
    <n v="1"/>
    <n v="0.109"/>
    <n v="7356"/>
    <n v="1480"/>
    <x v="0"/>
    <n v="2460"/>
    <x v="6"/>
    <n v="4.7"/>
    <n v="5.4"/>
    <n v="76"/>
    <n v="8992.4"/>
    <n v="0.36199999999999999"/>
    <n v="9.4E-2"/>
    <n v="0.23300000000000001"/>
    <n v="0.14499999999999999"/>
    <s v="Moderate"/>
    <s v="Moderate"/>
    <n v="0.185"/>
    <x v="1"/>
    <n v="0"/>
  </r>
  <r>
    <x v="24"/>
    <x v="552"/>
    <n v="29043"/>
    <n v="94422"/>
    <n v="0.42199999999999999"/>
    <n v="0.109"/>
    <n v="2408"/>
    <n v="891"/>
    <x v="1"/>
    <n v="2771"/>
    <x v="108"/>
    <n v="4.3"/>
    <n v="5.5"/>
    <n v="77"/>
    <n v="7781.1"/>
    <n v="0.36699999999999999"/>
    <n v="9.2999999999999999E-2"/>
    <n v="0.25"/>
    <n v="0.128"/>
    <s v="Moderate"/>
    <s v="Moderate"/>
    <n v="0.187"/>
    <x v="1"/>
    <n v="0"/>
  </r>
  <r>
    <x v="24"/>
    <x v="104"/>
    <n v="29045"/>
    <n v="6641"/>
    <n v="1"/>
    <n v="0.129"/>
    <n v="3368"/>
    <n v="3321"/>
    <x v="0"/>
    <n v="3047"/>
    <x v="31"/>
    <n v="5.0999999999999996"/>
    <n v="6.1"/>
    <n v="77"/>
    <n v="6740.8"/>
    <n v="0.40400000000000003"/>
    <n v="0.111"/>
    <n v="0.311"/>
    <n v="0.14199999999999999"/>
    <s v="High"/>
    <s v="High"/>
    <n v="0.22"/>
    <x v="0"/>
    <n v="1"/>
  </r>
  <r>
    <x v="24"/>
    <x v="43"/>
    <n v="29047"/>
    <n v="259772"/>
    <n v="8.1000000000000003E-2"/>
    <n v="7.6999999999999999E-2"/>
    <n v="1681"/>
    <n v="573"/>
    <x v="1"/>
    <n v="3182"/>
    <x v="157"/>
    <n v="4.2"/>
    <n v="5.4"/>
    <n v="78"/>
    <n v="7072.8"/>
    <n v="0.35199999999999998"/>
    <n v="9.6000000000000002E-2"/>
    <n v="0.216"/>
    <n v="0.124"/>
    <s v="Low"/>
    <s v="Moderate"/>
    <n v="0.17"/>
    <x v="1"/>
    <n v="0"/>
  </r>
  <r>
    <x v="24"/>
    <x v="474"/>
    <n v="29049"/>
    <n v="21548"/>
    <n v="0.75800000000000001"/>
    <n v="9.9000000000000005E-2"/>
    <n v="1637"/>
    <n v="2694"/>
    <x v="0"/>
    <n v="3342"/>
    <x v="156"/>
    <n v="4.5"/>
    <n v="5.8"/>
    <n v="76"/>
    <n v="8619.9"/>
    <n v="0.38200000000000001"/>
    <n v="9.1999999999999998E-2"/>
    <n v="0.25600000000000001"/>
    <n v="0.14299999999999999"/>
    <s v="Moderate"/>
    <s v="Moderate"/>
    <n v="0.192"/>
    <x v="1"/>
    <n v="0"/>
  </r>
  <r>
    <x v="24"/>
    <x v="989"/>
    <n v="29051"/>
    <n v="77278"/>
    <n v="0.34300000000000003"/>
    <n v="0.09"/>
    <n v="1430"/>
    <n v="396"/>
    <x v="1"/>
    <n v="2451"/>
    <x v="12"/>
    <n v="4.0999999999999996"/>
    <n v="5.3"/>
    <n v="77"/>
    <n v="8215.6"/>
    <n v="0.36699999999999999"/>
    <n v="9.1999999999999998E-2"/>
    <n v="0.23100000000000001"/>
    <n v="0.124"/>
    <s v="Moderate"/>
    <s v="Moderate"/>
    <n v="0.17699999999999999"/>
    <x v="1"/>
    <n v="0"/>
  </r>
  <r>
    <x v="24"/>
    <x v="990"/>
    <n v="29053"/>
    <n v="16947"/>
    <n v="0.53"/>
    <n v="0.105"/>
    <n v="4279"/>
    <n v="807"/>
    <x v="0"/>
    <n v="3081"/>
    <x v="120"/>
    <n v="4.5999999999999996"/>
    <n v="5.6"/>
    <n v="77"/>
    <n v="7518.8"/>
    <n v="0.41099999999999998"/>
    <n v="0.104"/>
    <n v="0.27900000000000003"/>
    <n v="0.14499999999999999"/>
    <s v="Moderate"/>
    <s v="Moderate"/>
    <n v="0.20599999999999999"/>
    <x v="0"/>
    <n v="1"/>
  </r>
  <r>
    <x v="24"/>
    <x v="109"/>
    <n v="29055"/>
    <n v="22719"/>
    <n v="0.93200000000000005"/>
    <n v="0.152"/>
    <n v="22807"/>
    <n v="2272"/>
    <x v="0"/>
    <n v="3239"/>
    <x v="68"/>
    <n v="5.2"/>
    <n v="6.1"/>
    <n v="71"/>
    <n v="15077.2"/>
    <n v="0.38700000000000001"/>
    <n v="0.112"/>
    <n v="0.312"/>
    <n v="0.17199999999999999"/>
    <s v="High"/>
    <s v="High"/>
    <n v="0.22800000000000001"/>
    <x v="0"/>
    <n v="1"/>
  </r>
  <r>
    <x v="24"/>
    <x v="378"/>
    <n v="29057"/>
    <n v="7716"/>
    <n v="1"/>
    <n v="0.13800000000000001"/>
    <n v="1520"/>
    <n v="1543"/>
    <x v="0"/>
    <n v="1531"/>
    <x v="31"/>
    <n v="5.4"/>
    <n v="6.2"/>
    <n v="73"/>
    <n v="11985.8"/>
    <n v="0.44500000000000001"/>
    <n v="0.114"/>
    <n v="0.311"/>
    <n v="0.161"/>
    <s v="High"/>
    <s v="High"/>
    <n v="0.23300000000000001"/>
    <x v="0"/>
    <n v="1"/>
  </r>
  <r>
    <x v="24"/>
    <x v="53"/>
    <n v="29059"/>
    <n v="17768"/>
    <n v="1"/>
    <n v="0.14799999999999999"/>
    <n v="17341"/>
    <n v="2538"/>
    <x v="0"/>
    <n v="1998"/>
    <x v="72"/>
    <n v="5.3"/>
    <n v="6.1"/>
    <n v="72"/>
    <n v="11842.7"/>
    <n v="0.40600000000000003"/>
    <n v="0.109"/>
    <n v="0.29199999999999998"/>
    <n v="0.183"/>
    <s v="High"/>
    <s v="High"/>
    <n v="0.22500000000000001"/>
    <x v="0"/>
    <n v="1"/>
  </r>
  <r>
    <x v="24"/>
    <x v="599"/>
    <n v="29061"/>
    <n v="8551"/>
    <n v="1"/>
    <n v="0.158"/>
    <n v="8399"/>
    <n v="4276"/>
    <x v="0"/>
    <n v="2182"/>
    <x v="31"/>
    <n v="5.0999999999999996"/>
    <n v="5.9"/>
    <n v="76"/>
    <n v="9094.7000000000007"/>
    <n v="0.374"/>
    <n v="0.107"/>
    <n v="0.30099999999999999"/>
    <n v="0.14599999999999999"/>
    <s v="High"/>
    <s v="High"/>
    <n v="0.219"/>
    <x v="0"/>
    <n v="1"/>
  </r>
  <r>
    <x v="24"/>
    <x v="54"/>
    <n v="29063"/>
    <n v="9899"/>
    <n v="0.69899999999999995"/>
    <n v="0.10299999999999999"/>
    <n v="3699"/>
    <m/>
    <x v="0"/>
    <n v="2463"/>
    <x v="136"/>
    <n v="4.5"/>
    <n v="5.4"/>
    <n v="76"/>
    <n v="9695.5"/>
    <n v="0.42299999999999999"/>
    <n v="0.1"/>
    <n v="0.25900000000000001"/>
    <n v="0.13900000000000001"/>
    <s v="Moderate"/>
    <s v="Moderate"/>
    <n v="0.20300000000000001"/>
    <x v="0"/>
    <n v="1"/>
  </r>
  <r>
    <x v="24"/>
    <x v="991"/>
    <n v="29065"/>
    <n v="14647"/>
    <n v="0.67500000000000004"/>
    <n v="0.13900000000000001"/>
    <n v="3608"/>
    <n v="666"/>
    <x v="0"/>
    <n v="4313"/>
    <x v="49"/>
    <n v="5.2"/>
    <n v="6"/>
    <n v="71"/>
    <n v="14445.9"/>
    <n v="0.38900000000000001"/>
    <n v="0.113"/>
    <n v="0.28599999999999998"/>
    <n v="0.17899999999999999"/>
    <s v="High"/>
    <s v="High"/>
    <n v="0.221"/>
    <x v="0"/>
    <n v="1"/>
  </r>
  <r>
    <x v="24"/>
    <x v="242"/>
    <n v="29067"/>
    <n v="12228"/>
    <n v="1"/>
    <n v="0.122"/>
    <n v="5866"/>
    <n v="1019"/>
    <x v="0"/>
    <n v="2070"/>
    <x v="75"/>
    <n v="5.2"/>
    <n v="6.2"/>
    <n v="73"/>
    <n v="12385.3"/>
    <n v="0.38700000000000001"/>
    <n v="0.11"/>
    <n v="0.28799999999999998"/>
    <n v="0.185"/>
    <s v="High"/>
    <s v="High"/>
    <n v="0.218"/>
    <x v="0"/>
    <n v="1"/>
  </r>
  <r>
    <x v="24"/>
    <x v="992"/>
    <n v="29069"/>
    <n v="27032"/>
    <n v="0.627"/>
    <n v="0.13300000000000001"/>
    <n v="3960"/>
    <n v="403"/>
    <x v="0"/>
    <n v="4350"/>
    <x v="117"/>
    <n v="5.6"/>
    <n v="6.1"/>
    <n v="69"/>
    <n v="16343.1"/>
    <n v="0.43099999999999999"/>
    <n v="0.121"/>
    <n v="0.32"/>
    <n v="0.20200000000000001"/>
    <s v="High"/>
    <s v="High"/>
    <n v="0.24199999999999999"/>
    <x v="0"/>
    <n v="1"/>
  </r>
  <r>
    <x v="24"/>
    <x v="59"/>
    <n v="29071"/>
    <n v="106404"/>
    <n v="0.55000000000000004"/>
    <n v="0.10199999999999999"/>
    <n v="1670"/>
    <n v="637"/>
    <x v="1"/>
    <n v="3152"/>
    <x v="119"/>
    <n v="4.5999999999999996"/>
    <n v="5.6"/>
    <n v="75"/>
    <n v="10165.1"/>
    <n v="0.38800000000000001"/>
    <n v="9.2999999999999999E-2"/>
    <n v="0.245"/>
    <n v="0.129"/>
    <s v="Moderate"/>
    <s v="Moderate"/>
    <n v="0.188"/>
    <x v="1"/>
    <n v="0"/>
  </r>
  <r>
    <x v="24"/>
    <x v="993"/>
    <n v="29073"/>
    <n v="14705"/>
    <n v="1"/>
    <n v="0.13"/>
    <n v="2113"/>
    <n v="1634"/>
    <x v="0"/>
    <n v="3093"/>
    <x v="24"/>
    <n v="4.5999999999999996"/>
    <n v="5.6"/>
    <n v="72"/>
    <n v="13353.2"/>
    <n v="0.38600000000000001"/>
    <n v="9.7000000000000003E-2"/>
    <n v="0.249"/>
    <n v="0.14499999999999999"/>
    <s v="High"/>
    <s v="Moderate"/>
    <n v="0.19600000000000001"/>
    <x v="1"/>
    <n v="0"/>
  </r>
  <r>
    <x v="24"/>
    <x v="994"/>
    <n v="29075"/>
    <n v="6287"/>
    <n v="1"/>
    <n v="0.15"/>
    <n v="3087"/>
    <n v="3144"/>
    <x v="0"/>
    <n v="1381"/>
    <x v="165"/>
    <n v="4.9000000000000004"/>
    <n v="5.6"/>
    <n v="74"/>
    <n v="9052.7999999999993"/>
    <n v="0.376"/>
    <n v="0.104"/>
    <n v="0.28499999999999998"/>
    <n v="0.158"/>
    <s v="High"/>
    <s v="High"/>
    <n v="0.21299999999999999"/>
    <x v="0"/>
    <n v="1"/>
  </r>
  <r>
    <x v="24"/>
    <x v="61"/>
    <n v="29077"/>
    <n v="304611"/>
    <n v="0.14099999999999999"/>
    <n v="0.111"/>
    <n v="1071"/>
    <n v="207"/>
    <x v="1"/>
    <n v="2489"/>
    <x v="14"/>
    <n v="4.5"/>
    <n v="6.1"/>
    <n v="75"/>
    <n v="10396.9"/>
    <n v="0.34499999999999997"/>
    <n v="9.5000000000000001E-2"/>
    <n v="0.23400000000000001"/>
    <n v="0.155"/>
    <s v="Moderate"/>
    <s v="Moderate"/>
    <n v="0.183"/>
    <x v="1"/>
    <n v="0"/>
  </r>
  <r>
    <x v="24"/>
    <x v="481"/>
    <n v="29079"/>
    <n v="9815"/>
    <n v="0.44700000000000001"/>
    <n v="0.14899999999999999"/>
    <n v="4860"/>
    <n v="364"/>
    <x v="0"/>
    <n v="1390"/>
    <x v="86"/>
    <n v="4.9000000000000004"/>
    <n v="5.8"/>
    <n v="74"/>
    <n v="11089.5"/>
    <n v="0.39700000000000002"/>
    <n v="0.109"/>
    <n v="0.27800000000000002"/>
    <n v="0.16700000000000001"/>
    <s v="High"/>
    <s v="High"/>
    <n v="0.218"/>
    <x v="0"/>
    <n v="1"/>
  </r>
  <r>
    <x v="24"/>
    <x v="484"/>
    <n v="29081"/>
    <n v="8220"/>
    <n v="1"/>
    <n v="0.106"/>
    <n v="4082"/>
    <n v="1028"/>
    <x v="0"/>
    <n v="557"/>
    <x v="127"/>
    <n v="5.3"/>
    <n v="6"/>
    <n v="77"/>
    <n v="7830.6"/>
    <n v="0.42499999999999999"/>
    <n v="0.107"/>
    <n v="0.29499999999999998"/>
    <n v="0.17399999999999999"/>
    <s v="Moderate"/>
    <s v="High"/>
    <n v="0.218"/>
    <x v="0"/>
    <n v="1"/>
  </r>
  <r>
    <x v="24"/>
    <x v="63"/>
    <n v="29083"/>
    <n v="22485"/>
    <n v="0.59599999999999997"/>
    <n v="0.11600000000000001"/>
    <n v="1306"/>
    <n v="265"/>
    <x v="1"/>
    <n v="1380"/>
    <x v="136"/>
    <n v="4.9000000000000004"/>
    <n v="5.9"/>
    <n v="74"/>
    <n v="9883.6"/>
    <n v="0.40100000000000002"/>
    <n v="0.105"/>
    <n v="0.26500000000000001"/>
    <n v="0.16900000000000001"/>
    <s v="Moderate"/>
    <s v="Moderate"/>
    <n v="0.20799999999999999"/>
    <x v="0"/>
    <n v="1"/>
  </r>
  <r>
    <x v="24"/>
    <x v="995"/>
    <n v="29085"/>
    <n v="8718"/>
    <n v="1"/>
    <n v="0.13100000000000001"/>
    <n v="8607"/>
    <n v="969"/>
    <x v="0"/>
    <n v="710"/>
    <x v="39"/>
    <n v="5.6"/>
    <n v="6.4"/>
    <n v="73"/>
    <n v="13208.2"/>
    <n v="0.439"/>
    <n v="0.11600000000000001"/>
    <n v="0.32700000000000001"/>
    <n v="0.188"/>
    <s v="High"/>
    <s v="High"/>
    <n v="0.24099999999999999"/>
    <x v="0"/>
    <n v="1"/>
  </r>
  <r>
    <x v="24"/>
    <x v="996"/>
    <n v="29087"/>
    <n v="4248"/>
    <n v="1"/>
    <n v="0.106"/>
    <m/>
    <n v="2124"/>
    <x v="0"/>
    <n v="4237"/>
    <x v="86"/>
    <n v="4.7"/>
    <n v="5.8"/>
    <n v="78"/>
    <n v="5112"/>
    <n v="0.39600000000000002"/>
    <n v="0.10299999999999999"/>
    <n v="0.28699999999999998"/>
    <n v="0.14000000000000001"/>
    <s v="Moderate"/>
    <s v="High"/>
    <n v="0.20699999999999999"/>
    <x v="0"/>
    <n v="1"/>
  </r>
  <r>
    <x v="24"/>
    <x v="120"/>
    <n v="29089"/>
    <n v="10101"/>
    <n v="1"/>
    <n v="0.106"/>
    <n v="2542"/>
    <n v="1263"/>
    <x v="0"/>
    <n v="3021"/>
    <x v="35"/>
    <n v="4.5999999999999996"/>
    <n v="5.8"/>
    <n v="76"/>
    <n v="9546.6"/>
    <n v="0.4"/>
    <n v="0.10299999999999999"/>
    <n v="0.26100000000000001"/>
    <n v="0.13600000000000001"/>
    <s v="Moderate"/>
    <s v="Moderate"/>
    <n v="0.2"/>
    <x v="0"/>
    <n v="1"/>
  </r>
  <r>
    <x v="24"/>
    <x v="997"/>
    <n v="29091"/>
    <n v="40735"/>
    <n v="0.70199999999999996"/>
    <n v="0.13"/>
    <n v="1142"/>
    <n v="384"/>
    <x v="1"/>
    <n v="2792"/>
    <x v="68"/>
    <n v="5.7"/>
    <n v="6.2"/>
    <n v="73"/>
    <n v="11728.4"/>
    <n v="0.40500000000000003"/>
    <n v="0.11899999999999999"/>
    <n v="0.313"/>
    <n v="0.19800000000000001"/>
    <s v="High"/>
    <s v="High"/>
    <n v="0.23300000000000001"/>
    <x v="0"/>
    <n v="1"/>
  </r>
  <r>
    <x v="24"/>
    <x v="885"/>
    <n v="29093"/>
    <n v="9440"/>
    <n v="1"/>
    <n v="0.13"/>
    <n v="9408"/>
    <n v="787"/>
    <x v="0"/>
    <n v="3421"/>
    <x v="172"/>
    <n v="5"/>
    <n v="5.8"/>
    <n v="69"/>
    <n v="16912.599999999999"/>
    <n v="0.39400000000000002"/>
    <n v="0.109"/>
    <n v="0.27200000000000002"/>
    <n v="0.19500000000000001"/>
    <s v="High"/>
    <s v="High"/>
    <n v="0.217"/>
    <x v="0"/>
    <n v="1"/>
  </r>
  <r>
    <x v="24"/>
    <x v="65"/>
    <n v="29095"/>
    <n v="718560"/>
    <n v="4.2999999999999997E-2"/>
    <n v="0.111"/>
    <n v="1185"/>
    <n v="322"/>
    <x v="1"/>
    <n v="3371"/>
    <x v="135"/>
    <n v="4.4000000000000004"/>
    <n v="6"/>
    <n v="75"/>
    <n v="11090.3"/>
    <n v="0.38800000000000001"/>
    <n v="0.107"/>
    <n v="0.217"/>
    <n v="0.14099999999999999"/>
    <s v="Moderate"/>
    <s v="Moderate"/>
    <n v="0.19"/>
    <x v="1"/>
    <n v="0"/>
  </r>
  <r>
    <x v="24"/>
    <x v="406"/>
    <n v="29097"/>
    <n v="125056"/>
    <n v="0.23499999999999999"/>
    <n v="0.14000000000000001"/>
    <n v="1219"/>
    <n v="371"/>
    <x v="1"/>
    <n v="3070"/>
    <x v="36"/>
    <n v="4.8"/>
    <n v="6"/>
    <n v="74"/>
    <n v="10590.3"/>
    <n v="0.35799999999999998"/>
    <n v="0.107"/>
    <n v="0.27100000000000002"/>
    <n v="0.17299999999999999"/>
    <s v="High"/>
    <s v="Moderate"/>
    <n v="0.20799999999999999"/>
    <x v="0"/>
    <n v="1"/>
  </r>
  <r>
    <x v="24"/>
    <x v="66"/>
    <n v="29099"/>
    <n v="231230"/>
    <n v="0.34799999999999998"/>
    <n v="9.5000000000000001E-2"/>
    <n v="3927"/>
    <n v="866"/>
    <x v="0"/>
    <n v="3113"/>
    <x v="135"/>
    <n v="4.3"/>
    <n v="5.7"/>
    <n v="75"/>
    <n v="9680.4"/>
    <n v="0.39100000000000001"/>
    <n v="9.4E-2"/>
    <n v="0.255"/>
    <n v="0.127"/>
    <s v="Moderate"/>
    <s v="Moderate"/>
    <n v="0.19"/>
    <x v="1"/>
    <n v="0"/>
  </r>
  <r>
    <x v="24"/>
    <x v="123"/>
    <n v="29101"/>
    <n v="54962"/>
    <n v="0.52800000000000002"/>
    <n v="0.105"/>
    <n v="2850"/>
    <n v="429"/>
    <x v="1"/>
    <n v="3686"/>
    <x v="108"/>
    <n v="4.5"/>
    <n v="5.6"/>
    <n v="76"/>
    <n v="8477.9"/>
    <n v="0.4"/>
    <n v="0.10100000000000001"/>
    <n v="0.23599999999999999"/>
    <n v="0.13800000000000001"/>
    <s v="Moderate"/>
    <s v="Moderate"/>
    <n v="0.192"/>
    <x v="1"/>
    <n v="0"/>
  </r>
  <r>
    <x v="24"/>
    <x v="568"/>
    <n v="29103"/>
    <n v="3723"/>
    <n v="1"/>
    <n v="0.16700000000000001"/>
    <m/>
    <n v="1862"/>
    <x v="0"/>
    <n v="2799"/>
    <x v="39"/>
    <n v="5.3"/>
    <n v="6.1"/>
    <n v="76"/>
    <n v="10172.700000000001"/>
    <n v="0.38900000000000001"/>
    <n v="0.109"/>
    <n v="0.33300000000000002"/>
    <n v="0.14899999999999999"/>
    <s v="Critical"/>
    <s v="High"/>
    <n v="0.23200000000000001"/>
    <x v="0"/>
    <n v="1"/>
  </r>
  <r>
    <x v="24"/>
    <x v="998"/>
    <n v="29105"/>
    <n v="36680"/>
    <n v="0.59199999999999997"/>
    <n v="0.11700000000000001"/>
    <n v="1807"/>
    <n v="573"/>
    <x v="1"/>
    <n v="2236"/>
    <x v="43"/>
    <n v="5"/>
    <n v="5.8"/>
    <n v="72"/>
    <n v="12371.2"/>
    <n v="0.441"/>
    <n v="0.111"/>
    <n v="0.30099999999999999"/>
    <n v="0.17199999999999999"/>
    <s v="Moderate"/>
    <s v="High"/>
    <n v="0.22700000000000001"/>
    <x v="0"/>
    <n v="1"/>
  </r>
  <r>
    <x v="24"/>
    <x v="124"/>
    <n v="29107"/>
    <n v="33196"/>
    <n v="0.69299999999999995"/>
    <n v="0.11899999999999999"/>
    <n v="4102"/>
    <n v="638"/>
    <x v="0"/>
    <n v="3661"/>
    <x v="120"/>
    <n v="4.5"/>
    <n v="5.6"/>
    <n v="75"/>
    <n v="9689.9"/>
    <n v="0.38900000000000001"/>
    <n v="9.7000000000000003E-2"/>
    <n v="0.27900000000000003"/>
    <n v="0.13500000000000001"/>
    <s v="Moderate"/>
    <s v="Moderate"/>
    <n v="0.20100000000000001"/>
    <x v="0"/>
    <n v="1"/>
  </r>
  <r>
    <x v="24"/>
    <x v="69"/>
    <n v="29109"/>
    <n v="38872"/>
    <n v="0.71499999999999997"/>
    <n v="0.151"/>
    <n v="2555"/>
    <n v="827"/>
    <x v="1"/>
    <n v="2657"/>
    <x v="10"/>
    <n v="5.2"/>
    <n v="6.2"/>
    <n v="74"/>
    <n v="10632.4"/>
    <n v="0.41899999999999998"/>
    <n v="0.108"/>
    <n v="0.27600000000000002"/>
    <n v="0.16"/>
    <s v="High"/>
    <s v="Moderate"/>
    <n v="0.218"/>
    <x v="0"/>
    <n v="1"/>
  </r>
  <r>
    <x v="24"/>
    <x v="536"/>
    <n v="29111"/>
    <n v="9818"/>
    <n v="1"/>
    <n v="0.13200000000000001"/>
    <n v="5000"/>
    <n v="2455"/>
    <x v="0"/>
    <n v="3441"/>
    <x v="174"/>
    <n v="5.0999999999999996"/>
    <n v="5.9"/>
    <n v="75"/>
    <n v="9060.6"/>
    <n v="0.39900000000000002"/>
    <n v="0.111"/>
    <n v="0.29699999999999999"/>
    <n v="0.158"/>
    <s v="High"/>
    <s v="High"/>
    <n v="0.221"/>
    <x v="0"/>
    <n v="1"/>
  </r>
  <r>
    <x v="24"/>
    <x v="125"/>
    <n v="29113"/>
    <n v="64699"/>
    <n v="0.72"/>
    <n v="9.8000000000000004E-2"/>
    <n v="20529"/>
    <n v="995"/>
    <x v="0"/>
    <n v="3610"/>
    <x v="131"/>
    <n v="4.5"/>
    <n v="5.5"/>
    <n v="76"/>
    <n v="9036.2000000000007"/>
    <n v="0.41299999999999998"/>
    <n v="9.5000000000000001E-2"/>
    <n v="0.25900000000000001"/>
    <n v="0.13900000000000001"/>
    <s v="Moderate"/>
    <s v="Moderate"/>
    <n v="0.19600000000000001"/>
    <x v="1"/>
    <n v="0"/>
  </r>
  <r>
    <x v="24"/>
    <x v="489"/>
    <n v="29115"/>
    <n v="11791"/>
    <n v="0.67400000000000004"/>
    <n v="0.113"/>
    <n v="2961"/>
    <n v="2948"/>
    <x v="0"/>
    <n v="3138"/>
    <x v="16"/>
    <n v="4.9000000000000004"/>
    <n v="5.8"/>
    <n v="75"/>
    <n v="8940.2999999999993"/>
    <n v="0.41399999999999998"/>
    <n v="0.109"/>
    <n v="0.29899999999999999"/>
    <n v="0.159"/>
    <s v="Moderate"/>
    <s v="High"/>
    <n v="0.219"/>
    <x v="0"/>
    <n v="1"/>
  </r>
  <r>
    <x v="24"/>
    <x v="570"/>
    <n v="29117"/>
    <n v="14557"/>
    <n v="0.373"/>
    <n v="0.125"/>
    <n v="1341"/>
    <n v="1040"/>
    <x v="0"/>
    <n v="2027"/>
    <x v="70"/>
    <n v="5"/>
    <n v="5.8"/>
    <n v="76"/>
    <n v="8155.3"/>
    <n v="0.38600000000000001"/>
    <n v="0.1"/>
    <n v="0.26300000000000001"/>
    <n v="0.14000000000000001"/>
    <s v="High"/>
    <s v="Moderate"/>
    <n v="0.19900000000000001"/>
    <x v="1"/>
    <n v="0"/>
  </r>
  <r>
    <x v="24"/>
    <x v="73"/>
    <n v="29121"/>
    <n v="15161"/>
    <n v="0.64800000000000002"/>
    <n v="0.114"/>
    <n v="2531"/>
    <n v="1685"/>
    <x v="0"/>
    <n v="2709"/>
    <x v="47"/>
    <n v="4.5"/>
    <n v="5.7"/>
    <n v="76"/>
    <n v="7967.7"/>
    <n v="0.36899999999999999"/>
    <n v="0.1"/>
    <n v="0.26800000000000002"/>
    <n v="0.14299999999999999"/>
    <s v="Moderate"/>
    <s v="Moderate"/>
    <n v="0.19700000000000001"/>
    <x v="1"/>
    <n v="0"/>
  </r>
  <r>
    <x v="24"/>
    <x v="74"/>
    <n v="29123"/>
    <n v="12698"/>
    <n v="0.60499999999999998"/>
    <n v="0.108"/>
    <n v="3163"/>
    <n v="577"/>
    <x v="1"/>
    <n v="3928"/>
    <x v="0"/>
    <n v="4.8"/>
    <n v="5.9"/>
    <n v="72"/>
    <n v="11891"/>
    <n v="0.38"/>
    <n v="0.10199999999999999"/>
    <n v="0.28599999999999998"/>
    <n v="0.161"/>
    <s v="Moderate"/>
    <s v="Moderate"/>
    <n v="0.20599999999999999"/>
    <x v="0"/>
    <n v="1"/>
  </r>
  <r>
    <x v="24"/>
    <x v="999"/>
    <n v="29125"/>
    <n v="8430"/>
    <n v="1"/>
    <n v="0.13"/>
    <m/>
    <n v="2810"/>
    <x v="0"/>
    <n v="3804"/>
    <x v="186"/>
    <n v="4.9000000000000004"/>
    <n v="5.8"/>
    <n v="74"/>
    <n v="9587.4"/>
    <n v="0.38800000000000001"/>
    <n v="0.106"/>
    <n v="0.29899999999999999"/>
    <n v="0.17699999999999999"/>
    <s v="High"/>
    <s v="High"/>
    <n v="0.22"/>
    <x v="0"/>
    <n v="1"/>
  </r>
  <r>
    <x v="24"/>
    <x v="76"/>
    <n v="29127"/>
    <n v="28336"/>
    <n v="0.39"/>
    <n v="0.105"/>
    <n v="983"/>
    <n v="308"/>
    <x v="1"/>
    <n v="3705"/>
    <x v="10"/>
    <n v="4.8"/>
    <n v="5.9"/>
    <n v="74"/>
    <n v="11134.6"/>
    <n v="0.36099999999999999"/>
    <n v="0.10299999999999999"/>
    <n v="0.27100000000000002"/>
    <n v="0.153"/>
    <s v="Moderate"/>
    <s v="Moderate"/>
    <n v="0.19800000000000001"/>
    <x v="1"/>
    <n v="0"/>
  </r>
  <r>
    <x v="24"/>
    <x v="1000"/>
    <n v="29119"/>
    <n v="23903"/>
    <n v="0.999"/>
    <n v="0.18"/>
    <n v="11692"/>
    <n v="4781"/>
    <x v="0"/>
    <n v="4025"/>
    <x v="50"/>
    <n v="5.7"/>
    <n v="6"/>
    <n v="72"/>
    <n v="12425.1"/>
    <n v="0.41199999999999998"/>
    <n v="0.127"/>
    <n v="0.32700000000000001"/>
    <n v="0.16400000000000001"/>
    <s v="Critical"/>
    <s v="Critical"/>
    <n v="0.24399999999999999"/>
    <x v="0"/>
    <n v="1"/>
  </r>
  <r>
    <x v="24"/>
    <x v="578"/>
    <n v="29129"/>
    <n v="3469"/>
    <n v="1"/>
    <n v="0.14799999999999999"/>
    <n v="3488"/>
    <n v="1735"/>
    <x v="0"/>
    <n v="2869"/>
    <x v="166"/>
    <n v="5"/>
    <n v="5.8"/>
    <n v="76"/>
    <n v="8538.1"/>
    <n v="0.42399999999999999"/>
    <n v="0.10299999999999999"/>
    <n v="0.27500000000000002"/>
    <n v="0.158"/>
    <s v="High"/>
    <s v="High"/>
    <n v="0.218"/>
    <x v="0"/>
    <n v="1"/>
  </r>
  <r>
    <x v="24"/>
    <x v="129"/>
    <n v="29131"/>
    <n v="25590"/>
    <n v="0.76500000000000001"/>
    <n v="0.125"/>
    <n v="3114"/>
    <n v="1599"/>
    <x v="0"/>
    <n v="2057"/>
    <x v="21"/>
    <n v="4.8"/>
    <n v="5.8"/>
    <n v="75"/>
    <n v="9750.2000000000007"/>
    <n v="0.39700000000000002"/>
    <n v="0.104"/>
    <n v="0.28000000000000003"/>
    <n v="0.16600000000000001"/>
    <s v="High"/>
    <s v="High"/>
    <n v="0.21199999999999999"/>
    <x v="0"/>
    <n v="1"/>
  </r>
  <r>
    <x v="24"/>
    <x v="130"/>
    <n v="29133"/>
    <n v="11822"/>
    <n v="1"/>
    <n v="0.15"/>
    <n v="6269"/>
    <n v="1689"/>
    <x v="0"/>
    <n v="3399"/>
    <x v="18"/>
    <n v="6.1"/>
    <n v="6.7"/>
    <n v="70"/>
    <n v="14665.2"/>
    <n v="0.44500000000000001"/>
    <n v="0.13700000000000001"/>
    <n v="0.376"/>
    <n v="0.20200000000000001"/>
    <s v="High"/>
    <s v="Critical"/>
    <n v="0.26600000000000001"/>
    <x v="2"/>
    <n v="1"/>
  </r>
  <r>
    <x v="24"/>
    <x v="1001"/>
    <n v="29135"/>
    <n v="15256"/>
    <n v="1"/>
    <n v="0.17699999999999999"/>
    <n v="15484"/>
    <n v="2179"/>
    <x v="0"/>
    <n v="2343"/>
    <x v="21"/>
    <n v="4.7"/>
    <n v="5.6"/>
    <n v="75"/>
    <n v="9507.6"/>
    <n v="0.39800000000000002"/>
    <n v="0.107"/>
    <n v="0.28100000000000003"/>
    <n v="0.13500000000000001"/>
    <s v="Critical"/>
    <s v="High"/>
    <n v="0.217"/>
    <x v="0"/>
    <n v="1"/>
  </r>
  <r>
    <x v="24"/>
    <x v="79"/>
    <n v="29137"/>
    <n v="8698"/>
    <n v="1"/>
    <n v="0.13400000000000001"/>
    <n v="2904"/>
    <n v="4349"/>
    <x v="0"/>
    <n v="3582"/>
    <x v="197"/>
    <n v="5"/>
    <n v="5.9"/>
    <n v="76"/>
    <n v="9786.9"/>
    <n v="0.41399999999999998"/>
    <n v="0.106"/>
    <n v="0.29899999999999999"/>
    <n v="0.16"/>
    <s v="High"/>
    <s v="High"/>
    <n v="0.22"/>
    <x v="0"/>
    <n v="1"/>
  </r>
  <r>
    <x v="24"/>
    <x v="80"/>
    <n v="29139"/>
    <n v="11459"/>
    <n v="1"/>
    <n v="0.12"/>
    <n v="5708"/>
    <n v="2292"/>
    <x v="0"/>
    <n v="2218"/>
    <x v="133"/>
    <n v="5"/>
    <n v="6"/>
    <n v="74"/>
    <n v="10164.700000000001"/>
    <n v="0.41199999999999998"/>
    <n v="0.105"/>
    <n v="0.29599999999999999"/>
    <n v="0.16200000000000001"/>
    <s v="Moderate"/>
    <s v="High"/>
    <n v="0.217"/>
    <x v="0"/>
    <n v="1"/>
  </r>
  <r>
    <x v="24"/>
    <x v="81"/>
    <n v="29141"/>
    <n v="21970"/>
    <n v="1"/>
    <n v="0.214"/>
    <n v="3563"/>
    <n v="2197"/>
    <x v="0"/>
    <n v="2114"/>
    <x v="65"/>
    <n v="5.2"/>
    <n v="5.9"/>
    <n v="74"/>
    <n v="11279.5"/>
    <n v="0.43099999999999999"/>
    <n v="0.112"/>
    <n v="0.28999999999999998"/>
    <n v="0.186"/>
    <s v="Critical"/>
    <s v="High"/>
    <n v="0.24199999999999999"/>
    <x v="0"/>
    <n v="1"/>
  </r>
  <r>
    <x v="24"/>
    <x v="1002"/>
    <n v="29143"/>
    <n v="15424"/>
    <n v="0.874"/>
    <n v="0.125"/>
    <n v="16035"/>
    <n v="3085"/>
    <x v="0"/>
    <n v="3616"/>
    <x v="56"/>
    <n v="5.5"/>
    <n v="6.2"/>
    <n v="69"/>
    <n v="15902.1"/>
    <n v="0.41699999999999998"/>
    <n v="0.11899999999999999"/>
    <n v="0.32100000000000001"/>
    <n v="0.17499999999999999"/>
    <s v="High"/>
    <s v="High"/>
    <n v="0.23300000000000001"/>
    <x v="0"/>
    <n v="1"/>
  </r>
  <r>
    <x v="24"/>
    <x v="132"/>
    <n v="29145"/>
    <n v="60677"/>
    <n v="0.63200000000000001"/>
    <n v="0.13400000000000001"/>
    <n v="8484"/>
    <n v="2427"/>
    <x v="0"/>
    <n v="2953"/>
    <x v="1"/>
    <n v="4.9000000000000004"/>
    <n v="5.9"/>
    <n v="74"/>
    <n v="10427.6"/>
    <n v="0.36899999999999999"/>
    <n v="9.9000000000000005E-2"/>
    <n v="0.251"/>
    <n v="0.153"/>
    <s v="High"/>
    <s v="Moderate"/>
    <n v="0.19700000000000001"/>
    <x v="1"/>
    <n v="0"/>
  </r>
  <r>
    <x v="24"/>
    <x v="1003"/>
    <n v="29147"/>
    <n v="20695"/>
    <n v="0.47199999999999998"/>
    <n v="0.10299999999999999"/>
    <n v="2645"/>
    <n v="668"/>
    <x v="1"/>
    <n v="1895"/>
    <x v="25"/>
    <n v="4.5"/>
    <n v="5.5"/>
    <n v="80"/>
    <n v="5075.5"/>
    <n v="0.42299999999999999"/>
    <n v="0.109"/>
    <n v="0.27400000000000002"/>
    <n v="0.15"/>
    <s v="Moderate"/>
    <s v="Moderate"/>
    <n v="0.21"/>
    <x v="0"/>
    <n v="1"/>
  </r>
  <r>
    <x v="24"/>
    <x v="1004"/>
    <n v="29149"/>
    <n v="8720"/>
    <n v="1"/>
    <n v="0.14499999999999999"/>
    <m/>
    <n v="2907"/>
    <x v="0"/>
    <n v="3984"/>
    <x v="142"/>
    <n v="5.6"/>
    <n v="6.2"/>
    <n v="71"/>
    <n v="13165.1"/>
    <n v="0.443"/>
    <n v="0.11600000000000001"/>
    <n v="0.318"/>
    <n v="0.20599999999999999"/>
    <s v="High"/>
    <s v="High"/>
    <n v="0.24399999999999999"/>
    <x v="0"/>
    <n v="1"/>
  </r>
  <r>
    <x v="24"/>
    <x v="675"/>
    <n v="29151"/>
    <n v="13468"/>
    <n v="1"/>
    <n v="0.09"/>
    <n v="4460"/>
    <n v="6734"/>
    <x v="0"/>
    <n v="3263"/>
    <x v="4"/>
    <n v="4.2"/>
    <n v="5.6"/>
    <n v="78"/>
    <n v="6221.9"/>
    <n v="0.36599999999999999"/>
    <n v="8.6999999999999994E-2"/>
    <n v="0.24099999999999999"/>
    <n v="0.115"/>
    <s v="Moderate"/>
    <s v="Moderate"/>
    <n v="0.17699999999999999"/>
    <x v="1"/>
    <n v="0"/>
  </r>
  <r>
    <x v="24"/>
    <x v="1005"/>
    <n v="29153"/>
    <n v="8970"/>
    <n v="1"/>
    <n v="0.156"/>
    <n v="8782"/>
    <n v="8970"/>
    <x v="0"/>
    <n v="3167"/>
    <x v="89"/>
    <n v="5.7"/>
    <n v="6.2"/>
    <n v="74"/>
    <n v="10704.8"/>
    <n v="0.442"/>
    <n v="0.124"/>
    <n v="0.35899999999999999"/>
    <n v="0.21"/>
    <s v="High"/>
    <s v="Critical"/>
    <n v="0.26100000000000001"/>
    <x v="2"/>
    <n v="1"/>
  </r>
  <r>
    <x v="24"/>
    <x v="1006"/>
    <n v="29155"/>
    <n v="14613"/>
    <n v="0.66"/>
    <n v="0.11899999999999999"/>
    <n v="2539"/>
    <n v="471"/>
    <x v="1"/>
    <n v="6176"/>
    <x v="96"/>
    <n v="5.9"/>
    <n v="6.5"/>
    <n v="66"/>
    <n v="22326"/>
    <n v="0.438"/>
    <n v="0.13800000000000001"/>
    <n v="0.34399999999999997"/>
    <n v="0.217"/>
    <s v="Moderate"/>
    <s v="Critical"/>
    <n v="0.254"/>
    <x v="2"/>
    <n v="1"/>
  </r>
  <r>
    <x v="24"/>
    <x v="82"/>
    <n v="29157"/>
    <n v="18950"/>
    <n v="0.57499999999999996"/>
    <n v="0.109"/>
    <n v="2703"/>
    <n v="1115"/>
    <x v="0"/>
    <n v="3779"/>
    <x v="17"/>
    <n v="4.7"/>
    <n v="5.7"/>
    <n v="76"/>
    <n v="8591.9"/>
    <n v="0.373"/>
    <n v="0.10100000000000001"/>
    <n v="0.27100000000000002"/>
    <n v="0.13800000000000001"/>
    <s v="Moderate"/>
    <s v="Moderate"/>
    <n v="0.19600000000000001"/>
    <x v="1"/>
    <n v="0"/>
  </r>
  <r>
    <x v="24"/>
    <x v="1007"/>
    <n v="29159"/>
    <n v="43530"/>
    <n v="0.39400000000000002"/>
    <n v="0.14000000000000001"/>
    <n v="1800"/>
    <n v="806"/>
    <x v="1"/>
    <n v="3894"/>
    <x v="36"/>
    <n v="5"/>
    <n v="5.8"/>
    <n v="75"/>
    <n v="10078.5"/>
    <n v="0.39"/>
    <n v="0.104"/>
    <n v="0.27"/>
    <n v="0.158"/>
    <s v="High"/>
    <s v="Moderate"/>
    <n v="0.21"/>
    <x v="0"/>
    <n v="1"/>
  </r>
  <r>
    <x v="24"/>
    <x v="1008"/>
    <n v="29161"/>
    <n v="45284"/>
    <n v="0.53800000000000003"/>
    <n v="0.11700000000000001"/>
    <n v="1215"/>
    <n v="273"/>
    <x v="1"/>
    <n v="3765"/>
    <x v="21"/>
    <n v="4.8"/>
    <n v="5.6"/>
    <n v="73"/>
    <n v="12368.6"/>
    <n v="0.39200000000000002"/>
    <n v="0.106"/>
    <n v="0.27800000000000002"/>
    <n v="0.16500000000000001"/>
    <s v="Moderate"/>
    <s v="High"/>
    <n v="0.21"/>
    <x v="0"/>
    <n v="1"/>
  </r>
  <r>
    <x v="24"/>
    <x v="84"/>
    <n v="29163"/>
    <n v="17935"/>
    <n v="1"/>
    <n v="0.13100000000000001"/>
    <n v="5920"/>
    <n v="1380"/>
    <x v="0"/>
    <n v="3044"/>
    <x v="75"/>
    <n v="4.8"/>
    <n v="5.9"/>
    <n v="76"/>
    <n v="8950.9"/>
    <n v="0.433"/>
    <n v="0.112"/>
    <n v="0.29099999999999998"/>
    <n v="0.16"/>
    <s v="High"/>
    <s v="High"/>
    <n v="0.223"/>
    <x v="0"/>
    <n v="1"/>
  </r>
  <r>
    <x v="24"/>
    <x v="1009"/>
    <n v="29165"/>
    <n v="111940"/>
    <n v="0.13600000000000001"/>
    <n v="7.3999999999999996E-2"/>
    <n v="1234"/>
    <n v="632"/>
    <x v="1"/>
    <n v="3147"/>
    <x v="129"/>
    <n v="3.8"/>
    <n v="5"/>
    <n v="79"/>
    <n v="6419.6"/>
    <n v="0.39500000000000002"/>
    <n v="9.2999999999999999E-2"/>
    <n v="0.219"/>
    <n v="0.12"/>
    <s v="Low"/>
    <s v="Low"/>
    <n v="0.17499999999999999"/>
    <x v="1"/>
    <n v="0"/>
  </r>
  <r>
    <x v="24"/>
    <x v="136"/>
    <n v="29167"/>
    <n v="32780"/>
    <n v="0.67200000000000004"/>
    <n v="0.13100000000000001"/>
    <n v="1232"/>
    <n v="431"/>
    <x v="1"/>
    <n v="1894"/>
    <x v="45"/>
    <n v="4.9000000000000004"/>
    <n v="5.7"/>
    <n v="75"/>
    <n v="10394.700000000001"/>
    <n v="0.42"/>
    <n v="0.114"/>
    <n v="0.307"/>
    <n v="0.16700000000000001"/>
    <s v="High"/>
    <s v="High"/>
    <n v="0.22800000000000001"/>
    <x v="0"/>
    <n v="1"/>
  </r>
  <r>
    <x v="24"/>
    <x v="139"/>
    <n v="29169"/>
    <n v="53812"/>
    <n v="0.41299999999999998"/>
    <n v="0.1"/>
    <n v="3588"/>
    <n v="352"/>
    <x v="0"/>
    <n v="3130"/>
    <x v="135"/>
    <n v="4.5999999999999996"/>
    <n v="5.6"/>
    <n v="74"/>
    <n v="10132.799999999999"/>
    <n v="0.35399999999999998"/>
    <n v="0.105"/>
    <n v="0.24199999999999999"/>
    <n v="0.159"/>
    <s v="Moderate"/>
    <s v="Moderate"/>
    <n v="0.189"/>
    <x v="1"/>
    <n v="0"/>
  </r>
  <r>
    <x v="24"/>
    <x v="338"/>
    <n v="29171"/>
    <n v="4638"/>
    <n v="1"/>
    <n v="0.106"/>
    <n v="1571"/>
    <n v="1546"/>
    <x v="0"/>
    <n v="3207"/>
    <x v="128"/>
    <n v="4.5"/>
    <n v="5.5"/>
    <n v="73"/>
    <n v="11661.3"/>
    <n v="0.40699999999999997"/>
    <n v="9.5000000000000001E-2"/>
    <n v="0.247"/>
    <n v="0.14099999999999999"/>
    <s v="Moderate"/>
    <s v="Moderate"/>
    <n v="0.19400000000000001"/>
    <x v="1"/>
    <n v="0"/>
  </r>
  <r>
    <x v="24"/>
    <x v="1010"/>
    <n v="29173"/>
    <n v="10489"/>
    <n v="0.97499999999999998"/>
    <n v="0.10100000000000001"/>
    <n v="10361"/>
    <n v="1748"/>
    <x v="0"/>
    <n v="2757"/>
    <x v="23"/>
    <n v="4.5999999999999996"/>
    <n v="5.7"/>
    <n v="76"/>
    <n v="10268.6"/>
    <n v="0.4"/>
    <n v="0.10299999999999999"/>
    <n v="0.26400000000000001"/>
    <n v="0.14199999999999999"/>
    <s v="Moderate"/>
    <s v="Moderate"/>
    <n v="0.19900000000000001"/>
    <x v="1"/>
    <n v="0"/>
  </r>
  <r>
    <x v="24"/>
    <x v="85"/>
    <n v="29175"/>
    <n v="24109"/>
    <n v="0.50800000000000001"/>
    <n v="0.114"/>
    <n v="3537"/>
    <n v="652"/>
    <x v="0"/>
    <n v="2948"/>
    <x v="86"/>
    <n v="5.2"/>
    <n v="6.2"/>
    <n v="74"/>
    <n v="10097.200000000001"/>
    <n v="0.41599999999999998"/>
    <n v="0.109"/>
    <n v="0.30199999999999999"/>
    <n v="0.17100000000000001"/>
    <s v="Moderate"/>
    <s v="High"/>
    <n v="0.22"/>
    <x v="0"/>
    <n v="1"/>
  </r>
  <r>
    <x v="24"/>
    <x v="1011"/>
    <n v="29177"/>
    <n v="23182"/>
    <n v="0.74099999999999999"/>
    <n v="0.12"/>
    <n v="4602"/>
    <n v="2576"/>
    <x v="0"/>
    <n v="3301"/>
    <x v="47"/>
    <n v="5"/>
    <n v="5.9"/>
    <n v="73"/>
    <n v="11052.2"/>
    <n v="0.40400000000000003"/>
    <n v="0.10199999999999999"/>
    <n v="0.25800000000000001"/>
    <n v="0.14299999999999999"/>
    <s v="High"/>
    <s v="Moderate"/>
    <n v="0.20300000000000001"/>
    <x v="0"/>
    <n v="1"/>
  </r>
  <r>
    <x v="24"/>
    <x v="1012"/>
    <n v="29179"/>
    <n v="5950"/>
    <n v="1"/>
    <n v="0.153"/>
    <n v="3044"/>
    <n v="541"/>
    <x v="1"/>
    <n v="2658"/>
    <x v="83"/>
    <n v="5.3"/>
    <n v="6"/>
    <n v="74"/>
    <n v="11359.5"/>
    <n v="0.40600000000000003"/>
    <n v="0.113"/>
    <n v="0.308"/>
    <n v="0.19800000000000001"/>
    <s v="High"/>
    <s v="High"/>
    <n v="0.23599999999999999"/>
    <x v="0"/>
    <n v="1"/>
  </r>
  <r>
    <x v="24"/>
    <x v="620"/>
    <n v="29181"/>
    <n v="10806"/>
    <n v="1"/>
    <n v="0.13800000000000001"/>
    <n v="10617"/>
    <n v="1201"/>
    <x v="0"/>
    <n v="3683"/>
    <x v="73"/>
    <n v="5.5"/>
    <n v="6.2"/>
    <n v="68"/>
    <n v="17869.5"/>
    <n v="0.42799999999999999"/>
    <n v="0.113"/>
    <n v="0.33400000000000002"/>
    <n v="0.19800000000000001"/>
    <s v="High"/>
    <s v="Critical"/>
    <n v="0.24399999999999999"/>
    <x v="0"/>
    <n v="1"/>
  </r>
  <r>
    <x v="24"/>
    <x v="140"/>
    <n v="29195"/>
    <n v="23049"/>
    <n v="0.42299999999999999"/>
    <n v="0.111"/>
    <n v="1941"/>
    <n v="698"/>
    <x v="1"/>
    <n v="3314"/>
    <x v="47"/>
    <n v="4.8"/>
    <n v="5.8"/>
    <n v="75"/>
    <n v="9576.1"/>
    <n v="0.39100000000000001"/>
    <n v="0.109"/>
    <n v="0.25700000000000001"/>
    <n v="0.14899999999999999"/>
    <s v="Moderate"/>
    <s v="Moderate"/>
    <n v="0.20100000000000001"/>
    <x v="0"/>
    <n v="1"/>
  </r>
  <r>
    <x v="24"/>
    <x v="586"/>
    <n v="29197"/>
    <n v="4053"/>
    <n v="1"/>
    <n v="0.13500000000000001"/>
    <n v="4025"/>
    <m/>
    <x v="0"/>
    <n v="1826"/>
    <x v="24"/>
    <n v="4.5999999999999996"/>
    <n v="5.7"/>
    <n v="74"/>
    <n v="11698.5"/>
    <n v="0.39800000000000002"/>
    <n v="9.5000000000000001E-2"/>
    <n v="0.251"/>
    <n v="0.156"/>
    <s v="High"/>
    <s v="Moderate"/>
    <n v="0.20100000000000001"/>
    <x v="0"/>
    <n v="1"/>
  </r>
  <r>
    <x v="24"/>
    <x v="1013"/>
    <n v="29199"/>
    <n v="4676"/>
    <n v="1"/>
    <n v="0.23"/>
    <n v="587"/>
    <n v="2338"/>
    <x v="0"/>
    <n v="3370"/>
    <x v="34"/>
    <n v="4.8"/>
    <n v="5.9"/>
    <n v="76"/>
    <n v="7754.3"/>
    <n v="0.39200000000000002"/>
    <n v="0.108"/>
    <n v="0.29499999999999998"/>
    <n v="0.126"/>
    <s v="Critical"/>
    <s v="High"/>
    <n v="0.22800000000000001"/>
    <x v="0"/>
    <n v="1"/>
  </r>
  <r>
    <x v="24"/>
    <x v="141"/>
    <n v="29201"/>
    <n v="37889"/>
    <n v="0.46"/>
    <n v="0.126"/>
    <n v="1992"/>
    <n v="468"/>
    <x v="1"/>
    <n v="3280"/>
    <x v="133"/>
    <n v="5.0999999999999996"/>
    <n v="5.7"/>
    <n v="73"/>
    <n v="12349.7"/>
    <n v="0.434"/>
    <n v="0.12"/>
    <n v="0.30299999999999999"/>
    <n v="0.159"/>
    <s v="High"/>
    <s v="High"/>
    <n v="0.22500000000000001"/>
    <x v="0"/>
    <n v="1"/>
  </r>
  <r>
    <x v="24"/>
    <x v="1014"/>
    <n v="29203"/>
    <n v="7238"/>
    <n v="1"/>
    <n v="0.126"/>
    <n v="7106"/>
    <n v="7238"/>
    <x v="0"/>
    <n v="3190"/>
    <x v="117"/>
    <n v="5.0999999999999996"/>
    <n v="6.2"/>
    <n v="72"/>
    <n v="13466.2"/>
    <n v="0.41399999999999998"/>
    <n v="0.114"/>
    <n v="0.316"/>
    <n v="0.17199999999999999"/>
    <s v="High"/>
    <s v="High"/>
    <n v="0.23100000000000001"/>
    <x v="0"/>
    <n v="1"/>
  </r>
  <r>
    <x v="24"/>
    <x v="87"/>
    <n v="29205"/>
    <n v="5931"/>
    <n v="1"/>
    <n v="0.128"/>
    <n v="5976"/>
    <n v="5931"/>
    <x v="0"/>
    <n v="2306"/>
    <x v="170"/>
    <n v="5.2"/>
    <n v="6"/>
    <n v="76"/>
    <n v="8507"/>
    <n v="0.41399999999999998"/>
    <n v="0.114"/>
    <n v="0.28999999999999998"/>
    <n v="0.156"/>
    <s v="High"/>
    <s v="High"/>
    <n v="0.22"/>
    <x v="0"/>
    <n v="1"/>
  </r>
  <r>
    <x v="24"/>
    <x v="1015"/>
    <n v="29183"/>
    <n v="416659"/>
    <n v="5.7000000000000002E-2"/>
    <n v="6.2E-2"/>
    <n v="2135"/>
    <n v="425"/>
    <x v="1"/>
    <n v="2768"/>
    <x v="137"/>
    <n v="3.8"/>
    <n v="5.5"/>
    <n v="79"/>
    <n v="6249.5"/>
    <n v="0.36099999999999999"/>
    <n v="8.5000000000000006E-2"/>
    <n v="0.215"/>
    <n v="0.10100000000000001"/>
    <s v="Low"/>
    <s v="Low"/>
    <n v="0.161"/>
    <x v="1"/>
    <n v="0"/>
  </r>
  <r>
    <x v="24"/>
    <x v="88"/>
    <n v="29185"/>
    <n v="9752"/>
    <n v="1"/>
    <n v="0.123"/>
    <n v="2344"/>
    <n v="3251"/>
    <x v="0"/>
    <n v="1528"/>
    <x v="16"/>
    <n v="5.2"/>
    <n v="5.9"/>
    <n v="75"/>
    <n v="10752.9"/>
    <n v="0.41099999999999998"/>
    <n v="0.111"/>
    <n v="0.29399999999999998"/>
    <n v="0.18"/>
    <s v="High"/>
    <s v="High"/>
    <n v="0.223"/>
    <x v="0"/>
    <n v="1"/>
  </r>
  <r>
    <x v="24"/>
    <x v="1016"/>
    <n v="29187"/>
    <n v="67058"/>
    <n v="0.41"/>
    <n v="0.13600000000000001"/>
    <n v="1501"/>
    <n v="312"/>
    <x v="1"/>
    <n v="3226"/>
    <x v="177"/>
    <n v="5"/>
    <n v="5.9"/>
    <n v="72"/>
    <n v="12667"/>
    <n v="0.4"/>
    <n v="0.108"/>
    <n v="0.27300000000000002"/>
    <n v="0.184"/>
    <s v="High"/>
    <s v="High"/>
    <n v="0.217"/>
    <x v="0"/>
    <n v="1"/>
  </r>
  <r>
    <x v="24"/>
    <x v="970"/>
    <n v="29189"/>
    <n v="987059"/>
    <n v="1.4E-2"/>
    <n v="7.2999999999999995E-2"/>
    <n v="823"/>
    <n v="261"/>
    <x v="1"/>
    <n v="2785"/>
    <x v="110"/>
    <n v="4"/>
    <n v="5.3"/>
    <n v="76"/>
    <n v="9306.6"/>
    <n v="0.33400000000000002"/>
    <n v="0.10199999999999999"/>
    <n v="0.23300000000000001"/>
    <n v="0.115"/>
    <s v="Low"/>
    <s v="Moderate"/>
    <n v="0.17100000000000001"/>
    <x v="1"/>
    <n v="0"/>
  </r>
  <r>
    <x v="24"/>
    <x v="1017"/>
    <n v="29510"/>
    <n v="281754"/>
    <n v="0"/>
    <n v="9.6000000000000002E-2"/>
    <n v="1033"/>
    <n v="166"/>
    <x v="1"/>
    <n v="3982"/>
    <x v="86"/>
    <n v="4.5999999999999996"/>
    <n v="6.1"/>
    <n v="72"/>
    <n v="15768.4"/>
    <n v="0.36699999999999999"/>
    <n v="0.12"/>
    <n v="0.254"/>
    <n v="0.159"/>
    <s v="Moderate"/>
    <s v="High"/>
    <n v="0.20100000000000001"/>
    <x v="0"/>
    <n v="1"/>
  </r>
  <r>
    <x v="24"/>
    <x v="1018"/>
    <n v="29186"/>
    <n v="18642"/>
    <n v="0.73"/>
    <n v="0.104"/>
    <n v="2324"/>
    <n v="932"/>
    <x v="1"/>
    <n v="4450"/>
    <x v="35"/>
    <n v="4.5999999999999996"/>
    <n v="5.9"/>
    <n v="76"/>
    <n v="8845.2000000000007"/>
    <n v="0.36699999999999999"/>
    <n v="0.10299999999999999"/>
    <n v="0.26500000000000001"/>
    <n v="0.13500000000000001"/>
    <s v="Moderate"/>
    <s v="Moderate"/>
    <n v="0.19500000000000001"/>
    <x v="1"/>
    <n v="0"/>
  </r>
  <r>
    <x v="24"/>
    <x v="1019"/>
    <n v="29207"/>
    <n v="28397"/>
    <n v="0.66400000000000003"/>
    <n v="0.13900000000000001"/>
    <n v="2034"/>
    <n v="1352"/>
    <x v="0"/>
    <n v="3113"/>
    <x v="80"/>
    <n v="5.4"/>
    <n v="6.1"/>
    <n v="74"/>
    <n v="10921.5"/>
    <n v="0.45200000000000001"/>
    <n v="0.113"/>
    <n v="0.32100000000000001"/>
    <n v="0.17699999999999999"/>
    <s v="High"/>
    <s v="High"/>
    <n v="0.23799999999999999"/>
    <x v="0"/>
    <n v="1"/>
  </r>
  <r>
    <x v="24"/>
    <x v="147"/>
    <n v="29209"/>
    <n v="32658"/>
    <n v="0.82899999999999996"/>
    <n v="0.13600000000000001"/>
    <n v="3944"/>
    <n v="1921"/>
    <x v="0"/>
    <n v="2179"/>
    <x v="168"/>
    <n v="4.9000000000000004"/>
    <n v="6"/>
    <n v="76"/>
    <n v="11533.2"/>
    <n v="0.4"/>
    <n v="0.10299999999999999"/>
    <n v="0.254"/>
    <n v="0.16200000000000001"/>
    <s v="High"/>
    <s v="Moderate"/>
    <n v="0.20699999999999999"/>
    <x v="0"/>
    <n v="1"/>
  </r>
  <r>
    <x v="24"/>
    <x v="626"/>
    <n v="29211"/>
    <n v="5797"/>
    <n v="1"/>
    <n v="0.12"/>
    <n v="2967"/>
    <m/>
    <x v="1"/>
    <n v="2890"/>
    <x v="83"/>
    <n v="5.0999999999999996"/>
    <n v="5.8"/>
    <n v="75"/>
    <n v="11132.5"/>
    <n v="0.4"/>
    <n v="0.12"/>
    <n v="0.315"/>
    <n v="0.152"/>
    <s v="Moderate"/>
    <s v="High"/>
    <n v="0.224"/>
    <x v="0"/>
    <n v="1"/>
  </r>
  <r>
    <x v="24"/>
    <x v="1020"/>
    <n v="29213"/>
    <n v="56775"/>
    <n v="0.372"/>
    <n v="0.14000000000000001"/>
    <n v="1253"/>
    <n v="1051"/>
    <x v="0"/>
    <n v="2550"/>
    <x v="133"/>
    <n v="4.9000000000000004"/>
    <n v="5.8"/>
    <n v="75"/>
    <n v="11525.1"/>
    <n v="0.39200000000000002"/>
    <n v="0.11"/>
    <n v="0.29799999999999999"/>
    <n v="0.17699999999999999"/>
    <s v="High"/>
    <s v="High"/>
    <n v="0.221"/>
    <x v="0"/>
    <n v="1"/>
  </r>
  <r>
    <x v="24"/>
    <x v="1021"/>
    <n v="29215"/>
    <n v="25619"/>
    <n v="0.99399999999999999"/>
    <n v="0.14000000000000001"/>
    <n v="2499"/>
    <n v="2562"/>
    <x v="0"/>
    <n v="3037"/>
    <x v="67"/>
    <n v="5.4"/>
    <n v="5.9"/>
    <n v="73"/>
    <n v="13044"/>
    <n v="0.41299999999999998"/>
    <n v="0.113"/>
    <n v="0.28000000000000003"/>
    <n v="0.19400000000000001"/>
    <s v="High"/>
    <s v="High"/>
    <n v="0.22600000000000001"/>
    <x v="0"/>
    <n v="1"/>
  </r>
  <r>
    <x v="24"/>
    <x v="1022"/>
    <n v="29217"/>
    <n v="19710"/>
    <n v="0.56699999999999995"/>
    <n v="0.122"/>
    <n v="3919"/>
    <n v="240"/>
    <x v="0"/>
    <n v="2460"/>
    <x v="111"/>
    <n v="5.0999999999999996"/>
    <n v="5.9"/>
    <n v="73"/>
    <n v="12579.7"/>
    <n v="0.41299999999999998"/>
    <n v="0.107"/>
    <n v="0.29899999999999999"/>
    <n v="0.17799999999999999"/>
    <s v="High"/>
    <s v="High"/>
    <n v="0.222"/>
    <x v="0"/>
    <n v="1"/>
  </r>
  <r>
    <x v="24"/>
    <x v="449"/>
    <n v="29219"/>
    <n v="37806"/>
    <n v="0.73599999999999999"/>
    <n v="0.108"/>
    <n v="4565"/>
    <n v="1575"/>
    <x v="0"/>
    <n v="2622"/>
    <x v="125"/>
    <n v="4.5"/>
    <n v="5.7"/>
    <n v="76"/>
    <n v="9824.9"/>
    <n v="0.376"/>
    <n v="9.8000000000000004E-2"/>
    <n v="0.25"/>
    <n v="0.13400000000000001"/>
    <s v="Moderate"/>
    <s v="Moderate"/>
    <n v="0.192"/>
    <x v="1"/>
    <n v="0"/>
  </r>
  <r>
    <x v="24"/>
    <x v="94"/>
    <n v="29221"/>
    <n v="23534"/>
    <n v="1"/>
    <n v="0.13700000000000001"/>
    <n v="3357"/>
    <n v="905"/>
    <x v="1"/>
    <n v="4941"/>
    <x v="45"/>
    <n v="5.5"/>
    <n v="6.4"/>
    <n v="70"/>
    <n v="15931.1"/>
    <n v="0.39"/>
    <n v="0.111"/>
    <n v="0.29599999999999999"/>
    <n v="0.187"/>
    <s v="High"/>
    <s v="High"/>
    <n v="0.22500000000000001"/>
    <x v="0"/>
    <n v="1"/>
  </r>
  <r>
    <x v="24"/>
    <x v="450"/>
    <n v="29223"/>
    <n v="10811"/>
    <n v="1"/>
    <n v="0.14199999999999999"/>
    <n v="2183"/>
    <n v="832"/>
    <x v="1"/>
    <n v="2512"/>
    <x v="72"/>
    <n v="5.8"/>
    <n v="6.5"/>
    <n v="71"/>
    <n v="13952.9"/>
    <n v="0.41399999999999998"/>
    <n v="0.109"/>
    <n v="0.29499999999999998"/>
    <n v="0.22600000000000001"/>
    <s v="High"/>
    <s v="High"/>
    <n v="0.23300000000000001"/>
    <x v="0"/>
    <n v="1"/>
  </r>
  <r>
    <x v="24"/>
    <x v="451"/>
    <n v="29225"/>
    <n v="41472"/>
    <n v="0.80700000000000005"/>
    <n v="0.126"/>
    <n v="2649"/>
    <n v="1220"/>
    <x v="0"/>
    <n v="2298"/>
    <x v="120"/>
    <n v="4.8"/>
    <n v="5.7"/>
    <n v="75"/>
    <n v="9242.6"/>
    <n v="0.38600000000000001"/>
    <n v="0.10299999999999999"/>
    <n v="0.26500000000000001"/>
    <n v="0.154"/>
    <s v="High"/>
    <s v="Moderate"/>
    <n v="0.20399999999999999"/>
    <x v="0"/>
    <n v="1"/>
  </r>
  <r>
    <x v="24"/>
    <x v="456"/>
    <n v="29227"/>
    <n v="1907"/>
    <n v="1"/>
    <n v="0.126"/>
    <n v="1983"/>
    <m/>
    <x v="1"/>
    <n v="1362"/>
    <x v="112"/>
    <n v="5"/>
    <n v="6"/>
    <n v="75"/>
    <n v="10673.3"/>
    <n v="0.39700000000000002"/>
    <n v="0.107"/>
    <n v="0.27800000000000002"/>
    <n v="0.16800000000000001"/>
    <s v="High"/>
    <s v="Moderate"/>
    <n v="0.21099999999999999"/>
    <x v="0"/>
    <n v="1"/>
  </r>
  <r>
    <x v="24"/>
    <x v="513"/>
    <n v="29229"/>
    <n v="19403"/>
    <n v="0.77600000000000002"/>
    <n v="0.15"/>
    <n v="6203"/>
    <n v="746"/>
    <x v="0"/>
    <n v="2548"/>
    <x v="67"/>
    <n v="5.6"/>
    <n v="6.4"/>
    <n v="73"/>
    <n v="12150.2"/>
    <n v="0.40899999999999997"/>
    <n v="0.11799999999999999"/>
    <n v="0.29199999999999998"/>
    <n v="0.183"/>
    <s v="High"/>
    <s v="High"/>
    <n v="0.22800000000000001"/>
    <x v="0"/>
    <n v="1"/>
  </r>
  <r>
    <x v="25"/>
    <x v="224"/>
    <n v="28001"/>
    <n v="28746"/>
    <n v="0.36499999999999999"/>
    <n v="0.154"/>
    <n v="1306"/>
    <n v="737"/>
    <x v="1"/>
    <n v="4065"/>
    <x v="202"/>
    <n v="4.5999999999999996"/>
    <n v="5.6"/>
    <n v="71"/>
    <n v="14567.8"/>
    <n v="0.436"/>
    <n v="0.16"/>
    <n v="0.33300000000000002"/>
    <n v="0.19500000000000001"/>
    <s v="High"/>
    <s v="Critical"/>
    <n v="0.25900000000000001"/>
    <x v="2"/>
    <n v="1"/>
  </r>
  <r>
    <x v="25"/>
    <x v="1023"/>
    <n v="28003"/>
    <n v="34135"/>
    <n v="0.64100000000000001"/>
    <n v="0.13900000000000001"/>
    <n v="2290"/>
    <n v="310"/>
    <x v="1"/>
    <n v="3720"/>
    <x v="186"/>
    <n v="4.5"/>
    <n v="5.2"/>
    <n v="72"/>
    <n v="12635.2"/>
    <n v="0.42399999999999999"/>
    <n v="0.123"/>
    <n v="0.31900000000000001"/>
    <n v="0.20699999999999999"/>
    <s v="High"/>
    <s v="High"/>
    <n v="0.23899999999999999"/>
    <x v="0"/>
    <n v="1"/>
  </r>
  <r>
    <x v="25"/>
    <x v="1024"/>
    <n v="28005"/>
    <n v="12442"/>
    <n v="1"/>
    <n v="0.154"/>
    <n v="6319"/>
    <n v="6221"/>
    <x v="0"/>
    <n v="3410"/>
    <x v="26"/>
    <n v="4.5999999999999996"/>
    <n v="5.4"/>
    <n v="72"/>
    <n v="15673.5"/>
    <n v="0.45"/>
    <n v="0.15"/>
    <n v="0.35599999999999998"/>
    <n v="0.224"/>
    <s v="High"/>
    <s v="Critical"/>
    <n v="0.26700000000000002"/>
    <x v="2"/>
    <n v="1"/>
  </r>
  <r>
    <x v="25"/>
    <x v="1025"/>
    <n v="28007"/>
    <n v="17359"/>
    <n v="0.625"/>
    <n v="0.14099999999999999"/>
    <n v="1971"/>
    <n v="1929"/>
    <x v="0"/>
    <n v="1454"/>
    <x v="109"/>
    <n v="4.5"/>
    <n v="5.3"/>
    <n v="71"/>
    <n v="13490.4"/>
    <n v="0.44400000000000001"/>
    <n v="0.14599999999999999"/>
    <n v="0.34799999999999998"/>
    <n v="0.192"/>
    <s v="High"/>
    <s v="Critical"/>
    <n v="0.254"/>
    <x v="2"/>
    <n v="1"/>
  </r>
  <r>
    <x v="25"/>
    <x v="99"/>
    <n v="28009"/>
    <n v="7438"/>
    <n v="1"/>
    <n v="0.18"/>
    <n v="7646"/>
    <n v="1860"/>
    <x v="0"/>
    <n v="2872"/>
    <x v="84"/>
    <n v="4.5999999999999996"/>
    <n v="5.5"/>
    <n v="71"/>
    <n v="15037.1"/>
    <n v="0.436"/>
    <n v="0.13800000000000001"/>
    <n v="0.313"/>
    <n v="0.185"/>
    <s v="Critical"/>
    <s v="High"/>
    <n v="0.248"/>
    <x v="0"/>
    <n v="1"/>
  </r>
  <r>
    <x v="25"/>
    <x v="1026"/>
    <n v="28011"/>
    <n v="28968"/>
    <n v="0.53700000000000003"/>
    <n v="0.14199999999999999"/>
    <n v="2021"/>
    <n v="1073"/>
    <x v="0"/>
    <n v="4465"/>
    <x v="39"/>
    <n v="4.5999999999999996"/>
    <n v="5.0999999999999996"/>
    <n v="67"/>
    <n v="19769.099999999999"/>
    <n v="0.45600000000000002"/>
    <n v="0.155"/>
    <n v="0.32100000000000001"/>
    <n v="0.21199999999999999"/>
    <s v="High"/>
    <s v="High"/>
    <n v="0.255"/>
    <x v="2"/>
    <n v="1"/>
  </r>
  <r>
    <x v="25"/>
    <x v="37"/>
    <n v="28013"/>
    <n v="12685"/>
    <n v="1"/>
    <n v="0.17100000000000001"/>
    <n v="6509"/>
    <n v="6343"/>
    <x v="0"/>
    <n v="2420"/>
    <x v="89"/>
    <n v="4.7"/>
    <n v="5.5"/>
    <n v="70"/>
    <n v="15132.4"/>
    <n v="0.41899999999999998"/>
    <n v="0.14199999999999999"/>
    <n v="0.35799999999999998"/>
    <n v="0.19900000000000001"/>
    <s v="Critical"/>
    <s v="Critical"/>
    <n v="0.26100000000000001"/>
    <x v="2"/>
    <n v="1"/>
  </r>
  <r>
    <x v="25"/>
    <x v="102"/>
    <n v="28015"/>
    <n v="9535"/>
    <n v="1"/>
    <n v="0.152"/>
    <n v="4940"/>
    <m/>
    <x v="0"/>
    <n v="2081"/>
    <x v="98"/>
    <n v="4.7"/>
    <n v="5.3"/>
    <n v="72"/>
    <n v="15019.8"/>
    <n v="0.42099999999999999"/>
    <n v="0.14799999999999999"/>
    <n v="0.35899999999999999"/>
    <n v="0.19900000000000001"/>
    <s v="High"/>
    <s v="Critical"/>
    <n v="0.26100000000000001"/>
    <x v="2"/>
    <n v="1"/>
  </r>
  <r>
    <x v="25"/>
    <x v="473"/>
    <n v="28017"/>
    <n v="16866"/>
    <n v="1"/>
    <n v="0.14499999999999999"/>
    <n v="1701"/>
    <n v="3373"/>
    <x v="0"/>
    <n v="2182"/>
    <x v="94"/>
    <n v="4.7"/>
    <n v="5.7"/>
    <n v="71"/>
    <n v="14343.4"/>
    <n v="0.47299999999999998"/>
    <n v="0.151"/>
    <n v="0.37"/>
    <n v="0.20499999999999999"/>
    <s v="High"/>
    <s v="Critical"/>
    <n v="0.27"/>
    <x v="2"/>
    <n v="1"/>
  </r>
  <r>
    <x v="25"/>
    <x v="41"/>
    <n v="28019"/>
    <n v="8088"/>
    <n v="1"/>
    <n v="0.128"/>
    <n v="8106"/>
    <n v="622"/>
    <x v="0"/>
    <n v="3026"/>
    <x v="65"/>
    <n v="4.4000000000000004"/>
    <n v="5.3"/>
    <n v="74"/>
    <n v="11826.8"/>
    <n v="0.41599999999999998"/>
    <n v="0.127"/>
    <n v="0.31"/>
    <n v="0.19500000000000001"/>
    <s v="High"/>
    <s v="High"/>
    <n v="0.23200000000000001"/>
    <x v="0"/>
    <n v="1"/>
  </r>
  <r>
    <x v="25"/>
    <x v="1027"/>
    <n v="28021"/>
    <n v="8617"/>
    <n v="1"/>
    <n v="0.12"/>
    <n v="2227"/>
    <n v="1436"/>
    <x v="0"/>
    <n v="9006"/>
    <x v="29"/>
    <n v="4.9000000000000004"/>
    <n v="5.6"/>
    <n v="69"/>
    <n v="18808.7"/>
    <n v="0.51200000000000001"/>
    <n v="0.182"/>
    <n v="0.36299999999999999"/>
    <n v="0.19"/>
    <s v="Moderate"/>
    <s v="Critical"/>
    <n v="0.27500000000000002"/>
    <x v="2"/>
    <n v="1"/>
  </r>
  <r>
    <x v="25"/>
    <x v="42"/>
    <n v="28023"/>
    <n v="15228"/>
    <n v="1"/>
    <n v="0.13300000000000001"/>
    <n v="5140"/>
    <n v="1904"/>
    <x v="0"/>
    <n v="2812"/>
    <x v="60"/>
    <n v="4.4000000000000004"/>
    <n v="5.4"/>
    <n v="72"/>
    <n v="14176.2"/>
    <n v="0.44700000000000001"/>
    <n v="0.13600000000000001"/>
    <n v="0.317"/>
    <n v="0.20100000000000001"/>
    <s v="High"/>
    <s v="High"/>
    <n v="0.24399999999999999"/>
    <x v="0"/>
    <n v="1"/>
  </r>
  <r>
    <x v="25"/>
    <x v="43"/>
    <n v="28025"/>
    <n v="18206"/>
    <n v="0.56399999999999995"/>
    <n v="0.125"/>
    <n v="2648"/>
    <n v="396"/>
    <x v="1"/>
    <n v="2518"/>
    <x v="46"/>
    <n v="4.5999999999999996"/>
    <n v="5.2"/>
    <n v="72"/>
    <n v="12573.7"/>
    <n v="0.42599999999999999"/>
    <n v="0.16"/>
    <n v="0.35499999999999998"/>
    <n v="0.16200000000000001"/>
    <s v="High"/>
    <s v="Critical"/>
    <n v="0.251"/>
    <x v="2"/>
    <n v="1"/>
  </r>
  <r>
    <x v="25"/>
    <x v="1028"/>
    <n v="28027"/>
    <n v="20077"/>
    <n v="0.32600000000000001"/>
    <n v="0.14399999999999999"/>
    <n v="2312"/>
    <n v="176"/>
    <x v="1"/>
    <n v="3228"/>
    <x v="219"/>
    <n v="5"/>
    <n v="5.8"/>
    <n v="65"/>
    <n v="22826.1"/>
    <n v="0.48399999999999999"/>
    <n v="0.19"/>
    <n v="0.41499999999999998"/>
    <n v="0.223"/>
    <s v="High"/>
    <s v="Critical"/>
    <n v="0.29799999999999999"/>
    <x v="2"/>
    <n v="1"/>
  </r>
  <r>
    <x v="25"/>
    <x v="1029"/>
    <n v="28029"/>
    <n v="27664"/>
    <n v="0.82199999999999995"/>
    <n v="0.129"/>
    <n v="3999"/>
    <n v="1456"/>
    <x v="0"/>
    <n v="2865"/>
    <x v="87"/>
    <n v="4.4000000000000004"/>
    <n v="5.3"/>
    <n v="71"/>
    <n v="15985.1"/>
    <n v="0.46300000000000002"/>
    <n v="0.14699999999999999"/>
    <n v="0.33200000000000002"/>
    <n v="0.17699999999999999"/>
    <s v="High"/>
    <s v="High"/>
    <n v="0.248"/>
    <x v="0"/>
    <n v="1"/>
  </r>
  <r>
    <x v="25"/>
    <x v="49"/>
    <n v="28031"/>
    <n v="18059"/>
    <n v="1"/>
    <n v="0.129"/>
    <n v="2285"/>
    <n v="821"/>
    <x v="1"/>
    <n v="4210"/>
    <x v="79"/>
    <n v="4.5"/>
    <n v="5.6"/>
    <n v="69"/>
    <n v="15926.7"/>
    <n v="0.41399999999999998"/>
    <n v="0.13700000000000001"/>
    <n v="0.32400000000000001"/>
    <n v="0.193"/>
    <s v="High"/>
    <s v="High"/>
    <n v="0.24"/>
    <x v="0"/>
    <n v="1"/>
  </r>
  <r>
    <x v="25"/>
    <x v="309"/>
    <n v="28033"/>
    <n v="193247"/>
    <n v="0.219"/>
    <n v="0.106"/>
    <n v="3850"/>
    <n v="698"/>
    <x v="0"/>
    <n v="3403"/>
    <x v="17"/>
    <n v="3.7"/>
    <n v="5"/>
    <n v="74"/>
    <n v="10785.4"/>
    <n v="0.39600000000000002"/>
    <n v="0.113"/>
    <n v="0.27900000000000003"/>
    <n v="0.13400000000000001"/>
    <s v="Moderate"/>
    <s v="Moderate"/>
    <n v="0.20200000000000001"/>
    <x v="0"/>
    <n v="1"/>
  </r>
  <r>
    <x v="25"/>
    <x v="1030"/>
    <n v="28035"/>
    <n v="78208"/>
    <n v="0.34599999999999997"/>
    <n v="0.11899999999999999"/>
    <n v="1145"/>
    <n v="190"/>
    <x v="1"/>
    <n v="3529"/>
    <x v="67"/>
    <n v="4.2"/>
    <n v="5.4"/>
    <n v="71"/>
    <n v="13611.1"/>
    <n v="0.439"/>
    <n v="0.13600000000000001"/>
    <n v="0.30399999999999999"/>
    <n v="0.20200000000000001"/>
    <s v="Moderate"/>
    <s v="High"/>
    <n v="0.23599999999999999"/>
    <x v="0"/>
    <n v="1"/>
  </r>
  <r>
    <x v="25"/>
    <x v="59"/>
    <n v="28037"/>
    <n v="7610"/>
    <n v="1"/>
    <n v="0.13800000000000001"/>
    <n v="7676"/>
    <n v="3805"/>
    <x v="0"/>
    <n v="2437"/>
    <x v="64"/>
    <n v="4.5"/>
    <n v="5.4"/>
    <n v="72"/>
    <n v="13143.9"/>
    <n v="0.42299999999999999"/>
    <n v="0.14000000000000001"/>
    <n v="0.33900000000000002"/>
    <n v="0.22"/>
    <s v="High"/>
    <s v="High"/>
    <n v="0.251"/>
    <x v="2"/>
    <n v="1"/>
  </r>
  <r>
    <x v="25"/>
    <x v="1031"/>
    <n v="28039"/>
    <n v="25619"/>
    <n v="1"/>
    <n v="0.13800000000000001"/>
    <n v="2251"/>
    <n v="1830"/>
    <x v="0"/>
    <n v="4038"/>
    <x v="186"/>
    <n v="4.5"/>
    <n v="5.4"/>
    <n v="70"/>
    <n v="13727.7"/>
    <n v="0.40400000000000003"/>
    <n v="0.121"/>
    <n v="0.29699999999999999"/>
    <n v="0.216"/>
    <s v="High"/>
    <s v="High"/>
    <n v="0.23300000000000001"/>
    <x v="0"/>
    <n v="1"/>
  </r>
  <r>
    <x v="25"/>
    <x v="61"/>
    <n v="28041"/>
    <n v="13601"/>
    <n v="1"/>
    <n v="0.11700000000000001"/>
    <n v="13630"/>
    <n v="1700"/>
    <x v="0"/>
    <n v="3552"/>
    <x v="55"/>
    <n v="4.3"/>
    <n v="5.2"/>
    <n v="75"/>
    <n v="9853.6"/>
    <n v="0.42599999999999999"/>
    <n v="0.13100000000000001"/>
    <n v="0.314"/>
    <n v="0.21"/>
    <s v="Moderate"/>
    <s v="High"/>
    <n v="0.23699999999999999"/>
    <x v="0"/>
    <n v="1"/>
  </r>
  <r>
    <x v="25"/>
    <x v="1032"/>
    <n v="28043"/>
    <n v="21065"/>
    <n v="0.52500000000000002"/>
    <n v="0.13900000000000001"/>
    <n v="2671"/>
    <n v="1620"/>
    <x v="0"/>
    <n v="3018"/>
    <x v="89"/>
    <n v="4.5"/>
    <n v="5.4"/>
    <n v="69"/>
    <n v="16291.3"/>
    <n v="0.45"/>
    <n v="0.14699999999999999"/>
    <n v="0.36799999999999999"/>
    <n v="0.191"/>
    <s v="High"/>
    <s v="Critical"/>
    <n v="0.26200000000000001"/>
    <x v="2"/>
    <n v="1"/>
  </r>
  <r>
    <x v="25"/>
    <x v="400"/>
    <n v="28045"/>
    <n v="46159"/>
    <n v="0.38300000000000001"/>
    <n v="0.125"/>
    <n v="2303"/>
    <n v="2098"/>
    <x v="0"/>
    <n v="3061"/>
    <x v="43"/>
    <n v="3.9"/>
    <n v="5.0999999999999996"/>
    <n v="74"/>
    <n v="11582.8"/>
    <n v="0.36299999999999999"/>
    <n v="0.112"/>
    <n v="0.311"/>
    <n v="0.182"/>
    <s v="High"/>
    <s v="High"/>
    <n v="0.218"/>
    <x v="0"/>
    <n v="1"/>
  </r>
  <r>
    <x v="25"/>
    <x v="484"/>
    <n v="28047"/>
    <n v="210612"/>
    <n v="0.192"/>
    <n v="0.14099999999999999"/>
    <n v="1790"/>
    <n v="377"/>
    <x v="1"/>
    <n v="3870"/>
    <x v="111"/>
    <n v="4.5"/>
    <n v="5.7"/>
    <n v="73"/>
    <n v="11924.7"/>
    <n v="0.34699999999999998"/>
    <n v="0.123"/>
    <n v="0.28399999999999997"/>
    <n v="0.19400000000000001"/>
    <s v="High"/>
    <s v="High"/>
    <n v="0.217"/>
    <x v="0"/>
    <n v="1"/>
  </r>
  <r>
    <x v="25"/>
    <x v="1033"/>
    <n v="28049"/>
    <n v="214870"/>
    <n v="0.17599999999999999"/>
    <n v="0.129"/>
    <n v="1119"/>
    <n v="229"/>
    <x v="1"/>
    <n v="3401"/>
    <x v="99"/>
    <n v="3.9"/>
    <n v="5.2"/>
    <n v="71"/>
    <n v="16086.3"/>
    <n v="0.47"/>
    <n v="0.161"/>
    <n v="0.35799999999999998"/>
    <n v="0.161"/>
    <s v="High"/>
    <s v="Critical"/>
    <n v="0.25800000000000001"/>
    <x v="2"/>
    <n v="1"/>
  </r>
  <r>
    <x v="25"/>
    <x v="323"/>
    <n v="28051"/>
    <n v="15777"/>
    <n v="1"/>
    <n v="0.13700000000000001"/>
    <n v="1833"/>
    <n v="2254"/>
    <x v="0"/>
    <n v="1944"/>
    <x v="220"/>
    <n v="5"/>
    <n v="5.6"/>
    <n v="66"/>
    <n v="22286.3"/>
    <n v="0.53"/>
    <n v="0.19600000000000001"/>
    <n v="0.41699999999999998"/>
    <n v="0.246"/>
    <s v="High"/>
    <s v="Critical"/>
    <n v="0.311"/>
    <x v="2"/>
    <n v="1"/>
  </r>
  <r>
    <x v="25"/>
    <x v="1034"/>
    <n v="28053"/>
    <n v="7216"/>
    <n v="1"/>
    <n v="0.155"/>
    <n v="1888"/>
    <m/>
    <x v="1"/>
    <n v="2289"/>
    <x v="221"/>
    <n v="5.6"/>
    <n v="5.8"/>
    <n v="67"/>
    <n v="21431.3"/>
    <n v="0.51"/>
    <n v="0.20100000000000001"/>
    <n v="0.44400000000000001"/>
    <n v="0.23400000000000001"/>
    <s v="High"/>
    <s v="Critical"/>
    <n v="0.318"/>
    <x v="2"/>
    <n v="1"/>
  </r>
  <r>
    <x v="25"/>
    <x v="1035"/>
    <n v="28055"/>
    <n v="1256"/>
    <n v="1"/>
    <n v="0.23"/>
    <m/>
    <m/>
    <x v="2"/>
    <s v=""/>
    <x v="204"/>
    <n v="4.9000000000000004"/>
    <n v="5.3"/>
    <m/>
    <n v="7591.6"/>
    <n v="0.46100000000000002"/>
    <n v="0.16400000000000001"/>
    <n v="0.377"/>
    <n v="0.23300000000000001"/>
    <s v="Critical"/>
    <s v="Critical"/>
    <n v="0.29399999999999998"/>
    <x v="2"/>
    <n v="1"/>
  </r>
  <r>
    <x v="25"/>
    <x v="1036"/>
    <n v="28057"/>
    <n v="24093"/>
    <n v="1"/>
    <n v="0.13400000000000001"/>
    <n v="5960"/>
    <n v="3012"/>
    <x v="0"/>
    <n v="2809"/>
    <x v="170"/>
    <n v="4.0999999999999996"/>
    <n v="5.3"/>
    <n v="73"/>
    <n v="10759.1"/>
    <n v="0.378"/>
    <n v="0.114"/>
    <n v="0.29099999999999998"/>
    <n v="0.16300000000000001"/>
    <s v="High"/>
    <s v="High"/>
    <n v="0.216"/>
    <x v="0"/>
    <n v="1"/>
  </r>
  <r>
    <x v="25"/>
    <x v="65"/>
    <n v="28059"/>
    <n v="146389"/>
    <n v="0.30299999999999999"/>
    <n v="0.125"/>
    <n v="2182"/>
    <n v="557"/>
    <x v="1"/>
    <n v="3254"/>
    <x v="10"/>
    <n v="4"/>
    <n v="5.0999999999999996"/>
    <n v="74"/>
    <n v="11606.7"/>
    <n v="0.38400000000000001"/>
    <n v="0.114"/>
    <n v="0.26500000000000001"/>
    <n v="0.188"/>
    <s v="High"/>
    <s v="Moderate"/>
    <n v="0.21199999999999999"/>
    <x v="0"/>
    <n v="1"/>
  </r>
  <r>
    <x v="25"/>
    <x v="406"/>
    <n v="28061"/>
    <n v="16013"/>
    <n v="1"/>
    <n v="0.11799999999999999"/>
    <n v="5430"/>
    <n v="5338"/>
    <x v="0"/>
    <n v="4640"/>
    <x v="39"/>
    <n v="4.2"/>
    <n v="5.0999999999999996"/>
    <n v="70"/>
    <n v="16604.599999999999"/>
    <n v="0.441"/>
    <n v="0.14699999999999999"/>
    <n v="0.33300000000000002"/>
    <n v="0.16500000000000001"/>
    <s v="Moderate"/>
    <s v="High"/>
    <n v="0.24199999999999999"/>
    <x v="0"/>
    <n v="1"/>
  </r>
  <r>
    <x v="25"/>
    <x v="66"/>
    <n v="28063"/>
    <n v="6941"/>
    <n v="1"/>
    <n v="0.14699999999999999"/>
    <n v="3603"/>
    <n v="771"/>
    <x v="0"/>
    <n v="4835"/>
    <x v="176"/>
    <n v="5"/>
    <n v="5.4"/>
    <n v="72"/>
    <n v="16286.7"/>
    <n v="0.52200000000000002"/>
    <n v="0.188"/>
    <n v="0.38200000000000001"/>
    <n v="0.22700000000000001"/>
    <s v="High"/>
    <s v="Critical"/>
    <n v="0.29499999999999998"/>
    <x v="2"/>
    <n v="1"/>
  </r>
  <r>
    <x v="25"/>
    <x v="1037"/>
    <n v="28065"/>
    <n v="10969"/>
    <n v="1"/>
    <n v="0.13700000000000001"/>
    <n v="3711"/>
    <n v="784"/>
    <x v="0"/>
    <n v="4350"/>
    <x v="33"/>
    <n v="4.5999999999999996"/>
    <n v="5.4"/>
    <n v="71"/>
    <n v="17891.599999999999"/>
    <n v="0.438"/>
    <n v="0.156"/>
    <n v="0.34899999999999998"/>
    <n v="0.182"/>
    <s v="High"/>
    <s v="Critical"/>
    <n v="0.254"/>
    <x v="2"/>
    <n v="1"/>
  </r>
  <r>
    <x v="25"/>
    <x v="409"/>
    <n v="28067"/>
    <n v="66250"/>
    <n v="0.625"/>
    <n v="0.13200000000000001"/>
    <n v="2023"/>
    <n v="586"/>
    <x v="1"/>
    <n v="4817"/>
    <x v="86"/>
    <n v="4.4000000000000004"/>
    <n v="5.2"/>
    <n v="72"/>
    <n v="13749.1"/>
    <n v="0.434"/>
    <n v="0.126"/>
    <n v="0.29199999999999998"/>
    <n v="0.19"/>
    <s v="High"/>
    <s v="High"/>
    <n v="0.23"/>
    <x v="0"/>
    <n v="1"/>
  </r>
  <r>
    <x v="25"/>
    <x v="1038"/>
    <n v="28069"/>
    <n v="8584"/>
    <n v="1"/>
    <n v="0.13"/>
    <n v="8829"/>
    <n v="8584"/>
    <x v="0"/>
    <n v="3420"/>
    <x v="79"/>
    <n v="4.4000000000000004"/>
    <n v="5.3"/>
    <n v="76"/>
    <n v="10438.200000000001"/>
    <n v="0.47199999999999998"/>
    <n v="0.15"/>
    <n v="0.33400000000000002"/>
    <n v="0.186"/>
    <s v="High"/>
    <s v="High"/>
    <n v="0.252"/>
    <x v="2"/>
    <n v="1"/>
  </r>
  <r>
    <x v="25"/>
    <x v="124"/>
    <n v="28071"/>
    <n v="58467"/>
    <n v="0.39900000000000002"/>
    <n v="0.13900000000000001"/>
    <n v="1422"/>
    <n v="142"/>
    <x v="1"/>
    <n v="3788"/>
    <x v="136"/>
    <n v="3.7"/>
    <n v="5.2"/>
    <n v="76"/>
    <n v="8272.7000000000007"/>
    <n v="0.4"/>
    <n v="0.11799999999999999"/>
    <n v="0.26"/>
    <n v="0.158"/>
    <s v="High"/>
    <s v="Moderate"/>
    <n v="0.21099999999999999"/>
    <x v="0"/>
    <n v="1"/>
  </r>
  <r>
    <x v="25"/>
    <x v="67"/>
    <n v="28073"/>
    <n v="66217"/>
    <n v="0.53700000000000003"/>
    <n v="0.13100000000000001"/>
    <n v="807"/>
    <n v="1698"/>
    <x v="0"/>
    <n v="2927"/>
    <x v="195"/>
    <n v="3.6"/>
    <n v="4.8"/>
    <n v="77"/>
    <n v="8656.6"/>
    <n v="0.39500000000000002"/>
    <n v="0.114"/>
    <n v="0.27300000000000002"/>
    <n v="0.17299999999999999"/>
    <s v="High"/>
    <s v="Moderate"/>
    <n v="0.21299999999999999"/>
    <x v="0"/>
    <n v="1"/>
  </r>
  <r>
    <x v="25"/>
    <x v="68"/>
    <n v="28075"/>
    <n v="70527"/>
    <n v="0.53700000000000003"/>
    <n v="0.13200000000000001"/>
    <n v="988"/>
    <n v="278"/>
    <x v="1"/>
    <n v="3804"/>
    <x v="64"/>
    <n v="4.5"/>
    <n v="5.5"/>
    <n v="71"/>
    <n v="14388.5"/>
    <n v="0.39300000000000002"/>
    <n v="0.14299999999999999"/>
    <n v="0.32300000000000001"/>
    <n v="0.20200000000000001"/>
    <s v="High"/>
    <s v="High"/>
    <n v="0.24"/>
    <x v="0"/>
    <n v="1"/>
  </r>
  <r>
    <x v="25"/>
    <x v="69"/>
    <n v="28077"/>
    <n v="11741"/>
    <n v="1"/>
    <n v="0.13300000000000001"/>
    <n v="5906"/>
    <n v="2935"/>
    <x v="0"/>
    <n v="5768"/>
    <x v="202"/>
    <n v="4.7"/>
    <n v="5.6"/>
    <n v="70"/>
    <n v="14241.6"/>
    <n v="0.433"/>
    <n v="0.14499999999999999"/>
    <n v="0.35599999999999998"/>
    <n v="0.21299999999999999"/>
    <s v="High"/>
    <s v="Critical"/>
    <n v="0.25900000000000001"/>
    <x v="2"/>
    <n v="1"/>
  </r>
  <r>
    <x v="25"/>
    <x v="1039"/>
    <n v="28079"/>
    <n v="21258"/>
    <n v="1"/>
    <n v="0.157"/>
    <n v="4239"/>
    <n v="10629"/>
    <x v="0"/>
    <n v="3200"/>
    <x v="202"/>
    <n v="4.4000000000000004"/>
    <n v="5.4"/>
    <n v="71"/>
    <n v="14204"/>
    <n v="0.45100000000000001"/>
    <n v="0.154"/>
    <n v="0.34200000000000003"/>
    <n v="0.19500000000000001"/>
    <s v="High"/>
    <s v="Critical"/>
    <n v="0.26200000000000001"/>
    <x v="2"/>
    <n v="1"/>
  </r>
  <r>
    <x v="25"/>
    <x v="70"/>
    <n v="28081"/>
    <n v="82799"/>
    <n v="0.51700000000000002"/>
    <n v="0.13"/>
    <n v="846"/>
    <n v="117"/>
    <x v="1"/>
    <n v="2723"/>
    <x v="67"/>
    <n v="3.8"/>
    <n v="5.0999999999999996"/>
    <n v="72"/>
    <n v="12356.5"/>
    <n v="0.40600000000000003"/>
    <n v="0.125"/>
    <n v="0.32500000000000001"/>
    <n v="0.158"/>
    <s v="High"/>
    <s v="High"/>
    <n v="0.22700000000000001"/>
    <x v="0"/>
    <n v="1"/>
  </r>
  <r>
    <x v="25"/>
    <x v="1040"/>
    <n v="28083"/>
    <n v="26378"/>
    <n v="0.313"/>
    <n v="0.124"/>
    <n v="1253"/>
    <n v="186"/>
    <x v="1"/>
    <n v="2720"/>
    <x v="222"/>
    <n v="5"/>
    <n v="5.5"/>
    <n v="66"/>
    <n v="21369.200000000001"/>
    <n v="0.45800000000000002"/>
    <n v="0.189"/>
    <n v="0.42499999999999999"/>
    <n v="0.20599999999999999"/>
    <s v="High"/>
    <s v="Critical"/>
    <n v="0.29099999999999998"/>
    <x v="2"/>
    <n v="1"/>
  </r>
  <r>
    <x v="25"/>
    <x v="125"/>
    <n v="28085"/>
    <n v="34702"/>
    <n v="0.70899999999999996"/>
    <n v="0.13900000000000001"/>
    <n v="2496"/>
    <n v="680"/>
    <x v="1"/>
    <n v="3118"/>
    <x v="84"/>
    <n v="4.3"/>
    <n v="5.5"/>
    <n v="72"/>
    <n v="13025.4"/>
    <n v="0.42899999999999999"/>
    <n v="0.13600000000000001"/>
    <n v="0.32600000000000001"/>
    <n v="0.19"/>
    <s v="High"/>
    <s v="High"/>
    <n v="0.24199999999999999"/>
    <x v="0"/>
    <n v="1"/>
  </r>
  <r>
    <x v="25"/>
    <x v="72"/>
    <n v="28087"/>
    <n v="57283"/>
    <n v="0.54300000000000004"/>
    <n v="0.113"/>
    <n v="2077"/>
    <n v="339"/>
    <x v="1"/>
    <n v="2195"/>
    <x v="72"/>
    <n v="4.0999999999999996"/>
    <n v="5"/>
    <n v="72"/>
    <n v="13169.5"/>
    <n v="0.441"/>
    <n v="0.13600000000000001"/>
    <n v="0.32"/>
    <n v="0.16900000000000001"/>
    <s v="Moderate"/>
    <s v="High"/>
    <n v="0.23200000000000001"/>
    <x v="0"/>
    <n v="1"/>
  </r>
  <r>
    <x v="25"/>
    <x v="74"/>
    <n v="28089"/>
    <n v="112511"/>
    <n v="0.25800000000000001"/>
    <n v="9.7000000000000003E-2"/>
    <n v="773"/>
    <n v="385"/>
    <x v="1"/>
    <n v="2182"/>
    <x v="124"/>
    <n v="3.2"/>
    <n v="4.2"/>
    <n v="76"/>
    <n v="8220.1"/>
    <n v="0.372"/>
    <n v="0.107"/>
    <n v="0.246"/>
    <n v="0.13"/>
    <s v="Moderate"/>
    <s v="Moderate"/>
    <n v="0.186"/>
    <x v="1"/>
    <n v="0"/>
  </r>
  <r>
    <x v="25"/>
    <x v="76"/>
    <n v="28091"/>
    <n v="24224"/>
    <n v="0.745"/>
    <n v="0.14299999999999999"/>
    <n v="2709"/>
    <n v="1154"/>
    <x v="0"/>
    <n v="4117"/>
    <x v="53"/>
    <n v="4.7"/>
    <n v="5.7"/>
    <n v="69"/>
    <n v="17139.599999999999"/>
    <n v="0.441"/>
    <n v="0.14099999999999999"/>
    <n v="0.33100000000000002"/>
    <n v="0.20300000000000001"/>
    <s v="High"/>
    <s v="Critical"/>
    <n v="0.254"/>
    <x v="2"/>
    <n v="1"/>
  </r>
  <r>
    <x v="25"/>
    <x v="77"/>
    <n v="28093"/>
    <n v="34123"/>
    <n v="0.83499999999999996"/>
    <n v="0.13900000000000001"/>
    <n v="6745"/>
    <n v="2844"/>
    <x v="0"/>
    <n v="3864"/>
    <x v="38"/>
    <n v="4.3"/>
    <n v="5.4"/>
    <n v="70"/>
    <n v="16966.8"/>
    <n v="0.44400000000000001"/>
    <n v="0.14599999999999999"/>
    <n v="0.34599999999999997"/>
    <n v="0.17699999999999999"/>
    <s v="High"/>
    <s v="Critical"/>
    <n v="0.252"/>
    <x v="2"/>
    <n v="1"/>
  </r>
  <r>
    <x v="25"/>
    <x v="79"/>
    <n v="28095"/>
    <n v="33609"/>
    <n v="0.82499999999999996"/>
    <n v="0.13700000000000001"/>
    <n v="1993"/>
    <n v="3734"/>
    <x v="0"/>
    <n v="3042"/>
    <x v="117"/>
    <n v="4.4000000000000004"/>
    <n v="5.6"/>
    <n v="72"/>
    <n v="13062.2"/>
    <n v="0.40899999999999997"/>
    <n v="0.13500000000000001"/>
    <n v="0.314"/>
    <n v="0.16900000000000001"/>
    <s v="High"/>
    <s v="High"/>
    <n v="0.23499999999999999"/>
    <x v="0"/>
    <n v="1"/>
  </r>
  <r>
    <x v="25"/>
    <x v="80"/>
    <n v="28097"/>
    <n v="9600"/>
    <n v="1"/>
    <n v="0.159"/>
    <n v="1946"/>
    <n v="3200"/>
    <x v="0"/>
    <n v="4570"/>
    <x v="3"/>
    <n v="5"/>
    <n v="5.6"/>
    <n v="69"/>
    <n v="17471.7"/>
    <n v="0.45500000000000002"/>
    <n v="0.161"/>
    <n v="0.38"/>
    <n v="0.19800000000000001"/>
    <s v="High"/>
    <s v="Critical"/>
    <n v="0.27500000000000002"/>
    <x v="2"/>
    <n v="1"/>
  </r>
  <r>
    <x v="25"/>
    <x v="1041"/>
    <n v="28099"/>
    <n v="28789"/>
    <n v="0.755"/>
    <n v="0.152"/>
    <n v="1812"/>
    <n v="720"/>
    <x v="1"/>
    <n v="4141"/>
    <x v="90"/>
    <n v="5.0999999999999996"/>
    <n v="5.6"/>
    <n v="66"/>
    <n v="20814.900000000001"/>
    <n v="0.42399999999999999"/>
    <n v="0.14799999999999999"/>
    <n v="0.36799999999999999"/>
    <n v="0.222"/>
    <s v="High"/>
    <s v="Critical"/>
    <n v="0.26500000000000001"/>
    <x v="2"/>
    <n v="1"/>
  </r>
  <r>
    <x v="25"/>
    <x v="132"/>
    <n v="28101"/>
    <n v="21019"/>
    <n v="1"/>
    <n v="0.13200000000000001"/>
    <n v="7019"/>
    <n v="3503"/>
    <x v="0"/>
    <n v="3627"/>
    <x v="53"/>
    <n v="4.4000000000000004"/>
    <n v="5.3"/>
    <n v="70"/>
    <n v="15916.7"/>
    <n v="0.443"/>
    <n v="0.14199999999999999"/>
    <n v="0.34899999999999998"/>
    <n v="0.20100000000000001"/>
    <s v="High"/>
    <s v="Critical"/>
    <n v="0.255"/>
    <x v="2"/>
    <n v="1"/>
  </r>
  <r>
    <x v="25"/>
    <x v="1042"/>
    <n v="28103"/>
    <n v="9914"/>
    <n v="1"/>
    <n v="0.158"/>
    <n v="10123"/>
    <n v="451"/>
    <x v="0"/>
    <n v="4003"/>
    <x v="18"/>
    <n v="4.5999999999999996"/>
    <n v="5.3"/>
    <n v="71"/>
    <n v="13965.1"/>
    <n v="0.47"/>
    <n v="0.16700000000000001"/>
    <n v="0.36799999999999999"/>
    <n v="0.185"/>
    <s v="High"/>
    <s v="Critical"/>
    <n v="0.27300000000000002"/>
    <x v="2"/>
    <n v="1"/>
  </r>
  <r>
    <x v="25"/>
    <x v="1043"/>
    <n v="28105"/>
    <n v="51203"/>
    <n v="0.36599999999999999"/>
    <n v="0.13100000000000001"/>
    <n v="2469"/>
    <n v="397"/>
    <x v="1"/>
    <n v="1572"/>
    <x v="88"/>
    <n v="4.0999999999999996"/>
    <n v="5.2"/>
    <n v="75"/>
    <n v="9966.7000000000007"/>
    <n v="0.41099999999999998"/>
    <n v="0.14399999999999999"/>
    <n v="0.32"/>
    <n v="0.184"/>
    <s v="High"/>
    <s v="High"/>
    <n v="0.23699999999999999"/>
    <x v="0"/>
    <n v="1"/>
  </r>
  <r>
    <x v="25"/>
    <x v="1044"/>
    <n v="28107"/>
    <n v="32669"/>
    <n v="0.81100000000000005"/>
    <n v="0.14299999999999999"/>
    <n v="4693"/>
    <n v="883"/>
    <x v="0"/>
    <n v="4020"/>
    <x v="90"/>
    <n v="4.8"/>
    <n v="5.3"/>
    <n v="70"/>
    <n v="14531.5"/>
    <n v="0.46"/>
    <n v="0.155"/>
    <n v="0.36499999999999999"/>
    <n v="0.18099999999999999"/>
    <s v="High"/>
    <s v="Critical"/>
    <n v="0.26300000000000001"/>
    <x v="2"/>
    <n v="1"/>
  </r>
  <r>
    <x v="25"/>
    <x v="1045"/>
    <n v="28109"/>
    <n v="57978"/>
    <n v="0.71"/>
    <n v="0.152"/>
    <n v="4036"/>
    <n v="1611"/>
    <x v="0"/>
    <n v="2773"/>
    <x v="133"/>
    <n v="4.2"/>
    <n v="5.3"/>
    <n v="71"/>
    <n v="14930.1"/>
    <n v="0.40300000000000002"/>
    <n v="0.114"/>
    <n v="0.29399999999999998"/>
    <n v="0.191"/>
    <s v="High"/>
    <s v="High"/>
    <n v="0.22700000000000001"/>
    <x v="0"/>
    <n v="1"/>
  </r>
  <r>
    <x v="25"/>
    <x v="82"/>
    <n v="28111"/>
    <n v="11315"/>
    <n v="1"/>
    <n v="0.13200000000000001"/>
    <n v="11571"/>
    <n v="1132"/>
    <x v="0"/>
    <n v="2850"/>
    <x v="167"/>
    <n v="4.5999999999999996"/>
    <n v="5.8"/>
    <n v="70"/>
    <n v="15413.5"/>
    <n v="0.41699999999999998"/>
    <n v="0.14000000000000001"/>
    <n v="0.35399999999999998"/>
    <n v="0.22600000000000001"/>
    <s v="High"/>
    <s v="Critical"/>
    <n v="0.25600000000000001"/>
    <x v="2"/>
    <n v="1"/>
  </r>
  <r>
    <x v="25"/>
    <x v="84"/>
    <n v="28113"/>
    <n v="39394"/>
    <n v="0.62"/>
    <n v="0.14499999999999999"/>
    <n v="2665"/>
    <n v="211"/>
    <x v="1"/>
    <n v="3976"/>
    <x v="98"/>
    <n v="4.8"/>
    <n v="5.5"/>
    <n v="70"/>
    <n v="15463.4"/>
    <n v="0.46100000000000002"/>
    <n v="0.16"/>
    <n v="0.36299999999999999"/>
    <n v="0.217"/>
    <s v="High"/>
    <s v="Critical"/>
    <n v="0.27200000000000002"/>
    <x v="2"/>
    <n v="1"/>
  </r>
  <r>
    <x v="25"/>
    <x v="1046"/>
    <n v="28115"/>
    <n v="31535"/>
    <n v="1"/>
    <n v="0.15"/>
    <n v="5241"/>
    <n v="2426"/>
    <x v="0"/>
    <n v="2608"/>
    <x v="72"/>
    <n v="4.4000000000000004"/>
    <n v="5.5"/>
    <n v="73"/>
    <n v="11380.9"/>
    <n v="0.434"/>
    <n v="0.11899999999999999"/>
    <n v="0.28899999999999998"/>
    <n v="0.188"/>
    <s v="High"/>
    <s v="High"/>
    <n v="0.23200000000000001"/>
    <x v="0"/>
    <n v="1"/>
  </r>
  <r>
    <x v="25"/>
    <x v="1047"/>
    <n v="28117"/>
    <n v="25135"/>
    <n v="0.74299999999999999"/>
    <n v="0.13"/>
    <n v="3125"/>
    <n v="661"/>
    <x v="1"/>
    <n v="3130"/>
    <x v="80"/>
    <n v="4.4000000000000004"/>
    <n v="5.5"/>
    <n v="72"/>
    <n v="13054.7"/>
    <n v="0.40400000000000003"/>
    <n v="0.11799999999999999"/>
    <n v="0.317"/>
    <n v="0.186"/>
    <s v="High"/>
    <s v="High"/>
    <n v="0.23"/>
    <x v="0"/>
    <n v="1"/>
  </r>
  <r>
    <x v="25"/>
    <x v="425"/>
    <n v="28119"/>
    <n v="5546"/>
    <n v="1"/>
    <n v="0.152"/>
    <m/>
    <n v="2773"/>
    <x v="0"/>
    <n v="2990"/>
    <x v="223"/>
    <n v="5"/>
    <n v="5.6"/>
    <n v="67"/>
    <n v="18894.2"/>
    <n v="0.503"/>
    <n v="0.184"/>
    <n v="0.39500000000000002"/>
    <n v="0.20799999999999999"/>
    <s v="High"/>
    <s v="Critical"/>
    <n v="0.29299999999999998"/>
    <x v="2"/>
    <n v="1"/>
  </r>
  <r>
    <x v="25"/>
    <x v="1048"/>
    <n v="28121"/>
    <n v="160417"/>
    <n v="0.33"/>
    <n v="0.109"/>
    <n v="1776"/>
    <n v="397"/>
    <x v="1"/>
    <n v="2957"/>
    <x v="136"/>
    <n v="3.5"/>
    <n v="5"/>
    <n v="77"/>
    <n v="8368.6"/>
    <n v="0.36299999999999999"/>
    <n v="0.106"/>
    <n v="0.26700000000000002"/>
    <n v="0.14299999999999999"/>
    <s v="Moderate"/>
    <s v="Moderate"/>
    <n v="0.19700000000000001"/>
    <x v="1"/>
    <n v="0"/>
  </r>
  <r>
    <x v="25"/>
    <x v="141"/>
    <n v="28123"/>
    <n v="27507"/>
    <n v="1"/>
    <n v="0.153"/>
    <n v="5520"/>
    <n v="1834"/>
    <x v="0"/>
    <n v="3582"/>
    <x v="169"/>
    <n v="4.8"/>
    <n v="5.4"/>
    <n v="71"/>
    <n v="14974.3"/>
    <n v="0.45800000000000002"/>
    <n v="0.158"/>
    <n v="0.37"/>
    <n v="0.191"/>
    <s v="High"/>
    <s v="Critical"/>
    <n v="0.26900000000000002"/>
    <x v="2"/>
    <n v="1"/>
  </r>
  <r>
    <x v="25"/>
    <x v="1049"/>
    <n v="28125"/>
    <n v="3336"/>
    <n v="1"/>
    <n v="0.13600000000000001"/>
    <n v="3663"/>
    <n v="3336"/>
    <x v="0"/>
    <n v="2776"/>
    <x v="224"/>
    <n v="5"/>
    <n v="5.5"/>
    <n v="67"/>
    <n v="21606.1"/>
    <n v="0.498"/>
    <n v="0.189"/>
    <n v="0.43099999999999999"/>
    <n v="0.20699999999999999"/>
    <s v="High"/>
    <s v="Critical"/>
    <n v="0.30099999999999999"/>
    <x v="2"/>
    <n v="1"/>
  </r>
  <r>
    <x v="25"/>
    <x v="753"/>
    <n v="28127"/>
    <n v="25715"/>
    <n v="1"/>
    <n v="0.14199999999999999"/>
    <n v="3219"/>
    <n v="804"/>
    <x v="1"/>
    <n v="5239"/>
    <x v="142"/>
    <n v="4.4000000000000004"/>
    <n v="5.4"/>
    <n v="71"/>
    <n v="15238.4"/>
    <n v="0.41699999999999998"/>
    <n v="0.13200000000000001"/>
    <n v="0.318"/>
    <n v="0.17599999999999999"/>
    <s v="High"/>
    <s v="High"/>
    <n v="0.23699999999999999"/>
    <x v="0"/>
    <n v="1"/>
  </r>
  <r>
    <x v="25"/>
    <x v="691"/>
    <n v="28129"/>
    <n v="14099"/>
    <n v="1"/>
    <n v="0.13800000000000001"/>
    <n v="14191"/>
    <n v="7050"/>
    <x v="0"/>
    <n v="3784"/>
    <x v="30"/>
    <n v="4.5"/>
    <n v="5.7"/>
    <n v="73"/>
    <n v="13495"/>
    <n v="0.42"/>
    <n v="0.13500000000000001"/>
    <n v="0.34699999999999998"/>
    <n v="0.184"/>
    <s v="High"/>
    <s v="Critical"/>
    <n v="0.246"/>
    <x v="0"/>
    <n v="1"/>
  </r>
  <r>
    <x v="25"/>
    <x v="147"/>
    <n v="28131"/>
    <n v="18756"/>
    <n v="1"/>
    <n v="0.152"/>
    <n v="3107"/>
    <n v="2345"/>
    <x v="0"/>
    <n v="3549"/>
    <x v="60"/>
    <n v="4.5"/>
    <n v="5.5"/>
    <n v="72"/>
    <n v="13552.6"/>
    <n v="0.41399999999999998"/>
    <n v="0.128"/>
    <n v="0.32200000000000001"/>
    <n v="0.20799999999999999"/>
    <s v="High"/>
    <s v="High"/>
    <n v="0.24199999999999999"/>
    <x v="0"/>
    <n v="1"/>
  </r>
  <r>
    <x v="25"/>
    <x v="1050"/>
    <n v="28133"/>
    <n v="24468"/>
    <n v="0.64"/>
    <n v="0.13300000000000001"/>
    <n v="2822"/>
    <n v="2719"/>
    <x v="0"/>
    <n v="3636"/>
    <x v="225"/>
    <n v="4.5999999999999996"/>
    <n v="5.0999999999999996"/>
    <n v="67"/>
    <n v="18895.400000000001"/>
    <n v="0.47499999999999998"/>
    <n v="0.17399999999999999"/>
    <n v="0.38900000000000001"/>
    <n v="0.19700000000000001"/>
    <s v="High"/>
    <s v="Critical"/>
    <n v="0.27800000000000002"/>
    <x v="2"/>
    <n v="1"/>
  </r>
  <r>
    <x v="25"/>
    <x v="1051"/>
    <n v="28135"/>
    <n v="11837"/>
    <n v="1"/>
    <n v="0.14099999999999999"/>
    <n v="12366"/>
    <n v="1973"/>
    <x v="0"/>
    <n v="3619"/>
    <x v="18"/>
    <n v="4.5999999999999996"/>
    <n v="5.2"/>
    <n v="71"/>
    <n v="13696.5"/>
    <n v="0.45300000000000001"/>
    <n v="0.16300000000000001"/>
    <n v="0.375"/>
    <n v="0.19"/>
    <s v="High"/>
    <s v="Critical"/>
    <n v="0.26800000000000002"/>
    <x v="2"/>
    <n v="1"/>
  </r>
  <r>
    <x v="25"/>
    <x v="1052"/>
    <n v="28137"/>
    <n v="28261"/>
    <n v="0.75700000000000001"/>
    <n v="0.13400000000000001"/>
    <n v="4033"/>
    <n v="2174"/>
    <x v="0"/>
    <n v="3879"/>
    <x v="174"/>
    <n v="4.2"/>
    <n v="5.0999999999999996"/>
    <n v="71"/>
    <n v="14232.9"/>
    <n v="0.40400000000000003"/>
    <n v="0.128"/>
    <n v="0.30499999999999999"/>
    <n v="0.17199999999999999"/>
    <s v="High"/>
    <s v="High"/>
    <n v="0.22800000000000001"/>
    <x v="0"/>
    <n v="1"/>
  </r>
  <r>
    <x v="25"/>
    <x v="1053"/>
    <n v="28139"/>
    <n v="21287"/>
    <n v="1"/>
    <n v="0.16900000000000001"/>
    <n v="10818"/>
    <n v="760"/>
    <x v="0"/>
    <n v="3193"/>
    <x v="142"/>
    <n v="4.5999999999999996"/>
    <n v="5.5"/>
    <n v="72"/>
    <n v="13004"/>
    <n v="0.42199999999999999"/>
    <n v="0.124"/>
    <n v="0.33700000000000002"/>
    <n v="0.2"/>
    <s v="Critical"/>
    <s v="High"/>
    <n v="0.248"/>
    <x v="0"/>
    <n v="1"/>
  </r>
  <r>
    <x v="25"/>
    <x v="1054"/>
    <n v="28141"/>
    <n v="18507"/>
    <n v="1"/>
    <n v="0.16600000000000001"/>
    <n v="3750"/>
    <n v="881"/>
    <x v="0"/>
    <n v="3245"/>
    <x v="111"/>
    <n v="4.5999999999999996"/>
    <n v="5.6"/>
    <n v="70"/>
    <n v="14574.2"/>
    <n v="0.39900000000000002"/>
    <n v="0.115"/>
    <n v="0.30199999999999999"/>
    <n v="0.214"/>
    <s v="Critical"/>
    <s v="High"/>
    <n v="0.23499999999999999"/>
    <x v="0"/>
    <n v="1"/>
  </r>
  <r>
    <x v="25"/>
    <x v="1055"/>
    <n v="28143"/>
    <n v="9234"/>
    <n v="1"/>
    <n v="0.121"/>
    <n v="9696"/>
    <n v="3078"/>
    <x v="0"/>
    <n v="4022"/>
    <x v="105"/>
    <n v="5"/>
    <n v="5.7"/>
    <n v="67"/>
    <n v="21013.3"/>
    <n v="0.501"/>
    <n v="0.186"/>
    <n v="0.41799999999999998"/>
    <n v="0.193"/>
    <s v="High"/>
    <s v="Critical"/>
    <n v="0.29199999999999998"/>
    <x v="2"/>
    <n v="1"/>
  </r>
  <r>
    <x v="25"/>
    <x v="148"/>
    <n v="28145"/>
    <n v="28284"/>
    <n v="0.75700000000000001"/>
    <n v="0.13400000000000001"/>
    <n v="2795"/>
    <n v="2357"/>
    <x v="0"/>
    <n v="2694"/>
    <x v="175"/>
    <n v="4.3"/>
    <n v="5.0999999999999996"/>
    <n v="73"/>
    <n v="11353"/>
    <n v="0.39800000000000002"/>
    <n v="0.11700000000000001"/>
    <n v="0.28299999999999997"/>
    <n v="0.17399999999999999"/>
    <s v="High"/>
    <s v="High"/>
    <n v="0.219"/>
    <x v="0"/>
    <n v="1"/>
  </r>
  <r>
    <x v="25"/>
    <x v="1056"/>
    <n v="28147"/>
    <n v="13863"/>
    <n v="1"/>
    <n v="0.16500000000000001"/>
    <n v="1977"/>
    <n v="13863"/>
    <x v="0"/>
    <n v="3333"/>
    <x v="30"/>
    <n v="4.4000000000000004"/>
    <n v="5.3"/>
    <n v="70"/>
    <n v="16709.900000000001"/>
    <n v="0.41399999999999998"/>
    <n v="0.14299999999999999"/>
    <n v="0.32500000000000001"/>
    <n v="0.19400000000000001"/>
    <s v="Critical"/>
    <s v="Critical"/>
    <n v="0.249"/>
    <x v="0"/>
    <n v="1"/>
  </r>
  <r>
    <x v="25"/>
    <x v="449"/>
    <n v="28149"/>
    <n v="42298"/>
    <n v="0.42499999999999999"/>
    <n v="0.11700000000000001"/>
    <n v="1503"/>
    <n v="161"/>
    <x v="1"/>
    <n v="3040"/>
    <x v="76"/>
    <n v="3.8"/>
    <n v="5.2"/>
    <n v="71"/>
    <n v="14893"/>
    <n v="0.41799999999999998"/>
    <n v="0.13200000000000001"/>
    <n v="0.30499999999999999"/>
    <n v="0.17299999999999999"/>
    <s v="Moderate"/>
    <s v="High"/>
    <n v="0.22800000000000001"/>
    <x v="0"/>
    <n v="1"/>
  </r>
  <r>
    <x v="25"/>
    <x v="94"/>
    <n v="28151"/>
    <n v="41946"/>
    <n v="0.34799999999999998"/>
    <n v="0.14099999999999999"/>
    <n v="2427"/>
    <n v="545"/>
    <x v="1"/>
    <n v="3191"/>
    <x v="96"/>
    <n v="4.7"/>
    <n v="5.4"/>
    <n v="67"/>
    <n v="20281.7"/>
    <n v="0.44600000000000001"/>
    <n v="0.161"/>
    <n v="0.34"/>
    <n v="0.22"/>
    <s v="High"/>
    <s v="Critical"/>
    <n v="0.26300000000000001"/>
    <x v="2"/>
    <n v="1"/>
  </r>
  <r>
    <x v="25"/>
    <x v="450"/>
    <n v="28153"/>
    <n v="19703"/>
    <n v="1"/>
    <n v="0.16300000000000001"/>
    <n v="3285"/>
    <n v="1516"/>
    <x v="0"/>
    <n v="5196"/>
    <x v="64"/>
    <n v="4.7"/>
    <n v="5.6"/>
    <n v="71"/>
    <n v="15308"/>
    <n v="0.45500000000000002"/>
    <n v="0.13900000000000001"/>
    <n v="0.33700000000000002"/>
    <n v="0.192"/>
    <s v="Critical"/>
    <s v="High"/>
    <n v="0.25600000000000001"/>
    <x v="2"/>
    <n v="1"/>
  </r>
  <r>
    <x v="25"/>
    <x v="451"/>
    <n v="28155"/>
    <n v="9988"/>
    <n v="1"/>
    <n v="0.14299999999999999"/>
    <n v="2496"/>
    <n v="908"/>
    <x v="1"/>
    <n v="3511"/>
    <x v="186"/>
    <n v="4.2"/>
    <n v="5.0999999999999996"/>
    <n v="69"/>
    <n v="16006.2"/>
    <n v="0.39800000000000002"/>
    <n v="0.11799999999999999"/>
    <n v="0.3"/>
    <n v="0.186"/>
    <s v="High"/>
    <s v="High"/>
    <n v="0.22700000000000001"/>
    <x v="0"/>
    <n v="1"/>
  </r>
  <r>
    <x v="25"/>
    <x v="455"/>
    <n v="28157"/>
    <n v="8058"/>
    <n v="1"/>
    <n v="0.128"/>
    <n v="2772"/>
    <n v="2686"/>
    <x v="0"/>
    <n v="3572"/>
    <x v="226"/>
    <n v="4.8"/>
    <n v="5.3"/>
    <n v="69"/>
    <n v="18458.8"/>
    <n v="0.49299999999999999"/>
    <n v="0.17399999999999999"/>
    <n v="0.38"/>
    <n v="0.185"/>
    <s v="High"/>
    <s v="Critical"/>
    <n v="0.27600000000000002"/>
    <x v="2"/>
    <n v="1"/>
  </r>
  <r>
    <x v="25"/>
    <x v="96"/>
    <n v="28159"/>
    <n v="17416"/>
    <n v="1"/>
    <n v="0.13900000000000001"/>
    <n v="3519"/>
    <n v="498"/>
    <x v="0"/>
    <n v="2986"/>
    <x v="96"/>
    <n v="4.5999999999999996"/>
    <n v="5.3"/>
    <n v="72"/>
    <n v="13716.9"/>
    <n v="0.45300000000000001"/>
    <n v="0.14599999999999999"/>
    <n v="0.33800000000000002"/>
    <n v="0.21"/>
    <s v="High"/>
    <s v="Critical"/>
    <n v="0.25900000000000001"/>
    <x v="2"/>
    <n v="1"/>
  </r>
  <r>
    <x v="25"/>
    <x v="1057"/>
    <n v="28161"/>
    <n v="12386"/>
    <n v="1"/>
    <n v="0.11799999999999999"/>
    <n v="12415"/>
    <n v="3097"/>
    <x v="0"/>
    <n v="6427"/>
    <x v="33"/>
    <n v="4.5"/>
    <n v="5.6"/>
    <n v="70"/>
    <n v="16349.1"/>
    <n v="0.43099999999999999"/>
    <n v="0.14399999999999999"/>
    <n v="0.34399999999999997"/>
    <n v="0.186"/>
    <s v="Moderate"/>
    <s v="Critical"/>
    <n v="0.247"/>
    <x v="0"/>
    <n v="1"/>
  </r>
  <r>
    <x v="25"/>
    <x v="1058"/>
    <n v="28163"/>
    <n v="25796"/>
    <n v="0.437"/>
    <n v="0.13100000000000001"/>
    <n v="4396"/>
    <n v="469"/>
    <x v="0"/>
    <n v="2788"/>
    <x v="227"/>
    <n v="4.9000000000000004"/>
    <n v="5.3"/>
    <n v="70"/>
    <n v="14590.1"/>
    <n v="0.45400000000000001"/>
    <n v="0.16800000000000001"/>
    <n v="0.38200000000000001"/>
    <n v="0.218"/>
    <s v="High"/>
    <s v="Critical"/>
    <n v="0.27600000000000002"/>
    <x v="2"/>
    <n v="1"/>
  </r>
  <r>
    <x v="26"/>
    <x v="1059"/>
    <n v="30001"/>
    <n v="9885"/>
    <n v="0.52700000000000002"/>
    <n v="0.11899999999999999"/>
    <n v="680"/>
    <n v="494"/>
    <x v="1"/>
    <n v="133"/>
    <x v="12"/>
    <n v="4"/>
    <n v="5.3"/>
    <n v="79"/>
    <n v="5100.7"/>
    <n v="0.313"/>
    <n v="0.08"/>
    <n v="0.22800000000000001"/>
    <n v="0.114"/>
    <s v="Moderate"/>
    <s v="Moderate"/>
    <n v="0.16800000000000001"/>
    <x v="1"/>
    <n v="0"/>
  </r>
  <r>
    <x v="26"/>
    <x v="1060"/>
    <n v="30003"/>
    <n v="12751"/>
    <n v="1"/>
    <n v="0.124"/>
    <n v="1851"/>
    <n v="797"/>
    <x v="1"/>
    <n v="3943"/>
    <x v="95"/>
    <n v="5.6"/>
    <n v="6"/>
    <n v="65"/>
    <n v="25708.7"/>
    <n v="0.41399999999999998"/>
    <n v="0.124"/>
    <n v="0.28999999999999998"/>
    <n v="0.16600000000000001"/>
    <s v="High"/>
    <s v="Critical"/>
    <n v="0.22900000000000001"/>
    <x v="0"/>
    <n v="1"/>
  </r>
  <r>
    <x v="26"/>
    <x v="519"/>
    <n v="30005"/>
    <n v="6899"/>
    <n v="1"/>
    <n v="0.127"/>
    <n v="1745"/>
    <n v="460"/>
    <x v="1"/>
    <n v="1280"/>
    <x v="67"/>
    <n v="5.0999999999999996"/>
    <n v="6.2"/>
    <n v="70"/>
    <n v="18542.2"/>
    <n v="0.41399999999999998"/>
    <n v="0.113"/>
    <n v="0.26100000000000001"/>
    <n v="0.16400000000000001"/>
    <s v="High"/>
    <s v="High"/>
    <n v="0.216"/>
    <x v="0"/>
    <n v="1"/>
  </r>
  <r>
    <x v="26"/>
    <x v="1061"/>
    <n v="30007"/>
    <n v="8032"/>
    <n v="1"/>
    <n v="0.11600000000000001"/>
    <n v="7288"/>
    <n v="1339"/>
    <x v="0"/>
    <n v="1843"/>
    <x v="77"/>
    <n v="3.9"/>
    <n v="5.4"/>
    <n v="80"/>
    <n v="6144.7"/>
    <n v="0.32"/>
    <n v="8.3000000000000004E-2"/>
    <n v="0.221"/>
    <n v="0.105"/>
    <s v="Moderate"/>
    <s v="Moderate"/>
    <n v="0.16900000000000001"/>
    <x v="1"/>
    <n v="0"/>
  </r>
  <r>
    <x v="26"/>
    <x v="1062"/>
    <n v="30009"/>
    <n v="11419"/>
    <n v="1"/>
    <n v="0.104"/>
    <n v="1550"/>
    <n v="952"/>
    <x v="1"/>
    <n v="1343"/>
    <x v="69"/>
    <n v="3.7"/>
    <n v="5"/>
    <n v="80"/>
    <n v="7237.9"/>
    <n v="0.28999999999999998"/>
    <n v="7.5999999999999998E-2"/>
    <n v="0.20499999999999999"/>
    <n v="0.11"/>
    <s v="Moderate"/>
    <s v="Low"/>
    <n v="0.155"/>
    <x v="1"/>
    <n v="0"/>
  </r>
  <r>
    <x v="26"/>
    <x v="717"/>
    <n v="30011"/>
    <n v="1418"/>
    <n v="1"/>
    <n v="0.11899999999999999"/>
    <m/>
    <m/>
    <x v="2"/>
    <s v=""/>
    <x v="130"/>
    <n v="4.2"/>
    <n v="5.6"/>
    <m/>
    <n v="8629.1"/>
    <n v="0.33400000000000002"/>
    <n v="8.2000000000000003E-2"/>
    <n v="0.22900000000000001"/>
    <n v="0.13900000000000001"/>
    <s v="Moderate"/>
    <s v="Moderate"/>
    <n v="0.17699999999999999"/>
    <x v="1"/>
    <n v="0"/>
  </r>
  <r>
    <x v="26"/>
    <x v="1063"/>
    <n v="30013"/>
    <n v="84900"/>
    <n v="0.20499999999999999"/>
    <n v="0.11"/>
    <n v="1341"/>
    <n v="246"/>
    <x v="1"/>
    <n v="2198"/>
    <x v="134"/>
    <n v="4.3"/>
    <n v="5.6"/>
    <n v="76"/>
    <n v="9758.4"/>
    <n v="0.35599999999999998"/>
    <n v="0.08"/>
    <n v="0.23200000000000001"/>
    <n v="0.12"/>
    <s v="Moderate"/>
    <s v="Moderate"/>
    <n v="0.17599999999999999"/>
    <x v="1"/>
    <n v="0"/>
  </r>
  <r>
    <x v="26"/>
    <x v="1064"/>
    <n v="30015"/>
    <n v="5847"/>
    <n v="1"/>
    <n v="0.14000000000000001"/>
    <m/>
    <n v="835"/>
    <x v="1"/>
    <n v="720"/>
    <x v="144"/>
    <n v="4.5999999999999996"/>
    <n v="6"/>
    <n v="76"/>
    <n v="10966.9"/>
    <n v="0.34499999999999997"/>
    <n v="8.8999999999999996E-2"/>
    <n v="0.24"/>
    <n v="0.123"/>
    <s v="High"/>
    <s v="Moderate"/>
    <n v="0.186"/>
    <x v="1"/>
    <n v="0"/>
  </r>
  <r>
    <x v="26"/>
    <x v="238"/>
    <n v="30017"/>
    <n v="11985"/>
    <n v="0.222"/>
    <n v="0.11700000000000001"/>
    <n v="1490"/>
    <n v="250"/>
    <x v="1"/>
    <n v="2307"/>
    <x v="12"/>
    <n v="3.9"/>
    <n v="5.4"/>
    <n v="76"/>
    <n v="9362.5"/>
    <n v="0.35799999999999998"/>
    <n v="8.1000000000000003E-2"/>
    <n v="0.23899999999999999"/>
    <n v="0.126"/>
    <s v="Moderate"/>
    <s v="Moderate"/>
    <n v="0.17899999999999999"/>
    <x v="1"/>
    <n v="0"/>
  </r>
  <r>
    <x v="26"/>
    <x v="1065"/>
    <n v="30019"/>
    <n v="1633"/>
    <n v="1"/>
    <n v="0.122"/>
    <m/>
    <n v="1633"/>
    <x v="0"/>
    <n v="1922"/>
    <x v="157"/>
    <n v="4.0999999999999996"/>
    <n v="5.5"/>
    <m/>
    <n v="6489.3"/>
    <n v="0.31900000000000001"/>
    <n v="0.08"/>
    <n v="0.218"/>
    <n v="0.11700000000000001"/>
    <s v="High"/>
    <s v="Moderate"/>
    <n v="0.16900000000000001"/>
    <x v="1"/>
    <n v="0"/>
  </r>
  <r>
    <x v="26"/>
    <x v="379"/>
    <n v="30021"/>
    <n v="8810"/>
    <n v="0.253"/>
    <n v="8.4000000000000005E-2"/>
    <n v="2226"/>
    <n v="383"/>
    <x v="1"/>
    <n v="2462"/>
    <x v="115"/>
    <n v="3.7"/>
    <n v="5.2"/>
    <n v="75"/>
    <n v="9908.9"/>
    <n v="0.35699999999999998"/>
    <n v="7.5999999999999998E-2"/>
    <n v="0.224"/>
    <n v="0.10199999999999999"/>
    <s v="Moderate"/>
    <s v="Moderate"/>
    <n v="0.16800000000000001"/>
    <x v="1"/>
    <n v="0"/>
  </r>
  <r>
    <x v="26"/>
    <x v="1066"/>
    <n v="30023"/>
    <n v="9673"/>
    <n v="0.28899999999999998"/>
    <n v="0.114"/>
    <n v="1186"/>
    <n v="170"/>
    <x v="1"/>
    <n v="2618"/>
    <x v="6"/>
    <n v="4.5999999999999996"/>
    <n v="6.2"/>
    <n v="75"/>
    <n v="11358.2"/>
    <n v="0.32900000000000001"/>
    <n v="8.2000000000000003E-2"/>
    <n v="0.23"/>
    <n v="0.17499999999999999"/>
    <s v="Moderate"/>
    <s v="Moderate"/>
    <n v="0.183"/>
    <x v="1"/>
    <n v="0"/>
  </r>
  <r>
    <x v="26"/>
    <x v="1067"/>
    <n v="30025"/>
    <n v="2994"/>
    <n v="1"/>
    <n v="9.2999999999999999E-2"/>
    <n v="1006"/>
    <m/>
    <x v="1"/>
    <n v="3127"/>
    <x v="129"/>
    <n v="3.8"/>
    <n v="5"/>
    <n v="77"/>
    <n v="7849"/>
    <n v="0.33500000000000002"/>
    <n v="7.6999999999999999E-2"/>
    <n v="0.20399999999999999"/>
    <n v="0.108"/>
    <s v="Moderate"/>
    <s v="Low"/>
    <n v="0.161"/>
    <x v="1"/>
    <n v="0"/>
  </r>
  <r>
    <x v="26"/>
    <x v="1068"/>
    <n v="30027"/>
    <n v="11772"/>
    <n v="0.47399999999999998"/>
    <n v="0.113"/>
    <n v="1162"/>
    <n v="346"/>
    <x v="1"/>
    <n v="1381"/>
    <x v="113"/>
    <n v="4"/>
    <n v="5.2"/>
    <n v="77"/>
    <n v="8197.5"/>
    <n v="0.32100000000000001"/>
    <n v="7.8E-2"/>
    <n v="0.224"/>
    <n v="0.13"/>
    <s v="Moderate"/>
    <s v="Moderate"/>
    <n v="0.16900000000000001"/>
    <x v="1"/>
    <n v="0"/>
  </r>
  <r>
    <x v="26"/>
    <x v="1069"/>
    <n v="30029"/>
    <n v="113679"/>
    <n v="0.51500000000000001"/>
    <n v="0.115"/>
    <n v="1085"/>
    <n v="261"/>
    <x v="1"/>
    <n v="1566"/>
    <x v="6"/>
    <n v="4"/>
    <n v="5.3"/>
    <n v="77"/>
    <n v="7948.4"/>
    <n v="0.30199999999999999"/>
    <n v="7.0000000000000007E-2"/>
    <n v="0.214"/>
    <n v="0.1"/>
    <s v="Moderate"/>
    <s v="Moderate"/>
    <n v="0.161"/>
    <x v="1"/>
    <n v="0"/>
  </r>
  <r>
    <x v="26"/>
    <x v="560"/>
    <n v="30031"/>
    <n v="126409"/>
    <n v="0.34799999999999998"/>
    <n v="0.08"/>
    <n v="1278"/>
    <n v="210"/>
    <x v="1"/>
    <n v="1495"/>
    <x v="11"/>
    <n v="3.4"/>
    <n v="5.0999999999999996"/>
    <n v="82"/>
    <n v="4276"/>
    <n v="0.23699999999999999"/>
    <n v="6.6000000000000003E-2"/>
    <n v="0.157"/>
    <n v="0.09"/>
    <s v="Moderate"/>
    <s v="Low"/>
    <n v="0.126"/>
    <x v="3"/>
    <n v="0"/>
  </r>
  <r>
    <x v="26"/>
    <x v="247"/>
    <n v="30033"/>
    <n v="1211"/>
    <n v="1"/>
    <n v="0.11700000000000001"/>
    <m/>
    <n v="1211"/>
    <x v="0"/>
    <n v="3542"/>
    <x v="28"/>
    <n v="4"/>
    <n v="5.5"/>
    <m/>
    <m/>
    <n v="0.32"/>
    <n v="7.9000000000000001E-2"/>
    <n v="0.23"/>
    <n v="9.7000000000000003E-2"/>
    <s v="Moderate"/>
    <s v="Moderate"/>
    <n v="0.16900000000000001"/>
    <x v="1"/>
    <n v="0"/>
  </r>
  <r>
    <x v="26"/>
    <x v="1070"/>
    <n v="30035"/>
    <n v="13609"/>
    <n v="1"/>
    <n v="0.127"/>
    <n v="1253"/>
    <n v="368"/>
    <x v="1"/>
    <n v="2225"/>
    <x v="228"/>
    <n v="5.9"/>
    <n v="7.4"/>
    <n v="67"/>
    <n v="21840.2"/>
    <n v="0.36199999999999999"/>
    <n v="0.14199999999999999"/>
    <n v="0.32500000000000001"/>
    <n v="0.19400000000000001"/>
    <s v="High"/>
    <s v="Critical"/>
    <n v="0.24399999999999999"/>
    <x v="0"/>
    <n v="1"/>
  </r>
  <r>
    <x v="26"/>
    <x v="1071"/>
    <n v="30037"/>
    <n v="835"/>
    <n v="1"/>
    <n v="0.11799999999999999"/>
    <n v="831"/>
    <m/>
    <x v="1"/>
    <s v=""/>
    <x v="172"/>
    <n v="4.2"/>
    <n v="5.6"/>
    <m/>
    <n v="11220.1"/>
    <n v="0.34100000000000003"/>
    <n v="9.0999999999999998E-2"/>
    <n v="0.253"/>
    <n v="0.13400000000000001"/>
    <s v="Moderate"/>
    <s v="High"/>
    <n v="0.19"/>
    <x v="1"/>
    <n v="0"/>
  </r>
  <r>
    <x v="26"/>
    <x v="1072"/>
    <n v="30039"/>
    <n v="3595"/>
    <n v="1"/>
    <n v="0.14099999999999999"/>
    <n v="3344"/>
    <n v="1798"/>
    <x v="0"/>
    <n v="1066"/>
    <x v="110"/>
    <n v="4.2"/>
    <n v="5.5"/>
    <n v="80"/>
    <n v="10207.5"/>
    <n v="0.32400000000000001"/>
    <n v="8.1000000000000003E-2"/>
    <n v="0.22900000000000001"/>
    <n v="0.129"/>
    <s v="High"/>
    <s v="Moderate"/>
    <n v="0.17899999999999999"/>
    <x v="1"/>
    <n v="0"/>
  </r>
  <r>
    <x v="26"/>
    <x v="1073"/>
    <n v="30041"/>
    <n v="16276"/>
    <n v="0.39800000000000002"/>
    <n v="0.126"/>
    <n v="1471"/>
    <n v="247"/>
    <x v="1"/>
    <n v="2024"/>
    <x v="152"/>
    <n v="4.7"/>
    <n v="5.8"/>
    <n v="73"/>
    <n v="12044.2"/>
    <n v="0.34899999999999998"/>
    <n v="9.5000000000000001E-2"/>
    <n v="0.251"/>
    <n v="0.125"/>
    <s v="High"/>
    <s v="Moderate"/>
    <n v="0.189"/>
    <x v="1"/>
    <n v="0"/>
  </r>
  <r>
    <x v="26"/>
    <x v="66"/>
    <n v="30043"/>
    <n v="13048"/>
    <n v="1"/>
    <n v="9.7000000000000003E-2"/>
    <n v="1559"/>
    <n v="768"/>
    <x v="1"/>
    <n v="941"/>
    <x v="7"/>
    <n v="3.4"/>
    <n v="4.9000000000000004"/>
    <n v="76"/>
    <n v="7802.4"/>
    <n v="0.29399999999999998"/>
    <n v="7.2999999999999995E-2"/>
    <n v="0.187"/>
    <n v="8.8999999999999996E-2"/>
    <s v="Moderate"/>
    <s v="Low"/>
    <n v="0.14599999999999999"/>
    <x v="3"/>
    <n v="0"/>
  </r>
  <r>
    <x v="26"/>
    <x v="1074"/>
    <n v="30045"/>
    <n v="2093"/>
    <n v="1"/>
    <n v="0.111"/>
    <m/>
    <n v="2093"/>
    <x v="0"/>
    <s v=""/>
    <x v="20"/>
    <n v="4"/>
    <n v="5"/>
    <n v="82"/>
    <n v="8360.4"/>
    <n v="0.33400000000000002"/>
    <n v="7.9000000000000001E-2"/>
    <n v="0.22"/>
    <n v="0.128"/>
    <s v="Moderate"/>
    <s v="Moderate"/>
    <n v="0.17100000000000001"/>
    <x v="1"/>
    <n v="0"/>
  </r>
  <r>
    <x v="26"/>
    <x v="184"/>
    <n v="30047"/>
    <n v="33338"/>
    <n v="0.82099999999999995"/>
    <n v="0.155"/>
    <n v="1335"/>
    <n v="344"/>
    <x v="1"/>
    <n v="1762"/>
    <x v="112"/>
    <n v="4.5999999999999996"/>
    <n v="5.9"/>
    <n v="76"/>
    <n v="11702.5"/>
    <n v="0.33900000000000002"/>
    <n v="9.0999999999999998E-2"/>
    <n v="0.24"/>
    <n v="0.13800000000000001"/>
    <s v="High"/>
    <s v="Moderate"/>
    <n v="0.193"/>
    <x v="1"/>
    <n v="0"/>
  </r>
  <r>
    <x v="26"/>
    <x v="1075"/>
    <n v="30049"/>
    <n v="75011"/>
    <n v="0.26200000000000001"/>
    <n v="9.5000000000000001E-2"/>
    <n v="1062"/>
    <n v="169"/>
    <x v="1"/>
    <n v="1983"/>
    <x v="200"/>
    <n v="3.7"/>
    <n v="5.2"/>
    <n v="78"/>
    <n v="6948.1"/>
    <n v="0.30099999999999999"/>
    <n v="6.5000000000000002E-2"/>
    <n v="0.15"/>
    <n v="0.10199999999999999"/>
    <s v="Moderate"/>
    <s v="Low"/>
    <n v="0.13900000000000001"/>
    <x v="3"/>
    <n v="0"/>
  </r>
  <r>
    <x v="26"/>
    <x v="327"/>
    <n v="30051"/>
    <n v="1974"/>
    <n v="1"/>
    <n v="0.16700000000000001"/>
    <n v="1946"/>
    <m/>
    <x v="1"/>
    <n v="1782"/>
    <x v="73"/>
    <n v="5.0999999999999996"/>
    <n v="6"/>
    <n v="85"/>
    <m/>
    <n v="0.374"/>
    <n v="0.10100000000000001"/>
    <n v="0.30299999999999999"/>
    <n v="0.17399999999999999"/>
    <s v="Critical"/>
    <s v="Critical"/>
    <n v="0.22800000000000001"/>
    <x v="0"/>
    <n v="1"/>
  </r>
  <r>
    <x v="26"/>
    <x v="125"/>
    <n v="30053"/>
    <n v="21895"/>
    <n v="0.77900000000000003"/>
    <n v="0.152"/>
    <n v="1368"/>
    <n v="405"/>
    <x v="1"/>
    <n v="1410"/>
    <x v="172"/>
    <n v="4.5"/>
    <n v="5.5"/>
    <n v="76"/>
    <n v="9743"/>
    <n v="0.309"/>
    <n v="8.5999999999999993E-2"/>
    <n v="0.253"/>
    <n v="0.156"/>
    <s v="High"/>
    <s v="High"/>
    <n v="0.193"/>
    <x v="1"/>
    <n v="0"/>
  </r>
  <r>
    <x v="26"/>
    <x v="74"/>
    <n v="30057"/>
    <n v="9521"/>
    <n v="1"/>
    <n v="0.13100000000000001"/>
    <n v="1783"/>
    <n v="1190"/>
    <x v="0"/>
    <n v="1389"/>
    <x v="187"/>
    <n v="3.6"/>
    <n v="4.7"/>
    <n v="80"/>
    <n v="5981.8"/>
    <n v="0.26500000000000001"/>
    <n v="7.0999999999999994E-2"/>
    <n v="0.19400000000000001"/>
    <n v="9.4E-2"/>
    <s v="High"/>
    <s v="Low"/>
    <n v="0.14899999999999999"/>
    <x v="3"/>
    <n v="0"/>
  </r>
  <r>
    <x v="26"/>
    <x v="1076"/>
    <n v="30055"/>
    <n v="1676"/>
    <n v="1"/>
    <n v="0.109"/>
    <m/>
    <m/>
    <x v="2"/>
    <n v="1458"/>
    <x v="146"/>
    <n v="3.6"/>
    <n v="5"/>
    <n v="84"/>
    <m/>
    <n v="0.34200000000000003"/>
    <n v="7.0999999999999994E-2"/>
    <n v="0.19600000000000001"/>
    <n v="6.7000000000000004E-2"/>
    <s v="Moderate"/>
    <s v="Low"/>
    <n v="0.153"/>
    <x v="1"/>
    <n v="0"/>
  </r>
  <r>
    <x v="26"/>
    <x v="1077"/>
    <n v="30059"/>
    <n v="2071"/>
    <n v="1"/>
    <n v="0.14799999999999999"/>
    <n v="982"/>
    <n v="1036"/>
    <x v="0"/>
    <n v="1703"/>
    <x v="187"/>
    <n v="3.9"/>
    <n v="5.3"/>
    <n v="81"/>
    <n v="8512.6"/>
    <n v="0.33700000000000002"/>
    <n v="7.3999999999999996E-2"/>
    <n v="0.19700000000000001"/>
    <n v="0.11"/>
    <s v="High"/>
    <s v="Low"/>
    <n v="0.16700000000000001"/>
    <x v="1"/>
    <n v="0"/>
  </r>
  <r>
    <x v="26"/>
    <x v="259"/>
    <n v="30061"/>
    <n v="5090"/>
    <n v="1"/>
    <n v="0.11700000000000001"/>
    <n v="2430"/>
    <n v="339"/>
    <x v="1"/>
    <n v="2307"/>
    <x v="128"/>
    <n v="4"/>
    <n v="5.4"/>
    <n v="77"/>
    <n v="9859.9"/>
    <n v="0.35099999999999998"/>
    <n v="8.1000000000000003E-2"/>
    <n v="0.217"/>
    <n v="0.13600000000000001"/>
    <s v="Moderate"/>
    <s v="Moderate"/>
    <n v="0.17799999999999999"/>
    <x v="1"/>
    <n v="0"/>
  </r>
  <r>
    <x v="26"/>
    <x v="1078"/>
    <n v="30063"/>
    <n v="121849"/>
    <n v="0.253"/>
    <n v="0.09"/>
    <n v="866"/>
    <n v="152"/>
    <x v="1"/>
    <n v="1599"/>
    <x v="187"/>
    <n v="3.9"/>
    <n v="5.5"/>
    <n v="79"/>
    <n v="6796.2"/>
    <n v="0.29199999999999998"/>
    <n v="7.0999999999999994E-2"/>
    <n v="0.17499999999999999"/>
    <n v="0.112"/>
    <s v="Moderate"/>
    <s v="Low"/>
    <n v="0.14699999999999999"/>
    <x v="3"/>
    <n v="0"/>
  </r>
  <r>
    <x v="26"/>
    <x v="1079"/>
    <n v="30065"/>
    <n v="5308"/>
    <n v="1"/>
    <n v="0.11700000000000001"/>
    <n v="4896"/>
    <n v="2654"/>
    <x v="0"/>
    <n v="940"/>
    <x v="135"/>
    <n v="4.4000000000000004"/>
    <n v="5.6"/>
    <n v="76"/>
    <n v="9830.6"/>
    <n v="0.33300000000000002"/>
    <n v="8.2000000000000003E-2"/>
    <n v="0.23699999999999999"/>
    <n v="0.11799999999999999"/>
    <s v="Moderate"/>
    <s v="Moderate"/>
    <n v="0.17699999999999999"/>
    <x v="1"/>
    <n v="0"/>
  </r>
  <r>
    <x v="26"/>
    <x v="265"/>
    <n v="30067"/>
    <n v="17903"/>
    <n v="0.45600000000000002"/>
    <n v="0.10199999999999999"/>
    <n v="920"/>
    <n v="256"/>
    <x v="1"/>
    <n v="1934"/>
    <x v="7"/>
    <n v="3.6"/>
    <n v="5.3"/>
    <n v="78"/>
    <n v="8307.5"/>
    <n v="0.27700000000000002"/>
    <n v="7.1999999999999995E-2"/>
    <n v="0.20699999999999999"/>
    <n v="0.107"/>
    <s v="Moderate"/>
    <s v="Low"/>
    <n v="0.151"/>
    <x v="1"/>
    <n v="0"/>
  </r>
  <r>
    <x v="26"/>
    <x v="1080"/>
    <n v="30069"/>
    <n v="554"/>
    <n v="1"/>
    <n v="6.3E-2"/>
    <m/>
    <m/>
    <x v="2"/>
    <s v=""/>
    <x v="20"/>
    <n v="3.9"/>
    <n v="5.2"/>
    <m/>
    <m/>
    <n v="0.32800000000000001"/>
    <n v="7.8E-2"/>
    <n v="0.214"/>
    <n v="0.08"/>
    <s v="Low"/>
    <s v="Moderate"/>
    <n v="0.152"/>
    <x v="1"/>
    <n v="0"/>
  </r>
  <r>
    <x v="26"/>
    <x v="134"/>
    <n v="30071"/>
    <n v="4249"/>
    <n v="1"/>
    <n v="0.106"/>
    <n v="4192"/>
    <n v="708"/>
    <x v="0"/>
    <n v="2681"/>
    <x v="12"/>
    <n v="4"/>
    <n v="5.4"/>
    <n v="75"/>
    <n v="10668.3"/>
    <n v="0.39400000000000002"/>
    <n v="7.6999999999999999E-2"/>
    <n v="0.22"/>
    <n v="0.1"/>
    <s v="Moderate"/>
    <s v="Moderate"/>
    <n v="0.17499999999999999"/>
    <x v="1"/>
    <n v="0"/>
  </r>
  <r>
    <x v="26"/>
    <x v="1081"/>
    <n v="30073"/>
    <n v="6125"/>
    <n v="1"/>
    <n v="0.13500000000000001"/>
    <n v="1998"/>
    <n v="471"/>
    <x v="1"/>
    <n v="1253"/>
    <x v="135"/>
    <n v="4.5999999999999996"/>
    <n v="5.7"/>
    <n v="77"/>
    <n v="9386.1"/>
    <n v="0.34399999999999997"/>
    <n v="8.7999999999999995E-2"/>
    <n v="0.23400000000000001"/>
    <n v="0.154"/>
    <s v="High"/>
    <s v="Moderate"/>
    <n v="0.189"/>
    <x v="1"/>
    <n v="0"/>
  </r>
  <r>
    <x v="26"/>
    <x v="1082"/>
    <n v="30075"/>
    <n v="1743"/>
    <n v="1"/>
    <n v="0.13500000000000001"/>
    <m/>
    <m/>
    <x v="2"/>
    <s v=""/>
    <x v="17"/>
    <n v="4"/>
    <n v="5.5"/>
    <n v="78"/>
    <m/>
    <n v="0.33200000000000002"/>
    <n v="8.4000000000000005E-2"/>
    <n v="0.25"/>
    <n v="0.11600000000000001"/>
    <s v="High"/>
    <s v="Moderate"/>
    <n v="0.184"/>
    <x v="1"/>
    <n v="0"/>
  </r>
  <r>
    <x v="26"/>
    <x v="749"/>
    <n v="30077"/>
    <n v="7133"/>
    <n v="1"/>
    <n v="0.129"/>
    <n v="1400"/>
    <n v="713"/>
    <x v="1"/>
    <n v="2399"/>
    <x v="120"/>
    <n v="4"/>
    <n v="5.2"/>
    <n v="76"/>
    <n v="9728.1"/>
    <n v="0.32700000000000001"/>
    <n v="8.5999999999999993E-2"/>
    <n v="0.247"/>
    <n v="0.107"/>
    <s v="High"/>
    <s v="Moderate"/>
    <n v="0.18099999999999999"/>
    <x v="1"/>
    <n v="0"/>
  </r>
  <r>
    <x v="26"/>
    <x v="138"/>
    <n v="30079"/>
    <n v="1112"/>
    <n v="1"/>
    <n v="0.14599999999999999"/>
    <m/>
    <m/>
    <x v="2"/>
    <s v=""/>
    <x v="88"/>
    <n v="4.9000000000000004"/>
    <n v="5.9"/>
    <m/>
    <n v="4336.6000000000004"/>
    <n v="0.36499999999999999"/>
    <n v="0.10299999999999999"/>
    <n v="0.27800000000000002"/>
    <n v="0.16"/>
    <s v="High"/>
    <s v="High"/>
    <n v="0.21299999999999999"/>
    <x v="0"/>
    <n v="1"/>
  </r>
  <r>
    <x v="26"/>
    <x v="1083"/>
    <n v="30081"/>
    <n v="47738"/>
    <n v="0.84399999999999997"/>
    <n v="0.11899999999999999"/>
    <n v="1641"/>
    <n v="382"/>
    <x v="1"/>
    <n v="950"/>
    <x v="194"/>
    <n v="3.7"/>
    <n v="5"/>
    <n v="79"/>
    <n v="6194.5"/>
    <n v="0.32700000000000001"/>
    <n v="7.0999999999999994E-2"/>
    <n v="0.17599999999999999"/>
    <n v="0.112"/>
    <s v="Moderate"/>
    <s v="Low"/>
    <n v="0.156"/>
    <x v="1"/>
    <n v="0"/>
  </r>
  <r>
    <x v="26"/>
    <x v="583"/>
    <n v="30083"/>
    <n v="11173"/>
    <n v="0.432"/>
    <n v="9.8000000000000004E-2"/>
    <n v="3761"/>
    <n v="698"/>
    <x v="0"/>
    <n v="961"/>
    <x v="148"/>
    <n v="4"/>
    <n v="5.3"/>
    <n v="76"/>
    <n v="8320.6"/>
    <n v="0.35699999999999998"/>
    <n v="7.8E-2"/>
    <n v="0.219"/>
    <n v="0.10299999999999999"/>
    <s v="Moderate"/>
    <s v="Moderate"/>
    <n v="0.16800000000000001"/>
    <x v="1"/>
    <n v="0"/>
  </r>
  <r>
    <x v="26"/>
    <x v="1084"/>
    <n v="30085"/>
    <n v="10319"/>
    <n v="1"/>
    <n v="0.13400000000000001"/>
    <n v="1546"/>
    <n v="491"/>
    <x v="1"/>
    <n v="2988"/>
    <x v="169"/>
    <n v="5.6"/>
    <n v="6.6"/>
    <n v="60"/>
    <n v="32695.5"/>
    <n v="0.40600000000000003"/>
    <n v="0.13"/>
    <n v="0.30299999999999999"/>
    <n v="0.187"/>
    <s v="High"/>
    <s v="Critical"/>
    <n v="0.24"/>
    <x v="0"/>
    <n v="1"/>
  </r>
  <r>
    <x v="26"/>
    <x v="1085"/>
    <n v="30087"/>
    <n v="8160"/>
    <n v="1"/>
    <n v="0.111"/>
    <n v="2031"/>
    <n v="408"/>
    <x v="1"/>
    <n v="3221"/>
    <x v="56"/>
    <n v="5.2"/>
    <n v="6.1"/>
    <n v="66"/>
    <n v="24379.9"/>
    <n v="0.39700000000000002"/>
    <n v="0.108"/>
    <n v="0.28999999999999998"/>
    <n v="0.159"/>
    <s v="Moderate"/>
    <s v="High"/>
    <n v="0.218"/>
    <x v="0"/>
    <n v="1"/>
  </r>
  <r>
    <x v="26"/>
    <x v="1086"/>
    <n v="30089"/>
    <n v="13684"/>
    <n v="1"/>
    <n v="0.16500000000000001"/>
    <n v="1296"/>
    <n v="360"/>
    <x v="1"/>
    <n v="1336"/>
    <x v="110"/>
    <n v="4.9000000000000004"/>
    <n v="6.1"/>
    <n v="75"/>
    <n v="12206.8"/>
    <n v="0.35299999999999998"/>
    <n v="8.5999999999999993E-2"/>
    <n v="0.223"/>
    <n v="0.14899999999999999"/>
    <s v="Critical"/>
    <s v="Moderate"/>
    <n v="0.191"/>
    <x v="1"/>
    <n v="0"/>
  </r>
  <r>
    <x v="26"/>
    <x v="689"/>
    <n v="30091"/>
    <n v="3498"/>
    <n v="1"/>
    <n v="0.124"/>
    <n v="3527"/>
    <n v="500"/>
    <x v="0"/>
    <n v="2808"/>
    <x v="5"/>
    <n v="3.9"/>
    <n v="5.4"/>
    <n v="77"/>
    <n v="8225.9"/>
    <n v="0.32700000000000001"/>
    <n v="7.3999999999999996E-2"/>
    <n v="0.188"/>
    <n v="0.107"/>
    <s v="High"/>
    <s v="Low"/>
    <n v="0.159"/>
    <x v="1"/>
    <n v="0"/>
  </r>
  <r>
    <x v="26"/>
    <x v="1087"/>
    <n v="30093"/>
    <n v="36360"/>
    <n v="0.13900000000000001"/>
    <n v="9.7000000000000003E-2"/>
    <n v="1265"/>
    <n v="168"/>
    <x v="1"/>
    <n v="1387"/>
    <x v="116"/>
    <n v="4.2"/>
    <n v="6"/>
    <n v="74"/>
    <n v="10493.1"/>
    <n v="0.29799999999999999"/>
    <n v="8.1000000000000003E-2"/>
    <n v="0.219"/>
    <n v="0.13500000000000001"/>
    <s v="Moderate"/>
    <s v="Moderate"/>
    <n v="0.16400000000000001"/>
    <x v="1"/>
    <n v="0"/>
  </r>
  <r>
    <x v="26"/>
    <x v="1088"/>
    <n v="30095"/>
    <n v="9173"/>
    <n v="1"/>
    <n v="0.09"/>
    <n v="3015"/>
    <n v="1310"/>
    <x v="0"/>
    <n v="877"/>
    <x v="158"/>
    <n v="3.7"/>
    <n v="5.4"/>
    <n v="78"/>
    <n v="8534.1"/>
    <n v="0.31900000000000001"/>
    <n v="6.8000000000000005E-2"/>
    <n v="0.183"/>
    <n v="9.7000000000000003E-2"/>
    <s v="Moderate"/>
    <s v="Low"/>
    <n v="0.14699999999999999"/>
    <x v="3"/>
    <n v="0"/>
  </r>
  <r>
    <x v="26"/>
    <x v="1089"/>
    <n v="30097"/>
    <n v="3763"/>
    <n v="1"/>
    <n v="0.1"/>
    <n v="1241"/>
    <n v="627"/>
    <x v="1"/>
    <n v="2718"/>
    <x v="190"/>
    <n v="3.9"/>
    <n v="5.3"/>
    <n v="80"/>
    <n v="7050.7"/>
    <n v="0.32100000000000001"/>
    <n v="7.2999999999999995E-2"/>
    <n v="0.187"/>
    <n v="8.5000000000000006E-2"/>
    <s v="Moderate"/>
    <s v="Low"/>
    <n v="0.15"/>
    <x v="1"/>
    <n v="0"/>
  </r>
  <r>
    <x v="26"/>
    <x v="544"/>
    <n v="30099"/>
    <n v="6430"/>
    <n v="1"/>
    <n v="0.115"/>
    <n v="3135"/>
    <n v="585"/>
    <x v="1"/>
    <n v="1162"/>
    <x v="185"/>
    <n v="4.0999999999999996"/>
    <n v="5.6"/>
    <n v="78"/>
    <n v="7921.8"/>
    <n v="0.313"/>
    <n v="7.5999999999999998E-2"/>
    <n v="0.221"/>
    <n v="0.11600000000000001"/>
    <s v="Moderate"/>
    <s v="Moderate"/>
    <n v="0.16700000000000001"/>
    <x v="1"/>
    <n v="0"/>
  </r>
  <r>
    <x v="26"/>
    <x v="1090"/>
    <n v="30101"/>
    <n v="5133"/>
    <n v="1"/>
    <n v="0.124"/>
    <n v="1670"/>
    <n v="428"/>
    <x v="1"/>
    <n v="1248"/>
    <x v="35"/>
    <n v="4.4000000000000004"/>
    <n v="5.7"/>
    <n v="74"/>
    <n v="10312.5"/>
    <n v="0.35099999999999998"/>
    <n v="8.7999999999999995E-2"/>
    <n v="0.255"/>
    <n v="0.12"/>
    <s v="High"/>
    <s v="Moderate"/>
    <n v="0.189"/>
    <x v="1"/>
    <n v="0"/>
  </r>
  <r>
    <x v="26"/>
    <x v="1091"/>
    <n v="30103"/>
    <n v="772"/>
    <n v="1"/>
    <n v="0.125"/>
    <m/>
    <m/>
    <x v="2"/>
    <s v=""/>
    <x v="22"/>
    <n v="4"/>
    <n v="5.2"/>
    <m/>
    <m/>
    <n v="0.31"/>
    <n v="7.5999999999999998E-2"/>
    <n v="0.19800000000000001"/>
    <n v="0.109"/>
    <s v="High"/>
    <s v="Low"/>
    <n v="0.161"/>
    <x v="1"/>
    <n v="0"/>
  </r>
  <r>
    <x v="26"/>
    <x v="546"/>
    <n v="30105"/>
    <n v="7474"/>
    <n v="1"/>
    <n v="0.13400000000000001"/>
    <n v="1077"/>
    <n v="679"/>
    <x v="1"/>
    <n v="1982"/>
    <x v="185"/>
    <n v="4.2"/>
    <n v="5.5"/>
    <n v="76"/>
    <n v="10374.9"/>
    <n v="0.36099999999999999"/>
    <n v="8.3000000000000004E-2"/>
    <n v="0.22700000000000001"/>
    <n v="0.11799999999999999"/>
    <s v="High"/>
    <s v="Moderate"/>
    <n v="0.18"/>
    <x v="1"/>
    <n v="0"/>
  </r>
  <r>
    <x v="26"/>
    <x v="1092"/>
    <n v="30107"/>
    <n v="2057"/>
    <n v="1"/>
    <n v="0.17199999999999999"/>
    <m/>
    <n v="686"/>
    <x v="1"/>
    <n v="554"/>
    <x v="136"/>
    <n v="4.5"/>
    <n v="5.7"/>
    <n v="75"/>
    <n v="12189.3"/>
    <n v="0.35399999999999998"/>
    <n v="0.09"/>
    <n v="0.251"/>
    <n v="0.14499999999999999"/>
    <s v="Critical"/>
    <s v="Moderate"/>
    <n v="0.20100000000000001"/>
    <x v="0"/>
    <n v="1"/>
  </r>
  <r>
    <x v="26"/>
    <x v="1093"/>
    <n v="30109"/>
    <n v="910"/>
    <n v="1"/>
    <n v="0.124"/>
    <m/>
    <m/>
    <x v="2"/>
    <n v="1973"/>
    <x v="108"/>
    <n v="4.2"/>
    <n v="5.6"/>
    <m/>
    <m/>
    <n v="0.34499999999999997"/>
    <n v="8.3000000000000004E-2"/>
    <n v="0.24399999999999999"/>
    <n v="0.127"/>
    <s v="High"/>
    <s v="Moderate"/>
    <n v="0.183"/>
    <x v="1"/>
    <n v="0"/>
  </r>
  <r>
    <x v="26"/>
    <x v="1094"/>
    <n v="30111"/>
    <n v="170843"/>
    <n v="0.16500000000000001"/>
    <n v="9.1999999999999998E-2"/>
    <n v="929"/>
    <n v="220"/>
    <x v="1"/>
    <n v="2165"/>
    <x v="14"/>
    <n v="4"/>
    <n v="5.7"/>
    <n v="76"/>
    <n v="9697.6"/>
    <n v="0.34599999999999997"/>
    <n v="8.2000000000000003E-2"/>
    <n v="0.215"/>
    <n v="0.105"/>
    <s v="Moderate"/>
    <s v="Moderate"/>
    <n v="0.16700000000000001"/>
    <x v="1"/>
    <n v="0"/>
  </r>
  <r>
    <x v="27"/>
    <x v="1095"/>
    <n v="37001"/>
    <n v="179165"/>
    <n v="0.26400000000000001"/>
    <n v="0.126"/>
    <n v="2595"/>
    <n v="521"/>
    <x v="1"/>
    <n v="2740"/>
    <x v="57"/>
    <n v="4.0999999999999996"/>
    <n v="5.0999999999999996"/>
    <n v="75"/>
    <n v="9570.6"/>
    <n v="0.38"/>
    <n v="0.113"/>
    <n v="0.25800000000000001"/>
    <n v="0.14299999999999999"/>
    <s v="High"/>
    <s v="Moderate"/>
    <n v="0.20300000000000001"/>
    <x v="0"/>
    <n v="1"/>
  </r>
  <r>
    <x v="27"/>
    <x v="547"/>
    <n v="37003"/>
    <n v="36473"/>
    <n v="0.89100000000000001"/>
    <n v="0.11899999999999999"/>
    <n v="5235"/>
    <n v="1105"/>
    <x v="0"/>
    <n v="2975"/>
    <x v="131"/>
    <n v="4.2"/>
    <n v="5.3"/>
    <n v="74"/>
    <n v="10846.8"/>
    <n v="0.33800000000000002"/>
    <n v="9.7000000000000003E-2"/>
    <n v="0.22700000000000001"/>
    <n v="0.14899999999999999"/>
    <s v="Moderate"/>
    <s v="Moderate"/>
    <n v="0.184"/>
    <x v="1"/>
    <n v="0"/>
  </r>
  <r>
    <x v="27"/>
    <x v="1096"/>
    <n v="37005"/>
    <n v="11342"/>
    <n v="1"/>
    <n v="0.17299999999999999"/>
    <n v="1004"/>
    <n v="436"/>
    <x v="1"/>
    <n v="2237"/>
    <x v="175"/>
    <n v="4.5999999999999996"/>
    <n v="5.5"/>
    <n v="77"/>
    <n v="8598.1"/>
    <n v="0.36599999999999999"/>
    <n v="0.111"/>
    <n v="0.27200000000000002"/>
    <n v="0.18"/>
    <s v="Critical"/>
    <s v="High"/>
    <n v="0.219"/>
    <x v="0"/>
    <n v="1"/>
  </r>
  <r>
    <x v="27"/>
    <x v="1097"/>
    <n v="37007"/>
    <n v="21897"/>
    <n v="0.77800000000000002"/>
    <n v="0.125"/>
    <n v="2206"/>
    <n v="1152"/>
    <x v="0"/>
    <n v="3011"/>
    <x v="103"/>
    <n v="4.7"/>
    <n v="5.4"/>
    <n v="70"/>
    <n v="15560.3"/>
    <n v="0.43099999999999999"/>
    <n v="0.13900000000000001"/>
    <n v="0.28999999999999998"/>
    <n v="0.161"/>
    <s v="High"/>
    <s v="High"/>
    <n v="0.23"/>
    <x v="0"/>
    <n v="1"/>
  </r>
  <r>
    <x v="27"/>
    <x v="1098"/>
    <n v="37009"/>
    <n v="27063"/>
    <n v="1"/>
    <n v="0.13600000000000001"/>
    <n v="2055"/>
    <n v="564"/>
    <x v="1"/>
    <n v="2232"/>
    <x v="70"/>
    <n v="4.2"/>
    <n v="5.3"/>
    <n v="76"/>
    <n v="9771.2000000000007"/>
    <n v="0.33900000000000002"/>
    <n v="9.6000000000000002E-2"/>
    <n v="0.24099999999999999"/>
    <n v="0.16200000000000001"/>
    <s v="High"/>
    <s v="Moderate"/>
    <n v="0.192"/>
    <x v="1"/>
    <n v="0"/>
  </r>
  <r>
    <x v="27"/>
    <x v="1099"/>
    <n v="37011"/>
    <n v="17561"/>
    <n v="1"/>
    <n v="0.157"/>
    <n v="4466"/>
    <n v="209"/>
    <x v="0"/>
    <n v="1707"/>
    <x v="1"/>
    <n v="4.2"/>
    <n v="5.2"/>
    <n v="76"/>
    <n v="9110.6"/>
    <n v="0.33100000000000002"/>
    <n v="0.10100000000000001"/>
    <n v="0.22600000000000001"/>
    <n v="0.153"/>
    <s v="High"/>
    <s v="Moderate"/>
    <n v="0.19"/>
    <x v="1"/>
    <n v="0"/>
  </r>
  <r>
    <x v="27"/>
    <x v="1100"/>
    <n v="37013"/>
    <n v="44481"/>
    <n v="0.63"/>
    <n v="0.122"/>
    <n v="1933"/>
    <n v="483"/>
    <x v="1"/>
    <n v="2983"/>
    <x v="25"/>
    <n v="4.3"/>
    <n v="5.0999999999999996"/>
    <n v="74"/>
    <n v="12292.8"/>
    <n v="0.38300000000000001"/>
    <n v="0.115"/>
    <n v="0.26100000000000001"/>
    <n v="0.157"/>
    <s v="High"/>
    <s v="Moderate"/>
    <n v="0.20599999999999999"/>
    <x v="0"/>
    <n v="1"/>
  </r>
  <r>
    <x v="27"/>
    <x v="1101"/>
    <n v="37015"/>
    <n v="16922"/>
    <n v="1"/>
    <n v="0.11700000000000001"/>
    <n v="3501"/>
    <n v="1410"/>
    <x v="0"/>
    <n v="3101"/>
    <x v="50"/>
    <n v="4.7"/>
    <n v="5.3"/>
    <n v="72"/>
    <n v="14627.6"/>
    <n v="0.435"/>
    <n v="0.14899999999999999"/>
    <n v="0.29899999999999999"/>
    <n v="0.16"/>
    <s v="Moderate"/>
    <s v="Critical"/>
    <n v="0.23599999999999999"/>
    <x v="0"/>
    <n v="1"/>
  </r>
  <r>
    <x v="27"/>
    <x v="1102"/>
    <n v="37017"/>
    <n v="29484"/>
    <n v="1"/>
    <n v="0.14000000000000001"/>
    <n v="4218"/>
    <n v="983"/>
    <x v="0"/>
    <n v="3752"/>
    <x v="133"/>
    <n v="4.5999999999999996"/>
    <n v="5.5"/>
    <n v="70"/>
    <n v="16587.900000000001"/>
    <n v="0.38600000000000001"/>
    <n v="0.127"/>
    <n v="0.28199999999999997"/>
    <n v="0.17499999999999999"/>
    <s v="High"/>
    <s v="High"/>
    <n v="0.22"/>
    <x v="0"/>
    <n v="1"/>
  </r>
  <r>
    <x v="27"/>
    <x v="1103"/>
    <n v="37019"/>
    <n v="159964"/>
    <n v="0.36399999999999999"/>
    <n v="0.10299999999999999"/>
    <n v="2289"/>
    <n v="796"/>
    <x v="1"/>
    <n v="2339"/>
    <x v="129"/>
    <n v="3.7"/>
    <n v="5"/>
    <n v="77"/>
    <n v="10047.6"/>
    <n v="0.309"/>
    <n v="9.1999999999999998E-2"/>
    <n v="0.19800000000000001"/>
    <n v="0.13500000000000001"/>
    <s v="Moderate"/>
    <s v="Low"/>
    <n v="0.16400000000000001"/>
    <x v="1"/>
    <n v="0"/>
  </r>
  <r>
    <x v="27"/>
    <x v="1104"/>
    <n v="37021"/>
    <n v="275901"/>
    <n v="0.223"/>
    <n v="0.13100000000000001"/>
    <n v="711"/>
    <n v="112"/>
    <x v="1"/>
    <n v="1874"/>
    <x v="189"/>
    <n v="3.8"/>
    <n v="4.8"/>
    <n v="77"/>
    <n v="8557"/>
    <n v="0.26200000000000001"/>
    <n v="0.08"/>
    <n v="0.184"/>
    <n v="0.14499999999999999"/>
    <s v="High"/>
    <s v="Low"/>
    <n v="0.156"/>
    <x v="1"/>
    <n v="0"/>
  </r>
  <r>
    <x v="27"/>
    <x v="362"/>
    <n v="37023"/>
    <n v="88338"/>
    <n v="0.45900000000000002"/>
    <n v="0.13500000000000001"/>
    <n v="1593"/>
    <n v="303"/>
    <x v="1"/>
    <n v="1879"/>
    <x v="123"/>
    <n v="4.5"/>
    <n v="5.5"/>
    <n v="74"/>
    <n v="11521.2"/>
    <n v="0.32"/>
    <n v="0.104"/>
    <n v="0.24399999999999999"/>
    <n v="0.17199999999999999"/>
    <s v="High"/>
    <s v="Moderate"/>
    <n v="0.193"/>
    <x v="1"/>
    <n v="0"/>
  </r>
  <r>
    <x v="27"/>
    <x v="1105"/>
    <n v="37025"/>
    <n v="240016"/>
    <n v="0.17299999999999999"/>
    <n v="8.7999999999999995E-2"/>
    <n v="1264"/>
    <n v="289"/>
    <x v="1"/>
    <n v="3900"/>
    <x v="140"/>
    <n v="3.5"/>
    <n v="4.5"/>
    <n v="77"/>
    <n v="7537.1"/>
    <n v="0.34599999999999997"/>
    <n v="9.9000000000000005E-2"/>
    <n v="0.214"/>
    <n v="0.115"/>
    <s v="Moderate"/>
    <s v="Moderate"/>
    <n v="0.16900000000000001"/>
    <x v="1"/>
    <n v="0"/>
  </r>
  <r>
    <x v="27"/>
    <x v="713"/>
    <n v="37027"/>
    <n v="80574"/>
    <n v="0.42799999999999999"/>
    <n v="0.13100000000000001"/>
    <n v="2012"/>
    <n v="905"/>
    <x v="1"/>
    <n v="2681"/>
    <x v="152"/>
    <n v="4.5"/>
    <n v="5.4"/>
    <n v="72"/>
    <n v="12862.8"/>
    <n v="0.35"/>
    <n v="0.105"/>
    <n v="0.245"/>
    <n v="0.16"/>
    <s v="High"/>
    <s v="Moderate"/>
    <n v="0.19700000000000001"/>
    <x v="1"/>
    <n v="0"/>
  </r>
  <r>
    <x v="27"/>
    <x v="364"/>
    <n v="37029"/>
    <n v="11137"/>
    <n v="0.94799999999999995"/>
    <n v="9.4E-2"/>
    <n v="5418"/>
    <n v="1856"/>
    <x v="0"/>
    <n v="3433"/>
    <x v="116"/>
    <n v="3.7"/>
    <n v="4.9000000000000004"/>
    <n v="76"/>
    <n v="9189.4"/>
    <n v="0.34300000000000003"/>
    <n v="9.4E-2"/>
    <n v="0.219"/>
    <n v="0.12"/>
    <s v="Moderate"/>
    <s v="Moderate"/>
    <n v="0.17100000000000001"/>
    <x v="1"/>
    <n v="0"/>
  </r>
  <r>
    <x v="27"/>
    <x v="1106"/>
    <n v="37031"/>
    <n v="69615"/>
    <n v="0.30599999999999999"/>
    <n v="0.123"/>
    <n v="1632"/>
    <n v="494"/>
    <x v="1"/>
    <n v="2568"/>
    <x v="140"/>
    <n v="3.8"/>
    <n v="5.0999999999999996"/>
    <n v="76"/>
    <n v="10599.3"/>
    <n v="0.316"/>
    <n v="9.1999999999999998E-2"/>
    <n v="0.2"/>
    <n v="0.14599999999999999"/>
    <s v="High"/>
    <s v="Moderate"/>
    <n v="0.17199999999999999"/>
    <x v="1"/>
    <n v="0"/>
  </r>
  <r>
    <x v="27"/>
    <x v="1107"/>
    <n v="37033"/>
    <n v="22807"/>
    <n v="0.998"/>
    <n v="0.125"/>
    <n v="4543"/>
    <n v="1425"/>
    <x v="0"/>
    <n v="2139"/>
    <x v="155"/>
    <n v="4.2"/>
    <n v="5.0999999999999996"/>
    <n v="74"/>
    <n v="10423.1"/>
    <n v="0.35499999999999998"/>
    <n v="0.122"/>
    <n v="0.25800000000000001"/>
    <n v="0.14899999999999999"/>
    <s v="High"/>
    <s v="High"/>
    <n v="0.20300000000000001"/>
    <x v="0"/>
    <n v="1"/>
  </r>
  <r>
    <x v="27"/>
    <x v="1108"/>
    <n v="37035"/>
    <n v="164645"/>
    <n v="0.35199999999999998"/>
    <n v="0.12"/>
    <n v="1570"/>
    <n v="364"/>
    <x v="1"/>
    <n v="2376"/>
    <x v="144"/>
    <n v="3.9"/>
    <n v="5"/>
    <n v="74"/>
    <n v="11083.7"/>
    <n v="0.34100000000000003"/>
    <n v="0.10100000000000001"/>
    <n v="0.23300000000000001"/>
    <n v="0.14799999999999999"/>
    <s v="Moderate"/>
    <s v="Moderate"/>
    <n v="0.187"/>
    <x v="1"/>
    <n v="0"/>
  </r>
  <r>
    <x v="27"/>
    <x v="368"/>
    <n v="37037"/>
    <n v="81624"/>
    <n v="0.64"/>
    <n v="0.115"/>
    <n v="1067"/>
    <n v="559"/>
    <x v="1"/>
    <n v="1648"/>
    <x v="130"/>
    <n v="3.6"/>
    <n v="4.7"/>
    <n v="80"/>
    <n v="7551.9"/>
    <n v="0.307"/>
    <n v="9.9000000000000005E-2"/>
    <n v="0.20499999999999999"/>
    <n v="0.126"/>
    <s v="Moderate"/>
    <s v="Moderate"/>
    <n v="0.16900000000000001"/>
    <x v="1"/>
    <n v="0"/>
  </r>
  <r>
    <x v="27"/>
    <x v="39"/>
    <n v="37039"/>
    <n v="29959"/>
    <n v="1"/>
    <n v="0.13500000000000001"/>
    <n v="2431"/>
    <n v="599"/>
    <x v="1"/>
    <n v="1814"/>
    <x v="177"/>
    <n v="4.4000000000000004"/>
    <n v="5.3"/>
    <n v="74"/>
    <n v="12641.3"/>
    <n v="0.315"/>
    <n v="0.106"/>
    <n v="0.24399999999999999"/>
    <n v="0.17299999999999999"/>
    <s v="High"/>
    <s v="High"/>
    <n v="0.19600000000000001"/>
    <x v="1"/>
    <n v="0"/>
  </r>
  <r>
    <x v="27"/>
    <x v="1109"/>
    <n v="37041"/>
    <n v="13891"/>
    <n v="0.68400000000000005"/>
    <n v="0.115"/>
    <n v="1372"/>
    <n v="631"/>
    <x v="1"/>
    <n v="2200"/>
    <x v="61"/>
    <n v="4.5"/>
    <n v="5.3"/>
    <n v="74"/>
    <n v="10587.9"/>
    <n v="0.39400000000000002"/>
    <n v="0.122"/>
    <n v="0.26"/>
    <n v="0.16700000000000001"/>
    <s v="Moderate"/>
    <s v="High"/>
    <n v="0.21099999999999999"/>
    <x v="0"/>
    <n v="1"/>
  </r>
  <r>
    <x v="27"/>
    <x v="43"/>
    <n v="37043"/>
    <n v="11864"/>
    <n v="1"/>
    <n v="0.13300000000000001"/>
    <n v="2262"/>
    <n v="659"/>
    <x v="1"/>
    <n v="2272"/>
    <x v="23"/>
    <n v="4.0999999999999996"/>
    <n v="5.2"/>
    <n v="77"/>
    <n v="10395.700000000001"/>
    <n v="0.32700000000000001"/>
    <n v="9.6000000000000002E-2"/>
    <n v="0.23699999999999999"/>
    <n v="0.16300000000000001"/>
    <s v="High"/>
    <s v="Moderate"/>
    <n v="0.19"/>
    <x v="1"/>
    <n v="0"/>
  </r>
  <r>
    <x v="27"/>
    <x v="105"/>
    <n v="37045"/>
    <n v="101378"/>
    <n v="0.622"/>
    <n v="0.11"/>
    <n v="2281"/>
    <n v="611"/>
    <x v="1"/>
    <n v="3429"/>
    <x v="133"/>
    <n v="4.4000000000000004"/>
    <n v="5.3"/>
    <n v="72"/>
    <n v="12476.5"/>
    <n v="0.378"/>
    <n v="0.113"/>
    <n v="0.27200000000000002"/>
    <n v="0.16400000000000001"/>
    <s v="Moderate"/>
    <s v="High"/>
    <n v="0.20799999999999999"/>
    <x v="0"/>
    <n v="1"/>
  </r>
  <r>
    <x v="27"/>
    <x v="1110"/>
    <n v="37047"/>
    <n v="50121"/>
    <n v="0.89700000000000002"/>
    <n v="0.13700000000000001"/>
    <n v="2505"/>
    <n v="597"/>
    <x v="1"/>
    <n v="4056"/>
    <x v="181"/>
    <n v="4.8"/>
    <n v="5.7"/>
    <n v="70"/>
    <n v="16521.400000000001"/>
    <n v="0.39200000000000002"/>
    <n v="0.13400000000000001"/>
    <n v="0.28899999999999998"/>
    <n v="0.17"/>
    <s v="High"/>
    <s v="High"/>
    <n v="0.22700000000000001"/>
    <x v="0"/>
    <n v="1"/>
  </r>
  <r>
    <x v="27"/>
    <x v="1111"/>
    <n v="37049"/>
    <n v="102391"/>
    <n v="0.35399999999999998"/>
    <n v="0.11"/>
    <n v="1342"/>
    <n v="307"/>
    <x v="1"/>
    <n v="2499"/>
    <x v="136"/>
    <n v="4.0999999999999996"/>
    <n v="5.0999999999999996"/>
    <n v="74"/>
    <n v="12560.1"/>
    <n v="0.36099999999999999"/>
    <n v="0.11600000000000001"/>
    <n v="0.245"/>
    <n v="0.14699999999999999"/>
    <s v="Moderate"/>
    <s v="Moderate"/>
    <n v="0.19500000000000001"/>
    <x v="1"/>
    <n v="0"/>
  </r>
  <r>
    <x v="27"/>
    <x v="554"/>
    <n v="37051"/>
    <n v="337890"/>
    <n v="0.13800000000000001"/>
    <n v="0.106"/>
    <n v="1416"/>
    <n v="215"/>
    <x v="1"/>
    <n v="3102"/>
    <x v="168"/>
    <n v="4.3"/>
    <n v="5.2"/>
    <n v="73"/>
    <n v="12884.4"/>
    <n v="0.39600000000000002"/>
    <n v="0.122"/>
    <n v="0.245"/>
    <n v="0.16300000000000001"/>
    <s v="Moderate"/>
    <s v="Moderate"/>
    <n v="0.20300000000000001"/>
    <x v="0"/>
    <n v="1"/>
  </r>
  <r>
    <x v="27"/>
    <x v="1112"/>
    <n v="37053"/>
    <n v="31593"/>
    <n v="0.95899999999999996"/>
    <n v="9.8000000000000004E-2"/>
    <n v="3707"/>
    <n v="1215"/>
    <x v="0"/>
    <n v="3386"/>
    <x v="132"/>
    <n v="3.6"/>
    <n v="4.9000000000000004"/>
    <n v="77"/>
    <n v="6917.9"/>
    <n v="0.33200000000000002"/>
    <n v="0.09"/>
    <n v="0.19700000000000001"/>
    <n v="0.121"/>
    <s v="Moderate"/>
    <s v="Low"/>
    <n v="0.16400000000000001"/>
    <x v="1"/>
    <n v="0"/>
  </r>
  <r>
    <x v="27"/>
    <x v="1113"/>
    <n v="37055"/>
    <n v="38110"/>
    <n v="0.221"/>
    <n v="0.11"/>
    <n v="1719"/>
    <n v="465"/>
    <x v="1"/>
    <n v="1460"/>
    <x v="196"/>
    <n v="3.4"/>
    <n v="4.5999999999999996"/>
    <n v="78"/>
    <n v="8306.9"/>
    <n v="0.29499999999999998"/>
    <n v="8.2000000000000003E-2"/>
    <n v="0.17599999999999999"/>
    <n v="0.123"/>
    <s v="Moderate"/>
    <s v="Low"/>
    <n v="0.152"/>
    <x v="1"/>
    <n v="0"/>
  </r>
  <r>
    <x v="27"/>
    <x v="1114"/>
    <n v="37057"/>
    <n v="174804"/>
    <n v="0.47699999999999998"/>
    <n v="0.123"/>
    <n v="3555"/>
    <n v="791"/>
    <x v="0"/>
    <n v="3185"/>
    <x v="144"/>
    <n v="4.0999999999999996"/>
    <n v="5.0999999999999996"/>
    <n v="73"/>
    <n v="12216.7"/>
    <n v="0.34499999999999997"/>
    <n v="0.10299999999999999"/>
    <n v="0.23100000000000001"/>
    <n v="0.153"/>
    <s v="High"/>
    <s v="Moderate"/>
    <n v="0.189"/>
    <x v="1"/>
    <n v="0"/>
  </r>
  <r>
    <x v="27"/>
    <x v="1115"/>
    <n v="37059"/>
    <n v="44599"/>
    <n v="0.70399999999999996"/>
    <n v="0.10199999999999999"/>
    <n v="2419"/>
    <n v="970"/>
    <x v="1"/>
    <n v="2285"/>
    <x v="1"/>
    <n v="3.9"/>
    <n v="4.9000000000000004"/>
    <n v="76"/>
    <n v="9312.4"/>
    <n v="0.34"/>
    <n v="9.7000000000000003E-2"/>
    <n v="0.23"/>
    <n v="0.14799999999999999"/>
    <s v="Moderate"/>
    <s v="Moderate"/>
    <n v="0.182"/>
    <x v="1"/>
    <n v="0"/>
  </r>
  <r>
    <x v="27"/>
    <x v="1116"/>
    <n v="37061"/>
    <n v="49520"/>
    <n v="1"/>
    <n v="0.157"/>
    <n v="4410"/>
    <n v="1338"/>
    <x v="0"/>
    <n v="3162"/>
    <x v="31"/>
    <n v="4.5999999999999996"/>
    <n v="5.3"/>
    <n v="74"/>
    <n v="11990.4"/>
    <n v="0.39400000000000002"/>
    <n v="0.126"/>
    <n v="0.28399999999999997"/>
    <n v="0.16500000000000001"/>
    <s v="High"/>
    <s v="High"/>
    <n v="0.22500000000000001"/>
    <x v="0"/>
    <n v="1"/>
  </r>
  <r>
    <x v="27"/>
    <x v="1117"/>
    <n v="37063"/>
    <n v="336892"/>
    <n v="5.0999999999999997E-2"/>
    <n v="0.106"/>
    <n v="836"/>
    <n v="130"/>
    <x v="1"/>
    <n v="2295"/>
    <x v="137"/>
    <n v="3.5"/>
    <n v="4.5999999999999996"/>
    <n v="79"/>
    <n v="7259.3"/>
    <n v="0.32500000000000001"/>
    <n v="0.10199999999999999"/>
    <n v="0.191"/>
    <n v="0.122"/>
    <s v="Moderate"/>
    <s v="Low"/>
    <n v="0.16500000000000001"/>
    <x v="1"/>
    <n v="0"/>
  </r>
  <r>
    <x v="27"/>
    <x v="1118"/>
    <n v="37065"/>
    <n v="48832"/>
    <n v="0.44800000000000001"/>
    <n v="0.111"/>
    <n v="2545"/>
    <n v="1356"/>
    <x v="0"/>
    <n v="3131"/>
    <x v="45"/>
    <n v="4.7"/>
    <n v="5.5"/>
    <n v="70"/>
    <n v="16248.1"/>
    <n v="0.40500000000000003"/>
    <n v="0.14299999999999999"/>
    <n v="0.28599999999999998"/>
    <n v="0.16400000000000001"/>
    <s v="Moderate"/>
    <s v="High"/>
    <n v="0.223"/>
    <x v="0"/>
    <n v="1"/>
  </r>
  <r>
    <x v="27"/>
    <x v="391"/>
    <n v="37067"/>
    <n v="392921"/>
    <n v="7.5999999999999998E-2"/>
    <n v="0.115"/>
    <n v="878"/>
    <n v="256"/>
    <x v="1"/>
    <n v="2794"/>
    <x v="4"/>
    <n v="3.9"/>
    <n v="5"/>
    <n v="76"/>
    <n v="9571.2999999999993"/>
    <n v="0.318"/>
    <n v="0.106"/>
    <n v="0.22"/>
    <n v="0.14499999999999999"/>
    <s v="Moderate"/>
    <s v="Moderate"/>
    <n v="0.17799999999999999"/>
    <x v="1"/>
    <n v="0"/>
  </r>
  <r>
    <x v="27"/>
    <x v="59"/>
    <n v="37069"/>
    <n v="77001"/>
    <n v="0.78900000000000003"/>
    <n v="0.127"/>
    <n v="7967"/>
    <n v="713"/>
    <x v="0"/>
    <n v="3149"/>
    <x v="144"/>
    <n v="4"/>
    <n v="5.0999999999999996"/>
    <n v="76"/>
    <n v="9622.1"/>
    <n v="0.38"/>
    <n v="0.112"/>
    <n v="0.23699999999999999"/>
    <n v="0.126"/>
    <s v="High"/>
    <s v="Moderate"/>
    <n v="0.19400000000000001"/>
    <x v="1"/>
    <n v="0"/>
  </r>
  <r>
    <x v="27"/>
    <x v="1119"/>
    <n v="37071"/>
    <n v="237242"/>
    <n v="0.189"/>
    <n v="0.112"/>
    <n v="1908"/>
    <n v="331"/>
    <x v="1"/>
    <n v="3752"/>
    <x v="193"/>
    <n v="4.2"/>
    <n v="5.0999999999999996"/>
    <n v="73"/>
    <n v="11888.9"/>
    <n v="0.36499999999999999"/>
    <n v="0.109"/>
    <n v="0.22900000000000001"/>
    <n v="0.14399999999999999"/>
    <s v="Moderate"/>
    <s v="Moderate"/>
    <n v="0.19"/>
    <x v="1"/>
    <n v="0"/>
  </r>
  <r>
    <x v="27"/>
    <x v="1120"/>
    <n v="37073"/>
    <n v="10343"/>
    <n v="1"/>
    <n v="9.1999999999999998E-2"/>
    <m/>
    <m/>
    <x v="2"/>
    <n v="3109"/>
    <x v="152"/>
    <n v="4.3"/>
    <n v="5.4"/>
    <n v="75"/>
    <n v="11365.9"/>
    <n v="0.373"/>
    <n v="0.115"/>
    <n v="0.247"/>
    <n v="0.14299999999999999"/>
    <s v="Moderate"/>
    <s v="Moderate"/>
    <n v="0.193"/>
    <x v="1"/>
    <n v="0"/>
  </r>
  <r>
    <x v="27"/>
    <x v="157"/>
    <n v="37075"/>
    <n v="8052"/>
    <n v="1"/>
    <n v="0.16500000000000001"/>
    <n v="2681"/>
    <n v="1007"/>
    <x v="0"/>
    <n v="1917"/>
    <x v="120"/>
    <n v="4.4000000000000004"/>
    <n v="5.5"/>
    <n v="74"/>
    <n v="11940.5"/>
    <n v="0.34"/>
    <n v="0.104"/>
    <n v="0.23699999999999999"/>
    <n v="0.16800000000000001"/>
    <s v="Critical"/>
    <s v="Moderate"/>
    <n v="0.20100000000000001"/>
    <x v="0"/>
    <n v="1"/>
  </r>
  <r>
    <x v="27"/>
    <x v="1121"/>
    <n v="37077"/>
    <n v="62192"/>
    <n v="0.71399999999999997"/>
    <n v="0.12"/>
    <n v="1937"/>
    <n v="253"/>
    <x v="1"/>
    <n v="2849"/>
    <x v="136"/>
    <n v="4.0999999999999996"/>
    <n v="5.2"/>
    <n v="76"/>
    <n v="9719.9"/>
    <n v="0.375"/>
    <n v="0.11799999999999999"/>
    <n v="0.23899999999999999"/>
    <n v="0.13200000000000001"/>
    <s v="Moderate"/>
    <s v="Moderate"/>
    <n v="0.19600000000000001"/>
    <x v="1"/>
    <n v="0"/>
  </r>
  <r>
    <x v="27"/>
    <x v="61"/>
    <n v="37079"/>
    <n v="20530"/>
    <n v="1"/>
    <n v="0.17899999999999999"/>
    <n v="6806"/>
    <n v="1579"/>
    <x v="0"/>
    <n v="2736"/>
    <x v="62"/>
    <n v="4.8"/>
    <n v="5.2"/>
    <n v="75"/>
    <n v="9574"/>
    <n v="0.41199999999999998"/>
    <n v="0.13800000000000001"/>
    <n v="0.29499999999999998"/>
    <n v="0.17"/>
    <s v="Critical"/>
    <s v="High"/>
    <n v="0.24"/>
    <x v="0"/>
    <n v="1"/>
  </r>
  <r>
    <x v="27"/>
    <x v="1122"/>
    <n v="37081"/>
    <n v="549866"/>
    <n v="0.14199999999999999"/>
    <n v="0.10100000000000001"/>
    <n v="1238"/>
    <n v="283"/>
    <x v="1"/>
    <n v="2468"/>
    <x v="27"/>
    <n v="3.8"/>
    <n v="5.4"/>
    <n v="76"/>
    <n v="9266.7000000000007"/>
    <n v="0.33500000000000002"/>
    <n v="0.11"/>
    <n v="0.23799999999999999"/>
    <n v="0.13700000000000001"/>
    <s v="Moderate"/>
    <s v="Moderate"/>
    <n v="0.183"/>
    <x v="1"/>
    <n v="0"/>
  </r>
  <r>
    <x v="27"/>
    <x v="1123"/>
    <n v="37083"/>
    <n v="47298"/>
    <n v="0.56100000000000005"/>
    <n v="0.122"/>
    <n v="2099"/>
    <n v="570"/>
    <x v="1"/>
    <n v="3306"/>
    <x v="109"/>
    <n v="4.9000000000000004"/>
    <n v="5.4"/>
    <n v="70"/>
    <n v="15814.7"/>
    <n v="0.41199999999999998"/>
    <n v="0.14499999999999999"/>
    <n v="0.29799999999999999"/>
    <n v="0.17599999999999999"/>
    <s v="High"/>
    <s v="Critical"/>
    <n v="0.23400000000000001"/>
    <x v="0"/>
    <n v="1"/>
  </r>
  <r>
    <x v="27"/>
    <x v="1124"/>
    <n v="37085"/>
    <n v="141477"/>
    <n v="0.64200000000000002"/>
    <n v="0.11899999999999999"/>
    <n v="3675"/>
    <n v="901"/>
    <x v="0"/>
    <n v="3982"/>
    <x v="35"/>
    <n v="4.4000000000000004"/>
    <n v="5.4"/>
    <n v="75"/>
    <n v="10063.5"/>
    <n v="0.39400000000000002"/>
    <n v="0.115"/>
    <n v="0.252"/>
    <n v="0.14899999999999999"/>
    <s v="Moderate"/>
    <s v="Moderate"/>
    <n v="0.20399999999999999"/>
    <x v="0"/>
    <n v="1"/>
  </r>
  <r>
    <x v="27"/>
    <x v="1125"/>
    <n v="37087"/>
    <n v="62969"/>
    <n v="0.46899999999999997"/>
    <n v="0.122"/>
    <n v="1453"/>
    <n v="246"/>
    <x v="1"/>
    <n v="2375"/>
    <x v="157"/>
    <n v="4.0999999999999996"/>
    <n v="5.0999999999999996"/>
    <n v="75"/>
    <n v="10919.6"/>
    <n v="0.315"/>
    <n v="9.1999999999999998E-2"/>
    <n v="0.20699999999999999"/>
    <n v="0.153"/>
    <s v="High"/>
    <s v="Moderate"/>
    <n v="0.17399999999999999"/>
    <x v="1"/>
    <n v="0"/>
  </r>
  <r>
    <x v="27"/>
    <x v="561"/>
    <n v="37089"/>
    <n v="119230"/>
    <n v="0.34300000000000003"/>
    <n v="0.13600000000000001"/>
    <n v="1145"/>
    <n v="364"/>
    <x v="1"/>
    <n v="1369"/>
    <x v="185"/>
    <n v="3.9"/>
    <n v="5.0999999999999996"/>
    <n v="77"/>
    <n v="8874.6"/>
    <n v="0.33900000000000002"/>
    <n v="9.1999999999999998E-2"/>
    <n v="0.20699999999999999"/>
    <n v="0.14599999999999999"/>
    <s v="High"/>
    <s v="Moderate"/>
    <n v="0.18"/>
    <x v="1"/>
    <n v="0"/>
  </r>
  <r>
    <x v="27"/>
    <x v="1126"/>
    <n v="37091"/>
    <n v="19453"/>
    <n v="0.77400000000000002"/>
    <n v="0.11899999999999999"/>
    <n v="1637"/>
    <n v="374"/>
    <x v="1"/>
    <n v="3037"/>
    <x v="109"/>
    <n v="4.5"/>
    <n v="5.2"/>
    <n v="72"/>
    <n v="13850.6"/>
    <n v="0.434"/>
    <n v="0.15"/>
    <n v="0.30599999999999999"/>
    <n v="0.156"/>
    <s v="Moderate"/>
    <s v="Critical"/>
    <n v="0.23599999999999999"/>
    <x v="0"/>
    <n v="1"/>
  </r>
  <r>
    <x v="27"/>
    <x v="1127"/>
    <n v="37093"/>
    <n v="54446"/>
    <n v="0.42599999999999999"/>
    <n v="0.112"/>
    <n v="4829"/>
    <n v="491"/>
    <x v="0"/>
    <n v="3483"/>
    <x v="86"/>
    <n v="4.4000000000000004"/>
    <n v="5.3"/>
    <n v="73"/>
    <n v="12067"/>
    <n v="0.35599999999999998"/>
    <n v="0.13"/>
    <n v="0.26600000000000001"/>
    <n v="0.157"/>
    <s v="Moderate"/>
    <s v="High"/>
    <n v="0.20499999999999999"/>
    <x v="0"/>
    <n v="1"/>
  </r>
  <r>
    <x v="27"/>
    <x v="1128"/>
    <n v="37095"/>
    <n v="4607"/>
    <n v="1"/>
    <n v="0.189"/>
    <n v="4508"/>
    <n v="4607"/>
    <x v="0"/>
    <n v="2150"/>
    <x v="50"/>
    <n v="4.8"/>
    <n v="5.3"/>
    <n v="78"/>
    <n v="8577.9"/>
    <n v="0.39200000000000002"/>
    <n v="0.13500000000000001"/>
    <n v="0.30499999999999999"/>
    <n v="0.216"/>
    <s v="Critical"/>
    <s v="Critical"/>
    <n v="0.248"/>
    <x v="0"/>
    <n v="1"/>
  </r>
  <r>
    <x v="27"/>
    <x v="1129"/>
    <n v="37097"/>
    <n v="199710"/>
    <n v="0.31900000000000001"/>
    <n v="9.9000000000000005E-2"/>
    <n v="1477"/>
    <n v="382"/>
    <x v="1"/>
    <n v="2971"/>
    <x v="14"/>
    <n v="3.7"/>
    <n v="4.9000000000000004"/>
    <n v="77"/>
    <n v="8077.4"/>
    <n v="0.33500000000000002"/>
    <n v="9.7000000000000003E-2"/>
    <n v="0.222"/>
    <n v="0.128"/>
    <s v="Moderate"/>
    <s v="Moderate"/>
    <n v="0.17299999999999999"/>
    <x v="1"/>
    <n v="0"/>
  </r>
  <r>
    <x v="27"/>
    <x v="65"/>
    <n v="37099"/>
    <n v="44574"/>
    <n v="0.66700000000000004"/>
    <n v="0.157"/>
    <n v="1400"/>
    <n v="210"/>
    <x v="1"/>
    <n v="1923"/>
    <x v="28"/>
    <n v="4.3"/>
    <n v="5.3"/>
    <n v="76"/>
    <n v="10730.5"/>
    <n v="0.32400000000000001"/>
    <n v="0.10100000000000001"/>
    <n v="0.222"/>
    <n v="0.17"/>
    <s v="High"/>
    <s v="Moderate"/>
    <n v="0.191"/>
    <x v="1"/>
    <n v="0"/>
  </r>
  <r>
    <x v="27"/>
    <x v="1130"/>
    <n v="37101"/>
    <n v="241955"/>
    <n v="0.53"/>
    <n v="0.127"/>
    <n v="3713"/>
    <n v="880"/>
    <x v="0"/>
    <n v="3758"/>
    <x v="156"/>
    <n v="3.9"/>
    <n v="5"/>
    <n v="76"/>
    <n v="8163.2"/>
    <n v="0.36199999999999999"/>
    <n v="0.11"/>
    <n v="0.24099999999999999"/>
    <n v="0.127"/>
    <s v="High"/>
    <s v="Moderate"/>
    <n v="0.191"/>
    <x v="1"/>
    <n v="0"/>
  </r>
  <r>
    <x v="27"/>
    <x v="409"/>
    <n v="37103"/>
    <n v="9401"/>
    <n v="1"/>
    <n v="0.13600000000000001"/>
    <n v="1543"/>
    <n v="2350"/>
    <x v="0"/>
    <n v="3406"/>
    <x v="43"/>
    <n v="4.4000000000000004"/>
    <n v="5.5"/>
    <n v="72"/>
    <n v="12786.4"/>
    <n v="0.38200000000000001"/>
    <n v="0.123"/>
    <n v="0.27700000000000002"/>
    <n v="0.16"/>
    <s v="High"/>
    <s v="High"/>
    <n v="0.216"/>
    <x v="0"/>
    <n v="1"/>
  </r>
  <r>
    <x v="27"/>
    <x v="70"/>
    <n v="37105"/>
    <n v="67059"/>
    <n v="0.42099999999999999"/>
    <n v="0.13800000000000001"/>
    <n v="1944"/>
    <n v="459"/>
    <x v="1"/>
    <n v="2916"/>
    <x v="165"/>
    <n v="4.4000000000000004"/>
    <n v="5.2"/>
    <n v="74"/>
    <n v="12121.7"/>
    <n v="0.38400000000000001"/>
    <n v="0.11700000000000001"/>
    <n v="0.26700000000000002"/>
    <n v="0.16300000000000001"/>
    <s v="High"/>
    <s v="High"/>
    <n v="0.21199999999999999"/>
    <x v="0"/>
    <n v="1"/>
  </r>
  <r>
    <x v="27"/>
    <x v="1131"/>
    <n v="37107"/>
    <n v="54895"/>
    <n v="0.61799999999999999"/>
    <n v="0.129"/>
    <n v="1765"/>
    <n v="566"/>
    <x v="1"/>
    <n v="3162"/>
    <x v="84"/>
    <n v="4.7"/>
    <n v="5.4"/>
    <n v="71"/>
    <n v="14784.9"/>
    <n v="0.40400000000000003"/>
    <n v="0.13600000000000001"/>
    <n v="0.28499999999999998"/>
    <n v="0.18099999999999999"/>
    <s v="High"/>
    <s v="High"/>
    <n v="0.22800000000000001"/>
    <x v="0"/>
    <n v="1"/>
  </r>
  <r>
    <x v="27"/>
    <x v="125"/>
    <n v="37109"/>
    <n v="95675"/>
    <n v="0.73699999999999999"/>
    <n v="0.10299999999999999"/>
    <n v="2299"/>
    <n v="1153"/>
    <x v="0"/>
    <n v="2918"/>
    <x v="24"/>
    <n v="3.9"/>
    <n v="5.0999999999999996"/>
    <n v="76"/>
    <n v="8826.2999999999993"/>
    <n v="0.33200000000000002"/>
    <n v="9.7000000000000003E-2"/>
    <n v="0.23100000000000001"/>
    <n v="0.13600000000000001"/>
    <s v="Moderate"/>
    <s v="Moderate"/>
    <n v="0.17899999999999999"/>
    <x v="1"/>
    <n v="0"/>
  </r>
  <r>
    <x v="27"/>
    <x v="73"/>
    <n v="37113"/>
    <n v="38412"/>
    <n v="0.747"/>
    <n v="0.16200000000000001"/>
    <n v="1789"/>
    <n v="447"/>
    <x v="1"/>
    <n v="1984"/>
    <x v="1"/>
    <n v="4.2"/>
    <n v="5.2"/>
    <n v="75"/>
    <n v="10667.1"/>
    <n v="0.313"/>
    <n v="0.1"/>
    <n v="0.22800000000000001"/>
    <n v="0.16700000000000001"/>
    <s v="Critical"/>
    <s v="Moderate"/>
    <n v="0.191"/>
    <x v="1"/>
    <n v="0"/>
  </r>
  <r>
    <x v="27"/>
    <x v="74"/>
    <n v="37115"/>
    <n v="22071"/>
    <n v="1"/>
    <n v="0.108"/>
    <n v="1792"/>
    <n v="470"/>
    <x v="1"/>
    <n v="2192"/>
    <x v="125"/>
    <n v="4"/>
    <n v="5.0999999999999996"/>
    <n v="75"/>
    <n v="11508.7"/>
    <n v="0.31900000000000001"/>
    <n v="9.8000000000000004E-2"/>
    <n v="0.23100000000000001"/>
    <n v="0.158"/>
    <s v="Moderate"/>
    <s v="Moderate"/>
    <n v="0.183"/>
    <x v="1"/>
    <n v="0"/>
  </r>
  <r>
    <x v="27"/>
    <x v="329"/>
    <n v="37117"/>
    <n v="21447"/>
    <n v="0.749"/>
    <n v="0.126"/>
    <n v="2417"/>
    <n v="825"/>
    <x v="1"/>
    <n v="3918"/>
    <x v="84"/>
    <n v="4.5999999999999996"/>
    <n v="5.4"/>
    <n v="71"/>
    <n v="14542.8"/>
    <n v="0.38500000000000001"/>
    <n v="0.13300000000000001"/>
    <n v="0.28399999999999997"/>
    <n v="0.17"/>
    <s v="High"/>
    <s v="High"/>
    <n v="0.222"/>
    <x v="0"/>
    <n v="1"/>
  </r>
  <r>
    <x v="27"/>
    <x v="1132"/>
    <n v="37111"/>
    <n v="44893"/>
    <n v="0.73"/>
    <n v="0.13600000000000001"/>
    <n v="2981"/>
    <n v="473"/>
    <x v="1"/>
    <n v="2171"/>
    <x v="101"/>
    <n v="4.4000000000000004"/>
    <n v="5.3"/>
    <n v="74"/>
    <n v="10421.9"/>
    <n v="0.33300000000000002"/>
    <n v="0.11"/>
    <n v="0.28000000000000003"/>
    <n v="0.16800000000000001"/>
    <s v="High"/>
    <s v="High"/>
    <n v="0.21"/>
    <x v="0"/>
    <n v="1"/>
  </r>
  <r>
    <x v="27"/>
    <x v="1133"/>
    <n v="37119"/>
    <n v="1163701"/>
    <n v="8.0000000000000002E-3"/>
    <n v="0.113"/>
    <n v="1078"/>
    <n v="239"/>
    <x v="1"/>
    <n v="2343"/>
    <x v="116"/>
    <n v="3.3"/>
    <n v="4.9000000000000004"/>
    <n v="79"/>
    <n v="6928.7"/>
    <n v="0.34100000000000003"/>
    <n v="0.106"/>
    <n v="0.189"/>
    <n v="0.11799999999999999"/>
    <s v="Moderate"/>
    <s v="Moderate"/>
    <n v="0.17"/>
    <x v="1"/>
    <n v="0"/>
  </r>
  <r>
    <x v="27"/>
    <x v="417"/>
    <n v="37121"/>
    <n v="14999"/>
    <n v="1"/>
    <n v="0.114"/>
    <n v="2138"/>
    <n v="789"/>
    <x v="1"/>
    <n v="2222"/>
    <x v="128"/>
    <n v="4.0999999999999996"/>
    <n v="5.2"/>
    <n v="74"/>
    <n v="10459.299999999999"/>
    <n v="0.34100000000000003"/>
    <n v="9.5000000000000001E-2"/>
    <n v="0.22600000000000001"/>
    <n v="0.16700000000000001"/>
    <s v="Moderate"/>
    <s v="Moderate"/>
    <n v="0.185"/>
    <x v="1"/>
    <n v="0"/>
  </r>
  <r>
    <x v="27"/>
    <x v="80"/>
    <n v="37123"/>
    <n v="26085"/>
    <n v="1"/>
    <n v="0.16200000000000001"/>
    <n v="3685"/>
    <n v="686"/>
    <x v="0"/>
    <n v="3624"/>
    <x v="36"/>
    <n v="4.3"/>
    <n v="5.2"/>
    <n v="72"/>
    <n v="14448.4"/>
    <n v="0.375"/>
    <n v="0.114"/>
    <n v="0.255"/>
    <n v="0.16"/>
    <s v="Critical"/>
    <s v="Moderate"/>
    <n v="0.21"/>
    <x v="0"/>
    <n v="1"/>
  </r>
  <r>
    <x v="27"/>
    <x v="1134"/>
    <n v="37125"/>
    <n v="106898"/>
    <n v="0.495"/>
    <n v="0.10199999999999999"/>
    <n v="901"/>
    <n v="366"/>
    <x v="1"/>
    <n v="2479"/>
    <x v="137"/>
    <n v="3.6"/>
    <n v="4.8"/>
    <n v="77"/>
    <n v="9155.7000000000007"/>
    <n v="0.32100000000000001"/>
    <n v="9.1999999999999998E-2"/>
    <n v="0.18"/>
    <n v="0.13100000000000001"/>
    <s v="Moderate"/>
    <s v="Low"/>
    <n v="0.161"/>
    <x v="1"/>
    <n v="0"/>
  </r>
  <r>
    <x v="27"/>
    <x v="1135"/>
    <n v="37127"/>
    <n v="96551"/>
    <n v="0.497"/>
    <n v="0.14000000000000001"/>
    <n v="1983"/>
    <n v="644"/>
    <x v="1"/>
    <n v="3837"/>
    <x v="133"/>
    <n v="4.0999999999999996"/>
    <n v="4.9000000000000004"/>
    <n v="74"/>
    <n v="11979"/>
    <n v="0.42099999999999999"/>
    <n v="0.122"/>
    <n v="0.27200000000000002"/>
    <n v="0.14199999999999999"/>
    <s v="High"/>
    <s v="High"/>
    <n v="0.218"/>
    <x v="0"/>
    <n v="1"/>
  </r>
  <r>
    <x v="27"/>
    <x v="1136"/>
    <n v="37129"/>
    <n v="238852"/>
    <n v="1.7000000000000001E-2"/>
    <n v="0.109"/>
    <n v="1085"/>
    <n v="169"/>
    <x v="1"/>
    <n v="2095"/>
    <x v="146"/>
    <n v="3.7"/>
    <n v="5.3"/>
    <n v="78"/>
    <n v="8454"/>
    <n v="0.32400000000000001"/>
    <n v="9.0999999999999998E-2"/>
    <n v="0.182"/>
    <n v="0.14099999999999999"/>
    <s v="Moderate"/>
    <s v="Low"/>
    <n v="0.16400000000000001"/>
    <x v="1"/>
    <n v="0"/>
  </r>
  <r>
    <x v="27"/>
    <x v="1137"/>
    <n v="37131"/>
    <n v="16715"/>
    <n v="0.88400000000000001"/>
    <n v="0.10199999999999999"/>
    <n v="8565"/>
    <n v="1045"/>
    <x v="0"/>
    <n v="3060"/>
    <x v="80"/>
    <n v="4.5999999999999996"/>
    <n v="5.2"/>
    <n v="72"/>
    <n v="14714.1"/>
    <n v="0.40300000000000002"/>
    <n v="0.13900000000000001"/>
    <n v="0.27300000000000002"/>
    <n v="0.14699999999999999"/>
    <s v="Moderate"/>
    <s v="High"/>
    <n v="0.215"/>
    <x v="0"/>
    <n v="1"/>
  </r>
  <r>
    <x v="27"/>
    <x v="1138"/>
    <n v="37133"/>
    <n v="213676"/>
    <n v="0.36299999999999999"/>
    <n v="9.5000000000000001E-2"/>
    <n v="3221"/>
    <n v="346"/>
    <x v="1"/>
    <n v="2421"/>
    <x v="77"/>
    <n v="4"/>
    <n v="5.3"/>
    <n v="74"/>
    <n v="10504.8"/>
    <n v="0.32100000000000001"/>
    <n v="0.106"/>
    <n v="0.23"/>
    <n v="0.157"/>
    <s v="Moderate"/>
    <s v="Moderate"/>
    <n v="0.18"/>
    <x v="1"/>
    <n v="0"/>
  </r>
  <r>
    <x v="27"/>
    <x v="196"/>
    <n v="37135"/>
    <n v="150626"/>
    <n v="0.28999999999999998"/>
    <n v="8.1000000000000003E-2"/>
    <n v="549"/>
    <n v="121"/>
    <x v="1"/>
    <n v="1330"/>
    <x v="149"/>
    <n v="3.3"/>
    <n v="4.7"/>
    <n v="82"/>
    <n v="5802"/>
    <n v="0.26300000000000001"/>
    <n v="8.6999999999999994E-2"/>
    <n v="0.16300000000000001"/>
    <n v="0.123"/>
    <s v="Moderate"/>
    <s v="Low"/>
    <n v="0.14000000000000001"/>
    <x v="3"/>
    <n v="0"/>
  </r>
  <r>
    <x v="27"/>
    <x v="1139"/>
    <n v="37137"/>
    <n v="12423"/>
    <n v="1"/>
    <n v="0.125"/>
    <n v="3086"/>
    <n v="828"/>
    <x v="1"/>
    <n v="2439"/>
    <x v="58"/>
    <n v="4.2"/>
    <n v="5"/>
    <n v="74"/>
    <n v="13807.7"/>
    <n v="0.36599999999999999"/>
    <n v="0.109"/>
    <n v="0.24099999999999999"/>
    <n v="0.151"/>
    <s v="High"/>
    <s v="Moderate"/>
    <n v="0.19600000000000001"/>
    <x v="1"/>
    <n v="0"/>
  </r>
  <r>
    <x v="27"/>
    <x v="1140"/>
    <n v="37139"/>
    <n v="41444"/>
    <n v="0.45100000000000001"/>
    <n v="9.9000000000000005E-2"/>
    <n v="1775"/>
    <n v="380"/>
    <x v="1"/>
    <n v="3044"/>
    <x v="58"/>
    <n v="3.9"/>
    <n v="5.0999999999999996"/>
    <n v="74"/>
    <n v="11395.2"/>
    <n v="0.36"/>
    <n v="0.114"/>
    <n v="0.23899999999999999"/>
    <n v="0.13300000000000001"/>
    <s v="Moderate"/>
    <s v="Moderate"/>
    <n v="0.188"/>
    <x v="1"/>
    <n v="0"/>
  </r>
  <r>
    <x v="27"/>
    <x v="1141"/>
    <n v="37141"/>
    <n v="68521"/>
    <n v="0.61"/>
    <n v="0.11700000000000001"/>
    <n v="2991"/>
    <n v="612"/>
    <x v="1"/>
    <n v="2008"/>
    <x v="27"/>
    <n v="3.9"/>
    <n v="5.0999999999999996"/>
    <n v="76"/>
    <n v="9267.5"/>
    <n v="0.313"/>
    <n v="0.10100000000000001"/>
    <n v="0.23300000000000001"/>
    <n v="0.13800000000000001"/>
    <s v="Moderate"/>
    <s v="Moderate"/>
    <n v="0.18"/>
    <x v="1"/>
    <n v="0"/>
  </r>
  <r>
    <x v="27"/>
    <x v="1142"/>
    <n v="37143"/>
    <n v="13377"/>
    <n v="1"/>
    <n v="0.115"/>
    <n v="6565"/>
    <n v="1486"/>
    <x v="0"/>
    <n v="2304"/>
    <x v="28"/>
    <n v="4.2"/>
    <n v="5.3"/>
    <n v="74"/>
    <n v="13273.4"/>
    <n v="0.33800000000000002"/>
    <n v="0.106"/>
    <n v="0.219"/>
    <n v="0.155"/>
    <s v="Moderate"/>
    <s v="Moderate"/>
    <n v="0.184"/>
    <x v="1"/>
    <n v="0"/>
  </r>
  <r>
    <x v="27"/>
    <x v="1143"/>
    <n v="37145"/>
    <n v="39737"/>
    <n v="0.75700000000000001"/>
    <n v="0.109"/>
    <n v="2795"/>
    <n v="924"/>
    <x v="1"/>
    <n v="2715"/>
    <x v="67"/>
    <n v="4.2"/>
    <n v="5.3"/>
    <n v="75"/>
    <n v="10159.4"/>
    <n v="0.40500000000000003"/>
    <n v="0.11899999999999999"/>
    <n v="0.27300000000000002"/>
    <n v="0.157"/>
    <s v="Moderate"/>
    <s v="High"/>
    <n v="0.21299999999999999"/>
    <x v="0"/>
    <n v="1"/>
  </r>
  <r>
    <x v="27"/>
    <x v="1144"/>
    <n v="37147"/>
    <n v="175119"/>
    <n v="0.26900000000000002"/>
    <n v="0.105"/>
    <n v="878"/>
    <n v="206"/>
    <x v="1"/>
    <n v="3418"/>
    <x v="27"/>
    <n v="4"/>
    <n v="4.9000000000000004"/>
    <n v="75"/>
    <n v="10748.3"/>
    <n v="0.373"/>
    <n v="0.11600000000000001"/>
    <n v="0.23699999999999999"/>
    <n v="0.156"/>
    <s v="Moderate"/>
    <s v="Moderate"/>
    <n v="0.19400000000000001"/>
    <x v="1"/>
    <n v="0"/>
  </r>
  <r>
    <x v="27"/>
    <x v="136"/>
    <n v="37149"/>
    <n v="20060"/>
    <n v="0.91400000000000003"/>
    <n v="0.123"/>
    <n v="1310"/>
    <n v="446"/>
    <x v="1"/>
    <n v="1736"/>
    <x v="118"/>
    <n v="3.8"/>
    <n v="5.0999999999999996"/>
    <n v="76"/>
    <n v="10656.5"/>
    <n v="0.32200000000000001"/>
    <n v="8.3000000000000004E-2"/>
    <n v="0.187"/>
    <n v="0.154"/>
    <s v="High"/>
    <s v="Low"/>
    <n v="0.16700000000000001"/>
    <x v="1"/>
    <n v="0"/>
  </r>
  <r>
    <x v="27"/>
    <x v="85"/>
    <n v="37151"/>
    <n v="147458"/>
    <n v="0.60199999999999998"/>
    <n v="0.13400000000000001"/>
    <n v="2341"/>
    <n v="797"/>
    <x v="1"/>
    <n v="3273"/>
    <x v="111"/>
    <n v="4.4000000000000004"/>
    <n v="5.2"/>
    <n v="73"/>
    <n v="12479"/>
    <n v="0.32500000000000001"/>
    <n v="0.109"/>
    <n v="0.27600000000000002"/>
    <n v="0.161"/>
    <s v="High"/>
    <s v="High"/>
    <n v="0.20300000000000001"/>
    <x v="0"/>
    <n v="1"/>
  </r>
  <r>
    <x v="27"/>
    <x v="427"/>
    <n v="37153"/>
    <n v="42324"/>
    <n v="0.44500000000000001"/>
    <n v="0.125"/>
    <n v="4747"/>
    <n v="378"/>
    <x v="0"/>
    <n v="3759"/>
    <x v="67"/>
    <n v="4.7"/>
    <n v="5.5"/>
    <n v="69"/>
    <n v="17666"/>
    <n v="0.39800000000000002"/>
    <n v="0.128"/>
    <n v="0.27800000000000002"/>
    <n v="0.182"/>
    <s v="High"/>
    <s v="High"/>
    <n v="0.221"/>
    <x v="0"/>
    <n v="1"/>
  </r>
  <r>
    <x v="27"/>
    <x v="1145"/>
    <n v="37155"/>
    <n v="117365"/>
    <n v="0.76"/>
    <n v="0.152"/>
    <n v="1972"/>
    <n v="347"/>
    <x v="1"/>
    <n v="5148"/>
    <x v="207"/>
    <n v="5.2"/>
    <n v="5.7"/>
    <n v="68"/>
    <n v="18937.5"/>
    <n v="0.41899999999999998"/>
    <n v="0.156"/>
    <n v="0.33100000000000002"/>
    <n v="0.20399999999999999"/>
    <s v="High"/>
    <s v="Critical"/>
    <n v="0.25600000000000001"/>
    <x v="2"/>
    <n v="1"/>
  </r>
  <r>
    <x v="27"/>
    <x v="1146"/>
    <n v="37157"/>
    <n v="92518"/>
    <n v="0.60899999999999999"/>
    <n v="0.125"/>
    <n v="3260"/>
    <n v="642"/>
    <x v="1"/>
    <n v="2944"/>
    <x v="61"/>
    <n v="4.5"/>
    <n v="5.4"/>
    <n v="72"/>
    <n v="13516.3"/>
    <n v="0.378"/>
    <n v="0.11799999999999999"/>
    <n v="0.25700000000000001"/>
    <n v="0.17"/>
    <s v="High"/>
    <s v="High"/>
    <n v="0.20899999999999999"/>
    <x v="0"/>
    <n v="1"/>
  </r>
  <r>
    <x v="27"/>
    <x v="752"/>
    <n v="37159"/>
    <n v="151661"/>
    <n v="0.42199999999999999"/>
    <n v="0.114"/>
    <n v="2905"/>
    <n v="384"/>
    <x v="1"/>
    <n v="2875"/>
    <x v="112"/>
    <n v="4.2"/>
    <n v="5.0999999999999996"/>
    <n v="73"/>
    <n v="12311.9"/>
    <n v="0.33900000000000002"/>
    <n v="0.113"/>
    <n v="0.249"/>
    <n v="0.156"/>
    <s v="Moderate"/>
    <s v="Moderate"/>
    <n v="0.19400000000000001"/>
    <x v="1"/>
    <n v="0"/>
  </r>
  <r>
    <x v="27"/>
    <x v="1147"/>
    <n v="37161"/>
    <n v="65507"/>
    <n v="0.67800000000000005"/>
    <n v="0.123"/>
    <n v="2227"/>
    <n v="512"/>
    <x v="1"/>
    <n v="2434"/>
    <x v="197"/>
    <n v="4.5999999999999996"/>
    <n v="5.6"/>
    <n v="72"/>
    <n v="13777.7"/>
    <n v="0.36699999999999999"/>
    <n v="0.11"/>
    <n v="0.25900000000000001"/>
    <n v="0.184"/>
    <s v="High"/>
    <s v="High"/>
    <n v="0.20799999999999999"/>
    <x v="0"/>
    <n v="1"/>
  </r>
  <r>
    <x v="27"/>
    <x v="1148"/>
    <n v="37163"/>
    <n v="59601"/>
    <n v="0.84199999999999997"/>
    <n v="0.16600000000000001"/>
    <n v="2360"/>
    <n v="1568"/>
    <x v="0"/>
    <n v="3092"/>
    <x v="103"/>
    <n v="4.5999999999999996"/>
    <n v="5"/>
    <n v="73"/>
    <n v="12311.7"/>
    <n v="0.38500000000000001"/>
    <n v="0.13300000000000001"/>
    <n v="0.309"/>
    <n v="0.16500000000000001"/>
    <s v="Critical"/>
    <s v="High"/>
    <n v="0.23200000000000001"/>
    <x v="0"/>
    <n v="1"/>
  </r>
  <r>
    <x v="27"/>
    <x v="1013"/>
    <n v="37165"/>
    <n v="34376"/>
    <n v="0.52500000000000002"/>
    <n v="0.111"/>
    <n v="1711"/>
    <n v="452"/>
    <x v="1"/>
    <n v="4633"/>
    <x v="50"/>
    <n v="5.0999999999999996"/>
    <n v="5.6"/>
    <n v="70"/>
    <n v="16834.599999999999"/>
    <n v="0.41099999999999998"/>
    <n v="0.14799999999999999"/>
    <n v="0.30299999999999999"/>
    <n v="0.19400000000000001"/>
    <s v="Moderate"/>
    <s v="Critical"/>
    <n v="0.23699999999999999"/>
    <x v="0"/>
    <n v="1"/>
  </r>
  <r>
    <x v="27"/>
    <x v="1149"/>
    <n v="37167"/>
    <n v="65699"/>
    <n v="0.72799999999999998"/>
    <n v="0.126"/>
    <n v="2643"/>
    <n v="453"/>
    <x v="1"/>
    <n v="4136"/>
    <x v="23"/>
    <n v="4.2"/>
    <n v="5.2"/>
    <n v="74"/>
    <n v="10232.799999999999"/>
    <n v="0.34300000000000003"/>
    <n v="0.10299999999999999"/>
    <n v="0.23799999999999999"/>
    <n v="0.153"/>
    <s v="High"/>
    <s v="Moderate"/>
    <n v="0.191"/>
    <x v="1"/>
    <n v="0"/>
  </r>
  <r>
    <x v="27"/>
    <x v="1150"/>
    <n v="37169"/>
    <n v="45532"/>
    <n v="0.80500000000000005"/>
    <n v="0.104"/>
    <n v="3713"/>
    <n v="1339"/>
    <x v="0"/>
    <n v="3629"/>
    <x v="58"/>
    <n v="4.2"/>
    <n v="5.4"/>
    <n v="74"/>
    <n v="12067"/>
    <n v="0.33100000000000002"/>
    <n v="9.9000000000000005E-2"/>
    <n v="0.24299999999999999"/>
    <n v="0.157"/>
    <s v="Moderate"/>
    <s v="Moderate"/>
    <n v="0.186"/>
    <x v="1"/>
    <n v="0"/>
  </r>
  <r>
    <x v="27"/>
    <x v="1151"/>
    <n v="37171"/>
    <n v="71462"/>
    <n v="0.75700000000000001"/>
    <n v="0.13400000000000001"/>
    <n v="1779"/>
    <n v="668"/>
    <x v="1"/>
    <n v="3136"/>
    <x v="86"/>
    <n v="4.5999999999999996"/>
    <n v="5.5"/>
    <n v="74"/>
    <n v="10741.7"/>
    <n v="0.35299999999999998"/>
    <n v="0.111"/>
    <n v="0.25700000000000001"/>
    <n v="0.17899999999999999"/>
    <s v="High"/>
    <s v="High"/>
    <n v="0.20699999999999999"/>
    <x v="0"/>
    <n v="1"/>
  </r>
  <r>
    <x v="27"/>
    <x v="1152"/>
    <n v="37173"/>
    <n v="13916"/>
    <n v="1"/>
    <n v="0.19400000000000001"/>
    <n v="1571"/>
    <n v="240"/>
    <x v="1"/>
    <n v="2627"/>
    <x v="55"/>
    <n v="5"/>
    <n v="5.9"/>
    <n v="67"/>
    <n v="19177"/>
    <n v="0.36799999999999999"/>
    <n v="0.12"/>
    <n v="0.27"/>
    <n v="0.182"/>
    <s v="Critical"/>
    <s v="High"/>
    <n v="0.22600000000000001"/>
    <x v="0"/>
    <n v="1"/>
  </r>
  <r>
    <x v="27"/>
    <x v="1153"/>
    <n v="37175"/>
    <n v="33549"/>
    <n v="0.60399999999999998"/>
    <n v="0.13600000000000001"/>
    <n v="1508"/>
    <n v="300"/>
    <x v="1"/>
    <n v="1688"/>
    <x v="9"/>
    <n v="3.8"/>
    <n v="4.9000000000000004"/>
    <n v="79"/>
    <n v="7664.9"/>
    <n v="0.32800000000000001"/>
    <n v="8.7999999999999995E-2"/>
    <n v="0.188"/>
    <n v="0.15"/>
    <s v="High"/>
    <s v="Low"/>
    <n v="0.17199999999999999"/>
    <x v="1"/>
    <n v="0"/>
  </r>
  <r>
    <x v="27"/>
    <x v="1154"/>
    <n v="37177"/>
    <n v="3461"/>
    <n v="1"/>
    <n v="0.157"/>
    <m/>
    <n v="3461"/>
    <x v="0"/>
    <n v="2930"/>
    <x v="177"/>
    <n v="4.5"/>
    <n v="5.3"/>
    <n v="76"/>
    <n v="9472.7999999999993"/>
    <n v="0.37"/>
    <n v="0.123"/>
    <n v="0.25700000000000001"/>
    <n v="0.158"/>
    <s v="High"/>
    <s v="High"/>
    <n v="0.21099999999999999"/>
    <x v="0"/>
    <n v="1"/>
  </r>
  <r>
    <x v="27"/>
    <x v="148"/>
    <n v="37179"/>
    <n v="256452"/>
    <n v="0.27600000000000002"/>
    <n v="0.105"/>
    <n v="1459"/>
    <n v="678"/>
    <x v="1"/>
    <n v="3148"/>
    <x v="187"/>
    <n v="3.4"/>
    <n v="4.5"/>
    <n v="78"/>
    <n v="6695.7"/>
    <n v="0.311"/>
    <n v="9.5000000000000001E-2"/>
    <n v="0.19400000000000001"/>
    <n v="0.105"/>
    <s v="Moderate"/>
    <s v="Low"/>
    <n v="0.158"/>
    <x v="1"/>
    <n v="0"/>
  </r>
  <r>
    <x v="27"/>
    <x v="1155"/>
    <n v="37181"/>
    <n v="42301"/>
    <n v="0.53300000000000003"/>
    <n v="0.13100000000000001"/>
    <n v="2637"/>
    <n v="336"/>
    <x v="1"/>
    <n v="3033"/>
    <x v="40"/>
    <n v="4.4000000000000004"/>
    <n v="5.4"/>
    <n v="70"/>
    <n v="16711.2"/>
    <n v="0.41199999999999998"/>
    <n v="0.13600000000000001"/>
    <n v="0.28499999999999998"/>
    <n v="0.16200000000000001"/>
    <s v="High"/>
    <s v="High"/>
    <n v="0.22600000000000001"/>
    <x v="0"/>
    <n v="1"/>
  </r>
  <r>
    <x v="27"/>
    <x v="1156"/>
    <n v="37183"/>
    <n v="1190275"/>
    <n v="5.1999999999999998E-2"/>
    <n v="8.5000000000000006E-2"/>
    <n v="1157"/>
    <n v="233"/>
    <x v="1"/>
    <n v="2399"/>
    <x v="147"/>
    <n v="3.2"/>
    <n v="4.7"/>
    <n v="81"/>
    <n v="5322.5"/>
    <n v="0.25600000000000001"/>
    <n v="8.8999999999999996E-2"/>
    <n v="0.158"/>
    <n v="0.111"/>
    <s v="Moderate"/>
    <s v="Low"/>
    <n v="0.13800000000000001"/>
    <x v="3"/>
    <n v="0"/>
  </r>
  <r>
    <x v="27"/>
    <x v="449"/>
    <n v="37185"/>
    <n v="18836"/>
    <n v="1"/>
    <n v="0.15"/>
    <n v="18762"/>
    <n v="856"/>
    <x v="0"/>
    <n v="2481"/>
    <x v="109"/>
    <n v="4.8"/>
    <n v="5.5"/>
    <n v="73"/>
    <n v="14445"/>
    <n v="0.42"/>
    <n v="0.14499999999999999"/>
    <n v="0.30599999999999999"/>
    <n v="0.17299999999999999"/>
    <s v="High"/>
    <s v="Critical"/>
    <n v="0.24099999999999999"/>
    <x v="0"/>
    <n v="1"/>
  </r>
  <r>
    <x v="27"/>
    <x v="94"/>
    <n v="37187"/>
    <n v="10713"/>
    <n v="1"/>
    <n v="0.122"/>
    <n v="2178"/>
    <n v="974"/>
    <x v="1"/>
    <n v="3243"/>
    <x v="117"/>
    <n v="4.7"/>
    <n v="5.4"/>
    <n v="71"/>
    <n v="16100"/>
    <n v="0.41"/>
    <n v="0.13800000000000001"/>
    <n v="0.3"/>
    <n v="0.17699999999999999"/>
    <s v="High"/>
    <s v="High"/>
    <n v="0.23200000000000001"/>
    <x v="0"/>
    <n v="1"/>
  </r>
  <r>
    <x v="27"/>
    <x v="1157"/>
    <n v="37189"/>
    <n v="54748"/>
    <n v="0.48899999999999999"/>
    <n v="0.121"/>
    <n v="1261"/>
    <n v="191"/>
    <x v="1"/>
    <n v="1814"/>
    <x v="126"/>
    <n v="4.2"/>
    <n v="5.2"/>
    <n v="79"/>
    <n v="6649.3"/>
    <n v="0.33700000000000002"/>
    <n v="9.9000000000000005E-2"/>
    <n v="0.20599999999999999"/>
    <n v="0.153"/>
    <s v="High"/>
    <s v="Moderate"/>
    <n v="0.18"/>
    <x v="1"/>
    <n v="0"/>
  </r>
  <r>
    <x v="27"/>
    <x v="450"/>
    <n v="37191"/>
    <n v="118686"/>
    <n v="0.53600000000000003"/>
    <n v="0.13600000000000001"/>
    <n v="1947"/>
    <n v="354"/>
    <x v="1"/>
    <n v="3294"/>
    <x v="35"/>
    <n v="4.3"/>
    <n v="5.4"/>
    <n v="73"/>
    <n v="11853.6"/>
    <n v="0.39100000000000001"/>
    <n v="0.122"/>
    <n v="0.255"/>
    <n v="0.16"/>
    <s v="High"/>
    <s v="Moderate"/>
    <n v="0.21"/>
    <x v="0"/>
    <n v="1"/>
  </r>
  <r>
    <x v="27"/>
    <x v="454"/>
    <n v="37193"/>
    <n v="66013"/>
    <n v="0.69799999999999995"/>
    <n v="0.13500000000000001"/>
    <n v="2632"/>
    <n v="413"/>
    <x v="1"/>
    <n v="2235"/>
    <x v="197"/>
    <n v="4.5999999999999996"/>
    <n v="5.6"/>
    <n v="74"/>
    <n v="12046.8"/>
    <n v="0.35199999999999998"/>
    <n v="0.106"/>
    <n v="0.253"/>
    <n v="0.17499999999999999"/>
    <s v="High"/>
    <s v="High"/>
    <n v="0.20399999999999999"/>
    <x v="0"/>
    <n v="1"/>
  </r>
  <r>
    <x v="27"/>
    <x v="700"/>
    <n v="37195"/>
    <n v="78970"/>
    <n v="0.379"/>
    <n v="0.129"/>
    <n v="2528"/>
    <n v="456"/>
    <x v="1"/>
    <n v="3215"/>
    <x v="87"/>
    <n v="4.5999999999999996"/>
    <n v="5.3"/>
    <n v="73"/>
    <n v="12403"/>
    <n v="0.39200000000000002"/>
    <n v="0.13700000000000001"/>
    <n v="0.3"/>
    <n v="0.16500000000000001"/>
    <s v="High"/>
    <s v="High"/>
    <n v="0.22800000000000001"/>
    <x v="0"/>
    <n v="1"/>
  </r>
  <r>
    <x v="27"/>
    <x v="1158"/>
    <n v="37197"/>
    <n v="37774"/>
    <n v="1"/>
    <n v="0.13400000000000001"/>
    <n v="4132"/>
    <n v="1049"/>
    <x v="0"/>
    <n v="2810"/>
    <x v="0"/>
    <n v="4.4000000000000004"/>
    <n v="5.4"/>
    <n v="74"/>
    <n v="12329.7"/>
    <n v="0.36099999999999999"/>
    <n v="0.107"/>
    <n v="0.25600000000000001"/>
    <n v="0.156"/>
    <s v="High"/>
    <s v="Moderate"/>
    <n v="0.20200000000000001"/>
    <x v="0"/>
    <n v="1"/>
  </r>
  <r>
    <x v="27"/>
    <x v="1159"/>
    <n v="37199"/>
    <n v="18938"/>
    <n v="1"/>
    <n v="0.128"/>
    <n v="1705"/>
    <n v="421"/>
    <x v="1"/>
    <n v="2007"/>
    <x v="119"/>
    <n v="4.3"/>
    <n v="5.4"/>
    <n v="76"/>
    <n v="8896.6"/>
    <n v="0.32300000000000001"/>
    <n v="9.8000000000000004E-2"/>
    <n v="0.222"/>
    <n v="0.16700000000000001"/>
    <s v="High"/>
    <s v="Moderate"/>
    <n v="0.184"/>
    <x v="1"/>
    <n v="0"/>
  </r>
  <r>
    <x v="28"/>
    <x v="224"/>
    <n v="38001"/>
    <n v="2163"/>
    <n v="1"/>
    <n v="7.9000000000000001E-2"/>
    <n v="197"/>
    <n v="1082"/>
    <x v="0"/>
    <n v="1452"/>
    <x v="1"/>
    <n v="3.8"/>
    <n v="4.5"/>
    <n v="77"/>
    <n v="11263.1"/>
    <n v="0.38200000000000001"/>
    <n v="9.5000000000000001E-2"/>
    <n v="0.27400000000000002"/>
    <n v="9.8000000000000004E-2"/>
    <s v="Low"/>
    <s v="Moderate"/>
    <n v="0.184"/>
    <x v="1"/>
    <n v="0"/>
  </r>
  <r>
    <x v="28"/>
    <x v="1160"/>
    <n v="38003"/>
    <n v="10726"/>
    <n v="0.39700000000000002"/>
    <n v="6.2E-2"/>
    <n v="1081"/>
    <n v="1192"/>
    <x v="0"/>
    <n v="2177"/>
    <x v="187"/>
    <n v="3.5"/>
    <n v="4.7"/>
    <n v="77"/>
    <n v="7642.3"/>
    <n v="0.378"/>
    <n v="8.5000000000000006E-2"/>
    <n v="0.218"/>
    <n v="0.09"/>
    <s v="Low"/>
    <s v="Low"/>
    <n v="0.16200000000000001"/>
    <x v="1"/>
    <n v="0"/>
  </r>
  <r>
    <x v="28"/>
    <x v="1161"/>
    <n v="38005"/>
    <n v="5745"/>
    <n v="1"/>
    <n v="6.7000000000000004E-2"/>
    <n v="5809"/>
    <n v="2873"/>
    <x v="0"/>
    <n v="2599"/>
    <x v="50"/>
    <n v="5.0999999999999996"/>
    <n v="5.7"/>
    <n v="60"/>
    <n v="35011.300000000003"/>
    <n v="0.42099999999999999"/>
    <n v="0.13500000000000001"/>
    <n v="0.32100000000000001"/>
    <n v="0.14899999999999999"/>
    <s v="Low"/>
    <s v="Critical"/>
    <n v="0.224"/>
    <x v="0"/>
    <n v="1"/>
  </r>
  <r>
    <x v="28"/>
    <x v="1162"/>
    <n v="38007"/>
    <n v="1034"/>
    <n v="1"/>
    <n v="7.6999999999999999E-2"/>
    <m/>
    <m/>
    <x v="2"/>
    <n v="3079"/>
    <x v="7"/>
    <n v="3.3"/>
    <n v="4.2"/>
    <m/>
    <m/>
    <n v="0.35899999999999999"/>
    <n v="8.4000000000000005E-2"/>
    <n v="0.23100000000000001"/>
    <n v="7.9000000000000001E-2"/>
    <s v="Low"/>
    <s v="Low"/>
    <n v="0.161"/>
    <x v="1"/>
    <n v="0"/>
  </r>
  <r>
    <x v="28"/>
    <x v="1163"/>
    <n v="38009"/>
    <n v="6349"/>
    <n v="1"/>
    <n v="7.9000000000000001E-2"/>
    <n v="2130"/>
    <n v="3175"/>
    <x v="0"/>
    <n v="2555"/>
    <x v="110"/>
    <n v="3.5"/>
    <n v="4.5"/>
    <n v="80"/>
    <n v="5598.3"/>
    <n v="0.39300000000000002"/>
    <n v="9.1999999999999998E-2"/>
    <n v="0.27100000000000002"/>
    <n v="7.9000000000000001E-2"/>
    <s v="Low"/>
    <s v="Moderate"/>
    <n v="0.18099999999999999"/>
    <x v="1"/>
    <n v="0"/>
  </r>
  <r>
    <x v="28"/>
    <x v="1164"/>
    <n v="38011"/>
    <n v="2867"/>
    <n v="1"/>
    <n v="9.5000000000000001E-2"/>
    <n v="2903"/>
    <m/>
    <x v="1"/>
    <n v="3052"/>
    <x v="124"/>
    <n v="3.7"/>
    <n v="4.5999999999999996"/>
    <n v="79"/>
    <n v="5433.4"/>
    <n v="0.372"/>
    <n v="0.09"/>
    <n v="0.26100000000000001"/>
    <n v="7.0000000000000007E-2"/>
    <s v="Moderate"/>
    <s v="Moderate"/>
    <n v="0.17499999999999999"/>
    <x v="1"/>
    <n v="0"/>
  </r>
  <r>
    <x v="28"/>
    <x v="362"/>
    <n v="38013"/>
    <n v="2134"/>
    <n v="1"/>
    <n v="7.4999999999999997E-2"/>
    <m/>
    <m/>
    <x v="2"/>
    <n v="4078"/>
    <x v="162"/>
    <n v="3.3"/>
    <n v="4.3"/>
    <n v="81"/>
    <n v="5188.8"/>
    <n v="0.35099999999999998"/>
    <n v="7.9000000000000001E-2"/>
    <n v="0.22800000000000001"/>
    <n v="6.3E-2"/>
    <s v="Low"/>
    <s v="Low"/>
    <n v="0.154"/>
    <x v="1"/>
    <n v="0"/>
  </r>
  <r>
    <x v="28"/>
    <x v="1165"/>
    <n v="38015"/>
    <n v="100012"/>
    <n v="0.24299999999999999"/>
    <n v="5.8999999999999997E-2"/>
    <n v="891"/>
    <n v="299"/>
    <x v="1"/>
    <n v="3146"/>
    <x v="179"/>
    <n v="3.4"/>
    <n v="4.4000000000000004"/>
    <n v="79"/>
    <n v="6798"/>
    <n v="0.39200000000000002"/>
    <n v="8.3000000000000004E-2"/>
    <n v="0.2"/>
    <n v="7.0000000000000007E-2"/>
    <s v="Low"/>
    <s v="Low"/>
    <n v="0.156"/>
    <x v="1"/>
    <n v="0"/>
  </r>
  <r>
    <x v="28"/>
    <x v="470"/>
    <n v="38017"/>
    <n v="196362"/>
    <n v="9.0999999999999998E-2"/>
    <n v="7.1999999999999995E-2"/>
    <n v="1014"/>
    <n v="294"/>
    <x v="1"/>
    <n v="3142"/>
    <x v="9"/>
    <n v="3.4"/>
    <n v="4.5"/>
    <n v="79"/>
    <n v="6730"/>
    <n v="0.34100000000000003"/>
    <n v="8.4000000000000005E-2"/>
    <n v="0.217"/>
    <n v="7.8E-2"/>
    <s v="Low"/>
    <s v="Low"/>
    <n v="0.155"/>
    <x v="1"/>
    <n v="0"/>
  </r>
  <r>
    <x v="28"/>
    <x v="1166"/>
    <n v="38019"/>
    <n v="3596"/>
    <n v="1"/>
    <n v="5.8999999999999997E-2"/>
    <n v="3662"/>
    <n v="3596"/>
    <x v="0"/>
    <n v="2770"/>
    <x v="5"/>
    <n v="3.5"/>
    <n v="4.4000000000000004"/>
    <n v="81"/>
    <n v="5632.3"/>
    <n v="0.36599999999999999"/>
    <n v="8.3000000000000004E-2"/>
    <n v="0.224"/>
    <n v="7.9000000000000001E-2"/>
    <s v="Low"/>
    <s v="Low"/>
    <n v="0.158"/>
    <x v="1"/>
    <n v="0"/>
  </r>
  <r>
    <x v="28"/>
    <x v="1167"/>
    <n v="38021"/>
    <n v="4900"/>
    <n v="1"/>
    <n v="8.6999999999999994E-2"/>
    <n v="1224"/>
    <n v="2450"/>
    <x v="0"/>
    <n v="3775"/>
    <x v="115"/>
    <n v="3.6"/>
    <n v="4.5999999999999996"/>
    <n v="77"/>
    <n v="6934.3"/>
    <n v="0.38400000000000001"/>
    <n v="9.2999999999999999E-2"/>
    <n v="0.26"/>
    <n v="7.4999999999999997E-2"/>
    <s v="Moderate"/>
    <s v="Moderate"/>
    <n v="0.17699999999999999"/>
    <x v="1"/>
    <n v="0"/>
  </r>
  <r>
    <x v="28"/>
    <x v="1168"/>
    <n v="38023"/>
    <n v="2135"/>
    <n v="1"/>
    <n v="7.3999999999999996E-2"/>
    <m/>
    <m/>
    <x v="2"/>
    <n v="4533"/>
    <x v="148"/>
    <n v="3.6"/>
    <n v="4.7"/>
    <n v="82"/>
    <n v="5323.5"/>
    <n v="0.36699999999999999"/>
    <n v="9.0999999999999998E-2"/>
    <n v="0.24299999999999999"/>
    <n v="6.3E-2"/>
    <s v="Low"/>
    <s v="Moderate"/>
    <n v="0.16500000000000001"/>
    <x v="1"/>
    <n v="0"/>
  </r>
  <r>
    <x v="28"/>
    <x v="1169"/>
    <n v="38025"/>
    <n v="4019"/>
    <n v="1"/>
    <n v="0.10100000000000001"/>
    <m/>
    <m/>
    <x v="2"/>
    <n v="1554"/>
    <x v="12"/>
    <n v="3.5"/>
    <n v="4.3"/>
    <n v="77"/>
    <n v="10631.3"/>
    <n v="0.378"/>
    <n v="0.09"/>
    <n v="0.23899999999999999"/>
    <n v="6.9000000000000006E-2"/>
    <s v="Moderate"/>
    <s v="Moderate"/>
    <n v="0.17199999999999999"/>
    <x v="1"/>
    <n v="0"/>
  </r>
  <r>
    <x v="28"/>
    <x v="1170"/>
    <n v="38027"/>
    <n v="2263"/>
    <n v="1"/>
    <n v="7.8E-2"/>
    <m/>
    <m/>
    <x v="2"/>
    <n v="1209"/>
    <x v="144"/>
    <n v="4"/>
    <n v="4.9000000000000004"/>
    <n v="74"/>
    <n v="9683.6"/>
    <n v="0.39700000000000002"/>
    <n v="9.8000000000000004E-2"/>
    <n v="0.26300000000000001"/>
    <n v="0.115"/>
    <s v="Low"/>
    <s v="Moderate"/>
    <n v="0.188"/>
    <x v="1"/>
    <n v="0"/>
  </r>
  <r>
    <x v="28"/>
    <x v="1171"/>
    <n v="38029"/>
    <n v="3224"/>
    <n v="1"/>
    <n v="8.2000000000000003E-2"/>
    <m/>
    <m/>
    <x v="2"/>
    <n v="4984"/>
    <x v="9"/>
    <n v="3.6"/>
    <n v="4.5"/>
    <n v="77"/>
    <n v="10037.1"/>
    <n v="0.36799999999999999"/>
    <n v="8.5999999999999993E-2"/>
    <n v="0.23400000000000001"/>
    <n v="0.08"/>
    <s v="Moderate"/>
    <s v="Low"/>
    <n v="0.16500000000000001"/>
    <x v="1"/>
    <n v="0"/>
  </r>
  <r>
    <x v="28"/>
    <x v="1172"/>
    <n v="38031"/>
    <n v="3309"/>
    <n v="1"/>
    <n v="7.9000000000000001E-2"/>
    <n v="3364"/>
    <n v="1103"/>
    <x v="0"/>
    <n v="2143"/>
    <x v="192"/>
    <n v="3.5"/>
    <n v="4.3"/>
    <n v="77"/>
    <n v="9030.2000000000007"/>
    <n v="0.39900000000000002"/>
    <n v="8.3000000000000004E-2"/>
    <n v="0.23100000000000001"/>
    <n v="7.0999999999999994E-2"/>
    <s v="Low"/>
    <s v="Low"/>
    <n v="0.16800000000000001"/>
    <x v="1"/>
    <n v="0"/>
  </r>
  <r>
    <x v="28"/>
    <x v="1071"/>
    <n v="38033"/>
    <n v="1743"/>
    <n v="1"/>
    <n v="7.1999999999999995E-2"/>
    <m/>
    <n v="349"/>
    <x v="1"/>
    <n v="2343"/>
    <x v="115"/>
    <n v="3.7"/>
    <n v="4.5"/>
    <n v="85"/>
    <n v="6249.1"/>
    <n v="0.40899999999999997"/>
    <n v="9.0999999999999998E-2"/>
    <n v="0.246"/>
    <n v="0.1"/>
    <s v="Low"/>
    <s v="Moderate"/>
    <n v="0.18"/>
    <x v="1"/>
    <n v="0"/>
  </r>
  <r>
    <x v="28"/>
    <x v="1173"/>
    <n v="38035"/>
    <n v="72708"/>
    <n v="0.192"/>
    <n v="6.4000000000000001E-2"/>
    <n v="817"/>
    <n v="261"/>
    <x v="1"/>
    <n v="2685"/>
    <x v="134"/>
    <n v="3.7"/>
    <n v="4.5999999999999996"/>
    <n v="79"/>
    <n v="6700.6"/>
    <n v="0.374"/>
    <n v="9.2999999999999999E-2"/>
    <n v="0.253"/>
    <n v="8.5999999999999993E-2"/>
    <s v="Low"/>
    <s v="Moderate"/>
    <n v="0.17100000000000001"/>
    <x v="1"/>
    <n v="0"/>
  </r>
  <r>
    <x v="28"/>
    <x v="117"/>
    <n v="38037"/>
    <n v="2215"/>
    <n v="1"/>
    <n v="0.06"/>
    <m/>
    <n v="369"/>
    <x v="1"/>
    <n v="8361"/>
    <x v="17"/>
    <n v="3.8"/>
    <n v="4.7"/>
    <n v="77"/>
    <n v="8581.2999999999993"/>
    <n v="0.40500000000000003"/>
    <n v="0.1"/>
    <n v="0.29099999999999998"/>
    <n v="9.4E-2"/>
    <s v="Low"/>
    <s v="Moderate"/>
    <n v="0.189"/>
    <x v="1"/>
    <n v="0"/>
  </r>
  <r>
    <x v="28"/>
    <x v="1174"/>
    <n v="38039"/>
    <n v="2248"/>
    <n v="1"/>
    <n v="6.2E-2"/>
    <n v="2281"/>
    <m/>
    <x v="1"/>
    <n v="2891"/>
    <x v="192"/>
    <n v="3.5"/>
    <n v="4.4000000000000004"/>
    <n v="82"/>
    <n v="4660.8999999999996"/>
    <n v="0.37"/>
    <n v="8.5000000000000006E-2"/>
    <n v="0.23300000000000001"/>
    <n v="6.8000000000000005E-2"/>
    <s v="Low"/>
    <s v="Low"/>
    <n v="0.16"/>
    <x v="1"/>
    <n v="0"/>
  </r>
  <r>
    <x v="28"/>
    <x v="1175"/>
    <n v="38041"/>
    <n v="2415"/>
    <n v="1"/>
    <n v="7.9000000000000001E-2"/>
    <m/>
    <n v="2415"/>
    <x v="0"/>
    <n v="3323"/>
    <x v="124"/>
    <n v="3.8"/>
    <n v="4.5999999999999996"/>
    <n v="78"/>
    <n v="6977.3"/>
    <n v="0.375"/>
    <n v="8.7999999999999995E-2"/>
    <n v="0.255"/>
    <n v="0.09"/>
    <s v="Low"/>
    <s v="Moderate"/>
    <n v="0.17499999999999999"/>
    <x v="1"/>
    <n v="0"/>
  </r>
  <r>
    <x v="28"/>
    <x v="1176"/>
    <n v="38043"/>
    <n v="2342"/>
    <n v="1"/>
    <n v="7.4999999999999997E-2"/>
    <m/>
    <m/>
    <x v="2"/>
    <n v="3000"/>
    <x v="130"/>
    <n v="3.8"/>
    <n v="4.7"/>
    <n v="79"/>
    <n v="8403.6"/>
    <n v="0.38100000000000001"/>
    <n v="0.09"/>
    <n v="0.27200000000000002"/>
    <n v="9.8000000000000004E-2"/>
    <s v="Low"/>
    <s v="Moderate"/>
    <n v="0.18"/>
    <x v="1"/>
    <n v="0"/>
  </r>
  <r>
    <x v="28"/>
    <x v="1177"/>
    <n v="38045"/>
    <n v="4096"/>
    <n v="1"/>
    <n v="9.9000000000000005E-2"/>
    <m/>
    <n v="4096"/>
    <x v="0"/>
    <n v="2171"/>
    <x v="146"/>
    <n v="3.6"/>
    <n v="4.5"/>
    <n v="82"/>
    <n v="5759.7"/>
    <n v="0.376"/>
    <n v="8.2000000000000003E-2"/>
    <n v="0.221"/>
    <n v="7.9000000000000001E-2"/>
    <s v="Moderate"/>
    <s v="Low"/>
    <n v="0.16500000000000001"/>
    <x v="1"/>
    <n v="0"/>
  </r>
  <r>
    <x v="28"/>
    <x v="127"/>
    <n v="38047"/>
    <n v="1869"/>
    <n v="1"/>
    <n v="6.2E-2"/>
    <m/>
    <m/>
    <x v="2"/>
    <n v="938"/>
    <x v="193"/>
    <n v="3.7"/>
    <n v="4.5999999999999996"/>
    <n v="80"/>
    <n v="6386.2"/>
    <n v="0.38200000000000001"/>
    <n v="9.4E-2"/>
    <n v="0.27500000000000002"/>
    <n v="7.1999999999999995E-2"/>
    <s v="Low"/>
    <s v="Moderate"/>
    <n v="0.17799999999999999"/>
    <x v="1"/>
    <n v="0"/>
  </r>
  <r>
    <x v="28"/>
    <x v="575"/>
    <n v="38049"/>
    <n v="5131"/>
    <n v="1"/>
    <n v="5.5E-2"/>
    <m/>
    <m/>
    <x v="2"/>
    <n v="3109"/>
    <x v="69"/>
    <n v="3.7"/>
    <n v="4.5"/>
    <n v="76"/>
    <n v="8291.9"/>
    <n v="0.37"/>
    <n v="8.6999999999999994E-2"/>
    <n v="0.23799999999999999"/>
    <n v="8.4000000000000005E-2"/>
    <s v="Low"/>
    <s v="Low"/>
    <n v="0.16300000000000001"/>
    <x v="1"/>
    <n v="0"/>
  </r>
  <r>
    <x v="28"/>
    <x v="415"/>
    <n v="38051"/>
    <n v="2488"/>
    <n v="1"/>
    <n v="8.2000000000000003E-2"/>
    <n v="1257"/>
    <n v="2488"/>
    <x v="0"/>
    <n v="6805"/>
    <x v="28"/>
    <n v="3.9"/>
    <n v="4.5999999999999996"/>
    <n v="76"/>
    <n v="10581.8"/>
    <n v="0.40899999999999997"/>
    <n v="9.6000000000000002E-2"/>
    <n v="0.26100000000000001"/>
    <n v="9.1999999999999998E-2"/>
    <s v="Moderate"/>
    <s v="Moderate"/>
    <n v="0.185"/>
    <x v="1"/>
    <n v="0"/>
  </r>
  <r>
    <x v="28"/>
    <x v="1178"/>
    <n v="38053"/>
    <n v="14252"/>
    <n v="0.54500000000000004"/>
    <n v="8.4000000000000005E-2"/>
    <n v="6910"/>
    <n v="3563"/>
    <x v="0"/>
    <n v="1527"/>
    <x v="108"/>
    <n v="3.8"/>
    <n v="4.8"/>
    <n v="74"/>
    <n v="13744.2"/>
    <n v="0.35499999999999998"/>
    <n v="9.9000000000000005E-2"/>
    <n v="0.27800000000000002"/>
    <n v="9.2999999999999999E-2"/>
    <s v="Moderate"/>
    <s v="Moderate"/>
    <n v="0.18099999999999999"/>
    <x v="1"/>
    <n v="0"/>
  </r>
  <r>
    <x v="28"/>
    <x v="576"/>
    <n v="38055"/>
    <n v="9832"/>
    <n v="1"/>
    <n v="7.2999999999999995E-2"/>
    <n v="3265"/>
    <n v="2458"/>
    <x v="0"/>
    <n v="2944"/>
    <x v="9"/>
    <n v="3.5"/>
    <n v="4.5"/>
    <n v="77"/>
    <n v="10091.700000000001"/>
    <n v="0.36399999999999999"/>
    <n v="8.3000000000000004E-2"/>
    <n v="0.22500000000000001"/>
    <n v="6.9000000000000006E-2"/>
    <s v="Low"/>
    <s v="Low"/>
    <n v="0.159"/>
    <x v="1"/>
    <n v="0"/>
  </r>
  <r>
    <x v="28"/>
    <x v="578"/>
    <n v="38057"/>
    <n v="8309"/>
    <n v="1"/>
    <n v="6.6000000000000003E-2"/>
    <n v="1189"/>
    <n v="1187"/>
    <x v="0"/>
    <n v="1896"/>
    <x v="22"/>
    <n v="3.7"/>
    <n v="4.4000000000000004"/>
    <n v="79"/>
    <n v="7937.8"/>
    <n v="0.36299999999999999"/>
    <n v="9.1999999999999998E-2"/>
    <n v="0.23200000000000001"/>
    <n v="7.8E-2"/>
    <s v="Low"/>
    <s v="Low"/>
    <n v="0.16300000000000001"/>
    <x v="1"/>
    <n v="0"/>
  </r>
  <r>
    <x v="28"/>
    <x v="670"/>
    <n v="38059"/>
    <n v="33895"/>
    <n v="0.28899999999999998"/>
    <n v="6.7000000000000004E-2"/>
    <n v="2585"/>
    <n v="3081"/>
    <x v="0"/>
    <n v="3275"/>
    <x v="12"/>
    <n v="3.4"/>
    <n v="4.5"/>
    <n v="77"/>
    <n v="7420.6"/>
    <n v="0.35799999999999998"/>
    <n v="0.09"/>
    <n v="0.23"/>
    <n v="6.6000000000000003E-2"/>
    <s v="Low"/>
    <s v="Moderate"/>
    <n v="0.161"/>
    <x v="1"/>
    <n v="0"/>
  </r>
  <r>
    <x v="28"/>
    <x v="1179"/>
    <n v="38061"/>
    <n v="9383"/>
    <n v="1"/>
    <n v="0.11799999999999999"/>
    <n v="1915"/>
    <n v="1564"/>
    <x v="0"/>
    <n v="2381"/>
    <x v="193"/>
    <n v="4.0999999999999996"/>
    <n v="4.9000000000000004"/>
    <n v="69"/>
    <n v="18735.5"/>
    <n v="0.39700000000000002"/>
    <n v="0.109"/>
    <n v="0.26200000000000001"/>
    <n v="9.5000000000000001E-2"/>
    <s v="Moderate"/>
    <s v="Moderate"/>
    <n v="0.19400000000000001"/>
    <x v="1"/>
    <n v="0"/>
  </r>
  <r>
    <x v="28"/>
    <x v="744"/>
    <n v="38063"/>
    <n v="2991"/>
    <n v="1"/>
    <n v="6.8000000000000005E-2"/>
    <m/>
    <m/>
    <x v="2"/>
    <n v="2826"/>
    <x v="114"/>
    <n v="3.4"/>
    <n v="4.5"/>
    <n v="78"/>
    <n v="6162.6"/>
    <n v="0.39200000000000002"/>
    <n v="8.5999999999999993E-2"/>
    <n v="0.248"/>
    <n v="0.1"/>
    <s v="Low"/>
    <s v="Moderate"/>
    <n v="0.17499999999999999"/>
    <x v="1"/>
    <n v="0"/>
  </r>
  <r>
    <x v="28"/>
    <x v="1180"/>
    <n v="38065"/>
    <n v="1879"/>
    <n v="1"/>
    <n v="5.6000000000000001E-2"/>
    <m/>
    <m/>
    <x v="2"/>
    <n v="1949"/>
    <x v="129"/>
    <n v="3.5"/>
    <n v="4.4000000000000004"/>
    <n v="92"/>
    <n v="9686.4"/>
    <n v="0.4"/>
    <n v="8.8999999999999996E-2"/>
    <n v="0.24299999999999999"/>
    <n v="8.2000000000000003E-2"/>
    <s v="Low"/>
    <s v="Low"/>
    <n v="0.17"/>
    <x v="1"/>
    <n v="0"/>
  </r>
  <r>
    <x v="28"/>
    <x v="1181"/>
    <n v="38067"/>
    <n v="6661"/>
    <n v="1"/>
    <n v="7.9000000000000001E-2"/>
    <n v="3384"/>
    <n v="3331"/>
    <x v="0"/>
    <n v="3649"/>
    <x v="114"/>
    <n v="3.8"/>
    <n v="4.4000000000000004"/>
    <n v="78"/>
    <n v="9577.5"/>
    <n v="0.34300000000000003"/>
    <n v="9.0999999999999998E-2"/>
    <n v="0.25600000000000001"/>
    <n v="8.6999999999999994E-2"/>
    <s v="Low"/>
    <s v="Moderate"/>
    <n v="0.16800000000000001"/>
    <x v="1"/>
    <n v="0"/>
  </r>
  <r>
    <x v="28"/>
    <x v="424"/>
    <n v="38069"/>
    <n v="3902"/>
    <n v="1"/>
    <n v="5.1999999999999998E-2"/>
    <n v="3953"/>
    <n v="1951"/>
    <x v="0"/>
    <n v="3811"/>
    <x v="164"/>
    <n v="3.4"/>
    <n v="4.5"/>
    <n v="77"/>
    <n v="7690.6"/>
    <n v="0.36299999999999999"/>
    <n v="8.3000000000000004E-2"/>
    <n v="0.23599999999999999"/>
    <n v="0.08"/>
    <s v="Low"/>
    <s v="Low"/>
    <n v="0.16"/>
    <x v="1"/>
    <n v="0"/>
  </r>
  <r>
    <x v="28"/>
    <x v="962"/>
    <n v="38071"/>
    <n v="11463"/>
    <n v="0.35399999999999998"/>
    <n v="7.5999999999999998E-2"/>
    <n v="1052"/>
    <n v="198"/>
    <x v="1"/>
    <n v="2714"/>
    <x v="129"/>
    <n v="3.6"/>
    <n v="4.4000000000000004"/>
    <n v="75"/>
    <n v="10641.4"/>
    <n v="0.36"/>
    <n v="9.0999999999999998E-2"/>
    <n v="0.22900000000000001"/>
    <n v="0.11799999999999999"/>
    <s v="Low"/>
    <s v="Low"/>
    <n v="0.17"/>
    <x v="1"/>
    <n v="0"/>
  </r>
  <r>
    <x v="28"/>
    <x v="1182"/>
    <n v="38073"/>
    <n v="5603"/>
    <n v="1"/>
    <n v="7.2999999999999995E-2"/>
    <n v="2838"/>
    <n v="2802"/>
    <x v="0"/>
    <n v="2736"/>
    <x v="22"/>
    <n v="3.6"/>
    <n v="4.4000000000000004"/>
    <n v="78"/>
    <n v="7447"/>
    <n v="0.38300000000000001"/>
    <n v="8.7999999999999995E-2"/>
    <n v="0.23599999999999999"/>
    <n v="7.8E-2"/>
    <s v="Low"/>
    <s v="Low"/>
    <n v="0.16800000000000001"/>
    <x v="1"/>
    <n v="0"/>
  </r>
  <r>
    <x v="28"/>
    <x v="965"/>
    <n v="38075"/>
    <n v="2279"/>
    <n v="1"/>
    <n v="7.3999999999999996E-2"/>
    <m/>
    <m/>
    <x v="2"/>
    <n v="3052"/>
    <x v="129"/>
    <n v="3.4"/>
    <n v="4.4000000000000004"/>
    <n v="76"/>
    <n v="8408.6"/>
    <n v="0.374"/>
    <n v="8.5000000000000006E-2"/>
    <n v="0.245"/>
    <n v="5.8000000000000003E-2"/>
    <s v="Low"/>
    <s v="Low"/>
    <n v="0.16400000000000001"/>
    <x v="1"/>
    <n v="0"/>
  </r>
  <r>
    <x v="28"/>
    <x v="583"/>
    <n v="38077"/>
    <n v="16558"/>
    <n v="0.52200000000000002"/>
    <n v="7.1999999999999995E-2"/>
    <n v="2070"/>
    <n v="3312"/>
    <x v="0"/>
    <n v="2854"/>
    <x v="14"/>
    <n v="3.7"/>
    <n v="4.3"/>
    <n v="81"/>
    <n v="7004.1"/>
    <n v="0.41899999999999998"/>
    <n v="9.0999999999999998E-2"/>
    <n v="0.23899999999999999"/>
    <n v="8.2000000000000003E-2"/>
    <s v="Low"/>
    <s v="Moderate"/>
    <n v="0.17699999999999999"/>
    <x v="1"/>
    <n v="0"/>
  </r>
  <r>
    <x v="28"/>
    <x v="1183"/>
    <n v="38079"/>
    <n v="11728"/>
    <n v="1"/>
    <n v="0.104"/>
    <n v="2008"/>
    <n v="533"/>
    <x v="1"/>
    <n v="4947"/>
    <x v="202"/>
    <n v="5.4"/>
    <n v="5.6"/>
    <n v="65"/>
    <n v="22508.3"/>
    <n v="0.45400000000000001"/>
    <n v="0.154"/>
    <n v="0.33800000000000002"/>
    <n v="0.16300000000000001"/>
    <s v="Moderate"/>
    <s v="Critical"/>
    <n v="0.248"/>
    <x v="0"/>
    <n v="1"/>
  </r>
  <r>
    <x v="28"/>
    <x v="1184"/>
    <n v="38081"/>
    <n v="3776"/>
    <n v="1"/>
    <n v="5.0999999999999997E-2"/>
    <m/>
    <m/>
    <x v="2"/>
    <n v="2388"/>
    <x v="14"/>
    <n v="3.3"/>
    <n v="4.3"/>
    <n v="78"/>
    <n v="8706.7999999999993"/>
    <n v="0.36"/>
    <n v="8.7999999999999995E-2"/>
    <n v="0.25900000000000001"/>
    <n v="6.8000000000000005E-2"/>
    <s v="Low"/>
    <s v="Moderate"/>
    <n v="0.16400000000000001"/>
    <x v="1"/>
    <n v="0"/>
  </r>
  <r>
    <x v="28"/>
    <x v="689"/>
    <n v="38083"/>
    <n v="1266"/>
    <n v="1"/>
    <n v="9.0999999999999998E-2"/>
    <m/>
    <m/>
    <x v="2"/>
    <s v=""/>
    <x v="140"/>
    <n v="3.7"/>
    <n v="4.7"/>
    <m/>
    <n v="15039.4"/>
    <n v="0.374"/>
    <n v="8.6999999999999994E-2"/>
    <n v="0.255"/>
    <n v="6.4000000000000001E-2"/>
    <s v="Moderate"/>
    <s v="Moderate"/>
    <n v="0.17100000000000001"/>
    <x v="1"/>
    <n v="0"/>
  </r>
  <r>
    <x v="28"/>
    <x v="506"/>
    <n v="38085"/>
    <n v="3643"/>
    <n v="1"/>
    <n v="7.0000000000000007E-2"/>
    <m/>
    <n v="1822"/>
    <x v="0"/>
    <n v="2264"/>
    <x v="15"/>
    <n v="6.3"/>
    <n v="6.2"/>
    <n v="60"/>
    <n v="35129.300000000003"/>
    <n v="0.49399999999999999"/>
    <n v="0.192"/>
    <n v="0.43"/>
    <n v="0.214"/>
    <s v="Low"/>
    <s v="Critical"/>
    <n v="0.29499999999999998"/>
    <x v="2"/>
    <n v="1"/>
  </r>
  <r>
    <x v="28"/>
    <x v="1185"/>
    <n v="38087"/>
    <n v="674"/>
    <n v="1"/>
    <n v="6.2E-2"/>
    <m/>
    <m/>
    <x v="2"/>
    <s v=""/>
    <x v="148"/>
    <n v="3.6"/>
    <n v="4.3"/>
    <m/>
    <m/>
    <n v="0.374"/>
    <n v="8.5999999999999993E-2"/>
    <n v="0.23899999999999999"/>
    <n v="6.8000000000000005E-2"/>
    <s v="Low"/>
    <s v="Moderate"/>
    <n v="0.16300000000000001"/>
    <x v="1"/>
    <n v="0"/>
  </r>
  <r>
    <x v="28"/>
    <x v="587"/>
    <n v="38089"/>
    <n v="33001"/>
    <n v="0.23699999999999999"/>
    <n v="7.4999999999999997E-2"/>
    <n v="1652"/>
    <n v="589"/>
    <x v="1"/>
    <n v="2033"/>
    <x v="124"/>
    <n v="3.4"/>
    <n v="4.5"/>
    <n v="78"/>
    <n v="7622.5"/>
    <n v="0.39300000000000002"/>
    <n v="0.09"/>
    <n v="0.25600000000000001"/>
    <n v="7.4999999999999997E-2"/>
    <s v="Low"/>
    <s v="Moderate"/>
    <n v="0.17599999999999999"/>
    <x v="1"/>
    <n v="0"/>
  </r>
  <r>
    <x v="28"/>
    <x v="972"/>
    <n v="38091"/>
    <n v="1782"/>
    <n v="1"/>
    <n v="5.7000000000000002E-2"/>
    <m/>
    <m/>
    <x v="2"/>
    <n v="2869"/>
    <x v="132"/>
    <n v="3.5"/>
    <n v="4.3"/>
    <n v="81"/>
    <n v="6084"/>
    <n v="0.372"/>
    <n v="8.5000000000000006E-2"/>
    <n v="0.23599999999999999"/>
    <n v="8.1000000000000003E-2"/>
    <s v="Low"/>
    <s v="Low"/>
    <n v="0.16300000000000001"/>
    <x v="1"/>
    <n v="0"/>
  </r>
  <r>
    <x v="28"/>
    <x v="1186"/>
    <n v="38093"/>
    <n v="21392"/>
    <n v="0.29599999999999999"/>
    <n v="6.7000000000000004E-2"/>
    <n v="1269"/>
    <n v="230"/>
    <x v="1"/>
    <n v="1337"/>
    <x v="134"/>
    <n v="3.7"/>
    <n v="4.5"/>
    <n v="78"/>
    <n v="7082.7"/>
    <n v="0.40200000000000002"/>
    <n v="9.1999999999999998E-2"/>
    <n v="0.26100000000000001"/>
    <n v="0.108"/>
    <s v="Low"/>
    <s v="Moderate"/>
    <n v="0.18099999999999999"/>
    <x v="1"/>
    <n v="0"/>
  </r>
  <r>
    <x v="28"/>
    <x v="1187"/>
    <n v="38095"/>
    <n v="2030"/>
    <n v="1"/>
    <n v="9.5000000000000001E-2"/>
    <m/>
    <n v="338"/>
    <x v="1"/>
    <n v="3600"/>
    <x v="10"/>
    <n v="4"/>
    <n v="4.7"/>
    <n v="79"/>
    <n v="6909.5"/>
    <n v="0.36599999999999999"/>
    <n v="0.10299999999999999"/>
    <n v="0.28499999999999998"/>
    <n v="9.7000000000000003E-2"/>
    <s v="Moderate"/>
    <s v="Moderate"/>
    <n v="0.19"/>
    <x v="1"/>
    <n v="0"/>
  </r>
  <r>
    <x v="28"/>
    <x v="1188"/>
    <n v="38097"/>
    <n v="7908"/>
    <n v="1"/>
    <n v="6.4000000000000001E-2"/>
    <n v="2668"/>
    <n v="7908"/>
    <x v="0"/>
    <n v="1529"/>
    <x v="9"/>
    <n v="3.3"/>
    <n v="4.2"/>
    <n v="78"/>
    <n v="6991.8"/>
    <n v="0.38200000000000001"/>
    <n v="8.5999999999999993E-2"/>
    <n v="0.224"/>
    <n v="6.5000000000000002E-2"/>
    <s v="Low"/>
    <s v="Low"/>
    <n v="0.16"/>
    <x v="1"/>
    <n v="0"/>
  </r>
  <r>
    <x v="28"/>
    <x v="1189"/>
    <n v="38099"/>
    <n v="10305"/>
    <n v="1"/>
    <n v="0.108"/>
    <n v="2617"/>
    <n v="3435"/>
    <x v="0"/>
    <n v="4031"/>
    <x v="123"/>
    <n v="3.7"/>
    <n v="4.5999999999999996"/>
    <n v="79"/>
    <n v="6772.3"/>
    <n v="0.38500000000000001"/>
    <n v="0.1"/>
    <n v="0.30399999999999999"/>
    <n v="8.4000000000000005E-2"/>
    <s v="Moderate"/>
    <s v="Moderate"/>
    <n v="0.19400000000000001"/>
    <x v="1"/>
    <n v="0"/>
  </r>
  <r>
    <x v="28"/>
    <x v="1190"/>
    <n v="38101"/>
    <n v="68332"/>
    <n v="0.27200000000000002"/>
    <n v="6.5000000000000002E-2"/>
    <n v="1279"/>
    <n v="330"/>
    <x v="1"/>
    <n v="2548"/>
    <x v="20"/>
    <n v="3.6"/>
    <n v="4.5999999999999996"/>
    <n v="78"/>
    <n v="7781.4"/>
    <n v="0.374"/>
    <n v="8.8999999999999996E-2"/>
    <n v="0.26800000000000002"/>
    <n v="0.08"/>
    <s v="Low"/>
    <s v="Moderate"/>
    <n v="0.17100000000000001"/>
    <x v="1"/>
    <n v="0"/>
  </r>
  <r>
    <x v="28"/>
    <x v="634"/>
    <n v="38103"/>
    <n v="3876"/>
    <n v="1"/>
    <n v="6.6000000000000003E-2"/>
    <n v="781"/>
    <m/>
    <x v="1"/>
    <n v="1724"/>
    <x v="132"/>
    <n v="3.8"/>
    <n v="4.4000000000000004"/>
    <n v="80"/>
    <n v="4966.3"/>
    <n v="0.379"/>
    <n v="8.5999999999999993E-2"/>
    <n v="0.23499999999999999"/>
    <n v="8.8999999999999996E-2"/>
    <s v="Low"/>
    <s v="Low"/>
    <n v="0.16600000000000001"/>
    <x v="1"/>
    <n v="0"/>
  </r>
  <r>
    <x v="28"/>
    <x v="1191"/>
    <n v="38105"/>
    <n v="39113"/>
    <n v="0.27900000000000003"/>
    <n v="9.9000000000000005E-2"/>
    <n v="2264"/>
    <n v="711"/>
    <x v="1"/>
    <n v="2930"/>
    <x v="185"/>
    <n v="3.4"/>
    <n v="4.3"/>
    <n v="78"/>
    <n v="8179.8"/>
    <n v="0.377"/>
    <n v="9.1999999999999998E-2"/>
    <n v="0.28100000000000003"/>
    <n v="7.4999999999999997E-2"/>
    <s v="Moderate"/>
    <s v="Moderate"/>
    <n v="0.18099999999999999"/>
    <x v="1"/>
    <n v="0"/>
  </r>
  <r>
    <x v="29"/>
    <x v="224"/>
    <n v="31001"/>
    <n v="30899"/>
    <n v="0.20499999999999999"/>
    <n v="0.08"/>
    <n v="1108"/>
    <n v="231"/>
    <x v="1"/>
    <n v="1914"/>
    <x v="22"/>
    <n v="3.8"/>
    <n v="4.9000000000000004"/>
    <n v="77"/>
    <n v="7989.3"/>
    <n v="0.40699999999999997"/>
    <n v="9.6000000000000002E-2"/>
    <n v="0.246"/>
    <n v="0.14399999999999999"/>
    <s v="Low"/>
    <s v="Low"/>
    <n v="0.187"/>
    <x v="1"/>
    <n v="0"/>
  </r>
  <r>
    <x v="29"/>
    <x v="1192"/>
    <n v="31003"/>
    <n v="6302"/>
    <n v="1"/>
    <n v="8.4000000000000005E-2"/>
    <n v="3140"/>
    <n v="1576"/>
    <x v="0"/>
    <n v="3581"/>
    <x v="7"/>
    <n v="3.7"/>
    <n v="4.8"/>
    <n v="80"/>
    <n v="5812.4"/>
    <n v="0.40799999999999997"/>
    <n v="8.8999999999999996E-2"/>
    <n v="0.247"/>
    <n v="0.14000000000000001"/>
    <s v="Moderate"/>
    <s v="Low"/>
    <n v="0.184"/>
    <x v="1"/>
    <n v="0"/>
  </r>
  <r>
    <x v="29"/>
    <x v="1193"/>
    <n v="31005"/>
    <n v="412"/>
    <n v="1"/>
    <n v="6.5000000000000002E-2"/>
    <m/>
    <m/>
    <x v="2"/>
    <n v="2329"/>
    <x v="129"/>
    <n v="3.6"/>
    <n v="4.7"/>
    <m/>
    <m/>
    <n v="0.39"/>
    <n v="9.2999999999999999E-2"/>
    <n v="0.23799999999999999"/>
    <n v="0.13300000000000001"/>
    <s v="Low"/>
    <s v="Low"/>
    <n v="0.17799999999999999"/>
    <x v="1"/>
    <n v="0"/>
  </r>
  <r>
    <x v="29"/>
    <x v="1194"/>
    <n v="31007"/>
    <n v="674"/>
    <n v="1"/>
    <n v="6.4000000000000001E-2"/>
    <m/>
    <m/>
    <x v="2"/>
    <s v=""/>
    <x v="189"/>
    <n v="3.4"/>
    <n v="4.5"/>
    <m/>
    <m/>
    <n v="0.39"/>
    <n v="0.09"/>
    <n v="0.221"/>
    <n v="0.13800000000000001"/>
    <s v="Low"/>
    <s v="Low"/>
    <n v="0.17299999999999999"/>
    <x v="1"/>
    <n v="0"/>
  </r>
  <r>
    <x v="29"/>
    <x v="519"/>
    <n v="31009"/>
    <n v="436"/>
    <n v="1"/>
    <n v="7.2999999999999995E-2"/>
    <m/>
    <m/>
    <x v="2"/>
    <s v=""/>
    <x v="14"/>
    <n v="3.9"/>
    <n v="4.8"/>
    <m/>
    <m/>
    <n v="0.39400000000000002"/>
    <n v="9.8000000000000004E-2"/>
    <n v="0.26300000000000001"/>
    <n v="0.16400000000000001"/>
    <s v="Low"/>
    <s v="Moderate"/>
    <n v="0.192"/>
    <x v="1"/>
    <n v="0"/>
  </r>
  <r>
    <x v="29"/>
    <x v="100"/>
    <n v="31011"/>
    <n v="5310"/>
    <n v="1"/>
    <n v="6.0999999999999999E-2"/>
    <n v="673"/>
    <n v="1062"/>
    <x v="0"/>
    <n v="5303"/>
    <x v="20"/>
    <n v="3.7"/>
    <n v="4.5999999999999996"/>
    <n v="79"/>
    <n v="6358.8"/>
    <n v="0.35299999999999998"/>
    <n v="0.09"/>
    <n v="0.249"/>
    <n v="0.123"/>
    <s v="Low"/>
    <s v="Moderate"/>
    <n v="0.17100000000000001"/>
    <x v="1"/>
    <n v="0"/>
  </r>
  <r>
    <x v="29"/>
    <x v="1195"/>
    <n v="31013"/>
    <n v="10692"/>
    <n v="0.251"/>
    <n v="0.109"/>
    <n v="2121"/>
    <n v="465"/>
    <x v="1"/>
    <n v="605"/>
    <x v="113"/>
    <n v="4"/>
    <n v="4.9000000000000004"/>
    <n v="76"/>
    <n v="9209.6"/>
    <n v="0.40500000000000003"/>
    <n v="9.8000000000000004E-2"/>
    <n v="0.249"/>
    <n v="0.14099999999999999"/>
    <s v="Moderate"/>
    <s v="Moderate"/>
    <n v="0.192"/>
    <x v="1"/>
    <n v="0"/>
  </r>
  <r>
    <x v="29"/>
    <x v="707"/>
    <n v="31015"/>
    <n v="1725"/>
    <n v="1"/>
    <n v="8.7999999999999995E-2"/>
    <n v="1789"/>
    <m/>
    <x v="1"/>
    <n v="3147"/>
    <x v="140"/>
    <n v="3.7"/>
    <n v="4.5999999999999996"/>
    <n v="75"/>
    <n v="9953.2000000000007"/>
    <n v="0.40699999999999997"/>
    <n v="9.7000000000000003E-2"/>
    <n v="0.254"/>
    <n v="0.14199999999999999"/>
    <s v="Moderate"/>
    <s v="Moderate"/>
    <n v="0.19"/>
    <x v="1"/>
    <n v="0"/>
  </r>
  <r>
    <x v="29"/>
    <x v="549"/>
    <n v="31017"/>
    <n v="2853"/>
    <n v="1"/>
    <n v="0.1"/>
    <n v="969"/>
    <n v="1427"/>
    <x v="0"/>
    <n v="2420"/>
    <x v="148"/>
    <n v="3.8"/>
    <n v="4.8"/>
    <n v="76"/>
    <n v="10800.9"/>
    <n v="0.40600000000000003"/>
    <n v="9.4E-2"/>
    <n v="0.253"/>
    <n v="0.13600000000000001"/>
    <s v="Moderate"/>
    <s v="Moderate"/>
    <n v="0.19"/>
    <x v="1"/>
    <n v="0"/>
  </r>
  <r>
    <x v="29"/>
    <x v="1196"/>
    <n v="31019"/>
    <n v="50697"/>
    <n v="0.311"/>
    <n v="7.9000000000000001E-2"/>
    <n v="1144"/>
    <n v="213"/>
    <x v="1"/>
    <n v="2339"/>
    <x v="27"/>
    <n v="3.8"/>
    <n v="4.7"/>
    <n v="80"/>
    <n v="5530.1"/>
    <n v="0.434"/>
    <n v="0.10199999999999999"/>
    <n v="0.26700000000000002"/>
    <n v="0.13700000000000001"/>
    <s v="Low"/>
    <s v="Moderate"/>
    <n v="0.19900000000000001"/>
    <x v="1"/>
    <n v="0"/>
  </r>
  <r>
    <x v="29"/>
    <x v="1197"/>
    <n v="31021"/>
    <n v="6727"/>
    <n v="1"/>
    <n v="8.1000000000000003E-2"/>
    <n v="3355"/>
    <n v="6727"/>
    <x v="0"/>
    <n v="1409"/>
    <x v="20"/>
    <n v="3.8"/>
    <n v="4.8"/>
    <n v="75"/>
    <n v="12043.8"/>
    <n v="0.40600000000000003"/>
    <n v="9.7000000000000003E-2"/>
    <n v="0.247"/>
    <n v="0.155"/>
    <s v="Moderate"/>
    <s v="Moderate"/>
    <n v="0.19"/>
    <x v="1"/>
    <n v="0"/>
  </r>
  <r>
    <x v="29"/>
    <x v="36"/>
    <n v="31023"/>
    <n v="8459"/>
    <n v="1"/>
    <n v="7.0999999999999994E-2"/>
    <n v="1407"/>
    <n v="8459"/>
    <x v="0"/>
    <n v="2035"/>
    <x v="162"/>
    <n v="3.6"/>
    <n v="4.4000000000000004"/>
    <n v="79"/>
    <n v="5602"/>
    <n v="0.39400000000000002"/>
    <n v="8.4000000000000005E-2"/>
    <n v="0.23799999999999999"/>
    <n v="0.11899999999999999"/>
    <s v="Low"/>
    <s v="Low"/>
    <n v="0.17199999999999999"/>
    <x v="1"/>
    <n v="0"/>
  </r>
  <r>
    <x v="29"/>
    <x v="470"/>
    <n v="31025"/>
    <n v="27446"/>
    <n v="0.75"/>
    <n v="5.8999999999999997E-2"/>
    <n v="3377"/>
    <n v="2111"/>
    <x v="0"/>
    <n v="2580"/>
    <x v="179"/>
    <n v="3.4"/>
    <n v="4.8"/>
    <n v="78"/>
    <n v="7015.2"/>
    <n v="0.38100000000000001"/>
    <n v="8.3000000000000004E-2"/>
    <n v="0.222"/>
    <n v="0.115"/>
    <s v="Low"/>
    <s v="Low"/>
    <n v="0.16500000000000001"/>
    <x v="1"/>
    <n v="0"/>
  </r>
  <r>
    <x v="29"/>
    <x v="471"/>
    <n v="31027"/>
    <n v="8262"/>
    <n v="1"/>
    <n v="7.2999999999999995E-2"/>
    <n v="8330"/>
    <n v="8262"/>
    <x v="0"/>
    <n v="2392"/>
    <x v="2"/>
    <n v="3.4"/>
    <n v="4.5"/>
    <n v="80"/>
    <n v="5345.3"/>
    <n v="0.40400000000000003"/>
    <n v="8.7999999999999995E-2"/>
    <n v="0.24399999999999999"/>
    <n v="0.11"/>
    <s v="Low"/>
    <s v="Low"/>
    <n v="0.17599999999999999"/>
    <x v="1"/>
    <n v="0"/>
  </r>
  <r>
    <x v="29"/>
    <x v="641"/>
    <n v="31029"/>
    <n v="3724"/>
    <n v="1"/>
    <n v="0.112"/>
    <n v="3826"/>
    <m/>
    <x v="0"/>
    <n v="2313"/>
    <x v="135"/>
    <n v="3.8"/>
    <n v="4.7"/>
    <n v="77"/>
    <n v="7214.3"/>
    <n v="0.38500000000000001"/>
    <n v="0.1"/>
    <n v="0.26800000000000002"/>
    <n v="0.127"/>
    <s v="Moderate"/>
    <s v="Moderate"/>
    <n v="0.19500000000000001"/>
    <x v="1"/>
    <n v="0"/>
  </r>
  <r>
    <x v="29"/>
    <x v="1198"/>
    <n v="31031"/>
    <n v="5492"/>
    <n v="1"/>
    <n v="7.8E-2"/>
    <n v="1365"/>
    <n v="1831"/>
    <x v="0"/>
    <n v="1416"/>
    <x v="123"/>
    <n v="3.8"/>
    <n v="4.7"/>
    <n v="77"/>
    <n v="9393.2000000000007"/>
    <n v="0.42"/>
    <n v="0.108"/>
    <n v="0.28899999999999998"/>
    <n v="0.13500000000000001"/>
    <s v="Low"/>
    <s v="Moderate"/>
    <n v="0.20200000000000001"/>
    <x v="0"/>
    <n v="1"/>
  </r>
  <r>
    <x v="29"/>
    <x v="233"/>
    <n v="31033"/>
    <n v="9541"/>
    <n v="0.34200000000000003"/>
    <n v="7.5999999999999998E-2"/>
    <n v="1906"/>
    <n v="734"/>
    <x v="1"/>
    <n v="1176"/>
    <x v="20"/>
    <n v="3.8"/>
    <n v="4.9000000000000004"/>
    <n v="75"/>
    <n v="10904.8"/>
    <n v="0.41199999999999998"/>
    <n v="9.7000000000000003E-2"/>
    <n v="0.26700000000000002"/>
    <n v="0.152"/>
    <s v="Low"/>
    <s v="Moderate"/>
    <n v="0.193"/>
    <x v="1"/>
    <n v="0"/>
  </r>
  <r>
    <x v="29"/>
    <x v="43"/>
    <n v="31035"/>
    <n v="6116"/>
    <n v="1"/>
    <n v="8.6999999999999994E-2"/>
    <n v="3039"/>
    <n v="6116"/>
    <x v="0"/>
    <n v="1636"/>
    <x v="185"/>
    <n v="3.7"/>
    <n v="4.5"/>
    <n v="78"/>
    <n v="5142.1000000000004"/>
    <n v="0.442"/>
    <n v="9.9000000000000005E-2"/>
    <n v="0.27500000000000002"/>
    <n v="0.127"/>
    <s v="Moderate"/>
    <s v="Moderate"/>
    <n v="0.19800000000000001"/>
    <x v="1"/>
    <n v="0"/>
  </r>
  <r>
    <x v="29"/>
    <x v="1199"/>
    <n v="31037"/>
    <n v="10566"/>
    <n v="0.38400000000000001"/>
    <n v="0.14699999999999999"/>
    <m/>
    <n v="5283"/>
    <x v="0"/>
    <n v="1352"/>
    <x v="67"/>
    <n v="4.0999999999999996"/>
    <n v="4.3"/>
    <n v="82"/>
    <n v="4195.2"/>
    <n v="0.38800000000000001"/>
    <n v="0.122"/>
    <n v="0.315"/>
    <n v="0.11899999999999999"/>
    <s v="High"/>
    <s v="High"/>
    <n v="0.218"/>
    <x v="0"/>
    <n v="1"/>
  </r>
  <r>
    <x v="29"/>
    <x v="1200"/>
    <n v="31039"/>
    <n v="8918"/>
    <n v="1"/>
    <n v="0.112"/>
    <n v="2246"/>
    <n v="1115"/>
    <x v="0"/>
    <n v="2593"/>
    <x v="114"/>
    <n v="3.5"/>
    <n v="4.5"/>
    <n v="79"/>
    <n v="6610.7"/>
    <n v="0.39700000000000002"/>
    <n v="9.7000000000000003E-2"/>
    <n v="0.26400000000000001"/>
    <n v="0.122"/>
    <s v="Moderate"/>
    <s v="Moderate"/>
    <n v="0.191"/>
    <x v="1"/>
    <n v="0"/>
  </r>
  <r>
    <x v="29"/>
    <x v="238"/>
    <n v="31041"/>
    <n v="10581"/>
    <n v="1"/>
    <n v="7.2999999999999995E-2"/>
    <n v="1743"/>
    <n v="814"/>
    <x v="1"/>
    <n v="3369"/>
    <x v="116"/>
    <n v="3.7"/>
    <n v="4.3"/>
    <n v="78"/>
    <n v="8243"/>
    <n v="0.38700000000000001"/>
    <n v="9.6000000000000002E-2"/>
    <n v="0.26100000000000001"/>
    <n v="0.14299999999999999"/>
    <s v="Low"/>
    <s v="Moderate"/>
    <n v="0.186"/>
    <x v="1"/>
    <n v="0"/>
  </r>
  <r>
    <x v="29"/>
    <x v="932"/>
    <n v="31043"/>
    <n v="21268"/>
    <n v="0.20599999999999999"/>
    <n v="0.105"/>
    <n v="7080"/>
    <n v="394"/>
    <x v="0"/>
    <n v="2153"/>
    <x v="133"/>
    <n v="3.8"/>
    <n v="4.4000000000000004"/>
    <n v="76"/>
    <n v="7312"/>
    <n v="0.45800000000000002"/>
    <n v="0.127"/>
    <n v="0.33600000000000002"/>
    <n v="0.13600000000000001"/>
    <s v="Moderate"/>
    <s v="High"/>
    <n v="0.22900000000000001"/>
    <x v="0"/>
    <n v="1"/>
  </r>
  <r>
    <x v="29"/>
    <x v="1201"/>
    <n v="31045"/>
    <n v="8133"/>
    <n v="0.39900000000000002"/>
    <n v="7.9000000000000001E-2"/>
    <n v="1358"/>
    <n v="290"/>
    <x v="1"/>
    <n v="1812"/>
    <x v="114"/>
    <n v="3.7"/>
    <n v="4.5999999999999996"/>
    <n v="76"/>
    <n v="9705.7000000000007"/>
    <n v="0.39500000000000002"/>
    <n v="9.7000000000000003E-2"/>
    <n v="0.24299999999999999"/>
    <n v="0.13600000000000001"/>
    <s v="Low"/>
    <s v="Moderate"/>
    <n v="0.184"/>
    <x v="1"/>
    <n v="0"/>
  </r>
  <r>
    <x v="29"/>
    <x v="379"/>
    <n v="31047"/>
    <n v="24085"/>
    <n v="0.56699999999999995"/>
    <n v="0.126"/>
    <n v="1838"/>
    <n v="602"/>
    <x v="1"/>
    <n v="2717"/>
    <x v="21"/>
    <n v="4.0999999999999996"/>
    <n v="4.4000000000000004"/>
    <n v="77"/>
    <n v="7719.7"/>
    <n v="0.41399999999999998"/>
    <n v="0.11899999999999999"/>
    <n v="0.32"/>
    <n v="0.14799999999999999"/>
    <s v="High"/>
    <s v="High"/>
    <n v="0.221"/>
    <x v="0"/>
    <n v="1"/>
  </r>
  <r>
    <x v="29"/>
    <x v="1202"/>
    <n v="31049"/>
    <n v="1871"/>
    <n v="1"/>
    <n v="7.0999999999999994E-2"/>
    <m/>
    <m/>
    <x v="2"/>
    <n v="2370"/>
    <x v="132"/>
    <n v="3.7"/>
    <n v="4.7"/>
    <n v="80"/>
    <n v="7402.4"/>
    <n v="0.38500000000000001"/>
    <n v="9.7000000000000003E-2"/>
    <n v="0.23899999999999999"/>
    <n v="0.13400000000000001"/>
    <s v="Low"/>
    <s v="Low"/>
    <n v="0.17799999999999999"/>
    <x v="1"/>
    <n v="0"/>
  </r>
  <r>
    <x v="29"/>
    <x v="1203"/>
    <n v="31051"/>
    <n v="5491"/>
    <n v="1"/>
    <n v="0.10199999999999999"/>
    <n v="5545"/>
    <n v="5491"/>
    <x v="0"/>
    <n v="2577"/>
    <x v="119"/>
    <n v="3.9"/>
    <n v="4.5999999999999996"/>
    <n v="79"/>
    <n v="5812.2"/>
    <n v="0.40500000000000003"/>
    <n v="0.10199999999999999"/>
    <n v="0.26400000000000001"/>
    <n v="0.129"/>
    <s v="Moderate"/>
    <s v="Moderate"/>
    <n v="0.19500000000000001"/>
    <x v="1"/>
    <n v="0"/>
  </r>
  <r>
    <x v="29"/>
    <x v="381"/>
    <n v="31053"/>
    <n v="37187"/>
    <n v="0.23899999999999999"/>
    <n v="8.5999999999999993E-2"/>
    <n v="2061"/>
    <n v="437"/>
    <x v="1"/>
    <n v="2362"/>
    <x v="14"/>
    <n v="3.6"/>
    <n v="4.3"/>
    <n v="76"/>
    <n v="8617.2000000000007"/>
    <n v="0.38700000000000001"/>
    <n v="9.6000000000000002E-2"/>
    <n v="0.26900000000000002"/>
    <n v="0.13800000000000001"/>
    <s v="Moderate"/>
    <s v="Moderate"/>
    <n v="0.189"/>
    <x v="1"/>
    <n v="0"/>
  </r>
  <r>
    <x v="29"/>
    <x v="242"/>
    <n v="31055"/>
    <n v="589540"/>
    <n v="2.4E-2"/>
    <n v="7.9000000000000001E-2"/>
    <n v="920"/>
    <n v="189"/>
    <x v="1"/>
    <n v="2066"/>
    <x v="12"/>
    <n v="3.6"/>
    <n v="4.8"/>
    <n v="78"/>
    <n v="7599.3"/>
    <n v="0.35799999999999998"/>
    <n v="0.1"/>
    <n v="0.24299999999999999"/>
    <n v="0.13100000000000001"/>
    <s v="Low"/>
    <s v="Moderate"/>
    <n v="0.17799999999999999"/>
    <x v="1"/>
    <n v="0"/>
  </r>
  <r>
    <x v="29"/>
    <x v="1204"/>
    <n v="31057"/>
    <n v="1561"/>
    <n v="1"/>
    <n v="9.8000000000000004E-2"/>
    <n v="818"/>
    <m/>
    <x v="1"/>
    <n v="5909"/>
    <x v="134"/>
    <n v="3.6"/>
    <n v="4.8"/>
    <m/>
    <n v="7919.2"/>
    <n v="0.41199999999999998"/>
    <n v="9.5000000000000001E-2"/>
    <n v="0.25800000000000001"/>
    <n v="0.14199999999999999"/>
    <s v="Moderate"/>
    <s v="Moderate"/>
    <n v="0.19400000000000001"/>
    <x v="1"/>
    <n v="0"/>
  </r>
  <r>
    <x v="29"/>
    <x v="934"/>
    <n v="31059"/>
    <n v="5548"/>
    <n v="1"/>
    <n v="6.7000000000000004E-2"/>
    <n v="2773"/>
    <n v="347"/>
    <x v="1"/>
    <n v="1434"/>
    <x v="9"/>
    <n v="3.5"/>
    <n v="4.5999999999999996"/>
    <n v="79"/>
    <n v="5978.3"/>
    <n v="0.38900000000000001"/>
    <n v="9.0999999999999998E-2"/>
    <n v="0.24299999999999999"/>
    <n v="0.124"/>
    <s v="Low"/>
    <s v="Low"/>
    <n v="0.17599999999999999"/>
    <x v="1"/>
    <n v="0"/>
  </r>
  <r>
    <x v="29"/>
    <x v="59"/>
    <n v="31061"/>
    <n v="2825"/>
    <n v="1"/>
    <n v="7.0999999999999994E-2"/>
    <n v="1452"/>
    <n v="1413"/>
    <x v="0"/>
    <n v="938"/>
    <x v="130"/>
    <n v="3.9"/>
    <n v="4.9000000000000004"/>
    <n v="73"/>
    <n v="13659.3"/>
    <n v="0.42299999999999999"/>
    <n v="9.9000000000000005E-2"/>
    <n v="0.27900000000000003"/>
    <n v="0.157"/>
    <s v="Low"/>
    <s v="Moderate"/>
    <n v="0.19800000000000001"/>
    <x v="1"/>
    <n v="0"/>
  </r>
  <r>
    <x v="29"/>
    <x v="1205"/>
    <n v="31063"/>
    <n v="2585"/>
    <n v="1"/>
    <n v="7.8E-2"/>
    <m/>
    <n v="2585"/>
    <x v="0"/>
    <n v="2074"/>
    <x v="130"/>
    <n v="3.7"/>
    <n v="4.5999999999999996"/>
    <n v="80"/>
    <n v="8825.1"/>
    <n v="0.40600000000000003"/>
    <n v="9.7000000000000003E-2"/>
    <n v="0.26"/>
    <n v="0.152"/>
    <s v="Low"/>
    <s v="Moderate"/>
    <n v="0.192"/>
    <x v="1"/>
    <n v="0"/>
  </r>
  <r>
    <x v="29"/>
    <x v="1206"/>
    <n v="31065"/>
    <n v="4556"/>
    <n v="1"/>
    <n v="8.5000000000000006E-2"/>
    <n v="921"/>
    <n v="1519"/>
    <x v="0"/>
    <n v="3016"/>
    <x v="28"/>
    <n v="3.8"/>
    <n v="4.8"/>
    <n v="77"/>
    <n v="8966.2999999999993"/>
    <n v="0.41399999999999998"/>
    <n v="0.1"/>
    <n v="0.25900000000000001"/>
    <n v="0.14699999999999999"/>
    <s v="Moderate"/>
    <s v="Moderate"/>
    <n v="0.19600000000000001"/>
    <x v="1"/>
    <n v="0"/>
  </r>
  <r>
    <x v="29"/>
    <x v="1207"/>
    <n v="31067"/>
    <n v="21634"/>
    <n v="0.441"/>
    <n v="7.3999999999999996E-2"/>
    <n v="1351"/>
    <n v="528"/>
    <x v="1"/>
    <n v="1126"/>
    <x v="4"/>
    <n v="3.9"/>
    <n v="5"/>
    <n v="76"/>
    <n v="7953.9"/>
    <n v="0.42599999999999999"/>
    <n v="0.10199999999999999"/>
    <n v="0.28799999999999998"/>
    <n v="0.156"/>
    <s v="Low"/>
    <s v="Moderate"/>
    <n v="0.20200000000000001"/>
    <x v="0"/>
    <n v="1"/>
  </r>
  <r>
    <x v="29"/>
    <x v="1208"/>
    <n v="31069"/>
    <n v="1794"/>
    <n v="1"/>
    <n v="8.4000000000000005E-2"/>
    <m/>
    <n v="1794"/>
    <x v="0"/>
    <n v="4701"/>
    <x v="35"/>
    <n v="4.2"/>
    <n v="4.8"/>
    <n v="77"/>
    <n v="8538.6"/>
    <n v="0.42299999999999999"/>
    <n v="0.107"/>
    <n v="0.29899999999999999"/>
    <n v="0.14099999999999999"/>
    <s v="Moderate"/>
    <s v="Moderate"/>
    <n v="0.20799999999999999"/>
    <x v="0"/>
    <n v="1"/>
  </r>
  <r>
    <x v="29"/>
    <x v="247"/>
    <n v="31071"/>
    <n v="1763"/>
    <n v="1"/>
    <n v="6.4000000000000001E-2"/>
    <n v="1839"/>
    <m/>
    <x v="1"/>
    <n v="3149"/>
    <x v="11"/>
    <n v="3.4"/>
    <n v="4.5999999999999996"/>
    <n v="77"/>
    <n v="8125.1"/>
    <n v="0.379"/>
    <n v="8.5000000000000006E-2"/>
    <n v="0.21199999999999999"/>
    <n v="0.13400000000000001"/>
    <s v="Low"/>
    <s v="Low"/>
    <n v="0.16700000000000001"/>
    <x v="1"/>
    <n v="0"/>
  </r>
  <r>
    <x v="29"/>
    <x v="1209"/>
    <n v="31073"/>
    <n v="1847"/>
    <n v="1"/>
    <n v="8.6999999999999994E-2"/>
    <n v="1824"/>
    <n v="1847"/>
    <x v="0"/>
    <n v="1118"/>
    <x v="164"/>
    <n v="3.5"/>
    <n v="4.5"/>
    <n v="76"/>
    <n v="9782"/>
    <n v="0.38700000000000001"/>
    <n v="0.09"/>
    <n v="0.24099999999999999"/>
    <n v="0.114"/>
    <s v="Moderate"/>
    <s v="Low"/>
    <n v="0.17699999999999999"/>
    <x v="1"/>
    <n v="0"/>
  </r>
  <r>
    <x v="29"/>
    <x v="117"/>
    <n v="31075"/>
    <n v="565"/>
    <n v="1"/>
    <n v="8.2000000000000003E-2"/>
    <m/>
    <m/>
    <x v="2"/>
    <s v=""/>
    <x v="196"/>
    <n v="3.7"/>
    <n v="4.5999999999999996"/>
    <m/>
    <m/>
    <n v="0.36599999999999999"/>
    <n v="8.4000000000000005E-2"/>
    <n v="0.21099999999999999"/>
    <n v="0.13600000000000001"/>
    <s v="Moderate"/>
    <s v="Low"/>
    <n v="0.16700000000000001"/>
    <x v="1"/>
    <n v="0"/>
  </r>
  <r>
    <x v="29"/>
    <x v="655"/>
    <n v="31077"/>
    <n v="2219"/>
    <n v="1"/>
    <n v="9.0999999999999998E-2"/>
    <m/>
    <n v="2219"/>
    <x v="0"/>
    <n v="1643"/>
    <x v="164"/>
    <n v="3.8"/>
    <n v="4.8"/>
    <n v="81"/>
    <n v="6009"/>
    <n v="0.38100000000000001"/>
    <n v="0.09"/>
    <n v="0.252"/>
    <n v="0.14099999999999999"/>
    <s v="Moderate"/>
    <s v="Low"/>
    <n v="0.183"/>
    <x v="1"/>
    <n v="0"/>
  </r>
  <r>
    <x v="29"/>
    <x v="399"/>
    <n v="31079"/>
    <n v="62197"/>
    <n v="0.124"/>
    <n v="0.104"/>
    <n v="1722"/>
    <n v="227"/>
    <x v="1"/>
    <n v="2569"/>
    <x v="108"/>
    <n v="3.9"/>
    <n v="4.7"/>
    <n v="77"/>
    <n v="7360.5"/>
    <n v="0.38"/>
    <n v="0.11"/>
    <n v="0.312"/>
    <n v="0.14799999999999999"/>
    <s v="Moderate"/>
    <s v="Moderate"/>
    <n v="0.20499999999999999"/>
    <x v="0"/>
    <n v="1"/>
  </r>
  <r>
    <x v="29"/>
    <x v="317"/>
    <n v="31081"/>
    <n v="9537"/>
    <n v="1"/>
    <n v="6.0999999999999999E-2"/>
    <n v="939"/>
    <n v="681"/>
    <x v="1"/>
    <n v="2577"/>
    <x v="189"/>
    <n v="3.5"/>
    <n v="4.5"/>
    <n v="79"/>
    <n v="6028.3"/>
    <n v="0.41699999999999998"/>
    <n v="0.09"/>
    <n v="0.222"/>
    <n v="0.111"/>
    <s v="Low"/>
    <s v="Low"/>
    <n v="0.17199999999999999"/>
    <x v="1"/>
    <n v="0"/>
  </r>
  <r>
    <x v="29"/>
    <x v="728"/>
    <n v="31083"/>
    <n v="3045"/>
    <n v="1"/>
    <n v="0.09"/>
    <n v="1546"/>
    <m/>
    <x v="1"/>
    <n v="1583"/>
    <x v="7"/>
    <n v="3.5"/>
    <n v="4.7"/>
    <n v="77"/>
    <n v="8061.6"/>
    <n v="0.36599999999999999"/>
    <n v="8.7999999999999995E-2"/>
    <n v="0.22900000000000001"/>
    <n v="0.128"/>
    <s v="Moderate"/>
    <s v="Low"/>
    <n v="0.17299999999999999"/>
    <x v="1"/>
    <n v="0"/>
  </r>
  <r>
    <x v="29"/>
    <x v="1210"/>
    <n v="31085"/>
    <n v="846"/>
    <n v="1"/>
    <n v="8.3000000000000004E-2"/>
    <m/>
    <m/>
    <x v="2"/>
    <s v=""/>
    <x v="131"/>
    <n v="3.9"/>
    <n v="4.9000000000000004"/>
    <m/>
    <m/>
    <n v="0.40500000000000003"/>
    <n v="0.106"/>
    <n v="0.27700000000000002"/>
    <n v="0.154"/>
    <s v="Moderate"/>
    <s v="Moderate"/>
    <n v="0.2"/>
    <x v="1"/>
    <n v="0"/>
  </r>
  <r>
    <x v="29"/>
    <x v="1211"/>
    <n v="31087"/>
    <n v="2552"/>
    <n v="1"/>
    <n v="7.2999999999999995E-2"/>
    <n v="2586"/>
    <m/>
    <x v="1"/>
    <n v="2747"/>
    <x v="6"/>
    <n v="3.9"/>
    <n v="4.8"/>
    <n v="76"/>
    <n v="7454.6"/>
    <n v="0.434"/>
    <n v="0.1"/>
    <n v="0.28100000000000003"/>
    <n v="0.157"/>
    <s v="Low"/>
    <s v="Moderate"/>
    <n v="0.20200000000000001"/>
    <x v="0"/>
    <n v="1"/>
  </r>
  <r>
    <x v="29"/>
    <x v="996"/>
    <n v="31089"/>
    <n v="10093"/>
    <n v="1"/>
    <n v="8.8999999999999996E-2"/>
    <n v="1117"/>
    <n v="439"/>
    <x v="1"/>
    <n v="3776"/>
    <x v="140"/>
    <n v="3.6"/>
    <n v="4.5"/>
    <n v="79"/>
    <n v="6597.8"/>
    <n v="0.39200000000000002"/>
    <n v="9.9000000000000005E-2"/>
    <n v="0.25600000000000001"/>
    <n v="0.13300000000000001"/>
    <s v="Moderate"/>
    <s v="Moderate"/>
    <n v="0.187"/>
    <x v="1"/>
    <n v="0"/>
  </r>
  <r>
    <x v="29"/>
    <x v="1212"/>
    <n v="31091"/>
    <n v="679"/>
    <n v="1"/>
    <n v="9.0999999999999998E-2"/>
    <n v="367"/>
    <m/>
    <x v="1"/>
    <s v=""/>
    <x v="140"/>
    <n v="3.7"/>
    <n v="4.5999999999999996"/>
    <m/>
    <m/>
    <n v="0.39900000000000002"/>
    <n v="9.1999999999999998E-2"/>
    <n v="0.248"/>
    <n v="0.14299999999999999"/>
    <s v="Moderate"/>
    <s v="Moderate"/>
    <n v="0.188"/>
    <x v="1"/>
    <n v="0"/>
  </r>
  <r>
    <x v="29"/>
    <x v="120"/>
    <n v="31093"/>
    <n v="6527"/>
    <n v="1"/>
    <n v="5.7000000000000002E-2"/>
    <n v="1306"/>
    <n v="932"/>
    <x v="1"/>
    <n v="1650"/>
    <x v="187"/>
    <n v="3.6"/>
    <n v="4.7"/>
    <n v="80"/>
    <n v="5022.3999999999996"/>
    <n v="0.38100000000000001"/>
    <n v="8.7999999999999995E-2"/>
    <n v="0.22900000000000001"/>
    <n v="0.11899999999999999"/>
    <s v="Low"/>
    <s v="Low"/>
    <n v="0.16900000000000001"/>
    <x v="1"/>
    <n v="0"/>
  </r>
  <r>
    <x v="29"/>
    <x v="66"/>
    <n v="31095"/>
    <n v="7054"/>
    <n v="0.44600000000000001"/>
    <n v="7.2999999999999995E-2"/>
    <n v="1794"/>
    <n v="1411"/>
    <x v="0"/>
    <n v="1141"/>
    <x v="130"/>
    <n v="3.8"/>
    <n v="4.8"/>
    <n v="77"/>
    <n v="7589.9"/>
    <n v="0.39900000000000002"/>
    <n v="9.9000000000000005E-2"/>
    <n v="0.27"/>
    <n v="0.154"/>
    <s v="Low"/>
    <s v="Moderate"/>
    <n v="0.193"/>
    <x v="1"/>
    <n v="0"/>
  </r>
  <r>
    <x v="29"/>
    <x v="123"/>
    <n v="31097"/>
    <n v="5198"/>
    <n v="1"/>
    <n v="6.8000000000000005E-2"/>
    <n v="5316"/>
    <n v="5198"/>
    <x v="0"/>
    <n v="2897"/>
    <x v="148"/>
    <n v="3.6"/>
    <n v="4.3"/>
    <n v="78"/>
    <n v="7994.9"/>
    <n v="0.40300000000000002"/>
    <n v="9.8000000000000004E-2"/>
    <n v="0.24199999999999999"/>
    <n v="0.13300000000000001"/>
    <s v="Low"/>
    <s v="Moderate"/>
    <n v="0.182"/>
    <x v="1"/>
    <n v="0"/>
  </r>
  <r>
    <x v="29"/>
    <x v="1213"/>
    <n v="31099"/>
    <n v="6770"/>
    <n v="1"/>
    <n v="6.5000000000000002E-2"/>
    <n v="3337"/>
    <n v="2257"/>
    <x v="0"/>
    <n v="1337"/>
    <x v="116"/>
    <n v="3.6"/>
    <n v="4.7"/>
    <n v="80"/>
    <n v="6258"/>
    <n v="0.38300000000000001"/>
    <n v="9.4E-2"/>
    <n v="0.249"/>
    <n v="0.121"/>
    <s v="Low"/>
    <s v="Moderate"/>
    <n v="0.17799999999999999"/>
    <x v="1"/>
    <n v="0"/>
  </r>
  <r>
    <x v="29"/>
    <x v="1214"/>
    <n v="31101"/>
    <n v="8113"/>
    <n v="0.434"/>
    <n v="8.3000000000000004E-2"/>
    <n v="1380"/>
    <n v="676"/>
    <x v="1"/>
    <n v="2090"/>
    <x v="22"/>
    <n v="3.8"/>
    <n v="4.5"/>
    <n v="77"/>
    <n v="9725.7000000000007"/>
    <n v="0.37"/>
    <n v="9.5000000000000001E-2"/>
    <n v="0.26"/>
    <n v="0.14299999999999999"/>
    <s v="Moderate"/>
    <s v="Low"/>
    <n v="0.183"/>
    <x v="1"/>
    <n v="0"/>
  </r>
  <r>
    <x v="29"/>
    <x v="1215"/>
    <n v="31103"/>
    <n v="805"/>
    <n v="1"/>
    <n v="9.4E-2"/>
    <m/>
    <m/>
    <x v="2"/>
    <s v=""/>
    <x v="164"/>
    <n v="4"/>
    <n v="4.8"/>
    <m/>
    <m/>
    <n v="0.39800000000000002"/>
    <n v="9.7000000000000003E-2"/>
    <n v="0.24099999999999999"/>
    <n v="0.126"/>
    <s v="Moderate"/>
    <s v="Low"/>
    <n v="0.183"/>
    <x v="1"/>
    <n v="0"/>
  </r>
  <r>
    <x v="29"/>
    <x v="1216"/>
    <n v="31105"/>
    <n v="3289"/>
    <n v="1"/>
    <n v="0.121"/>
    <m/>
    <m/>
    <x v="2"/>
    <n v="2972"/>
    <x v="112"/>
    <n v="4.3"/>
    <n v="5.2"/>
    <n v="76"/>
    <n v="9793.2000000000007"/>
    <n v="0.438"/>
    <n v="0.11"/>
    <n v="0.30099999999999999"/>
    <n v="0.14799999999999999"/>
    <s v="High"/>
    <s v="Moderate"/>
    <n v="0.218"/>
    <x v="0"/>
    <n v="1"/>
  </r>
  <r>
    <x v="29"/>
    <x v="568"/>
    <n v="31107"/>
    <n v="8298"/>
    <n v="1"/>
    <n v="0.09"/>
    <n v="2100"/>
    <n v="1383"/>
    <x v="0"/>
    <n v="2997"/>
    <x v="28"/>
    <n v="4.0999999999999996"/>
    <n v="5"/>
    <n v="78"/>
    <n v="8014.1"/>
    <n v="0.438"/>
    <n v="0.10100000000000001"/>
    <n v="0.27300000000000002"/>
    <n v="0.14499999999999999"/>
    <s v="Moderate"/>
    <s v="Moderate"/>
    <n v="0.20300000000000001"/>
    <x v="0"/>
    <n v="1"/>
  </r>
  <r>
    <x v="29"/>
    <x v="1217"/>
    <n v="31109"/>
    <n v="326716"/>
    <n v="9.7000000000000003E-2"/>
    <n v="7.2999999999999995E-2"/>
    <n v="1442"/>
    <n v="223"/>
    <x v="1"/>
    <n v="1658"/>
    <x v="2"/>
    <n v="3.7"/>
    <n v="4.5999999999999996"/>
    <n v="79"/>
    <n v="6251.7"/>
    <n v="0.33100000000000002"/>
    <n v="9.1999999999999998E-2"/>
    <n v="0.21099999999999999"/>
    <n v="0.13400000000000001"/>
    <s v="Low"/>
    <s v="Low"/>
    <n v="0.16300000000000001"/>
    <x v="1"/>
    <n v="0"/>
  </r>
  <r>
    <x v="29"/>
    <x v="125"/>
    <n v="31111"/>
    <n v="33365"/>
    <n v="0.32"/>
    <n v="7.2999999999999995E-2"/>
    <n v="1896"/>
    <n v="318"/>
    <x v="1"/>
    <n v="4209"/>
    <x v="10"/>
    <n v="4.0999999999999996"/>
    <n v="4.9000000000000004"/>
    <n v="75"/>
    <n v="9593.9"/>
    <n v="0.39400000000000002"/>
    <n v="0.113"/>
    <n v="0.27100000000000002"/>
    <n v="0.14699999999999999"/>
    <s v="Low"/>
    <s v="Moderate"/>
    <n v="0.19900000000000001"/>
    <x v="1"/>
    <n v="0"/>
  </r>
  <r>
    <x v="29"/>
    <x v="127"/>
    <n v="31113"/>
    <n v="655"/>
    <n v="1"/>
    <n v="7.0999999999999994E-2"/>
    <m/>
    <m/>
    <x v="2"/>
    <s v=""/>
    <x v="180"/>
    <n v="3.4"/>
    <n v="4.4000000000000004"/>
    <m/>
    <m/>
    <n v="0.379"/>
    <n v="7.8E-2"/>
    <n v="0.217"/>
    <n v="0.122"/>
    <s v="Low"/>
    <s v="Low"/>
    <n v="0.16400000000000001"/>
    <x v="1"/>
    <n v="0"/>
  </r>
  <r>
    <x v="29"/>
    <x v="1218"/>
    <n v="31115"/>
    <n v="592"/>
    <n v="1"/>
    <n v="4.8000000000000001E-2"/>
    <m/>
    <m/>
    <x v="2"/>
    <s v=""/>
    <x v="7"/>
    <n v="3.7"/>
    <n v="4.9000000000000004"/>
    <m/>
    <m/>
    <n v="0.38700000000000001"/>
    <n v="9.4E-2"/>
    <n v="0.23499999999999999"/>
    <n v="0.14000000000000001"/>
    <s v="Low"/>
    <s v="Low"/>
    <n v="0.17399999999999999"/>
    <x v="1"/>
    <n v="0"/>
  </r>
  <r>
    <x v="29"/>
    <x v="74"/>
    <n v="31119"/>
    <n v="35627"/>
    <n v="0.27400000000000002"/>
    <n v="9.1999999999999998E-2"/>
    <n v="1606"/>
    <n v="158"/>
    <x v="1"/>
    <n v="2318"/>
    <x v="119"/>
    <n v="3.9"/>
    <n v="4.5999999999999996"/>
    <n v="78"/>
    <n v="6586"/>
    <n v="0.40300000000000002"/>
    <n v="0.10199999999999999"/>
    <n v="0.26600000000000001"/>
    <n v="0.13800000000000001"/>
    <s v="Moderate"/>
    <s v="Moderate"/>
    <n v="0.19500000000000001"/>
    <x v="1"/>
    <n v="0"/>
  </r>
  <r>
    <x v="29"/>
    <x v="667"/>
    <n v="31117"/>
    <n v="383"/>
    <n v="1"/>
    <n v="5.6000000000000001E-2"/>
    <m/>
    <m/>
    <x v="2"/>
    <s v=""/>
    <x v="110"/>
    <n v="3.8"/>
    <n v="4.8"/>
    <m/>
    <m/>
    <n v="0.40799999999999997"/>
    <n v="0.1"/>
    <n v="0.27600000000000002"/>
    <n v="0.11700000000000001"/>
    <s v="Low"/>
    <s v="Moderate"/>
    <n v="0.188"/>
    <x v="1"/>
    <n v="0"/>
  </r>
  <r>
    <x v="29"/>
    <x v="1219"/>
    <n v="31121"/>
    <n v="7755"/>
    <n v="1"/>
    <n v="7.2999999999999995E-2"/>
    <n v="2555"/>
    <n v="2585"/>
    <x v="0"/>
    <n v="2062"/>
    <x v="69"/>
    <n v="3.8"/>
    <n v="4.7"/>
    <n v="77"/>
    <n v="8240.4"/>
    <n v="0.40100000000000002"/>
    <n v="9.5000000000000001E-2"/>
    <n v="0.23699999999999999"/>
    <n v="0.14199999999999999"/>
    <s v="Low"/>
    <s v="Low"/>
    <n v="0.182"/>
    <x v="1"/>
    <n v="0"/>
  </r>
  <r>
    <x v="29"/>
    <x v="1220"/>
    <n v="31123"/>
    <n v="4504"/>
    <n v="1"/>
    <n v="0.09"/>
    <n v="2287"/>
    <n v="4504"/>
    <x v="0"/>
    <n v="1590"/>
    <x v="12"/>
    <n v="3.9"/>
    <n v="4.8"/>
    <n v="74"/>
    <n v="11072.4"/>
    <n v="0.38900000000000001"/>
    <n v="9.7000000000000003E-2"/>
    <n v="0.25800000000000001"/>
    <n v="0.13400000000000001"/>
    <s v="Moderate"/>
    <s v="Moderate"/>
    <n v="0.187"/>
    <x v="1"/>
    <n v="0"/>
  </r>
  <r>
    <x v="29"/>
    <x v="1221"/>
    <n v="31125"/>
    <n v="3274"/>
    <n v="1"/>
    <n v="6.6000000000000003E-2"/>
    <m/>
    <m/>
    <x v="2"/>
    <n v="2286"/>
    <x v="116"/>
    <n v="3.9"/>
    <n v="4.8"/>
    <n v="73"/>
    <n v="11246.8"/>
    <n v="0.40500000000000003"/>
    <n v="9.9000000000000005E-2"/>
    <n v="0.26600000000000001"/>
    <n v="0.14799999999999999"/>
    <s v="Low"/>
    <s v="Moderate"/>
    <n v="0.19"/>
    <x v="1"/>
    <n v="0"/>
  </r>
  <r>
    <x v="29"/>
    <x v="671"/>
    <n v="31127"/>
    <n v="7076"/>
    <n v="1"/>
    <n v="9.7000000000000003E-2"/>
    <n v="1177"/>
    <n v="2359"/>
    <x v="0"/>
    <n v="1980"/>
    <x v="14"/>
    <n v="4"/>
    <n v="5"/>
    <n v="75"/>
    <n v="9243.9"/>
    <n v="0.40899999999999997"/>
    <n v="9.5000000000000001E-2"/>
    <n v="0.27400000000000002"/>
    <n v="0.157"/>
    <s v="Moderate"/>
    <s v="Moderate"/>
    <n v="0.19900000000000001"/>
    <x v="1"/>
    <n v="0"/>
  </r>
  <r>
    <x v="29"/>
    <x v="1222"/>
    <n v="31129"/>
    <n v="4095"/>
    <n v="1"/>
    <n v="0.09"/>
    <n v="812"/>
    <n v="819"/>
    <x v="1"/>
    <n v="4223"/>
    <x v="2"/>
    <n v="3.6"/>
    <n v="4.7"/>
    <n v="77"/>
    <n v="8330.6"/>
    <n v="0.38200000000000001"/>
    <n v="8.7999999999999995E-2"/>
    <n v="0.249"/>
    <n v="0.11700000000000001"/>
    <s v="Moderate"/>
    <s v="Low"/>
    <n v="0.17699999999999999"/>
    <x v="1"/>
    <n v="0"/>
  </r>
  <r>
    <x v="29"/>
    <x v="1223"/>
    <n v="31131"/>
    <n v="16335"/>
    <n v="0.55900000000000005"/>
    <n v="7.2999999999999995E-2"/>
    <n v="1328"/>
    <n v="743"/>
    <x v="1"/>
    <n v="1655"/>
    <x v="20"/>
    <n v="3.6"/>
    <n v="4.7"/>
    <n v="78"/>
    <n v="7090.8"/>
    <n v="0.372"/>
    <n v="9.4E-2"/>
    <n v="0.24399999999999999"/>
    <n v="0.13800000000000001"/>
    <s v="Low"/>
    <s v="Moderate"/>
    <n v="0.17899999999999999"/>
    <x v="1"/>
    <n v="0"/>
  </r>
  <r>
    <x v="29"/>
    <x v="678"/>
    <n v="31133"/>
    <n v="2512"/>
    <n v="1"/>
    <n v="9.2999999999999999E-2"/>
    <n v="2548"/>
    <m/>
    <x v="1"/>
    <n v="1021"/>
    <x v="27"/>
    <n v="4.0999999999999996"/>
    <n v="5"/>
    <n v="76"/>
    <n v="10502.2"/>
    <n v="0.39200000000000002"/>
    <n v="9.9000000000000005E-2"/>
    <n v="0.28000000000000003"/>
    <n v="0.15"/>
    <s v="Moderate"/>
    <s v="Moderate"/>
    <n v="0.19900000000000001"/>
    <x v="1"/>
    <n v="0"/>
  </r>
  <r>
    <x v="29"/>
    <x v="1224"/>
    <n v="31135"/>
    <n v="2795"/>
    <n v="1"/>
    <n v="0.108"/>
    <n v="944"/>
    <m/>
    <x v="1"/>
    <s v=""/>
    <x v="124"/>
    <n v="3.6"/>
    <n v="4.5"/>
    <n v="79"/>
    <n v="7523.6"/>
    <n v="0.39300000000000002"/>
    <n v="9.6000000000000002E-2"/>
    <n v="0.26200000000000001"/>
    <n v="0.126"/>
    <s v="Moderate"/>
    <s v="Moderate"/>
    <n v="0.192"/>
    <x v="1"/>
    <n v="0"/>
  </r>
  <r>
    <x v="29"/>
    <x v="1008"/>
    <n v="31137"/>
    <n v="9057"/>
    <n v="0.39200000000000002"/>
    <n v="7.3999999999999996E-2"/>
    <n v="993"/>
    <n v="604"/>
    <x v="1"/>
    <n v="2619"/>
    <x v="2"/>
    <n v="3.7"/>
    <n v="4.5999999999999996"/>
    <n v="79"/>
    <n v="6340.2"/>
    <n v="0.432"/>
    <n v="8.6999999999999994E-2"/>
    <n v="0.23699999999999999"/>
    <n v="0.153"/>
    <s v="Low"/>
    <s v="Low"/>
    <n v="0.187"/>
    <x v="1"/>
    <n v="0"/>
  </r>
  <r>
    <x v="29"/>
    <x v="424"/>
    <n v="31139"/>
    <n v="7299"/>
    <n v="1"/>
    <n v="0.06"/>
    <n v="2438"/>
    <n v="7299"/>
    <x v="0"/>
    <n v="2242"/>
    <x v="190"/>
    <n v="3.6"/>
    <n v="5"/>
    <n v="79"/>
    <n v="7469.2"/>
    <n v="0.41399999999999998"/>
    <n v="8.5999999999999993E-2"/>
    <n v="0.246"/>
    <n v="0.122"/>
    <s v="Low"/>
    <s v="Low"/>
    <n v="0.17699999999999999"/>
    <x v="1"/>
    <n v="0"/>
  </r>
  <r>
    <x v="29"/>
    <x v="1009"/>
    <n v="31141"/>
    <n v="34609"/>
    <n v="0.27600000000000002"/>
    <n v="0.09"/>
    <n v="1317"/>
    <n v="427"/>
    <x v="1"/>
    <n v="2375"/>
    <x v="6"/>
    <n v="3.9"/>
    <n v="4.3"/>
    <n v="80"/>
    <n v="5668.5"/>
    <n v="0.36399999999999999"/>
    <n v="9.6000000000000002E-2"/>
    <n v="0.27700000000000002"/>
    <n v="0.124"/>
    <s v="Moderate"/>
    <s v="Moderate"/>
    <n v="0.186"/>
    <x v="1"/>
    <n v="0"/>
  </r>
  <r>
    <x v="29"/>
    <x v="136"/>
    <n v="31143"/>
    <n v="5228"/>
    <n v="1"/>
    <n v="8.2000000000000003E-2"/>
    <n v="1725"/>
    <n v="2614"/>
    <x v="0"/>
    <n v="2543"/>
    <x v="115"/>
    <n v="3.6"/>
    <n v="4.7"/>
    <n v="77"/>
    <n v="7161.6"/>
    <n v="0.40200000000000002"/>
    <n v="9.4E-2"/>
    <n v="0.26400000000000001"/>
    <n v="0.11899999999999999"/>
    <s v="Moderate"/>
    <s v="Moderate"/>
    <n v="0.187"/>
    <x v="1"/>
    <n v="0"/>
  </r>
  <r>
    <x v="29"/>
    <x v="1225"/>
    <n v="31145"/>
    <n v="10457"/>
    <n v="0.309"/>
    <n v="8.1000000000000003E-2"/>
    <n v="1328"/>
    <n v="402"/>
    <x v="1"/>
    <n v="3067"/>
    <x v="189"/>
    <n v="3.7"/>
    <n v="4.5999999999999996"/>
    <n v="76"/>
    <n v="9044.5"/>
    <n v="0.39500000000000002"/>
    <n v="0.09"/>
    <n v="0.222"/>
    <n v="0.14699999999999999"/>
    <s v="Moderate"/>
    <s v="Low"/>
    <n v="0.17799999999999999"/>
    <x v="1"/>
    <n v="0"/>
  </r>
  <r>
    <x v="29"/>
    <x v="1226"/>
    <n v="31147"/>
    <n v="7689"/>
    <n v="0.47499999999999998"/>
    <n v="0.08"/>
    <n v="1940"/>
    <n v="769"/>
    <x v="1"/>
    <n v="4163"/>
    <x v="58"/>
    <n v="4.0999999999999996"/>
    <n v="4.7"/>
    <n v="78"/>
    <n v="6372.1"/>
    <n v="0.442"/>
    <n v="0.105"/>
    <n v="0.29699999999999999"/>
    <n v="0.14299999999999999"/>
    <s v="Moderate"/>
    <s v="Moderate"/>
    <n v="0.20799999999999999"/>
    <x v="0"/>
    <n v="1"/>
  </r>
  <r>
    <x v="29"/>
    <x v="966"/>
    <n v="31149"/>
    <n v="1271"/>
    <n v="1"/>
    <n v="7.4999999999999997E-2"/>
    <n v="1264"/>
    <n v="182"/>
    <x v="1"/>
    <n v="1357"/>
    <x v="13"/>
    <n v="3.6"/>
    <n v="4.7"/>
    <m/>
    <m/>
    <n v="0.41"/>
    <n v="0.09"/>
    <n v="0.25700000000000001"/>
    <n v="0.126"/>
    <s v="Low"/>
    <s v="Low"/>
    <n v="0.184"/>
    <x v="1"/>
    <n v="0"/>
  </r>
  <r>
    <x v="29"/>
    <x v="140"/>
    <n v="31151"/>
    <n v="14555"/>
    <n v="0.51300000000000001"/>
    <n v="0.115"/>
    <n v="2365"/>
    <n v="910"/>
    <x v="1"/>
    <n v="1011"/>
    <x v="120"/>
    <n v="4"/>
    <n v="4.7"/>
    <n v="79"/>
    <n v="5921.9"/>
    <n v="0.40799999999999997"/>
    <n v="0.114"/>
    <n v="0.29099999999999998"/>
    <n v="0.13300000000000001"/>
    <s v="Moderate"/>
    <s v="Moderate"/>
    <n v="0.20899999999999999"/>
    <x v="0"/>
    <n v="1"/>
  </r>
  <r>
    <x v="29"/>
    <x v="1227"/>
    <n v="31153"/>
    <n v="199886"/>
    <n v="5.1999999999999998E-2"/>
    <n v="4.5999999999999999E-2"/>
    <n v="2015"/>
    <n v="716"/>
    <x v="1"/>
    <n v="2365"/>
    <x v="162"/>
    <n v="3.2"/>
    <n v="4.4000000000000004"/>
    <n v="80"/>
    <n v="5139.5"/>
    <n v="0.38400000000000001"/>
    <n v="0.1"/>
    <n v="0.23899999999999999"/>
    <n v="0.109"/>
    <s v="Low"/>
    <s v="Low"/>
    <n v="0.16800000000000001"/>
    <x v="1"/>
    <n v="0"/>
  </r>
  <r>
    <x v="29"/>
    <x v="1228"/>
    <n v="31155"/>
    <n v="23463"/>
    <n v="0.78500000000000003"/>
    <n v="5.2999999999999999E-2"/>
    <n v="2279"/>
    <n v="2346"/>
    <x v="0"/>
    <n v="1545"/>
    <x v="217"/>
    <n v="3.3"/>
    <n v="4.4000000000000004"/>
    <n v="78"/>
    <n v="6666.7"/>
    <n v="0.36199999999999999"/>
    <n v="8.5999999999999993E-2"/>
    <n v="0.214"/>
    <n v="0.11700000000000001"/>
    <s v="Low"/>
    <s v="Low"/>
    <n v="0.16"/>
    <x v="1"/>
    <n v="0"/>
  </r>
  <r>
    <x v="29"/>
    <x v="1229"/>
    <n v="31157"/>
    <n v="35699"/>
    <n v="0.30399999999999999"/>
    <n v="9.5000000000000001E-2"/>
    <n v="1430"/>
    <n v="316"/>
    <x v="1"/>
    <n v="2748"/>
    <x v="77"/>
    <n v="4.0999999999999996"/>
    <n v="4.9000000000000004"/>
    <n v="75"/>
    <n v="10216.5"/>
    <n v="0.42"/>
    <n v="0.108"/>
    <n v="0.24399999999999999"/>
    <n v="0.152"/>
    <s v="Moderate"/>
    <s v="Moderate"/>
    <n v="0.19800000000000001"/>
    <x v="1"/>
    <n v="0"/>
  </r>
  <r>
    <x v="29"/>
    <x v="687"/>
    <n v="31159"/>
    <n v="17671"/>
    <n v="0.57599999999999996"/>
    <n v="6.7000000000000004E-2"/>
    <n v="1600"/>
    <n v="631"/>
    <x v="1"/>
    <n v="2569"/>
    <x v="141"/>
    <n v="3.4"/>
    <n v="4.5999999999999996"/>
    <n v="79"/>
    <n v="5490"/>
    <n v="0.41699999999999998"/>
    <n v="0.08"/>
    <n v="0.22"/>
    <n v="0.11600000000000001"/>
    <s v="Low"/>
    <s v="Low"/>
    <n v="0.16900000000000001"/>
    <x v="1"/>
    <n v="0"/>
  </r>
  <r>
    <x v="29"/>
    <x v="689"/>
    <n v="31161"/>
    <n v="4928"/>
    <n v="1"/>
    <n v="0.109"/>
    <n v="2548"/>
    <n v="290"/>
    <x v="1"/>
    <n v="2287"/>
    <x v="14"/>
    <n v="4"/>
    <n v="4.9000000000000004"/>
    <n v="77"/>
    <n v="8483.2000000000007"/>
    <n v="0.36299999999999999"/>
    <n v="9.8000000000000004E-2"/>
    <n v="0.26200000000000001"/>
    <n v="0.14799999999999999"/>
    <s v="Moderate"/>
    <s v="Moderate"/>
    <n v="0.19"/>
    <x v="1"/>
    <n v="0"/>
  </r>
  <r>
    <x v="29"/>
    <x v="690"/>
    <n v="31163"/>
    <n v="2983"/>
    <n v="1"/>
    <n v="7.6999999999999999E-2"/>
    <m/>
    <n v="2983"/>
    <x v="0"/>
    <n v="2206"/>
    <x v="131"/>
    <n v="3.9"/>
    <n v="4.9000000000000004"/>
    <n v="79"/>
    <n v="5617.8"/>
    <n v="0.4"/>
    <n v="0.1"/>
    <n v="0.29399999999999998"/>
    <n v="0.14299999999999999"/>
    <s v="Low"/>
    <s v="Moderate"/>
    <n v="0.19800000000000001"/>
    <x v="1"/>
    <n v="0"/>
  </r>
  <r>
    <x v="29"/>
    <x v="506"/>
    <n v="31165"/>
    <n v="1154"/>
    <n v="1"/>
    <n v="6.2E-2"/>
    <n v="1143"/>
    <n v="1154"/>
    <x v="0"/>
    <n v="2054"/>
    <x v="47"/>
    <n v="4.2"/>
    <n v="4.8"/>
    <m/>
    <m/>
    <n v="0.40899999999999997"/>
    <n v="0.112"/>
    <n v="0.30499999999999999"/>
    <n v="0.17100000000000001"/>
    <s v="Low"/>
    <s v="Moderate"/>
    <n v="0.20799999999999999"/>
    <x v="0"/>
    <n v="1"/>
  </r>
  <r>
    <x v="29"/>
    <x v="693"/>
    <n v="31167"/>
    <n v="5856"/>
    <n v="0.73299999999999998"/>
    <n v="5.7000000000000002E-2"/>
    <m/>
    <n v="5856"/>
    <x v="0"/>
    <n v="1771"/>
    <x v="192"/>
    <n v="3.5"/>
    <n v="4.5999999999999996"/>
    <n v="80"/>
    <n v="6163.1"/>
    <n v="0.379"/>
    <n v="9.5000000000000001E-2"/>
    <n v="0.247"/>
    <n v="0.11799999999999999"/>
    <s v="Low"/>
    <s v="Low"/>
    <n v="0.17299999999999999"/>
    <x v="1"/>
    <n v="0"/>
  </r>
  <r>
    <x v="29"/>
    <x v="1230"/>
    <n v="31169"/>
    <n v="4829"/>
    <n v="1"/>
    <n v="7.2999999999999995E-2"/>
    <n v="1228"/>
    <n v="1610"/>
    <x v="0"/>
    <n v="3100"/>
    <x v="115"/>
    <n v="3.8"/>
    <n v="4.8"/>
    <n v="77"/>
    <n v="6892.5"/>
    <n v="0.40200000000000002"/>
    <n v="0.10299999999999999"/>
    <n v="0.26"/>
    <n v="0.126"/>
    <s v="Low"/>
    <s v="Moderate"/>
    <n v="0.188"/>
    <x v="1"/>
    <n v="0"/>
  </r>
  <r>
    <x v="29"/>
    <x v="439"/>
    <n v="31171"/>
    <n v="677"/>
    <n v="1"/>
    <n v="8.5000000000000006E-2"/>
    <m/>
    <m/>
    <x v="2"/>
    <s v=""/>
    <x v="2"/>
    <n v="3.4"/>
    <n v="4.5"/>
    <m/>
    <m/>
    <n v="0.36899999999999999"/>
    <n v="8.8999999999999996E-2"/>
    <n v="0.221"/>
    <n v="0.13"/>
    <s v="Moderate"/>
    <s v="Low"/>
    <n v="0.17199999999999999"/>
    <x v="1"/>
    <n v="0"/>
  </r>
  <r>
    <x v="29"/>
    <x v="1231"/>
    <n v="31173"/>
    <n v="6557"/>
    <n v="1"/>
    <n v="7.2999999999999995E-2"/>
    <n v="1103"/>
    <n v="205"/>
    <x v="1"/>
    <n v="3444"/>
    <x v="68"/>
    <n v="4.9000000000000004"/>
    <n v="5.3"/>
    <n v="63"/>
    <n v="27025.9"/>
    <n v="0.48799999999999999"/>
    <n v="0.14399999999999999"/>
    <n v="0.316"/>
    <n v="0.17599999999999999"/>
    <s v="Low"/>
    <s v="High"/>
    <n v="0.23899999999999999"/>
    <x v="0"/>
    <n v="1"/>
  </r>
  <r>
    <x v="29"/>
    <x v="546"/>
    <n v="31175"/>
    <n v="4012"/>
    <n v="1"/>
    <n v="9.2999999999999999E-2"/>
    <n v="813"/>
    <n v="401"/>
    <x v="1"/>
    <n v="3201"/>
    <x v="187"/>
    <n v="3.8"/>
    <n v="4.5"/>
    <n v="78"/>
    <n v="7970.4"/>
    <n v="0.40200000000000002"/>
    <n v="9.0999999999999998E-2"/>
    <n v="0.23400000000000001"/>
    <n v="0.13400000000000001"/>
    <s v="Moderate"/>
    <s v="Low"/>
    <n v="0.182"/>
    <x v="1"/>
    <n v="0"/>
  </r>
  <r>
    <x v="29"/>
    <x v="94"/>
    <n v="31177"/>
    <n v="21152"/>
    <n v="0.61699999999999999"/>
    <n v="5.5E-2"/>
    <n v="2330"/>
    <n v="2350"/>
    <x v="0"/>
    <n v="1473"/>
    <x v="138"/>
    <n v="3.3"/>
    <n v="4.5"/>
    <n v="80"/>
    <n v="4802.1000000000004"/>
    <n v="0.378"/>
    <n v="8.1000000000000003E-2"/>
    <n v="0.19500000000000001"/>
    <n v="0.11799999999999999"/>
    <s v="Low"/>
    <s v="Low"/>
    <n v="0.157"/>
    <x v="1"/>
    <n v="0"/>
  </r>
  <r>
    <x v="29"/>
    <x v="450"/>
    <n v="31179"/>
    <n v="9874"/>
    <n v="0.38300000000000001"/>
    <n v="6.7000000000000004E-2"/>
    <n v="1631"/>
    <n v="1234"/>
    <x v="0"/>
    <n v="1582"/>
    <x v="187"/>
    <n v="3.8"/>
    <n v="4.7"/>
    <n v="82"/>
    <n v="4888.7"/>
    <n v="0.373"/>
    <n v="9.6000000000000002E-2"/>
    <n v="0.23699999999999999"/>
    <n v="0.151"/>
    <s v="Low"/>
    <s v="Low"/>
    <n v="0.17699999999999999"/>
    <x v="1"/>
    <n v="0"/>
  </r>
  <r>
    <x v="29"/>
    <x v="451"/>
    <n v="31181"/>
    <n v="3351"/>
    <n v="1"/>
    <n v="7.0000000000000007E-2"/>
    <n v="3411"/>
    <n v="1676"/>
    <x v="0"/>
    <n v="2114"/>
    <x v="124"/>
    <n v="3.7"/>
    <n v="4.7"/>
    <n v="75"/>
    <n v="7189.5"/>
    <n v="0.39500000000000002"/>
    <n v="0.10100000000000001"/>
    <n v="0.27600000000000002"/>
    <n v="0.125"/>
    <s v="Low"/>
    <s v="Moderate"/>
    <n v="0.189"/>
    <x v="1"/>
    <n v="0"/>
  </r>
  <r>
    <x v="29"/>
    <x v="452"/>
    <n v="31183"/>
    <n v="775"/>
    <n v="1"/>
    <n v="5.3999999999999999E-2"/>
    <m/>
    <m/>
    <x v="2"/>
    <s v=""/>
    <x v="69"/>
    <n v="3.6"/>
    <n v="4.5"/>
    <m/>
    <m/>
    <n v="0.38600000000000001"/>
    <n v="9.4E-2"/>
    <n v="0.25600000000000001"/>
    <n v="0.14099999999999999"/>
    <s v="Low"/>
    <s v="Low"/>
    <n v="0.18"/>
    <x v="1"/>
    <n v="0"/>
  </r>
  <r>
    <x v="29"/>
    <x v="858"/>
    <n v="31185"/>
    <n v="14356"/>
    <n v="0.436"/>
    <n v="6.3E-2"/>
    <n v="1295"/>
    <n v="552"/>
    <x v="1"/>
    <n v="1935"/>
    <x v="180"/>
    <n v="3.4"/>
    <n v="4.5"/>
    <n v="78"/>
    <n v="7471.8"/>
    <n v="0.38900000000000001"/>
    <n v="8.5000000000000006E-2"/>
    <n v="0.20699999999999999"/>
    <n v="0.13100000000000001"/>
    <s v="Low"/>
    <s v="Low"/>
    <n v="0.16600000000000001"/>
    <x v="1"/>
    <n v="0"/>
  </r>
  <r>
    <x v="30"/>
    <x v="1232"/>
    <n v="33001"/>
    <n v="65027"/>
    <n v="0.54500000000000004"/>
    <n v="6.9000000000000006E-2"/>
    <n v="2079"/>
    <n v="185"/>
    <x v="1"/>
    <n v="2101"/>
    <x v="69"/>
    <n v="3.9"/>
    <n v="5.6"/>
    <n v="77"/>
    <n v="7596.4"/>
    <n v="0.30299999999999999"/>
    <n v="8.1000000000000003E-2"/>
    <n v="0.20899999999999999"/>
    <n v="0.106"/>
    <s v="Low"/>
    <s v="Low"/>
    <n v="0.152"/>
    <x v="1"/>
    <n v="0"/>
  </r>
  <r>
    <x v="30"/>
    <x v="102"/>
    <n v="33003"/>
    <n v="52448"/>
    <n v="0.89500000000000002"/>
    <n v="8.3000000000000004E-2"/>
    <n v="1226"/>
    <n v="362"/>
    <x v="1"/>
    <n v="1674"/>
    <x v="2"/>
    <n v="3.5"/>
    <n v="5.2"/>
    <n v="79"/>
    <n v="7555.2"/>
    <n v="0.28499999999999998"/>
    <n v="7.0000000000000007E-2"/>
    <n v="0.189"/>
    <n v="0.104"/>
    <s v="Moderate"/>
    <s v="Low"/>
    <n v="0.14499999999999999"/>
    <x v="3"/>
    <n v="0"/>
  </r>
  <r>
    <x v="30"/>
    <x v="1233"/>
    <n v="33005"/>
    <n v="77703"/>
    <n v="0.69099999999999995"/>
    <n v="5.8999999999999997E-2"/>
    <n v="1487"/>
    <n v="247"/>
    <x v="1"/>
    <n v="1895"/>
    <x v="148"/>
    <n v="3.9"/>
    <n v="5.5"/>
    <n v="79"/>
    <n v="7141.9"/>
    <n v="0.312"/>
    <n v="8.1000000000000003E-2"/>
    <n v="0.19700000000000001"/>
    <n v="0.107"/>
    <s v="Low"/>
    <s v="Moderate"/>
    <n v="0.151"/>
    <x v="1"/>
    <n v="0"/>
  </r>
  <r>
    <x v="30"/>
    <x v="1234"/>
    <n v="33007"/>
    <n v="31372"/>
    <n v="0.69099999999999995"/>
    <n v="7.6999999999999999E-2"/>
    <n v="894"/>
    <n v="418"/>
    <x v="1"/>
    <n v="1950"/>
    <x v="128"/>
    <n v="4.4000000000000004"/>
    <n v="6.1"/>
    <n v="74"/>
    <n v="11270"/>
    <n v="0.35899999999999999"/>
    <n v="9.0999999999999998E-2"/>
    <n v="0.22"/>
    <n v="0.13300000000000001"/>
    <s v="Low"/>
    <s v="Moderate"/>
    <n v="0.17399999999999999"/>
    <x v="1"/>
    <n v="0"/>
  </r>
  <r>
    <x v="30"/>
    <x v="1235"/>
    <n v="33009"/>
    <n v="93146"/>
    <n v="0.65700000000000003"/>
    <n v="7.0000000000000007E-2"/>
    <n v="530"/>
    <n v="167"/>
    <x v="1"/>
    <n v="1889"/>
    <x v="11"/>
    <n v="3.4"/>
    <n v="5.4"/>
    <n v="80"/>
    <n v="6277.5"/>
    <n v="0.28799999999999998"/>
    <n v="7.5999999999999998E-2"/>
    <n v="0.17"/>
    <n v="0.107"/>
    <s v="Low"/>
    <s v="Low"/>
    <n v="0.14000000000000001"/>
    <x v="3"/>
    <n v="0"/>
  </r>
  <r>
    <x v="30"/>
    <x v="322"/>
    <n v="33011"/>
    <n v="427354"/>
    <n v="0.24399999999999999"/>
    <n v="6.6000000000000003E-2"/>
    <n v="1198"/>
    <n v="245"/>
    <x v="1"/>
    <n v="2694"/>
    <x v="158"/>
    <n v="3.5"/>
    <n v="5.3"/>
    <n v="79"/>
    <n v="6908.9"/>
    <n v="0.29799999999999999"/>
    <n v="7.6999999999999999E-2"/>
    <n v="0.17599999999999999"/>
    <n v="9.5000000000000001E-2"/>
    <s v="Low"/>
    <s v="Low"/>
    <n v="0.13900000000000001"/>
    <x v="3"/>
    <n v="0"/>
  </r>
  <r>
    <x v="30"/>
    <x v="1236"/>
    <n v="33013"/>
    <n v="157103"/>
    <n v="0.54600000000000004"/>
    <n v="6.9000000000000006E-2"/>
    <n v="1015"/>
    <n v="185"/>
    <x v="1"/>
    <n v="2215"/>
    <x v="179"/>
    <n v="3.7"/>
    <n v="5.5"/>
    <n v="79"/>
    <n v="6692.3"/>
    <n v="0.307"/>
    <n v="7.9000000000000001E-2"/>
    <n v="0.19"/>
    <n v="9.8000000000000004E-2"/>
    <s v="Low"/>
    <s v="Low"/>
    <n v="0.14499999999999999"/>
    <x v="3"/>
    <n v="0"/>
  </r>
  <r>
    <x v="30"/>
    <x v="1146"/>
    <n v="33015"/>
    <n v="320689"/>
    <n v="0.28999999999999998"/>
    <n v="4.9000000000000002E-2"/>
    <n v="1273"/>
    <n v="313"/>
    <x v="1"/>
    <n v="2451"/>
    <x v="149"/>
    <n v="3.6"/>
    <n v="5.0999999999999996"/>
    <n v="80"/>
    <n v="5001.3"/>
    <n v="0.317"/>
    <n v="7.4999999999999997E-2"/>
    <n v="0.17699999999999999"/>
    <n v="8.1000000000000003E-2"/>
    <s v="Low"/>
    <s v="Low"/>
    <n v="0.13700000000000001"/>
    <x v="3"/>
    <n v="0"/>
  </r>
  <r>
    <x v="30"/>
    <x v="1237"/>
    <n v="33017"/>
    <n v="133243"/>
    <n v="0.36699999999999999"/>
    <n v="5.6000000000000001E-2"/>
    <n v="1505"/>
    <n v="304"/>
    <x v="1"/>
    <n v="2671"/>
    <x v="137"/>
    <n v="3.8"/>
    <n v="5.6"/>
    <n v="78"/>
    <n v="7468.3"/>
    <n v="0.32900000000000001"/>
    <n v="9.0999999999999998E-2"/>
    <n v="0.21099999999999999"/>
    <n v="0.10299999999999999"/>
    <s v="Low"/>
    <s v="Low"/>
    <n v="0.155"/>
    <x v="1"/>
    <n v="0"/>
  </r>
  <r>
    <x v="30"/>
    <x v="626"/>
    <n v="33019"/>
    <n v="43969"/>
    <n v="0.78100000000000003"/>
    <n v="7.0000000000000007E-2"/>
    <n v="1404"/>
    <n v="440"/>
    <x v="1"/>
    <n v="2181"/>
    <x v="12"/>
    <n v="4"/>
    <n v="5.7"/>
    <n v="78"/>
    <n v="8142.5"/>
    <n v="0.32300000000000001"/>
    <n v="8.5999999999999993E-2"/>
    <n v="0.214"/>
    <n v="0.11700000000000001"/>
    <s v="Low"/>
    <s v="Moderate"/>
    <n v="0.161"/>
    <x v="1"/>
    <n v="0"/>
  </r>
  <r>
    <x v="31"/>
    <x v="1238"/>
    <n v="34001"/>
    <n v="275213"/>
    <n v="0.14899999999999999"/>
    <n v="8.6999999999999994E-2"/>
    <n v="1396"/>
    <n v="435"/>
    <x v="1"/>
    <n v="2982"/>
    <x v="4"/>
    <n v="4.0999999999999996"/>
    <n v="5.5"/>
    <n v="76"/>
    <n v="10072.4"/>
    <n v="0.33200000000000002"/>
    <n v="0.1"/>
    <n v="0.254"/>
    <n v="0.122"/>
    <s v="Moderate"/>
    <s v="Moderate"/>
    <n v="0.17699999999999999"/>
    <x v="1"/>
    <n v="0"/>
  </r>
  <r>
    <x v="31"/>
    <x v="1239"/>
    <n v="34003"/>
    <n v="957736"/>
    <n v="1E-3"/>
    <n v="6.8000000000000005E-2"/>
    <n v="882"/>
    <n v="305"/>
    <x v="1"/>
    <n v="2162"/>
    <x v="147"/>
    <n v="3.4"/>
    <n v="4.7"/>
    <n v="82"/>
    <n v="4471.8999999999996"/>
    <n v="0.25800000000000001"/>
    <n v="8.4000000000000005E-2"/>
    <n v="0.20899999999999999"/>
    <n v="8.8999999999999996E-2"/>
    <s v="Low"/>
    <s v="Low"/>
    <n v="0.13900000000000001"/>
    <x v="3"/>
    <n v="0"/>
  </r>
  <r>
    <x v="31"/>
    <x v="1240"/>
    <n v="34005"/>
    <n v="469167"/>
    <n v="9.8000000000000004E-2"/>
    <n v="0.05"/>
    <n v="1319"/>
    <n v="89"/>
    <x v="1"/>
    <n v="3629"/>
    <x v="194"/>
    <n v="3.5"/>
    <n v="5.0999999999999996"/>
    <n v="79"/>
    <n v="6658.2"/>
    <n v="0.32600000000000001"/>
    <n v="8.4000000000000005E-2"/>
    <n v="0.19"/>
    <n v="7.9000000000000001E-2"/>
    <s v="Low"/>
    <s v="Low"/>
    <n v="0.14299999999999999"/>
    <x v="3"/>
    <n v="0"/>
  </r>
  <r>
    <x v="31"/>
    <x v="364"/>
    <n v="34007"/>
    <n v="527196"/>
    <n v="1.2999999999999999E-2"/>
    <n v="8.5000000000000006E-2"/>
    <n v="1015"/>
    <n v="249"/>
    <x v="1"/>
    <n v="4144"/>
    <x v="126"/>
    <n v="4.0999999999999996"/>
    <n v="5.4"/>
    <n v="76"/>
    <n v="8984.4"/>
    <n v="0.32800000000000001"/>
    <n v="0.10100000000000001"/>
    <n v="0.247"/>
    <n v="0.113"/>
    <s v="Moderate"/>
    <s v="Moderate"/>
    <n v="0.17299999999999999"/>
    <x v="1"/>
    <n v="0"/>
  </r>
  <r>
    <x v="31"/>
    <x v="1241"/>
    <n v="34009"/>
    <n v="94610"/>
    <n v="0.186"/>
    <n v="7.6999999999999999E-2"/>
    <n v="1876"/>
    <n v="733"/>
    <x v="1"/>
    <n v="2940"/>
    <x v="113"/>
    <n v="3.9"/>
    <n v="5.0999999999999996"/>
    <n v="77"/>
    <n v="9175.7999999999993"/>
    <n v="0.317"/>
    <n v="8.5000000000000006E-2"/>
    <n v="0.215"/>
    <n v="0.11899999999999999"/>
    <s v="Low"/>
    <s v="Moderate"/>
    <n v="0.161"/>
    <x v="1"/>
    <n v="0"/>
  </r>
  <r>
    <x v="31"/>
    <x v="554"/>
    <n v="34011"/>
    <n v="152326"/>
    <n v="0.245"/>
    <n v="0.10299999999999999"/>
    <n v="2560"/>
    <n v="739"/>
    <x v="1"/>
    <n v="3122"/>
    <x v="49"/>
    <n v="4.5"/>
    <n v="5.5"/>
    <n v="74"/>
    <n v="10759.5"/>
    <n v="0.36799999999999999"/>
    <n v="0.113"/>
    <n v="0.28000000000000003"/>
    <n v="0.13100000000000001"/>
    <s v="Moderate"/>
    <s v="High"/>
    <n v="0.20300000000000001"/>
    <x v="0"/>
    <n v="1"/>
  </r>
  <r>
    <x v="31"/>
    <x v="826"/>
    <n v="34013"/>
    <n v="851117"/>
    <n v="0"/>
    <n v="0.106"/>
    <n v="1325"/>
    <n v="354"/>
    <x v="1"/>
    <n v="3023"/>
    <x v="4"/>
    <n v="4"/>
    <n v="5.0999999999999996"/>
    <n v="78"/>
    <n v="8340.7000000000007"/>
    <n v="0.29099999999999998"/>
    <n v="0.10199999999999999"/>
    <n v="0.25700000000000001"/>
    <n v="0.11600000000000001"/>
    <s v="Moderate"/>
    <s v="Moderate"/>
    <n v="0.17299999999999999"/>
    <x v="1"/>
    <n v="0"/>
  </r>
  <r>
    <x v="31"/>
    <x v="1242"/>
    <n v="34015"/>
    <n v="308423"/>
    <n v="0.113"/>
    <n v="0.05"/>
    <n v="1879"/>
    <n v="608"/>
    <x v="1"/>
    <n v="3612"/>
    <x v="164"/>
    <n v="3.6"/>
    <n v="5.3"/>
    <n v="77"/>
    <n v="7587.1"/>
    <n v="0.36299999999999999"/>
    <n v="8.6999999999999994E-2"/>
    <n v="0.20699999999999999"/>
    <n v="8.8999999999999996E-2"/>
    <s v="Low"/>
    <s v="Low"/>
    <n v="0.157"/>
    <x v="1"/>
    <n v="0"/>
  </r>
  <r>
    <x v="31"/>
    <x v="1243"/>
    <n v="34017"/>
    <n v="705472"/>
    <n v="0"/>
    <n v="0.104"/>
    <n v="2109"/>
    <n v="947"/>
    <x v="1"/>
    <n v="3548"/>
    <x v="119"/>
    <n v="3.8"/>
    <n v="4.5999999999999996"/>
    <n v="80"/>
    <n v="6243.8"/>
    <n v="0.307"/>
    <n v="0.10100000000000001"/>
    <n v="0.254"/>
    <n v="0.13"/>
    <s v="Moderate"/>
    <s v="Moderate"/>
    <n v="0.17699999999999999"/>
    <x v="1"/>
    <n v="0"/>
  </r>
  <r>
    <x v="31"/>
    <x v="1244"/>
    <n v="34019"/>
    <n v="130183"/>
    <n v="0.58299999999999996"/>
    <n v="4.3999999999999997E-2"/>
    <n v="909"/>
    <n v="332"/>
    <x v="1"/>
    <n v="2595"/>
    <x v="200"/>
    <n v="3.1"/>
    <n v="4.7"/>
    <n v="83"/>
    <n v="4362.6000000000004"/>
    <n v="0.26500000000000001"/>
    <n v="7.4999999999999997E-2"/>
    <n v="0.186"/>
    <n v="6.8000000000000005E-2"/>
    <s v="Low"/>
    <s v="Low"/>
    <n v="0.126"/>
    <x v="3"/>
    <n v="0"/>
  </r>
  <r>
    <x v="31"/>
    <x v="578"/>
    <n v="34021"/>
    <n v="381671"/>
    <n v="5.0999999999999997E-2"/>
    <n v="8.6999999999999994E-2"/>
    <n v="1106"/>
    <n v="244"/>
    <x v="1"/>
    <n v="2952"/>
    <x v="129"/>
    <n v="3.8"/>
    <n v="5.3"/>
    <n v="78"/>
    <n v="7664.2"/>
    <n v="0.307"/>
    <n v="8.8999999999999996E-2"/>
    <n v="0.224"/>
    <n v="9.7000000000000003E-2"/>
    <s v="Moderate"/>
    <s v="Low"/>
    <n v="0.159"/>
    <x v="1"/>
    <n v="0"/>
  </r>
  <r>
    <x v="31"/>
    <x v="285"/>
    <n v="34023"/>
    <n v="863623"/>
    <n v="0.01"/>
    <n v="7.2999999999999995E-2"/>
    <n v="1106"/>
    <n v="427"/>
    <x v="1"/>
    <n v="2809"/>
    <x v="9"/>
    <n v="3.4"/>
    <n v="4.5999999999999996"/>
    <n v="80"/>
    <n v="5499.1"/>
    <n v="0.26900000000000002"/>
    <n v="9.9000000000000005E-2"/>
    <n v="0.214"/>
    <n v="9.2999999999999999E-2"/>
    <s v="Low"/>
    <s v="Low"/>
    <n v="0.14799999999999999"/>
    <x v="3"/>
    <n v="0"/>
  </r>
  <r>
    <x v="31"/>
    <x v="1245"/>
    <n v="34025"/>
    <n v="642799"/>
    <n v="5.0999999999999997E-2"/>
    <n v="6.0999999999999999E-2"/>
    <n v="912"/>
    <n v="269"/>
    <x v="1"/>
    <n v="3076"/>
    <x v="147"/>
    <n v="3.3"/>
    <n v="4.9000000000000004"/>
    <n v="80"/>
    <n v="5709.6"/>
    <n v="0.29299999999999998"/>
    <n v="7.9000000000000001E-2"/>
    <n v="0.183"/>
    <n v="8.4000000000000005E-2"/>
    <s v="Low"/>
    <s v="Low"/>
    <n v="0.13800000000000001"/>
    <x v="3"/>
    <n v="0"/>
  </r>
  <r>
    <x v="31"/>
    <x v="669"/>
    <n v="34027"/>
    <n v="514423"/>
    <n v="8.5999999999999993E-2"/>
    <n v="5.2999999999999999E-2"/>
    <n v="1073"/>
    <n v="281"/>
    <x v="1"/>
    <n v="2190"/>
    <x v="198"/>
    <n v="3.1"/>
    <n v="4.3"/>
    <n v="82"/>
    <n v="4240.1000000000004"/>
    <n v="0.25900000000000001"/>
    <n v="7.2999999999999995E-2"/>
    <n v="0.16700000000000001"/>
    <n v="7.8E-2"/>
    <s v="Low"/>
    <s v="Low"/>
    <n v="0.123"/>
    <x v="3"/>
    <n v="0"/>
  </r>
  <r>
    <x v="31"/>
    <x v="1246"/>
    <n v="34029"/>
    <n v="659197"/>
    <n v="3.6999999999999998E-2"/>
    <n v="5.8000000000000003E-2"/>
    <n v="2606"/>
    <n v="470"/>
    <x v="1"/>
    <n v="3464"/>
    <x v="185"/>
    <n v="3.9"/>
    <n v="5.3"/>
    <n v="78"/>
    <n v="7126.8"/>
    <n v="0.33200000000000002"/>
    <n v="8.5000000000000006E-2"/>
    <n v="0.23499999999999999"/>
    <n v="0.106"/>
    <s v="Low"/>
    <s v="Moderate"/>
    <n v="0.16200000000000001"/>
    <x v="1"/>
    <n v="0"/>
  </r>
  <r>
    <x v="31"/>
    <x v="1247"/>
    <n v="34031"/>
    <n v="513395"/>
    <n v="2.8000000000000001E-2"/>
    <n v="0.123"/>
    <n v="1926"/>
    <n v="556"/>
    <x v="1"/>
    <n v="2429"/>
    <x v="75"/>
    <n v="4.3"/>
    <n v="5.3"/>
    <n v="78"/>
    <n v="7211.5"/>
    <n v="0.317"/>
    <n v="0.107"/>
    <n v="0.309"/>
    <n v="0.124"/>
    <s v="High"/>
    <s v="High"/>
    <n v="0.19900000000000001"/>
    <x v="1"/>
    <n v="0"/>
  </r>
  <r>
    <x v="31"/>
    <x v="1248"/>
    <n v="34033"/>
    <n v="65338"/>
    <n v="0.53200000000000003"/>
    <n v="6.4000000000000001E-2"/>
    <n v="4065"/>
    <n v="778"/>
    <x v="0"/>
    <n v="3994"/>
    <x v="113"/>
    <n v="4.2"/>
    <n v="6"/>
    <n v="74"/>
    <n v="11685.2"/>
    <n v="0.36299999999999999"/>
    <n v="8.7999999999999995E-2"/>
    <n v="0.217"/>
    <n v="0.121"/>
    <s v="Low"/>
    <s v="Moderate"/>
    <n v="0.16700000000000001"/>
    <x v="1"/>
    <n v="0"/>
  </r>
  <r>
    <x v="31"/>
    <x v="847"/>
    <n v="34035"/>
    <n v="348842"/>
    <n v="7.4999999999999997E-2"/>
    <n v="5.2999999999999999E-2"/>
    <n v="907"/>
    <n v="307"/>
    <x v="1"/>
    <n v="2325"/>
    <x v="180"/>
    <n v="2.9"/>
    <n v="4.2"/>
    <n v="82"/>
    <n v="4544.8"/>
    <n v="0.26900000000000002"/>
    <n v="7.8E-2"/>
    <n v="0.17899999999999999"/>
    <n v="7.1999999999999995E-2"/>
    <s v="Low"/>
    <s v="Low"/>
    <n v="0.128"/>
    <x v="3"/>
    <n v="0"/>
  </r>
  <r>
    <x v="31"/>
    <x v="299"/>
    <n v="34037"/>
    <n v="146132"/>
    <n v="0.48599999999999999"/>
    <n v="5.3999999999999999E-2"/>
    <n v="2205"/>
    <n v="400"/>
    <x v="1"/>
    <n v="2764"/>
    <x v="194"/>
    <n v="3.4"/>
    <n v="5.3"/>
    <n v="78"/>
    <n v="6516.3"/>
    <n v="0.29299999999999998"/>
    <n v="7.5999999999999998E-2"/>
    <n v="0.19"/>
    <n v="8.4000000000000005E-2"/>
    <s v="Low"/>
    <s v="Low"/>
    <n v="0.13800000000000001"/>
    <x v="3"/>
    <n v="0"/>
  </r>
  <r>
    <x v="31"/>
    <x v="148"/>
    <n v="34039"/>
    <n v="572726"/>
    <n v="0"/>
    <n v="0.126"/>
    <n v="1625"/>
    <n v="393"/>
    <x v="1"/>
    <n v="2506"/>
    <x v="157"/>
    <n v="3.7"/>
    <n v="4.5"/>
    <n v="79"/>
    <n v="6476.7"/>
    <n v="0.28000000000000003"/>
    <n v="9.2999999999999999E-2"/>
    <n v="0.24199999999999999"/>
    <n v="9.4E-2"/>
    <s v="High"/>
    <s v="Moderate"/>
    <n v="0.16500000000000001"/>
    <x v="1"/>
    <n v="0"/>
  </r>
  <r>
    <x v="31"/>
    <x v="449"/>
    <n v="34041"/>
    <n v="111252"/>
    <n v="0.432"/>
    <n v="0.06"/>
    <n v="1846"/>
    <n v="380"/>
    <x v="1"/>
    <n v="3668"/>
    <x v="189"/>
    <n v="3.5"/>
    <n v="4.8"/>
    <n v="78"/>
    <n v="7006.1"/>
    <n v="0.29099999999999998"/>
    <n v="7.6999999999999999E-2"/>
    <n v="0.20499999999999999"/>
    <n v="9.7000000000000003E-2"/>
    <s v="Low"/>
    <s v="Low"/>
    <n v="0.14399999999999999"/>
    <x v="3"/>
    <n v="0"/>
  </r>
  <r>
    <x v="32"/>
    <x v="1249"/>
    <n v="35001"/>
    <n v="671586"/>
    <n v="0.04"/>
    <n v="9.9000000000000005E-2"/>
    <n v="942"/>
    <n v="176"/>
    <x v="1"/>
    <n v="1760"/>
    <x v="70"/>
    <n v="4.3"/>
    <n v="5.5"/>
    <n v="75"/>
    <n v="11523.9"/>
    <n v="0.28100000000000003"/>
    <n v="9.2999999999999999E-2"/>
    <n v="0.19800000000000001"/>
    <n v="0.14099999999999999"/>
    <s v="Moderate"/>
    <s v="Moderate"/>
    <n v="0.16500000000000001"/>
    <x v="1"/>
    <n v="0"/>
  </r>
  <r>
    <x v="32"/>
    <x v="1250"/>
    <n v="35003"/>
    <n v="3825"/>
    <n v="1"/>
    <n v="7.4999999999999997E-2"/>
    <m/>
    <n v="1275"/>
    <x v="0"/>
    <n v="826"/>
    <x v="186"/>
    <n v="5.0999999999999996"/>
    <n v="6.2"/>
    <n v="77"/>
    <n v="11456.6"/>
    <n v="0.33"/>
    <n v="0.112"/>
    <n v="0.25700000000000001"/>
    <n v="0.20799999999999999"/>
    <s v="Low"/>
    <s v="High"/>
    <n v="0.2"/>
    <x v="0"/>
    <n v="1"/>
  </r>
  <r>
    <x v="32"/>
    <x v="1251"/>
    <n v="35005"/>
    <n v="63561"/>
    <n v="0.251"/>
    <n v="0.11"/>
    <n v="1616"/>
    <n v="642"/>
    <x v="1"/>
    <n v="3287"/>
    <x v="83"/>
    <n v="4.9000000000000004"/>
    <n v="5.6"/>
    <n v="72"/>
    <n v="13483.9"/>
    <n v="0.42"/>
    <n v="0.12"/>
    <n v="0.28999999999999998"/>
    <n v="0.16900000000000001"/>
    <s v="Moderate"/>
    <s v="High"/>
    <n v="0.224"/>
    <x v="0"/>
    <n v="1"/>
  </r>
  <r>
    <x v="32"/>
    <x v="1252"/>
    <n v="35006"/>
    <n v="26780"/>
    <n v="0.63300000000000001"/>
    <n v="9.1999999999999998E-2"/>
    <n v="2091"/>
    <n v="268"/>
    <x v="1"/>
    <n v="2632"/>
    <x v="41"/>
    <n v="5.5"/>
    <n v="6.5"/>
    <n v="71"/>
    <n v="16697.400000000001"/>
    <n v="0.38300000000000001"/>
    <n v="0.13800000000000001"/>
    <n v="0.27"/>
    <n v="0.19800000000000001"/>
    <s v="Moderate"/>
    <s v="Critical"/>
    <n v="0.224"/>
    <x v="0"/>
    <n v="1"/>
  </r>
  <r>
    <x v="32"/>
    <x v="1199"/>
    <n v="35007"/>
    <n v="12255"/>
    <n v="0.54600000000000004"/>
    <n v="0.10199999999999999"/>
    <n v="2474"/>
    <n v="98"/>
    <x v="1"/>
    <n v="1793"/>
    <x v="166"/>
    <n v="4.5999999999999996"/>
    <n v="5.6"/>
    <n v="75"/>
    <n v="13075.2"/>
    <n v="0.35599999999999998"/>
    <n v="0.11"/>
    <n v="0.249"/>
    <n v="0.16200000000000001"/>
    <s v="Moderate"/>
    <s v="High"/>
    <n v="0.19600000000000001"/>
    <x v="1"/>
    <n v="0"/>
  </r>
  <r>
    <x v="32"/>
    <x v="1253"/>
    <n v="35009"/>
    <n v="47222"/>
    <n v="0.188"/>
    <n v="0.111"/>
    <n v="2400"/>
    <n v="145"/>
    <x v="1"/>
    <n v="2383"/>
    <x v="35"/>
    <n v="4.8"/>
    <n v="5.5"/>
    <n v="73"/>
    <n v="12340.5"/>
    <n v="0.34899999999999998"/>
    <n v="0.107"/>
    <n v="0.252"/>
    <n v="0.155"/>
    <s v="Moderate"/>
    <s v="Moderate"/>
    <n v="0.19500000000000001"/>
    <x v="1"/>
    <n v="0"/>
  </r>
  <r>
    <x v="32"/>
    <x v="1254"/>
    <n v="35011"/>
    <n v="1657"/>
    <n v="1"/>
    <n v="0.129"/>
    <n v="1680"/>
    <n v="87"/>
    <x v="1"/>
    <n v="736"/>
    <x v="197"/>
    <n v="4.9000000000000004"/>
    <n v="6.1"/>
    <n v="72"/>
    <n v="13649.9"/>
    <n v="0.33100000000000002"/>
    <n v="0.11"/>
    <n v="0.249"/>
    <n v="0.14599999999999999"/>
    <s v="High"/>
    <s v="High"/>
    <n v="0.19500000000000001"/>
    <x v="1"/>
    <n v="0"/>
  </r>
  <r>
    <x v="32"/>
    <x v="1255"/>
    <n v="35013"/>
    <n v="225210"/>
    <n v="0.22500000000000001"/>
    <n v="0.121"/>
    <n v="1617"/>
    <n v="267"/>
    <x v="1"/>
    <n v="2177"/>
    <x v="111"/>
    <n v="4.5999999999999996"/>
    <n v="5.3"/>
    <n v="76"/>
    <n v="9397.1"/>
    <n v="0.36"/>
    <n v="0.121"/>
    <n v="0.24299999999999999"/>
    <n v="0.16400000000000001"/>
    <s v="High"/>
    <s v="High"/>
    <n v="0.20399999999999999"/>
    <x v="0"/>
    <n v="1"/>
  </r>
  <r>
    <x v="32"/>
    <x v="1170"/>
    <n v="35015"/>
    <n v="60275"/>
    <n v="0.22"/>
    <n v="0.107"/>
    <n v="3384"/>
    <n v="662"/>
    <x v="1"/>
    <n v="2692"/>
    <x v="65"/>
    <n v="4.5999999999999996"/>
    <n v="5.6"/>
    <n v="73"/>
    <n v="12798.1"/>
    <n v="0.39100000000000001"/>
    <n v="0.11600000000000001"/>
    <n v="0.28799999999999998"/>
    <n v="0.123"/>
    <s v="Moderate"/>
    <s v="High"/>
    <n v="0.20699999999999999"/>
    <x v="0"/>
    <n v="1"/>
  </r>
  <r>
    <x v="32"/>
    <x v="117"/>
    <n v="35017"/>
    <n v="27472"/>
    <n v="0.40400000000000003"/>
    <n v="8.6999999999999994E-2"/>
    <n v="1549"/>
    <n v="153"/>
    <x v="1"/>
    <n v="1704"/>
    <x v="34"/>
    <n v="4.9000000000000004"/>
    <n v="5.6"/>
    <n v="74"/>
    <n v="12951.2"/>
    <n v="0.35"/>
    <n v="0.112"/>
    <n v="0.27100000000000002"/>
    <n v="0.16900000000000001"/>
    <s v="Moderate"/>
    <s v="High"/>
    <n v="0.20100000000000001"/>
    <x v="0"/>
    <n v="1"/>
  </r>
  <r>
    <x v="32"/>
    <x v="1256"/>
    <n v="35019"/>
    <n v="4292"/>
    <n v="1"/>
    <n v="8.5999999999999993E-2"/>
    <n v="2225"/>
    <n v="59"/>
    <x v="1"/>
    <n v="3301"/>
    <x v="50"/>
    <n v="5"/>
    <n v="5.5"/>
    <n v="74"/>
    <n v="12650.5"/>
    <n v="0.35599999999999998"/>
    <n v="0.14000000000000001"/>
    <n v="0.30099999999999999"/>
    <n v="0.16700000000000001"/>
    <s v="Moderate"/>
    <s v="Critical"/>
    <n v="0.217"/>
    <x v="0"/>
    <n v="1"/>
  </r>
  <r>
    <x v="32"/>
    <x v="1257"/>
    <n v="35021"/>
    <n v="624"/>
    <n v="1"/>
    <n v="0.106"/>
    <m/>
    <m/>
    <x v="2"/>
    <s v=""/>
    <x v="65"/>
    <n v="4.7"/>
    <n v="5.6"/>
    <m/>
    <m/>
    <n v="0.35"/>
    <n v="0.113"/>
    <n v="0.25900000000000001"/>
    <n v="0.14699999999999999"/>
    <s v="Moderate"/>
    <s v="High"/>
    <n v="0.19900000000000001"/>
    <x v="1"/>
    <n v="0"/>
  </r>
  <r>
    <x v="32"/>
    <x v="1258"/>
    <n v="35023"/>
    <n v="3965"/>
    <n v="1"/>
    <n v="0.108"/>
    <n v="4074"/>
    <n v="566"/>
    <x v="0"/>
    <n v="1756"/>
    <x v="83"/>
    <n v="5.0999999999999996"/>
    <n v="5.8"/>
    <n v="75"/>
    <n v="10843.7"/>
    <n v="0.34899999999999998"/>
    <n v="0.125"/>
    <n v="0.29199999999999998"/>
    <n v="0.16400000000000001"/>
    <s v="Moderate"/>
    <s v="High"/>
    <n v="0.21299999999999999"/>
    <x v="0"/>
    <n v="1"/>
  </r>
  <r>
    <x v="32"/>
    <x v="1259"/>
    <n v="35025"/>
    <n v="72101"/>
    <n v="0.249"/>
    <n v="0.13300000000000001"/>
    <n v="3318"/>
    <n v="767"/>
    <x v="1"/>
    <n v="2588"/>
    <x v="117"/>
    <n v="4.8"/>
    <n v="5.4"/>
    <n v="73"/>
    <n v="12672.9"/>
    <n v="0.35499999999999998"/>
    <n v="0.127"/>
    <n v="0.30099999999999999"/>
    <n v="0.13900000000000001"/>
    <s v="High"/>
    <s v="High"/>
    <n v="0.217"/>
    <x v="0"/>
    <n v="1"/>
  </r>
  <r>
    <x v="32"/>
    <x v="125"/>
    <n v="35027"/>
    <n v="20029"/>
    <n v="0.45500000000000002"/>
    <n v="0.11799999999999999"/>
    <n v="1572"/>
    <n v="184"/>
    <x v="1"/>
    <n v="1939"/>
    <x v="168"/>
    <n v="4.5999999999999996"/>
    <n v="6"/>
    <n v="76"/>
    <n v="12621"/>
    <n v="0.30499999999999999"/>
    <n v="9.8000000000000004E-2"/>
    <n v="0.224"/>
    <n v="0.14699999999999999"/>
    <s v="Moderate"/>
    <s v="Moderate"/>
    <n v="0.18"/>
    <x v="1"/>
    <n v="0"/>
  </r>
  <r>
    <x v="32"/>
    <x v="1260"/>
    <n v="35028"/>
    <n v="19444"/>
    <n v="0.05"/>
    <n v="2.1000000000000001E-2"/>
    <n v="644"/>
    <n v="354"/>
    <x v="1"/>
    <n v="1067"/>
    <x v="229"/>
    <n v="2.9"/>
    <n v="4.5999999999999996"/>
    <n v="83"/>
    <n v="3583.3"/>
    <n v="0.224"/>
    <n v="6.4000000000000001E-2"/>
    <n v="0.11899999999999999"/>
    <n v="7.4999999999999997E-2"/>
    <s v="Low"/>
    <s v="Low"/>
    <n v="9.9000000000000005E-2"/>
    <x v="3"/>
    <n v="0"/>
  </r>
  <r>
    <x v="32"/>
    <x v="1261"/>
    <n v="35029"/>
    <n v="25316"/>
    <n v="0.41299999999999998"/>
    <n v="0.123"/>
    <n v="6383"/>
    <n v="603"/>
    <x v="0"/>
    <n v="2108"/>
    <x v="225"/>
    <n v="5.7"/>
    <n v="5.9"/>
    <n v="72"/>
    <n v="13151.9"/>
    <n v="0.38700000000000001"/>
    <n v="0.14799999999999999"/>
    <n v="0.34499999999999997"/>
    <n v="0.21199999999999999"/>
    <s v="High"/>
    <s v="Critical"/>
    <n v="0.252"/>
    <x v="2"/>
    <n v="1"/>
  </r>
  <r>
    <x v="32"/>
    <x v="1262"/>
    <n v="35031"/>
    <n v="68797"/>
    <n v="0.66500000000000004"/>
    <n v="0.13800000000000001"/>
    <n v="1217"/>
    <n v="521"/>
    <x v="1"/>
    <n v="2681"/>
    <x v="230"/>
    <n v="6.3"/>
    <n v="7.1"/>
    <n v="64"/>
    <n v="27592.799999999999"/>
    <n v="0.374"/>
    <n v="0.16600000000000001"/>
    <n v="0.316"/>
    <n v="0.20899999999999999"/>
    <s v="High"/>
    <s v="Critical"/>
    <n v="0.253"/>
    <x v="2"/>
    <n v="1"/>
  </r>
  <r>
    <x v="32"/>
    <x v="1263"/>
    <n v="35033"/>
    <n v="4123"/>
    <n v="1"/>
    <n v="6.4000000000000001E-2"/>
    <m/>
    <n v="589"/>
    <x v="1"/>
    <n v="1679"/>
    <x v="40"/>
    <n v="4.8"/>
    <n v="5.5"/>
    <n v="76"/>
    <n v="14981.9"/>
    <n v="0.37"/>
    <n v="0.13200000000000001"/>
    <n v="0.28100000000000003"/>
    <n v="0.19600000000000001"/>
    <s v="Low"/>
    <s v="High"/>
    <n v="0.21199999999999999"/>
    <x v="0"/>
    <n v="1"/>
  </r>
  <r>
    <x v="32"/>
    <x v="263"/>
    <n v="35035"/>
    <n v="68835"/>
    <n v="0.54600000000000004"/>
    <n v="9.2999999999999999E-2"/>
    <n v="2211"/>
    <n v="341"/>
    <x v="1"/>
    <n v="2274"/>
    <x v="175"/>
    <n v="4.5999999999999996"/>
    <n v="5.6"/>
    <n v="75"/>
    <n v="11127.7"/>
    <n v="0.38800000000000001"/>
    <n v="0.112"/>
    <n v="0.26400000000000001"/>
    <n v="0.16500000000000001"/>
    <s v="Moderate"/>
    <s v="High"/>
    <n v="0.20599999999999999"/>
    <x v="0"/>
    <n v="1"/>
  </r>
  <r>
    <x v="32"/>
    <x v="1264"/>
    <n v="35037"/>
    <n v="8510"/>
    <n v="0.40300000000000002"/>
    <n v="0.10199999999999999"/>
    <n v="8656"/>
    <n v="72"/>
    <x v="0"/>
    <n v="1590"/>
    <x v="44"/>
    <n v="5"/>
    <n v="6"/>
    <n v="70"/>
    <n v="16626.900000000001"/>
    <n v="0.36"/>
    <n v="0.11899999999999999"/>
    <n v="0.28899999999999998"/>
    <n v="0.19500000000000001"/>
    <s v="Moderate"/>
    <s v="High"/>
    <n v="0.217"/>
    <x v="0"/>
    <n v="1"/>
  </r>
  <r>
    <x v="32"/>
    <x v="1265"/>
    <n v="35039"/>
    <n v="39876"/>
    <n v="0.56399999999999995"/>
    <n v="9.0999999999999998E-2"/>
    <n v="2009"/>
    <n v="183"/>
    <x v="1"/>
    <n v="1877"/>
    <x v="109"/>
    <n v="5"/>
    <n v="5.9"/>
    <n v="69"/>
    <n v="21299.5"/>
    <n v="0.38800000000000001"/>
    <n v="0.13200000000000001"/>
    <n v="0.27700000000000002"/>
    <n v="0.161"/>
    <s v="Moderate"/>
    <s v="Critical"/>
    <n v="0.217"/>
    <x v="0"/>
    <n v="1"/>
  </r>
  <r>
    <x v="32"/>
    <x v="1084"/>
    <n v="35041"/>
    <n v="18787"/>
    <n v="0.36399999999999999"/>
    <n v="0.111"/>
    <n v="2377"/>
    <n v="330"/>
    <x v="1"/>
    <n v="1923"/>
    <x v="155"/>
    <n v="4.8"/>
    <n v="5.7"/>
    <n v="74"/>
    <n v="10940.9"/>
    <n v="0.34300000000000003"/>
    <n v="0.114"/>
    <n v="0.26600000000000001"/>
    <n v="0.16500000000000001"/>
    <s v="Moderate"/>
    <s v="High"/>
    <n v="0.20100000000000001"/>
    <x v="0"/>
    <n v="1"/>
  </r>
  <r>
    <x v="32"/>
    <x v="273"/>
    <n v="35045"/>
    <n v="120675"/>
    <n v="0.35199999999999998"/>
    <n v="0.128"/>
    <n v="1891"/>
    <n v="355"/>
    <x v="1"/>
    <n v="2798"/>
    <x v="121"/>
    <n v="5.4"/>
    <n v="6.3"/>
    <n v="70"/>
    <n v="18277.3"/>
    <n v="0.38100000000000001"/>
    <n v="0.121"/>
    <n v="0.27300000000000002"/>
    <n v="0.17299999999999999"/>
    <s v="High"/>
    <s v="High"/>
    <n v="0.221"/>
    <x v="0"/>
    <n v="1"/>
  </r>
  <r>
    <x v="32"/>
    <x v="274"/>
    <n v="35047"/>
    <n v="26668"/>
    <n v="0.46600000000000003"/>
    <n v="8.5999999999999993E-2"/>
    <n v="2088"/>
    <n v="91"/>
    <x v="1"/>
    <n v="1810"/>
    <x v="34"/>
    <n v="5.2"/>
    <n v="5.8"/>
    <n v="74"/>
    <n v="14085.4"/>
    <n v="0.35099999999999998"/>
    <n v="0.127"/>
    <n v="0.26100000000000001"/>
    <n v="0.183"/>
    <s v="Moderate"/>
    <s v="High"/>
    <n v="0.20399999999999999"/>
    <x v="0"/>
    <n v="1"/>
  </r>
  <r>
    <x v="32"/>
    <x v="1266"/>
    <n v="35043"/>
    <n v="155936"/>
    <n v="0.192"/>
    <n v="7.9000000000000001E-2"/>
    <n v="1514"/>
    <n v="248"/>
    <x v="1"/>
    <n v="1744"/>
    <x v="10"/>
    <n v="4.4000000000000004"/>
    <n v="5.7"/>
    <n v="77"/>
    <n v="9510.9"/>
    <n v="0.311"/>
    <n v="0.1"/>
    <n v="0.22700000000000001"/>
    <n v="0.109"/>
    <s v="Low"/>
    <s v="Moderate"/>
    <n v="0.17"/>
    <x v="1"/>
    <n v="0"/>
  </r>
  <r>
    <x v="32"/>
    <x v="1267"/>
    <n v="35049"/>
    <n v="155956"/>
    <n v="0.35"/>
    <n v="0.12"/>
    <n v="908"/>
    <n v="125"/>
    <x v="1"/>
    <n v="1187"/>
    <x v="134"/>
    <n v="4.2"/>
    <n v="5.5"/>
    <n v="79"/>
    <n v="8950.4"/>
    <n v="0.23100000000000001"/>
    <n v="8.8999999999999996E-2"/>
    <n v="0.17799999999999999"/>
    <n v="0.122"/>
    <s v="High"/>
    <s v="Moderate"/>
    <n v="0.15"/>
    <x v="3"/>
    <n v="0"/>
  </r>
  <r>
    <x v="32"/>
    <x v="211"/>
    <n v="35051"/>
    <n v="11488"/>
    <n v="0.33400000000000002"/>
    <n v="9.0999999999999998E-2"/>
    <n v="2300"/>
    <n v="383"/>
    <x v="1"/>
    <n v="1916"/>
    <x v="75"/>
    <n v="4.8"/>
    <n v="5.8"/>
    <n v="70"/>
    <n v="17438"/>
    <n v="0.33700000000000002"/>
    <n v="0.111"/>
    <n v="0.254"/>
    <n v="0.21099999999999999"/>
    <s v="Moderate"/>
    <s v="High"/>
    <n v="0.20300000000000001"/>
    <x v="0"/>
    <n v="1"/>
  </r>
  <r>
    <x v="32"/>
    <x v="1268"/>
    <n v="35053"/>
    <n v="15963"/>
    <n v="0.51100000000000001"/>
    <n v="0.104"/>
    <n v="2330"/>
    <n v="499"/>
    <x v="1"/>
    <n v="1371"/>
    <x v="202"/>
    <n v="5.4"/>
    <n v="6.2"/>
    <n v="71"/>
    <n v="17605.400000000001"/>
    <n v="0.35"/>
    <n v="0.13400000000000001"/>
    <n v="0.30499999999999999"/>
    <n v="0.20799999999999999"/>
    <s v="Moderate"/>
    <s v="Critical"/>
    <n v="0.22900000000000001"/>
    <x v="0"/>
    <n v="1"/>
  </r>
  <r>
    <x v="32"/>
    <x v="1269"/>
    <n v="35055"/>
    <n v="34405"/>
    <n v="0.54600000000000004"/>
    <n v="0.113"/>
    <n v="1154"/>
    <n v="115"/>
    <x v="1"/>
    <n v="1033"/>
    <x v="152"/>
    <n v="4.5"/>
    <n v="5.7"/>
    <n v="76"/>
    <n v="12929.8"/>
    <n v="0.28999999999999998"/>
    <n v="0.105"/>
    <n v="0.23300000000000001"/>
    <n v="0.14399999999999999"/>
    <s v="Moderate"/>
    <s v="Moderate"/>
    <n v="0.17899999999999999"/>
    <x v="1"/>
    <n v="0"/>
  </r>
  <r>
    <x v="32"/>
    <x v="1270"/>
    <n v="35057"/>
    <n v="15633"/>
    <n v="1"/>
    <n v="0.09"/>
    <n v="15307"/>
    <n v="558"/>
    <x v="0"/>
    <n v="1930"/>
    <x v="178"/>
    <n v="5.2"/>
    <n v="5.9"/>
    <n v="73"/>
    <n v="14503"/>
    <n v="0.34799999999999998"/>
    <n v="0.121"/>
    <n v="0.28899999999999998"/>
    <n v="0.17"/>
    <s v="Moderate"/>
    <s v="High"/>
    <n v="0.21099999999999999"/>
    <x v="0"/>
    <n v="1"/>
  </r>
  <r>
    <x v="32"/>
    <x v="148"/>
    <n v="35059"/>
    <n v="3964"/>
    <n v="1"/>
    <n v="0.121"/>
    <n v="4107"/>
    <n v="117"/>
    <x v="0"/>
    <n v="2278"/>
    <x v="64"/>
    <n v="4.9000000000000004"/>
    <n v="5.6"/>
    <n v="74"/>
    <n v="12002.1"/>
    <n v="0.35399999999999998"/>
    <n v="0.121"/>
    <n v="0.29099999999999998"/>
    <n v="0.161"/>
    <s v="High"/>
    <s v="High"/>
    <n v="0.216"/>
    <x v="0"/>
    <n v="1"/>
  </r>
  <r>
    <x v="32"/>
    <x v="1271"/>
    <n v="35061"/>
    <n v="79141"/>
    <n v="0.3"/>
    <n v="0.108"/>
    <n v="3356"/>
    <n v="437"/>
    <x v="1"/>
    <n v="1929"/>
    <x v="172"/>
    <n v="4.5999999999999996"/>
    <n v="5.6"/>
    <n v="74"/>
    <n v="11779.1"/>
    <n v="0.35499999999999998"/>
    <n v="0.115"/>
    <n v="0.251"/>
    <n v="0.153"/>
    <s v="Moderate"/>
    <s v="High"/>
    <n v="0.19800000000000001"/>
    <x v="1"/>
    <n v="0"/>
  </r>
  <r>
    <x v="33"/>
    <x v="1272"/>
    <n v="32510"/>
    <n v="58036"/>
    <n v="0.06"/>
    <n v="0.14199999999999999"/>
    <n v="1552"/>
    <n v="324"/>
    <x v="1"/>
    <n v="2597"/>
    <x v="127"/>
    <n v="4.5999999999999996"/>
    <n v="5.5"/>
    <n v="73"/>
    <n v="10863.6"/>
    <n v="0.32600000000000001"/>
    <n v="9.9000000000000005E-2"/>
    <n v="0.24399999999999999"/>
    <n v="0.14099999999999999"/>
    <s v="High"/>
    <s v="High"/>
    <n v="0.193"/>
    <x v="1"/>
    <n v="0"/>
  </r>
  <r>
    <x v="33"/>
    <x v="1273"/>
    <n v="32001"/>
    <n v="25803"/>
    <n v="0.34300000000000003"/>
    <n v="0.10299999999999999"/>
    <n v="2144"/>
    <n v="423"/>
    <x v="1"/>
    <n v="2679"/>
    <x v="0"/>
    <n v="4.5"/>
    <n v="5.5"/>
    <n v="73"/>
    <n v="10825.7"/>
    <n v="0.33600000000000002"/>
    <n v="9.6000000000000002E-2"/>
    <n v="0.24199999999999999"/>
    <n v="0.14099999999999999"/>
    <s v="Moderate"/>
    <s v="Moderate"/>
    <n v="0.186"/>
    <x v="1"/>
    <n v="0"/>
  </r>
  <r>
    <x v="33"/>
    <x v="104"/>
    <n v="32003"/>
    <n v="2336573"/>
    <n v="1.2999999999999999E-2"/>
    <n v="0.13600000000000001"/>
    <n v="1831"/>
    <n v="391"/>
    <x v="1"/>
    <n v="3089"/>
    <x v="155"/>
    <n v="5"/>
    <n v="5.5"/>
    <n v="77"/>
    <n v="8617.9"/>
    <n v="0.32800000000000001"/>
    <n v="0.10299999999999999"/>
    <n v="0.27"/>
    <n v="0.14599999999999999"/>
    <s v="High"/>
    <s v="High"/>
    <n v="0.19900000000000001"/>
    <x v="1"/>
    <n v="0"/>
  </r>
  <r>
    <x v="33"/>
    <x v="242"/>
    <n v="32005"/>
    <n v="49545"/>
    <n v="0.29699999999999999"/>
    <n v="0.1"/>
    <n v="1918"/>
    <n v="604"/>
    <x v="1"/>
    <n v="1268"/>
    <x v="192"/>
    <n v="4.2"/>
    <n v="5.4"/>
    <n v="79"/>
    <n v="7663.8"/>
    <n v="0.30499999999999999"/>
    <n v="7.5999999999999998E-2"/>
    <n v="0.188"/>
    <n v="0.122"/>
    <s v="Moderate"/>
    <s v="Low"/>
    <n v="0.156"/>
    <x v="1"/>
    <n v="0"/>
  </r>
  <r>
    <x v="33"/>
    <x v="1274"/>
    <n v="32007"/>
    <n v="54293"/>
    <n v="0.51800000000000002"/>
    <n v="0.10199999999999999"/>
    <n v="2838"/>
    <n v="920"/>
    <x v="1"/>
    <n v="2710"/>
    <x v="58"/>
    <n v="4.4000000000000004"/>
    <n v="5.5"/>
    <n v="75"/>
    <n v="10188.4"/>
    <n v="0.35499999999999998"/>
    <n v="9.6000000000000002E-2"/>
    <n v="0.245"/>
    <n v="0.125"/>
    <s v="Moderate"/>
    <s v="Moderate"/>
    <n v="0.184"/>
    <x v="1"/>
    <n v="0"/>
  </r>
  <r>
    <x v="33"/>
    <x v="1275"/>
    <n v="32009"/>
    <n v="736"/>
    <n v="1"/>
    <n v="0.188"/>
    <m/>
    <m/>
    <x v="2"/>
    <s v=""/>
    <x v="44"/>
    <n v="5.3"/>
    <n v="5.9"/>
    <m/>
    <m/>
    <n v="0.35499999999999998"/>
    <n v="0.112"/>
    <n v="0.27300000000000002"/>
    <n v="0.184"/>
    <s v="Critical"/>
    <s v="High"/>
    <n v="0.22500000000000001"/>
    <x v="0"/>
    <n v="1"/>
  </r>
  <r>
    <x v="33"/>
    <x v="1276"/>
    <n v="32011"/>
    <n v="1917"/>
    <n v="1"/>
    <n v="6.9000000000000006E-2"/>
    <m/>
    <m/>
    <x v="2"/>
    <n v="1047"/>
    <x v="25"/>
    <n v="4.8"/>
    <n v="5.7"/>
    <n v="70"/>
    <n v="17331.900000000001"/>
    <n v="0.33900000000000002"/>
    <n v="0.10100000000000001"/>
    <n v="0.25"/>
    <n v="0.158"/>
    <s v="Low"/>
    <s v="Moderate"/>
    <n v="0.186"/>
    <x v="1"/>
    <n v="0"/>
  </r>
  <r>
    <x v="33"/>
    <x v="179"/>
    <n v="32013"/>
    <n v="17136"/>
    <n v="0.39"/>
    <n v="0.123"/>
    <n v="2206"/>
    <n v="816"/>
    <x v="1"/>
    <n v="2647"/>
    <x v="45"/>
    <n v="4.5999999999999996"/>
    <n v="5.4"/>
    <n v="74"/>
    <n v="11481.2"/>
    <n v="0.33800000000000002"/>
    <n v="0.108"/>
    <n v="0.28999999999999998"/>
    <n v="0.14099999999999999"/>
    <s v="High"/>
    <s v="High"/>
    <n v="0.20499999999999999"/>
    <x v="0"/>
    <n v="1"/>
  </r>
  <r>
    <x v="33"/>
    <x v="1277"/>
    <n v="32015"/>
    <n v="5769"/>
    <n v="1"/>
    <n v="0.113"/>
    <n v="2899"/>
    <n v="5769"/>
    <x v="0"/>
    <n v="2000"/>
    <x v="25"/>
    <n v="4.7"/>
    <n v="5.5"/>
    <n v="75"/>
    <n v="9879.4"/>
    <n v="0.33800000000000002"/>
    <n v="0.10199999999999999"/>
    <n v="0.252"/>
    <n v="0.125"/>
    <s v="Moderate"/>
    <s v="Moderate"/>
    <n v="0.188"/>
    <x v="1"/>
    <n v="0"/>
  </r>
  <r>
    <x v="33"/>
    <x v="125"/>
    <n v="32017"/>
    <n v="4452"/>
    <n v="1"/>
    <n v="0.11799999999999999"/>
    <n v="2263"/>
    <n v="890"/>
    <x v="1"/>
    <n v="3337"/>
    <x v="10"/>
    <n v="4.4000000000000004"/>
    <n v="5.6"/>
    <n v="77"/>
    <n v="8004.7"/>
    <n v="0.32100000000000001"/>
    <n v="9.0999999999999998E-2"/>
    <n v="0.249"/>
    <n v="0.13200000000000001"/>
    <s v="Moderate"/>
    <s v="Moderate"/>
    <n v="0.184"/>
    <x v="1"/>
    <n v="0"/>
  </r>
  <r>
    <x v="33"/>
    <x v="492"/>
    <n v="32019"/>
    <n v="62583"/>
    <n v="0.44600000000000001"/>
    <n v="0.123"/>
    <n v="7613"/>
    <n v="645"/>
    <x v="0"/>
    <n v="2357"/>
    <x v="21"/>
    <n v="4.8"/>
    <n v="5.8"/>
    <n v="74"/>
    <n v="10098.4"/>
    <n v="0.35899999999999999"/>
    <n v="9.8000000000000004E-2"/>
    <n v="0.245"/>
    <n v="0.13800000000000001"/>
    <s v="High"/>
    <s v="High"/>
    <n v="0.19400000000000001"/>
    <x v="1"/>
    <n v="0"/>
  </r>
  <r>
    <x v="33"/>
    <x v="259"/>
    <n v="32021"/>
    <n v="4528"/>
    <n v="1"/>
    <n v="0.108"/>
    <n v="917"/>
    <n v="755"/>
    <x v="1"/>
    <n v="1650"/>
    <x v="87"/>
    <n v="5.5"/>
    <n v="6.1"/>
    <n v="68"/>
    <n v="19160.900000000001"/>
    <n v="0.35"/>
    <n v="0.11700000000000001"/>
    <n v="0.28000000000000003"/>
    <n v="0.161"/>
    <s v="Moderate"/>
    <s v="High"/>
    <n v="0.21"/>
    <x v="0"/>
    <n v="1"/>
  </r>
  <r>
    <x v="33"/>
    <x v="1278"/>
    <n v="32023"/>
    <n v="55720"/>
    <n v="0.27300000000000002"/>
    <n v="0.10299999999999999"/>
    <n v="4112"/>
    <n v="663"/>
    <x v="0"/>
    <n v="3317"/>
    <x v="45"/>
    <n v="5"/>
    <n v="5.9"/>
    <n v="73"/>
    <n v="11604.8"/>
    <n v="0.32"/>
    <n v="0.107"/>
    <n v="0.27700000000000002"/>
    <n v="0.17299999999999999"/>
    <s v="Moderate"/>
    <s v="High"/>
    <n v="0.20200000000000001"/>
    <x v="0"/>
    <n v="1"/>
  </r>
  <r>
    <x v="33"/>
    <x v="1279"/>
    <n v="32027"/>
    <n v="6364"/>
    <n v="1"/>
    <n v="0.10299999999999999"/>
    <n v="3371"/>
    <n v="1061"/>
    <x v="0"/>
    <n v="1992"/>
    <x v="177"/>
    <n v="4.5999999999999996"/>
    <n v="5.5"/>
    <n v="77"/>
    <n v="8967"/>
    <n v="0.34799999999999998"/>
    <n v="0.1"/>
    <n v="0.248"/>
    <n v="0.13100000000000001"/>
    <s v="Moderate"/>
    <s v="High"/>
    <n v="0.189"/>
    <x v="1"/>
    <n v="0"/>
  </r>
  <r>
    <x v="33"/>
    <x v="1280"/>
    <n v="32029"/>
    <n v="4177"/>
    <n v="0.89100000000000001"/>
    <n v="0.13900000000000001"/>
    <m/>
    <n v="696"/>
    <x v="1"/>
    <n v="879"/>
    <x v="124"/>
    <n v="4.2"/>
    <n v="5.3"/>
    <n v="84"/>
    <n v="6547.7"/>
    <n v="0.313"/>
    <n v="8.1000000000000003E-2"/>
    <n v="0.215"/>
    <n v="0.124"/>
    <s v="High"/>
    <s v="Moderate"/>
    <n v="0.17299999999999999"/>
    <x v="1"/>
    <n v="0"/>
  </r>
  <r>
    <x v="33"/>
    <x v="1281"/>
    <n v="32031"/>
    <n v="498022"/>
    <n v="4.2000000000000003E-2"/>
    <n v="0.129"/>
    <n v="1268"/>
    <n v="265"/>
    <x v="1"/>
    <n v="2214"/>
    <x v="193"/>
    <n v="4.3"/>
    <n v="5.6"/>
    <n v="77"/>
    <n v="8308.5"/>
    <n v="0.29799999999999999"/>
    <n v="9.6000000000000002E-2"/>
    <n v="0.21"/>
    <n v="0.129"/>
    <s v="High"/>
    <s v="Moderate"/>
    <n v="0.17399999999999999"/>
    <x v="1"/>
    <n v="0"/>
  </r>
  <r>
    <x v="33"/>
    <x v="1282"/>
    <n v="32033"/>
    <n v="8522"/>
    <n v="0.50900000000000001"/>
    <n v="8.7999999999999995E-2"/>
    <n v="1312"/>
    <n v="230"/>
    <x v="1"/>
    <n v="1235"/>
    <x v="133"/>
    <n v="4.8"/>
    <n v="5.5"/>
    <n v="77"/>
    <n v="9770.6"/>
    <n v="0.33400000000000002"/>
    <n v="0.10100000000000001"/>
    <n v="0.27300000000000002"/>
    <n v="0.11700000000000001"/>
    <s v="Moderate"/>
    <s v="High"/>
    <n v="0.187"/>
    <x v="1"/>
    <n v="0"/>
  </r>
  <r>
    <x v="34"/>
    <x v="1283"/>
    <n v="36001"/>
    <n v="316659"/>
    <n v="9.6000000000000002E-2"/>
    <n v="4.4999999999999998E-2"/>
    <n v="1039"/>
    <n v="222"/>
    <x v="1"/>
    <n v="2369"/>
    <x v="161"/>
    <n v="3.7"/>
    <n v="5.2"/>
    <n v="78"/>
    <n v="7276"/>
    <n v="0.33500000000000002"/>
    <n v="8.4000000000000005E-2"/>
    <n v="0.216"/>
    <n v="0.11600000000000001"/>
    <s v="Low"/>
    <s v="Low"/>
    <n v="0.153"/>
    <x v="1"/>
    <n v="0"/>
  </r>
  <r>
    <x v="34"/>
    <x v="833"/>
    <n v="36003"/>
    <n v="46651"/>
    <n v="0.88500000000000001"/>
    <n v="5.0999999999999997E-2"/>
    <n v="2882"/>
    <n v="382"/>
    <x v="1"/>
    <n v="2555"/>
    <x v="116"/>
    <n v="4.4000000000000004"/>
    <n v="6"/>
    <n v="77"/>
    <n v="8270.7999999999993"/>
    <n v="0.34300000000000003"/>
    <n v="9.0999999999999998E-2"/>
    <n v="0.24299999999999999"/>
    <n v="0.14299999999999999"/>
    <s v="Low"/>
    <s v="Moderate"/>
    <n v="0.17100000000000001"/>
    <x v="1"/>
    <n v="0"/>
  </r>
  <r>
    <x v="34"/>
    <x v="1284"/>
    <n v="36005"/>
    <n v="1356476"/>
    <n v="0"/>
    <n v="7.2999999999999995E-2"/>
    <n v="1729"/>
    <n v="359"/>
    <x v="1"/>
    <n v="3519"/>
    <x v="169"/>
    <n v="5.0999999999999996"/>
    <n v="5.6"/>
    <n v="77"/>
    <n v="9450.9"/>
    <n v="0.372"/>
    <n v="0.15"/>
    <n v="0.36"/>
    <n v="0.20200000000000001"/>
    <s v="Low"/>
    <s v="Critical"/>
    <n v="0.24"/>
    <x v="0"/>
    <n v="1"/>
  </r>
  <r>
    <x v="34"/>
    <x v="1285"/>
    <n v="36007"/>
    <n v="196077"/>
    <n v="0.249"/>
    <n v="5.1999999999999998E-2"/>
    <n v="1273"/>
    <n v="379"/>
    <x v="1"/>
    <n v="2744"/>
    <x v="140"/>
    <n v="4.2"/>
    <n v="6.1"/>
    <n v="76"/>
    <n v="9128.2000000000007"/>
    <n v="0.33300000000000002"/>
    <n v="8.8999999999999996E-2"/>
    <n v="0.23799999999999999"/>
    <n v="0.14599999999999999"/>
    <s v="Low"/>
    <s v="Moderate"/>
    <n v="0.16900000000000001"/>
    <x v="1"/>
    <n v="0"/>
  </r>
  <r>
    <x v="34"/>
    <x v="1286"/>
    <n v="36009"/>
    <n v="75600"/>
    <n v="0.61799999999999999"/>
    <n v="6.6000000000000003E-2"/>
    <n v="2316"/>
    <n v="521"/>
    <x v="1"/>
    <n v="3645"/>
    <x v="1"/>
    <n v="4.5"/>
    <n v="6"/>
    <n v="74"/>
    <n v="10681.2"/>
    <n v="0.36499999999999999"/>
    <n v="9.6000000000000002E-2"/>
    <n v="0.26400000000000001"/>
    <n v="0.14799999999999999"/>
    <s v="Low"/>
    <s v="Moderate"/>
    <n v="0.185"/>
    <x v="1"/>
    <n v="0"/>
  </r>
  <r>
    <x v="34"/>
    <x v="1287"/>
    <n v="36011"/>
    <n v="74485"/>
    <n v="0.58799999999999997"/>
    <n v="0.06"/>
    <n v="3449"/>
    <n v="454"/>
    <x v="1"/>
    <n v="3508"/>
    <x v="144"/>
    <n v="4.4000000000000004"/>
    <n v="6.1"/>
    <n v="78"/>
    <n v="7891.5"/>
    <n v="0.41"/>
    <n v="9.1999999999999998E-2"/>
    <n v="0.26200000000000001"/>
    <n v="0.13"/>
    <s v="Low"/>
    <s v="Moderate"/>
    <n v="0.189"/>
    <x v="1"/>
    <n v="0"/>
  </r>
  <r>
    <x v="34"/>
    <x v="642"/>
    <n v="36013"/>
    <n v="124891"/>
    <n v="0.441"/>
    <n v="5.8000000000000003E-2"/>
    <n v="1585"/>
    <n v="516"/>
    <x v="1"/>
    <n v="2395"/>
    <x v="27"/>
    <n v="4.4000000000000004"/>
    <n v="5.7"/>
    <n v="76"/>
    <n v="9667.1"/>
    <n v="0.34699999999999998"/>
    <n v="9.5000000000000001E-2"/>
    <n v="0.27500000000000002"/>
    <n v="0.15"/>
    <s v="Low"/>
    <s v="Moderate"/>
    <n v="0.184"/>
    <x v="1"/>
    <n v="0"/>
  </r>
  <r>
    <x v="34"/>
    <x v="1288"/>
    <n v="36015"/>
    <n v="81325"/>
    <n v="0.25900000000000001"/>
    <n v="4.8000000000000001E-2"/>
    <n v="1278"/>
    <n v="290"/>
    <x v="1"/>
    <n v="4187"/>
    <x v="77"/>
    <n v="4.3"/>
    <n v="5.5"/>
    <n v="75"/>
    <n v="9852.2999999999993"/>
    <n v="0.34200000000000003"/>
    <n v="9.6000000000000002E-2"/>
    <n v="0.26700000000000002"/>
    <n v="0.13700000000000001"/>
    <s v="Low"/>
    <s v="Moderate"/>
    <n v="0.17599999999999999"/>
    <x v="1"/>
    <n v="0"/>
  </r>
  <r>
    <x v="34"/>
    <x v="1289"/>
    <n v="36017"/>
    <n v="45920"/>
    <n v="0.83399999999999996"/>
    <n v="4.8000000000000001E-2"/>
    <n v="3324"/>
    <n v="522"/>
    <x v="1"/>
    <n v="2756"/>
    <x v="131"/>
    <n v="4.4000000000000004"/>
    <n v="5.8"/>
    <n v="75"/>
    <n v="10172.200000000001"/>
    <n v="0.375"/>
    <n v="9.7000000000000003E-2"/>
    <n v="0.26600000000000001"/>
    <n v="0.13200000000000001"/>
    <s v="Low"/>
    <s v="Moderate"/>
    <n v="0.182"/>
    <x v="1"/>
    <n v="0"/>
  </r>
  <r>
    <x v="34"/>
    <x v="474"/>
    <n v="36019"/>
    <n v="78115"/>
    <n v="0.63700000000000001"/>
    <n v="5.0999999999999997E-2"/>
    <n v="1244"/>
    <n v="275"/>
    <x v="1"/>
    <n v="2808"/>
    <x v="110"/>
    <n v="4"/>
    <n v="5.9"/>
    <n v="78"/>
    <n v="7270.3"/>
    <n v="0.41799999999999998"/>
    <n v="9.8000000000000004E-2"/>
    <n v="0.28000000000000003"/>
    <n v="0.13"/>
    <s v="Low"/>
    <s v="Moderate"/>
    <n v="0.191"/>
    <x v="1"/>
    <n v="0"/>
  </r>
  <r>
    <x v="34"/>
    <x v="106"/>
    <n v="36021"/>
    <n v="60470"/>
    <n v="0.82799999999999996"/>
    <n v="5.5E-2"/>
    <n v="2471"/>
    <n v="403"/>
    <x v="1"/>
    <n v="2082"/>
    <x v="137"/>
    <n v="3.8"/>
    <n v="5.6"/>
    <n v="79"/>
    <n v="7809.6"/>
    <n v="0.33"/>
    <n v="8.1000000000000003E-2"/>
    <n v="0.23200000000000001"/>
    <n v="0.11"/>
    <s v="Low"/>
    <s v="Low"/>
    <n v="0.158"/>
    <x v="1"/>
    <n v="0"/>
  </r>
  <r>
    <x v="34"/>
    <x v="1290"/>
    <n v="36023"/>
    <n v="45752"/>
    <n v="0.46899999999999997"/>
    <n v="4.7E-2"/>
    <n v="2724"/>
    <n v="233"/>
    <x v="1"/>
    <n v="3511"/>
    <x v="115"/>
    <n v="4.0999999999999996"/>
    <n v="5.9"/>
    <n v="76"/>
    <n v="8256.1"/>
    <n v="0.34"/>
    <n v="9.2999999999999999E-2"/>
    <n v="0.255"/>
    <n v="0.125"/>
    <s v="Low"/>
    <s v="Moderate"/>
    <n v="0.17"/>
    <x v="1"/>
    <n v="0"/>
  </r>
  <r>
    <x v="34"/>
    <x v="476"/>
    <n v="36025"/>
    <n v="44410"/>
    <n v="0.90500000000000003"/>
    <n v="5.7000000000000002E-2"/>
    <n v="2610"/>
    <n v="634"/>
    <x v="1"/>
    <n v="1847"/>
    <x v="114"/>
    <n v="4.5"/>
    <n v="5.8"/>
    <n v="77"/>
    <n v="8915.2000000000007"/>
    <n v="0.35899999999999999"/>
    <n v="9.1999999999999998E-2"/>
    <n v="0.24299999999999999"/>
    <n v="0.13900000000000001"/>
    <s v="Low"/>
    <s v="Moderate"/>
    <n v="0.17399999999999999"/>
    <x v="1"/>
    <n v="0"/>
  </r>
  <r>
    <x v="34"/>
    <x v="1291"/>
    <n v="36027"/>
    <n v="297150"/>
    <n v="0.317"/>
    <n v="4.7E-2"/>
    <n v="1408"/>
    <n v="287"/>
    <x v="1"/>
    <n v="2613"/>
    <x v="194"/>
    <n v="3.9"/>
    <n v="5.5"/>
    <n v="79"/>
    <n v="6545.6"/>
    <n v="0.34300000000000003"/>
    <n v="8.4000000000000005E-2"/>
    <n v="0.19900000000000001"/>
    <n v="0.1"/>
    <s v="Low"/>
    <s v="Low"/>
    <n v="0.151"/>
    <x v="1"/>
    <n v="0"/>
  </r>
  <r>
    <x v="34"/>
    <x v="1292"/>
    <n v="36029"/>
    <n v="946147"/>
    <n v="0.10299999999999999"/>
    <n v="4.2999999999999997E-2"/>
    <n v="1366"/>
    <n v="241"/>
    <x v="1"/>
    <n v="2660"/>
    <x v="113"/>
    <n v="4.0999999999999996"/>
    <n v="5.6"/>
    <n v="77"/>
    <n v="8237.5"/>
    <n v="0.32700000000000001"/>
    <n v="8.8999999999999996E-2"/>
    <n v="0.255"/>
    <n v="0.123"/>
    <s v="Low"/>
    <s v="Moderate"/>
    <n v="0.16500000000000001"/>
    <x v="1"/>
    <n v="0"/>
  </r>
  <r>
    <x v="34"/>
    <x v="826"/>
    <n v="36031"/>
    <n v="36775"/>
    <n v="0.86499999999999999"/>
    <n v="5.3999999999999999E-2"/>
    <n v="1961"/>
    <n v="490"/>
    <x v="1"/>
    <n v="2018"/>
    <x v="13"/>
    <n v="4.0999999999999996"/>
    <n v="5.6"/>
    <n v="78"/>
    <n v="7205.7"/>
    <n v="0.36"/>
    <n v="8.4000000000000005E-2"/>
    <n v="0.23300000000000001"/>
    <n v="0.12"/>
    <s v="Low"/>
    <s v="Low"/>
    <n v="0.16600000000000001"/>
    <x v="1"/>
    <n v="0"/>
  </r>
  <r>
    <x v="34"/>
    <x v="59"/>
    <n v="36033"/>
    <n v="46502"/>
    <n v="0.70199999999999996"/>
    <n v="6.0999999999999999E-2"/>
    <n v="1898"/>
    <n v="284"/>
    <x v="1"/>
    <n v="2991"/>
    <x v="193"/>
    <n v="4.5999999999999996"/>
    <n v="6.1"/>
    <n v="77"/>
    <n v="7951.3"/>
    <n v="0.36599999999999999"/>
    <n v="9.8000000000000004E-2"/>
    <n v="0.27300000000000002"/>
    <n v="0.14799999999999999"/>
    <s v="Low"/>
    <s v="Moderate"/>
    <n v="0.188"/>
    <x v="1"/>
    <n v="0"/>
  </r>
  <r>
    <x v="34"/>
    <x v="115"/>
    <n v="36035"/>
    <n v="52234"/>
    <n v="0.50700000000000001"/>
    <n v="5.8000000000000003E-2"/>
    <n v="3124"/>
    <n v="379"/>
    <x v="1"/>
    <n v="3231"/>
    <x v="125"/>
    <n v="4.2"/>
    <n v="5.5"/>
    <n v="75"/>
    <n v="9921.9"/>
    <n v="0.36299999999999999"/>
    <n v="9.7000000000000003E-2"/>
    <n v="0.28499999999999998"/>
    <n v="0.14000000000000001"/>
    <s v="Low"/>
    <s v="Moderate"/>
    <n v="0.188"/>
    <x v="1"/>
    <n v="0"/>
  </r>
  <r>
    <x v="34"/>
    <x v="874"/>
    <n v="36037"/>
    <n v="57529"/>
    <n v="0.621"/>
    <n v="4.3999999999999997E-2"/>
    <n v="3214"/>
    <n v="496"/>
    <x v="1"/>
    <n v="3396"/>
    <x v="12"/>
    <n v="4.0999999999999996"/>
    <n v="5.6"/>
    <n v="77"/>
    <n v="7591.2"/>
    <n v="0.35299999999999998"/>
    <n v="0.09"/>
    <n v="0.249"/>
    <n v="0.11899999999999999"/>
    <s v="Low"/>
    <s v="Moderate"/>
    <n v="0.16800000000000001"/>
    <x v="1"/>
    <n v="0"/>
  </r>
  <r>
    <x v="34"/>
    <x v="61"/>
    <n v="36039"/>
    <n v="47062"/>
    <n v="0.73199999999999998"/>
    <n v="0.05"/>
    <n v="3464"/>
    <n v="960"/>
    <x v="1"/>
    <n v="2367"/>
    <x v="148"/>
    <n v="4.0999999999999996"/>
    <n v="5.6"/>
    <n v="78"/>
    <n v="8286.1"/>
    <n v="0.32400000000000001"/>
    <n v="8.3000000000000004E-2"/>
    <n v="0.23"/>
    <n v="0.114"/>
    <s v="Low"/>
    <s v="Moderate"/>
    <n v="0.159"/>
    <x v="1"/>
    <n v="0"/>
  </r>
  <r>
    <x v="34"/>
    <x v="317"/>
    <n v="36041"/>
    <n v="5082"/>
    <n v="1"/>
    <n v="8.5999999999999993E-2"/>
    <n v="2560"/>
    <n v="1694"/>
    <x v="0"/>
    <n v="1600"/>
    <x v="4"/>
    <n v="4.2"/>
    <n v="5.8"/>
    <n v="78"/>
    <n v="6514.1"/>
    <n v="0.373"/>
    <n v="9.0999999999999998E-2"/>
    <n v="0.25800000000000001"/>
    <n v="0.126"/>
    <s v="Moderate"/>
    <s v="Moderate"/>
    <n v="0.183"/>
    <x v="1"/>
    <n v="0"/>
  </r>
  <r>
    <x v="34"/>
    <x v="1293"/>
    <n v="36043"/>
    <n v="59484"/>
    <n v="0.52600000000000002"/>
    <n v="4.7E-2"/>
    <n v="3746"/>
    <n v="1044"/>
    <x v="0"/>
    <n v="2649"/>
    <x v="148"/>
    <n v="4.0999999999999996"/>
    <n v="5.4"/>
    <n v="78"/>
    <n v="7794.8"/>
    <n v="0.378"/>
    <n v="8.7999999999999995E-2"/>
    <n v="0.23100000000000001"/>
    <n v="0.127"/>
    <s v="Low"/>
    <s v="Moderate"/>
    <n v="0.17"/>
    <x v="1"/>
    <n v="0"/>
  </r>
  <r>
    <x v="34"/>
    <x v="66"/>
    <n v="36045"/>
    <n v="114787"/>
    <n v="0.49399999999999999"/>
    <n v="4.8000000000000001E-2"/>
    <n v="1971"/>
    <n v="403"/>
    <x v="1"/>
    <n v="2977"/>
    <x v="131"/>
    <n v="4"/>
    <n v="5.2"/>
    <n v="77"/>
    <n v="7378"/>
    <n v="0.374"/>
    <n v="9.9000000000000005E-2"/>
    <n v="0.28899999999999998"/>
    <n v="0.13700000000000001"/>
    <s v="Low"/>
    <s v="Moderate"/>
    <n v="0.187"/>
    <x v="1"/>
    <n v="0"/>
  </r>
  <r>
    <x v="34"/>
    <x v="183"/>
    <n v="36047"/>
    <n v="2561225"/>
    <n v="0"/>
    <n v="6.5000000000000002E-2"/>
    <n v="1582"/>
    <n v="319"/>
    <x v="1"/>
    <n v="2975"/>
    <x v="28"/>
    <n v="4.2"/>
    <n v="5.2"/>
    <n v="80"/>
    <n v="6345.4"/>
    <n v="0.26900000000000002"/>
    <n v="0.109"/>
    <n v="0.255"/>
    <n v="0.152"/>
    <s v="Low"/>
    <s v="Moderate"/>
    <n v="0.17"/>
    <x v="1"/>
    <n v="0"/>
  </r>
  <r>
    <x v="34"/>
    <x v="536"/>
    <n v="36049"/>
    <n v="26548"/>
    <n v="1"/>
    <n v="5.3999999999999999E-2"/>
    <n v="1476"/>
    <n v="466"/>
    <x v="1"/>
    <n v="3032"/>
    <x v="12"/>
    <n v="4.2"/>
    <n v="5.3"/>
    <n v="79"/>
    <n v="7010.5"/>
    <n v="0.35899999999999999"/>
    <n v="8.6999999999999994E-2"/>
    <n v="0.25"/>
    <n v="0.126"/>
    <s v="Low"/>
    <s v="Moderate"/>
    <n v="0.17199999999999999"/>
    <x v="1"/>
    <n v="0"/>
  </r>
  <r>
    <x v="34"/>
    <x v="570"/>
    <n v="36051"/>
    <n v="61158"/>
    <n v="0.71399999999999997"/>
    <n v="4.2999999999999997E-2"/>
    <n v="2199"/>
    <n v="637"/>
    <x v="1"/>
    <n v="2524"/>
    <x v="140"/>
    <n v="4.0999999999999996"/>
    <n v="5.5"/>
    <n v="79"/>
    <n v="5954.4"/>
    <n v="0.32400000000000001"/>
    <n v="8.6999999999999994E-2"/>
    <n v="0.23"/>
    <n v="0.111"/>
    <s v="Low"/>
    <s v="Moderate"/>
    <n v="0.158"/>
    <x v="1"/>
    <n v="0"/>
  </r>
  <r>
    <x v="34"/>
    <x v="74"/>
    <n v="36053"/>
    <n v="66921"/>
    <n v="0.69199999999999995"/>
    <n v="4.1000000000000002E-2"/>
    <n v="1353"/>
    <n v="403"/>
    <x v="1"/>
    <n v="2134"/>
    <x v="132"/>
    <n v="4"/>
    <n v="5.8"/>
    <n v="78"/>
    <n v="6940"/>
    <n v="0.34399999999999997"/>
    <n v="8.1000000000000003E-2"/>
    <n v="0.224"/>
    <n v="0.11"/>
    <s v="Low"/>
    <s v="Low"/>
    <n v="0.157"/>
    <x v="1"/>
    <n v="0"/>
  </r>
  <r>
    <x v="34"/>
    <x v="79"/>
    <n v="36055"/>
    <n v="748482"/>
    <n v="8.1000000000000003E-2"/>
    <n v="4.2000000000000003E-2"/>
    <n v="931"/>
    <n v="261"/>
    <x v="1"/>
    <n v="2834"/>
    <x v="200"/>
    <n v="3.5"/>
    <n v="5.5"/>
    <n v="78"/>
    <n v="7509.6"/>
    <n v="0.36099999999999999"/>
    <n v="8.7999999999999995E-2"/>
    <n v="0.193"/>
    <n v="0.121"/>
    <s v="Low"/>
    <s v="Low"/>
    <n v="0.154"/>
    <x v="1"/>
    <n v="0"/>
  </r>
  <r>
    <x v="34"/>
    <x v="80"/>
    <n v="36057"/>
    <n v="49368"/>
    <n v="0.45400000000000001"/>
    <n v="0.05"/>
    <n v="1906"/>
    <n v="968"/>
    <x v="1"/>
    <n v="2689"/>
    <x v="10"/>
    <n v="4.5999999999999996"/>
    <n v="5.6"/>
    <n v="75"/>
    <n v="9218.6"/>
    <n v="0.36"/>
    <n v="0.10199999999999999"/>
    <n v="0.29399999999999998"/>
    <n v="0.14399999999999999"/>
    <s v="Low"/>
    <s v="Moderate"/>
    <n v="0.191"/>
    <x v="1"/>
    <n v="0"/>
  </r>
  <r>
    <x v="34"/>
    <x v="331"/>
    <n v="36059"/>
    <n v="1381715"/>
    <n v="4.0000000000000001E-3"/>
    <n v="4.3999999999999997E-2"/>
    <n v="734"/>
    <n v="259"/>
    <x v="1"/>
    <n v="2367"/>
    <x v="191"/>
    <n v="3.6"/>
    <n v="4.7"/>
    <n v="81"/>
    <n v="4799.8"/>
    <n v="0.26900000000000002"/>
    <n v="0.09"/>
    <n v="0.19600000000000001"/>
    <n v="7.0000000000000007E-2"/>
    <s v="Low"/>
    <s v="Low"/>
    <n v="0.13100000000000001"/>
    <x v="3"/>
    <n v="0"/>
  </r>
  <r>
    <x v="34"/>
    <x v="1294"/>
    <n v="36061"/>
    <n v="1597451"/>
    <n v="0"/>
    <n v="4.7E-2"/>
    <n v="731"/>
    <n v="90"/>
    <x v="1"/>
    <n v="1923"/>
    <x v="20"/>
    <n v="3.8"/>
    <n v="5.0999999999999996"/>
    <n v="83"/>
    <n v="4960.2"/>
    <n v="0.21199999999999999"/>
    <n v="8.5999999999999993E-2"/>
    <n v="0.20200000000000001"/>
    <n v="0.14899999999999999"/>
    <s v="Low"/>
    <s v="Moderate"/>
    <n v="0.14099999999999999"/>
    <x v="3"/>
    <n v="0"/>
  </r>
  <r>
    <x v="34"/>
    <x v="1295"/>
    <n v="36063"/>
    <n v="209457"/>
    <n v="0.3"/>
    <n v="4.3999999999999997E-2"/>
    <n v="2613"/>
    <n v="565"/>
    <x v="1"/>
    <n v="2362"/>
    <x v="129"/>
    <n v="4"/>
    <n v="5.7"/>
    <n v="75"/>
    <n v="9535.2000000000007"/>
    <n v="0.34599999999999997"/>
    <n v="8.8999999999999996E-2"/>
    <n v="0.23300000000000001"/>
    <n v="0.126"/>
    <s v="Low"/>
    <s v="Low"/>
    <n v="0.16400000000000001"/>
    <x v="1"/>
    <n v="0"/>
  </r>
  <r>
    <x v="34"/>
    <x v="539"/>
    <n v="36065"/>
    <n v="227555"/>
    <n v="0.34399999999999997"/>
    <n v="4.4999999999999998E-2"/>
    <n v="1421"/>
    <n v="445"/>
    <x v="1"/>
    <n v="2558"/>
    <x v="134"/>
    <n v="4"/>
    <n v="5.5"/>
    <n v="76"/>
    <n v="8898.4"/>
    <n v="0.38200000000000001"/>
    <n v="0.09"/>
    <n v="0.26300000000000001"/>
    <n v="0.13100000000000001"/>
    <s v="Low"/>
    <s v="Moderate"/>
    <n v="0.17799999999999999"/>
    <x v="1"/>
    <n v="0"/>
  </r>
  <r>
    <x v="34"/>
    <x v="1296"/>
    <n v="36067"/>
    <n v="467873"/>
    <n v="0.14599999999999999"/>
    <n v="4.3999999999999997E-2"/>
    <n v="1083"/>
    <n v="283"/>
    <x v="1"/>
    <n v="2575"/>
    <x v="185"/>
    <n v="4"/>
    <n v="5.9"/>
    <n v="78"/>
    <n v="7762.2"/>
    <n v="0.35099999999999998"/>
    <n v="9.1999999999999998E-2"/>
    <n v="0.23"/>
    <n v="0.123"/>
    <s v="Low"/>
    <s v="Moderate"/>
    <n v="0.16700000000000001"/>
    <x v="1"/>
    <n v="0"/>
  </r>
  <r>
    <x v="34"/>
    <x v="1297"/>
    <n v="36069"/>
    <n v="112494"/>
    <n v="0.44900000000000001"/>
    <n v="4.2999999999999997E-2"/>
    <n v="1210"/>
    <n v="333"/>
    <x v="1"/>
    <n v="2457"/>
    <x v="5"/>
    <n v="3.7"/>
    <n v="5.6"/>
    <n v="80"/>
    <n v="6295.9"/>
    <n v="0.34100000000000003"/>
    <n v="8.3000000000000004E-2"/>
    <n v="0.21099999999999999"/>
    <n v="0.111"/>
    <s v="Low"/>
    <s v="Low"/>
    <n v="0.154"/>
    <x v="1"/>
    <n v="0"/>
  </r>
  <r>
    <x v="34"/>
    <x v="196"/>
    <n v="36071"/>
    <n v="407470"/>
    <n v="0.27600000000000002"/>
    <n v="5.5E-2"/>
    <n v="1498"/>
    <n v="355"/>
    <x v="1"/>
    <n v="3277"/>
    <x v="137"/>
    <n v="3.9"/>
    <n v="5.0999999999999996"/>
    <n v="79"/>
    <n v="6631.1"/>
    <n v="0.373"/>
    <n v="9.4E-2"/>
    <n v="0.23"/>
    <n v="0.113"/>
    <s v="Low"/>
    <s v="Low"/>
    <n v="0.16800000000000001"/>
    <x v="1"/>
    <n v="0"/>
  </r>
  <r>
    <x v="34"/>
    <x v="1298"/>
    <n v="36073"/>
    <n v="39124"/>
    <n v="0.66500000000000004"/>
    <n v="5.7000000000000002E-2"/>
    <n v="13397"/>
    <n v="1304"/>
    <x v="0"/>
    <n v="2123"/>
    <x v="148"/>
    <n v="4.4000000000000004"/>
    <n v="6"/>
    <n v="77"/>
    <n v="7355.5"/>
    <n v="0.36199999999999999"/>
    <n v="8.5999999999999993E-2"/>
    <n v="0.23499999999999999"/>
    <n v="0.126"/>
    <s v="Low"/>
    <s v="Moderate"/>
    <n v="0.16900000000000001"/>
    <x v="1"/>
    <n v="0"/>
  </r>
  <r>
    <x v="34"/>
    <x v="1299"/>
    <n v="36075"/>
    <n v="118162"/>
    <n v="0.627"/>
    <n v="0.05"/>
    <n v="2498"/>
    <n v="540"/>
    <x v="1"/>
    <n v="3286"/>
    <x v="4"/>
    <n v="4.0999999999999996"/>
    <n v="5.9"/>
    <n v="76"/>
    <n v="9165.2999999999993"/>
    <n v="0.38500000000000001"/>
    <n v="9.1999999999999998E-2"/>
    <n v="0.25700000000000001"/>
    <n v="0.14299999999999999"/>
    <s v="Low"/>
    <s v="Moderate"/>
    <n v="0.182"/>
    <x v="1"/>
    <n v="0"/>
  </r>
  <r>
    <x v="34"/>
    <x v="911"/>
    <n v="36077"/>
    <n v="60126"/>
    <n v="0.72699999999999998"/>
    <n v="0.05"/>
    <n v="727"/>
    <n v="439"/>
    <x v="1"/>
    <n v="2332"/>
    <x v="164"/>
    <n v="4.2"/>
    <n v="5.5"/>
    <n v="78"/>
    <n v="8049.1"/>
    <n v="0.35499999999999998"/>
    <n v="8.8999999999999996E-2"/>
    <n v="0.23799999999999999"/>
    <n v="0.122"/>
    <s v="Low"/>
    <s v="Low"/>
    <n v="0.16700000000000001"/>
    <x v="1"/>
    <n v="0"/>
  </r>
  <r>
    <x v="34"/>
    <x v="338"/>
    <n v="36079"/>
    <n v="98060"/>
    <n v="0.35"/>
    <n v="4.3999999999999997E-2"/>
    <n v="1883"/>
    <n v="209"/>
    <x v="1"/>
    <n v="2323"/>
    <x v="161"/>
    <n v="3.3"/>
    <n v="4.9000000000000004"/>
    <n v="82"/>
    <n v="4623.5"/>
    <n v="0.30099999999999999"/>
    <n v="8.2000000000000003E-2"/>
    <n v="0.20499999999999999"/>
    <n v="8.4000000000000005E-2"/>
    <s v="Low"/>
    <s v="Low"/>
    <n v="0.14000000000000001"/>
    <x v="3"/>
    <n v="0"/>
  </r>
  <r>
    <x v="34"/>
    <x v="1300"/>
    <n v="36081"/>
    <n v="2252196"/>
    <n v="0"/>
    <n v="8.6999999999999994E-2"/>
    <n v="1697"/>
    <n v="472"/>
    <x v="1"/>
    <n v="2608"/>
    <x v="126"/>
    <n v="4"/>
    <n v="4.8"/>
    <n v="81"/>
    <n v="5787.7"/>
    <n v="0.247"/>
    <n v="0.107"/>
    <n v="0.27"/>
    <n v="0.125"/>
    <s v="Moderate"/>
    <s v="Moderate"/>
    <n v="0.16600000000000001"/>
    <x v="1"/>
    <n v="0"/>
  </r>
  <r>
    <x v="34"/>
    <x v="1301"/>
    <n v="36083"/>
    <n v="159305"/>
    <n v="0.33100000000000002"/>
    <n v="4.3999999999999997E-2"/>
    <n v="2081"/>
    <n v="478"/>
    <x v="1"/>
    <n v="2247"/>
    <x v="146"/>
    <n v="4"/>
    <n v="5.4"/>
    <n v="78"/>
    <n v="7121.7"/>
    <n v="0.34599999999999997"/>
    <n v="8.6999999999999994E-2"/>
    <n v="0.215"/>
    <n v="0.11799999999999999"/>
    <s v="Low"/>
    <s v="Low"/>
    <n v="0.157"/>
    <x v="1"/>
    <n v="0"/>
  </r>
  <r>
    <x v="34"/>
    <x v="427"/>
    <n v="36085"/>
    <n v="490687"/>
    <n v="0"/>
    <n v="0.05"/>
    <n v="1231"/>
    <n v="376"/>
    <x v="1"/>
    <n v="2551"/>
    <x v="7"/>
    <n v="3.8"/>
    <n v="5.2"/>
    <n v="79"/>
    <n v="6375.6"/>
    <n v="0.29399999999999998"/>
    <n v="9.7000000000000003E-2"/>
    <n v="0.254"/>
    <n v="0.115"/>
    <s v="Low"/>
    <s v="Low"/>
    <n v="0.158"/>
    <x v="1"/>
    <n v="0"/>
  </r>
  <r>
    <x v="34"/>
    <x v="1302"/>
    <n v="36087"/>
    <n v="340807"/>
    <n v="4.0000000000000001E-3"/>
    <n v="5.1999999999999998E-2"/>
    <n v="1178"/>
    <n v="291"/>
    <x v="1"/>
    <n v="2714"/>
    <x v="128"/>
    <n v="3.9"/>
    <n v="5.0999999999999996"/>
    <n v="81"/>
    <n v="5422.6"/>
    <n v="0.32"/>
    <n v="0.10199999999999999"/>
    <n v="0.25"/>
    <n v="0.11"/>
    <s v="Low"/>
    <s v="Moderate"/>
    <n v="0.16700000000000001"/>
    <x v="1"/>
    <n v="0"/>
  </r>
  <r>
    <x v="34"/>
    <x v="1303"/>
    <n v="36091"/>
    <n v="238711"/>
    <n v="0.28499999999999998"/>
    <n v="3.6999999999999998E-2"/>
    <n v="1439"/>
    <n v="417"/>
    <x v="1"/>
    <n v="2389"/>
    <x v="231"/>
    <n v="3.4"/>
    <n v="5"/>
    <n v="80"/>
    <n v="5526.2"/>
    <n v="0.32100000000000001"/>
    <n v="7.0999999999999994E-2"/>
    <n v="0.16900000000000001"/>
    <n v="9.5000000000000001E-2"/>
    <s v="Low"/>
    <s v="Low"/>
    <n v="0.13300000000000001"/>
    <x v="3"/>
    <n v="0"/>
  </r>
  <r>
    <x v="34"/>
    <x v="1304"/>
    <n v="36093"/>
    <n v="159902"/>
    <n v="8.7999999999999995E-2"/>
    <n v="4.4999999999999998E-2"/>
    <n v="1255"/>
    <n v="351"/>
    <x v="1"/>
    <n v="2217"/>
    <x v="189"/>
    <n v="3.7"/>
    <n v="5.3"/>
    <n v="77"/>
    <n v="8451.9"/>
    <n v="0.34300000000000003"/>
    <n v="8.8999999999999996E-2"/>
    <n v="0.21299999999999999"/>
    <n v="0.113"/>
    <s v="Low"/>
    <s v="Low"/>
    <n v="0.156"/>
    <x v="1"/>
    <n v="0"/>
  </r>
  <r>
    <x v="34"/>
    <x v="1305"/>
    <n v="36095"/>
    <n v="30105"/>
    <n v="0.83"/>
    <n v="0.05"/>
    <n v="3318"/>
    <n v="627"/>
    <x v="1"/>
    <n v="2392"/>
    <x v="131"/>
    <n v="4"/>
    <n v="5.8"/>
    <n v="79"/>
    <n v="7415.1"/>
    <n v="0.376"/>
    <n v="9.0999999999999998E-2"/>
    <n v="0.253"/>
    <n v="0.121"/>
    <s v="Low"/>
    <s v="Moderate"/>
    <n v="0.17699999999999999"/>
    <x v="1"/>
    <n v="0"/>
  </r>
  <r>
    <x v="34"/>
    <x v="586"/>
    <n v="36097"/>
    <n v="17507"/>
    <n v="1"/>
    <n v="5.5E-2"/>
    <n v="1614"/>
    <n v="427"/>
    <x v="1"/>
    <n v="2648"/>
    <x v="108"/>
    <n v="4.3"/>
    <n v="6.1"/>
    <n v="76"/>
    <n v="7968.6"/>
    <n v="0.376"/>
    <n v="9.1999999999999998E-2"/>
    <n v="0.26200000000000001"/>
    <n v="0.14000000000000001"/>
    <s v="Low"/>
    <s v="Moderate"/>
    <n v="0.183"/>
    <x v="1"/>
    <n v="0"/>
  </r>
  <r>
    <x v="34"/>
    <x v="1306"/>
    <n v="36099"/>
    <n v="32349"/>
    <n v="0.57899999999999996"/>
    <n v="0.06"/>
    <n v="3743"/>
    <n v="415"/>
    <x v="0"/>
    <n v="3228"/>
    <x v="14"/>
    <n v="4.3"/>
    <n v="5.7"/>
    <n v="78"/>
    <n v="7640.4"/>
    <n v="0.374"/>
    <n v="8.8999999999999996E-2"/>
    <n v="0.25"/>
    <n v="0.13100000000000001"/>
    <s v="Low"/>
    <s v="Moderate"/>
    <n v="0.17699999999999999"/>
    <x v="1"/>
    <n v="0"/>
  </r>
  <r>
    <x v="34"/>
    <x v="1307"/>
    <n v="36089"/>
    <n v="106940"/>
    <n v="0.66900000000000004"/>
    <n v="0.06"/>
    <n v="1831"/>
    <n v="404"/>
    <x v="1"/>
    <n v="2960"/>
    <x v="110"/>
    <n v="4.0999999999999996"/>
    <n v="5.5"/>
    <n v="77"/>
    <n v="8243.2999999999993"/>
    <n v="0.371"/>
    <n v="9.9000000000000005E-2"/>
    <n v="0.28000000000000003"/>
    <n v="0.14899999999999999"/>
    <s v="Low"/>
    <s v="Moderate"/>
    <n v="0.188"/>
    <x v="1"/>
    <n v="0"/>
  </r>
  <r>
    <x v="34"/>
    <x v="625"/>
    <n v="36101"/>
    <n v="92162"/>
    <n v="0.59799999999999998"/>
    <n v="4.7E-2"/>
    <n v="1787"/>
    <n v="401"/>
    <x v="1"/>
    <n v="2206"/>
    <x v="22"/>
    <n v="4.0999999999999996"/>
    <n v="5.7"/>
    <n v="76"/>
    <n v="8363"/>
    <n v="0.36599999999999999"/>
    <n v="8.7999999999999995E-2"/>
    <n v="0.24099999999999999"/>
    <n v="0.13200000000000001"/>
    <s v="Low"/>
    <s v="Low"/>
    <n v="0.17100000000000001"/>
    <x v="1"/>
    <n v="0"/>
  </r>
  <r>
    <x v="34"/>
    <x v="831"/>
    <n v="36103"/>
    <n v="1523170"/>
    <n v="0.02"/>
    <n v="5.7000000000000002E-2"/>
    <n v="1403"/>
    <n v="302"/>
    <x v="1"/>
    <n v="2705"/>
    <x v="217"/>
    <n v="3.7"/>
    <n v="5.0999999999999996"/>
    <n v="79"/>
    <n v="6452.7"/>
    <n v="0.29799999999999999"/>
    <n v="8.4000000000000005E-2"/>
    <n v="0.223"/>
    <n v="8.1000000000000003E-2"/>
    <s v="Low"/>
    <s v="Low"/>
    <n v="0.14499999999999999"/>
    <x v="3"/>
    <n v="0"/>
  </r>
  <r>
    <x v="34"/>
    <x v="626"/>
    <n v="36105"/>
    <n v="79920"/>
    <n v="0.751"/>
    <n v="6.0999999999999999E-2"/>
    <n v="3069"/>
    <n v="452"/>
    <x v="1"/>
    <n v="3075"/>
    <x v="28"/>
    <n v="4.2"/>
    <n v="5.5"/>
    <n v="76"/>
    <n v="9701.2999999999993"/>
    <n v="0.34799999999999998"/>
    <n v="0.106"/>
    <n v="0.26200000000000001"/>
    <n v="0.13100000000000001"/>
    <s v="Low"/>
    <s v="Moderate"/>
    <n v="0.18"/>
    <x v="1"/>
    <n v="0"/>
  </r>
  <r>
    <x v="34"/>
    <x v="1308"/>
    <n v="36107"/>
    <n v="47715"/>
    <n v="0.66400000000000003"/>
    <n v="4.2000000000000003E-2"/>
    <n v="3691"/>
    <n v="555"/>
    <x v="0"/>
    <n v="3236"/>
    <x v="189"/>
    <n v="3.9"/>
    <n v="5.5"/>
    <n v="79"/>
    <n v="6675.7"/>
    <n v="0.35199999999999998"/>
    <n v="8.3000000000000004E-2"/>
    <n v="0.223"/>
    <n v="0.115"/>
    <s v="Low"/>
    <s v="Low"/>
    <n v="0.158"/>
    <x v="1"/>
    <n v="0"/>
  </r>
  <r>
    <x v="34"/>
    <x v="1309"/>
    <n v="36109"/>
    <n v="103558"/>
    <n v="0.441"/>
    <n v="4.7E-2"/>
    <n v="1252"/>
    <n v="224"/>
    <x v="1"/>
    <n v="1601"/>
    <x v="2"/>
    <n v="3.9"/>
    <n v="5.2"/>
    <n v="81"/>
    <n v="5563.2"/>
    <n v="0.33"/>
    <n v="8.4000000000000005E-2"/>
    <n v="0.20699999999999999"/>
    <n v="0.11899999999999999"/>
    <s v="Low"/>
    <s v="Low"/>
    <n v="0.154"/>
    <x v="1"/>
    <n v="0"/>
  </r>
  <r>
    <x v="34"/>
    <x v="1310"/>
    <n v="36111"/>
    <n v="182333"/>
    <n v="0.56100000000000005"/>
    <n v="7.0000000000000007E-2"/>
    <n v="1678"/>
    <n v="237"/>
    <x v="1"/>
    <n v="2638"/>
    <x v="140"/>
    <n v="4"/>
    <n v="5.7"/>
    <n v="79"/>
    <n v="7045.1"/>
    <n v="0.32200000000000001"/>
    <n v="8.8999999999999996E-2"/>
    <n v="0.217"/>
    <n v="0.128"/>
    <s v="Low"/>
    <s v="Moderate"/>
    <n v="0.16300000000000001"/>
    <x v="1"/>
    <n v="0"/>
  </r>
  <r>
    <x v="34"/>
    <x v="449"/>
    <n v="36113"/>
    <n v="65380"/>
    <n v="0.32200000000000001"/>
    <n v="4.9000000000000002E-2"/>
    <n v="899"/>
    <n v="210"/>
    <x v="1"/>
    <n v="2631"/>
    <x v="126"/>
    <n v="3.8"/>
    <n v="5.0999999999999996"/>
    <n v="78"/>
    <n v="7391.3"/>
    <n v="0.34699999999999998"/>
    <n v="8.4000000000000005E-2"/>
    <n v="0.253"/>
    <n v="0.11700000000000001"/>
    <s v="Low"/>
    <s v="Moderate"/>
    <n v="0.16900000000000001"/>
    <x v="1"/>
    <n v="0"/>
  </r>
  <r>
    <x v="34"/>
    <x v="94"/>
    <n v="36115"/>
    <n v="60047"/>
    <n v="0.755"/>
    <n v="5.3999999999999999E-2"/>
    <n v="2771"/>
    <n v="546"/>
    <x v="1"/>
    <n v="2487"/>
    <x v="22"/>
    <n v="4"/>
    <n v="5.4"/>
    <n v="77"/>
    <n v="8493.2999999999993"/>
    <n v="0.36"/>
    <n v="8.7999999999999995E-2"/>
    <n v="0.23899999999999999"/>
    <n v="0.121"/>
    <s v="Low"/>
    <s v="Low"/>
    <n v="0.16800000000000001"/>
    <x v="1"/>
    <n v="0"/>
  </r>
  <r>
    <x v="34"/>
    <x v="450"/>
    <n v="36117"/>
    <n v="90829"/>
    <n v="0.748"/>
    <n v="5.3999999999999999E-2"/>
    <n v="4330"/>
    <n v="797"/>
    <x v="0"/>
    <n v="3658"/>
    <x v="187"/>
    <n v="4.0999999999999996"/>
    <n v="5.9"/>
    <n v="77"/>
    <n v="8850.1"/>
    <n v="0.372"/>
    <n v="8.4000000000000005E-2"/>
    <n v="0.23200000000000001"/>
    <n v="0.114"/>
    <s v="Low"/>
    <s v="Low"/>
    <n v="0.16600000000000001"/>
    <x v="1"/>
    <n v="0"/>
  </r>
  <r>
    <x v="34"/>
    <x v="1311"/>
    <n v="36119"/>
    <n v="990817"/>
    <n v="4.4999999999999998E-2"/>
    <n v="5.2999999999999999E-2"/>
    <n v="760"/>
    <n v="204"/>
    <x v="1"/>
    <n v="2261"/>
    <x v="162"/>
    <n v="3.3"/>
    <n v="4.5"/>
    <n v="82"/>
    <n v="4880.7"/>
    <n v="0.26600000000000001"/>
    <n v="8.2000000000000003E-2"/>
    <n v="0.19600000000000001"/>
    <n v="9.4E-2"/>
    <s v="Low"/>
    <s v="Low"/>
    <n v="0.13700000000000001"/>
    <x v="3"/>
    <n v="0"/>
  </r>
  <r>
    <x v="34"/>
    <x v="1312"/>
    <n v="36121"/>
    <n v="39532"/>
    <n v="0.9"/>
    <n v="4.5999999999999999E-2"/>
    <n v="2892"/>
    <n v="380"/>
    <x v="1"/>
    <n v="3379"/>
    <x v="12"/>
    <n v="4.2"/>
    <n v="5.8"/>
    <n v="78"/>
    <n v="6544.6"/>
    <n v="0.35799999999999998"/>
    <n v="8.7999999999999995E-2"/>
    <n v="0.251"/>
    <n v="0.115"/>
    <s v="Low"/>
    <s v="Moderate"/>
    <n v="0.16900000000000001"/>
    <x v="1"/>
    <n v="0"/>
  </r>
  <r>
    <x v="34"/>
    <x v="1313"/>
    <n v="36123"/>
    <n v="24472"/>
    <n v="0.68600000000000005"/>
    <n v="9.7000000000000003E-2"/>
    <n v="2051"/>
    <n v="844"/>
    <x v="1"/>
    <n v="2066"/>
    <x v="144"/>
    <n v="4.4000000000000004"/>
    <n v="6.1"/>
    <n v="78"/>
    <n v="6771.8"/>
    <n v="0.35299999999999998"/>
    <n v="9.5000000000000001E-2"/>
    <n v="0.26800000000000002"/>
    <n v="0.122"/>
    <s v="Moderate"/>
    <s v="Moderate"/>
    <n v="0.186"/>
    <x v="1"/>
    <n v="0"/>
  </r>
  <r>
    <x v="35"/>
    <x v="224"/>
    <n v="39001"/>
    <n v="27521"/>
    <n v="1"/>
    <n v="8.8999999999999996E-2"/>
    <n v="2295"/>
    <n v="423"/>
    <x v="1"/>
    <n v="4230"/>
    <x v="103"/>
    <n v="5.3"/>
    <n v="6.7"/>
    <n v="71"/>
    <n v="14357.6"/>
    <n v="0.45200000000000001"/>
    <n v="0.13200000000000001"/>
    <n v="0.30299999999999999"/>
    <n v="0.19700000000000001"/>
    <s v="Moderate"/>
    <s v="High"/>
    <n v="0.23400000000000001"/>
    <x v="0"/>
    <n v="1"/>
  </r>
  <r>
    <x v="35"/>
    <x v="596"/>
    <n v="39003"/>
    <n v="100838"/>
    <n v="0.31"/>
    <n v="6.8000000000000005E-2"/>
    <n v="1540"/>
    <n v="321"/>
    <x v="1"/>
    <n v="3632"/>
    <x v="67"/>
    <n v="4.5999999999999996"/>
    <n v="6"/>
    <n v="74"/>
    <n v="10482.4"/>
    <n v="0.47099999999999997"/>
    <n v="0.129"/>
    <n v="0.30599999999999999"/>
    <n v="0.14299999999999999"/>
    <s v="Low"/>
    <s v="High"/>
    <n v="0.222"/>
    <x v="0"/>
    <n v="1"/>
  </r>
  <r>
    <x v="35"/>
    <x v="1314"/>
    <n v="39005"/>
    <n v="52190"/>
    <n v="0.63400000000000001"/>
    <n v="7.6999999999999999E-2"/>
    <n v="2275"/>
    <n v="389"/>
    <x v="1"/>
    <n v="3165"/>
    <x v="21"/>
    <n v="4.5999999999999996"/>
    <n v="6.2"/>
    <n v="75"/>
    <n v="9329.4"/>
    <n v="0.40500000000000003"/>
    <n v="0.115"/>
    <n v="0.28999999999999998"/>
    <n v="0.14000000000000001"/>
    <s v="Low"/>
    <s v="High"/>
    <n v="0.20499999999999999"/>
    <x v="0"/>
    <n v="1"/>
  </r>
  <r>
    <x v="35"/>
    <x v="1315"/>
    <n v="39007"/>
    <n v="96845"/>
    <n v="0.52"/>
    <n v="9.4E-2"/>
    <n v="3476"/>
    <n v="419"/>
    <x v="1"/>
    <n v="3828"/>
    <x v="34"/>
    <n v="5"/>
    <n v="6.6"/>
    <n v="74"/>
    <n v="10961.4"/>
    <n v="0.43099999999999999"/>
    <n v="0.123"/>
    <n v="0.27400000000000002"/>
    <n v="0.16900000000000001"/>
    <s v="Moderate"/>
    <s v="High"/>
    <n v="0.218"/>
    <x v="0"/>
    <n v="1"/>
  </r>
  <r>
    <x v="35"/>
    <x v="1316"/>
    <n v="39009"/>
    <n v="62706"/>
    <n v="0.48699999999999999"/>
    <n v="8.4000000000000005E-2"/>
    <n v="1591"/>
    <n v="150"/>
    <x v="1"/>
    <n v="2503"/>
    <x v="23"/>
    <n v="5"/>
    <n v="6.7"/>
    <n v="75"/>
    <n v="9987.7000000000007"/>
    <n v="0.38300000000000001"/>
    <n v="0.11700000000000001"/>
    <n v="0.23599999999999999"/>
    <n v="0.183"/>
    <s v="Moderate"/>
    <s v="Moderate"/>
    <n v="0.19800000000000001"/>
    <x v="1"/>
    <n v="0"/>
  </r>
  <r>
    <x v="35"/>
    <x v="1317"/>
    <n v="39011"/>
    <n v="46050"/>
    <n v="0.38700000000000001"/>
    <n v="5.3999999999999999E-2"/>
    <n v="2884"/>
    <n v="1439"/>
    <x v="0"/>
    <n v="3485"/>
    <x v="4"/>
    <n v="4.2"/>
    <n v="5.7"/>
    <n v="77"/>
    <n v="7619.5"/>
    <n v="0.42599999999999999"/>
    <n v="0.10100000000000001"/>
    <n v="0.23"/>
    <n v="0.11600000000000001"/>
    <s v="Low"/>
    <s v="Moderate"/>
    <n v="0.182"/>
    <x v="1"/>
    <n v="0"/>
  </r>
  <r>
    <x v="35"/>
    <x v="1318"/>
    <n v="39013"/>
    <n v="64918"/>
    <n v="0.61499999999999999"/>
    <n v="7.2999999999999995E-2"/>
    <n v="3658"/>
    <n v="389"/>
    <x v="0"/>
    <n v="4689"/>
    <x v="65"/>
    <n v="4.8"/>
    <n v="6.6"/>
    <n v="74"/>
    <n v="10341.4"/>
    <n v="0.43"/>
    <n v="0.122"/>
    <n v="0.312"/>
    <n v="0.159"/>
    <s v="Low"/>
    <s v="High"/>
    <n v="0.219"/>
    <x v="0"/>
    <n v="1"/>
  </r>
  <r>
    <x v="35"/>
    <x v="549"/>
    <n v="39015"/>
    <n v="43777"/>
    <n v="0.95799999999999996"/>
    <n v="7.4999999999999997E-2"/>
    <n v="3969"/>
    <n v="195"/>
    <x v="0"/>
    <n v="3787"/>
    <x v="86"/>
    <n v="4.5999999999999996"/>
    <n v="6.1"/>
    <n v="73"/>
    <n v="12369.4"/>
    <n v="0.42599999999999999"/>
    <n v="0.115"/>
    <n v="0.30199999999999999"/>
    <n v="0.16600000000000001"/>
    <s v="Low"/>
    <s v="High"/>
    <n v="0.215"/>
    <x v="0"/>
    <n v="1"/>
  </r>
  <r>
    <x v="35"/>
    <x v="36"/>
    <n v="39017"/>
    <n v="393043"/>
    <n v="9.6000000000000002E-2"/>
    <n v="6.6000000000000003E-2"/>
    <n v="1922"/>
    <n v="344"/>
    <x v="1"/>
    <n v="3574"/>
    <x v="152"/>
    <n v="4.3"/>
    <n v="6.2"/>
    <n v="75"/>
    <n v="9596.1"/>
    <n v="0.36499999999999999"/>
    <n v="0.11600000000000001"/>
    <n v="0.249"/>
    <n v="0.129"/>
    <s v="Low"/>
    <s v="Moderate"/>
    <n v="0.186"/>
    <x v="1"/>
    <n v="0"/>
  </r>
  <r>
    <x v="35"/>
    <x v="102"/>
    <n v="39019"/>
    <n v="26758"/>
    <n v="1"/>
    <n v="8.5999999999999993E-2"/>
    <n v="3813"/>
    <n v="1784"/>
    <x v="0"/>
    <n v="3202"/>
    <x v="170"/>
    <n v="4.8"/>
    <n v="6.5"/>
    <n v="75"/>
    <n v="9631.4"/>
    <n v="0.40699999999999997"/>
    <n v="0.123"/>
    <n v="0.29399999999999998"/>
    <n v="0.151"/>
    <s v="Moderate"/>
    <s v="High"/>
    <n v="0.21299999999999999"/>
    <x v="0"/>
    <n v="1"/>
  </r>
  <r>
    <x v="35"/>
    <x v="551"/>
    <n v="39021"/>
    <n v="38845"/>
    <n v="0.70599999999999996"/>
    <n v="6.6000000000000003E-2"/>
    <n v="6450"/>
    <n v="903"/>
    <x v="0"/>
    <n v="2696"/>
    <x v="168"/>
    <n v="4.5999999999999996"/>
    <n v="6.1"/>
    <n v="76"/>
    <n v="8612.1"/>
    <n v="0.39700000000000002"/>
    <n v="0.111"/>
    <n v="0.252"/>
    <n v="0.13200000000000001"/>
    <s v="Low"/>
    <s v="Moderate"/>
    <n v="0.191"/>
    <x v="1"/>
    <n v="0"/>
  </r>
  <r>
    <x v="35"/>
    <x v="104"/>
    <n v="39023"/>
    <n v="134610"/>
    <n v="0.254"/>
    <n v="7.8E-2"/>
    <n v="2223"/>
    <n v="467"/>
    <x v="1"/>
    <n v="2891"/>
    <x v="170"/>
    <n v="5.0999999999999996"/>
    <n v="6.7"/>
    <n v="72"/>
    <n v="12878"/>
    <n v="0.41799999999999998"/>
    <n v="0.123"/>
    <n v="0.28999999999999998"/>
    <n v="0.159"/>
    <s v="Low"/>
    <s v="High"/>
    <n v="0.214"/>
    <x v="0"/>
    <n v="1"/>
  </r>
  <r>
    <x v="35"/>
    <x v="1319"/>
    <n v="39025"/>
    <n v="211972"/>
    <n v="0.26300000000000001"/>
    <n v="6.2E-2"/>
    <n v="1519"/>
    <n v="707"/>
    <x v="1"/>
    <n v="3095"/>
    <x v="28"/>
    <n v="4.3"/>
    <n v="6.2"/>
    <n v="76"/>
    <n v="8757.4"/>
    <n v="0.40100000000000002"/>
    <n v="0.107"/>
    <n v="0.25600000000000001"/>
    <n v="0.13"/>
    <s v="Low"/>
    <s v="Moderate"/>
    <n v="0.188"/>
    <x v="1"/>
    <n v="0"/>
  </r>
  <r>
    <x v="35"/>
    <x v="474"/>
    <n v="39027"/>
    <n v="41938"/>
    <n v="0.70099999999999996"/>
    <n v="5.8999999999999997E-2"/>
    <n v="1616"/>
    <n v="293"/>
    <x v="1"/>
    <n v="2811"/>
    <x v="172"/>
    <n v="4.8"/>
    <n v="6.6"/>
    <n v="73"/>
    <n v="12167.6"/>
    <n v="0.41599999999999998"/>
    <n v="0.12"/>
    <n v="0.29299999999999998"/>
    <n v="0.158"/>
    <s v="Low"/>
    <s v="High"/>
    <n v="0.20799999999999999"/>
    <x v="0"/>
    <n v="1"/>
  </r>
  <r>
    <x v="35"/>
    <x v="1320"/>
    <n v="39029"/>
    <n v="100182"/>
    <n v="0.55500000000000005"/>
    <n v="9.0999999999999998E-2"/>
    <n v="3377"/>
    <n v="600"/>
    <x v="1"/>
    <n v="3201"/>
    <x v="61"/>
    <n v="4.7"/>
    <n v="6.4"/>
    <n v="74"/>
    <n v="10610.7"/>
    <n v="0.47"/>
    <n v="0.122"/>
    <n v="0.28499999999999998"/>
    <n v="0.158"/>
    <s v="Moderate"/>
    <s v="High"/>
    <n v="0.222"/>
    <x v="0"/>
    <n v="1"/>
  </r>
  <r>
    <x v="35"/>
    <x v="1321"/>
    <n v="39031"/>
    <n v="36869"/>
    <n v="0.66300000000000003"/>
    <n v="9.9000000000000005E-2"/>
    <n v="2817"/>
    <n v="922"/>
    <x v="1"/>
    <n v="3032"/>
    <x v="86"/>
    <n v="5"/>
    <n v="6.6"/>
    <n v="74"/>
    <n v="10619.1"/>
    <n v="0.40500000000000003"/>
    <n v="0.124"/>
    <n v="0.27400000000000002"/>
    <n v="0.17799999999999999"/>
    <s v="Moderate"/>
    <s v="High"/>
    <n v="0.215"/>
    <x v="0"/>
    <n v="1"/>
  </r>
  <r>
    <x v="35"/>
    <x v="109"/>
    <n v="39033"/>
    <n v="41529"/>
    <n v="0.34100000000000003"/>
    <n v="7.4999999999999997E-2"/>
    <n v="2784"/>
    <n v="704"/>
    <x v="1"/>
    <n v="1909"/>
    <x v="186"/>
    <n v="5"/>
    <n v="6.2"/>
    <n v="73"/>
    <n v="11000.9"/>
    <n v="0.44"/>
    <n v="0.124"/>
    <n v="0.29299999999999998"/>
    <n v="0.161"/>
    <s v="Low"/>
    <s v="High"/>
    <n v="0.219"/>
    <x v="0"/>
    <n v="1"/>
  </r>
  <r>
    <x v="35"/>
    <x v="1322"/>
    <n v="39035"/>
    <n v="1233088"/>
    <n v="6.0000000000000001E-3"/>
    <n v="7.0000000000000007E-2"/>
    <n v="899"/>
    <n v="196"/>
    <x v="1"/>
    <n v="3545"/>
    <x v="35"/>
    <n v="4.4000000000000004"/>
    <n v="6"/>
    <n v="75"/>
    <n v="10171.200000000001"/>
    <n v="0.378"/>
    <n v="0.111"/>
    <n v="0.22700000000000001"/>
    <n v="0.151"/>
    <s v="Low"/>
    <s v="Moderate"/>
    <n v="0.189"/>
    <x v="1"/>
    <n v="0"/>
  </r>
  <r>
    <x v="35"/>
    <x v="1323"/>
    <n v="39037"/>
    <n v="51415"/>
    <n v="0.71699999999999997"/>
    <n v="7.3999999999999996E-2"/>
    <n v="2150"/>
    <n v="1028"/>
    <x v="0"/>
    <n v="2308"/>
    <x v="195"/>
    <n v="4.7"/>
    <n v="6.1"/>
    <n v="76"/>
    <n v="9154.4"/>
    <n v="0.40100000000000002"/>
    <n v="0.11700000000000001"/>
    <n v="0.26700000000000002"/>
    <n v="0.14000000000000001"/>
    <s v="Low"/>
    <s v="Moderate"/>
    <n v="0.19900000000000001"/>
    <x v="1"/>
    <n v="0"/>
  </r>
  <r>
    <x v="35"/>
    <x v="1324"/>
    <n v="39039"/>
    <n v="38315"/>
    <n v="0.53600000000000003"/>
    <n v="6.5000000000000002E-2"/>
    <n v="1816"/>
    <n v="435"/>
    <x v="1"/>
    <n v="3436"/>
    <x v="58"/>
    <n v="4.4000000000000004"/>
    <n v="6"/>
    <n v="76"/>
    <n v="8496.1"/>
    <n v="0.42199999999999999"/>
    <n v="0.112"/>
    <n v="0.254"/>
    <n v="0.13400000000000001"/>
    <s v="Low"/>
    <s v="Moderate"/>
    <n v="0.19500000000000001"/>
    <x v="1"/>
    <n v="0"/>
  </r>
  <r>
    <x v="35"/>
    <x v="476"/>
    <n v="39041"/>
    <n v="231636"/>
    <n v="0.20300000000000001"/>
    <n v="0.04"/>
    <n v="677"/>
    <n v="628"/>
    <x v="1"/>
    <n v="1596"/>
    <x v="180"/>
    <n v="3.3"/>
    <n v="5.0999999999999996"/>
    <n v="81"/>
    <n v="4328.7"/>
    <n v="0.32200000000000001"/>
    <n v="8.8999999999999996E-2"/>
    <n v="0.17699999999999999"/>
    <n v="9.2999999999999999E-2"/>
    <s v="Low"/>
    <s v="Low"/>
    <n v="0.14000000000000001"/>
    <x v="3"/>
    <n v="0"/>
  </r>
  <r>
    <x v="35"/>
    <x v="1292"/>
    <n v="39043"/>
    <n v="74035"/>
    <n v="0.28199999999999997"/>
    <n v="6.4000000000000001E-2"/>
    <n v="1291"/>
    <n v="354"/>
    <x v="1"/>
    <n v="2863"/>
    <x v="124"/>
    <n v="4.4000000000000004"/>
    <n v="5.9"/>
    <n v="75"/>
    <n v="10180.9"/>
    <n v="0.36699999999999999"/>
    <n v="0.105"/>
    <n v="0.24199999999999999"/>
    <n v="0.14299999999999999"/>
    <s v="Low"/>
    <s v="Moderate"/>
    <n v="0.18099999999999999"/>
    <x v="1"/>
    <n v="0"/>
  </r>
  <r>
    <x v="35"/>
    <x v="280"/>
    <n v="39045"/>
    <n v="165360"/>
    <n v="0.35599999999999998"/>
    <n v="6.0999999999999999E-2"/>
    <n v="1790"/>
    <n v="494"/>
    <x v="1"/>
    <n v="2484"/>
    <x v="120"/>
    <n v="4.3"/>
    <n v="5.9"/>
    <n v="76"/>
    <n v="8090.2"/>
    <n v="0.39"/>
    <n v="0.114"/>
    <n v="0.27800000000000002"/>
    <n v="0.122"/>
    <s v="Low"/>
    <s v="Moderate"/>
    <n v="0.193"/>
    <x v="1"/>
    <n v="0"/>
  </r>
  <r>
    <x v="35"/>
    <x v="58"/>
    <n v="39047"/>
    <n v="28817"/>
    <n v="0.48099999999999998"/>
    <n v="8.5000000000000006E-2"/>
    <n v="3212"/>
    <n v="600"/>
    <x v="1"/>
    <n v="2812"/>
    <x v="88"/>
    <n v="5"/>
    <n v="6.3"/>
    <n v="73"/>
    <n v="11760.3"/>
    <n v="0.40600000000000003"/>
    <n v="0.13"/>
    <n v="0.30199999999999999"/>
    <n v="0.17299999999999999"/>
    <s v="Moderate"/>
    <s v="High"/>
    <n v="0.221"/>
    <x v="0"/>
    <n v="1"/>
  </r>
  <r>
    <x v="35"/>
    <x v="59"/>
    <n v="39049"/>
    <n v="1326063"/>
    <n v="1.4E-2"/>
    <n v="8.2000000000000003E-2"/>
    <n v="985"/>
    <n v="215"/>
    <x v="1"/>
    <n v="2454"/>
    <x v="27"/>
    <n v="4.3"/>
    <n v="5.8"/>
    <n v="76"/>
    <n v="9721.5"/>
    <n v="0.36099999999999999"/>
    <n v="0.11799999999999999"/>
    <n v="0.23300000000000001"/>
    <n v="0.13500000000000001"/>
    <s v="Moderate"/>
    <s v="Moderate"/>
    <n v="0.184"/>
    <x v="1"/>
    <n v="0"/>
  </r>
  <r>
    <x v="35"/>
    <x v="115"/>
    <n v="39051"/>
    <n v="42007"/>
    <n v="0.82199999999999995"/>
    <n v="6.2E-2"/>
    <n v="2653"/>
    <n v="636"/>
    <x v="1"/>
    <n v="1228"/>
    <x v="166"/>
    <n v="4.4000000000000004"/>
    <n v="6.2"/>
    <n v="76"/>
    <n v="8021.1"/>
    <n v="0.42399999999999999"/>
    <n v="0.115"/>
    <n v="0.29099999999999998"/>
    <n v="0.128"/>
    <s v="Low"/>
    <s v="High"/>
    <n v="0.20300000000000001"/>
    <x v="0"/>
    <n v="1"/>
  </r>
  <r>
    <x v="35"/>
    <x v="1325"/>
    <n v="39053"/>
    <n v="28986"/>
    <n v="0.80400000000000005"/>
    <n v="8.3000000000000004E-2"/>
    <n v="1325"/>
    <n v="193"/>
    <x v="1"/>
    <n v="2983"/>
    <x v="165"/>
    <n v="4.7"/>
    <n v="6"/>
    <n v="72"/>
    <n v="13985.5"/>
    <n v="0.40100000000000002"/>
    <n v="0.127"/>
    <n v="0.309"/>
    <n v="0.17199999999999999"/>
    <s v="Moderate"/>
    <s v="High"/>
    <n v="0.216"/>
    <x v="0"/>
    <n v="1"/>
  </r>
  <r>
    <x v="35"/>
    <x v="1326"/>
    <n v="39055"/>
    <n v="95407"/>
    <n v="0.78600000000000003"/>
    <n v="9.1999999999999998E-2"/>
    <n v="1448"/>
    <n v="370"/>
    <x v="1"/>
    <n v="2538"/>
    <x v="12"/>
    <n v="3.8"/>
    <n v="5.8"/>
    <n v="80"/>
    <n v="5580.7"/>
    <n v="0.36299999999999999"/>
    <n v="9.9000000000000005E-2"/>
    <n v="0.20699999999999999"/>
    <n v="0.106"/>
    <s v="Moderate"/>
    <s v="Moderate"/>
    <n v="0.17"/>
    <x v="1"/>
    <n v="0"/>
  </r>
  <r>
    <x v="35"/>
    <x v="61"/>
    <n v="39057"/>
    <n v="169691"/>
    <n v="0.224"/>
    <n v="5.2999999999999999E-2"/>
    <n v="1115"/>
    <n v="267"/>
    <x v="1"/>
    <n v="2556"/>
    <x v="20"/>
    <n v="4"/>
    <n v="6"/>
    <n v="77"/>
    <n v="7701.3"/>
    <n v="0.39200000000000002"/>
    <n v="0.107"/>
    <n v="0.22"/>
    <n v="0.13200000000000001"/>
    <s v="Low"/>
    <s v="Moderate"/>
    <n v="0.17599999999999999"/>
    <x v="1"/>
    <n v="0"/>
  </r>
  <r>
    <x v="35"/>
    <x v="1327"/>
    <n v="39059"/>
    <n v="38089"/>
    <n v="0.625"/>
    <n v="8.3000000000000004E-2"/>
    <n v="2735"/>
    <n v="377"/>
    <x v="1"/>
    <n v="2861"/>
    <x v="31"/>
    <n v="5.0999999999999996"/>
    <n v="6.5"/>
    <n v="72"/>
    <n v="12333.9"/>
    <n v="0.41499999999999998"/>
    <n v="0.123"/>
    <n v="0.30299999999999999"/>
    <n v="0.17100000000000001"/>
    <s v="Moderate"/>
    <s v="High"/>
    <n v="0.22"/>
    <x v="0"/>
    <n v="1"/>
  </r>
  <r>
    <x v="35"/>
    <x v="317"/>
    <n v="39061"/>
    <n v="827058"/>
    <n v="2.4E-2"/>
    <n v="6.2E-2"/>
    <n v="912"/>
    <n v="201"/>
    <x v="1"/>
    <n v="3052"/>
    <x v="166"/>
    <n v="4.4000000000000004"/>
    <n v="6.2"/>
    <n v="76"/>
    <n v="9669.2999999999993"/>
    <n v="0.38600000000000001"/>
    <n v="0.129"/>
    <n v="0.26500000000000001"/>
    <n v="0.13300000000000001"/>
    <s v="Low"/>
    <s v="High"/>
    <n v="0.19600000000000001"/>
    <x v="1"/>
    <n v="0"/>
  </r>
  <r>
    <x v="35"/>
    <x v="400"/>
    <n v="39063"/>
    <n v="74704"/>
    <n v="0.318"/>
    <n v="6.5000000000000002E-2"/>
    <n v="1914"/>
    <n v="432"/>
    <x v="1"/>
    <n v="2501"/>
    <x v="110"/>
    <n v="4.4000000000000004"/>
    <n v="6.2"/>
    <n v="76"/>
    <n v="8446.5"/>
    <n v="0.37"/>
    <n v="0.109"/>
    <n v="0.23200000000000001"/>
    <n v="0.13300000000000001"/>
    <s v="Low"/>
    <s v="Moderate"/>
    <n v="0.18"/>
    <x v="1"/>
    <n v="0"/>
  </r>
  <r>
    <x v="35"/>
    <x v="483"/>
    <n v="39065"/>
    <n v="30368"/>
    <n v="0.56399999999999995"/>
    <n v="8.5000000000000006E-2"/>
    <n v="3402"/>
    <n v="1446"/>
    <x v="0"/>
    <n v="3543"/>
    <x v="178"/>
    <n v="5.0999999999999996"/>
    <n v="6.6"/>
    <n v="72"/>
    <n v="12365.9"/>
    <n v="0.45300000000000001"/>
    <n v="0.129"/>
    <n v="0.316"/>
    <n v="0.16300000000000001"/>
    <s v="Moderate"/>
    <s v="High"/>
    <n v="0.23200000000000001"/>
    <x v="0"/>
    <n v="1"/>
  </r>
  <r>
    <x v="35"/>
    <x v="484"/>
    <n v="39067"/>
    <n v="14159"/>
    <n v="1"/>
    <n v="8.7999999999999995E-2"/>
    <n v="4826"/>
    <n v="2360"/>
    <x v="0"/>
    <n v="5255"/>
    <x v="166"/>
    <n v="4.9000000000000004"/>
    <n v="6.3"/>
    <n v="73"/>
    <n v="11997.7"/>
    <n v="0.41399999999999998"/>
    <n v="0.11600000000000001"/>
    <n v="0.28000000000000003"/>
    <n v="0.16400000000000001"/>
    <s v="Moderate"/>
    <s v="High"/>
    <n v="0.21"/>
    <x v="0"/>
    <n v="1"/>
  </r>
  <r>
    <x v="35"/>
    <x v="63"/>
    <n v="39069"/>
    <n v="27520"/>
    <n v="0.67900000000000005"/>
    <n v="0.06"/>
    <n v="3442"/>
    <n v="744"/>
    <x v="1"/>
    <n v="3033"/>
    <x v="195"/>
    <n v="4.4000000000000004"/>
    <n v="6.1"/>
    <n v="76"/>
    <n v="8404.7999999999993"/>
    <n v="0.42799999999999999"/>
    <n v="0.113"/>
    <n v="0.27900000000000003"/>
    <n v="0.13300000000000001"/>
    <s v="Low"/>
    <s v="Moderate"/>
    <n v="0.20100000000000001"/>
    <x v="0"/>
    <n v="1"/>
  </r>
  <r>
    <x v="35"/>
    <x v="1328"/>
    <n v="39071"/>
    <n v="43614"/>
    <n v="0.73699999999999999"/>
    <n v="8.5999999999999993E-2"/>
    <n v="3613"/>
    <n v="415"/>
    <x v="0"/>
    <n v="2332"/>
    <x v="88"/>
    <n v="4.9000000000000004"/>
    <n v="6.9"/>
    <n v="73"/>
    <n v="11713.9"/>
    <n v="0.43099999999999999"/>
    <n v="0.124"/>
    <n v="0.317"/>
    <n v="0.16500000000000001"/>
    <s v="Moderate"/>
    <s v="High"/>
    <n v="0.22500000000000001"/>
    <x v="0"/>
    <n v="1"/>
  </r>
  <r>
    <x v="35"/>
    <x v="1329"/>
    <n v="39073"/>
    <n v="27540"/>
    <n v="0.70599999999999996"/>
    <n v="8.5000000000000006E-2"/>
    <n v="2341"/>
    <n v="411"/>
    <x v="1"/>
    <n v="2818"/>
    <x v="83"/>
    <n v="4.9000000000000004"/>
    <n v="6.7"/>
    <n v="73"/>
    <n v="12742.7"/>
    <n v="0.42699999999999999"/>
    <n v="0.128"/>
    <n v="0.31"/>
    <n v="0.16600000000000001"/>
    <s v="Moderate"/>
    <s v="High"/>
    <n v="0.22600000000000001"/>
    <x v="0"/>
    <n v="1"/>
  </r>
  <r>
    <x v="35"/>
    <x v="323"/>
    <n v="39075"/>
    <n v="44386"/>
    <n v="1"/>
    <n v="0.34799999999999998"/>
    <n v="4919"/>
    <n v="4932"/>
    <x v="0"/>
    <n v="895"/>
    <x v="109"/>
    <n v="5.0999999999999996"/>
    <n v="6.6"/>
    <n v="78"/>
    <n v="6123.9"/>
    <n v="0.42699999999999999"/>
    <n v="0.123"/>
    <n v="0.32700000000000001"/>
    <n v="0.115"/>
    <s v="Critical"/>
    <s v="Critical"/>
    <n v="0.26500000000000001"/>
    <x v="2"/>
    <n v="1"/>
  </r>
  <r>
    <x v="35"/>
    <x v="881"/>
    <n v="39077"/>
    <n v="58199"/>
    <n v="0.51400000000000001"/>
    <n v="0.08"/>
    <n v="1824"/>
    <n v="582"/>
    <x v="1"/>
    <n v="3151"/>
    <x v="193"/>
    <n v="4.5999999999999996"/>
    <n v="6.1"/>
    <n v="74"/>
    <n v="10506.5"/>
    <n v="0.41899999999999998"/>
    <n v="0.11700000000000001"/>
    <n v="0.23400000000000001"/>
    <n v="0.14899999999999999"/>
    <s v="Low"/>
    <s v="Moderate"/>
    <n v="0.19700000000000001"/>
    <x v="1"/>
    <n v="0"/>
  </r>
  <r>
    <x v="35"/>
    <x v="65"/>
    <n v="39079"/>
    <n v="32606"/>
    <n v="0.64200000000000002"/>
    <n v="8.5000000000000006E-2"/>
    <n v="2322"/>
    <n v="302"/>
    <x v="1"/>
    <n v="2750"/>
    <x v="65"/>
    <n v="5.3"/>
    <n v="6.6"/>
    <n v="71"/>
    <n v="13453.2"/>
    <n v="0.437"/>
    <n v="0.124"/>
    <n v="0.30199999999999999"/>
    <n v="0.182"/>
    <s v="Moderate"/>
    <s v="High"/>
    <n v="0.22500000000000001"/>
    <x v="0"/>
    <n v="1"/>
  </r>
  <r>
    <x v="35"/>
    <x v="66"/>
    <n v="39081"/>
    <n v="64026"/>
    <n v="0.39300000000000002"/>
    <n v="6.5000000000000002E-2"/>
    <n v="2592"/>
    <n v="315"/>
    <x v="1"/>
    <n v="4214"/>
    <x v="57"/>
    <n v="5.0999999999999996"/>
    <n v="6.5"/>
    <n v="72"/>
    <n v="13983.8"/>
    <n v="0.40100000000000002"/>
    <n v="0.111"/>
    <n v="0.26100000000000001"/>
    <n v="0.17499999999999999"/>
    <s v="Low"/>
    <s v="Moderate"/>
    <n v="0.20200000000000001"/>
    <x v="0"/>
    <n v="1"/>
  </r>
  <r>
    <x v="35"/>
    <x v="568"/>
    <n v="39083"/>
    <n v="63320"/>
    <n v="0.69699999999999995"/>
    <n v="8.6999999999999994E-2"/>
    <n v="2516"/>
    <n v="452"/>
    <x v="1"/>
    <n v="3410"/>
    <x v="128"/>
    <n v="4.5"/>
    <n v="6.4"/>
    <n v="76"/>
    <n v="7935.9"/>
    <n v="0.35799999999999998"/>
    <n v="0.10199999999999999"/>
    <n v="0.26200000000000001"/>
    <n v="0.14499999999999999"/>
    <s v="Moderate"/>
    <s v="Moderate"/>
    <n v="0.187"/>
    <x v="1"/>
    <n v="0"/>
  </r>
  <r>
    <x v="35"/>
    <x v="184"/>
    <n v="39085"/>
    <n v="231640"/>
    <n v="7.4999999999999997E-2"/>
    <n v="6.2E-2"/>
    <n v="2417"/>
    <n v="316"/>
    <x v="1"/>
    <n v="3134"/>
    <x v="115"/>
    <n v="4.0999999999999996"/>
    <n v="6.1"/>
    <n v="77"/>
    <n v="7978.7"/>
    <n v="0.40899999999999997"/>
    <n v="0.108"/>
    <n v="0.247"/>
    <n v="0.126"/>
    <s v="Low"/>
    <s v="Moderate"/>
    <n v="0.186"/>
    <x v="1"/>
    <n v="0"/>
  </r>
  <r>
    <x v="35"/>
    <x v="69"/>
    <n v="39087"/>
    <n v="56118"/>
    <n v="0.45300000000000001"/>
    <n v="7.0000000000000007E-2"/>
    <n v="2128"/>
    <n v="123"/>
    <x v="1"/>
    <n v="4584"/>
    <x v="181"/>
    <n v="5.2"/>
    <n v="6.7"/>
    <n v="70"/>
    <n v="15073.6"/>
    <n v="0.44900000000000001"/>
    <n v="0.13"/>
    <n v="0.33500000000000002"/>
    <n v="0.185"/>
    <s v="Low"/>
    <s v="High"/>
    <n v="0.23499999999999999"/>
    <x v="0"/>
    <n v="1"/>
  </r>
  <r>
    <x v="35"/>
    <x v="1330"/>
    <n v="39089"/>
    <n v="183201"/>
    <n v="0.33800000000000002"/>
    <n v="0.06"/>
    <n v="2693"/>
    <n v="605"/>
    <x v="1"/>
    <n v="3012"/>
    <x v="27"/>
    <n v="4.3"/>
    <n v="5.9"/>
    <n v="76"/>
    <n v="8468.7999999999993"/>
    <n v="0.36"/>
    <n v="0.108"/>
    <n v="0.247"/>
    <n v="0.13200000000000001"/>
    <s v="Low"/>
    <s v="Moderate"/>
    <n v="0.18099999999999999"/>
    <x v="1"/>
    <n v="0"/>
  </r>
  <r>
    <x v="35"/>
    <x v="127"/>
    <n v="39091"/>
    <n v="46057"/>
    <n v="0.55600000000000005"/>
    <n v="6.4000000000000001E-2"/>
    <n v="2558"/>
    <n v="853"/>
    <x v="1"/>
    <n v="2850"/>
    <x v="35"/>
    <n v="4.4000000000000004"/>
    <n v="6.1"/>
    <n v="76"/>
    <n v="8349.4"/>
    <n v="0.38700000000000001"/>
    <n v="0.11600000000000001"/>
    <n v="0.28599999999999998"/>
    <n v="0.13400000000000001"/>
    <s v="Low"/>
    <s v="Moderate"/>
    <n v="0.19700000000000001"/>
    <x v="1"/>
    <n v="0"/>
  </r>
  <r>
    <x v="35"/>
    <x v="1331"/>
    <n v="39093"/>
    <n v="317910"/>
    <n v="0.14299999999999999"/>
    <n v="7.2999999999999995E-2"/>
    <n v="1936"/>
    <n v="447"/>
    <x v="1"/>
    <n v="3454"/>
    <x v="35"/>
    <n v="4.3"/>
    <n v="6.3"/>
    <n v="76"/>
    <n v="9275.2999999999993"/>
    <n v="0.39600000000000002"/>
    <n v="0.11600000000000001"/>
    <n v="0.28100000000000003"/>
    <n v="0.14699999999999999"/>
    <s v="Low"/>
    <s v="Moderate"/>
    <n v="0.20100000000000001"/>
    <x v="0"/>
    <n v="1"/>
  </r>
  <r>
    <x v="35"/>
    <x v="491"/>
    <n v="39095"/>
    <n v="425484"/>
    <n v="0.05"/>
    <n v="6.9000000000000006E-2"/>
    <n v="1157"/>
    <n v="211"/>
    <x v="1"/>
    <n v="3519"/>
    <x v="186"/>
    <n v="4.7"/>
    <n v="6.6"/>
    <n v="73"/>
    <n v="11817.2"/>
    <n v="0.42399999999999999"/>
    <n v="0.128"/>
    <n v="0.27200000000000002"/>
    <n v="0.158"/>
    <s v="Low"/>
    <s v="High"/>
    <n v="0.21199999999999999"/>
    <x v="0"/>
    <n v="1"/>
  </r>
  <r>
    <x v="35"/>
    <x v="74"/>
    <n v="39097"/>
    <n v="44602"/>
    <n v="0.66200000000000003"/>
    <n v="7.0999999999999994E-2"/>
    <n v="3170"/>
    <n v="796"/>
    <x v="1"/>
    <n v="2493"/>
    <x v="172"/>
    <n v="4.4000000000000004"/>
    <n v="6.2"/>
    <n v="76"/>
    <n v="7955.6"/>
    <n v="0.41699999999999998"/>
    <n v="0.11600000000000001"/>
    <n v="0.26900000000000002"/>
    <n v="0.13"/>
    <s v="Low"/>
    <s v="High"/>
    <n v="0.20100000000000001"/>
    <x v="0"/>
    <n v="1"/>
  </r>
  <r>
    <x v="35"/>
    <x v="1332"/>
    <n v="39099"/>
    <n v="225596"/>
    <n v="0.156"/>
    <n v="6.4000000000000001E-2"/>
    <n v="973"/>
    <n v="211"/>
    <x v="1"/>
    <n v="3704"/>
    <x v="172"/>
    <n v="4.5"/>
    <n v="6.2"/>
    <n v="73"/>
    <n v="12041.2"/>
    <n v="0.39700000000000002"/>
    <n v="0.125"/>
    <n v="0.27900000000000003"/>
    <n v="0.161"/>
    <s v="Low"/>
    <s v="High"/>
    <n v="0.20499999999999999"/>
    <x v="0"/>
    <n v="1"/>
  </r>
  <r>
    <x v="35"/>
    <x v="76"/>
    <n v="39101"/>
    <n v="64851"/>
    <n v="0.34699999999999998"/>
    <n v="6.8000000000000005E-2"/>
    <n v="3627"/>
    <n v="377"/>
    <x v="0"/>
    <n v="3696"/>
    <x v="49"/>
    <n v="4.9000000000000004"/>
    <n v="6.5"/>
    <n v="74"/>
    <n v="11206.3"/>
    <n v="0.45200000000000001"/>
    <n v="0.128"/>
    <n v="0.27900000000000003"/>
    <n v="0.16800000000000001"/>
    <s v="Low"/>
    <s v="High"/>
    <n v="0.22"/>
    <x v="0"/>
    <n v="1"/>
  </r>
  <r>
    <x v="35"/>
    <x v="1333"/>
    <n v="39103"/>
    <n v="184042"/>
    <n v="0.34100000000000003"/>
    <n v="0.06"/>
    <n v="1606"/>
    <n v="524"/>
    <x v="1"/>
    <n v="2493"/>
    <x v="22"/>
    <n v="3.8"/>
    <n v="5.7"/>
    <n v="79"/>
    <n v="5776.6"/>
    <n v="0.36"/>
    <n v="0.104"/>
    <n v="0.223"/>
    <n v="0.114"/>
    <s v="Low"/>
    <s v="Low"/>
    <n v="0.16800000000000001"/>
    <x v="1"/>
    <n v="0"/>
  </r>
  <r>
    <x v="35"/>
    <x v="1334"/>
    <n v="39105"/>
    <n v="21767"/>
    <n v="0.88"/>
    <n v="8.7999999999999995E-2"/>
    <n v="7350"/>
    <n v="726"/>
    <x v="0"/>
    <n v="3049"/>
    <x v="181"/>
    <n v="5.6"/>
    <n v="7"/>
    <n v="71"/>
    <n v="14803.9"/>
    <n v="0.48699999999999999"/>
    <n v="0.13100000000000001"/>
    <n v="0.311"/>
    <n v="0.19400000000000001"/>
    <s v="Moderate"/>
    <s v="High"/>
    <n v="0.24199999999999999"/>
    <x v="0"/>
    <n v="1"/>
  </r>
  <r>
    <x v="35"/>
    <x v="578"/>
    <n v="39107"/>
    <n v="42439"/>
    <n v="0.71599999999999997"/>
    <n v="6.6000000000000003E-2"/>
    <n v="2015"/>
    <n v="923"/>
    <x v="1"/>
    <n v="3669"/>
    <x v="70"/>
    <n v="4.2"/>
    <n v="5.5"/>
    <n v="77"/>
    <n v="7560.6"/>
    <n v="0.378"/>
    <n v="0.109"/>
    <n v="0.252"/>
    <n v="0.11"/>
    <s v="Low"/>
    <s v="Moderate"/>
    <n v="0.182"/>
    <x v="1"/>
    <n v="0"/>
  </r>
  <r>
    <x v="35"/>
    <x v="613"/>
    <n v="39109"/>
    <n v="110876"/>
    <n v="0.30599999999999999"/>
    <n v="5.8999999999999997E-2"/>
    <n v="2230"/>
    <n v="689"/>
    <x v="1"/>
    <n v="2915"/>
    <x v="140"/>
    <n v="4.0999999999999996"/>
    <n v="5.7"/>
    <n v="76"/>
    <n v="8584.2000000000007"/>
    <n v="0.39800000000000002"/>
    <n v="0.105"/>
    <n v="0.21199999999999999"/>
    <n v="0.124"/>
    <s v="Low"/>
    <s v="Moderate"/>
    <n v="0.17499999999999999"/>
    <x v="1"/>
    <n v="0"/>
  </r>
  <r>
    <x v="35"/>
    <x v="79"/>
    <n v="39111"/>
    <n v="13153"/>
    <n v="0.98699999999999999"/>
    <n v="7.8E-2"/>
    <n v="6665"/>
    <n v="3288"/>
    <x v="0"/>
    <n v="2183"/>
    <x v="55"/>
    <n v="5.2"/>
    <n v="6.4"/>
    <n v="74"/>
    <n v="11678.4"/>
    <n v="0.43"/>
    <n v="0.121"/>
    <n v="0.29399999999999998"/>
    <n v="0.17100000000000001"/>
    <s v="Low"/>
    <s v="High"/>
    <n v="0.22"/>
    <x v="0"/>
    <n v="1"/>
  </r>
  <r>
    <x v="35"/>
    <x v="80"/>
    <n v="39113"/>
    <n v="533796"/>
    <n v="5.5E-2"/>
    <n v="7.4999999999999997E-2"/>
    <n v="1055"/>
    <n v="249"/>
    <x v="1"/>
    <n v="3246"/>
    <x v="127"/>
    <n v="4.7"/>
    <n v="6.2"/>
    <n v="73"/>
    <n v="12141"/>
    <n v="0.41499999999999998"/>
    <n v="0.124"/>
    <n v="0.29399999999999998"/>
    <n v="0.14599999999999999"/>
    <s v="Low"/>
    <s v="High"/>
    <n v="0.21"/>
    <x v="0"/>
    <n v="1"/>
  </r>
  <r>
    <x v="35"/>
    <x v="81"/>
    <n v="39115"/>
    <n v="13646"/>
    <n v="1"/>
    <n v="8.8999999999999996E-2"/>
    <n v="13682"/>
    <n v="505"/>
    <x v="0"/>
    <n v="2842"/>
    <x v="21"/>
    <n v="5.2"/>
    <n v="6.7"/>
    <n v="73"/>
    <n v="11251.1"/>
    <n v="0.41799999999999998"/>
    <n v="0.11799999999999999"/>
    <n v="0.26400000000000001"/>
    <n v="0.17499999999999999"/>
    <s v="Moderate"/>
    <s v="High"/>
    <n v="0.21099999999999999"/>
    <x v="0"/>
    <n v="1"/>
  </r>
  <r>
    <x v="35"/>
    <x v="1335"/>
    <n v="39117"/>
    <n v="35595"/>
    <n v="1"/>
    <n v="7.5999999999999998E-2"/>
    <n v="5022"/>
    <n v="1148"/>
    <x v="0"/>
    <n v="2626"/>
    <x v="31"/>
    <n v="4.5999999999999996"/>
    <n v="6"/>
    <n v="76"/>
    <n v="9093"/>
    <n v="0.42599999999999999"/>
    <n v="0.125"/>
    <n v="0.3"/>
    <n v="0.13800000000000001"/>
    <s v="Low"/>
    <s v="High"/>
    <n v="0.215"/>
    <x v="0"/>
    <n v="1"/>
  </r>
  <r>
    <x v="35"/>
    <x v="1336"/>
    <n v="39119"/>
    <n v="86305"/>
    <n v="0.51"/>
    <n v="6.8000000000000005E-2"/>
    <n v="1878"/>
    <n v="440"/>
    <x v="1"/>
    <n v="3039"/>
    <x v="47"/>
    <n v="4.8"/>
    <n v="6.2"/>
    <n v="74"/>
    <n v="10314.4"/>
    <n v="0.41199999999999998"/>
    <n v="0.11799999999999999"/>
    <n v="0.27300000000000002"/>
    <n v="0.161"/>
    <s v="Low"/>
    <s v="Moderate"/>
    <n v="0.20300000000000001"/>
    <x v="0"/>
    <n v="1"/>
  </r>
  <r>
    <x v="35"/>
    <x v="614"/>
    <n v="39121"/>
    <n v="14311"/>
    <n v="1"/>
    <n v="8.6999999999999994E-2"/>
    <n v="14176"/>
    <n v="842"/>
    <x v="0"/>
    <n v="2756"/>
    <x v="49"/>
    <n v="4.9000000000000004"/>
    <n v="6.5"/>
    <n v="81"/>
    <n v="8739.6"/>
    <n v="0.44800000000000001"/>
    <n v="0.127"/>
    <n v="0.30499999999999999"/>
    <n v="0.18"/>
    <s v="Moderate"/>
    <s v="High"/>
    <n v="0.22800000000000001"/>
    <x v="0"/>
    <n v="1"/>
  </r>
  <r>
    <x v="35"/>
    <x v="677"/>
    <n v="39123"/>
    <n v="39803"/>
    <n v="0.625"/>
    <n v="6.6000000000000003E-2"/>
    <n v="2111"/>
    <n v="796"/>
    <x v="1"/>
    <n v="2776"/>
    <x v="126"/>
    <n v="4.3"/>
    <n v="5.7"/>
    <n v="77"/>
    <n v="8724.4"/>
    <n v="0.41199999999999998"/>
    <n v="0.10299999999999999"/>
    <n v="0.23400000000000001"/>
    <n v="0.13700000000000001"/>
    <s v="Low"/>
    <s v="Moderate"/>
    <n v="0.186"/>
    <x v="1"/>
    <n v="0"/>
  </r>
  <r>
    <x v="35"/>
    <x v="422"/>
    <n v="39125"/>
    <n v="18706"/>
    <n v="1"/>
    <n v="0.08"/>
    <n v="4718"/>
    <n v="1559"/>
    <x v="0"/>
    <n v="3603"/>
    <x v="155"/>
    <n v="4.5999999999999996"/>
    <n v="6"/>
    <n v="77"/>
    <n v="7074.5"/>
    <n v="0.39400000000000002"/>
    <n v="0.11799999999999999"/>
    <n v="0.29299999999999998"/>
    <n v="0.13600000000000001"/>
    <s v="Low"/>
    <s v="High"/>
    <n v="0.20499999999999999"/>
    <x v="0"/>
    <n v="1"/>
  </r>
  <r>
    <x v="35"/>
    <x v="82"/>
    <n v="39127"/>
    <n v="35551"/>
    <n v="0.80500000000000005"/>
    <n v="7.6999999999999999E-2"/>
    <n v="3546"/>
    <n v="539"/>
    <x v="0"/>
    <n v="3128"/>
    <x v="155"/>
    <n v="4.9000000000000004"/>
    <n v="6.7"/>
    <n v="73"/>
    <n v="11570.8"/>
    <n v="0.42899999999999999"/>
    <n v="0.12"/>
    <n v="0.30399999999999999"/>
    <n v="0.16400000000000001"/>
    <s v="Low"/>
    <s v="High"/>
    <n v="0.217"/>
    <x v="0"/>
    <n v="1"/>
  </r>
  <r>
    <x v="35"/>
    <x v="1337"/>
    <n v="39129"/>
    <n v="61086"/>
    <n v="0.60499999999999998"/>
    <n v="6.7000000000000004E-2"/>
    <n v="2472"/>
    <n v="427"/>
    <x v="1"/>
    <n v="2508"/>
    <x v="70"/>
    <n v="4.5"/>
    <n v="6.5"/>
    <n v="74"/>
    <n v="9732.2000000000007"/>
    <n v="0.42899999999999999"/>
    <n v="0.112"/>
    <n v="0.25800000000000001"/>
    <n v="0.14499999999999999"/>
    <s v="Low"/>
    <s v="Moderate"/>
    <n v="0.19800000000000001"/>
    <x v="1"/>
    <n v="0"/>
  </r>
  <r>
    <x v="35"/>
    <x v="84"/>
    <n v="39131"/>
    <n v="27001"/>
    <n v="0.81699999999999995"/>
    <n v="7.1999999999999995E-2"/>
    <n v="3870"/>
    <n v="74"/>
    <x v="0"/>
    <n v="1885"/>
    <x v="42"/>
    <n v="5.5"/>
    <n v="6.9"/>
    <n v="70"/>
    <n v="16409"/>
    <n v="0.40600000000000003"/>
    <n v="0.13300000000000001"/>
    <n v="0.314"/>
    <n v="0.20399999999999999"/>
    <s v="Low"/>
    <s v="High"/>
    <n v="0.22800000000000001"/>
    <x v="0"/>
    <n v="1"/>
  </r>
  <r>
    <x v="35"/>
    <x v="1338"/>
    <n v="39133"/>
    <n v="162665"/>
    <n v="0.38"/>
    <n v="6.3E-2"/>
    <n v="2537"/>
    <n v="398"/>
    <x v="1"/>
    <n v="2551"/>
    <x v="77"/>
    <n v="4.2"/>
    <n v="5.9"/>
    <n v="76"/>
    <n v="8136.3"/>
    <n v="0.38500000000000001"/>
    <n v="0.106"/>
    <n v="0.23200000000000001"/>
    <n v="0.13300000000000001"/>
    <s v="Low"/>
    <s v="Moderate"/>
    <n v="0.18099999999999999"/>
    <x v="1"/>
    <n v="0"/>
  </r>
  <r>
    <x v="35"/>
    <x v="1339"/>
    <n v="39135"/>
    <n v="40556"/>
    <n v="0.76300000000000001"/>
    <n v="0.06"/>
    <n v="5838"/>
    <n v="989"/>
    <x v="0"/>
    <n v="2945"/>
    <x v="36"/>
    <n v="4.4000000000000004"/>
    <n v="6.2"/>
    <n v="74"/>
    <n v="9639.7999999999993"/>
    <n v="0.38500000000000001"/>
    <n v="0.114"/>
    <n v="0.26400000000000001"/>
    <n v="0.13400000000000001"/>
    <s v="Low"/>
    <s v="Moderate"/>
    <n v="0.192"/>
    <x v="1"/>
    <n v="0"/>
  </r>
  <r>
    <x v="35"/>
    <x v="338"/>
    <n v="39137"/>
    <n v="34199"/>
    <n v="0.84199999999999997"/>
    <n v="5.8000000000000003E-2"/>
    <n v="2145"/>
    <n v="1629"/>
    <x v="0"/>
    <n v="2242"/>
    <x v="157"/>
    <n v="3.8"/>
    <n v="5.5"/>
    <n v="78"/>
    <n v="6060.4"/>
    <n v="0.4"/>
    <n v="0.10100000000000001"/>
    <n v="0.217"/>
    <n v="0.104"/>
    <s v="Low"/>
    <s v="Moderate"/>
    <n v="0.17299999999999999"/>
    <x v="1"/>
    <n v="0"/>
  </r>
  <r>
    <x v="35"/>
    <x v="583"/>
    <n v="39139"/>
    <n v="125064"/>
    <n v="0.33700000000000002"/>
    <n v="7.1999999999999995E-2"/>
    <n v="2122"/>
    <n v="208"/>
    <x v="1"/>
    <n v="2832"/>
    <x v="36"/>
    <n v="4.9000000000000004"/>
    <n v="6.5"/>
    <n v="74"/>
    <n v="11193.5"/>
    <n v="0.39800000000000002"/>
    <n v="0.12"/>
    <n v="0.26"/>
    <n v="0.152"/>
    <s v="Low"/>
    <s v="Moderate"/>
    <n v="0.2"/>
    <x v="1"/>
    <n v="0"/>
  </r>
  <r>
    <x v="35"/>
    <x v="1340"/>
    <n v="39141"/>
    <n v="76501"/>
    <n v="0.58799999999999997"/>
    <n v="6.8000000000000005E-2"/>
    <n v="1508"/>
    <n v="164"/>
    <x v="1"/>
    <n v="1898"/>
    <x v="67"/>
    <n v="4.9000000000000004"/>
    <n v="6.6"/>
    <n v="72"/>
    <n v="12209.2"/>
    <n v="0.42199999999999999"/>
    <n v="0.13"/>
    <n v="0.28999999999999998"/>
    <n v="0.16300000000000001"/>
    <s v="Low"/>
    <s v="High"/>
    <n v="0.215"/>
    <x v="0"/>
    <n v="1"/>
  </r>
  <r>
    <x v="35"/>
    <x v="1341"/>
    <n v="39143"/>
    <n v="58709"/>
    <n v="0.432"/>
    <n v="6.0999999999999999E-2"/>
    <n v="3262"/>
    <n v="549"/>
    <x v="1"/>
    <n v="2867"/>
    <x v="0"/>
    <n v="4.7"/>
    <n v="6.2"/>
    <n v="75"/>
    <n v="9229.4"/>
    <n v="0.42199999999999999"/>
    <n v="0.121"/>
    <n v="0.28499999999999998"/>
    <n v="0.152"/>
    <s v="Low"/>
    <s v="Moderate"/>
    <n v="0.20699999999999999"/>
    <x v="0"/>
    <n v="1"/>
  </r>
  <r>
    <x v="35"/>
    <x v="1342"/>
    <n v="39145"/>
    <n v="71969"/>
    <n v="0.55300000000000005"/>
    <n v="7.3999999999999996E-2"/>
    <n v="1789"/>
    <n v="109"/>
    <x v="1"/>
    <n v="4332"/>
    <x v="40"/>
    <n v="5.3"/>
    <n v="6.7"/>
    <n v="69"/>
    <n v="16720"/>
    <n v="0.437"/>
    <n v="0.129"/>
    <n v="0.30599999999999999"/>
    <n v="0.20899999999999999"/>
    <s v="Low"/>
    <s v="High"/>
    <n v="0.23100000000000001"/>
    <x v="0"/>
    <n v="1"/>
  </r>
  <r>
    <x v="35"/>
    <x v="1306"/>
    <n v="39147"/>
    <n v="54527"/>
    <n v="0.45600000000000002"/>
    <n v="6.3E-2"/>
    <n v="2745"/>
    <n v="562"/>
    <x v="1"/>
    <n v="2994"/>
    <x v="0"/>
    <n v="4.8"/>
    <n v="6.4"/>
    <n v="75"/>
    <n v="9987.2999999999993"/>
    <n v="0.47099999999999997"/>
    <n v="0.121"/>
    <n v="0.28499999999999998"/>
    <n v="0.14399999999999999"/>
    <s v="Low"/>
    <s v="Moderate"/>
    <n v="0.214"/>
    <x v="0"/>
    <n v="1"/>
  </r>
  <r>
    <x v="35"/>
    <x v="87"/>
    <n v="39149"/>
    <n v="47765"/>
    <n v="0.56999999999999995"/>
    <n v="6.9000000000000006E-2"/>
    <n v="2181"/>
    <n v="1061"/>
    <x v="0"/>
    <n v="3284"/>
    <x v="125"/>
    <n v="4.3"/>
    <n v="6"/>
    <n v="75"/>
    <n v="9915.7999999999993"/>
    <n v="0.379"/>
    <n v="0.114"/>
    <n v="0.252"/>
    <n v="0.13500000000000001"/>
    <s v="Low"/>
    <s v="Moderate"/>
    <n v="0.189"/>
    <x v="1"/>
    <n v="0"/>
  </r>
  <r>
    <x v="35"/>
    <x v="587"/>
    <n v="39151"/>
    <n v="372716"/>
    <n v="0.14799999999999999"/>
    <n v="6.5000000000000002E-2"/>
    <n v="1294"/>
    <n v="267"/>
    <x v="1"/>
    <n v="2711"/>
    <x v="124"/>
    <n v="4.0999999999999996"/>
    <n v="5.8"/>
    <n v="75"/>
    <n v="9698.2999999999993"/>
    <n v="0.38300000000000001"/>
    <n v="0.108"/>
    <n v="0.22700000000000001"/>
    <n v="0.14499999999999999"/>
    <s v="Low"/>
    <s v="Moderate"/>
    <n v="0.182"/>
    <x v="1"/>
    <n v="0"/>
  </r>
  <r>
    <x v="35"/>
    <x v="276"/>
    <n v="39153"/>
    <n v="535733"/>
    <n v="3.7999999999999999E-2"/>
    <n v="6.6000000000000003E-2"/>
    <n v="1024"/>
    <n v="264"/>
    <x v="1"/>
    <n v="2743"/>
    <x v="27"/>
    <n v="4.5"/>
    <n v="6.2"/>
    <n v="75"/>
    <n v="9664.2000000000007"/>
    <n v="0.39500000000000002"/>
    <n v="0.112"/>
    <n v="0.23499999999999999"/>
    <n v="0.13600000000000001"/>
    <s v="Low"/>
    <s v="Moderate"/>
    <n v="0.187"/>
    <x v="1"/>
    <n v="0"/>
  </r>
  <r>
    <x v="35"/>
    <x v="1343"/>
    <n v="39155"/>
    <n v="200373"/>
    <n v="0.27200000000000002"/>
    <n v="8.5999999999999993E-2"/>
    <n v="2212"/>
    <n v="424"/>
    <x v="1"/>
    <n v="3315"/>
    <x v="16"/>
    <n v="4.9000000000000004"/>
    <n v="6.8"/>
    <n v="74"/>
    <n v="11710.5"/>
    <n v="0.44600000000000001"/>
    <n v="0.128"/>
    <n v="0.30299999999999999"/>
    <n v="0.16700000000000001"/>
    <s v="Moderate"/>
    <s v="High"/>
    <n v="0.22500000000000001"/>
    <x v="0"/>
    <n v="1"/>
  </r>
  <r>
    <x v="35"/>
    <x v="1344"/>
    <n v="39157"/>
    <n v="91874"/>
    <n v="0.498"/>
    <n v="8.5999999999999993E-2"/>
    <n v="2803"/>
    <n v="505"/>
    <x v="1"/>
    <n v="2732"/>
    <x v="34"/>
    <n v="4.5999999999999996"/>
    <n v="5.8"/>
    <n v="75"/>
    <n v="9806.9"/>
    <n v="0.437"/>
    <n v="0.12"/>
    <n v="0.3"/>
    <n v="0.14799999999999999"/>
    <s v="Moderate"/>
    <s v="High"/>
    <n v="0.218"/>
    <x v="0"/>
    <n v="1"/>
  </r>
  <r>
    <x v="35"/>
    <x v="148"/>
    <n v="39159"/>
    <n v="69637"/>
    <n v="0.45"/>
    <n v="4.2000000000000003E-2"/>
    <n v="1756"/>
    <n v="749"/>
    <x v="1"/>
    <n v="2432"/>
    <x v="11"/>
    <n v="3.9"/>
    <n v="5.5"/>
    <n v="78"/>
    <n v="5567.3"/>
    <n v="0.374"/>
    <n v="8.6999999999999994E-2"/>
    <n v="0.20100000000000001"/>
    <n v="0.10100000000000001"/>
    <s v="Low"/>
    <s v="Low"/>
    <n v="0.155"/>
    <x v="1"/>
    <n v="0"/>
  </r>
  <r>
    <x v="35"/>
    <x v="1345"/>
    <n v="39161"/>
    <n v="28704"/>
    <n v="0.504"/>
    <n v="0.06"/>
    <n v="2210"/>
    <n v="652"/>
    <x v="1"/>
    <n v="2161"/>
    <x v="27"/>
    <n v="4.5"/>
    <n v="6"/>
    <n v="76"/>
    <n v="9042.7000000000007"/>
    <n v="0.42299999999999999"/>
    <n v="0.109"/>
    <n v="0.247"/>
    <n v="0.125"/>
    <s v="Low"/>
    <s v="Moderate"/>
    <n v="0.19"/>
    <x v="1"/>
    <n v="0"/>
  </r>
  <r>
    <x v="35"/>
    <x v="1346"/>
    <n v="39163"/>
    <n v="12474"/>
    <n v="0.94299999999999995"/>
    <n v="8.8999999999999996E-2"/>
    <n v="6348"/>
    <n v="780"/>
    <x v="0"/>
    <n v="1840"/>
    <x v="51"/>
    <n v="5.2"/>
    <n v="6.7"/>
    <n v="68"/>
    <n v="19459.7"/>
    <n v="0.41199999999999998"/>
    <n v="0.128"/>
    <n v="0.32500000000000001"/>
    <n v="0.191"/>
    <s v="Moderate"/>
    <s v="Critical"/>
    <n v="0.23300000000000001"/>
    <x v="0"/>
    <n v="1"/>
  </r>
  <r>
    <x v="35"/>
    <x v="449"/>
    <n v="39165"/>
    <n v="252148"/>
    <n v="0.17499999999999999"/>
    <n v="4.3999999999999997E-2"/>
    <n v="1174"/>
    <n v="392"/>
    <x v="1"/>
    <n v="2835"/>
    <x v="137"/>
    <n v="3.6"/>
    <n v="5.3"/>
    <n v="78"/>
    <n v="6327.4"/>
    <n v="0.34100000000000003"/>
    <n v="9.9000000000000005E-2"/>
    <n v="0.20799999999999999"/>
    <n v="0.104"/>
    <s v="Low"/>
    <s v="Low"/>
    <n v="0.156"/>
    <x v="1"/>
    <n v="0"/>
  </r>
  <r>
    <x v="35"/>
    <x v="94"/>
    <n v="39167"/>
    <n v="58577"/>
    <n v="0.58299999999999996"/>
    <n v="7.4999999999999997E-2"/>
    <n v="1382"/>
    <n v="324"/>
    <x v="1"/>
    <n v="2641"/>
    <x v="86"/>
    <n v="4.7"/>
    <n v="6.4"/>
    <n v="75"/>
    <n v="10492.1"/>
    <n v="0.44700000000000001"/>
    <n v="0.12"/>
    <n v="0.27700000000000002"/>
    <n v="0.159"/>
    <s v="Low"/>
    <s v="High"/>
    <n v="0.214"/>
    <x v="0"/>
    <n v="1"/>
  </r>
  <r>
    <x v="35"/>
    <x v="450"/>
    <n v="39169"/>
    <n v="116510"/>
    <n v="0.55800000000000005"/>
    <n v="0.126"/>
    <n v="2012"/>
    <n v="247"/>
    <x v="1"/>
    <n v="2264"/>
    <x v="58"/>
    <n v="4.4000000000000004"/>
    <n v="6.2"/>
    <n v="76"/>
    <n v="8918"/>
    <n v="0.40100000000000002"/>
    <n v="0.106"/>
    <n v="0.24"/>
    <n v="0.126"/>
    <s v="High"/>
    <s v="Moderate"/>
    <n v="0.19700000000000001"/>
    <x v="1"/>
    <n v="0"/>
  </r>
  <r>
    <x v="35"/>
    <x v="1191"/>
    <n v="39171"/>
    <n v="36591"/>
    <n v="0.751"/>
    <n v="6.8000000000000005E-2"/>
    <n v="2448"/>
    <n v="1016"/>
    <x v="0"/>
    <n v="2456"/>
    <x v="120"/>
    <n v="4.5"/>
    <n v="6.2"/>
    <n v="76"/>
    <n v="8265.2000000000007"/>
    <n v="0.41499999999999998"/>
    <n v="0.115"/>
    <n v="0.26400000000000001"/>
    <n v="0.14299999999999999"/>
    <s v="Low"/>
    <s v="Moderate"/>
    <n v="0.19900000000000001"/>
    <x v="1"/>
    <n v="0"/>
  </r>
  <r>
    <x v="35"/>
    <x v="1347"/>
    <n v="39173"/>
    <n v="132650"/>
    <n v="0.30099999999999999"/>
    <n v="5.5E-2"/>
    <n v="1472"/>
    <n v="448"/>
    <x v="1"/>
    <n v="3182"/>
    <x v="130"/>
    <n v="3.9"/>
    <n v="5.7"/>
    <n v="77"/>
    <n v="6562.5"/>
    <n v="0.35699999999999998"/>
    <n v="0.106"/>
    <n v="0.23499999999999999"/>
    <n v="0.13600000000000001"/>
    <s v="Low"/>
    <s v="Moderate"/>
    <n v="0.17499999999999999"/>
    <x v="1"/>
    <n v="0"/>
  </r>
  <r>
    <x v="35"/>
    <x v="1348"/>
    <n v="39175"/>
    <n v="21457"/>
    <n v="0.69699999999999995"/>
    <n v="5.8999999999999997E-2"/>
    <n v="3618"/>
    <n v="1192"/>
    <x v="0"/>
    <n v="2674"/>
    <x v="130"/>
    <n v="4.3"/>
    <n v="6"/>
    <n v="76"/>
    <n v="8015.9"/>
    <n v="0.4"/>
    <n v="0.10299999999999999"/>
    <n v="0.25600000000000001"/>
    <n v="0.123"/>
    <s v="Low"/>
    <s v="Moderate"/>
    <n v="0.184"/>
    <x v="1"/>
    <n v="0"/>
  </r>
  <r>
    <x v="36"/>
    <x v="462"/>
    <n v="40001"/>
    <n v="19627"/>
    <n v="1"/>
    <n v="0.16200000000000001"/>
    <n v="3883"/>
    <n v="418"/>
    <x v="0"/>
    <n v="4603"/>
    <x v="71"/>
    <n v="6.1"/>
    <n v="6.9"/>
    <n v="69"/>
    <n v="16045.5"/>
    <n v="0.436"/>
    <n v="0.156"/>
    <n v="0.371"/>
    <n v="0.2"/>
    <s v="Critical"/>
    <s v="Critical"/>
    <n v="0.27"/>
    <x v="2"/>
    <n v="1"/>
  </r>
  <r>
    <x v="36"/>
    <x v="1349"/>
    <n v="40003"/>
    <n v="5673"/>
    <n v="1"/>
    <n v="0.15"/>
    <n v="2855"/>
    <n v="1891"/>
    <x v="0"/>
    <n v="1095"/>
    <x v="17"/>
    <n v="4.2"/>
    <n v="5.4"/>
    <n v="78"/>
    <n v="7651.1"/>
    <n v="0.377"/>
    <n v="0.111"/>
    <n v="0.26800000000000002"/>
    <n v="0.13600000000000001"/>
    <s v="High"/>
    <s v="Moderate"/>
    <n v="0.20499999999999999"/>
    <x v="0"/>
    <n v="1"/>
  </r>
  <r>
    <x v="36"/>
    <x v="1350"/>
    <n v="40005"/>
    <n v="14525"/>
    <n v="1"/>
    <n v="0.17899999999999999"/>
    <n v="7162"/>
    <n v="90"/>
    <x v="0"/>
    <n v="6994"/>
    <x v="48"/>
    <n v="5"/>
    <n v="6"/>
    <n v="73"/>
    <n v="12957.7"/>
    <n v="0.42799999999999999"/>
    <n v="0.13400000000000001"/>
    <n v="0.33600000000000002"/>
    <n v="0.182"/>
    <s v="Critical"/>
    <s v="Critical"/>
    <n v="0.253"/>
    <x v="2"/>
    <n v="1"/>
  </r>
  <r>
    <x v="36"/>
    <x v="1351"/>
    <n v="40007"/>
    <n v="5018"/>
    <n v="1"/>
    <n v="0.2"/>
    <m/>
    <m/>
    <x v="2"/>
    <n v="4057"/>
    <x v="166"/>
    <n v="4.4000000000000004"/>
    <n v="5.6"/>
    <n v="76"/>
    <n v="10015.5"/>
    <n v="0.39200000000000002"/>
    <n v="0.113"/>
    <n v="0.29899999999999999"/>
    <n v="0.126"/>
    <s v="Critical"/>
    <s v="High"/>
    <n v="0.222"/>
    <x v="0"/>
    <n v="1"/>
  </r>
  <r>
    <x v="36"/>
    <x v="1352"/>
    <n v="40009"/>
    <n v="22042"/>
    <n v="0.504"/>
    <n v="0.155"/>
    <n v="2004"/>
    <n v="319"/>
    <x v="1"/>
    <n v="2620"/>
    <x v="65"/>
    <n v="4.8"/>
    <n v="5.8"/>
    <n v="72"/>
    <n v="11752.7"/>
    <n v="0.42699999999999999"/>
    <n v="0.121"/>
    <n v="0.32500000000000001"/>
    <n v="0.17399999999999999"/>
    <s v="High"/>
    <s v="High"/>
    <n v="0.23699999999999999"/>
    <x v="0"/>
    <n v="1"/>
  </r>
  <r>
    <x v="36"/>
    <x v="519"/>
    <n v="40011"/>
    <n v="8539"/>
    <n v="1"/>
    <n v="0.154"/>
    <n v="1712"/>
    <n v="275"/>
    <x v="1"/>
    <n v="1671"/>
    <x v="79"/>
    <n v="5"/>
    <n v="6"/>
    <n v="70"/>
    <n v="15376.6"/>
    <n v="0.436"/>
    <n v="0.126"/>
    <n v="0.33500000000000002"/>
    <n v="0.152"/>
    <s v="High"/>
    <s v="High"/>
    <n v="0.24099999999999999"/>
    <x v="0"/>
    <n v="1"/>
  </r>
  <r>
    <x v="36"/>
    <x v="360"/>
    <n v="40013"/>
    <n v="48967"/>
    <n v="0.58099999999999996"/>
    <n v="0.17399999999999999"/>
    <n v="2617"/>
    <n v="120"/>
    <x v="1"/>
    <n v="7209"/>
    <x v="76"/>
    <n v="4.9000000000000004"/>
    <n v="6.5"/>
    <n v="72"/>
    <n v="12725.2"/>
    <n v="0.41199999999999998"/>
    <n v="0.126"/>
    <n v="0.3"/>
    <n v="0.17199999999999999"/>
    <s v="Critical"/>
    <s v="High"/>
    <n v="0.23499999999999999"/>
    <x v="0"/>
    <n v="1"/>
  </r>
  <r>
    <x v="36"/>
    <x v="1353"/>
    <n v="40015"/>
    <n v="26214"/>
    <n v="0.81399999999999995"/>
    <n v="0.16500000000000001"/>
    <n v="4395"/>
    <n v="1748"/>
    <x v="0"/>
    <n v="3812"/>
    <x v="207"/>
    <n v="5.5"/>
    <n v="6.2"/>
    <n v="69"/>
    <n v="16064.8"/>
    <n v="0.41"/>
    <n v="0.14199999999999999"/>
    <n v="0.35799999999999998"/>
    <n v="0.17599999999999999"/>
    <s v="Critical"/>
    <s v="Critical"/>
    <n v="0.254"/>
    <x v="2"/>
    <n v="1"/>
  </r>
  <r>
    <x v="36"/>
    <x v="1354"/>
    <n v="40017"/>
    <n v="175829"/>
    <n v="0.19500000000000001"/>
    <n v="0.10299999999999999"/>
    <n v="2888"/>
    <n v="495"/>
    <x v="1"/>
    <n v="2279"/>
    <x v="14"/>
    <n v="4"/>
    <n v="5.5"/>
    <n v="78"/>
    <n v="7144.7"/>
    <n v="0.42399999999999999"/>
    <n v="0.109"/>
    <n v="0.248"/>
    <n v="0.123"/>
    <s v="Moderate"/>
    <s v="Moderate"/>
    <n v="0.19400000000000001"/>
    <x v="1"/>
    <n v="0"/>
  </r>
  <r>
    <x v="36"/>
    <x v="717"/>
    <n v="40019"/>
    <n v="48596"/>
    <n v="0.55400000000000005"/>
    <n v="0.16"/>
    <n v="1725"/>
    <n v="209"/>
    <x v="1"/>
    <n v="3152"/>
    <x v="67"/>
    <n v="4.9000000000000004"/>
    <n v="6.1"/>
    <n v="72"/>
    <n v="12498.8"/>
    <n v="0.40699999999999997"/>
    <n v="0.121"/>
    <n v="0.32300000000000001"/>
    <n v="0.17199999999999999"/>
    <s v="Critical"/>
    <s v="High"/>
    <n v="0.23300000000000001"/>
    <x v="0"/>
    <n v="1"/>
  </r>
  <r>
    <x v="36"/>
    <x v="39"/>
    <n v="40021"/>
    <n v="48185"/>
    <n v="0.61799999999999999"/>
    <n v="0.17100000000000001"/>
    <n v="1361"/>
    <n v="203"/>
    <x v="1"/>
    <n v="3711"/>
    <x v="50"/>
    <n v="5.4"/>
    <n v="6.7"/>
    <n v="73"/>
    <n v="12007.7"/>
    <n v="0.443"/>
    <n v="0.14199999999999999"/>
    <n v="0.32600000000000001"/>
    <n v="0.191"/>
    <s v="Critical"/>
    <s v="Critical"/>
    <n v="0.255"/>
    <x v="2"/>
    <n v="1"/>
  </r>
  <r>
    <x v="36"/>
    <x v="41"/>
    <n v="40023"/>
    <n v="14276"/>
    <n v="0.64900000000000002"/>
    <n v="0.154"/>
    <n v="2385"/>
    <n v="121"/>
    <x v="1"/>
    <n v="7221"/>
    <x v="54"/>
    <n v="5.5"/>
    <n v="6.5"/>
    <n v="68"/>
    <n v="17858.3"/>
    <n v="0.45400000000000001"/>
    <n v="0.13800000000000001"/>
    <n v="0.34699999999999998"/>
    <n v="0.20699999999999999"/>
    <s v="High"/>
    <s v="Critical"/>
    <n v="0.26"/>
    <x v="2"/>
    <n v="1"/>
  </r>
  <r>
    <x v="36"/>
    <x v="1355"/>
    <n v="40025"/>
    <n v="2191"/>
    <n v="1"/>
    <n v="0.14799999999999999"/>
    <m/>
    <n v="2191"/>
    <x v="0"/>
    <n v="7225"/>
    <x v="168"/>
    <n v="4.0999999999999996"/>
    <n v="5.3"/>
    <n v="77"/>
    <n v="8801.6"/>
    <n v="0.39500000000000002"/>
    <n v="0.107"/>
    <n v="0.28000000000000003"/>
    <n v="0.155"/>
    <s v="High"/>
    <s v="Moderate"/>
    <n v="0.21199999999999999"/>
    <x v="0"/>
    <n v="1"/>
  </r>
  <r>
    <x v="36"/>
    <x v="105"/>
    <n v="40027"/>
    <n v="301193"/>
    <n v="0.157"/>
    <n v="0.11600000000000001"/>
    <n v="1945"/>
    <n v="273"/>
    <x v="1"/>
    <n v="1974"/>
    <x v="108"/>
    <n v="4.2"/>
    <n v="6.1"/>
    <n v="78"/>
    <n v="7689.9"/>
    <n v="0.36899999999999999"/>
    <n v="0.114"/>
    <n v="0.26400000000000001"/>
    <n v="0.13900000000000001"/>
    <s v="Moderate"/>
    <s v="Moderate"/>
    <n v="0.19600000000000001"/>
    <x v="1"/>
    <n v="0"/>
  </r>
  <r>
    <x v="36"/>
    <x v="1356"/>
    <n v="40029"/>
    <n v="5266"/>
    <n v="1"/>
    <n v="0.192"/>
    <n v="5276"/>
    <n v="585"/>
    <x v="0"/>
    <n v="8049"/>
    <x v="207"/>
    <n v="5.7"/>
    <n v="6.7"/>
    <n v="70"/>
    <n v="15140.2"/>
    <n v="0.432"/>
    <n v="0.14099999999999999"/>
    <n v="0.36699999999999999"/>
    <n v="0.20300000000000001"/>
    <s v="Critical"/>
    <s v="Critical"/>
    <n v="0.26800000000000002"/>
    <x v="2"/>
    <n v="1"/>
  </r>
  <r>
    <x v="36"/>
    <x v="645"/>
    <n v="40031"/>
    <n v="121574"/>
    <n v="0.27800000000000002"/>
    <n v="0.127"/>
    <n v="1419"/>
    <n v="264"/>
    <x v="1"/>
    <n v="4534"/>
    <x v="186"/>
    <n v="4.5999999999999996"/>
    <n v="5.9"/>
    <n v="73"/>
    <n v="11410.4"/>
    <n v="0.438"/>
    <n v="0.127"/>
    <n v="0.313"/>
    <n v="0.17299999999999999"/>
    <s v="High"/>
    <s v="High"/>
    <n v="0.23300000000000001"/>
    <x v="0"/>
    <n v="1"/>
  </r>
  <r>
    <x v="36"/>
    <x v="1357"/>
    <n v="40033"/>
    <n v="5427"/>
    <n v="1"/>
    <n v="0.13800000000000001"/>
    <m/>
    <n v="2714"/>
    <x v="0"/>
    <n v="3451"/>
    <x v="79"/>
    <n v="5.0999999999999996"/>
    <n v="6.3"/>
    <n v="71"/>
    <n v="12787.7"/>
    <n v="0.42399999999999999"/>
    <n v="0.128"/>
    <n v="0.33500000000000002"/>
    <n v="0.193"/>
    <s v="High"/>
    <s v="High"/>
    <n v="0.24299999999999999"/>
    <x v="0"/>
    <n v="1"/>
  </r>
  <r>
    <x v="36"/>
    <x v="1358"/>
    <n v="40035"/>
    <n v="14494"/>
    <n v="0.64100000000000001"/>
    <n v="0.154"/>
    <n v="2353"/>
    <n v="171"/>
    <x v="1"/>
    <n v="2876"/>
    <x v="104"/>
    <n v="5.5"/>
    <n v="6.4"/>
    <n v="72"/>
    <n v="11484.2"/>
    <n v="0.436"/>
    <n v="0.14399999999999999"/>
    <n v="0.35799999999999998"/>
    <n v="0.187"/>
    <s v="High"/>
    <s v="Critical"/>
    <n v="0.25900000000000001"/>
    <x v="2"/>
    <n v="1"/>
  </r>
  <r>
    <x v="36"/>
    <x v="1359"/>
    <n v="40037"/>
    <n v="73332"/>
    <n v="0.625"/>
    <n v="0.13"/>
    <n v="4502"/>
    <n v="399"/>
    <x v="0"/>
    <n v="3285"/>
    <x v="25"/>
    <n v="4.9000000000000004"/>
    <n v="6.3"/>
    <n v="73"/>
    <n v="12168.8"/>
    <n v="0.39400000000000002"/>
    <n v="0.11799999999999999"/>
    <n v="0.28000000000000003"/>
    <n v="0.153"/>
    <s v="High"/>
    <s v="Moderate"/>
    <n v="0.21199999999999999"/>
    <x v="0"/>
    <n v="1"/>
  </r>
  <r>
    <x v="36"/>
    <x v="238"/>
    <n v="40039"/>
    <n v="28266"/>
    <n v="0.29499999999999998"/>
    <n v="0.153"/>
    <n v="1878"/>
    <n v="162"/>
    <x v="1"/>
    <n v="2670"/>
    <x v="127"/>
    <n v="4.7"/>
    <n v="5.6"/>
    <n v="73"/>
    <n v="10914"/>
    <n v="0.38800000000000001"/>
    <n v="0.11799999999999999"/>
    <n v="0.29299999999999998"/>
    <n v="0.14299999999999999"/>
    <s v="High"/>
    <s v="High"/>
    <n v="0.216"/>
    <x v="0"/>
    <n v="1"/>
  </r>
  <r>
    <x v="36"/>
    <x v="476"/>
    <n v="40041"/>
    <n v="41703"/>
    <n v="0.79700000000000004"/>
    <n v="0.17499999999999999"/>
    <n v="2563"/>
    <n v="474"/>
    <x v="1"/>
    <n v="2931"/>
    <x v="117"/>
    <n v="5.3"/>
    <n v="6.4"/>
    <n v="72"/>
    <n v="13171.2"/>
    <n v="0.43"/>
    <n v="0.13"/>
    <n v="0.32900000000000001"/>
    <n v="0.183"/>
    <s v="Critical"/>
    <s v="High"/>
    <n v="0.249"/>
    <x v="0"/>
    <n v="1"/>
  </r>
  <r>
    <x v="36"/>
    <x v="1360"/>
    <n v="40043"/>
    <n v="4286"/>
    <n v="1"/>
    <n v="0.151"/>
    <n v="2209"/>
    <m/>
    <x v="1"/>
    <n v="3366"/>
    <x v="175"/>
    <n v="4.5999999999999996"/>
    <n v="6"/>
    <n v="73"/>
    <n v="9824.5"/>
    <n v="0.40799999999999997"/>
    <n v="0.11799999999999999"/>
    <n v="0.317"/>
    <n v="0.154"/>
    <s v="High"/>
    <s v="High"/>
    <n v="0.22600000000000001"/>
    <x v="0"/>
    <n v="1"/>
  </r>
  <r>
    <x v="36"/>
    <x v="649"/>
    <n v="40045"/>
    <n v="3648"/>
    <n v="1"/>
    <n v="0.15"/>
    <n v="1881"/>
    <m/>
    <x v="1"/>
    <n v="1001"/>
    <x v="35"/>
    <n v="4.5999999999999996"/>
    <n v="5.9"/>
    <n v="73"/>
    <n v="14086.6"/>
    <n v="0.41199999999999998"/>
    <n v="0.111"/>
    <n v="0.30399999999999999"/>
    <n v="0.16"/>
    <s v="High"/>
    <s v="Moderate"/>
    <n v="0.222"/>
    <x v="0"/>
    <n v="1"/>
  </r>
  <r>
    <x v="36"/>
    <x v="247"/>
    <n v="40047"/>
    <n v="62023"/>
    <n v="0.20100000000000001"/>
    <n v="0.157"/>
    <n v="2382"/>
    <n v="219"/>
    <x v="1"/>
    <n v="2926"/>
    <x v="86"/>
    <n v="4.4000000000000004"/>
    <n v="6.2"/>
    <n v="73"/>
    <n v="11680.9"/>
    <n v="0.42299999999999999"/>
    <n v="0.114"/>
    <n v="0.311"/>
    <n v="0.161"/>
    <s v="High"/>
    <s v="High"/>
    <n v="0.22900000000000001"/>
    <x v="0"/>
    <n v="1"/>
  </r>
  <r>
    <x v="36"/>
    <x v="1361"/>
    <n v="40049"/>
    <n v="25865"/>
    <n v="0.78100000000000003"/>
    <n v="0.16300000000000001"/>
    <n v="2867"/>
    <n v="550"/>
    <x v="1"/>
    <n v="2121"/>
    <x v="88"/>
    <n v="4.8"/>
    <n v="5.9"/>
    <n v="70"/>
    <n v="14331.9"/>
    <n v="0.42399999999999999"/>
    <n v="0.123"/>
    <n v="0.33400000000000002"/>
    <n v="0.159"/>
    <s v="Critical"/>
    <s v="High"/>
    <n v="0.23899999999999999"/>
    <x v="0"/>
    <n v="1"/>
  </r>
  <r>
    <x v="36"/>
    <x v="396"/>
    <n v="40051"/>
    <n v="57375"/>
    <n v="0.72199999999999998"/>
    <n v="0.13500000000000001"/>
    <n v="4270"/>
    <n v="726"/>
    <x v="0"/>
    <n v="2277"/>
    <x v="17"/>
    <n v="4.2"/>
    <n v="6.1"/>
    <n v="74"/>
    <n v="10560.3"/>
    <n v="0.41"/>
    <n v="0.111"/>
    <n v="0.28999999999999998"/>
    <n v="0.14499999999999999"/>
    <s v="High"/>
    <s v="Moderate"/>
    <n v="0.21299999999999999"/>
    <x v="0"/>
    <n v="1"/>
  </r>
  <r>
    <x v="36"/>
    <x v="117"/>
    <n v="40053"/>
    <n v="4083"/>
    <n v="1"/>
    <n v="0.13900000000000001"/>
    <m/>
    <m/>
    <x v="2"/>
    <n v="2536"/>
    <x v="142"/>
    <n v="4.5999999999999996"/>
    <n v="6.2"/>
    <n v="74"/>
    <n v="10865.6"/>
    <n v="0.44800000000000001"/>
    <n v="0.122"/>
    <n v="0.35699999999999998"/>
    <n v="0.14799999999999999"/>
    <s v="High"/>
    <s v="High"/>
    <n v="0.24199999999999999"/>
    <x v="0"/>
    <n v="1"/>
  </r>
  <r>
    <x v="36"/>
    <x v="1362"/>
    <n v="40055"/>
    <n v="5466"/>
    <n v="1"/>
    <n v="0.124"/>
    <n v="5487"/>
    <n v="288"/>
    <x v="0"/>
    <n v="4494"/>
    <x v="83"/>
    <n v="4.9000000000000004"/>
    <n v="6.1"/>
    <n v="73"/>
    <n v="9764.2999999999993"/>
    <n v="0.41499999999999998"/>
    <n v="0.127"/>
    <n v="0.33400000000000002"/>
    <n v="0.17199999999999999"/>
    <s v="High"/>
    <s v="High"/>
    <n v="0.23499999999999999"/>
    <x v="0"/>
    <n v="1"/>
  </r>
  <r>
    <x v="36"/>
    <x v="1363"/>
    <n v="40057"/>
    <n v="2392"/>
    <n v="1"/>
    <n v="0.17599999999999999"/>
    <n v="2418"/>
    <n v="2392"/>
    <x v="0"/>
    <n v="3180"/>
    <x v="45"/>
    <n v="5.0999999999999996"/>
    <n v="5.9"/>
    <n v="69"/>
    <n v="17824.7"/>
    <n v="0.435"/>
    <n v="0.13600000000000001"/>
    <n v="0.33700000000000002"/>
    <n v="0.16200000000000001"/>
    <s v="Critical"/>
    <s v="High"/>
    <n v="0.246"/>
    <x v="0"/>
    <n v="1"/>
  </r>
  <r>
    <x v="36"/>
    <x v="657"/>
    <n v="40059"/>
    <n v="3190"/>
    <n v="1"/>
    <n v="0.184"/>
    <m/>
    <n v="1595"/>
    <x v="0"/>
    <n v="1482"/>
    <x v="172"/>
    <n v="4.5999999999999996"/>
    <n v="5.8"/>
    <n v="78"/>
    <n v="4840.3999999999996"/>
    <n v="0.432"/>
    <n v="0.12"/>
    <n v="0.30499999999999999"/>
    <n v="0.153"/>
    <s v="Critical"/>
    <s v="High"/>
    <n v="0.23300000000000001"/>
    <x v="0"/>
    <n v="1"/>
  </r>
  <r>
    <x v="36"/>
    <x v="659"/>
    <n v="40061"/>
    <n v="11832"/>
    <n v="1"/>
    <n v="0.16400000000000001"/>
    <n v="3867"/>
    <n v="348"/>
    <x v="0"/>
    <n v="4786"/>
    <x v="33"/>
    <n v="5.3"/>
    <n v="6.5"/>
    <n v="71"/>
    <n v="14129.9"/>
    <n v="0.437"/>
    <n v="0.13500000000000001"/>
    <n v="0.34599999999999997"/>
    <n v="0.2"/>
    <s v="Critical"/>
    <s v="Critical"/>
    <n v="0.25700000000000001"/>
    <x v="2"/>
    <n v="1"/>
  </r>
  <r>
    <x v="36"/>
    <x v="1364"/>
    <n v="40063"/>
    <n v="13436"/>
    <n v="0.68100000000000005"/>
    <n v="0.14899999999999999"/>
    <n v="4468"/>
    <n v="746"/>
    <x v="0"/>
    <n v="2859"/>
    <x v="38"/>
    <n v="5.2"/>
    <n v="6.2"/>
    <n v="69"/>
    <n v="16288.7"/>
    <n v="0.47599999999999998"/>
    <n v="0.14199999999999999"/>
    <n v="0.36399999999999999"/>
    <n v="0.19"/>
    <s v="High"/>
    <s v="Critical"/>
    <n v="0.26400000000000001"/>
    <x v="2"/>
    <n v="1"/>
  </r>
  <r>
    <x v="36"/>
    <x v="65"/>
    <n v="40065"/>
    <n v="24669"/>
    <n v="0.23899999999999999"/>
    <n v="0.14099999999999999"/>
    <n v="1377"/>
    <n v="398"/>
    <x v="1"/>
    <n v="2670"/>
    <x v="186"/>
    <n v="4.5"/>
    <n v="5.6"/>
    <n v="73"/>
    <n v="11788.1"/>
    <n v="0.42699999999999999"/>
    <n v="0.128"/>
    <n v="0.32400000000000001"/>
    <n v="0.156"/>
    <s v="High"/>
    <s v="High"/>
    <n v="0.23300000000000001"/>
    <x v="0"/>
    <n v="1"/>
  </r>
  <r>
    <x v="36"/>
    <x v="66"/>
    <n v="40067"/>
    <n v="5347"/>
    <n v="1"/>
    <n v="0.15"/>
    <n v="5438"/>
    <m/>
    <x v="0"/>
    <n v="2841"/>
    <x v="64"/>
    <n v="5.2"/>
    <n v="6.4"/>
    <n v="72"/>
    <n v="12512.7"/>
    <n v="0.45200000000000001"/>
    <n v="0.13300000000000001"/>
    <n v="0.34799999999999998"/>
    <n v="0.20599999999999999"/>
    <s v="High"/>
    <s v="High"/>
    <n v="0.25600000000000001"/>
    <x v="2"/>
    <n v="1"/>
  </r>
  <r>
    <x v="36"/>
    <x v="1130"/>
    <n v="40069"/>
    <n v="10216"/>
    <n v="1"/>
    <n v="0.13900000000000001"/>
    <n v="3434"/>
    <n v="112"/>
    <x v="1"/>
    <n v="4999"/>
    <x v="63"/>
    <n v="5.4"/>
    <n v="6.4"/>
    <n v="71"/>
    <n v="13634"/>
    <n v="0.437"/>
    <n v="0.13600000000000001"/>
    <n v="0.35099999999999998"/>
    <n v="0.20699999999999999"/>
    <s v="High"/>
    <s v="Critical"/>
    <n v="0.255"/>
    <x v="2"/>
    <n v="1"/>
  </r>
  <r>
    <x v="36"/>
    <x v="1365"/>
    <n v="40071"/>
    <n v="43641"/>
    <n v="0.311"/>
    <n v="0.14099999999999999"/>
    <n v="2572"/>
    <n v="390"/>
    <x v="1"/>
    <n v="2405"/>
    <x v="197"/>
    <n v="5"/>
    <n v="6.3"/>
    <n v="72"/>
    <n v="13037.5"/>
    <n v="0.44"/>
    <n v="0.11899999999999999"/>
    <n v="0.30099999999999999"/>
    <n v="0.17399999999999999"/>
    <s v="High"/>
    <s v="High"/>
    <n v="0.23"/>
    <x v="0"/>
    <n v="1"/>
  </r>
  <r>
    <x v="36"/>
    <x v="1366"/>
    <n v="40073"/>
    <n v="15481"/>
    <n v="1"/>
    <n v="0.17699999999999999"/>
    <n v="2172"/>
    <n v="573"/>
    <x v="1"/>
    <n v="2599"/>
    <x v="21"/>
    <n v="4.3"/>
    <n v="5.5"/>
    <n v="77"/>
    <n v="7637.8"/>
    <n v="0.41299999999999998"/>
    <n v="0.11"/>
    <n v="0.31"/>
    <n v="0.13800000000000001"/>
    <s v="Critical"/>
    <s v="High"/>
    <n v="0.22500000000000001"/>
    <x v="0"/>
    <n v="1"/>
  </r>
  <r>
    <x v="36"/>
    <x v="253"/>
    <n v="40075"/>
    <n v="8398"/>
    <n v="1"/>
    <n v="0.13900000000000001"/>
    <n v="2803"/>
    <n v="646"/>
    <x v="1"/>
    <n v="4326"/>
    <x v="62"/>
    <n v="5.4"/>
    <n v="6.5"/>
    <n v="70"/>
    <n v="14449.2"/>
    <n v="0.45400000000000001"/>
    <n v="0.13500000000000001"/>
    <n v="0.35499999999999998"/>
    <n v="0.19600000000000001"/>
    <s v="High"/>
    <s v="High"/>
    <n v="0.254"/>
    <x v="2"/>
    <n v="1"/>
  </r>
  <r>
    <x v="36"/>
    <x v="1367"/>
    <n v="40077"/>
    <n v="9526"/>
    <n v="1"/>
    <n v="0.14499999999999999"/>
    <n v="4714"/>
    <n v="140"/>
    <x v="0"/>
    <n v="3367"/>
    <x v="202"/>
    <n v="5.4"/>
    <n v="6.8"/>
    <n v="73"/>
    <n v="13194"/>
    <n v="0.46400000000000002"/>
    <n v="0.14299999999999999"/>
    <n v="0.36499999999999999"/>
    <n v="0.191"/>
    <s v="High"/>
    <s v="Critical"/>
    <n v="0.26400000000000001"/>
    <x v="2"/>
    <n v="1"/>
  </r>
  <r>
    <x v="36"/>
    <x v="1368"/>
    <n v="40079"/>
    <n v="49596"/>
    <n v="0.8"/>
    <n v="0.191"/>
    <n v="3463"/>
    <n v="299"/>
    <x v="1"/>
    <n v="4292"/>
    <x v="8"/>
    <n v="5.2"/>
    <n v="6.2"/>
    <n v="71"/>
    <n v="13655.2"/>
    <n v="0.42699999999999999"/>
    <n v="0.13500000000000001"/>
    <n v="0.375"/>
    <n v="0.192"/>
    <s v="Critical"/>
    <s v="Critical"/>
    <n v="0.26300000000000001"/>
    <x v="2"/>
    <n v="1"/>
  </r>
  <r>
    <x v="36"/>
    <x v="125"/>
    <n v="40081"/>
    <n v="34562"/>
    <n v="1"/>
    <n v="0.155"/>
    <n v="4229"/>
    <n v="516"/>
    <x v="0"/>
    <n v="2196"/>
    <x v="34"/>
    <n v="4.8"/>
    <n v="6.1"/>
    <n v="74"/>
    <n v="10342.9"/>
    <n v="0.42299999999999999"/>
    <n v="0.11799999999999999"/>
    <n v="0.32"/>
    <n v="0.159"/>
    <s v="High"/>
    <s v="High"/>
    <n v="0.23200000000000001"/>
    <x v="0"/>
    <n v="1"/>
  </r>
  <r>
    <x v="36"/>
    <x v="127"/>
    <n v="40083"/>
    <n v="53029"/>
    <n v="0.62"/>
    <n v="0.129"/>
    <n v="25443"/>
    <n v="639"/>
    <x v="0"/>
    <n v="2424"/>
    <x v="10"/>
    <n v="4.0999999999999996"/>
    <n v="5.5"/>
    <n v="78"/>
    <n v="7691.5"/>
    <n v="0.42199999999999999"/>
    <n v="0.112"/>
    <n v="0.27500000000000002"/>
    <n v="0.13700000000000001"/>
    <s v="High"/>
    <s v="Moderate"/>
    <n v="0.21199999999999999"/>
    <x v="0"/>
    <n v="1"/>
  </r>
  <r>
    <x v="36"/>
    <x v="1369"/>
    <n v="40085"/>
    <n v="10296"/>
    <n v="1"/>
    <n v="0.16300000000000001"/>
    <n v="2043"/>
    <n v="1471"/>
    <x v="0"/>
    <n v="2713"/>
    <x v="175"/>
    <n v="5"/>
    <n v="6"/>
    <n v="72"/>
    <n v="11673.5"/>
    <n v="0.435"/>
    <n v="0.122"/>
    <n v="0.315"/>
    <n v="0.16500000000000001"/>
    <s v="Critical"/>
    <s v="High"/>
    <n v="0.23499999999999999"/>
    <x v="0"/>
    <n v="1"/>
  </r>
  <r>
    <x v="36"/>
    <x v="1370"/>
    <n v="40093"/>
    <n v="7581"/>
    <n v="1"/>
    <n v="0.16700000000000001"/>
    <n v="1917"/>
    <n v="1516"/>
    <x v="0"/>
    <n v="1515"/>
    <x v="10"/>
    <n v="4.5"/>
    <n v="5.8"/>
    <n v="74"/>
    <n v="10913"/>
    <n v="0.41599999999999998"/>
    <n v="0.108"/>
    <n v="0.28899999999999998"/>
    <n v="0.14399999999999999"/>
    <s v="Critical"/>
    <s v="Moderate"/>
    <n v="0.22"/>
    <x v="0"/>
    <n v="1"/>
  </r>
  <r>
    <x v="36"/>
    <x v="77"/>
    <n v="40095"/>
    <n v="15970"/>
    <n v="1"/>
    <n v="0.186"/>
    <n v="3899"/>
    <n v="296"/>
    <x v="0"/>
    <n v="4745"/>
    <x v="51"/>
    <n v="5.3"/>
    <n v="6.3"/>
    <n v="73"/>
    <n v="11481.6"/>
    <n v="0.437"/>
    <n v="0.13100000000000001"/>
    <n v="0.35099999999999998"/>
    <n v="0.184"/>
    <s v="Critical"/>
    <s v="Critical"/>
    <n v="0.25700000000000001"/>
    <x v="2"/>
    <n v="1"/>
  </r>
  <r>
    <x v="36"/>
    <x v="1371"/>
    <n v="40097"/>
    <n v="39889"/>
    <n v="0.75800000000000001"/>
    <n v="0.13900000000000001"/>
    <n v="2797"/>
    <n v="387"/>
    <x v="1"/>
    <n v="3189"/>
    <x v="181"/>
    <n v="5.4"/>
    <n v="6.6"/>
    <n v="72"/>
    <n v="12605.7"/>
    <n v="0.43099999999999999"/>
    <n v="0.13100000000000001"/>
    <n v="0.33800000000000002"/>
    <n v="0.182"/>
    <s v="High"/>
    <s v="High"/>
    <n v="0.24399999999999999"/>
    <x v="0"/>
    <n v="1"/>
  </r>
  <r>
    <x v="36"/>
    <x v="1372"/>
    <n v="40087"/>
    <n v="47072"/>
    <n v="0.87"/>
    <n v="0.13700000000000001"/>
    <n v="2290"/>
    <n v="747"/>
    <x v="1"/>
    <n v="2049"/>
    <x v="168"/>
    <n v="4.3"/>
    <n v="5.4"/>
    <n v="76"/>
    <n v="8739.5"/>
    <n v="0.379"/>
    <n v="0.11"/>
    <n v="0.30299999999999999"/>
    <n v="0.121"/>
    <s v="High"/>
    <s v="Moderate"/>
    <n v="0.20599999999999999"/>
    <x v="0"/>
    <n v="1"/>
  </r>
  <r>
    <x v="36"/>
    <x v="1373"/>
    <n v="40089"/>
    <n v="30660"/>
    <n v="0.82099999999999995"/>
    <n v="0.16400000000000001"/>
    <n v="2206"/>
    <n v="260"/>
    <x v="1"/>
    <n v="4113"/>
    <x v="208"/>
    <n v="5.5"/>
    <n v="6.5"/>
    <n v="68"/>
    <n v="17783.5"/>
    <n v="0.45100000000000001"/>
    <n v="0.14499999999999999"/>
    <n v="0.379"/>
    <n v="0.19"/>
    <s v="Critical"/>
    <s v="Critical"/>
    <n v="0.26800000000000002"/>
    <x v="2"/>
    <n v="1"/>
  </r>
  <r>
    <x v="36"/>
    <x v="415"/>
    <n v="40091"/>
    <n v="19603"/>
    <n v="1"/>
    <n v="0.17499999999999999"/>
    <n v="9623"/>
    <n v="632"/>
    <x v="0"/>
    <n v="3119"/>
    <x v="109"/>
    <n v="5.3"/>
    <n v="6.5"/>
    <n v="71"/>
    <n v="14639.6"/>
    <n v="0.42099999999999999"/>
    <n v="0.13500000000000001"/>
    <n v="0.34200000000000003"/>
    <n v="0.20300000000000001"/>
    <s v="Critical"/>
    <s v="Critical"/>
    <n v="0.255"/>
    <x v="2"/>
    <n v="1"/>
  </r>
  <r>
    <x v="36"/>
    <x v="418"/>
    <n v="40099"/>
    <n v="13754"/>
    <n v="0.65100000000000002"/>
    <n v="0.16400000000000001"/>
    <n v="3430"/>
    <n v="1058"/>
    <x v="0"/>
    <n v="4510"/>
    <x v="72"/>
    <n v="4.9000000000000004"/>
    <n v="6.2"/>
    <n v="72"/>
    <n v="12185.2"/>
    <n v="0.44400000000000001"/>
    <n v="0.12"/>
    <n v="0.314"/>
    <n v="0.17"/>
    <s v="Critical"/>
    <s v="High"/>
    <n v="0.23699999999999999"/>
    <x v="0"/>
    <n v="1"/>
  </r>
  <r>
    <x v="36"/>
    <x v="1374"/>
    <n v="40101"/>
    <n v="66677"/>
    <n v="0.46"/>
    <n v="0.152"/>
    <n v="2205"/>
    <n v="199"/>
    <x v="1"/>
    <n v="3672"/>
    <x v="16"/>
    <n v="5.2"/>
    <n v="6.4"/>
    <n v="70"/>
    <n v="14215.1"/>
    <n v="0.44600000000000001"/>
    <n v="0.129"/>
    <n v="0.32800000000000001"/>
    <n v="0.17899999999999999"/>
    <s v="High"/>
    <s v="High"/>
    <n v="0.24199999999999999"/>
    <x v="0"/>
    <n v="1"/>
  </r>
  <r>
    <x v="36"/>
    <x v="614"/>
    <n v="40103"/>
    <n v="10832"/>
    <n v="0.59299999999999997"/>
    <n v="0.123"/>
    <n v="2187"/>
    <n v="1354"/>
    <x v="0"/>
    <n v="3362"/>
    <x v="195"/>
    <n v="4.5"/>
    <n v="5.9"/>
    <n v="74"/>
    <n v="10225.4"/>
    <n v="0.40500000000000003"/>
    <n v="0.112"/>
    <n v="0.27700000000000002"/>
    <n v="0.13800000000000001"/>
    <s v="High"/>
    <s v="Moderate"/>
    <n v="0.20799999999999999"/>
    <x v="0"/>
    <n v="1"/>
  </r>
  <r>
    <x v="36"/>
    <x v="1375"/>
    <n v="40105"/>
    <n v="9438"/>
    <n v="0.92800000000000005"/>
    <n v="0.13900000000000001"/>
    <n v="9303"/>
    <n v="393"/>
    <x v="0"/>
    <n v="1940"/>
    <x v="174"/>
    <n v="5"/>
    <n v="6.4"/>
    <n v="72"/>
    <n v="13632.5"/>
    <n v="0.41199999999999998"/>
    <n v="0.126"/>
    <n v="0.31"/>
    <n v="0.16600000000000001"/>
    <s v="High"/>
    <s v="High"/>
    <n v="0.23"/>
    <x v="0"/>
    <n v="1"/>
  </r>
  <r>
    <x v="36"/>
    <x v="1376"/>
    <n v="40107"/>
    <n v="11300"/>
    <n v="1"/>
    <n v="0.151"/>
    <n v="11197"/>
    <n v="297"/>
    <x v="0"/>
    <n v="3076"/>
    <x v="207"/>
    <n v="5.6"/>
    <n v="6.5"/>
    <n v="69"/>
    <n v="16293.8"/>
    <n v="0.44600000000000001"/>
    <n v="0.14699999999999999"/>
    <n v="0.373"/>
    <n v="0.20899999999999999"/>
    <s v="High"/>
    <s v="Critical"/>
    <n v="0.26600000000000001"/>
    <x v="2"/>
    <n v="1"/>
  </r>
  <r>
    <x v="36"/>
    <x v="1377"/>
    <n v="40109"/>
    <n v="808866"/>
    <n v="7.5999999999999998E-2"/>
    <n v="0.14899999999999999"/>
    <n v="1230"/>
    <n v="140"/>
    <x v="1"/>
    <n v="2439"/>
    <x v="86"/>
    <n v="4"/>
    <n v="5.8"/>
    <n v="74"/>
    <n v="10806.9"/>
    <n v="0.39400000000000002"/>
    <n v="0.11899999999999999"/>
    <n v="0.27200000000000002"/>
    <n v="0.153"/>
    <s v="High"/>
    <s v="High"/>
    <n v="0.216"/>
    <x v="0"/>
    <n v="1"/>
  </r>
  <r>
    <x v="36"/>
    <x v="1378"/>
    <n v="40111"/>
    <n v="37035"/>
    <n v="0.53100000000000003"/>
    <n v="0.15"/>
    <n v="3349"/>
    <n v="296"/>
    <x v="1"/>
    <n v="2515"/>
    <x v="117"/>
    <n v="5"/>
    <n v="6.3"/>
    <n v="70"/>
    <n v="15057.9"/>
    <n v="0.442"/>
    <n v="0.13800000000000001"/>
    <n v="0.32900000000000001"/>
    <n v="0.183"/>
    <s v="High"/>
    <s v="High"/>
    <n v="0.248"/>
    <x v="0"/>
    <n v="1"/>
  </r>
  <r>
    <x v="36"/>
    <x v="675"/>
    <n v="40113"/>
    <n v="46130"/>
    <n v="0.73099999999999998"/>
    <n v="0.13500000000000001"/>
    <n v="5722"/>
    <n v="1398"/>
    <x v="0"/>
    <n v="2440"/>
    <x v="111"/>
    <n v="4.8"/>
    <n v="6.1"/>
    <n v="76"/>
    <n v="10239.5"/>
    <n v="0.40300000000000002"/>
    <n v="0.123"/>
    <n v="0.308"/>
    <n v="0.15"/>
    <s v="High"/>
    <s v="High"/>
    <n v="0.222"/>
    <x v="0"/>
    <n v="1"/>
  </r>
  <r>
    <x v="36"/>
    <x v="677"/>
    <n v="40115"/>
    <n v="30287"/>
    <n v="0.49299999999999999"/>
    <n v="0.161"/>
    <n v="2167"/>
    <n v="182"/>
    <x v="1"/>
    <n v="2726"/>
    <x v="51"/>
    <n v="5.4"/>
    <n v="6.7"/>
    <n v="70"/>
    <n v="15079.5"/>
    <n v="0.44"/>
    <n v="0.13900000000000001"/>
    <n v="0.34100000000000003"/>
    <n v="0.188"/>
    <s v="Critical"/>
    <s v="Critical"/>
    <n v="0.254"/>
    <x v="2"/>
    <n v="1"/>
  </r>
  <r>
    <x v="36"/>
    <x v="678"/>
    <n v="40117"/>
    <n v="15864"/>
    <n v="1"/>
    <n v="0.14199999999999999"/>
    <n v="3935"/>
    <n v="481"/>
    <x v="0"/>
    <n v="2250"/>
    <x v="127"/>
    <n v="4.8"/>
    <n v="6.2"/>
    <n v="71"/>
    <n v="13688.3"/>
    <n v="0.40699999999999997"/>
    <n v="0.114"/>
    <n v="0.29099999999999998"/>
    <n v="0.16300000000000001"/>
    <s v="High"/>
    <s v="High"/>
    <n v="0.22"/>
    <x v="0"/>
    <n v="1"/>
  </r>
  <r>
    <x v="36"/>
    <x v="1379"/>
    <n v="40119"/>
    <n v="83352"/>
    <n v="0.32800000000000001"/>
    <n v="0.14399999999999999"/>
    <n v="2158"/>
    <n v="292"/>
    <x v="1"/>
    <n v="2385"/>
    <x v="25"/>
    <n v="4.5999999999999996"/>
    <n v="6"/>
    <n v="76"/>
    <n v="9054.5"/>
    <n v="0.38500000000000001"/>
    <n v="0.11799999999999999"/>
    <n v="0.26400000000000001"/>
    <n v="0.17"/>
    <s v="High"/>
    <s v="Moderate"/>
    <n v="0.21299999999999999"/>
    <x v="0"/>
    <n v="1"/>
  </r>
  <r>
    <x v="36"/>
    <x v="1380"/>
    <n v="40121"/>
    <n v="43479"/>
    <n v="0.55400000000000005"/>
    <n v="0.155"/>
    <n v="2296"/>
    <n v="119"/>
    <x v="1"/>
    <n v="2992"/>
    <x v="103"/>
    <n v="4.9000000000000004"/>
    <n v="6.6"/>
    <n v="71"/>
    <n v="13462.4"/>
    <n v="0.41399999999999998"/>
    <n v="0.124"/>
    <n v="0.33200000000000002"/>
    <n v="0.19"/>
    <s v="High"/>
    <s v="High"/>
    <n v="0.24199999999999999"/>
    <x v="0"/>
    <n v="1"/>
  </r>
  <r>
    <x v="36"/>
    <x v="1046"/>
    <n v="40123"/>
    <n v="38396"/>
    <n v="0.54600000000000004"/>
    <n v="0.16200000000000001"/>
    <n v="1413"/>
    <n v="161"/>
    <x v="1"/>
    <n v="4024"/>
    <x v="67"/>
    <n v="4.8"/>
    <n v="6.2"/>
    <n v="72"/>
    <n v="13576.7"/>
    <n v="0.433"/>
    <n v="0.125"/>
    <n v="0.314"/>
    <n v="0.153"/>
    <s v="Critical"/>
    <s v="High"/>
    <n v="0.23400000000000001"/>
    <x v="0"/>
    <n v="1"/>
  </r>
  <r>
    <x v="36"/>
    <x v="679"/>
    <n v="40125"/>
    <n v="73791"/>
    <n v="0.52700000000000002"/>
    <n v="0.14099999999999999"/>
    <n v="3319"/>
    <n v="278"/>
    <x v="1"/>
    <n v="1783"/>
    <x v="31"/>
    <n v="4.9000000000000004"/>
    <n v="6.4"/>
    <n v="72"/>
    <n v="12618.3"/>
    <n v="0.42599999999999999"/>
    <n v="0.122"/>
    <n v="0.33200000000000002"/>
    <n v="0.16900000000000001"/>
    <s v="High"/>
    <s v="High"/>
    <n v="0.23599999999999999"/>
    <x v="0"/>
    <n v="1"/>
  </r>
  <r>
    <x v="36"/>
    <x v="1381"/>
    <n v="40127"/>
    <n v="10800"/>
    <n v="1"/>
    <n v="0.161"/>
    <n v="5408"/>
    <n v="97"/>
    <x v="0"/>
    <n v="6130"/>
    <x v="99"/>
    <n v="5.5"/>
    <n v="6.5"/>
    <n v="69"/>
    <n v="17665.900000000001"/>
    <n v="0.435"/>
    <n v="0.14299999999999999"/>
    <n v="0.36399999999999999"/>
    <n v="0.21299999999999999"/>
    <s v="Critical"/>
    <s v="Critical"/>
    <n v="0.26500000000000001"/>
    <x v="2"/>
    <n v="1"/>
  </r>
  <r>
    <x v="36"/>
    <x v="1382"/>
    <n v="40129"/>
    <n v="3295"/>
    <n v="1"/>
    <n v="0.13100000000000001"/>
    <n v="1693"/>
    <m/>
    <x v="1"/>
    <n v="5900"/>
    <x v="0"/>
    <n v="4.7"/>
    <n v="5.9"/>
    <n v="75"/>
    <n v="12123.2"/>
    <n v="0.40300000000000002"/>
    <n v="0.115"/>
    <n v="0.29699999999999999"/>
    <n v="0.153"/>
    <s v="High"/>
    <s v="Moderate"/>
    <n v="0.216"/>
    <x v="0"/>
    <n v="1"/>
  </r>
  <r>
    <x v="36"/>
    <x v="1383"/>
    <n v="40131"/>
    <n v="100248"/>
    <n v="0.54800000000000004"/>
    <n v="0.126"/>
    <n v="2686"/>
    <n v="369"/>
    <x v="1"/>
    <n v="2793"/>
    <x v="23"/>
    <n v="4.3"/>
    <n v="5.2"/>
    <n v="76"/>
    <n v="8219"/>
    <n v="0.40899999999999997"/>
    <n v="0.106"/>
    <n v="0.26800000000000002"/>
    <n v="0.13800000000000001"/>
    <s v="High"/>
    <s v="Moderate"/>
    <n v="0.20499999999999999"/>
    <x v="0"/>
    <n v="1"/>
  </r>
  <r>
    <x v="36"/>
    <x v="341"/>
    <n v="40133"/>
    <n v="23565"/>
    <n v="0.73299999999999998"/>
    <n v="0.17899999999999999"/>
    <n v="2946"/>
    <n v="318"/>
    <x v="1"/>
    <n v="2208"/>
    <x v="8"/>
    <n v="5.6"/>
    <n v="6.4"/>
    <n v="69"/>
    <n v="16302.2"/>
    <n v="0.43"/>
    <n v="0.13800000000000001"/>
    <n v="0.35499999999999998"/>
    <n v="0.20599999999999999"/>
    <s v="Critical"/>
    <s v="Critical"/>
    <n v="0.26100000000000001"/>
    <x v="2"/>
    <n v="1"/>
  </r>
  <r>
    <x v="36"/>
    <x v="1384"/>
    <n v="40135"/>
    <n v="40291"/>
    <n v="0.80900000000000005"/>
    <n v="0.16500000000000001"/>
    <n v="2822"/>
    <n v="320"/>
    <x v="1"/>
    <n v="4205"/>
    <x v="106"/>
    <n v="5.5"/>
    <n v="6.6"/>
    <n v="70"/>
    <n v="14516.6"/>
    <n v="0.41199999999999998"/>
    <n v="0.14099999999999999"/>
    <n v="0.36299999999999999"/>
    <n v="0.19"/>
    <s v="Critical"/>
    <s v="Critical"/>
    <n v="0.25600000000000001"/>
    <x v="2"/>
    <n v="1"/>
  </r>
  <r>
    <x v="36"/>
    <x v="432"/>
    <n v="40137"/>
    <n v="44014"/>
    <n v="0.52500000000000002"/>
    <n v="0.14399999999999999"/>
    <n v="2537"/>
    <n v="800"/>
    <x v="1"/>
    <n v="3517"/>
    <x v="43"/>
    <n v="4.9000000000000004"/>
    <n v="6"/>
    <n v="74"/>
    <n v="10562"/>
    <n v="0.42299999999999999"/>
    <n v="0.114"/>
    <n v="0.32100000000000001"/>
    <n v="0.17499999999999999"/>
    <s v="High"/>
    <s v="High"/>
    <n v="0.23300000000000001"/>
    <x v="0"/>
    <n v="1"/>
  </r>
  <r>
    <x v="36"/>
    <x v="1021"/>
    <n v="40139"/>
    <n v="20371"/>
    <n v="0.41499999999999998"/>
    <n v="0.188"/>
    <n v="2608"/>
    <n v="536"/>
    <x v="1"/>
    <n v="3062"/>
    <x v="109"/>
    <n v="4.9000000000000004"/>
    <n v="5.5"/>
    <n v="76"/>
    <n v="8312.6"/>
    <n v="0.41299999999999998"/>
    <n v="0.14000000000000001"/>
    <n v="0.35299999999999998"/>
    <n v="0.16500000000000001"/>
    <s v="Critical"/>
    <s v="Critical"/>
    <n v="0.252"/>
    <x v="2"/>
    <n v="1"/>
  </r>
  <r>
    <x v="36"/>
    <x v="1385"/>
    <n v="40141"/>
    <n v="6869"/>
    <n v="1"/>
    <n v="0.17499999999999999"/>
    <n v="7076"/>
    <n v="404"/>
    <x v="0"/>
    <n v="5757"/>
    <x v="48"/>
    <n v="5.0999999999999996"/>
    <n v="6"/>
    <n v="72"/>
    <n v="12604.8"/>
    <n v="0.42399999999999999"/>
    <n v="0.13700000000000001"/>
    <n v="0.34200000000000003"/>
    <n v="0.17799999999999999"/>
    <s v="Critical"/>
    <s v="Critical"/>
    <n v="0.252"/>
    <x v="2"/>
    <n v="1"/>
  </r>
  <r>
    <x v="36"/>
    <x v="1386"/>
    <n v="40143"/>
    <n v="682868"/>
    <n v="5.0999999999999997E-2"/>
    <n v="0.14199999999999999"/>
    <n v="949"/>
    <n v="203"/>
    <x v="1"/>
    <n v="2731"/>
    <x v="21"/>
    <n v="4.5999999999999996"/>
    <n v="5.8"/>
    <n v="74"/>
    <n v="10466.299999999999"/>
    <n v="0.37"/>
    <n v="0.11600000000000001"/>
    <n v="0.28199999999999997"/>
    <n v="0.151"/>
    <s v="High"/>
    <s v="High"/>
    <n v="0.21"/>
    <x v="0"/>
    <n v="1"/>
  </r>
  <r>
    <x v="36"/>
    <x v="1387"/>
    <n v="40145"/>
    <n v="89280"/>
    <n v="0.36399999999999999"/>
    <n v="0.121"/>
    <n v="3654"/>
    <n v="687"/>
    <x v="0"/>
    <n v="4090"/>
    <x v="144"/>
    <n v="4.5"/>
    <n v="5.7"/>
    <n v="76"/>
    <n v="8869.1"/>
    <n v="0.435"/>
    <n v="0.107"/>
    <n v="0.28000000000000003"/>
    <n v="0.13700000000000001"/>
    <s v="High"/>
    <s v="Moderate"/>
    <n v="0.21"/>
    <x v="0"/>
    <n v="1"/>
  </r>
  <r>
    <x v="36"/>
    <x v="94"/>
    <n v="40147"/>
    <n v="53706"/>
    <n v="0.249"/>
    <n v="0.125"/>
    <n v="2294"/>
    <n v="300"/>
    <x v="1"/>
    <n v="2519"/>
    <x v="76"/>
    <n v="4.5999999999999996"/>
    <n v="5.9"/>
    <n v="75"/>
    <n v="9627.7000000000007"/>
    <n v="0.41599999999999998"/>
    <n v="0.123"/>
    <n v="0.32600000000000001"/>
    <n v="0.158"/>
    <s v="High"/>
    <s v="High"/>
    <n v="0.22900000000000001"/>
    <x v="0"/>
    <n v="1"/>
  </r>
  <r>
    <x v="36"/>
    <x v="1388"/>
    <n v="40149"/>
    <n v="10736"/>
    <n v="1"/>
    <n v="0.14599999999999999"/>
    <n v="3638"/>
    <n v="2147"/>
    <x v="0"/>
    <n v="2381"/>
    <x v="67"/>
    <n v="4.7"/>
    <n v="5.9"/>
    <n v="72"/>
    <n v="13688.6"/>
    <n v="0.40699999999999997"/>
    <n v="0.114"/>
    <n v="0.32600000000000001"/>
    <n v="0.157"/>
    <s v="High"/>
    <s v="High"/>
    <n v="0.22800000000000001"/>
    <x v="0"/>
    <n v="1"/>
  </r>
  <r>
    <x v="36"/>
    <x v="1389"/>
    <n v="40151"/>
    <n v="8564"/>
    <n v="0.40300000000000002"/>
    <n v="0.126"/>
    <n v="1717"/>
    <n v="238"/>
    <x v="1"/>
    <n v="2281"/>
    <x v="47"/>
    <n v="4.4000000000000004"/>
    <n v="5.5"/>
    <n v="76"/>
    <n v="8720.7000000000007"/>
    <n v="0.40699999999999997"/>
    <n v="0.11"/>
    <n v="0.27800000000000002"/>
    <n v="0.153"/>
    <s v="High"/>
    <s v="Moderate"/>
    <n v="0.21"/>
    <x v="0"/>
    <n v="1"/>
  </r>
  <r>
    <x v="36"/>
    <x v="1390"/>
    <n v="40153"/>
    <n v="19947"/>
    <n v="0.44"/>
    <n v="0.16700000000000001"/>
    <n v="3368"/>
    <n v="237"/>
    <x v="1"/>
    <n v="2492"/>
    <x v="43"/>
    <n v="4.9000000000000004"/>
    <n v="5.8"/>
    <n v="75"/>
    <n v="9577.7000000000007"/>
    <n v="0.42"/>
    <n v="0.11799999999999999"/>
    <n v="0.32500000000000001"/>
    <n v="0.159"/>
    <s v="Critical"/>
    <s v="High"/>
    <n v="0.23499999999999999"/>
    <x v="0"/>
    <n v="1"/>
  </r>
  <r>
    <x v="37"/>
    <x v="301"/>
    <n v="41001"/>
    <n v="16912"/>
    <n v="0.41399999999999998"/>
    <n v="7.2999999999999995E-2"/>
    <n v="1404"/>
    <n v="121"/>
    <x v="1"/>
    <n v="567"/>
    <x v="120"/>
    <n v="4.4000000000000004"/>
    <n v="5.9"/>
    <n v="75"/>
    <n v="10080.299999999999"/>
    <n v="0.34300000000000003"/>
    <n v="9.5000000000000001E-2"/>
    <n v="0.20899999999999999"/>
    <n v="0.15"/>
    <s v="Low"/>
    <s v="Moderate"/>
    <n v="0.17699999999999999"/>
    <x v="1"/>
    <n v="0"/>
  </r>
  <r>
    <x v="37"/>
    <x v="99"/>
    <n v="41003"/>
    <n v="97713"/>
    <n v="0.19400000000000001"/>
    <n v="5.7000000000000002E-2"/>
    <n v="857"/>
    <n v="73"/>
    <x v="1"/>
    <n v="1659"/>
    <x v="140"/>
    <n v="4.0999999999999996"/>
    <n v="5.8"/>
    <n v="82"/>
    <n v="4158"/>
    <n v="0.26400000000000001"/>
    <n v="8.7999999999999995E-2"/>
    <n v="0.16300000000000001"/>
    <n v="0.128"/>
    <s v="Low"/>
    <s v="Moderate"/>
    <n v="0.14199999999999999"/>
    <x v="3"/>
    <n v="0"/>
  </r>
  <r>
    <x v="37"/>
    <x v="1391"/>
    <n v="41005"/>
    <n v="423173"/>
    <n v="0.17100000000000001"/>
    <n v="5.6000000000000001E-2"/>
    <n v="1092"/>
    <n v="234"/>
    <x v="1"/>
    <n v="1785"/>
    <x v="146"/>
    <n v="3.8"/>
    <n v="5.7"/>
    <n v="80"/>
    <n v="5881.7"/>
    <n v="0.28999999999999998"/>
    <n v="7.8E-2"/>
    <n v="0.159"/>
    <n v="0.10299999999999999"/>
    <s v="Low"/>
    <s v="Low"/>
    <n v="0.13700000000000001"/>
    <x v="3"/>
    <n v="0"/>
  </r>
  <r>
    <x v="37"/>
    <x v="1392"/>
    <n v="41007"/>
    <n v="41102"/>
    <n v="0.39100000000000001"/>
    <n v="8.6999999999999994E-2"/>
    <n v="1608"/>
    <n v="236"/>
    <x v="1"/>
    <n v="2065"/>
    <x v="20"/>
    <n v="4.2"/>
    <n v="6"/>
    <n v="77"/>
    <n v="9301.7000000000007"/>
    <n v="0.30299999999999999"/>
    <n v="8.4000000000000005E-2"/>
    <n v="0.16500000000000001"/>
    <n v="0.13600000000000001"/>
    <s v="Moderate"/>
    <s v="Moderate"/>
    <n v="0.155"/>
    <x v="1"/>
    <n v="0"/>
  </r>
  <r>
    <x v="37"/>
    <x v="106"/>
    <n v="41009"/>
    <n v="53880"/>
    <n v="0.41199999999999998"/>
    <n v="6.9000000000000006E-2"/>
    <n v="3791"/>
    <n v="230"/>
    <x v="0"/>
    <n v="2071"/>
    <x v="156"/>
    <n v="4.2"/>
    <n v="5.8"/>
    <n v="78"/>
    <n v="7768.7"/>
    <n v="0.36899999999999999"/>
    <n v="0.09"/>
    <n v="0.20200000000000001"/>
    <n v="0.11899999999999999"/>
    <s v="Low"/>
    <s v="Moderate"/>
    <n v="0.17100000000000001"/>
    <x v="1"/>
    <n v="0"/>
  </r>
  <r>
    <x v="37"/>
    <x v="1234"/>
    <n v="41011"/>
    <n v="64212"/>
    <n v="0.38100000000000001"/>
    <n v="7.3999999999999996E-2"/>
    <n v="1204"/>
    <n v="179"/>
    <x v="1"/>
    <n v="2105"/>
    <x v="108"/>
    <n v="4.5999999999999996"/>
    <n v="6.1"/>
    <n v="75"/>
    <n v="10128.9"/>
    <n v="0.311"/>
    <n v="9.5000000000000001E-2"/>
    <n v="0.193"/>
    <n v="0.16200000000000001"/>
    <s v="Low"/>
    <s v="Moderate"/>
    <n v="0.16800000000000001"/>
    <x v="1"/>
    <n v="0"/>
  </r>
  <r>
    <x v="37"/>
    <x v="1393"/>
    <n v="41013"/>
    <n v="26952"/>
    <n v="0.498"/>
    <n v="6.2E-2"/>
    <n v="2860"/>
    <n v="188"/>
    <x v="1"/>
    <n v="1623"/>
    <x v="156"/>
    <n v="4.3"/>
    <n v="6"/>
    <n v="78"/>
    <n v="7740.1"/>
    <n v="0.33"/>
    <n v="9.2999999999999999E-2"/>
    <n v="0.20699999999999999"/>
    <n v="0.123"/>
    <s v="Low"/>
    <s v="Moderate"/>
    <n v="0.16600000000000001"/>
    <x v="1"/>
    <n v="0"/>
  </r>
  <r>
    <x v="37"/>
    <x v="1253"/>
    <n v="41015"/>
    <n v="23296"/>
    <n v="0.51800000000000002"/>
    <n v="8.1000000000000003E-2"/>
    <n v="1480"/>
    <n v="170"/>
    <x v="1"/>
    <n v="1496"/>
    <x v="172"/>
    <n v="4.5"/>
    <n v="6"/>
    <n v="74"/>
    <n v="11472.8"/>
    <n v="0.317"/>
    <n v="9.8000000000000004E-2"/>
    <n v="0.224"/>
    <n v="0.14599999999999999"/>
    <s v="Moderate"/>
    <s v="High"/>
    <n v="0.17799999999999999"/>
    <x v="1"/>
    <n v="0"/>
  </r>
  <r>
    <x v="37"/>
    <x v="1394"/>
    <n v="41017"/>
    <n v="208513"/>
    <n v="0.29199999999999998"/>
    <n v="7.0999999999999994E-2"/>
    <n v="1014"/>
    <n v="145"/>
    <x v="1"/>
    <n v="1808"/>
    <x v="5"/>
    <n v="3.7"/>
    <n v="5.4"/>
    <n v="81"/>
    <n v="5427.2"/>
    <n v="0.27"/>
    <n v="8.2000000000000003E-2"/>
    <n v="0.13800000000000001"/>
    <n v="0.111"/>
    <s v="Low"/>
    <s v="Low"/>
    <n v="0.13500000000000001"/>
    <x v="3"/>
    <n v="0"/>
  </r>
  <r>
    <x v="37"/>
    <x v="242"/>
    <n v="41019"/>
    <n v="112435"/>
    <n v="0.40400000000000003"/>
    <n v="6.9000000000000006E-2"/>
    <n v="1555"/>
    <n v="236"/>
    <x v="1"/>
    <n v="1287"/>
    <x v="127"/>
    <n v="4.7"/>
    <n v="6.5"/>
    <n v="74"/>
    <n v="10750"/>
    <n v="0.35099999999999998"/>
    <n v="9.7000000000000003E-2"/>
    <n v="0.224"/>
    <n v="0.154"/>
    <s v="Low"/>
    <s v="High"/>
    <n v="0.183"/>
    <x v="1"/>
    <n v="0"/>
  </r>
  <r>
    <x v="37"/>
    <x v="1395"/>
    <n v="41021"/>
    <n v="2026"/>
    <n v="1"/>
    <n v="7.5999999999999998E-2"/>
    <n v="2005"/>
    <n v="675"/>
    <x v="1"/>
    <n v="1967"/>
    <x v="24"/>
    <n v="4.5999999999999996"/>
    <n v="6.3"/>
    <n v="76"/>
    <n v="11862.6"/>
    <n v="0.318"/>
    <n v="9.0999999999999998E-2"/>
    <n v="0.193"/>
    <n v="0.13300000000000001"/>
    <s v="Low"/>
    <s v="Moderate"/>
    <n v="0.16400000000000001"/>
    <x v="1"/>
    <n v="0"/>
  </r>
  <r>
    <x v="37"/>
    <x v="117"/>
    <n v="41023"/>
    <n v="7215"/>
    <n v="1"/>
    <n v="8.2000000000000003E-2"/>
    <n v="1039"/>
    <n v="164"/>
    <x v="1"/>
    <n v="341"/>
    <x v="136"/>
    <n v="4.5999999999999996"/>
    <n v="6.1"/>
    <n v="80"/>
    <n v="6070.8"/>
    <n v="0.309"/>
    <n v="9.2999999999999999E-2"/>
    <n v="0.20699999999999999"/>
    <n v="0.16200000000000001"/>
    <s v="Moderate"/>
    <s v="Moderate"/>
    <n v="0.17399999999999999"/>
    <x v="1"/>
    <n v="0"/>
  </r>
  <r>
    <x v="37"/>
    <x v="1396"/>
    <n v="41025"/>
    <n v="7440"/>
    <n v="0.44400000000000001"/>
    <n v="7.8E-2"/>
    <n v="1894"/>
    <n v="118"/>
    <x v="1"/>
    <n v="2742"/>
    <x v="86"/>
    <n v="4.9000000000000004"/>
    <n v="6.3"/>
    <n v="76"/>
    <n v="9730.1"/>
    <n v="0.34799999999999998"/>
    <n v="0.10100000000000001"/>
    <n v="0.22800000000000001"/>
    <n v="0.14899999999999999"/>
    <s v="Low"/>
    <s v="High"/>
    <n v="0.185"/>
    <x v="1"/>
    <n v="0"/>
  </r>
  <r>
    <x v="37"/>
    <x v="1397"/>
    <n v="41027"/>
    <n v="23745"/>
    <n v="0.51800000000000002"/>
    <n v="0.115"/>
    <n v="454"/>
    <n v="201"/>
    <x v="1"/>
    <n v="1709"/>
    <x v="128"/>
    <n v="4.0999999999999996"/>
    <n v="5.5"/>
    <n v="81"/>
    <n v="5186.7"/>
    <n v="0.30499999999999999"/>
    <n v="0.09"/>
    <n v="0.189"/>
    <n v="0.1"/>
    <s v="Moderate"/>
    <s v="Moderate"/>
    <n v="0.161"/>
    <x v="1"/>
    <n v="0"/>
  </r>
  <r>
    <x v="37"/>
    <x v="65"/>
    <n v="41029"/>
    <n v="220768"/>
    <n v="0.20599999999999999"/>
    <n v="7.6999999999999999E-2"/>
    <n v="1041"/>
    <n v="139"/>
    <x v="1"/>
    <n v="1735"/>
    <x v="177"/>
    <n v="4.5"/>
    <n v="6.3"/>
    <n v="77"/>
    <n v="8096.1"/>
    <n v="0.35899999999999999"/>
    <n v="9.7000000000000003E-2"/>
    <n v="0.21099999999999999"/>
    <n v="0.13800000000000001"/>
    <s v="Low"/>
    <s v="High"/>
    <n v="0.18099999999999999"/>
    <x v="1"/>
    <n v="0"/>
  </r>
  <r>
    <x v="37"/>
    <x v="66"/>
    <n v="41031"/>
    <n v="25454"/>
    <n v="0.67"/>
    <n v="8.1000000000000003E-2"/>
    <n v="1567"/>
    <n v="310"/>
    <x v="1"/>
    <n v="1399"/>
    <x v="57"/>
    <n v="4.7"/>
    <n v="5.8"/>
    <n v="74"/>
    <n v="12476.2"/>
    <n v="0.34899999999999998"/>
    <n v="0.10299999999999999"/>
    <n v="0.21199999999999999"/>
    <n v="0.14599999999999999"/>
    <s v="Moderate"/>
    <s v="Moderate"/>
    <n v="0.18099999999999999"/>
    <x v="1"/>
    <n v="0"/>
  </r>
  <r>
    <x v="37"/>
    <x v="1398"/>
    <n v="41033"/>
    <n v="87821"/>
    <n v="0.43099999999999999"/>
    <n v="7.8E-2"/>
    <n v="1359"/>
    <n v="104"/>
    <x v="1"/>
    <n v="1678"/>
    <x v="0"/>
    <n v="4.5999999999999996"/>
    <n v="6.3"/>
    <n v="75"/>
    <n v="10791.2"/>
    <n v="0.32800000000000001"/>
    <n v="9.9000000000000005E-2"/>
    <n v="0.20599999999999999"/>
    <n v="0.16"/>
    <s v="Low"/>
    <s v="Moderate"/>
    <n v="0.17799999999999999"/>
    <x v="1"/>
    <n v="0"/>
  </r>
  <r>
    <x v="37"/>
    <x v="1399"/>
    <n v="41035"/>
    <n v="70003"/>
    <n v="0.378"/>
    <n v="8.8999999999999996E-2"/>
    <n v="961"/>
    <n v="172"/>
    <x v="1"/>
    <n v="2438"/>
    <x v="21"/>
    <n v="4.9000000000000004"/>
    <n v="6.3"/>
    <n v="73"/>
    <n v="11781.7"/>
    <n v="0.38400000000000001"/>
    <n v="0.10199999999999999"/>
    <n v="0.23300000000000001"/>
    <n v="0.16400000000000001"/>
    <s v="Moderate"/>
    <s v="High"/>
    <n v="0.19600000000000001"/>
    <x v="1"/>
    <n v="0"/>
  </r>
  <r>
    <x v="37"/>
    <x v="184"/>
    <n v="41037"/>
    <n v="8293"/>
    <n v="1"/>
    <n v="0.1"/>
    <n v="2069"/>
    <n v="377"/>
    <x v="1"/>
    <n v="2512"/>
    <x v="111"/>
    <n v="4.8"/>
    <n v="6.2"/>
    <n v="76"/>
    <n v="8123.9"/>
    <n v="0.34100000000000003"/>
    <n v="0.10299999999999999"/>
    <n v="0.22800000000000001"/>
    <n v="0.17299999999999999"/>
    <s v="Moderate"/>
    <s v="High"/>
    <n v="0.193"/>
    <x v="1"/>
    <n v="0"/>
  </r>
  <r>
    <x v="37"/>
    <x v="665"/>
    <n v="41039"/>
    <n v="381181"/>
    <n v="0.18"/>
    <n v="7.9000000000000001E-2"/>
    <n v="1216"/>
    <n v="86"/>
    <x v="1"/>
    <n v="1682"/>
    <x v="35"/>
    <n v="4.5999999999999996"/>
    <n v="6.6"/>
    <n v="77"/>
    <n v="8116.1"/>
    <n v="0.32500000000000001"/>
    <n v="9.1999999999999998E-2"/>
    <n v="0.189"/>
    <n v="0.14599999999999999"/>
    <s v="Low"/>
    <s v="Moderate"/>
    <n v="0.17100000000000001"/>
    <x v="1"/>
    <n v="0"/>
  </r>
  <r>
    <x v="37"/>
    <x v="125"/>
    <n v="41041"/>
    <n v="50821"/>
    <n v="0.38"/>
    <n v="8.7999999999999995E-2"/>
    <n v="1754"/>
    <n v="182"/>
    <x v="1"/>
    <n v="1587"/>
    <x v="47"/>
    <n v="4.4000000000000004"/>
    <n v="5.9"/>
    <n v="76"/>
    <n v="10323.1"/>
    <n v="0.32"/>
    <n v="9.6000000000000002E-2"/>
    <n v="0.2"/>
    <n v="0.156"/>
    <s v="Moderate"/>
    <s v="Moderate"/>
    <n v="0.17499999999999999"/>
    <x v="1"/>
    <n v="0"/>
  </r>
  <r>
    <x v="37"/>
    <x v="489"/>
    <n v="41043"/>
    <n v="131496"/>
    <n v="0.34200000000000003"/>
    <n v="7.9000000000000001E-2"/>
    <n v="1708"/>
    <n v="379"/>
    <x v="1"/>
    <n v="1903"/>
    <x v="125"/>
    <n v="4.4000000000000004"/>
    <n v="6.2"/>
    <n v="76"/>
    <n v="8439.5"/>
    <n v="0.34799999999999998"/>
    <n v="9.1999999999999998E-2"/>
    <n v="0.21"/>
    <n v="0.13700000000000001"/>
    <s v="Low"/>
    <s v="Moderate"/>
    <n v="0.17499999999999999"/>
    <x v="1"/>
    <n v="0"/>
  </r>
  <r>
    <x v="37"/>
    <x v="1400"/>
    <n v="41045"/>
    <n v="32044"/>
    <n v="0.58899999999999997"/>
    <n v="0.1"/>
    <n v="3962"/>
    <n v="180"/>
    <x v="0"/>
    <n v="1595"/>
    <x v="82"/>
    <n v="5.2"/>
    <n v="6.1"/>
    <n v="75"/>
    <n v="8886.2999999999993"/>
    <n v="0.38300000000000001"/>
    <n v="0.121"/>
    <n v="0.27300000000000002"/>
    <n v="0.161"/>
    <s v="Moderate"/>
    <s v="Critical"/>
    <n v="0.216"/>
    <x v="0"/>
    <n v="1"/>
  </r>
  <r>
    <x v="37"/>
    <x v="76"/>
    <n v="41047"/>
    <n v="346741"/>
    <n v="0.154"/>
    <n v="0.10299999999999999"/>
    <n v="1400"/>
    <n v="205"/>
    <x v="1"/>
    <n v="1923"/>
    <x v="49"/>
    <n v="4.8"/>
    <n v="6.2"/>
    <n v="78"/>
    <n v="7452.4"/>
    <n v="0.39400000000000002"/>
    <n v="0.111"/>
    <n v="0.24199999999999999"/>
    <n v="0.13600000000000001"/>
    <s v="Moderate"/>
    <s v="High"/>
    <n v="0.20100000000000001"/>
    <x v="0"/>
    <n v="1"/>
  </r>
  <r>
    <x v="37"/>
    <x v="1335"/>
    <n v="41049"/>
    <n v="12302"/>
    <n v="1"/>
    <n v="0.107"/>
    <n v="2461"/>
    <n v="99"/>
    <x v="1"/>
    <n v="1344"/>
    <x v="181"/>
    <n v="5.2"/>
    <n v="6.3"/>
    <n v="76"/>
    <n v="8668.7000000000007"/>
    <n v="0.374"/>
    <n v="0.11700000000000001"/>
    <n v="0.26500000000000001"/>
    <n v="0.14599999999999999"/>
    <s v="Moderate"/>
    <s v="High"/>
    <n v="0.20799999999999999"/>
    <x v="0"/>
    <n v="1"/>
  </r>
  <r>
    <x v="37"/>
    <x v="1401"/>
    <n v="41051"/>
    <n v="789698"/>
    <n v="1.2999999999999999E-2"/>
    <n v="7.0999999999999994E-2"/>
    <n v="680"/>
    <n v="87"/>
    <x v="1"/>
    <n v="1957"/>
    <x v="1"/>
    <n v="4.2"/>
    <n v="6.1"/>
    <n v="78"/>
    <n v="7476.5"/>
    <n v="0.28899999999999998"/>
    <n v="8.5000000000000006E-2"/>
    <n v="0.18"/>
    <n v="0.125"/>
    <s v="Low"/>
    <s v="Moderate"/>
    <n v="0.154"/>
    <x v="1"/>
    <n v="0"/>
  </r>
  <r>
    <x v="37"/>
    <x v="136"/>
    <n v="41053"/>
    <n v="89805"/>
    <n v="0.20399999999999999"/>
    <n v="7.2999999999999995E-2"/>
    <n v="1748"/>
    <n v="315"/>
    <x v="1"/>
    <n v="1756"/>
    <x v="47"/>
    <n v="4.0999999999999996"/>
    <n v="5.7"/>
    <n v="79"/>
    <n v="6465.4"/>
    <n v="0.34399999999999997"/>
    <n v="9.9000000000000005E-2"/>
    <n v="0.218"/>
    <n v="0.127"/>
    <s v="Low"/>
    <s v="Moderate"/>
    <n v="0.17499999999999999"/>
    <x v="1"/>
    <n v="0"/>
  </r>
  <r>
    <x v="37"/>
    <x v="690"/>
    <n v="41055"/>
    <n v="1951"/>
    <n v="1"/>
    <n v="7.0999999999999994E-2"/>
    <n v="1907"/>
    <m/>
    <x v="1"/>
    <n v="1482"/>
    <x v="172"/>
    <n v="4.7"/>
    <n v="6.2"/>
    <n v="80"/>
    <n v="7701.8"/>
    <n v="0.33200000000000002"/>
    <n v="9.5000000000000001E-2"/>
    <n v="0.218"/>
    <n v="0.151"/>
    <s v="Low"/>
    <s v="High"/>
    <n v="0.17799999999999999"/>
    <x v="1"/>
    <n v="0"/>
  </r>
  <r>
    <x v="37"/>
    <x v="1402"/>
    <n v="41057"/>
    <n v="27417"/>
    <n v="0.60699999999999998"/>
    <n v="8.2000000000000003E-2"/>
    <n v="1850"/>
    <n v="301"/>
    <x v="1"/>
    <n v="1825"/>
    <x v="131"/>
    <n v="4.5"/>
    <n v="5.7"/>
    <n v="75"/>
    <n v="10981.9"/>
    <n v="0.308"/>
    <n v="9.0999999999999998E-2"/>
    <n v="0.186"/>
    <n v="0.14099999999999999"/>
    <s v="Moderate"/>
    <s v="Moderate"/>
    <n v="0.16300000000000001"/>
    <x v="1"/>
    <n v="0"/>
  </r>
  <r>
    <x v="37"/>
    <x v="1403"/>
    <n v="41059"/>
    <n v="80053"/>
    <n v="0.317"/>
    <n v="8.7999999999999995E-2"/>
    <n v="2162"/>
    <n v="205"/>
    <x v="1"/>
    <n v="1654"/>
    <x v="65"/>
    <n v="4.7"/>
    <n v="6"/>
    <n v="76"/>
    <n v="8639.1"/>
    <n v="0.378"/>
    <n v="0.108"/>
    <n v="0.245"/>
    <n v="0.13400000000000001"/>
    <s v="Moderate"/>
    <s v="High"/>
    <n v="0.19500000000000001"/>
    <x v="1"/>
    <n v="0"/>
  </r>
  <r>
    <x v="37"/>
    <x v="148"/>
    <n v="41061"/>
    <n v="25944"/>
    <n v="0.42899999999999999"/>
    <n v="7.2999999999999995E-2"/>
    <n v="1191"/>
    <n v="208"/>
    <x v="1"/>
    <n v="1871"/>
    <x v="17"/>
    <n v="4.5999999999999996"/>
    <n v="5.9"/>
    <n v="76"/>
    <n v="9096.9"/>
    <n v="0.35599999999999998"/>
    <n v="9.5000000000000001E-2"/>
    <n v="0.20899999999999999"/>
    <n v="0.14299999999999999"/>
    <s v="Low"/>
    <s v="Moderate"/>
    <n v="0.17699999999999999"/>
    <x v="1"/>
    <n v="0"/>
  </r>
  <r>
    <x v="37"/>
    <x v="1404"/>
    <n v="41063"/>
    <n v="7674"/>
    <n v="1"/>
    <n v="0.08"/>
    <n v="580"/>
    <n v="240"/>
    <x v="1"/>
    <n v="1825"/>
    <x v="116"/>
    <n v="4"/>
    <n v="5.8"/>
    <n v="78"/>
    <n v="8462.5"/>
    <n v="0.30399999999999999"/>
    <n v="8.2000000000000003E-2"/>
    <n v="0.17499999999999999"/>
    <n v="0.126"/>
    <s v="Moderate"/>
    <s v="Moderate"/>
    <n v="0.154"/>
    <x v="1"/>
    <n v="0"/>
  </r>
  <r>
    <x v="37"/>
    <x v="1405"/>
    <n v="41065"/>
    <n v="26333"/>
    <n v="0.34799999999999998"/>
    <n v="0.10299999999999999"/>
    <n v="955"/>
    <n v="139"/>
    <x v="1"/>
    <n v="1981"/>
    <x v="168"/>
    <n v="4.7"/>
    <n v="6.1"/>
    <n v="75"/>
    <n v="9591.2999999999993"/>
    <n v="0.32900000000000001"/>
    <n v="9.6000000000000002E-2"/>
    <n v="0.214"/>
    <n v="0.13700000000000001"/>
    <s v="Moderate"/>
    <s v="Moderate"/>
    <n v="0.17799999999999999"/>
    <x v="1"/>
    <n v="0"/>
  </r>
  <r>
    <x v="37"/>
    <x v="94"/>
    <n v="41067"/>
    <n v="598865"/>
    <n v="5.5E-2"/>
    <n v="0.06"/>
    <n v="1084"/>
    <n v="165"/>
    <x v="1"/>
    <n v="2050"/>
    <x v="13"/>
    <n v="3.7"/>
    <n v="5.4"/>
    <n v="81"/>
    <n v="4799.6000000000004"/>
    <n v="0.29599999999999999"/>
    <n v="8.7999999999999995E-2"/>
    <n v="0.16600000000000001"/>
    <n v="0.104"/>
    <s v="Low"/>
    <s v="Low"/>
    <n v="0.14399999999999999"/>
    <x v="3"/>
    <n v="0"/>
  </r>
  <r>
    <x v="37"/>
    <x v="452"/>
    <n v="41069"/>
    <n v="1436"/>
    <n v="1"/>
    <n v="9.1999999999999998E-2"/>
    <m/>
    <n v="359"/>
    <x v="1"/>
    <s v=""/>
    <x v="21"/>
    <n v="4.7"/>
    <n v="6.2"/>
    <m/>
    <n v="4379.8"/>
    <n v="0.35299999999999998"/>
    <n v="9.8000000000000004E-2"/>
    <n v="0.22"/>
    <n v="0.13800000000000001"/>
    <s v="Moderate"/>
    <s v="High"/>
    <n v="0.184"/>
    <x v="1"/>
    <n v="0"/>
  </r>
  <r>
    <x v="37"/>
    <x v="1406"/>
    <n v="41071"/>
    <n v="108644"/>
    <n v="0.26500000000000001"/>
    <n v="8.4000000000000005E-2"/>
    <n v="1718"/>
    <n v="189"/>
    <x v="1"/>
    <n v="2004"/>
    <x v="28"/>
    <n v="4.3"/>
    <n v="5.9"/>
    <n v="78"/>
    <n v="6772.7"/>
    <n v="0.34499999999999997"/>
    <n v="9.1999999999999998E-2"/>
    <n v="0.20200000000000001"/>
    <n v="0.126"/>
    <s v="Moderate"/>
    <s v="Moderate"/>
    <n v="0.17"/>
    <x v="1"/>
    <n v="0"/>
  </r>
  <r>
    <x v="38"/>
    <x v="224"/>
    <n v="42001"/>
    <n v="106748"/>
    <n v="0.63300000000000001"/>
    <n v="7.0000000000000007E-2"/>
    <n v="1859"/>
    <n v="768"/>
    <x v="1"/>
    <n v="2497"/>
    <x v="119"/>
    <n v="4.3"/>
    <n v="5.7"/>
    <n v="79"/>
    <n v="6266.5"/>
    <n v="0.373"/>
    <n v="8.7999999999999995E-2"/>
    <n v="0.23300000000000001"/>
    <n v="0.10299999999999999"/>
    <s v="Low"/>
    <s v="Moderate"/>
    <n v="0.17299999999999999"/>
    <x v="1"/>
    <n v="0"/>
  </r>
  <r>
    <x v="38"/>
    <x v="1407"/>
    <n v="42003"/>
    <n v="1224825"/>
    <n v="2.4E-2"/>
    <n v="4.7E-2"/>
    <n v="915"/>
    <n v="207"/>
    <x v="1"/>
    <n v="3041"/>
    <x v="130"/>
    <n v="3.9"/>
    <n v="5.4"/>
    <n v="77"/>
    <n v="8412.2000000000007"/>
    <n v="0.32"/>
    <n v="9.4E-2"/>
    <n v="0.21"/>
    <n v="0.114"/>
    <s v="Low"/>
    <s v="Moderate"/>
    <n v="0.158"/>
    <x v="1"/>
    <n v="0"/>
  </r>
  <r>
    <x v="38"/>
    <x v="1408"/>
    <n v="42005"/>
    <n v="64074"/>
    <n v="0.64900000000000002"/>
    <n v="5.6000000000000001E-2"/>
    <n v="2325"/>
    <n v="593"/>
    <x v="1"/>
    <n v="2916"/>
    <x v="36"/>
    <n v="4.4000000000000004"/>
    <n v="5.8"/>
    <n v="75"/>
    <n v="9779.2999999999993"/>
    <n v="0.379"/>
    <n v="9.2999999999999999E-2"/>
    <n v="0.25900000000000001"/>
    <n v="0.129"/>
    <s v="Low"/>
    <s v="Moderate"/>
    <n v="0.185"/>
    <x v="1"/>
    <n v="0"/>
  </r>
  <r>
    <x v="38"/>
    <x v="1351"/>
    <n v="42007"/>
    <n v="165631"/>
    <n v="0.28899999999999998"/>
    <n v="4.9000000000000002E-2"/>
    <n v="2563"/>
    <n v="600"/>
    <x v="1"/>
    <n v="2815"/>
    <x v="130"/>
    <n v="3.9"/>
    <n v="5.4"/>
    <n v="76"/>
    <n v="9405.7000000000007"/>
    <n v="0.372"/>
    <n v="0.09"/>
    <n v="0.216"/>
    <n v="0.123"/>
    <s v="Low"/>
    <s v="Moderate"/>
    <n v="0.16900000000000001"/>
    <x v="1"/>
    <n v="0"/>
  </r>
  <r>
    <x v="38"/>
    <x v="1409"/>
    <n v="42009"/>
    <n v="47350"/>
    <n v="0.90700000000000003"/>
    <n v="7.3999999999999996E-2"/>
    <n v="2966"/>
    <n v="649"/>
    <x v="1"/>
    <n v="2767"/>
    <x v="152"/>
    <n v="4.5999999999999996"/>
    <n v="6"/>
    <n v="76"/>
    <n v="9315.6"/>
    <n v="0.35299999999999998"/>
    <n v="9.5000000000000001E-2"/>
    <n v="0.252"/>
    <n v="0.125"/>
    <s v="Low"/>
    <s v="Moderate"/>
    <n v="0.18099999999999999"/>
    <x v="1"/>
    <n v="0"/>
  </r>
  <r>
    <x v="38"/>
    <x v="1410"/>
    <n v="42011"/>
    <n v="432821"/>
    <n v="0.26600000000000001"/>
    <n v="7.4999999999999997E-2"/>
    <n v="1590"/>
    <n v="525"/>
    <x v="1"/>
    <n v="3496"/>
    <x v="193"/>
    <n v="4.0999999999999996"/>
    <n v="5.2"/>
    <n v="78"/>
    <n v="7367.6"/>
    <n v="0.35"/>
    <n v="9.8000000000000004E-2"/>
    <n v="0.23899999999999999"/>
    <n v="0.121"/>
    <s v="Low"/>
    <s v="Moderate"/>
    <n v="0.17699999999999999"/>
    <x v="1"/>
    <n v="0"/>
  </r>
  <r>
    <x v="38"/>
    <x v="1411"/>
    <n v="42013"/>
    <n v="120273"/>
    <n v="0.25700000000000001"/>
    <n v="6.3E-2"/>
    <n v="1295"/>
    <n v="329"/>
    <x v="1"/>
    <n v="2869"/>
    <x v="166"/>
    <n v="4.3"/>
    <n v="5.9"/>
    <n v="75"/>
    <n v="10058.700000000001"/>
    <n v="0.36199999999999999"/>
    <n v="0.10100000000000001"/>
    <n v="0.252"/>
    <n v="0.13300000000000001"/>
    <s v="Low"/>
    <s v="High"/>
    <n v="0.185"/>
    <x v="1"/>
    <n v="0"/>
  </r>
  <r>
    <x v="38"/>
    <x v="303"/>
    <n v="42015"/>
    <n v="59695"/>
    <n v="0.73"/>
    <n v="7.5999999999999998E-2"/>
    <n v="982"/>
    <n v="979"/>
    <x v="1"/>
    <n v="2849"/>
    <x v="135"/>
    <n v="4.4000000000000004"/>
    <n v="5.7"/>
    <n v="77"/>
    <n v="7655.4"/>
    <n v="0.34899999999999998"/>
    <n v="9.2999999999999999E-2"/>
    <n v="0.223"/>
    <n v="0.13"/>
    <s v="Low"/>
    <s v="Moderate"/>
    <n v="0.17399999999999999"/>
    <x v="1"/>
    <n v="0"/>
  </r>
  <r>
    <x v="38"/>
    <x v="1412"/>
    <n v="42017"/>
    <n v="645984"/>
    <n v="0.10299999999999999"/>
    <n v="5.2999999999999999E-2"/>
    <n v="1238"/>
    <n v="309"/>
    <x v="1"/>
    <n v="2940"/>
    <x v="185"/>
    <n v="3.7"/>
    <n v="5.3"/>
    <n v="79"/>
    <n v="6420.8"/>
    <n v="0.30399999999999999"/>
    <n v="8.7999999999999995E-2"/>
    <n v="0.216"/>
    <n v="8.7999999999999995E-2"/>
    <s v="Low"/>
    <s v="Moderate"/>
    <n v="0.151"/>
    <x v="1"/>
    <n v="0"/>
  </r>
  <r>
    <x v="38"/>
    <x v="36"/>
    <n v="42019"/>
    <n v="198413"/>
    <n v="0.433"/>
    <n v="4.2999999999999997E-2"/>
    <n v="1472"/>
    <n v="424"/>
    <x v="1"/>
    <n v="2803"/>
    <x v="159"/>
    <n v="3.8"/>
    <n v="5.3"/>
    <n v="78"/>
    <n v="7052.9"/>
    <n v="0.32700000000000001"/>
    <n v="7.8E-2"/>
    <n v="0.182"/>
    <n v="0.105"/>
    <s v="Low"/>
    <s v="Low"/>
    <n v="0.14399999999999999"/>
    <x v="3"/>
    <n v="0"/>
  </r>
  <r>
    <x v="38"/>
    <x v="1413"/>
    <n v="42021"/>
    <n v="130668"/>
    <n v="0.46100000000000002"/>
    <n v="5.0999999999999997E-2"/>
    <n v="1437"/>
    <n v="414"/>
    <x v="1"/>
    <n v="3167"/>
    <x v="195"/>
    <n v="4.3"/>
    <n v="5.8"/>
    <n v="75"/>
    <n v="10678.8"/>
    <n v="0.371"/>
    <n v="9.7000000000000003E-2"/>
    <n v="0.26400000000000001"/>
    <n v="0.14399999999999999"/>
    <s v="Low"/>
    <s v="Moderate"/>
    <n v="0.187"/>
    <x v="1"/>
    <n v="0"/>
  </r>
  <r>
    <x v="38"/>
    <x v="1414"/>
    <n v="42023"/>
    <n v="4380"/>
    <n v="1"/>
    <n v="7.1999999999999995E-2"/>
    <n v="2230"/>
    <n v="2190"/>
    <x v="0"/>
    <n v="3230"/>
    <x v="170"/>
    <n v="4.9000000000000004"/>
    <n v="6.1"/>
    <n v="75"/>
    <n v="11438.7"/>
    <n v="0.38"/>
    <n v="0.106"/>
    <n v="0.28100000000000003"/>
    <n v="0.16200000000000001"/>
    <s v="Low"/>
    <s v="High"/>
    <n v="0.20300000000000001"/>
    <x v="0"/>
    <n v="1"/>
  </r>
  <r>
    <x v="38"/>
    <x v="1062"/>
    <n v="42025"/>
    <n v="65458"/>
    <n v="0.58899999999999997"/>
    <n v="6.8000000000000005E-2"/>
    <n v="2973"/>
    <n v="1148"/>
    <x v="0"/>
    <n v="3472"/>
    <x v="70"/>
    <n v="4.4000000000000004"/>
    <n v="5.8"/>
    <n v="74"/>
    <n v="10783.6"/>
    <n v="0.34399999999999997"/>
    <n v="9.5000000000000001E-2"/>
    <n v="0.24099999999999999"/>
    <n v="0.13100000000000001"/>
    <s v="Low"/>
    <s v="Moderate"/>
    <n v="0.17599999999999999"/>
    <x v="1"/>
    <n v="0"/>
  </r>
  <r>
    <x v="38"/>
    <x v="1415"/>
    <n v="42027"/>
    <n v="157795"/>
    <n v="0.34599999999999997"/>
    <n v="6.2E-2"/>
    <n v="1202"/>
    <n v="391"/>
    <x v="1"/>
    <n v="2430"/>
    <x v="28"/>
    <n v="4.0999999999999996"/>
    <n v="5.5"/>
    <n v="81"/>
    <n v="4450"/>
    <n v="0.34699999999999998"/>
    <n v="9.1999999999999998E-2"/>
    <n v="0.23200000000000001"/>
    <n v="0.109"/>
    <s v="Low"/>
    <s v="Moderate"/>
    <n v="0.16900000000000001"/>
    <x v="1"/>
    <n v="0"/>
  </r>
  <r>
    <x v="38"/>
    <x v="1416"/>
    <n v="42029"/>
    <n v="549784"/>
    <n v="0.193"/>
    <n v="5.7000000000000002E-2"/>
    <n v="1250"/>
    <n v="320"/>
    <x v="1"/>
    <n v="2580"/>
    <x v="217"/>
    <n v="3.3"/>
    <n v="4.5999999999999996"/>
    <n v="81"/>
    <n v="4897.7"/>
    <n v="0.29499999999999998"/>
    <n v="7.9000000000000001E-2"/>
    <n v="0.17699999999999999"/>
    <n v="8.1000000000000003E-2"/>
    <s v="Low"/>
    <s v="Low"/>
    <n v="0.13600000000000001"/>
    <x v="3"/>
    <n v="0"/>
  </r>
  <r>
    <x v="38"/>
    <x v="1417"/>
    <n v="42031"/>
    <n v="36970"/>
    <n v="0.84799999999999998"/>
    <n v="8.1000000000000003E-2"/>
    <n v="2186"/>
    <n v="521"/>
    <x v="1"/>
    <n v="2879"/>
    <x v="23"/>
    <n v="4.5"/>
    <n v="5.7"/>
    <n v="75"/>
    <n v="9304.1"/>
    <n v="0.35699999999999998"/>
    <n v="9.4E-2"/>
    <n v="0.24399999999999999"/>
    <n v="0.13400000000000001"/>
    <s v="Moderate"/>
    <s v="Moderate"/>
    <n v="0.182"/>
    <x v="1"/>
    <n v="0"/>
  </r>
  <r>
    <x v="38"/>
    <x v="1418"/>
    <n v="42033"/>
    <n v="77090"/>
    <n v="0.61299999999999999"/>
    <n v="6.4000000000000001E-2"/>
    <n v="2164"/>
    <n v="275"/>
    <x v="1"/>
    <n v="2982"/>
    <x v="25"/>
    <n v="4.5999999999999996"/>
    <n v="5.6"/>
    <n v="76"/>
    <n v="8757.7000000000007"/>
    <n v="0.36899999999999999"/>
    <n v="0.10100000000000001"/>
    <n v="0.25700000000000001"/>
    <n v="0.14399999999999999"/>
    <s v="Low"/>
    <s v="Moderate"/>
    <n v="0.189"/>
    <x v="1"/>
    <n v="0"/>
  </r>
  <r>
    <x v="38"/>
    <x v="474"/>
    <n v="42035"/>
    <n v="37607"/>
    <n v="0.47899999999999998"/>
    <n v="8.5000000000000006E-2"/>
    <n v="2882"/>
    <n v="696"/>
    <x v="1"/>
    <n v="3012"/>
    <x v="136"/>
    <n v="4.5999999999999996"/>
    <n v="5.9"/>
    <n v="77"/>
    <n v="8571.7000000000007"/>
    <n v="0.35299999999999998"/>
    <n v="9.4E-2"/>
    <n v="0.255"/>
    <n v="0.13700000000000001"/>
    <s v="Moderate"/>
    <s v="Moderate"/>
    <n v="0.186"/>
    <x v="1"/>
    <n v="0"/>
  </r>
  <r>
    <x v="38"/>
    <x v="106"/>
    <n v="42037"/>
    <n v="65439"/>
    <n v="0.44700000000000001"/>
    <n v="0.06"/>
    <n v="1753"/>
    <n v="1190"/>
    <x v="0"/>
    <n v="2476"/>
    <x v="144"/>
    <n v="4.5"/>
    <n v="5.9"/>
    <n v="76"/>
    <n v="8535.2999999999993"/>
    <n v="0.372"/>
    <n v="9.5000000000000001E-2"/>
    <n v="0.246"/>
    <n v="0.13300000000000001"/>
    <s v="Low"/>
    <s v="Moderate"/>
    <n v="0.18099999999999999"/>
    <x v="1"/>
    <n v="0"/>
  </r>
  <r>
    <x v="38"/>
    <x v="109"/>
    <n v="42039"/>
    <n v="82001"/>
    <n v="0.65800000000000003"/>
    <n v="0.1"/>
    <n v="1634"/>
    <n v="554"/>
    <x v="1"/>
    <n v="2758"/>
    <x v="112"/>
    <n v="4.5999999999999996"/>
    <n v="5.8"/>
    <n v="76"/>
    <n v="9369.2999999999993"/>
    <n v="0.378"/>
    <n v="9.5000000000000001E-2"/>
    <n v="0.252"/>
    <n v="0.13700000000000001"/>
    <s v="Moderate"/>
    <s v="Moderate"/>
    <n v="0.192"/>
    <x v="1"/>
    <n v="0"/>
  </r>
  <r>
    <x v="38"/>
    <x v="554"/>
    <n v="42041"/>
    <n v="270738"/>
    <n v="0.20899999999999999"/>
    <n v="5.2999999999999999E-2"/>
    <n v="1153"/>
    <n v="402"/>
    <x v="1"/>
    <n v="2617"/>
    <x v="157"/>
    <n v="3.7"/>
    <n v="5.0999999999999996"/>
    <n v="79"/>
    <n v="5768.7"/>
    <n v="0.33"/>
    <n v="8.7999999999999995E-2"/>
    <n v="0.20799999999999999"/>
    <n v="0.1"/>
    <s v="Low"/>
    <s v="Moderate"/>
    <n v="0.156"/>
    <x v="1"/>
    <n v="0"/>
  </r>
  <r>
    <x v="38"/>
    <x v="1419"/>
    <n v="42043"/>
    <n v="289234"/>
    <n v="0.14799999999999999"/>
    <n v="6.9000000000000006E-2"/>
    <n v="968"/>
    <n v="346"/>
    <x v="1"/>
    <n v="3014"/>
    <x v="195"/>
    <n v="4.0999999999999996"/>
    <n v="5.5"/>
    <n v="77"/>
    <n v="8616.6"/>
    <n v="0.34300000000000003"/>
    <n v="0.106"/>
    <n v="0.253"/>
    <n v="0.113"/>
    <s v="Low"/>
    <s v="Moderate"/>
    <n v="0.17899999999999999"/>
    <x v="1"/>
    <n v="0"/>
  </r>
  <r>
    <x v="38"/>
    <x v="476"/>
    <n v="42045"/>
    <n v="576720"/>
    <n v="8.0000000000000002E-3"/>
    <n v="5.3999999999999999E-2"/>
    <n v="995"/>
    <n v="273"/>
    <x v="1"/>
    <n v="2781"/>
    <x v="192"/>
    <n v="3.8"/>
    <n v="5.5"/>
    <n v="78"/>
    <n v="7707.7"/>
    <n v="0.314"/>
    <n v="9.5000000000000001E-2"/>
    <n v="0.19700000000000001"/>
    <n v="9.7000000000000003E-2"/>
    <s v="Low"/>
    <s v="Low"/>
    <n v="0.15"/>
    <x v="3"/>
    <n v="0"/>
  </r>
  <r>
    <x v="38"/>
    <x v="648"/>
    <n v="42047"/>
    <n v="30198"/>
    <n v="0.55900000000000005"/>
    <n v="0.06"/>
    <n v="2798"/>
    <n v="915"/>
    <x v="1"/>
    <n v="2347"/>
    <x v="24"/>
    <n v="4.3"/>
    <n v="5.8"/>
    <n v="77"/>
    <n v="9195.9"/>
    <n v="0.378"/>
    <n v="9.1999999999999998E-2"/>
    <n v="0.23499999999999999"/>
    <n v="0.121"/>
    <s v="Low"/>
    <s v="Moderate"/>
    <n v="0.17599999999999999"/>
    <x v="1"/>
    <n v="0"/>
  </r>
  <r>
    <x v="38"/>
    <x v="1292"/>
    <n v="42049"/>
    <n v="267571"/>
    <n v="0.24"/>
    <n v="6.0999999999999999E-2"/>
    <n v="1234"/>
    <n v="354"/>
    <x v="1"/>
    <n v="2885"/>
    <x v="120"/>
    <n v="4.2"/>
    <n v="5.9"/>
    <n v="76"/>
    <n v="9059.1"/>
    <n v="0.36899999999999999"/>
    <n v="9.8000000000000004E-2"/>
    <n v="0.26300000000000001"/>
    <n v="0.13900000000000001"/>
    <s v="Low"/>
    <s v="Moderate"/>
    <n v="0.187"/>
    <x v="1"/>
    <n v="0"/>
  </r>
  <r>
    <x v="38"/>
    <x v="58"/>
    <n v="42051"/>
    <n v="123915"/>
    <n v="0.55100000000000005"/>
    <n v="6.5000000000000002E-2"/>
    <n v="2701"/>
    <n v="199"/>
    <x v="1"/>
    <n v="3624"/>
    <x v="197"/>
    <n v="4.5999999999999996"/>
    <n v="5.8"/>
    <n v="73"/>
    <n v="12647.5"/>
    <n v="0.34799999999999998"/>
    <n v="0.10299999999999999"/>
    <n v="0.25600000000000001"/>
    <n v="0.158"/>
    <s v="Low"/>
    <s v="High"/>
    <n v="0.189"/>
    <x v="1"/>
    <n v="0"/>
  </r>
  <r>
    <x v="38"/>
    <x v="1420"/>
    <n v="42053"/>
    <n v="6449"/>
    <n v="1"/>
    <n v="7.6999999999999999E-2"/>
    <m/>
    <n v="2150"/>
    <x v="0"/>
    <n v="2698"/>
    <x v="83"/>
    <n v="4.8"/>
    <n v="5.4"/>
    <n v="71"/>
    <n v="15981.5"/>
    <n v="0.40400000000000003"/>
    <n v="0.11899999999999999"/>
    <n v="0.28999999999999998"/>
    <n v="0.16800000000000001"/>
    <s v="Low"/>
    <s v="High"/>
    <n v="0.216"/>
    <x v="0"/>
    <n v="1"/>
  </r>
  <r>
    <x v="38"/>
    <x v="59"/>
    <n v="42055"/>
    <n v="157854"/>
    <n v="0.44500000000000001"/>
    <n v="8.5000000000000006E-2"/>
    <n v="1628"/>
    <n v="727"/>
    <x v="1"/>
    <n v="2487"/>
    <x v="23"/>
    <n v="4.2"/>
    <n v="5.6"/>
    <n v="77"/>
    <n v="7611.2"/>
    <n v="0.39200000000000002"/>
    <n v="9.4E-2"/>
    <n v="0.247"/>
    <n v="0.114"/>
    <s v="Moderate"/>
    <s v="Moderate"/>
    <n v="0.186"/>
    <x v="1"/>
    <n v="0"/>
  </r>
  <r>
    <x v="38"/>
    <x v="115"/>
    <n v="42057"/>
    <n v="14468"/>
    <n v="1"/>
    <n v="6.0999999999999999E-2"/>
    <n v="4841"/>
    <n v="1608"/>
    <x v="0"/>
    <n v="2672"/>
    <x v="110"/>
    <n v="4.4000000000000004"/>
    <n v="5.8"/>
    <n v="76"/>
    <n v="9130.9"/>
    <n v="0.36"/>
    <n v="0.09"/>
    <n v="0.23499999999999999"/>
    <n v="0.127"/>
    <s v="Low"/>
    <s v="Moderate"/>
    <n v="0.17399999999999999"/>
    <x v="1"/>
    <n v="0"/>
  </r>
  <r>
    <x v="38"/>
    <x v="61"/>
    <n v="42059"/>
    <n v="34357"/>
    <n v="0.75700000000000001"/>
    <n v="6.4000000000000001E-2"/>
    <n v="2211"/>
    <n v="674"/>
    <x v="1"/>
    <n v="5135"/>
    <x v="125"/>
    <n v="4.3"/>
    <n v="5.6"/>
    <n v="74"/>
    <n v="9516.2999999999993"/>
    <n v="0.36"/>
    <n v="9.7000000000000003E-2"/>
    <n v="0.245"/>
    <n v="0.13800000000000001"/>
    <s v="Low"/>
    <s v="Moderate"/>
    <n v="0.182"/>
    <x v="1"/>
    <n v="0"/>
  </r>
  <r>
    <x v="38"/>
    <x v="1421"/>
    <n v="42061"/>
    <n v="43514"/>
    <n v="0.74299999999999999"/>
    <n v="5.8000000000000003E-2"/>
    <n v="3135"/>
    <n v="631"/>
    <x v="1"/>
    <n v="3529"/>
    <x v="17"/>
    <n v="4.4000000000000004"/>
    <n v="5.7"/>
    <n v="77"/>
    <n v="8075.4"/>
    <n v="0.35799999999999998"/>
    <n v="9.4E-2"/>
    <n v="0.251"/>
    <n v="0.129"/>
    <s v="Low"/>
    <s v="Moderate"/>
    <n v="0.17899999999999999"/>
    <x v="1"/>
    <n v="0"/>
  </r>
  <r>
    <x v="38"/>
    <x v="1422"/>
    <n v="42063"/>
    <n v="83094"/>
    <n v="0.59799999999999998"/>
    <n v="7.9000000000000001E-2"/>
    <n v="1973"/>
    <n v="258"/>
    <x v="1"/>
    <n v="3097"/>
    <x v="27"/>
    <n v="4.4000000000000004"/>
    <n v="5.5"/>
    <n v="75"/>
    <n v="10212.4"/>
    <n v="0.40100000000000002"/>
    <n v="9.6000000000000002E-2"/>
    <n v="0.23"/>
    <n v="0.13300000000000001"/>
    <s v="Low"/>
    <s v="Moderate"/>
    <n v="0.186"/>
    <x v="1"/>
    <n v="0"/>
  </r>
  <r>
    <x v="38"/>
    <x v="66"/>
    <n v="42065"/>
    <n v="43612"/>
    <n v="0.73499999999999999"/>
    <n v="8.5000000000000006E-2"/>
    <n v="2101"/>
    <n v="909"/>
    <x v="1"/>
    <n v="2708"/>
    <x v="127"/>
    <n v="4.5"/>
    <n v="5.8"/>
    <n v="76"/>
    <n v="8531.1"/>
    <n v="0.35799999999999998"/>
    <n v="9.8000000000000004E-2"/>
    <n v="0.26"/>
    <n v="0.13800000000000001"/>
    <s v="Moderate"/>
    <s v="High"/>
    <n v="0.19"/>
    <x v="1"/>
    <n v="0"/>
  </r>
  <r>
    <x v="38"/>
    <x v="1423"/>
    <n v="42067"/>
    <n v="23243"/>
    <n v="1"/>
    <n v="0.11600000000000001"/>
    <n v="5824"/>
    <n v="4649"/>
    <x v="0"/>
    <n v="2642"/>
    <x v="35"/>
    <n v="4.5999999999999996"/>
    <n v="5.9"/>
    <n v="76"/>
    <n v="9055.2999999999993"/>
    <n v="0.36099999999999999"/>
    <n v="9.7000000000000003E-2"/>
    <n v="0.25900000000000001"/>
    <n v="0.115"/>
    <s v="Moderate"/>
    <s v="Moderate"/>
    <n v="0.191"/>
    <x v="1"/>
    <n v="0"/>
  </r>
  <r>
    <x v="38"/>
    <x v="1424"/>
    <n v="42069"/>
    <n v="216123"/>
    <n v="0.17599999999999999"/>
    <n v="5.8000000000000003E-2"/>
    <n v="1212"/>
    <n v="325"/>
    <x v="1"/>
    <n v="3366"/>
    <x v="70"/>
    <n v="4.2"/>
    <n v="5.4"/>
    <n v="76"/>
    <n v="9255.7000000000007"/>
    <n v="0.33200000000000002"/>
    <n v="9.5000000000000001E-2"/>
    <n v="0.23499999999999999"/>
    <n v="0.13600000000000001"/>
    <s v="Low"/>
    <s v="Moderate"/>
    <n v="0.17199999999999999"/>
    <x v="1"/>
    <n v="0"/>
  </r>
  <r>
    <x v="38"/>
    <x v="1217"/>
    <n v="42071"/>
    <n v="558589"/>
    <n v="0.27900000000000003"/>
    <n v="0.121"/>
    <n v="1384"/>
    <n v="486"/>
    <x v="1"/>
    <n v="2018"/>
    <x v="77"/>
    <n v="4.2"/>
    <n v="5.5"/>
    <n v="79"/>
    <n v="6922.3"/>
    <n v="0.35699999999999998"/>
    <n v="8.8999999999999996E-2"/>
    <n v="0.215"/>
    <n v="0.10100000000000001"/>
    <s v="High"/>
    <s v="Moderate"/>
    <n v="0.17499999999999999"/>
    <x v="1"/>
    <n v="0"/>
  </r>
  <r>
    <x v="38"/>
    <x v="69"/>
    <n v="42073"/>
    <n v="84472"/>
    <n v="0.42399999999999999"/>
    <n v="6.8000000000000005E-2"/>
    <n v="2443"/>
    <n v="579"/>
    <x v="1"/>
    <n v="2829"/>
    <x v="144"/>
    <n v="4.5"/>
    <n v="5.9"/>
    <n v="74"/>
    <n v="11918.9"/>
    <n v="0.35799999999999998"/>
    <n v="9.6000000000000002E-2"/>
    <n v="0.24"/>
    <n v="0.13500000000000001"/>
    <s v="Low"/>
    <s v="Moderate"/>
    <n v="0.17899999999999999"/>
    <x v="1"/>
    <n v="0"/>
  </r>
  <r>
    <x v="38"/>
    <x v="1425"/>
    <n v="42075"/>
    <n v="144252"/>
    <n v="0.254"/>
    <n v="9.7000000000000003E-2"/>
    <n v="1729"/>
    <n v="277"/>
    <x v="1"/>
    <n v="2191"/>
    <x v="1"/>
    <n v="4.3"/>
    <n v="5.4"/>
    <n v="77"/>
    <n v="7405.4"/>
    <n v="0.373"/>
    <n v="9.4E-2"/>
    <n v="0.23200000000000001"/>
    <n v="0.11799999999999999"/>
    <s v="Moderate"/>
    <s v="Moderate"/>
    <n v="0.18099999999999999"/>
    <x v="1"/>
    <n v="0"/>
  </r>
  <r>
    <x v="38"/>
    <x v="1426"/>
    <n v="42077"/>
    <n v="377754"/>
    <n v="9.9000000000000005E-2"/>
    <n v="7.2999999999999995E-2"/>
    <n v="1037"/>
    <n v="388"/>
    <x v="1"/>
    <n v="3176"/>
    <x v="195"/>
    <n v="4.2"/>
    <n v="5.3"/>
    <n v="78"/>
    <n v="7047.9"/>
    <n v="0.34300000000000003"/>
    <n v="0.10199999999999999"/>
    <n v="0.254"/>
    <n v="0.121"/>
    <s v="Low"/>
    <s v="Moderate"/>
    <n v="0.18099999999999999"/>
    <x v="1"/>
    <n v="0"/>
  </r>
  <r>
    <x v="38"/>
    <x v="1427"/>
    <n v="42079"/>
    <n v="327388"/>
    <n v="0.222"/>
    <n v="6.7000000000000004E-2"/>
    <n v="1320"/>
    <n v="668"/>
    <x v="1"/>
    <n v="2854"/>
    <x v="0"/>
    <n v="4.5"/>
    <n v="5.7"/>
    <n v="75"/>
    <n v="10191.9"/>
    <n v="0.38700000000000001"/>
    <n v="0.10100000000000001"/>
    <n v="0.26200000000000001"/>
    <n v="0.14099999999999999"/>
    <s v="Low"/>
    <s v="Moderate"/>
    <n v="0.193"/>
    <x v="1"/>
    <n v="0"/>
  </r>
  <r>
    <x v="38"/>
    <x v="1428"/>
    <n v="42081"/>
    <n v="112724"/>
    <n v="0.40400000000000003"/>
    <n v="6.8000000000000005E-2"/>
    <n v="1306"/>
    <n v="446"/>
    <x v="1"/>
    <n v="2505"/>
    <x v="128"/>
    <n v="4.3"/>
    <n v="5.6"/>
    <n v="76"/>
    <n v="8831.7999999999993"/>
    <n v="0.35599999999999998"/>
    <n v="9.0999999999999998E-2"/>
    <n v="0.223"/>
    <n v="0.13"/>
    <s v="Low"/>
    <s v="Moderate"/>
    <n v="0.17299999999999999"/>
    <x v="1"/>
    <n v="0"/>
  </r>
  <r>
    <x v="38"/>
    <x v="1429"/>
    <n v="42083"/>
    <n v="39519"/>
    <n v="0.72399999999999998"/>
    <n v="6.0999999999999999E-2"/>
    <n v="1737"/>
    <n v="659"/>
    <x v="1"/>
    <n v="2270"/>
    <x v="131"/>
    <n v="4.5999999999999996"/>
    <n v="5.7"/>
    <n v="75"/>
    <n v="9781.6"/>
    <n v="0.36299999999999999"/>
    <n v="9.6000000000000002E-2"/>
    <n v="0.23"/>
    <n v="0.14699999999999999"/>
    <s v="Low"/>
    <s v="Moderate"/>
    <n v="0.17799999999999999"/>
    <x v="1"/>
    <n v="0"/>
  </r>
  <r>
    <x v="38"/>
    <x v="578"/>
    <n v="42085"/>
    <n v="108503"/>
    <n v="0.47899999999999998"/>
    <n v="7.0000000000000007E-2"/>
    <n v="1617"/>
    <n v="454"/>
    <x v="1"/>
    <n v="2821"/>
    <x v="144"/>
    <n v="4.5"/>
    <n v="5.6"/>
    <n v="75"/>
    <n v="10602.6"/>
    <n v="0.35699999999999998"/>
    <n v="9.1999999999999998E-2"/>
    <n v="0.224"/>
    <n v="0.13900000000000001"/>
    <s v="Low"/>
    <s v="Moderate"/>
    <n v="0.17699999999999999"/>
    <x v="1"/>
    <n v="0"/>
  </r>
  <r>
    <x v="38"/>
    <x v="1430"/>
    <n v="42087"/>
    <n v="45922"/>
    <n v="0.54500000000000004"/>
    <n v="0.114"/>
    <n v="1648"/>
    <n v="937"/>
    <x v="1"/>
    <n v="3132"/>
    <x v="133"/>
    <n v="4.9000000000000004"/>
    <n v="6"/>
    <n v="75"/>
    <n v="9939.6"/>
    <n v="0.38700000000000001"/>
    <n v="0.10100000000000001"/>
    <n v="0.27600000000000002"/>
    <n v="0.14599999999999999"/>
    <s v="Moderate"/>
    <s v="High"/>
    <n v="0.20499999999999999"/>
    <x v="0"/>
    <n v="1"/>
  </r>
  <r>
    <x v="38"/>
    <x v="79"/>
    <n v="42089"/>
    <n v="166053"/>
    <n v="0.56799999999999995"/>
    <n v="6.8000000000000005E-2"/>
    <n v="2489"/>
    <n v="597"/>
    <x v="1"/>
    <n v="3348"/>
    <x v="193"/>
    <n v="4.2"/>
    <n v="5.6"/>
    <n v="77"/>
    <n v="8567"/>
    <n v="0.377"/>
    <n v="0.10299999999999999"/>
    <n v="0.23899999999999999"/>
    <n v="0.114"/>
    <s v="Low"/>
    <s v="Moderate"/>
    <n v="0.18"/>
    <x v="1"/>
    <n v="0"/>
  </r>
  <r>
    <x v="38"/>
    <x v="80"/>
    <n v="42091"/>
    <n v="868742"/>
    <n v="3.3000000000000002E-2"/>
    <n v="4.2999999999999997E-2"/>
    <n v="766"/>
    <n v="219"/>
    <x v="1"/>
    <n v="2824"/>
    <x v="146"/>
    <n v="3.4"/>
    <n v="5"/>
    <n v="80"/>
    <n v="5469.5"/>
    <n v="0.312"/>
    <n v="8.5000000000000006E-2"/>
    <n v="0.18"/>
    <n v="8.5999999999999993E-2"/>
    <s v="Low"/>
    <s v="Low"/>
    <n v="0.14000000000000001"/>
    <x v="3"/>
    <n v="0"/>
  </r>
  <r>
    <x v="38"/>
    <x v="1431"/>
    <n v="42093"/>
    <n v="17860"/>
    <n v="0.54300000000000004"/>
    <n v="4.3999999999999997E-2"/>
    <n v="172"/>
    <n v="157"/>
    <x v="1"/>
    <n v="2357"/>
    <x v="193"/>
    <n v="4"/>
    <n v="5.6"/>
    <n v="78"/>
    <n v="7811.2"/>
    <n v="0.35299999999999998"/>
    <n v="9.6000000000000002E-2"/>
    <n v="0.23899999999999999"/>
    <n v="0.111"/>
    <s v="Low"/>
    <s v="Moderate"/>
    <n v="0.17100000000000001"/>
    <x v="1"/>
    <n v="0"/>
  </r>
  <r>
    <x v="38"/>
    <x v="1137"/>
    <n v="42095"/>
    <n v="319091"/>
    <n v="0.16900000000000001"/>
    <n v="5.8000000000000003E-2"/>
    <n v="1240"/>
    <n v="330"/>
    <x v="1"/>
    <n v="3289"/>
    <x v="4"/>
    <n v="4"/>
    <n v="5.6"/>
    <n v="79"/>
    <n v="6471.4"/>
    <n v="0.33700000000000002"/>
    <n v="9.1999999999999998E-2"/>
    <n v="0.224"/>
    <n v="0.107"/>
    <s v="Low"/>
    <s v="Moderate"/>
    <n v="0.16400000000000001"/>
    <x v="1"/>
    <n v="0"/>
  </r>
  <r>
    <x v="38"/>
    <x v="1432"/>
    <n v="42097"/>
    <n v="90120"/>
    <n v="0.35299999999999998"/>
    <n v="6.7000000000000004E-2"/>
    <n v="2282"/>
    <n v="1581"/>
    <x v="0"/>
    <n v="3233"/>
    <x v="136"/>
    <n v="4.5999999999999996"/>
    <n v="6.1"/>
    <n v="76"/>
    <n v="9225.5"/>
    <n v="0.377"/>
    <n v="9.6000000000000002E-2"/>
    <n v="0.255"/>
    <n v="0.13300000000000001"/>
    <s v="Low"/>
    <s v="Moderate"/>
    <n v="0.186"/>
    <x v="1"/>
    <n v="0"/>
  </r>
  <r>
    <x v="38"/>
    <x v="82"/>
    <n v="42099"/>
    <n v="46083"/>
    <n v="0.93500000000000005"/>
    <n v="9.8000000000000004E-2"/>
    <n v="3832"/>
    <n v="2425"/>
    <x v="0"/>
    <n v="3065"/>
    <x v="27"/>
    <n v="4.3"/>
    <n v="5.8"/>
    <n v="76"/>
    <n v="8791.6"/>
    <n v="0.34899999999999998"/>
    <n v="8.7999999999999995E-2"/>
    <n v="0.23300000000000001"/>
    <n v="0.105"/>
    <s v="Moderate"/>
    <s v="Moderate"/>
    <n v="0.17499999999999999"/>
    <x v="1"/>
    <n v="0"/>
  </r>
  <r>
    <x v="38"/>
    <x v="1433"/>
    <n v="42101"/>
    <n v="1550542"/>
    <n v="0"/>
    <n v="7.6999999999999999E-2"/>
    <n v="1412"/>
    <n v="269"/>
    <x v="1"/>
    <n v="4070"/>
    <x v="117"/>
    <n v="4.5999999999999996"/>
    <n v="6.2"/>
    <n v="74"/>
    <n v="11853.8"/>
    <n v="0.34499999999999997"/>
    <n v="0.14399999999999999"/>
    <n v="0.27"/>
    <n v="0.152"/>
    <s v="Low"/>
    <s v="High"/>
    <n v="0.20499999999999999"/>
    <x v="0"/>
    <n v="1"/>
  </r>
  <r>
    <x v="38"/>
    <x v="84"/>
    <n v="42103"/>
    <n v="61247"/>
    <n v="0.872"/>
    <n v="6.8000000000000005E-2"/>
    <n v="3997"/>
    <n v="1004"/>
    <x v="0"/>
    <n v="2574"/>
    <x v="185"/>
    <n v="4.0999999999999996"/>
    <n v="5.3"/>
    <n v="79"/>
    <n v="7178.4"/>
    <n v="0.33900000000000002"/>
    <n v="9.1999999999999998E-2"/>
    <n v="0.219"/>
    <n v="0.12"/>
    <s v="Low"/>
    <s v="Moderate"/>
    <n v="0.16600000000000001"/>
    <x v="1"/>
    <n v="0"/>
  </r>
  <r>
    <x v="38"/>
    <x v="1434"/>
    <n v="42105"/>
    <n v="15999"/>
    <n v="1"/>
    <n v="7.0000000000000007E-2"/>
    <n v="2710"/>
    <n v="2667"/>
    <x v="0"/>
    <n v="2458"/>
    <x v="193"/>
    <n v="4.5999999999999996"/>
    <n v="5.9"/>
    <n v="76"/>
    <n v="8388.4"/>
    <n v="0.38200000000000001"/>
    <n v="9.5000000000000001E-2"/>
    <n v="0.247"/>
    <n v="0.14000000000000001"/>
    <s v="Low"/>
    <s v="Moderate"/>
    <n v="0.186"/>
    <x v="1"/>
    <n v="0"/>
  </r>
  <r>
    <x v="38"/>
    <x v="1435"/>
    <n v="42107"/>
    <n v="143786"/>
    <n v="0.47099999999999997"/>
    <n v="7.1999999999999995E-2"/>
    <n v="1990"/>
    <n v="934"/>
    <x v="1"/>
    <n v="3435"/>
    <x v="21"/>
    <n v="4.5999999999999996"/>
    <n v="6.1"/>
    <n v="74"/>
    <n v="10001"/>
    <n v="0.39"/>
    <n v="0.1"/>
    <n v="0.25700000000000001"/>
    <n v="0.13400000000000001"/>
    <s v="Low"/>
    <s v="High"/>
    <n v="0.192"/>
    <x v="1"/>
    <n v="0"/>
  </r>
  <r>
    <x v="38"/>
    <x v="1436"/>
    <n v="42109"/>
    <n v="39717"/>
    <n v="0.70299999999999996"/>
    <n v="0.1"/>
    <n v="2476"/>
    <n v="1103"/>
    <x v="0"/>
    <n v="2327"/>
    <x v="124"/>
    <n v="4.5"/>
    <n v="6"/>
    <n v="80"/>
    <n v="6208.8"/>
    <n v="0.36499999999999999"/>
    <n v="9.4E-2"/>
    <n v="0.23499999999999999"/>
    <n v="0.115"/>
    <s v="Moderate"/>
    <s v="Moderate"/>
    <n v="0.17899999999999999"/>
    <x v="1"/>
    <n v="0"/>
  </r>
  <r>
    <x v="38"/>
    <x v="847"/>
    <n v="42111"/>
    <n v="72197"/>
    <n v="0.77600000000000002"/>
    <n v="7.5999999999999998E-2"/>
    <n v="2727"/>
    <n v="628"/>
    <x v="1"/>
    <n v="2492"/>
    <x v="35"/>
    <n v="4.5999999999999996"/>
    <n v="6"/>
    <n v="76"/>
    <n v="9156.7000000000007"/>
    <n v="0.36599999999999999"/>
    <n v="9.2999999999999999E-2"/>
    <n v="0.25600000000000001"/>
    <n v="0.128"/>
    <s v="Low"/>
    <s v="Moderate"/>
    <n v="0.186"/>
    <x v="1"/>
    <n v="0"/>
  </r>
  <r>
    <x v="38"/>
    <x v="626"/>
    <n v="42113"/>
    <n v="5834"/>
    <n v="1"/>
    <n v="8.1000000000000003E-2"/>
    <m/>
    <n v="5834"/>
    <x v="0"/>
    <n v="3149"/>
    <x v="43"/>
    <n v="4.4000000000000004"/>
    <n v="5.7"/>
    <n v="76"/>
    <n v="9177.1"/>
    <n v="0.36599999999999999"/>
    <n v="0.10100000000000001"/>
    <n v="0.27900000000000003"/>
    <n v="0.126"/>
    <s v="Moderate"/>
    <s v="High"/>
    <n v="0.19500000000000001"/>
    <x v="1"/>
    <n v="0"/>
  </r>
  <r>
    <x v="38"/>
    <x v="1437"/>
    <n v="42115"/>
    <n v="38109"/>
    <n v="1"/>
    <n v="8.8999999999999996E-2"/>
    <n v="2742"/>
    <n v="1229"/>
    <x v="0"/>
    <n v="2581"/>
    <x v="114"/>
    <n v="4.2"/>
    <n v="5.5"/>
    <n v="77"/>
    <n v="8503.7999999999993"/>
    <n v="0.33200000000000002"/>
    <n v="8.4000000000000005E-2"/>
    <n v="0.2"/>
    <n v="0.125"/>
    <s v="Moderate"/>
    <s v="Moderate"/>
    <n v="0.16400000000000001"/>
    <x v="1"/>
    <n v="0"/>
  </r>
  <r>
    <x v="38"/>
    <x v="1308"/>
    <n v="42117"/>
    <n v="40840"/>
    <n v="1"/>
    <n v="7.5999999999999998E-2"/>
    <n v="2274"/>
    <n v="681"/>
    <x v="1"/>
    <n v="2878"/>
    <x v="123"/>
    <n v="4.5"/>
    <n v="5.8"/>
    <n v="76"/>
    <n v="9304.7000000000007"/>
    <n v="0.38800000000000001"/>
    <n v="9.6000000000000002E-2"/>
    <n v="0.25600000000000001"/>
    <n v="0.13600000000000001"/>
    <s v="Low"/>
    <s v="Moderate"/>
    <n v="0.189"/>
    <x v="1"/>
    <n v="0"/>
  </r>
  <r>
    <x v="38"/>
    <x v="148"/>
    <n v="42119"/>
    <n v="42042"/>
    <n v="0.63200000000000001"/>
    <n v="8.8999999999999996E-2"/>
    <n v="925"/>
    <n v="519"/>
    <x v="1"/>
    <n v="1941"/>
    <x v="120"/>
    <n v="4.3"/>
    <n v="5.8"/>
    <n v="80"/>
    <n v="4897.2"/>
    <n v="0.35299999999999998"/>
    <n v="9.8000000000000004E-2"/>
    <n v="0.24099999999999999"/>
    <n v="0.11600000000000001"/>
    <s v="Moderate"/>
    <s v="Moderate"/>
    <n v="0.18099999999999999"/>
    <x v="1"/>
    <n v="0"/>
  </r>
  <r>
    <x v="38"/>
    <x v="1438"/>
    <n v="42121"/>
    <n v="49431"/>
    <n v="0.56100000000000005"/>
    <n v="6.5000000000000002E-2"/>
    <n v="1665"/>
    <n v="426"/>
    <x v="1"/>
    <n v="3441"/>
    <x v="193"/>
    <n v="4.5999999999999996"/>
    <n v="6.1"/>
    <n v="74"/>
    <n v="10820.4"/>
    <n v="0.35499999999999998"/>
    <n v="9.5000000000000001E-2"/>
    <n v="0.253"/>
    <n v="0.14299999999999999"/>
    <s v="Low"/>
    <s v="Moderate"/>
    <n v="0.182"/>
    <x v="1"/>
    <n v="0"/>
  </r>
  <r>
    <x v="38"/>
    <x v="449"/>
    <n v="42123"/>
    <n v="37572"/>
    <n v="0.62"/>
    <n v="5.8999999999999997E-2"/>
    <n v="2542"/>
    <n v="671"/>
    <x v="1"/>
    <n v="2305"/>
    <x v="120"/>
    <n v="4.5"/>
    <n v="5.8"/>
    <n v="76"/>
    <n v="9023.4"/>
    <n v="0.34599999999999997"/>
    <n v="0.09"/>
    <n v="0.253"/>
    <n v="0.128"/>
    <s v="Low"/>
    <s v="Moderate"/>
    <n v="0.17799999999999999"/>
    <x v="1"/>
    <n v="0"/>
  </r>
  <r>
    <x v="38"/>
    <x v="94"/>
    <n v="42125"/>
    <n v="210232"/>
    <n v="0.32300000000000001"/>
    <n v="5.6000000000000001E-2"/>
    <n v="1293"/>
    <n v="587"/>
    <x v="1"/>
    <n v="3472"/>
    <x v="28"/>
    <n v="4"/>
    <n v="5.3"/>
    <n v="76"/>
    <n v="9242.5"/>
    <n v="0.38200000000000001"/>
    <n v="8.8999999999999996E-2"/>
    <n v="0.23"/>
    <n v="0.11600000000000001"/>
    <s v="Low"/>
    <s v="Moderate"/>
    <n v="0.17399999999999999"/>
    <x v="1"/>
    <n v="0"/>
  </r>
  <r>
    <x v="38"/>
    <x v="450"/>
    <n v="42127"/>
    <n v="51262"/>
    <n v="0.86199999999999999"/>
    <n v="7.3999999999999996E-2"/>
    <n v="2707"/>
    <n v="854"/>
    <x v="1"/>
    <n v="2914"/>
    <x v="36"/>
    <n v="4.4000000000000004"/>
    <n v="5.5"/>
    <n v="76"/>
    <n v="8326.1"/>
    <n v="0.35199999999999998"/>
    <n v="0.1"/>
    <n v="0.247"/>
    <n v="0.127"/>
    <s v="Low"/>
    <s v="Moderate"/>
    <n v="0.183"/>
    <x v="1"/>
    <n v="0"/>
  </r>
  <r>
    <x v="38"/>
    <x v="1439"/>
    <n v="42129"/>
    <n v="351163"/>
    <n v="0.26500000000000001"/>
    <n v="4.7E-2"/>
    <n v="1385"/>
    <n v="447"/>
    <x v="1"/>
    <n v="2963"/>
    <x v="192"/>
    <n v="3.9"/>
    <n v="5.3"/>
    <n v="77"/>
    <n v="8506.5"/>
    <n v="0.314"/>
    <n v="0.08"/>
    <n v="0.20799999999999999"/>
    <n v="0.11799999999999999"/>
    <s v="Low"/>
    <s v="Low"/>
    <n v="0.152"/>
    <x v="1"/>
    <n v="0"/>
  </r>
  <r>
    <x v="38"/>
    <x v="1312"/>
    <n v="42131"/>
    <n v="25902"/>
    <n v="0.95299999999999996"/>
    <n v="5.1999999999999998E-2"/>
    <n v="1736"/>
    <n v="1295"/>
    <x v="0"/>
    <n v="2238"/>
    <x v="125"/>
    <n v="4.3"/>
    <n v="5.7"/>
    <n v="75"/>
    <n v="9243"/>
    <n v="0.35799999999999998"/>
    <n v="9.2999999999999999E-2"/>
    <n v="0.24199999999999999"/>
    <n v="0.124"/>
    <s v="Low"/>
    <s v="Moderate"/>
    <n v="0.17599999999999999"/>
    <x v="1"/>
    <n v="0"/>
  </r>
  <r>
    <x v="38"/>
    <x v="858"/>
    <n v="42133"/>
    <n v="464640"/>
    <n v="0.28499999999999998"/>
    <n v="5.7000000000000002E-2"/>
    <n v="1484"/>
    <n v="668"/>
    <x v="1"/>
    <n v="2528"/>
    <x v="124"/>
    <n v="4.0999999999999996"/>
    <n v="5.6"/>
    <n v="78"/>
    <n v="7601.9"/>
    <n v="0.35299999999999998"/>
    <n v="8.7999999999999995E-2"/>
    <n v="0.22500000000000001"/>
    <n v="0.104"/>
    <s v="Low"/>
    <s v="Moderate"/>
    <n v="0.16500000000000001"/>
    <x v="1"/>
    <n v="0"/>
  </r>
  <r>
    <x v="39"/>
    <x v="824"/>
    <n v="44001"/>
    <n v="50255"/>
    <n v="1.0999999999999999E-2"/>
    <n v="3.5999999999999997E-2"/>
    <n v="498"/>
    <n v="390"/>
    <x v="1"/>
    <n v="1705"/>
    <x v="179"/>
    <n v="3.6"/>
    <n v="4.7"/>
    <n v="81"/>
    <n v="4740.6000000000004"/>
    <n v="0.25600000000000001"/>
    <n v="7.9000000000000001E-2"/>
    <n v="0.17899999999999999"/>
    <n v="7.9000000000000001E-2"/>
    <s v="Low"/>
    <s v="Low"/>
    <n v="0.126"/>
    <x v="3"/>
    <n v="0"/>
  </r>
  <r>
    <x v="39"/>
    <x v="297"/>
    <n v="44003"/>
    <n v="171278"/>
    <n v="7.1999999999999995E-2"/>
    <n v="0.04"/>
    <n v="1186"/>
    <n v="228"/>
    <x v="1"/>
    <n v="3182"/>
    <x v="179"/>
    <n v="4"/>
    <n v="5.4"/>
    <n v="78"/>
    <n v="6716.1"/>
    <n v="0.32900000000000001"/>
    <n v="8.7999999999999995E-2"/>
    <n v="0.20599999999999999"/>
    <n v="9.4E-2"/>
    <s v="Low"/>
    <s v="Low"/>
    <n v="0.14799999999999999"/>
    <x v="3"/>
    <n v="0"/>
  </r>
  <r>
    <x v="39"/>
    <x v="1440"/>
    <n v="44005"/>
    <n v="83832"/>
    <n v="8.5000000000000006E-2"/>
    <n v="3.7999999999999999E-2"/>
    <n v="1201"/>
    <n v="244"/>
    <x v="1"/>
    <n v="2547"/>
    <x v="149"/>
    <n v="3.4"/>
    <n v="4.8"/>
    <n v="82"/>
    <n v="4880"/>
    <n v="0.27600000000000002"/>
    <n v="7.3999999999999996E-2"/>
    <n v="0.182"/>
    <n v="8.6999999999999994E-2"/>
    <s v="Low"/>
    <s v="Low"/>
    <n v="0.13"/>
    <x v="3"/>
    <n v="0"/>
  </r>
  <r>
    <x v="39"/>
    <x v="1441"/>
    <n v="44007"/>
    <n v="660615"/>
    <n v="5.1999999999999998E-2"/>
    <n v="6.0999999999999999E-2"/>
    <n v="1035"/>
    <n v="170"/>
    <x v="1"/>
    <n v="2563"/>
    <x v="110"/>
    <n v="4.3"/>
    <n v="5.5"/>
    <n v="78"/>
    <n v="7035.9"/>
    <n v="0.32400000000000001"/>
    <n v="0.107"/>
    <n v="0.254"/>
    <n v="0.11799999999999999"/>
    <s v="Low"/>
    <s v="Moderate"/>
    <n v="0.17199999999999999"/>
    <x v="1"/>
    <n v="0"/>
  </r>
  <r>
    <x v="39"/>
    <x v="94"/>
    <n v="44009"/>
    <n v="129982"/>
    <n v="0.33600000000000002"/>
    <n v="3.6999999999999998E-2"/>
    <n v="1220"/>
    <n v="263"/>
    <x v="1"/>
    <n v="2249"/>
    <x v="138"/>
    <n v="3.6"/>
    <n v="4.8"/>
    <n v="80"/>
    <n v="5474.3"/>
    <n v="0.25"/>
    <n v="7.6999999999999999E-2"/>
    <n v="0.153"/>
    <n v="7.6999999999999999E-2"/>
    <s v="Low"/>
    <s v="Low"/>
    <n v="0.11799999999999999"/>
    <x v="3"/>
    <n v="0"/>
  </r>
  <r>
    <x v="40"/>
    <x v="1442"/>
    <n v="45001"/>
    <n v="24434"/>
    <n v="0.79"/>
    <n v="0.11600000000000001"/>
    <n v="1869"/>
    <n v="1629"/>
    <x v="0"/>
    <n v="2525"/>
    <x v="17"/>
    <n v="4.5"/>
    <n v="5.7"/>
    <n v="73"/>
    <n v="12940.6"/>
    <n v="0.38700000000000001"/>
    <n v="0.11700000000000001"/>
    <n v="0.25600000000000001"/>
    <n v="0.128"/>
    <s v="Moderate"/>
    <s v="Moderate"/>
    <n v="0.19800000000000001"/>
    <x v="1"/>
    <n v="0"/>
  </r>
  <r>
    <x v="40"/>
    <x v="1443"/>
    <n v="45003"/>
    <n v="177130"/>
    <n v="0.37"/>
    <n v="0.107"/>
    <n v="2944"/>
    <n v="583"/>
    <x v="1"/>
    <n v="2861"/>
    <x v="168"/>
    <n v="4"/>
    <n v="5.6"/>
    <n v="74"/>
    <n v="12448.6"/>
    <n v="0.37"/>
    <n v="0.105"/>
    <n v="0.28000000000000003"/>
    <n v="0.125"/>
    <s v="Moderate"/>
    <s v="Moderate"/>
    <n v="0.19600000000000001"/>
    <x v="1"/>
    <n v="0"/>
  </r>
  <r>
    <x v="40"/>
    <x v="1444"/>
    <n v="45005"/>
    <n v="7369"/>
    <n v="1"/>
    <n v="0.13600000000000001"/>
    <n v="1965"/>
    <n v="491"/>
    <x v="1"/>
    <n v="2143"/>
    <x v="96"/>
    <n v="4.9000000000000004"/>
    <n v="5.6"/>
    <n v="70"/>
    <n v="16835.8"/>
    <n v="0.44500000000000001"/>
    <n v="0.16600000000000001"/>
    <n v="0.34100000000000003"/>
    <n v="0.16800000000000001"/>
    <s v="High"/>
    <s v="Critical"/>
    <n v="0.254"/>
    <x v="2"/>
    <n v="1"/>
  </r>
  <r>
    <x v="40"/>
    <x v="636"/>
    <n v="45007"/>
    <n v="213076"/>
    <n v="0.41699999999999998"/>
    <n v="0.115"/>
    <n v="1521"/>
    <n v="525"/>
    <x v="1"/>
    <n v="3010"/>
    <x v="115"/>
    <n v="4.2"/>
    <n v="5.8"/>
    <n v="73"/>
    <n v="11472.2"/>
    <n v="0.38500000000000001"/>
    <n v="0.11"/>
    <n v="0.246"/>
    <n v="0.13100000000000001"/>
    <s v="Moderate"/>
    <s v="Moderate"/>
    <n v="0.192"/>
    <x v="1"/>
    <n v="0"/>
  </r>
  <r>
    <x v="40"/>
    <x v="1445"/>
    <n v="45009"/>
    <n v="12974"/>
    <n v="1"/>
    <n v="0.13900000000000001"/>
    <n v="2638"/>
    <n v="1622"/>
    <x v="0"/>
    <n v="2350"/>
    <x v="142"/>
    <n v="4.5999999999999996"/>
    <n v="5.7"/>
    <n v="71"/>
    <n v="15721.9"/>
    <n v="0.443"/>
    <n v="0.14399999999999999"/>
    <n v="0.316"/>
    <n v="0.15"/>
    <s v="High"/>
    <s v="High"/>
    <n v="0.23899999999999999"/>
    <x v="0"/>
    <n v="1"/>
  </r>
  <r>
    <x v="40"/>
    <x v="1446"/>
    <n v="45011"/>
    <n v="20447"/>
    <n v="1"/>
    <n v="0.127"/>
    <n v="4116"/>
    <n v="499"/>
    <x v="0"/>
    <n v="3031"/>
    <x v="68"/>
    <n v="4.8"/>
    <n v="5.6"/>
    <n v="70"/>
    <n v="17191.099999999999"/>
    <n v="0.434"/>
    <n v="0.14000000000000001"/>
    <n v="0.32700000000000001"/>
    <n v="0.16700000000000001"/>
    <s v="High"/>
    <s v="High"/>
    <n v="0.23799999999999999"/>
    <x v="0"/>
    <n v="1"/>
  </r>
  <r>
    <x v="40"/>
    <x v="1100"/>
    <n v="45013"/>
    <n v="198979"/>
    <n v="0.186"/>
    <n v="0.11"/>
    <n v="1442"/>
    <n v="502"/>
    <x v="1"/>
    <n v="2097"/>
    <x v="7"/>
    <n v="3.4"/>
    <n v="4.9000000000000004"/>
    <n v="81"/>
    <n v="7369.3"/>
    <n v="0.27900000000000003"/>
    <n v="9.1999999999999998E-2"/>
    <n v="0.19"/>
    <n v="0.112"/>
    <s v="Moderate"/>
    <s v="Low"/>
    <n v="0.154"/>
    <x v="1"/>
    <n v="0"/>
  </r>
  <r>
    <x v="40"/>
    <x v="1447"/>
    <n v="45015"/>
    <n v="255217"/>
    <n v="0.221"/>
    <n v="9.7000000000000003E-2"/>
    <n v="3035"/>
    <n v="622"/>
    <x v="1"/>
    <n v="2312"/>
    <x v="140"/>
    <n v="3.9"/>
    <n v="5.3"/>
    <n v="77"/>
    <n v="9014.7000000000007"/>
    <n v="0.36599999999999999"/>
    <n v="0.11"/>
    <n v="0.22800000000000001"/>
    <n v="0.11"/>
    <s v="Moderate"/>
    <s v="Moderate"/>
    <n v="0.17699999999999999"/>
    <x v="1"/>
    <n v="0"/>
  </r>
  <r>
    <x v="40"/>
    <x v="37"/>
    <n v="45017"/>
    <n v="14186"/>
    <n v="1"/>
    <n v="0.107"/>
    <n v="4722"/>
    <n v="4729"/>
    <x v="0"/>
    <n v="2572"/>
    <x v="165"/>
    <n v="4.3"/>
    <n v="5.7"/>
    <n v="72"/>
    <n v="14695"/>
    <n v="0.38400000000000001"/>
    <n v="0.125"/>
    <n v="0.28299999999999997"/>
    <n v="0.13100000000000001"/>
    <s v="Moderate"/>
    <s v="High"/>
    <n v="0.20599999999999999"/>
    <x v="0"/>
    <n v="1"/>
  </r>
  <r>
    <x v="40"/>
    <x v="1448"/>
    <n v="45019"/>
    <n v="424367"/>
    <n v="9.0999999999999998E-2"/>
    <n v="9.7000000000000003E-2"/>
    <n v="807"/>
    <n v="214"/>
    <x v="1"/>
    <n v="2254"/>
    <x v="200"/>
    <n v="3.2"/>
    <n v="5"/>
    <n v="78"/>
    <n v="8317.4"/>
    <n v="0.28799999999999998"/>
    <n v="9.4E-2"/>
    <n v="0.17499999999999999"/>
    <n v="0.112"/>
    <s v="Moderate"/>
    <s v="Low"/>
    <n v="0.14799999999999999"/>
    <x v="3"/>
    <n v="0"/>
  </r>
  <r>
    <x v="40"/>
    <x v="39"/>
    <n v="45021"/>
    <n v="56714"/>
    <n v="0.66100000000000003"/>
    <n v="0.115"/>
    <n v="2950"/>
    <n v="1157"/>
    <x v="0"/>
    <n v="2594"/>
    <x v="25"/>
    <n v="4.4000000000000004"/>
    <n v="5.7"/>
    <n v="71"/>
    <n v="14798.2"/>
    <n v="0.32300000000000001"/>
    <n v="0.115"/>
    <n v="0.28100000000000003"/>
    <n v="0.14899999999999999"/>
    <s v="Moderate"/>
    <s v="Moderate"/>
    <n v="0.19700000000000001"/>
    <x v="1"/>
    <n v="0"/>
  </r>
  <r>
    <x v="40"/>
    <x v="1416"/>
    <n v="45023"/>
    <n v="32226"/>
    <n v="0.73299999999999998"/>
    <n v="0.11"/>
    <n v="3579"/>
    <n v="1790"/>
    <x v="0"/>
    <n v="2754"/>
    <x v="86"/>
    <n v="4.5999999999999996"/>
    <n v="5.7"/>
    <n v="69"/>
    <n v="17890.3"/>
    <n v="0.42"/>
    <n v="0.123"/>
    <n v="0.28100000000000003"/>
    <n v="0.14000000000000001"/>
    <s v="Moderate"/>
    <s v="High"/>
    <n v="0.214"/>
    <x v="0"/>
    <n v="1"/>
  </r>
  <r>
    <x v="40"/>
    <x v="1449"/>
    <n v="45025"/>
    <n v="44031"/>
    <n v="0.83199999999999996"/>
    <n v="0.124"/>
    <n v="3328"/>
    <n v="722"/>
    <x v="1"/>
    <n v="3644"/>
    <x v="165"/>
    <n v="4.8"/>
    <n v="5.9"/>
    <n v="71"/>
    <n v="14470.3"/>
    <n v="0.39800000000000002"/>
    <n v="0.126"/>
    <n v="0.27500000000000002"/>
    <n v="0.151"/>
    <s v="High"/>
    <s v="High"/>
    <n v="0.21299999999999999"/>
    <x v="0"/>
    <n v="1"/>
  </r>
  <r>
    <x v="40"/>
    <x v="1450"/>
    <n v="45027"/>
    <n v="31004"/>
    <n v="0.85499999999999998"/>
    <n v="0.128"/>
    <n v="3102"/>
    <n v="838"/>
    <x v="1"/>
    <n v="3092"/>
    <x v="186"/>
    <n v="4.5"/>
    <n v="5.8"/>
    <n v="71"/>
    <n v="15443.5"/>
    <n v="0.45600000000000002"/>
    <n v="0.13500000000000001"/>
    <n v="0.30599999999999999"/>
    <n v="0.14099999999999999"/>
    <s v="High"/>
    <s v="High"/>
    <n v="0.23100000000000001"/>
    <x v="0"/>
    <n v="1"/>
  </r>
  <r>
    <x v="40"/>
    <x v="1451"/>
    <n v="45029"/>
    <n v="38874"/>
    <n v="0.76100000000000001"/>
    <n v="0.13500000000000001"/>
    <n v="2404"/>
    <n v="659"/>
    <x v="1"/>
    <n v="2921"/>
    <x v="55"/>
    <n v="4.5999999999999996"/>
    <n v="6"/>
    <n v="69"/>
    <n v="17986.5"/>
    <n v="0.44800000000000001"/>
    <n v="0.13500000000000001"/>
    <n v="0.309"/>
    <n v="0.13400000000000001"/>
    <s v="High"/>
    <s v="High"/>
    <n v="0.23100000000000001"/>
    <x v="0"/>
    <n v="1"/>
  </r>
  <r>
    <x v="40"/>
    <x v="1452"/>
    <n v="45031"/>
    <n v="62416"/>
    <n v="0.57099999999999995"/>
    <n v="0.112"/>
    <n v="1846"/>
    <n v="630"/>
    <x v="1"/>
    <n v="3485"/>
    <x v="177"/>
    <n v="4.4000000000000004"/>
    <n v="5.7"/>
    <n v="70"/>
    <n v="15869.3"/>
    <n v="0.41399999999999998"/>
    <n v="0.126"/>
    <n v="0.27700000000000002"/>
    <n v="0.14299999999999999"/>
    <s v="Moderate"/>
    <s v="High"/>
    <n v="0.21199999999999999"/>
    <x v="0"/>
    <n v="1"/>
  </r>
  <r>
    <x v="40"/>
    <x v="1453"/>
    <n v="45033"/>
    <n v="27698"/>
    <n v="0.7"/>
    <n v="0.13200000000000001"/>
    <n v="2553"/>
    <n v="602"/>
    <x v="1"/>
    <n v="4179"/>
    <x v="223"/>
    <n v="5.4"/>
    <n v="6.4"/>
    <n v="67"/>
    <n v="19641.5"/>
    <n v="0.42299999999999999"/>
    <n v="0.16600000000000001"/>
    <n v="0.38600000000000001"/>
    <n v="0.183"/>
    <s v="High"/>
    <s v="Critical"/>
    <n v="0.26800000000000002"/>
    <x v="2"/>
    <n v="1"/>
  </r>
  <r>
    <x v="40"/>
    <x v="841"/>
    <n v="45035"/>
    <n v="169833"/>
    <n v="0.14699999999999999"/>
    <n v="0.104"/>
    <n v="3141"/>
    <n v="669"/>
    <x v="1"/>
    <n v="2339"/>
    <x v="128"/>
    <n v="3.8"/>
    <n v="5.5"/>
    <n v="76"/>
    <n v="8693.2999999999993"/>
    <n v="0.36399999999999999"/>
    <n v="0.109"/>
    <n v="0.23"/>
    <n v="0.113"/>
    <s v="Moderate"/>
    <s v="Moderate"/>
    <n v="0.18099999999999999"/>
    <x v="1"/>
    <n v="0"/>
  </r>
  <r>
    <x v="40"/>
    <x v="1454"/>
    <n v="45037"/>
    <n v="27607"/>
    <n v="0.88"/>
    <n v="0.125"/>
    <n v="2906"/>
    <n v="1534"/>
    <x v="0"/>
    <n v="2152"/>
    <x v="67"/>
    <n v="4.4000000000000004"/>
    <n v="5.7"/>
    <n v="75"/>
    <n v="11214.1"/>
    <n v="0.39100000000000001"/>
    <n v="0.129"/>
    <n v="0.29199999999999998"/>
    <n v="0.13"/>
    <s v="High"/>
    <s v="High"/>
    <n v="0.214"/>
    <x v="0"/>
    <n v="1"/>
  </r>
  <r>
    <x v="40"/>
    <x v="280"/>
    <n v="45039"/>
    <n v="20422"/>
    <n v="0.77300000000000002"/>
    <n v="9.8000000000000004E-2"/>
    <n v="2299"/>
    <n v="851"/>
    <x v="1"/>
    <n v="1713"/>
    <x v="121"/>
    <n v="4.7"/>
    <n v="6.1"/>
    <n v="69"/>
    <n v="18564.3"/>
    <n v="0.41099999999999998"/>
    <n v="0.14799999999999999"/>
    <n v="0.34200000000000003"/>
    <n v="0.128"/>
    <s v="Moderate"/>
    <s v="High"/>
    <n v="0.22900000000000001"/>
    <x v="0"/>
    <n v="1"/>
  </r>
  <r>
    <x v="40"/>
    <x v="1455"/>
    <n v="45041"/>
    <n v="137214"/>
    <n v="0.39200000000000002"/>
    <n v="0.105"/>
    <n v="1011"/>
    <n v="332"/>
    <x v="1"/>
    <n v="4001"/>
    <x v="152"/>
    <n v="4.3"/>
    <n v="5.6"/>
    <n v="71"/>
    <n v="14826.6"/>
    <n v="0.38800000000000001"/>
    <n v="0.123"/>
    <n v="0.29299999999999998"/>
    <n v="0.123"/>
    <s v="Moderate"/>
    <s v="Moderate"/>
    <n v="0.20399999999999999"/>
    <x v="0"/>
    <n v="1"/>
  </r>
  <r>
    <x v="40"/>
    <x v="1456"/>
    <n v="45043"/>
    <n v="65731"/>
    <n v="0.42199999999999999"/>
    <n v="0.11799999999999999"/>
    <n v="1598"/>
    <n v="1043"/>
    <x v="0"/>
    <n v="2865"/>
    <x v="28"/>
    <n v="3.9"/>
    <n v="5"/>
    <n v="74"/>
    <n v="13427.8"/>
    <n v="0.33900000000000002"/>
    <n v="0.105"/>
    <n v="0.23499999999999999"/>
    <n v="0.128"/>
    <s v="Moderate"/>
    <s v="Moderate"/>
    <n v="0.183"/>
    <x v="1"/>
    <n v="0"/>
  </r>
  <r>
    <x v="40"/>
    <x v="1457"/>
    <n v="45045"/>
    <n v="558036"/>
    <n v="0.11899999999999999"/>
    <n v="0.104"/>
    <n v="896"/>
    <n v="321"/>
    <x v="1"/>
    <n v="1961"/>
    <x v="159"/>
    <n v="3.6"/>
    <n v="5.2"/>
    <n v="76"/>
    <n v="9141.6"/>
    <n v="0.3"/>
    <n v="8.8999999999999996E-2"/>
    <n v="0.20100000000000001"/>
    <n v="0.115"/>
    <s v="Moderate"/>
    <s v="Low"/>
    <n v="0.156"/>
    <x v="1"/>
    <n v="0"/>
  </r>
  <r>
    <x v="40"/>
    <x v="656"/>
    <n v="45047"/>
    <n v="69460"/>
    <n v="0.39700000000000002"/>
    <n v="0.11600000000000001"/>
    <n v="855"/>
    <n v="245"/>
    <x v="1"/>
    <n v="2915"/>
    <x v="172"/>
    <n v="4.2"/>
    <n v="5.8"/>
    <n v="73"/>
    <n v="13119.1"/>
    <n v="0.40500000000000003"/>
    <n v="0.121"/>
    <n v="0.27600000000000002"/>
    <n v="0.13100000000000001"/>
    <s v="Moderate"/>
    <s v="High"/>
    <n v="0.20899999999999999"/>
    <x v="0"/>
    <n v="1"/>
  </r>
  <r>
    <x v="40"/>
    <x v="1458"/>
    <n v="45049"/>
    <n v="18122"/>
    <n v="1"/>
    <n v="0.13400000000000001"/>
    <n v="3030"/>
    <n v="788"/>
    <x v="1"/>
    <n v="2629"/>
    <x v="121"/>
    <n v="4.9000000000000004"/>
    <n v="6.1"/>
    <n v="70"/>
    <n v="16171.5"/>
    <n v="0.437"/>
    <n v="0.14899999999999999"/>
    <n v="0.34399999999999997"/>
    <n v="0.13400000000000001"/>
    <s v="High"/>
    <s v="High"/>
    <n v="0.24099999999999999"/>
    <x v="0"/>
    <n v="1"/>
  </r>
  <r>
    <x v="40"/>
    <x v="1459"/>
    <n v="45051"/>
    <n v="397478"/>
    <n v="0.24399999999999999"/>
    <n v="0.14699999999999999"/>
    <n v="1603"/>
    <n v="554"/>
    <x v="1"/>
    <n v="2450"/>
    <x v="6"/>
    <n v="4.2"/>
    <n v="5.3"/>
    <n v="75"/>
    <n v="11747"/>
    <n v="0.34699999999999998"/>
    <n v="0.104"/>
    <n v="0.23599999999999999"/>
    <n v="0.13900000000000001"/>
    <s v="High"/>
    <s v="Moderate"/>
    <n v="0.19"/>
    <x v="1"/>
    <n v="0"/>
  </r>
  <r>
    <x v="40"/>
    <x v="406"/>
    <n v="45053"/>
    <n v="33544"/>
    <n v="0.89100000000000001"/>
    <n v="0.159"/>
    <n v="4332"/>
    <n v="932"/>
    <x v="0"/>
    <n v="2758"/>
    <x v="25"/>
    <n v="4.2"/>
    <n v="5.2"/>
    <n v="74"/>
    <n v="12831.8"/>
    <n v="0.375"/>
    <n v="0.128"/>
    <n v="0.27600000000000002"/>
    <n v="0.126"/>
    <s v="High"/>
    <s v="Moderate"/>
    <n v="0.21"/>
    <x v="0"/>
    <n v="1"/>
  </r>
  <r>
    <x v="40"/>
    <x v="1460"/>
    <n v="45055"/>
    <n v="69905"/>
    <n v="0.52800000000000002"/>
    <n v="0.10100000000000001"/>
    <n v="1740"/>
    <n v="499"/>
    <x v="1"/>
    <n v="2140"/>
    <x v="27"/>
    <n v="4.3"/>
    <n v="5.8"/>
    <n v="73"/>
    <n v="12077.3"/>
    <n v="0.36499999999999999"/>
    <n v="0.115"/>
    <n v="0.27600000000000002"/>
    <n v="0.126"/>
    <s v="Moderate"/>
    <s v="Moderate"/>
    <n v="0.193"/>
    <x v="1"/>
    <n v="0"/>
  </r>
  <r>
    <x v="40"/>
    <x v="1217"/>
    <n v="45057"/>
    <n v="108215"/>
    <n v="0.379"/>
    <n v="9.6000000000000002E-2"/>
    <n v="2447"/>
    <n v="1503"/>
    <x v="0"/>
    <n v="3014"/>
    <x v="14"/>
    <n v="3.9"/>
    <n v="5.4"/>
    <n v="75"/>
    <n v="11214.4"/>
    <n v="0.36"/>
    <n v="0.10299999999999999"/>
    <n v="0.24199999999999999"/>
    <n v="0.11700000000000001"/>
    <s v="Moderate"/>
    <s v="Moderate"/>
    <n v="0.18"/>
    <x v="1"/>
    <n v="0"/>
  </r>
  <r>
    <x v="40"/>
    <x v="411"/>
    <n v="45059"/>
    <n v="68873"/>
    <n v="0.64"/>
    <n v="0.127"/>
    <n v="1994"/>
    <n v="1148"/>
    <x v="0"/>
    <n v="3021"/>
    <x v="152"/>
    <n v="4.5"/>
    <n v="6.1"/>
    <n v="72"/>
    <n v="13903.7"/>
    <n v="0.41"/>
    <n v="0.122"/>
    <n v="0.25900000000000001"/>
    <n v="0.14899999999999999"/>
    <s v="High"/>
    <s v="Moderate"/>
    <n v="0.20899999999999999"/>
    <x v="0"/>
    <n v="1"/>
  </r>
  <r>
    <x v="40"/>
    <x v="70"/>
    <n v="45061"/>
    <n v="15967"/>
    <n v="1"/>
    <n v="0.115"/>
    <n v="8140"/>
    <n v="840"/>
    <x v="0"/>
    <n v="2548"/>
    <x v="90"/>
    <n v="5.0999999999999996"/>
    <n v="5.8"/>
    <n v="69"/>
    <n v="17807.8"/>
    <n v="0.49099999999999999"/>
    <n v="0.16"/>
    <n v="0.35399999999999998"/>
    <n v="0.16"/>
    <s v="Moderate"/>
    <s v="Critical"/>
    <n v="0.25900000000000001"/>
    <x v="2"/>
    <n v="1"/>
  </r>
  <r>
    <x v="40"/>
    <x v="1461"/>
    <n v="45063"/>
    <n v="309528"/>
    <n v="0.252"/>
    <n v="0.104"/>
    <n v="1588"/>
    <n v="474"/>
    <x v="1"/>
    <n v="2065"/>
    <x v="22"/>
    <n v="3.8"/>
    <n v="5.4"/>
    <n v="76"/>
    <n v="8865.4"/>
    <n v="0.39"/>
    <n v="0.10100000000000001"/>
    <n v="0.23499999999999999"/>
    <n v="0.11600000000000001"/>
    <s v="Moderate"/>
    <s v="Low"/>
    <n v="0.182"/>
    <x v="1"/>
    <n v="0"/>
  </r>
  <r>
    <x v="40"/>
    <x v="76"/>
    <n v="45067"/>
    <n v="28508"/>
    <n v="0.59099999999999997"/>
    <n v="0.124"/>
    <n v="2617"/>
    <n v="548"/>
    <x v="1"/>
    <n v="3848"/>
    <x v="63"/>
    <n v="4.9000000000000004"/>
    <n v="6.5"/>
    <n v="68"/>
    <n v="18732.2"/>
    <n v="0.42399999999999999"/>
    <n v="0.158"/>
    <n v="0.34799999999999998"/>
    <n v="0.16200000000000001"/>
    <s v="High"/>
    <s v="Critical"/>
    <n v="0.246"/>
    <x v="0"/>
    <n v="1"/>
  </r>
  <r>
    <x v="40"/>
    <x v="1462"/>
    <n v="45069"/>
    <n v="25704"/>
    <n v="0.65200000000000002"/>
    <n v="0.11700000000000001"/>
    <n v="8794"/>
    <n v="306"/>
    <x v="0"/>
    <n v="4087"/>
    <x v="46"/>
    <n v="5.0999999999999996"/>
    <n v="6.1"/>
    <n v="69"/>
    <n v="17178.099999999999"/>
    <n v="0.46"/>
    <n v="0.16"/>
    <n v="0.373"/>
    <n v="0.185"/>
    <s v="Moderate"/>
    <s v="Critical"/>
    <n v="0.26300000000000001"/>
    <x v="2"/>
    <n v="1"/>
  </r>
  <r>
    <x v="40"/>
    <x v="1463"/>
    <n v="45065"/>
    <n v="9941"/>
    <n v="1"/>
    <n v="9.7000000000000003E-2"/>
    <n v="1952"/>
    <n v="1988"/>
    <x v="0"/>
    <n v="1811"/>
    <x v="112"/>
    <n v="4.0999999999999996"/>
    <n v="5.4"/>
    <n v="73"/>
    <n v="14226.4"/>
    <n v="0.38300000000000001"/>
    <n v="0.124"/>
    <n v="0.26100000000000001"/>
    <n v="0.121"/>
    <s v="Moderate"/>
    <s v="Moderate"/>
    <n v="0.19600000000000001"/>
    <x v="1"/>
    <n v="0"/>
  </r>
  <r>
    <x v="40"/>
    <x v="1464"/>
    <n v="45071"/>
    <n v="38825"/>
    <n v="0.67300000000000004"/>
    <n v="0.121"/>
    <n v="1520"/>
    <n v="1339"/>
    <x v="0"/>
    <n v="1711"/>
    <x v="35"/>
    <n v="4.5"/>
    <n v="5.9"/>
    <n v="72"/>
    <n v="12999.5"/>
    <n v="0.38700000000000001"/>
    <n v="0.11899999999999999"/>
    <n v="0.27700000000000002"/>
    <n v="0.128"/>
    <s v="High"/>
    <s v="Moderate"/>
    <n v="0.20399999999999999"/>
    <x v="0"/>
    <n v="1"/>
  </r>
  <r>
    <x v="40"/>
    <x v="420"/>
    <n v="45073"/>
    <n v="81221"/>
    <n v="0.63700000000000001"/>
    <n v="0.13300000000000001"/>
    <n v="1932"/>
    <n v="829"/>
    <x v="1"/>
    <n v="2500"/>
    <x v="134"/>
    <n v="4.2"/>
    <n v="5.7"/>
    <n v="75"/>
    <n v="10455.9"/>
    <n v="0.316"/>
    <n v="0.10199999999999999"/>
    <n v="0.23100000000000001"/>
    <n v="0.14899999999999999"/>
    <s v="High"/>
    <s v="Moderate"/>
    <n v="0.182"/>
    <x v="1"/>
    <n v="0"/>
  </r>
  <r>
    <x v="40"/>
    <x v="1465"/>
    <n v="45075"/>
    <n v="82820"/>
    <n v="0.65500000000000003"/>
    <n v="0.111"/>
    <n v="2074"/>
    <n v="429"/>
    <x v="1"/>
    <n v="3046"/>
    <x v="174"/>
    <n v="4.8"/>
    <n v="6.1"/>
    <n v="70"/>
    <n v="16384.900000000001"/>
    <n v="0.47099999999999997"/>
    <n v="0.153"/>
    <n v="0.316"/>
    <n v="0.14699999999999999"/>
    <s v="Moderate"/>
    <s v="High"/>
    <n v="0.23699999999999999"/>
    <x v="0"/>
    <n v="1"/>
  </r>
  <r>
    <x v="40"/>
    <x v="83"/>
    <n v="45077"/>
    <n v="135495"/>
    <n v="0.376"/>
    <n v="0.11600000000000001"/>
    <n v="1695"/>
    <n v="681"/>
    <x v="1"/>
    <n v="2358"/>
    <x v="123"/>
    <n v="4.2"/>
    <n v="5.8"/>
    <n v="75"/>
    <n v="10324.1"/>
    <n v="0.36799999999999999"/>
    <n v="0.10299999999999999"/>
    <n v="0.27800000000000002"/>
    <n v="0.13900000000000001"/>
    <s v="Moderate"/>
    <s v="Moderate"/>
    <n v="0.19800000000000001"/>
    <x v="1"/>
    <n v="0"/>
  </r>
  <r>
    <x v="40"/>
    <x v="583"/>
    <n v="45079"/>
    <n v="425138"/>
    <n v="8.5999999999999993E-2"/>
    <n v="9.6000000000000002E-2"/>
    <n v="1212"/>
    <n v="240"/>
    <x v="1"/>
    <n v="2044"/>
    <x v="119"/>
    <n v="3.9"/>
    <n v="5.3"/>
    <n v="76"/>
    <n v="9520.7999999999993"/>
    <n v="0.33900000000000002"/>
    <n v="0.11899999999999999"/>
    <n v="0.23100000000000001"/>
    <n v="0.11600000000000001"/>
    <s v="Moderate"/>
    <s v="Moderate"/>
    <n v="0.17799999999999999"/>
    <x v="1"/>
    <n v="0"/>
  </r>
  <r>
    <x v="40"/>
    <x v="1466"/>
    <n v="45081"/>
    <n v="19123"/>
    <n v="0.98599999999999999"/>
    <n v="0.14099999999999999"/>
    <n v="6274"/>
    <n v="1738"/>
    <x v="0"/>
    <n v="3629"/>
    <x v="25"/>
    <n v="4.5"/>
    <n v="5.7"/>
    <n v="74"/>
    <n v="10984.5"/>
    <n v="0.38900000000000001"/>
    <n v="0.125"/>
    <n v="0.28699999999999998"/>
    <n v="0.14000000000000001"/>
    <s v="High"/>
    <s v="Moderate"/>
    <n v="0.21299999999999999"/>
    <x v="0"/>
    <n v="1"/>
  </r>
  <r>
    <x v="40"/>
    <x v="1467"/>
    <n v="45083"/>
    <n v="356698"/>
    <n v="0.29499999999999998"/>
    <n v="0.123"/>
    <n v="1615"/>
    <n v="661"/>
    <x v="1"/>
    <n v="2856"/>
    <x v="115"/>
    <n v="4.0999999999999996"/>
    <n v="5.8"/>
    <n v="74"/>
    <n v="11012.9"/>
    <n v="0.36399999999999999"/>
    <n v="0.111"/>
    <n v="0.27600000000000002"/>
    <n v="0.129"/>
    <s v="High"/>
    <s v="Moderate"/>
    <n v="0.19400000000000001"/>
    <x v="1"/>
    <n v="0"/>
  </r>
  <r>
    <x v="40"/>
    <x v="89"/>
    <n v="45085"/>
    <n v="104165"/>
    <n v="0.34799999999999998"/>
    <n v="0.106"/>
    <n v="1871"/>
    <n v="548"/>
    <x v="1"/>
    <n v="2773"/>
    <x v="47"/>
    <n v="4.4000000000000004"/>
    <n v="5.5"/>
    <n v="72"/>
    <n v="13356.2"/>
    <n v="0.40899999999999997"/>
    <n v="0.129"/>
    <n v="0.29099999999999998"/>
    <n v="0.123"/>
    <s v="Moderate"/>
    <s v="Moderate"/>
    <n v="0.20799999999999999"/>
    <x v="0"/>
    <n v="1"/>
  </r>
  <r>
    <x v="40"/>
    <x v="148"/>
    <n v="45087"/>
    <n v="26629"/>
    <n v="0.64300000000000002"/>
    <n v="0.113"/>
    <n v="3002"/>
    <n v="918"/>
    <x v="1"/>
    <n v="2286"/>
    <x v="64"/>
    <n v="5"/>
    <n v="6.1"/>
    <n v="69"/>
    <n v="16927"/>
    <n v="0.42899999999999999"/>
    <n v="0.13300000000000001"/>
    <n v="0.32600000000000001"/>
    <n v="0.16900000000000001"/>
    <s v="Moderate"/>
    <s v="High"/>
    <n v="0.23599999999999999"/>
    <x v="0"/>
    <n v="1"/>
  </r>
  <r>
    <x v="40"/>
    <x v="1468"/>
    <n v="45089"/>
    <n v="29891"/>
    <n v="0.83099999999999996"/>
    <n v="0.11"/>
    <n v="5081"/>
    <n v="729"/>
    <x v="0"/>
    <n v="2913"/>
    <x v="73"/>
    <n v="4.8"/>
    <n v="6"/>
    <n v="70"/>
    <n v="15827.7"/>
    <n v="0.47199999999999998"/>
    <n v="0.14399999999999999"/>
    <n v="0.34100000000000003"/>
    <n v="0.14699999999999999"/>
    <s v="Moderate"/>
    <s v="Critical"/>
    <n v="0.24399999999999999"/>
    <x v="0"/>
    <n v="1"/>
  </r>
  <r>
    <x v="40"/>
    <x v="858"/>
    <n v="45091"/>
    <n v="298320"/>
    <n v="0.22700000000000001"/>
    <n v="8.8999999999999996E-2"/>
    <n v="2076"/>
    <n v="495"/>
    <x v="1"/>
    <n v="2742"/>
    <x v="20"/>
    <n v="3.5"/>
    <n v="4.9000000000000004"/>
    <n v="76"/>
    <n v="8297"/>
    <n v="0.312"/>
    <n v="9.4E-2"/>
    <n v="0.23599999999999999"/>
    <n v="9.9000000000000005E-2"/>
    <s v="Moderate"/>
    <s v="Moderate"/>
    <n v="0.16400000000000001"/>
    <x v="1"/>
    <n v="0"/>
  </r>
  <r>
    <x v="41"/>
    <x v="1469"/>
    <n v="46003"/>
    <n v="2782"/>
    <n v="1"/>
    <n v="0.11"/>
    <m/>
    <n v="1391"/>
    <x v="0"/>
    <n v="1564"/>
    <x v="190"/>
    <n v="3.3"/>
    <n v="4.4000000000000004"/>
    <n v="76"/>
    <n v="8790.2999999999993"/>
    <n v="0.33400000000000002"/>
    <n v="8.3000000000000004E-2"/>
    <n v="0.22500000000000001"/>
    <n v="8.7999999999999995E-2"/>
    <s v="Moderate"/>
    <s v="Low"/>
    <n v="0.16200000000000001"/>
    <x v="1"/>
    <n v="0"/>
  </r>
  <r>
    <x v="41"/>
    <x v="1470"/>
    <n v="46005"/>
    <n v="19591"/>
    <n v="0.254"/>
    <n v="0.129"/>
    <n v="2125"/>
    <n v="370"/>
    <x v="1"/>
    <n v="5139"/>
    <x v="152"/>
    <n v="3.7"/>
    <n v="4.4000000000000004"/>
    <n v="78"/>
    <n v="7497.4"/>
    <n v="0.34699999999999998"/>
    <n v="0.10199999999999999"/>
    <n v="0.28799999999999998"/>
    <n v="0.104"/>
    <s v="High"/>
    <s v="Moderate"/>
    <n v="0.193"/>
    <x v="1"/>
    <n v="0"/>
  </r>
  <r>
    <x v="41"/>
    <x v="1471"/>
    <n v="46007"/>
    <n v="3305"/>
    <n v="1"/>
    <n v="0.14199999999999999"/>
    <m/>
    <m/>
    <x v="2"/>
    <n v="3905"/>
    <x v="103"/>
    <n v="4.9000000000000004"/>
    <n v="5.5"/>
    <n v="68"/>
    <n v="21695.4"/>
    <n v="0.43"/>
    <n v="0.126"/>
    <n v="0.27100000000000002"/>
    <n v="0.183"/>
    <s v="High"/>
    <s v="High"/>
    <n v="0.23100000000000001"/>
    <x v="0"/>
    <n v="1"/>
  </r>
  <r>
    <x v="41"/>
    <x v="1472"/>
    <n v="46009"/>
    <n v="7065"/>
    <n v="1"/>
    <n v="9.0999999999999998E-2"/>
    <n v="1754"/>
    <m/>
    <x v="1"/>
    <n v="1313"/>
    <x v="113"/>
    <n v="3.9"/>
    <n v="4.5"/>
    <n v="77"/>
    <n v="7594.8"/>
    <n v="0.36"/>
    <n v="9.2999999999999999E-2"/>
    <n v="0.23400000000000001"/>
    <n v="0.111"/>
    <s v="Moderate"/>
    <s v="Moderate"/>
    <n v="0.17299999999999999"/>
    <x v="1"/>
    <n v="0"/>
  </r>
  <r>
    <x v="41"/>
    <x v="1473"/>
    <n v="46011"/>
    <n v="35980"/>
    <n v="0.311"/>
    <n v="7.6999999999999999E-2"/>
    <n v="1732"/>
    <n v="620"/>
    <x v="1"/>
    <n v="2662"/>
    <x v="149"/>
    <n v="3.4"/>
    <n v="4.4000000000000004"/>
    <n v="80"/>
    <n v="6178.4"/>
    <n v="0.378"/>
    <n v="8.3000000000000004E-2"/>
    <n v="0.21"/>
    <n v="0.10100000000000001"/>
    <s v="Low"/>
    <s v="Low"/>
    <n v="0.16200000000000001"/>
    <x v="1"/>
    <n v="0"/>
  </r>
  <r>
    <x v="41"/>
    <x v="549"/>
    <n v="46013"/>
    <n v="37733"/>
    <n v="0.26900000000000002"/>
    <n v="9.9000000000000005E-2"/>
    <n v="1588"/>
    <n v="219"/>
    <x v="1"/>
    <n v="3083"/>
    <x v="196"/>
    <n v="3.5"/>
    <n v="4.4000000000000004"/>
    <n v="78"/>
    <n v="6876.2"/>
    <n v="0.35899999999999999"/>
    <n v="7.9000000000000001E-2"/>
    <n v="0.22800000000000001"/>
    <n v="0.109"/>
    <s v="Moderate"/>
    <s v="Low"/>
    <n v="0.16600000000000001"/>
    <x v="1"/>
    <n v="0"/>
  </r>
  <r>
    <x v="41"/>
    <x v="1474"/>
    <n v="46015"/>
    <n v="5311"/>
    <n v="1"/>
    <n v="0.13400000000000001"/>
    <n v="874"/>
    <n v="664"/>
    <x v="1"/>
    <n v="1110"/>
    <x v="28"/>
    <n v="3.8"/>
    <n v="4.7"/>
    <n v="79"/>
    <n v="8506.2000000000007"/>
    <n v="0.36799999999999999"/>
    <n v="9.2999999999999999E-2"/>
    <n v="0.254"/>
    <n v="0.125"/>
    <s v="High"/>
    <s v="Moderate"/>
    <n v="0.191"/>
    <x v="1"/>
    <n v="0"/>
  </r>
  <r>
    <x v="41"/>
    <x v="1196"/>
    <n v="46017"/>
    <n v="1884"/>
    <n v="1"/>
    <n v="0.128"/>
    <m/>
    <n v="377"/>
    <x v="1"/>
    <s v=""/>
    <x v="228"/>
    <n v="5.6"/>
    <n v="6"/>
    <n v="54"/>
    <n v="46417.9"/>
    <n v="0.44400000000000001"/>
    <n v="0.16600000000000001"/>
    <n v="0.378"/>
    <n v="0.22700000000000001"/>
    <s v="High"/>
    <s v="Critical"/>
    <n v="0.27600000000000002"/>
    <x v="2"/>
    <n v="1"/>
  </r>
  <r>
    <x v="41"/>
    <x v="171"/>
    <n v="46019"/>
    <n v="10863"/>
    <n v="0.503"/>
    <n v="0.14299999999999999"/>
    <n v="3485"/>
    <n v="1811"/>
    <x v="0"/>
    <n v="2696"/>
    <x v="13"/>
    <n v="3.7"/>
    <n v="4.4000000000000004"/>
    <n v="79"/>
    <n v="5771.7"/>
    <n v="0.34899999999999998"/>
    <n v="8.6999999999999994E-2"/>
    <n v="0.24399999999999999"/>
    <n v="9.9000000000000005E-2"/>
    <s v="High"/>
    <s v="Low"/>
    <n v="0.17799999999999999"/>
    <x v="1"/>
    <n v="0"/>
  </r>
  <r>
    <x v="41"/>
    <x v="715"/>
    <n v="46021"/>
    <n v="1340"/>
    <n v="1"/>
    <n v="0.1"/>
    <m/>
    <n v="1340"/>
    <x v="0"/>
    <n v="654"/>
    <x v="146"/>
    <n v="3.3"/>
    <n v="4.2"/>
    <m/>
    <n v="10991"/>
    <n v="0.35"/>
    <n v="8.1000000000000003E-2"/>
    <n v="0.22500000000000001"/>
    <n v="0.09"/>
    <s v="Moderate"/>
    <s v="Low"/>
    <n v="0.16400000000000001"/>
    <x v="1"/>
    <n v="0"/>
  </r>
  <r>
    <x v="41"/>
    <x v="1475"/>
    <n v="46023"/>
    <n v="9240"/>
    <n v="1"/>
    <n v="0.155"/>
    <n v="3054"/>
    <n v="840"/>
    <x v="1"/>
    <n v="4322"/>
    <x v="108"/>
    <n v="4.2"/>
    <n v="4.9000000000000004"/>
    <n v="71"/>
    <n v="16778.900000000001"/>
    <n v="0.38500000000000001"/>
    <n v="0.105"/>
    <n v="0.25600000000000001"/>
    <n v="0.152"/>
    <s v="High"/>
    <s v="Moderate"/>
    <n v="0.20499999999999999"/>
    <x v="0"/>
    <n v="1"/>
  </r>
  <r>
    <x v="41"/>
    <x v="104"/>
    <n v="46025"/>
    <n v="3948"/>
    <n v="1"/>
    <n v="9.4E-2"/>
    <m/>
    <m/>
    <x v="2"/>
    <n v="3819"/>
    <x v="192"/>
    <n v="3.4"/>
    <n v="4.0999999999999996"/>
    <n v="81"/>
    <n v="4614.1000000000004"/>
    <n v="0.38"/>
    <n v="8.3000000000000004E-2"/>
    <n v="0.23"/>
    <n v="0.1"/>
    <s v="Moderate"/>
    <s v="Low"/>
    <n v="0.17199999999999999"/>
    <x v="1"/>
    <n v="0"/>
  </r>
  <r>
    <x v="41"/>
    <x v="43"/>
    <n v="46027"/>
    <n v="15431"/>
    <n v="0.221"/>
    <n v="0.10100000000000001"/>
    <n v="2164"/>
    <n v="857"/>
    <x v="1"/>
    <n v="1014"/>
    <x v="116"/>
    <n v="3.7"/>
    <n v="4.7"/>
    <n v="77"/>
    <n v="7573.5"/>
    <n v="0.39900000000000002"/>
    <n v="9.4E-2"/>
    <n v="0.24"/>
    <n v="0.13"/>
    <s v="Moderate"/>
    <s v="Moderate"/>
    <n v="0.186"/>
    <x v="1"/>
    <n v="0"/>
  </r>
  <r>
    <x v="41"/>
    <x v="1476"/>
    <n v="46029"/>
    <n v="28971"/>
    <n v="0.27100000000000002"/>
    <n v="0.104"/>
    <n v="1053"/>
    <n v="279"/>
    <x v="1"/>
    <n v="3307"/>
    <x v="22"/>
    <n v="3.4"/>
    <n v="4.3"/>
    <n v="79"/>
    <n v="6602.4"/>
    <n v="0.39800000000000002"/>
    <n v="8.7999999999999995E-2"/>
    <n v="0.249"/>
    <n v="0.106"/>
    <s v="Moderate"/>
    <s v="Low"/>
    <n v="0.182"/>
    <x v="1"/>
    <n v="0"/>
  </r>
  <r>
    <x v="41"/>
    <x v="1477"/>
    <n v="46031"/>
    <n v="3782"/>
    <n v="1"/>
    <n v="0.10299999999999999"/>
    <m/>
    <n v="946"/>
    <x v="1"/>
    <n v="3281"/>
    <x v="106"/>
    <n v="5.6"/>
    <n v="5.6"/>
    <n v="59"/>
    <n v="37698.5"/>
    <n v="0.46200000000000002"/>
    <n v="0.15"/>
    <n v="0.33800000000000002"/>
    <n v="0.23"/>
    <s v="Moderate"/>
    <s v="Critical"/>
    <n v="0.25800000000000001"/>
    <x v="2"/>
    <n v="1"/>
  </r>
  <r>
    <x v="41"/>
    <x v="238"/>
    <n v="46033"/>
    <n v="9117"/>
    <n v="1"/>
    <n v="0.13"/>
    <n v="2152"/>
    <n v="1823"/>
    <x v="0"/>
    <n v="1461"/>
    <x v="196"/>
    <n v="3.2"/>
    <n v="4.3"/>
    <n v="82"/>
    <n v="5543.4"/>
    <n v="0.375"/>
    <n v="8.2000000000000003E-2"/>
    <n v="0.20799999999999999"/>
    <n v="0.107"/>
    <s v="High"/>
    <s v="Low"/>
    <n v="0.17100000000000001"/>
    <x v="1"/>
    <n v="0"/>
  </r>
  <r>
    <x v="41"/>
    <x v="1478"/>
    <n v="46035"/>
    <n v="19922"/>
    <n v="0.214"/>
    <n v="0.11"/>
    <n v="1242"/>
    <n v="623"/>
    <x v="1"/>
    <n v="2063"/>
    <x v="185"/>
    <n v="3.6"/>
    <n v="4.5999999999999996"/>
    <n v="78"/>
    <n v="7038.6"/>
    <n v="0.36899999999999999"/>
    <n v="0.09"/>
    <n v="0.252"/>
    <n v="0.13100000000000001"/>
    <s v="Moderate"/>
    <s v="Moderate"/>
    <n v="0.185"/>
    <x v="1"/>
    <n v="0"/>
  </r>
  <r>
    <x v="41"/>
    <x v="1479"/>
    <n v="46037"/>
    <n v="5451"/>
    <n v="1"/>
    <n v="0.125"/>
    <n v="2707"/>
    <m/>
    <x v="1"/>
    <n v="1869"/>
    <x v="20"/>
    <n v="3.6"/>
    <n v="4.4000000000000004"/>
    <n v="78"/>
    <n v="6775.7"/>
    <n v="0.378"/>
    <n v="9.0999999999999998E-2"/>
    <n v="0.247"/>
    <n v="0.128"/>
    <s v="High"/>
    <s v="Moderate"/>
    <n v="0.187"/>
    <x v="1"/>
    <n v="0"/>
  </r>
  <r>
    <x v="41"/>
    <x v="1202"/>
    <n v="46039"/>
    <n v="4354"/>
    <n v="1"/>
    <n v="9.6000000000000002E-2"/>
    <n v="4272"/>
    <m/>
    <x v="0"/>
    <n v="3636"/>
    <x v="69"/>
    <n v="3.4"/>
    <n v="4.2"/>
    <n v="79"/>
    <n v="7408.1"/>
    <n v="0.34899999999999998"/>
    <n v="8.5999999999999993E-2"/>
    <n v="0.23"/>
    <n v="9.4E-2"/>
    <s v="Moderate"/>
    <s v="Low"/>
    <n v="0.16700000000000001"/>
    <x v="1"/>
    <n v="0"/>
  </r>
  <r>
    <x v="41"/>
    <x v="1360"/>
    <n v="46041"/>
    <n v="5208"/>
    <n v="1"/>
    <n v="0.17599999999999999"/>
    <n v="5246"/>
    <n v="1302"/>
    <x v="0"/>
    <n v="3246"/>
    <x v="41"/>
    <n v="5.0999999999999996"/>
    <n v="6"/>
    <n v="57"/>
    <n v="41916.300000000003"/>
    <n v="0.40799999999999997"/>
    <n v="0.15"/>
    <n v="0.31"/>
    <n v="0.19500000000000001"/>
    <s v="Critical"/>
    <s v="Critical"/>
    <n v="0.251"/>
    <x v="2"/>
    <n v="1"/>
  </r>
  <r>
    <x v="41"/>
    <x v="242"/>
    <n v="46043"/>
    <n v="2838"/>
    <n v="1"/>
    <n v="0.128"/>
    <n v="2821"/>
    <n v="2838"/>
    <x v="0"/>
    <n v="2972"/>
    <x v="69"/>
    <n v="3.6"/>
    <n v="4.5999999999999996"/>
    <n v="81"/>
    <n v="3317.8"/>
    <n v="0.36199999999999999"/>
    <n v="8.5000000000000006E-2"/>
    <n v="0.23100000000000001"/>
    <n v="0.11700000000000001"/>
    <s v="High"/>
    <s v="Low"/>
    <n v="0.17799999999999999"/>
    <x v="1"/>
    <n v="0"/>
  </r>
  <r>
    <x v="41"/>
    <x v="1480"/>
    <n v="46045"/>
    <n v="4057"/>
    <n v="1"/>
    <n v="9.5000000000000001E-2"/>
    <n v="2017"/>
    <m/>
    <x v="1"/>
    <n v="1719"/>
    <x v="187"/>
    <n v="3.2"/>
    <n v="4.2"/>
    <n v="79"/>
    <n v="6205.6"/>
    <n v="0.35599999999999998"/>
    <n v="8.2000000000000003E-2"/>
    <n v="0.218"/>
    <n v="9.0999999999999998E-2"/>
    <s v="Moderate"/>
    <s v="Low"/>
    <n v="0.16400000000000001"/>
    <x v="1"/>
    <n v="0"/>
  </r>
  <r>
    <x v="41"/>
    <x v="1481"/>
    <n v="46047"/>
    <n v="7393"/>
    <n v="1"/>
    <n v="0.128"/>
    <n v="1440"/>
    <n v="157"/>
    <x v="1"/>
    <n v="3061"/>
    <x v="126"/>
    <n v="3.9"/>
    <n v="4.9000000000000004"/>
    <n v="73"/>
    <n v="12518.8"/>
    <n v="0.36499999999999999"/>
    <n v="9.7000000000000003E-2"/>
    <n v="0.251"/>
    <n v="0.153"/>
    <s v="High"/>
    <s v="Moderate"/>
    <n v="0.193"/>
    <x v="1"/>
    <n v="0"/>
  </r>
  <r>
    <x v="41"/>
    <x v="1482"/>
    <n v="46049"/>
    <n v="2151"/>
    <n v="1"/>
    <n v="0.107"/>
    <n v="2137"/>
    <m/>
    <x v="1"/>
    <n v="5422"/>
    <x v="134"/>
    <n v="3.8"/>
    <n v="4.7"/>
    <n v="77"/>
    <n v="5578.6"/>
    <n v="0.372"/>
    <n v="9.0999999999999998E-2"/>
    <n v="0.249"/>
    <n v="0.151"/>
    <s v="Moderate"/>
    <s v="Moderate"/>
    <n v="0.188"/>
    <x v="1"/>
    <n v="0"/>
  </r>
  <r>
    <x v="41"/>
    <x v="117"/>
    <n v="46051"/>
    <n v="7553"/>
    <n v="1"/>
    <n v="0.104"/>
    <n v="1253"/>
    <n v="7553"/>
    <x v="0"/>
    <n v="1090"/>
    <x v="162"/>
    <n v="3.3"/>
    <n v="4.2"/>
    <n v="78"/>
    <n v="5749.1"/>
    <n v="0.33100000000000002"/>
    <n v="0.08"/>
    <n v="0.219"/>
    <n v="0.106"/>
    <s v="Moderate"/>
    <s v="Low"/>
    <n v="0.161"/>
    <x v="1"/>
    <n v="0"/>
  </r>
  <r>
    <x v="41"/>
    <x v="1483"/>
    <n v="46053"/>
    <n v="4018"/>
    <n v="1"/>
    <n v="0.151"/>
    <n v="994"/>
    <n v="4018"/>
    <x v="0"/>
    <n v="5148"/>
    <x v="24"/>
    <n v="3.7"/>
    <n v="4.7"/>
    <n v="74"/>
    <n v="13035.2"/>
    <n v="0.36799999999999999"/>
    <n v="9.2999999999999999E-2"/>
    <n v="0.25900000000000001"/>
    <n v="0.114"/>
    <s v="High"/>
    <s v="Moderate"/>
    <n v="0.193"/>
    <x v="1"/>
    <n v="0"/>
  </r>
  <r>
    <x v="41"/>
    <x v="1484"/>
    <n v="46055"/>
    <n v="1851"/>
    <n v="1"/>
    <n v="0.104"/>
    <n v="918"/>
    <m/>
    <x v="1"/>
    <n v="3317"/>
    <x v="13"/>
    <n v="3.6"/>
    <n v="4.7"/>
    <n v="80"/>
    <n v="5004.2"/>
    <n v="0.35899999999999999"/>
    <n v="8.6999999999999994E-2"/>
    <n v="0.23899999999999999"/>
    <n v="0.113"/>
    <s v="Moderate"/>
    <s v="Low"/>
    <n v="0.17499999999999999"/>
    <x v="1"/>
    <n v="0"/>
  </r>
  <r>
    <x v="41"/>
    <x v="1485"/>
    <n v="46057"/>
    <n v="6451"/>
    <n v="1"/>
    <n v="0.11799999999999999"/>
    <n v="6255"/>
    <m/>
    <x v="0"/>
    <n v="3420"/>
    <x v="217"/>
    <n v="3.2"/>
    <n v="4.3"/>
    <n v="77"/>
    <n v="6695.3"/>
    <n v="0.34200000000000003"/>
    <n v="7.9000000000000001E-2"/>
    <n v="0.216"/>
    <n v="8.1000000000000003E-2"/>
    <s v="Moderate"/>
    <s v="Low"/>
    <n v="0.16"/>
    <x v="1"/>
    <n v="0"/>
  </r>
  <r>
    <x v="41"/>
    <x v="1486"/>
    <n v="46059"/>
    <n v="3107"/>
    <n v="1"/>
    <n v="0.10299999999999999"/>
    <n v="1548"/>
    <m/>
    <x v="1"/>
    <n v="2669"/>
    <x v="147"/>
    <n v="3.3"/>
    <n v="4.4000000000000004"/>
    <n v="78"/>
    <n v="6478.7"/>
    <n v="0.34499999999999997"/>
    <n v="7.9000000000000001E-2"/>
    <n v="0.20499999999999999"/>
    <n v="0.105"/>
    <s v="Moderate"/>
    <s v="Low"/>
    <n v="0.16"/>
    <x v="1"/>
    <n v="0"/>
  </r>
  <r>
    <x v="41"/>
    <x v="1487"/>
    <n v="46061"/>
    <n v="3471"/>
    <n v="1"/>
    <n v="8.7999999999999995E-2"/>
    <m/>
    <m/>
    <x v="2"/>
    <n v="2048"/>
    <x v="11"/>
    <n v="3.2"/>
    <n v="4.3"/>
    <n v="78"/>
    <n v="4906.3"/>
    <n v="0.33100000000000002"/>
    <n v="7.9000000000000001E-2"/>
    <n v="0.20699999999999999"/>
    <n v="7.5999999999999998E-2"/>
    <s v="Moderate"/>
    <s v="Low"/>
    <n v="0.151"/>
    <x v="1"/>
    <n v="0"/>
  </r>
  <r>
    <x v="41"/>
    <x v="1257"/>
    <n v="46063"/>
    <n v="1324"/>
    <n v="1"/>
    <n v="0.113"/>
    <m/>
    <m/>
    <x v="2"/>
    <s v=""/>
    <x v="232"/>
    <n v="3.1"/>
    <n v="4.2"/>
    <m/>
    <m/>
    <n v="0.33700000000000002"/>
    <n v="7.5999999999999998E-2"/>
    <n v="0.182"/>
    <n v="9.0999999999999998E-2"/>
    <s v="Moderate"/>
    <s v="Low"/>
    <n v="0.152"/>
    <x v="1"/>
    <n v="0"/>
  </r>
  <r>
    <x v="41"/>
    <x v="1364"/>
    <n v="46065"/>
    <n v="17624"/>
    <n v="0.28699999999999998"/>
    <n v="7.5999999999999998E-2"/>
    <n v="1264"/>
    <n v="339"/>
    <x v="1"/>
    <n v="2445"/>
    <x v="191"/>
    <n v="3.2"/>
    <n v="4.2"/>
    <n v="76"/>
    <n v="10072.200000000001"/>
    <n v="0.34799999999999998"/>
    <n v="7.3999999999999996E-2"/>
    <n v="0.19500000000000001"/>
    <n v="0.104"/>
    <s v="Low"/>
    <s v="Low"/>
    <n v="0.152"/>
    <x v="1"/>
    <n v="0"/>
  </r>
  <r>
    <x v="41"/>
    <x v="1488"/>
    <n v="46067"/>
    <n v="7394"/>
    <n v="1"/>
    <n v="9.0999999999999998E-2"/>
    <n v="823"/>
    <n v="2465"/>
    <x v="0"/>
    <n v="4148"/>
    <x v="143"/>
    <n v="3.3"/>
    <n v="4.3"/>
    <n v="79"/>
    <n v="6739.7"/>
    <n v="0.34100000000000003"/>
    <n v="0.08"/>
    <n v="0.224"/>
    <n v="0.106"/>
    <s v="Moderate"/>
    <s v="Low"/>
    <n v="0.16400000000000001"/>
    <x v="1"/>
    <n v="0"/>
  </r>
  <r>
    <x v="41"/>
    <x v="1128"/>
    <n v="46069"/>
    <n v="1186"/>
    <n v="1"/>
    <n v="8.6999999999999994E-2"/>
    <m/>
    <m/>
    <x v="2"/>
    <n v="2763"/>
    <x v="7"/>
    <n v="3.3"/>
    <n v="4.5"/>
    <m/>
    <m/>
    <n v="0.35199999999999998"/>
    <n v="8.1000000000000003E-2"/>
    <n v="0.219"/>
    <n v="8.7999999999999995E-2"/>
    <s v="Moderate"/>
    <s v="Low"/>
    <n v="0.161"/>
    <x v="1"/>
    <n v="0"/>
  </r>
  <r>
    <x v="41"/>
    <x v="65"/>
    <n v="46071"/>
    <n v="2776"/>
    <n v="1"/>
    <n v="0.16200000000000001"/>
    <m/>
    <n v="1388"/>
    <x v="0"/>
    <n v="3605"/>
    <x v="64"/>
    <n v="4.9000000000000004"/>
    <n v="5.3"/>
    <n v="64"/>
    <n v="24380.1"/>
    <n v="0.39700000000000002"/>
    <n v="0.14299999999999999"/>
    <n v="0.315"/>
    <n v="0.217"/>
    <s v="Critical"/>
    <s v="High"/>
    <n v="0.247"/>
    <x v="0"/>
    <n v="1"/>
  </r>
  <r>
    <x v="41"/>
    <x v="1489"/>
    <n v="46073"/>
    <n v="1660"/>
    <n v="1"/>
    <n v="8.7999999999999995E-2"/>
    <m/>
    <n v="1660"/>
    <x v="0"/>
    <n v="3972"/>
    <x v="192"/>
    <n v="3.3"/>
    <n v="4.4000000000000004"/>
    <n v="83"/>
    <m/>
    <n v="0.36599999999999999"/>
    <n v="8.5999999999999993E-2"/>
    <n v="0.23799999999999999"/>
    <n v="9.9000000000000005E-2"/>
    <s v="Moderate"/>
    <s v="Low"/>
    <n v="0.17"/>
    <x v="1"/>
    <n v="0"/>
  </r>
  <r>
    <x v="41"/>
    <x v="409"/>
    <n v="46075"/>
    <n v="855"/>
    <n v="1"/>
    <n v="0.09"/>
    <m/>
    <m/>
    <x v="2"/>
    <n v="3074"/>
    <x v="180"/>
    <n v="3.3"/>
    <n v="4.4000000000000004"/>
    <m/>
    <m/>
    <n v="0.35499999999999998"/>
    <n v="8.1000000000000003E-2"/>
    <n v="0.193"/>
    <n v="0.10299999999999999"/>
    <s v="Moderate"/>
    <s v="Low"/>
    <n v="0.157"/>
    <x v="1"/>
    <n v="0"/>
  </r>
  <r>
    <x v="41"/>
    <x v="1490"/>
    <n v="46077"/>
    <n v="5276"/>
    <n v="1"/>
    <n v="0.1"/>
    <n v="2596"/>
    <m/>
    <x v="1"/>
    <n v="2518"/>
    <x v="189"/>
    <n v="3.4"/>
    <n v="4.5"/>
    <n v="79"/>
    <n v="4944.7"/>
    <n v="0.34200000000000003"/>
    <n v="8.2000000000000003E-2"/>
    <n v="0.22500000000000001"/>
    <n v="9.7000000000000003E-2"/>
    <s v="Moderate"/>
    <s v="Low"/>
    <n v="0.16300000000000001"/>
    <x v="1"/>
    <n v="0"/>
  </r>
  <r>
    <x v="41"/>
    <x v="184"/>
    <n v="46079"/>
    <n v="11031"/>
    <n v="0.442"/>
    <n v="9.5000000000000001E-2"/>
    <n v="1550"/>
    <n v="649"/>
    <x v="1"/>
    <n v="622"/>
    <x v="138"/>
    <n v="3.2"/>
    <n v="4.3"/>
    <n v="80"/>
    <n v="6000"/>
    <n v="0.35799999999999998"/>
    <n v="7.6999999999999999E-2"/>
    <n v="0.20100000000000001"/>
    <n v="0.10199999999999999"/>
    <s v="Moderate"/>
    <s v="Low"/>
    <n v="0.158"/>
    <x v="1"/>
    <n v="0"/>
  </r>
  <r>
    <x v="41"/>
    <x v="69"/>
    <n v="46081"/>
    <n v="28053"/>
    <n v="0.32800000000000001"/>
    <n v="0.112"/>
    <n v="1047"/>
    <n v="379"/>
    <x v="1"/>
    <n v="1579"/>
    <x v="118"/>
    <n v="3.3"/>
    <n v="4.4000000000000004"/>
    <n v="79"/>
    <n v="6602.7"/>
    <n v="0.35"/>
    <n v="7.9000000000000001E-2"/>
    <n v="0.214"/>
    <n v="0.12"/>
    <s v="Moderate"/>
    <s v="Low"/>
    <n v="0.16800000000000001"/>
    <x v="1"/>
    <n v="0"/>
  </r>
  <r>
    <x v="41"/>
    <x v="125"/>
    <n v="46083"/>
    <n v="73238"/>
    <n v="0.255"/>
    <n v="6.6000000000000003E-2"/>
    <n v="754"/>
    <n v="320"/>
    <x v="1"/>
    <n v="2824"/>
    <x v="145"/>
    <n v="2.8"/>
    <n v="3.5"/>
    <n v="84"/>
    <n v="4503.1000000000004"/>
    <n v="0.32600000000000001"/>
    <n v="7.2999999999999995E-2"/>
    <n v="0.17100000000000001"/>
    <n v="7.9000000000000001E-2"/>
    <s v="Low"/>
    <s v="Low"/>
    <n v="0.13500000000000001"/>
    <x v="3"/>
    <n v="0"/>
  </r>
  <r>
    <x v="41"/>
    <x v="1491"/>
    <n v="46085"/>
    <n v="3705"/>
    <n v="1"/>
    <n v="0.14199999999999999"/>
    <m/>
    <n v="1853"/>
    <x v="0"/>
    <n v="1794"/>
    <x v="111"/>
    <n v="4.5"/>
    <n v="5.2"/>
    <n v="68"/>
    <n v="20853.5"/>
    <n v="0.39900000000000002"/>
    <n v="0.12"/>
    <n v="0.29299999999999998"/>
    <n v="0.17399999999999999"/>
    <s v="High"/>
    <s v="High"/>
    <n v="0.223"/>
    <x v="0"/>
    <n v="1"/>
  </r>
  <r>
    <x v="41"/>
    <x v="77"/>
    <n v="46091"/>
    <n v="4390"/>
    <n v="1"/>
    <n v="0.105"/>
    <n v="4304"/>
    <m/>
    <x v="0"/>
    <n v="3312"/>
    <x v="159"/>
    <n v="3.2"/>
    <n v="4.0999999999999996"/>
    <n v="79"/>
    <n v="5653.6"/>
    <n v="0.32900000000000001"/>
    <n v="7.9000000000000001E-2"/>
    <n v="0.214"/>
    <n v="9.5000000000000001E-2"/>
    <s v="Moderate"/>
    <s v="Low"/>
    <n v="0.158"/>
    <x v="1"/>
    <n v="0"/>
  </r>
  <r>
    <x v="41"/>
    <x v="1492"/>
    <n v="46087"/>
    <n v="5809"/>
    <n v="1"/>
    <n v="0.11"/>
    <n v="5695"/>
    <m/>
    <x v="0"/>
    <n v="1727"/>
    <x v="159"/>
    <n v="3.2"/>
    <n v="4.3"/>
    <n v="77"/>
    <n v="6584.3"/>
    <n v="0.34699999999999998"/>
    <n v="7.9000000000000001E-2"/>
    <n v="0.219"/>
    <n v="9.2999999999999999E-2"/>
    <s v="Moderate"/>
    <s v="Low"/>
    <n v="0.16300000000000001"/>
    <x v="1"/>
    <n v="0"/>
  </r>
  <r>
    <x v="41"/>
    <x v="667"/>
    <n v="46089"/>
    <n v="2334"/>
    <n v="1"/>
    <n v="0.08"/>
    <n v="2420"/>
    <m/>
    <x v="1"/>
    <n v="1462"/>
    <x v="7"/>
    <n v="3.8"/>
    <n v="4.8"/>
    <n v="82"/>
    <n v="4352.6000000000004"/>
    <n v="0.378"/>
    <n v="8.5000000000000006E-2"/>
    <n v="0.224"/>
    <n v="0.11799999999999999"/>
    <s v="Moderate"/>
    <s v="Low"/>
    <n v="0.17100000000000001"/>
    <x v="1"/>
    <n v="0"/>
  </r>
  <r>
    <x v="41"/>
    <x v="668"/>
    <n v="46093"/>
    <n v="30954"/>
    <n v="0.33300000000000002"/>
    <n v="8.5999999999999993E-2"/>
    <n v="1676"/>
    <n v="279"/>
    <x v="1"/>
    <n v="2550"/>
    <x v="149"/>
    <n v="3.1"/>
    <n v="4.5"/>
    <n v="78"/>
    <n v="7283"/>
    <n v="0.33300000000000002"/>
    <n v="7.4999999999999997E-2"/>
    <n v="0.20799999999999999"/>
    <n v="9.9000000000000005E-2"/>
    <s v="Moderate"/>
    <s v="Low"/>
    <n v="0.154"/>
    <x v="1"/>
    <n v="0"/>
  </r>
  <r>
    <x v="41"/>
    <x v="1493"/>
    <n v="46095"/>
    <n v="1851"/>
    <n v="1"/>
    <n v="0.14399999999999999"/>
    <m/>
    <m/>
    <x v="2"/>
    <n v="3045"/>
    <x v="33"/>
    <n v="5.6"/>
    <n v="5.6"/>
    <n v="62"/>
    <n v="32895.5"/>
    <n v="0.42799999999999999"/>
    <n v="0.14299999999999999"/>
    <n v="0.308"/>
    <n v="0.249"/>
    <s v="High"/>
    <s v="Critical"/>
    <n v="0.255"/>
    <x v="2"/>
    <n v="1"/>
  </r>
  <r>
    <x v="41"/>
    <x v="1494"/>
    <n v="46097"/>
    <n v="2280"/>
    <n v="1"/>
    <n v="0.106"/>
    <n v="2314"/>
    <m/>
    <x v="1"/>
    <n v="990"/>
    <x v="2"/>
    <n v="3.5"/>
    <n v="4.4000000000000004"/>
    <n v="78"/>
    <n v="6717.1"/>
    <n v="0.36299999999999999"/>
    <n v="8.4000000000000005E-2"/>
    <n v="0.249"/>
    <n v="0.11600000000000001"/>
    <s v="Moderate"/>
    <s v="Low"/>
    <n v="0.17599999999999999"/>
    <x v="1"/>
    <n v="0"/>
  </r>
  <r>
    <x v="41"/>
    <x v="1495"/>
    <n v="46099"/>
    <n v="206930"/>
    <n v="0.14299999999999999"/>
    <n v="9.1999999999999998E-2"/>
    <n v="979"/>
    <n v="396"/>
    <x v="1"/>
    <n v="2988"/>
    <x v="173"/>
    <n v="3.3"/>
    <n v="4.2"/>
    <n v="77"/>
    <n v="7471.5"/>
    <n v="0.33900000000000002"/>
    <n v="7.4999999999999997E-2"/>
    <n v="0.20799999999999999"/>
    <n v="9.6000000000000002E-2"/>
    <s v="Moderate"/>
    <s v="Low"/>
    <n v="0.154"/>
    <x v="1"/>
    <n v="0"/>
  </r>
  <r>
    <x v="41"/>
    <x v="1496"/>
    <n v="46101"/>
    <n v="6450"/>
    <n v="1"/>
    <n v="0.11799999999999999"/>
    <n v="2105"/>
    <n v="806"/>
    <x v="1"/>
    <n v="3970"/>
    <x v="146"/>
    <n v="3.4"/>
    <n v="4.4000000000000004"/>
    <n v="76"/>
    <n v="9921.1"/>
    <n v="0.32800000000000001"/>
    <n v="8.6999999999999994E-2"/>
    <n v="0.22700000000000001"/>
    <n v="0.105"/>
    <s v="Moderate"/>
    <s v="Low"/>
    <n v="0.16700000000000001"/>
    <x v="1"/>
    <n v="0"/>
  </r>
  <r>
    <x v="41"/>
    <x v="1497"/>
    <n v="46102"/>
    <n v="13434"/>
    <n v="1"/>
    <n v="0.13700000000000001"/>
    <n v="2717"/>
    <n v="840"/>
    <x v="1"/>
    <n v="2132"/>
    <x v="233"/>
    <n v="6.7"/>
    <n v="6.3"/>
    <n v="57"/>
    <n v="40417.300000000003"/>
    <n v="0.439"/>
    <n v="0.2"/>
    <n v="0.35199999999999998"/>
    <n v="0.28799999999999998"/>
    <s v="High"/>
    <s v="Critical"/>
    <n v="0.29399999999999998"/>
    <x v="2"/>
    <n v="1"/>
  </r>
  <r>
    <x v="41"/>
    <x v="959"/>
    <n v="46103"/>
    <n v="115903"/>
    <n v="0.18"/>
    <n v="0.108"/>
    <n v="880"/>
    <n v="280"/>
    <x v="1"/>
    <n v="2066"/>
    <x v="132"/>
    <n v="3.6"/>
    <n v="4.9000000000000004"/>
    <n v="76"/>
    <n v="10606.1"/>
    <n v="0.34599999999999997"/>
    <n v="8.2000000000000003E-2"/>
    <n v="0.215"/>
    <n v="0.11799999999999999"/>
    <s v="Moderate"/>
    <s v="Low"/>
    <n v="0.16900000000000001"/>
    <x v="1"/>
    <n v="0"/>
  </r>
  <r>
    <x v="41"/>
    <x v="1224"/>
    <n v="46105"/>
    <n v="2834"/>
    <n v="1"/>
    <n v="0.11700000000000001"/>
    <n v="2819"/>
    <n v="472"/>
    <x v="1"/>
    <n v="1273"/>
    <x v="173"/>
    <n v="3.5"/>
    <n v="4.4000000000000004"/>
    <n v="79"/>
    <n v="6533.9"/>
    <n v="0.33500000000000002"/>
    <n v="7.3999999999999996E-2"/>
    <n v="0.185"/>
    <n v="0.108"/>
    <s v="Moderate"/>
    <s v="Low"/>
    <n v="0.155"/>
    <x v="1"/>
    <n v="0"/>
  </r>
  <r>
    <x v="41"/>
    <x v="1434"/>
    <n v="46107"/>
    <n v="2413"/>
    <n v="1"/>
    <n v="8.3000000000000004E-2"/>
    <n v="2475"/>
    <n v="2413"/>
    <x v="0"/>
    <n v="3122"/>
    <x v="159"/>
    <n v="3.2"/>
    <n v="4.2"/>
    <n v="81"/>
    <n v="4643.3"/>
    <n v="0.34100000000000003"/>
    <n v="0.08"/>
    <n v="0.21"/>
    <n v="8.5000000000000006E-2"/>
    <s v="Moderate"/>
    <s v="Low"/>
    <n v="0.155"/>
    <x v="1"/>
    <n v="0"/>
  </r>
  <r>
    <x v="41"/>
    <x v="1498"/>
    <n v="46109"/>
    <n v="10206"/>
    <n v="1"/>
    <n v="0.14799999999999999"/>
    <n v="3388"/>
    <n v="928"/>
    <x v="1"/>
    <n v="2219"/>
    <x v="57"/>
    <n v="4.4000000000000004"/>
    <n v="5.3"/>
    <n v="72"/>
    <n v="15877.9"/>
    <n v="0.42799999999999999"/>
    <n v="0.115"/>
    <n v="0.28199999999999997"/>
    <n v="0.14299999999999999"/>
    <s v="High"/>
    <s v="Moderate"/>
    <n v="0.219"/>
    <x v="0"/>
    <n v="1"/>
  </r>
  <r>
    <x v="41"/>
    <x v="1499"/>
    <n v="46111"/>
    <n v="2399"/>
    <n v="1"/>
    <n v="0.108"/>
    <m/>
    <n v="1200"/>
    <x v="0"/>
    <n v="2386"/>
    <x v="5"/>
    <n v="3.4"/>
    <n v="4.3"/>
    <n v="77"/>
    <n v="7199.9"/>
    <n v="0.35"/>
    <n v="8.3000000000000004E-2"/>
    <n v="0.215"/>
    <n v="0.10199999999999999"/>
    <s v="Moderate"/>
    <s v="Low"/>
    <n v="0.16600000000000001"/>
    <x v="1"/>
    <n v="0"/>
  </r>
  <r>
    <x v="41"/>
    <x v="1500"/>
    <n v="46115"/>
    <n v="6166"/>
    <n v="1"/>
    <n v="0.11"/>
    <n v="2090"/>
    <n v="1542"/>
    <x v="0"/>
    <n v="3811"/>
    <x v="7"/>
    <n v="3.3"/>
    <n v="4.5"/>
    <n v="77"/>
    <n v="8812.6"/>
    <n v="0.36799999999999999"/>
    <n v="8.4000000000000005E-2"/>
    <n v="0.22800000000000001"/>
    <n v="0.107"/>
    <s v="Moderate"/>
    <s v="Low"/>
    <n v="0.17199999999999999"/>
    <x v="1"/>
    <n v="0"/>
  </r>
  <r>
    <x v="41"/>
    <x v="1501"/>
    <n v="46117"/>
    <n v="3043"/>
    <n v="0.3"/>
    <n v="0.10299999999999999"/>
    <n v="1011"/>
    <n v="3043"/>
    <x v="0"/>
    <n v="547"/>
    <x v="217"/>
    <n v="3"/>
    <n v="4.0999999999999996"/>
    <n v="79"/>
    <n v="10948.6"/>
    <n v="0.33700000000000002"/>
    <n v="7.8E-2"/>
    <n v="0.21299999999999999"/>
    <n v="7.8E-2"/>
    <s v="Moderate"/>
    <s v="Low"/>
    <n v="0.156"/>
    <x v="1"/>
    <n v="0"/>
  </r>
  <r>
    <x v="41"/>
    <x v="1502"/>
    <n v="46119"/>
    <n v="1494"/>
    <n v="1"/>
    <n v="6.5000000000000002E-2"/>
    <m/>
    <m/>
    <x v="2"/>
    <s v=""/>
    <x v="118"/>
    <n v="3.1"/>
    <n v="4.2"/>
    <m/>
    <n v="8861.2000000000007"/>
    <n v="0.374"/>
    <n v="0.08"/>
    <n v="0.22800000000000001"/>
    <n v="8.6999999999999994E-2"/>
    <s v="Low"/>
    <s v="Low"/>
    <n v="0.161"/>
    <x v="1"/>
    <n v="0"/>
  </r>
  <r>
    <x v="41"/>
    <x v="754"/>
    <n v="46121"/>
    <n v="9199"/>
    <n v="1"/>
    <n v="0.13100000000000001"/>
    <n v="4643"/>
    <n v="1022"/>
    <x v="0"/>
    <n v="4844"/>
    <x v="234"/>
    <n v="6.6"/>
    <n v="6.2"/>
    <n v="59"/>
    <n v="34849.5"/>
    <n v="0.443"/>
    <n v="0.185"/>
    <n v="0.372"/>
    <n v="0.26700000000000002"/>
    <s v="High"/>
    <s v="Critical"/>
    <n v="0.28799999999999998"/>
    <x v="2"/>
    <n v="1"/>
  </r>
  <r>
    <x v="41"/>
    <x v="1503"/>
    <n v="46123"/>
    <n v="5621"/>
    <n v="1"/>
    <n v="0.16200000000000001"/>
    <n v="1114"/>
    <n v="234"/>
    <x v="1"/>
    <n v="5510"/>
    <x v="120"/>
    <n v="4.0999999999999996"/>
    <n v="4.8"/>
    <n v="74"/>
    <n v="13289.6"/>
    <n v="0.41199999999999998"/>
    <n v="0.104"/>
    <n v="0.28499999999999998"/>
    <n v="0.13900000000000001"/>
    <s v="Critical"/>
    <s v="Moderate"/>
    <n v="0.215"/>
    <x v="0"/>
    <n v="1"/>
  </r>
  <r>
    <x v="41"/>
    <x v="445"/>
    <n v="46125"/>
    <n v="9027"/>
    <n v="1"/>
    <n v="9.7000000000000003E-2"/>
    <m/>
    <n v="4514"/>
    <x v="0"/>
    <n v="2747"/>
    <x v="146"/>
    <n v="3.4"/>
    <n v="4.4000000000000004"/>
    <n v="78"/>
    <n v="6882.6"/>
    <n v="0.34200000000000003"/>
    <n v="7.9000000000000001E-2"/>
    <n v="0.215"/>
    <n v="9.6000000000000002E-2"/>
    <s v="Moderate"/>
    <s v="Low"/>
    <n v="0.161"/>
    <x v="1"/>
    <n v="0"/>
  </r>
  <r>
    <x v="41"/>
    <x v="148"/>
    <n v="46127"/>
    <n v="17183"/>
    <n v="0.57899999999999996"/>
    <n v="7.3999999999999996E-2"/>
    <n v="2109"/>
    <n v="2148"/>
    <x v="0"/>
    <n v="2528"/>
    <x v="200"/>
    <n v="3.1"/>
    <n v="4.0999999999999996"/>
    <n v="81"/>
    <n v="4782.8999999999996"/>
    <n v="0.32600000000000001"/>
    <n v="7.9000000000000001E-2"/>
    <n v="0.20200000000000001"/>
    <n v="9.7000000000000003E-2"/>
    <s v="Low"/>
    <s v="Low"/>
    <n v="0.15"/>
    <x v="3"/>
    <n v="0"/>
  </r>
  <r>
    <x v="41"/>
    <x v="1504"/>
    <n v="46129"/>
    <n v="5269"/>
    <n v="1"/>
    <n v="0.123"/>
    <n v="875"/>
    <n v="479"/>
    <x v="1"/>
    <n v="3038"/>
    <x v="20"/>
    <n v="3.6"/>
    <n v="4.5999999999999996"/>
    <n v="77"/>
    <n v="9035.2000000000007"/>
    <n v="0.34799999999999998"/>
    <n v="9.0999999999999998E-2"/>
    <n v="0.23899999999999999"/>
    <n v="0.124"/>
    <s v="High"/>
    <s v="Moderate"/>
    <n v="0.17899999999999999"/>
    <x v="1"/>
    <n v="0"/>
  </r>
  <r>
    <x v="41"/>
    <x v="1505"/>
    <n v="46135"/>
    <n v="23517"/>
    <n v="0.313"/>
    <n v="0.10100000000000001"/>
    <n v="971"/>
    <n v="128"/>
    <x v="1"/>
    <n v="2218"/>
    <x v="11"/>
    <n v="3.2"/>
    <n v="4.2"/>
    <n v="79"/>
    <n v="6346.3"/>
    <n v="0.35299999999999998"/>
    <n v="8.1000000000000003E-2"/>
    <n v="0.21299999999999999"/>
    <n v="9.9000000000000005E-2"/>
    <s v="Moderate"/>
    <s v="Low"/>
    <n v="0.16200000000000001"/>
    <x v="1"/>
    <n v="0"/>
  </r>
  <r>
    <x v="41"/>
    <x v="1506"/>
    <n v="46137"/>
    <n v="2322"/>
    <n v="1"/>
    <n v="0.11899999999999999"/>
    <m/>
    <m/>
    <x v="2"/>
    <n v="1787"/>
    <x v="169"/>
    <n v="5.6"/>
    <n v="5.8"/>
    <n v="66"/>
    <n v="25117.9"/>
    <n v="0.44900000000000001"/>
    <n v="0.153"/>
    <n v="0.34699999999999998"/>
    <n v="0.22700000000000001"/>
    <s v="Moderate"/>
    <s v="Critical"/>
    <n v="0.26300000000000001"/>
    <x v="2"/>
    <n v="1"/>
  </r>
  <r>
    <x v="42"/>
    <x v="636"/>
    <n v="47001"/>
    <n v="80234"/>
    <n v="0.36499999999999999"/>
    <n v="0.108"/>
    <n v="1989"/>
    <n v="845"/>
    <x v="1"/>
    <n v="2198"/>
    <x v="23"/>
    <n v="5.0999999999999996"/>
    <n v="6.6"/>
    <n v="73"/>
    <n v="12679"/>
    <n v="0.38300000000000001"/>
    <n v="0.115"/>
    <n v="0.251"/>
    <n v="0.16700000000000001"/>
    <s v="Moderate"/>
    <s v="Moderate"/>
    <n v="0.20100000000000001"/>
    <x v="0"/>
    <n v="1"/>
  </r>
  <r>
    <x v="42"/>
    <x v="1409"/>
    <n v="47003"/>
    <n v="53055"/>
    <n v="0.55100000000000005"/>
    <n v="0.129"/>
    <n v="3408"/>
    <n v="1360"/>
    <x v="0"/>
    <n v="2743"/>
    <x v="49"/>
    <n v="4.9000000000000004"/>
    <n v="6.5"/>
    <n v="73"/>
    <n v="11720.4"/>
    <n v="0.41299999999999998"/>
    <n v="0.123"/>
    <n v="0.29799999999999999"/>
    <n v="0.14399999999999999"/>
    <s v="High"/>
    <s v="High"/>
    <n v="0.222"/>
    <x v="0"/>
    <n v="1"/>
  </r>
  <r>
    <x v="42"/>
    <x v="99"/>
    <n v="47005"/>
    <n v="16103"/>
    <n v="1"/>
    <n v="0.13100000000000001"/>
    <n v="3968"/>
    <n v="2300"/>
    <x v="0"/>
    <n v="2889"/>
    <x v="80"/>
    <n v="5.6"/>
    <n v="6.9"/>
    <n v="70"/>
    <n v="14780.7"/>
    <n v="0.39800000000000002"/>
    <n v="0.126"/>
    <n v="0.30399999999999999"/>
    <n v="0.187"/>
    <s v="High"/>
    <s v="High"/>
    <n v="0.22900000000000001"/>
    <x v="0"/>
    <n v="1"/>
  </r>
  <r>
    <x v="42"/>
    <x v="1507"/>
    <n v="47007"/>
    <n v="15060"/>
    <n v="1"/>
    <n v="0.161"/>
    <n v="7617"/>
    <n v="3012"/>
    <x v="0"/>
    <n v="1984"/>
    <x v="19"/>
    <n v="5.9"/>
    <n v="7"/>
    <n v="76"/>
    <n v="9901.6"/>
    <n v="0.42799999999999999"/>
    <n v="0.13800000000000001"/>
    <n v="0.32200000000000001"/>
    <n v="0.21299999999999999"/>
    <s v="Critical"/>
    <s v="Critical"/>
    <n v="0.255"/>
    <x v="2"/>
    <n v="1"/>
  </r>
  <r>
    <x v="42"/>
    <x v="34"/>
    <n v="47009"/>
    <n v="141456"/>
    <n v="0.372"/>
    <n v="0.113"/>
    <n v="1464"/>
    <n v="575"/>
    <x v="1"/>
    <n v="2327"/>
    <x v="156"/>
    <n v="4.5999999999999996"/>
    <n v="6"/>
    <n v="75"/>
    <n v="10637.4"/>
    <n v="0.33400000000000002"/>
    <n v="0.107"/>
    <n v="0.24299999999999999"/>
    <n v="0.125"/>
    <s v="Moderate"/>
    <s v="Moderate"/>
    <n v="0.184"/>
    <x v="1"/>
    <n v="0"/>
  </r>
  <r>
    <x v="42"/>
    <x v="101"/>
    <n v="47011"/>
    <n v="111579"/>
    <n v="0.31900000000000001"/>
    <n v="0.112"/>
    <n v="2079"/>
    <n v="660"/>
    <x v="1"/>
    <n v="2985"/>
    <x v="57"/>
    <n v="4.7"/>
    <n v="6.4"/>
    <n v="74"/>
    <n v="10765.5"/>
    <n v="0.39200000000000002"/>
    <n v="0.115"/>
    <n v="0.246"/>
    <n v="0.155"/>
    <s v="Moderate"/>
    <s v="Moderate"/>
    <n v="0.20300000000000001"/>
    <x v="0"/>
    <n v="1"/>
  </r>
  <r>
    <x v="42"/>
    <x v="715"/>
    <n v="47013"/>
    <n v="40223"/>
    <n v="0.48799999999999999"/>
    <n v="0.121"/>
    <n v="2827"/>
    <n v="1676"/>
    <x v="0"/>
    <n v="3312"/>
    <x v="68"/>
    <n v="5.8"/>
    <n v="7"/>
    <n v="69"/>
    <n v="18369"/>
    <n v="0.39200000000000002"/>
    <n v="0.125"/>
    <n v="0.307"/>
    <n v="0.20300000000000001"/>
    <s v="High"/>
    <s v="High"/>
    <n v="0.23100000000000001"/>
    <x v="0"/>
    <n v="1"/>
  </r>
  <r>
    <x v="42"/>
    <x v="1508"/>
    <n v="47015"/>
    <n v="15063"/>
    <n v="1"/>
    <n v="0.127"/>
    <n v="4851"/>
    <n v="3766"/>
    <x v="0"/>
    <n v="4249"/>
    <x v="49"/>
    <n v="5.2"/>
    <n v="6.6"/>
    <n v="71"/>
    <n v="15228.1"/>
    <n v="0.36199999999999999"/>
    <n v="0.11799999999999999"/>
    <n v="0.29399999999999998"/>
    <n v="0.161"/>
    <s v="High"/>
    <s v="High"/>
    <n v="0.214"/>
    <x v="0"/>
    <n v="1"/>
  </r>
  <r>
    <x v="42"/>
    <x v="102"/>
    <n v="47017"/>
    <n v="28860"/>
    <n v="0.82099999999999995"/>
    <n v="9.5000000000000001E-2"/>
    <n v="2843"/>
    <n v="1804"/>
    <x v="0"/>
    <n v="2591"/>
    <x v="178"/>
    <n v="5.2"/>
    <n v="6.7"/>
    <n v="71"/>
    <n v="14102.2"/>
    <n v="0.40600000000000003"/>
    <n v="0.13100000000000001"/>
    <n v="0.32300000000000001"/>
    <n v="0.16400000000000001"/>
    <s v="Moderate"/>
    <s v="High"/>
    <n v="0.22700000000000001"/>
    <x v="0"/>
    <n v="1"/>
  </r>
  <r>
    <x v="42"/>
    <x v="717"/>
    <n v="47019"/>
    <n v="57022"/>
    <n v="0.40699999999999997"/>
    <n v="0.13400000000000001"/>
    <n v="3302"/>
    <n v="1462"/>
    <x v="0"/>
    <n v="3561"/>
    <x v="44"/>
    <n v="5.5"/>
    <n v="7"/>
    <n v="73"/>
    <n v="12615.6"/>
    <n v="0.41299999999999998"/>
    <n v="0.128"/>
    <n v="0.30299999999999999"/>
    <n v="0.18"/>
    <s v="High"/>
    <s v="High"/>
    <n v="0.23200000000000001"/>
    <x v="0"/>
    <n v="1"/>
  </r>
  <r>
    <x v="42"/>
    <x v="1509"/>
    <n v="47021"/>
    <n v="42254"/>
    <n v="1"/>
    <n v="0.11899999999999999"/>
    <n v="1730"/>
    <n v="1142"/>
    <x v="0"/>
    <n v="3263"/>
    <x v="24"/>
    <n v="4.7"/>
    <n v="6.3"/>
    <n v="72"/>
    <n v="12436.7"/>
    <n v="0.374"/>
    <n v="0.107"/>
    <n v="0.252"/>
    <n v="0.125"/>
    <s v="Moderate"/>
    <s v="Moderate"/>
    <n v="0.191"/>
    <x v="1"/>
    <n v="0"/>
  </r>
  <r>
    <x v="42"/>
    <x v="1416"/>
    <n v="47023"/>
    <n v="17606"/>
    <n v="0.65900000000000003"/>
    <n v="0.114"/>
    <n v="3501"/>
    <n v="1036"/>
    <x v="0"/>
    <n v="2335"/>
    <x v="79"/>
    <n v="5.3"/>
    <n v="6.7"/>
    <n v="73"/>
    <n v="11995.6"/>
    <n v="0.39200000000000002"/>
    <n v="0.13100000000000001"/>
    <n v="0.317"/>
    <n v="0.14000000000000001"/>
    <s v="Moderate"/>
    <s v="High"/>
    <n v="0.223"/>
    <x v="0"/>
    <n v="1"/>
  </r>
  <r>
    <x v="42"/>
    <x v="1027"/>
    <n v="47025"/>
    <n v="32654"/>
    <n v="0.71299999999999997"/>
    <n v="0.115"/>
    <n v="1898"/>
    <n v="4665"/>
    <x v="0"/>
    <n v="1912"/>
    <x v="88"/>
    <n v="5.5"/>
    <n v="6.9"/>
    <n v="71"/>
    <n v="14193.5"/>
    <n v="0.41099999999999998"/>
    <n v="0.123"/>
    <n v="0.30199999999999999"/>
    <n v="0.192"/>
    <s v="Moderate"/>
    <s v="High"/>
    <n v="0.22900000000000001"/>
    <x v="0"/>
    <n v="1"/>
  </r>
  <r>
    <x v="42"/>
    <x v="43"/>
    <n v="47027"/>
    <n v="7714"/>
    <n v="1"/>
    <n v="0.126"/>
    <n v="2518"/>
    <m/>
    <x v="1"/>
    <n v="5709"/>
    <x v="64"/>
    <n v="5.8"/>
    <n v="7"/>
    <n v="72"/>
    <n v="13082.8"/>
    <n v="0.39400000000000002"/>
    <n v="0.13200000000000001"/>
    <n v="0.32900000000000001"/>
    <n v="0.2"/>
    <s v="High"/>
    <s v="High"/>
    <n v="0.23799999999999999"/>
    <x v="0"/>
    <n v="1"/>
  </r>
  <r>
    <x v="42"/>
    <x v="1510"/>
    <n v="47029"/>
    <n v="37404"/>
    <n v="0.67900000000000005"/>
    <n v="0.128"/>
    <n v="2601"/>
    <n v="1781"/>
    <x v="0"/>
    <n v="3073"/>
    <x v="8"/>
    <n v="5.8"/>
    <n v="7.1"/>
    <n v="68"/>
    <n v="18377.2"/>
    <n v="0.41499999999999998"/>
    <n v="0.13200000000000001"/>
    <n v="0.33900000000000002"/>
    <n v="0.19500000000000001"/>
    <s v="High"/>
    <s v="Critical"/>
    <n v="0.24399999999999999"/>
    <x v="0"/>
    <n v="1"/>
  </r>
  <r>
    <x v="42"/>
    <x v="45"/>
    <n v="47031"/>
    <n v="60633"/>
    <n v="0.46100000000000002"/>
    <n v="0.111"/>
    <n v="1904"/>
    <n v="459"/>
    <x v="1"/>
    <n v="2891"/>
    <x v="83"/>
    <n v="5.2"/>
    <n v="6.9"/>
    <n v="72"/>
    <n v="12880.2"/>
    <n v="0.39600000000000002"/>
    <n v="0.127"/>
    <n v="0.30399999999999999"/>
    <n v="0.16800000000000001"/>
    <s v="Moderate"/>
    <s v="High"/>
    <n v="0.224"/>
    <x v="0"/>
    <n v="1"/>
  </r>
  <r>
    <x v="42"/>
    <x v="1511"/>
    <n v="47033"/>
    <n v="13982"/>
    <n v="1"/>
    <n v="0.13200000000000001"/>
    <m/>
    <m/>
    <x v="2"/>
    <n v="2606"/>
    <x v="68"/>
    <n v="5.2"/>
    <n v="6.7"/>
    <n v="72"/>
    <n v="12898.8"/>
    <n v="0.39100000000000001"/>
    <n v="0.13200000000000001"/>
    <n v="0.311"/>
    <n v="0.151"/>
    <s v="High"/>
    <s v="High"/>
    <n v="0.22500000000000001"/>
    <x v="0"/>
    <n v="1"/>
  </r>
  <r>
    <x v="42"/>
    <x v="554"/>
    <n v="47035"/>
    <n v="64760"/>
    <n v="0.53900000000000003"/>
    <n v="0.129"/>
    <n v="1561"/>
    <n v="2491"/>
    <x v="0"/>
    <n v="2248"/>
    <x v="175"/>
    <n v="5.3"/>
    <n v="6.4"/>
    <n v="73"/>
    <n v="12952.8"/>
    <n v="0.374"/>
    <n v="0.121"/>
    <n v="0.29099999999999998"/>
    <n v="0.161"/>
    <s v="High"/>
    <s v="High"/>
    <n v="0.215"/>
    <x v="0"/>
    <n v="1"/>
  </r>
  <r>
    <x v="42"/>
    <x v="1114"/>
    <n v="47037"/>
    <n v="712334"/>
    <n v="3.1E-2"/>
    <n v="0.127"/>
    <n v="1105"/>
    <n v="230"/>
    <x v="1"/>
    <n v="3502"/>
    <x v="35"/>
    <n v="4.2"/>
    <n v="6.1"/>
    <n v="75"/>
    <n v="10529.1"/>
    <n v="0.32300000000000001"/>
    <n v="0.124"/>
    <n v="0.27100000000000002"/>
    <n v="0.13200000000000001"/>
    <s v="High"/>
    <s v="Moderate"/>
    <n v="0.19500000000000001"/>
    <x v="1"/>
    <n v="0"/>
  </r>
  <r>
    <x v="42"/>
    <x v="54"/>
    <n v="47041"/>
    <n v="21225"/>
    <n v="0.76"/>
    <n v="0.13700000000000001"/>
    <n v="2560"/>
    <n v="2123"/>
    <x v="0"/>
    <n v="3001"/>
    <x v="106"/>
    <n v="5.6"/>
    <n v="6.7"/>
    <n v="72"/>
    <n v="13348.2"/>
    <n v="0.41699999999999998"/>
    <n v="0.13400000000000001"/>
    <n v="0.33300000000000002"/>
    <n v="0.189"/>
    <s v="High"/>
    <s v="Critical"/>
    <n v="0.246"/>
    <x v="0"/>
    <n v="1"/>
  </r>
  <r>
    <x v="42"/>
    <x v="380"/>
    <n v="47039"/>
    <n v="11656"/>
    <n v="1"/>
    <n v="0.11600000000000001"/>
    <n v="3797"/>
    <n v="777"/>
    <x v="0"/>
    <n v="1918"/>
    <x v="117"/>
    <n v="5.5"/>
    <n v="6.8"/>
    <n v="71"/>
    <n v="14620"/>
    <n v="0.41499999999999998"/>
    <n v="0.13100000000000001"/>
    <n v="0.33200000000000002"/>
    <n v="0.17100000000000001"/>
    <s v="Moderate"/>
    <s v="High"/>
    <n v="0.23499999999999999"/>
    <x v="0"/>
    <n v="1"/>
  </r>
  <r>
    <x v="42"/>
    <x v="1512"/>
    <n v="47043"/>
    <n v="56729"/>
    <n v="0.69499999999999995"/>
    <n v="0.114"/>
    <n v="3252"/>
    <n v="822"/>
    <x v="1"/>
    <n v="3317"/>
    <x v="25"/>
    <n v="4.8"/>
    <n v="6.7"/>
    <n v="73"/>
    <n v="11706.3"/>
    <n v="0.35099999999999998"/>
    <n v="0.114"/>
    <n v="0.27200000000000002"/>
    <n v="0.13600000000000001"/>
    <s v="Moderate"/>
    <s v="Moderate"/>
    <n v="0.19800000000000001"/>
    <x v="1"/>
    <n v="0"/>
  </r>
  <r>
    <x v="42"/>
    <x v="1513"/>
    <n v="47045"/>
    <n v="36498"/>
    <n v="0.54400000000000004"/>
    <n v="0.106"/>
    <n v="3051"/>
    <n v="1217"/>
    <x v="0"/>
    <n v="3681"/>
    <x v="42"/>
    <n v="5.0999999999999996"/>
    <n v="6.6"/>
    <n v="70"/>
    <n v="14991.7"/>
    <n v="0.41299999999999998"/>
    <n v="0.128"/>
    <n v="0.32"/>
    <n v="0.16300000000000001"/>
    <s v="Moderate"/>
    <s v="High"/>
    <n v="0.22800000000000001"/>
    <x v="0"/>
    <n v="1"/>
  </r>
  <r>
    <x v="42"/>
    <x v="58"/>
    <n v="47047"/>
    <n v="44175"/>
    <n v="0.747"/>
    <n v="9.9000000000000005E-2"/>
    <n v="3295"/>
    <n v="3155"/>
    <x v="0"/>
    <n v="2747"/>
    <x v="193"/>
    <n v="4.5999999999999996"/>
    <n v="6.2"/>
    <n v="75"/>
    <n v="11140.4"/>
    <n v="0.36799999999999999"/>
    <n v="0.122"/>
    <n v="0.245"/>
    <n v="0.11600000000000001"/>
    <s v="Moderate"/>
    <s v="Moderate"/>
    <n v="0.188"/>
    <x v="1"/>
    <n v="0"/>
  </r>
  <r>
    <x v="42"/>
    <x v="1514"/>
    <n v="47049"/>
    <n v="19696"/>
    <n v="1"/>
    <n v="0.128"/>
    <n v="3142"/>
    <n v="2462"/>
    <x v="0"/>
    <n v="3610"/>
    <x v="54"/>
    <n v="5.7"/>
    <n v="6.9"/>
    <n v="70"/>
    <n v="15613.7"/>
    <n v="0.40100000000000002"/>
    <n v="0.13"/>
    <n v="0.32400000000000001"/>
    <n v="0.19"/>
    <s v="High"/>
    <s v="Critical"/>
    <n v="0.23799999999999999"/>
    <x v="0"/>
    <n v="1"/>
  </r>
  <r>
    <x v="42"/>
    <x v="59"/>
    <n v="47051"/>
    <n v="44654"/>
    <n v="0.67900000000000005"/>
    <n v="0.10299999999999999"/>
    <n v="1801"/>
    <n v="1595"/>
    <x v="0"/>
    <n v="2392"/>
    <x v="80"/>
    <n v="5.0999999999999996"/>
    <n v="6.6"/>
    <n v="74"/>
    <n v="10893"/>
    <n v="0.39"/>
    <n v="0.125"/>
    <n v="0.29399999999999998"/>
    <n v="0.158"/>
    <s v="Moderate"/>
    <s v="High"/>
    <n v="0.216"/>
    <x v="0"/>
    <n v="1"/>
  </r>
  <r>
    <x v="42"/>
    <x v="605"/>
    <n v="47053"/>
    <n v="51045"/>
    <n v="0.70799999999999996"/>
    <n v="0.11799999999999999"/>
    <n v="2527"/>
    <n v="2552"/>
    <x v="0"/>
    <n v="2906"/>
    <x v="88"/>
    <n v="5.3"/>
    <n v="6.6"/>
    <n v="70"/>
    <n v="13993.4"/>
    <n v="0.4"/>
    <n v="0.13100000000000001"/>
    <n v="0.308"/>
    <n v="0.154"/>
    <s v="Moderate"/>
    <s v="High"/>
    <n v="0.223"/>
    <x v="0"/>
    <n v="1"/>
  </r>
  <r>
    <x v="42"/>
    <x v="1515"/>
    <n v="47055"/>
    <n v="30721"/>
    <n v="0.73099999999999998"/>
    <n v="0.11"/>
    <n v="2777"/>
    <n v="1536"/>
    <x v="0"/>
    <n v="2748"/>
    <x v="76"/>
    <n v="5.0999999999999996"/>
    <n v="6.6"/>
    <n v="72"/>
    <n v="13405"/>
    <n v="0.38200000000000001"/>
    <n v="0.124"/>
    <n v="0.307"/>
    <n v="0.14299999999999999"/>
    <s v="Moderate"/>
    <s v="High"/>
    <n v="0.215"/>
    <x v="0"/>
    <n v="1"/>
  </r>
  <r>
    <x v="42"/>
    <x v="1516"/>
    <n v="47057"/>
    <n v="24681"/>
    <n v="0.84399999999999997"/>
    <n v="0.11600000000000001"/>
    <n v="7921"/>
    <n v="4936"/>
    <x v="0"/>
    <n v="2606"/>
    <x v="38"/>
    <n v="5.5"/>
    <n v="6.7"/>
    <n v="71"/>
    <n v="14202.6"/>
    <n v="0.38"/>
    <n v="0.13300000000000001"/>
    <n v="0.32900000000000001"/>
    <n v="0.18"/>
    <s v="Moderate"/>
    <s v="Critical"/>
    <n v="0.23300000000000001"/>
    <x v="0"/>
    <n v="1"/>
  </r>
  <r>
    <x v="42"/>
    <x v="61"/>
    <n v="47059"/>
    <n v="72577"/>
    <n v="0.67300000000000004"/>
    <n v="0.12"/>
    <n v="1909"/>
    <n v="864"/>
    <x v="1"/>
    <n v="2959"/>
    <x v="31"/>
    <n v="5.5"/>
    <n v="6.9"/>
    <n v="72"/>
    <n v="12932"/>
    <n v="0.38"/>
    <n v="0.124"/>
    <n v="0.32200000000000001"/>
    <n v="0.17199999999999999"/>
    <s v="Moderate"/>
    <s v="High"/>
    <n v="0.224"/>
    <x v="0"/>
    <n v="1"/>
  </r>
  <r>
    <x v="42"/>
    <x v="481"/>
    <n v="47061"/>
    <n v="13955"/>
    <n v="1"/>
    <n v="0.13700000000000001"/>
    <m/>
    <n v="1744"/>
    <x v="0"/>
    <n v="2260"/>
    <x v="31"/>
    <n v="5.5"/>
    <n v="6.7"/>
    <n v="70"/>
    <n v="16197.6"/>
    <n v="0.376"/>
    <n v="0.125"/>
    <n v="0.29699999999999999"/>
    <n v="0.186"/>
    <s v="High"/>
    <s v="High"/>
    <n v="0.224"/>
    <x v="0"/>
    <n v="1"/>
  </r>
  <r>
    <x v="42"/>
    <x v="1517"/>
    <n v="47063"/>
    <n v="66216"/>
    <n v="0.22700000000000001"/>
    <n v="0.13300000000000001"/>
    <n v="1742"/>
    <n v="444"/>
    <x v="1"/>
    <n v="3116"/>
    <x v="43"/>
    <n v="5.6"/>
    <n v="7"/>
    <n v="71"/>
    <n v="13647.4"/>
    <n v="0.38700000000000001"/>
    <n v="0.123"/>
    <n v="0.29799999999999999"/>
    <n v="0.17199999999999999"/>
    <s v="High"/>
    <s v="High"/>
    <n v="0.222"/>
    <x v="0"/>
    <n v="1"/>
  </r>
  <r>
    <x v="42"/>
    <x v="317"/>
    <n v="47065"/>
    <n v="379864"/>
    <n v="0.125"/>
    <n v="0.108"/>
    <n v="916"/>
    <n v="356"/>
    <x v="1"/>
    <n v="1996"/>
    <x v="27"/>
    <n v="4.3"/>
    <n v="6.1"/>
    <n v="76"/>
    <n v="10011.200000000001"/>
    <n v="0.33300000000000002"/>
    <n v="0.11600000000000001"/>
    <n v="0.25800000000000001"/>
    <n v="0.13400000000000001"/>
    <s v="Moderate"/>
    <s v="Moderate"/>
    <n v="0.188"/>
    <x v="1"/>
    <n v="0"/>
  </r>
  <r>
    <x v="42"/>
    <x v="400"/>
    <n v="47067"/>
    <n v="6956"/>
    <n v="1"/>
    <n v="0.105"/>
    <m/>
    <n v="6956"/>
    <x v="0"/>
    <n v="1844"/>
    <x v="227"/>
    <n v="6.5"/>
    <n v="7.4"/>
    <n v="71"/>
    <n v="15407.9"/>
    <n v="0.42599999999999999"/>
    <n v="0.14799999999999999"/>
    <n v="0.372"/>
    <n v="0.23799999999999999"/>
    <s v="Moderate"/>
    <s v="Critical"/>
    <n v="0.26600000000000001"/>
    <x v="2"/>
    <n v="1"/>
  </r>
  <r>
    <x v="42"/>
    <x v="1518"/>
    <n v="47069"/>
    <n v="25567"/>
    <n v="0.79300000000000004"/>
    <n v="0.105"/>
    <n v="6357"/>
    <n v="656"/>
    <x v="0"/>
    <n v="2896"/>
    <x v="51"/>
    <n v="5.5"/>
    <n v="6.4"/>
    <n v="70"/>
    <n v="15497.5"/>
    <n v="0.47499999999999998"/>
    <n v="0.15"/>
    <n v="0.33500000000000002"/>
    <n v="0.151"/>
    <s v="Moderate"/>
    <s v="Critical"/>
    <n v="0.245"/>
    <x v="0"/>
    <n v="1"/>
  </r>
  <r>
    <x v="42"/>
    <x v="483"/>
    <n v="47071"/>
    <n v="27229"/>
    <n v="0.67100000000000004"/>
    <n v="0.127"/>
    <n v="1793"/>
    <n v="878"/>
    <x v="1"/>
    <n v="2644"/>
    <x v="165"/>
    <n v="5.7"/>
    <n v="7"/>
    <n v="71"/>
    <n v="15010.5"/>
    <n v="0.375"/>
    <n v="0.11899999999999999"/>
    <n v="0.28100000000000003"/>
    <n v="0.17799999999999999"/>
    <s v="High"/>
    <s v="High"/>
    <n v="0.214"/>
    <x v="0"/>
    <n v="1"/>
  </r>
  <r>
    <x v="42"/>
    <x v="1519"/>
    <n v="47073"/>
    <n v="58600"/>
    <n v="0.621"/>
    <n v="0.112"/>
    <n v="3183"/>
    <n v="3907"/>
    <x v="0"/>
    <n v="2855"/>
    <x v="175"/>
    <n v="5.4"/>
    <n v="7"/>
    <n v="72"/>
    <n v="13677.3"/>
    <n v="0.375"/>
    <n v="0.115"/>
    <n v="0.27700000000000002"/>
    <n v="0.17599999999999999"/>
    <s v="Moderate"/>
    <s v="High"/>
    <n v="0.21099999999999999"/>
    <x v="0"/>
    <n v="1"/>
  </r>
  <r>
    <x v="42"/>
    <x v="1125"/>
    <n v="47075"/>
    <n v="17328"/>
    <n v="0.46100000000000002"/>
    <n v="0.11899999999999999"/>
    <n v="4424"/>
    <n v="17328"/>
    <x v="0"/>
    <n v="2793"/>
    <x v="91"/>
    <n v="5.7"/>
    <n v="6.9"/>
    <n v="70"/>
    <n v="16656.5"/>
    <n v="0.443"/>
    <n v="0.16500000000000001"/>
    <n v="0.36299999999999999"/>
    <n v="0.17"/>
    <s v="Moderate"/>
    <s v="Critical"/>
    <n v="0.25800000000000001"/>
    <x v="2"/>
    <n v="1"/>
  </r>
  <r>
    <x v="42"/>
    <x v="561"/>
    <n v="47077"/>
    <n v="28070"/>
    <n v="0.77200000000000002"/>
    <n v="0.11600000000000001"/>
    <n v="5591"/>
    <n v="1754"/>
    <x v="0"/>
    <n v="2317"/>
    <x v="83"/>
    <n v="5.6"/>
    <n v="7"/>
    <n v="72"/>
    <n v="12841.5"/>
    <n v="0.43"/>
    <n v="0.13300000000000001"/>
    <n v="0.33400000000000002"/>
    <n v="0.16800000000000001"/>
    <s v="Moderate"/>
    <s v="High"/>
    <n v="0.23599999999999999"/>
    <x v="0"/>
    <n v="1"/>
  </r>
  <r>
    <x v="42"/>
    <x v="63"/>
    <n v="47079"/>
    <n v="32554"/>
    <n v="0.67800000000000005"/>
    <n v="0.11600000000000001"/>
    <n v="1465"/>
    <n v="525"/>
    <x v="1"/>
    <n v="2465"/>
    <x v="44"/>
    <n v="5.4"/>
    <n v="6.7"/>
    <n v="72"/>
    <n v="12807.6"/>
    <n v="0.39400000000000002"/>
    <n v="0.129"/>
    <n v="0.29799999999999999"/>
    <n v="0.17499999999999999"/>
    <s v="Moderate"/>
    <s v="High"/>
    <n v="0.22500000000000001"/>
    <x v="0"/>
    <n v="1"/>
  </r>
  <r>
    <x v="42"/>
    <x v="729"/>
    <n v="47081"/>
    <n v="25826"/>
    <n v="1"/>
    <n v="0.13200000000000001"/>
    <n v="5061"/>
    <n v="1519"/>
    <x v="0"/>
    <n v="2691"/>
    <x v="49"/>
    <n v="5.3"/>
    <n v="6.6"/>
    <n v="70"/>
    <n v="15711.1"/>
    <n v="0.39700000000000002"/>
    <n v="0.122"/>
    <n v="0.29799999999999999"/>
    <n v="0.155"/>
    <s v="High"/>
    <s v="High"/>
    <n v="0.221"/>
    <x v="0"/>
    <n v="1"/>
  </r>
  <r>
    <x v="42"/>
    <x v="64"/>
    <n v="47083"/>
    <n v="8393"/>
    <n v="1"/>
    <n v="0.13"/>
    <n v="4159"/>
    <n v="336"/>
    <x v="0"/>
    <n v="2775"/>
    <x v="16"/>
    <n v="5.2"/>
    <n v="6.7"/>
    <n v="71"/>
    <n v="14335.6"/>
    <n v="0.38100000000000001"/>
    <n v="0.11700000000000001"/>
    <n v="0.30099999999999999"/>
    <n v="0.16"/>
    <s v="High"/>
    <s v="High"/>
    <n v="0.218"/>
    <x v="0"/>
    <n v="1"/>
  </r>
  <r>
    <x v="42"/>
    <x v="1034"/>
    <n v="47085"/>
    <n v="19209"/>
    <n v="1"/>
    <n v="0.125"/>
    <n v="6404"/>
    <n v="1921"/>
    <x v="0"/>
    <n v="3555"/>
    <x v="56"/>
    <n v="5.2"/>
    <n v="6.7"/>
    <n v="72"/>
    <n v="13926.1"/>
    <n v="0.377"/>
    <n v="0.127"/>
    <n v="0.30199999999999999"/>
    <n v="0.14599999999999999"/>
    <s v="High"/>
    <s v="High"/>
    <n v="0.22"/>
    <x v="0"/>
    <n v="1"/>
  </r>
  <r>
    <x v="42"/>
    <x v="65"/>
    <n v="47087"/>
    <n v="12363"/>
    <n v="1"/>
    <n v="0.13800000000000001"/>
    <n v="11750"/>
    <m/>
    <x v="0"/>
    <n v="4101"/>
    <x v="50"/>
    <n v="5.8"/>
    <n v="7.1"/>
    <n v="72"/>
    <n v="13794.7"/>
    <n v="0.35499999999999998"/>
    <n v="0.127"/>
    <n v="0.318"/>
    <n v="0.19"/>
    <s v="High"/>
    <s v="Critical"/>
    <n v="0.23"/>
    <x v="0"/>
    <n v="1"/>
  </r>
  <r>
    <x v="42"/>
    <x v="66"/>
    <n v="47089"/>
    <n v="57838"/>
    <n v="0.75800000000000001"/>
    <n v="0.12"/>
    <n v="2225"/>
    <n v="1563"/>
    <x v="0"/>
    <n v="2363"/>
    <x v="136"/>
    <n v="5"/>
    <n v="6.4"/>
    <n v="73"/>
    <n v="12482.3"/>
    <n v="0.38800000000000001"/>
    <n v="0.112"/>
    <n v="0.26400000000000001"/>
    <n v="0.15"/>
    <s v="Moderate"/>
    <s v="Moderate"/>
    <n v="0.20399999999999999"/>
    <x v="0"/>
    <n v="1"/>
  </r>
  <r>
    <x v="42"/>
    <x v="123"/>
    <n v="47091"/>
    <n v="18375"/>
    <n v="1"/>
    <n v="0.13300000000000001"/>
    <n v="3028"/>
    <n v="1148"/>
    <x v="0"/>
    <n v="3088"/>
    <x v="101"/>
    <n v="5.6"/>
    <n v="6.8"/>
    <n v="72"/>
    <n v="13388.4"/>
    <n v="0.39100000000000001"/>
    <n v="0.129"/>
    <n v="0.3"/>
    <n v="0.187"/>
    <s v="High"/>
    <s v="High"/>
    <n v="0.22900000000000001"/>
    <x v="0"/>
    <n v="1"/>
  </r>
  <r>
    <x v="42"/>
    <x v="568"/>
    <n v="47093"/>
    <n v="500669"/>
    <n v="9.1999999999999998E-2"/>
    <n v="9.8000000000000004E-2"/>
    <n v="915"/>
    <n v="227"/>
    <x v="1"/>
    <n v="2470"/>
    <x v="24"/>
    <n v="4.5"/>
    <n v="6.2"/>
    <n v="74"/>
    <n v="11096.3"/>
    <n v="0.375"/>
    <n v="0.113"/>
    <n v="0.223"/>
    <n v="0.13200000000000001"/>
    <s v="Moderate"/>
    <s v="Moderate"/>
    <n v="0.185"/>
    <x v="1"/>
    <n v="0"/>
  </r>
  <r>
    <x v="42"/>
    <x v="184"/>
    <n v="47095"/>
    <n v="6347"/>
    <n v="1"/>
    <n v="0.13800000000000001"/>
    <m/>
    <n v="2116"/>
    <x v="0"/>
    <n v="7624"/>
    <x v="97"/>
    <n v="6.2"/>
    <n v="7"/>
    <n v="70"/>
    <n v="13424.8"/>
    <n v="0.44800000000000001"/>
    <n v="0.16"/>
    <n v="0.35899999999999999"/>
    <n v="0.22800000000000001"/>
    <s v="High"/>
    <s v="Critical"/>
    <n v="0.27100000000000002"/>
    <x v="2"/>
    <n v="1"/>
  </r>
  <r>
    <x v="42"/>
    <x v="68"/>
    <n v="47097"/>
    <n v="24610"/>
    <n v="0.72499999999999998"/>
    <n v="0.11600000000000001"/>
    <n v="6277"/>
    <n v="3516"/>
    <x v="0"/>
    <n v="2956"/>
    <x v="169"/>
    <n v="5.5"/>
    <n v="6.5"/>
    <n v="71"/>
    <n v="14551.3"/>
    <n v="0.44500000000000001"/>
    <n v="0.153"/>
    <n v="0.35199999999999998"/>
    <n v="0.16800000000000001"/>
    <s v="Moderate"/>
    <s v="Critical"/>
    <n v="0.253"/>
    <x v="2"/>
    <n v="1"/>
  </r>
  <r>
    <x v="42"/>
    <x v="69"/>
    <n v="47099"/>
    <n v="46114"/>
    <n v="0.73599999999999999"/>
    <n v="0.13100000000000001"/>
    <n v="2637"/>
    <n v="1048"/>
    <x v="0"/>
    <n v="3431"/>
    <x v="31"/>
    <n v="5.5"/>
    <n v="6.8"/>
    <n v="72"/>
    <n v="12411.3"/>
    <n v="0.41"/>
    <n v="0.127"/>
    <n v="0.28899999999999998"/>
    <n v="0.16300000000000001"/>
    <s v="High"/>
    <s v="High"/>
    <n v="0.224"/>
    <x v="0"/>
    <n v="1"/>
  </r>
  <r>
    <x v="42"/>
    <x v="536"/>
    <n v="47101"/>
    <n v="13066"/>
    <n v="1"/>
    <n v="0.14399999999999999"/>
    <n v="6429"/>
    <n v="2178"/>
    <x v="0"/>
    <n v="2900"/>
    <x v="41"/>
    <n v="5.6"/>
    <n v="7.1"/>
    <n v="72"/>
    <n v="13691.3"/>
    <n v="0.39"/>
    <n v="0.13200000000000001"/>
    <n v="0.32800000000000001"/>
    <n v="0.18"/>
    <s v="High"/>
    <s v="Critical"/>
    <n v="0.24"/>
    <x v="0"/>
    <n v="1"/>
  </r>
  <r>
    <x v="42"/>
    <x v="125"/>
    <n v="47103"/>
    <n v="36169"/>
    <n v="0.71299999999999997"/>
    <n v="0.111"/>
    <n v="2362"/>
    <n v="2584"/>
    <x v="0"/>
    <n v="2004"/>
    <x v="195"/>
    <n v="4.9000000000000004"/>
    <n v="6.6"/>
    <n v="72"/>
    <n v="13044.7"/>
    <n v="0.40500000000000003"/>
    <n v="0.11700000000000001"/>
    <n v="0.27200000000000002"/>
    <n v="0.14099999999999999"/>
    <s v="Moderate"/>
    <s v="Moderate"/>
    <n v="0.20599999999999999"/>
    <x v="0"/>
    <n v="1"/>
  </r>
  <r>
    <x v="42"/>
    <x v="1520"/>
    <n v="47105"/>
    <n v="60591"/>
    <n v="0.35699999999999998"/>
    <n v="0.112"/>
    <n v="1829"/>
    <n v="1782"/>
    <x v="0"/>
    <n v="2386"/>
    <x v="0"/>
    <n v="4.5999999999999996"/>
    <n v="6.3"/>
    <n v="75"/>
    <n v="10983.4"/>
    <n v="0.36299999999999999"/>
    <n v="0.114"/>
    <n v="0.27"/>
    <n v="0.13500000000000001"/>
    <s v="Moderate"/>
    <s v="Moderate"/>
    <n v="0.19900000000000001"/>
    <x v="1"/>
    <n v="0"/>
  </r>
  <r>
    <x v="42"/>
    <x v="73"/>
    <n v="47111"/>
    <n v="26793"/>
    <n v="0.755"/>
    <n v="0.14299999999999999"/>
    <n v="5140"/>
    <n v="26793"/>
    <x v="0"/>
    <n v="6939"/>
    <x v="40"/>
    <n v="5.6"/>
    <n v="7.1"/>
    <n v="72"/>
    <n v="12855.6"/>
    <n v="0.40400000000000003"/>
    <n v="0.123"/>
    <n v="0.315"/>
    <n v="0.16600000000000001"/>
    <s v="High"/>
    <s v="High"/>
    <n v="0.23"/>
    <x v="0"/>
    <n v="1"/>
  </r>
  <r>
    <x v="42"/>
    <x v="74"/>
    <n v="47113"/>
    <n v="99193"/>
    <n v="0.26300000000000001"/>
    <n v="0.108"/>
    <n v="721"/>
    <n v="317"/>
    <x v="1"/>
    <n v="2459"/>
    <x v="170"/>
    <n v="5"/>
    <n v="6.2"/>
    <n v="73"/>
    <n v="12326.9"/>
    <n v="0.39500000000000002"/>
    <n v="0.13400000000000001"/>
    <n v="0.28000000000000003"/>
    <n v="0.14499999999999999"/>
    <s v="Moderate"/>
    <s v="High"/>
    <n v="0.21299999999999999"/>
    <x v="0"/>
    <n v="1"/>
  </r>
  <r>
    <x v="42"/>
    <x v="76"/>
    <n v="47115"/>
    <n v="29382"/>
    <n v="0.91300000000000003"/>
    <n v="0.11899999999999999"/>
    <n v="2888"/>
    <n v="3673"/>
    <x v="0"/>
    <n v="1781"/>
    <x v="34"/>
    <n v="5.6"/>
    <n v="6.7"/>
    <n v="72"/>
    <n v="13069.4"/>
    <n v="0.40799999999999997"/>
    <n v="0.121"/>
    <n v="0.29399999999999998"/>
    <n v="0.17"/>
    <s v="Moderate"/>
    <s v="High"/>
    <n v="0.221"/>
    <x v="0"/>
    <n v="1"/>
  </r>
  <r>
    <x v="42"/>
    <x v="77"/>
    <n v="47117"/>
    <n v="36961"/>
    <n v="0.65200000000000002"/>
    <n v="0.107"/>
    <n v="5831"/>
    <n v="1369"/>
    <x v="0"/>
    <n v="3654"/>
    <x v="40"/>
    <n v="5.0999999999999996"/>
    <n v="6.6"/>
    <n v="74"/>
    <n v="10468.5"/>
    <n v="0.40100000000000002"/>
    <n v="0.128"/>
    <n v="0.315"/>
    <n v="0.14499999999999999"/>
    <s v="Moderate"/>
    <s v="High"/>
    <n v="0.221"/>
    <x v="0"/>
    <n v="1"/>
  </r>
  <r>
    <x v="42"/>
    <x v="1521"/>
    <n v="47119"/>
    <n v="110760"/>
    <n v="0.375"/>
    <n v="9.9000000000000005E-2"/>
    <n v="2054"/>
    <n v="454"/>
    <x v="1"/>
    <n v="3136"/>
    <x v="123"/>
    <n v="4.7"/>
    <n v="6.1"/>
    <n v="75"/>
    <n v="9706.4"/>
    <n v="0.40699999999999997"/>
    <n v="0.109"/>
    <n v="0.26100000000000001"/>
    <n v="0.11700000000000001"/>
    <s v="Moderate"/>
    <s v="Moderate"/>
    <n v="0.19600000000000001"/>
    <x v="1"/>
    <n v="0"/>
  </r>
  <r>
    <x v="42"/>
    <x v="1522"/>
    <n v="47107"/>
    <n v="55678"/>
    <n v="0.61699999999999999"/>
    <n v="0.121"/>
    <n v="2002"/>
    <n v="1237"/>
    <x v="0"/>
    <n v="2253"/>
    <x v="166"/>
    <n v="5.0999999999999996"/>
    <n v="6.5"/>
    <n v="71"/>
    <n v="14154.3"/>
    <n v="0.40400000000000003"/>
    <n v="0.11600000000000001"/>
    <n v="0.27200000000000002"/>
    <n v="0.158"/>
    <s v="High"/>
    <s v="High"/>
    <n v="0.21199999999999999"/>
    <x v="0"/>
    <n v="1"/>
  </r>
  <r>
    <x v="42"/>
    <x v="1523"/>
    <n v="47109"/>
    <n v="26163"/>
    <n v="1"/>
    <n v="0.13"/>
    <n v="2351"/>
    <n v="727"/>
    <x v="1"/>
    <n v="3025"/>
    <x v="83"/>
    <n v="5.6"/>
    <n v="7.2"/>
    <n v="70"/>
    <n v="14361.1"/>
    <n v="0.43099999999999999"/>
    <n v="0.13100000000000001"/>
    <n v="0.316"/>
    <n v="0.16400000000000001"/>
    <s v="High"/>
    <s v="High"/>
    <n v="0.23499999999999999"/>
    <x v="0"/>
    <n v="1"/>
  </r>
  <r>
    <x v="42"/>
    <x v="1334"/>
    <n v="47121"/>
    <n v="13691"/>
    <n v="1"/>
    <n v="0.108"/>
    <n v="2610"/>
    <n v="13691"/>
    <x v="0"/>
    <n v="2692"/>
    <x v="47"/>
    <n v="5.3"/>
    <n v="6.7"/>
    <n v="69"/>
    <n v="17656.8"/>
    <n v="0.38"/>
    <n v="0.113"/>
    <n v="0.26"/>
    <n v="0.17"/>
    <s v="Moderate"/>
    <s v="Moderate"/>
    <n v="0.20300000000000001"/>
    <x v="0"/>
    <n v="1"/>
  </r>
  <r>
    <x v="42"/>
    <x v="79"/>
    <n v="47123"/>
    <n v="48594"/>
    <n v="0.73299999999999998"/>
    <n v="0.11799999999999999"/>
    <n v="5189"/>
    <n v="1676"/>
    <x v="0"/>
    <n v="2899"/>
    <x v="79"/>
    <n v="5.3"/>
    <n v="6.5"/>
    <n v="71"/>
    <n v="15494"/>
    <n v="0.36099999999999999"/>
    <n v="0.125"/>
    <n v="0.311"/>
    <n v="0.17199999999999999"/>
    <s v="Moderate"/>
    <s v="High"/>
    <n v="0.222"/>
    <x v="0"/>
    <n v="1"/>
  </r>
  <r>
    <x v="42"/>
    <x v="80"/>
    <n v="47125"/>
    <n v="239872"/>
    <n v="0.17699999999999999"/>
    <n v="9.4E-2"/>
    <n v="2477"/>
    <n v="426"/>
    <x v="1"/>
    <n v="3000"/>
    <x v="0"/>
    <n v="4.5"/>
    <n v="6.2"/>
    <n v="74"/>
    <n v="10082"/>
    <n v="0.42599999999999999"/>
    <n v="0.125"/>
    <n v="0.27300000000000002"/>
    <n v="0.13400000000000001"/>
    <s v="Moderate"/>
    <s v="Moderate"/>
    <n v="0.20799999999999999"/>
    <x v="0"/>
    <n v="1"/>
  </r>
  <r>
    <x v="42"/>
    <x v="1134"/>
    <n v="47127"/>
    <n v="6748"/>
    <n v="0.999"/>
    <n v="9.8000000000000004E-2"/>
    <m/>
    <n v="6748"/>
    <x v="0"/>
    <n v="2006"/>
    <x v="166"/>
    <n v="5.2"/>
    <n v="6.6"/>
    <n v="78"/>
    <n v="7298.3"/>
    <n v="0.36499999999999999"/>
    <n v="0.115"/>
    <n v="0.27300000000000002"/>
    <n v="0.124"/>
    <s v="Moderate"/>
    <s v="High"/>
    <n v="0.19600000000000001"/>
    <x v="1"/>
    <n v="0"/>
  </r>
  <r>
    <x v="42"/>
    <x v="81"/>
    <n v="47129"/>
    <n v="21573"/>
    <n v="1"/>
    <n v="0.125"/>
    <n v="5314"/>
    <n v="5393"/>
    <x v="0"/>
    <n v="3158"/>
    <x v="50"/>
    <n v="5.7"/>
    <n v="6.9"/>
    <n v="72"/>
    <n v="13305.2"/>
    <n v="0.40200000000000002"/>
    <n v="0.13400000000000001"/>
    <n v="0.316"/>
    <n v="0.186"/>
    <s v="High"/>
    <s v="Critical"/>
    <n v="0.23599999999999999"/>
    <x v="0"/>
    <n v="1"/>
  </r>
  <r>
    <x v="42"/>
    <x v="1524"/>
    <n v="47131"/>
    <n v="30411"/>
    <n v="0.59299999999999997"/>
    <n v="0.13"/>
    <n v="2344"/>
    <n v="2027"/>
    <x v="0"/>
    <n v="3089"/>
    <x v="60"/>
    <n v="5.3"/>
    <n v="6.6"/>
    <n v="72"/>
    <n v="12716.1"/>
    <n v="0.40899999999999997"/>
    <n v="0.129"/>
    <n v="0.30299999999999999"/>
    <n v="0.17299999999999999"/>
    <s v="High"/>
    <s v="High"/>
    <n v="0.22900000000000001"/>
    <x v="0"/>
    <n v="1"/>
  </r>
  <r>
    <x v="42"/>
    <x v="1525"/>
    <n v="47133"/>
    <n v="23327"/>
    <n v="1"/>
    <n v="0.124"/>
    <n v="2538"/>
    <n v="23327"/>
    <x v="0"/>
    <n v="4350"/>
    <x v="60"/>
    <n v="5.5"/>
    <n v="7"/>
    <n v="72"/>
    <n v="12599.4"/>
    <n v="0.38"/>
    <n v="0.121"/>
    <n v="0.316"/>
    <n v="0.16700000000000001"/>
    <s v="High"/>
    <s v="High"/>
    <n v="0.223"/>
    <x v="0"/>
    <n v="1"/>
  </r>
  <r>
    <x v="42"/>
    <x v="82"/>
    <n v="47135"/>
    <n v="8891"/>
    <n v="1"/>
    <n v="0.14399999999999999"/>
    <n v="4236"/>
    <n v="1778"/>
    <x v="0"/>
    <n v="2366"/>
    <x v="68"/>
    <n v="5.7"/>
    <n v="6.9"/>
    <n v="73"/>
    <n v="11957.8"/>
    <n v="0.38800000000000001"/>
    <n v="0.127"/>
    <n v="0.307"/>
    <n v="0.16700000000000001"/>
    <s v="High"/>
    <s v="High"/>
    <n v="0.22800000000000001"/>
    <x v="0"/>
    <n v="1"/>
  </r>
  <r>
    <x v="42"/>
    <x v="1526"/>
    <n v="47137"/>
    <n v="5128"/>
    <n v="1"/>
    <n v="0.16800000000000001"/>
    <n v="1693"/>
    <m/>
    <x v="1"/>
    <n v="4053"/>
    <x v="82"/>
    <n v="5.6"/>
    <n v="7.1"/>
    <n v="75"/>
    <n v="9468.7000000000007"/>
    <n v="0.39800000000000002"/>
    <n v="0.13200000000000001"/>
    <n v="0.33"/>
    <n v="0.19800000000000001"/>
    <s v="Critical"/>
    <s v="Critical"/>
    <n v="0.248"/>
    <x v="0"/>
    <n v="1"/>
  </r>
  <r>
    <x v="42"/>
    <x v="136"/>
    <n v="47139"/>
    <n v="18033"/>
    <n v="1"/>
    <n v="0.129"/>
    <n v="2963"/>
    <n v="3607"/>
    <x v="0"/>
    <n v="2344"/>
    <x v="170"/>
    <n v="5.3"/>
    <n v="6.7"/>
    <n v="71"/>
    <n v="14383.7"/>
    <n v="0.376"/>
    <n v="0.122"/>
    <n v="0.28899999999999998"/>
    <n v="0.159"/>
    <s v="High"/>
    <s v="High"/>
    <n v="0.215"/>
    <x v="0"/>
    <n v="1"/>
  </r>
  <r>
    <x v="42"/>
    <x v="338"/>
    <n v="47141"/>
    <n v="83844"/>
    <n v="0.38500000000000001"/>
    <n v="0.112"/>
    <n v="1503"/>
    <n v="373"/>
    <x v="1"/>
    <n v="3370"/>
    <x v="0"/>
    <n v="5.0999999999999996"/>
    <n v="6.5"/>
    <n v="73"/>
    <n v="10995.8"/>
    <n v="0.38400000000000001"/>
    <n v="0.113"/>
    <n v="0.27500000000000002"/>
    <n v="0.156"/>
    <s v="Moderate"/>
    <s v="Moderate"/>
    <n v="0.20599999999999999"/>
    <x v="0"/>
    <n v="1"/>
  </r>
  <r>
    <x v="42"/>
    <x v="1527"/>
    <n v="47143"/>
    <n v="33924"/>
    <n v="0.70499999999999996"/>
    <n v="0.13200000000000001"/>
    <n v="2761"/>
    <n v="2827"/>
    <x v="0"/>
    <n v="2302"/>
    <x v="64"/>
    <n v="5.4"/>
    <n v="6.7"/>
    <n v="71"/>
    <n v="13334.4"/>
    <n v="0.39300000000000002"/>
    <n v="0.13300000000000001"/>
    <n v="0.31900000000000001"/>
    <n v="0.17199999999999999"/>
    <s v="High"/>
    <s v="High"/>
    <n v="0.23300000000000001"/>
    <x v="0"/>
    <n v="1"/>
  </r>
  <r>
    <x v="42"/>
    <x v="1528"/>
    <n v="47145"/>
    <n v="56096"/>
    <n v="0.52100000000000002"/>
    <n v="8.8999999999999996E-2"/>
    <n v="2347"/>
    <n v="1558"/>
    <x v="0"/>
    <n v="3540"/>
    <x v="195"/>
    <n v="4.9000000000000004"/>
    <n v="6.6"/>
    <n v="73"/>
    <n v="13431.3"/>
    <n v="0.39400000000000002"/>
    <n v="0.113"/>
    <n v="0.27"/>
    <n v="0.151"/>
    <s v="Moderate"/>
    <s v="Moderate"/>
    <n v="0.20200000000000001"/>
    <x v="0"/>
    <n v="1"/>
  </r>
  <r>
    <x v="42"/>
    <x v="750"/>
    <n v="47147"/>
    <n v="76776"/>
    <n v="0.53"/>
    <n v="0.11600000000000001"/>
    <n v="2850"/>
    <n v="1422"/>
    <x v="0"/>
    <n v="3488"/>
    <x v="166"/>
    <n v="4.8"/>
    <n v="6.4"/>
    <n v="73"/>
    <n v="11571.6"/>
    <n v="0.377"/>
    <n v="0.111"/>
    <n v="0.27200000000000002"/>
    <n v="0.124"/>
    <s v="Moderate"/>
    <s v="High"/>
    <n v="0.2"/>
    <x v="0"/>
    <n v="1"/>
  </r>
  <r>
    <x v="42"/>
    <x v="1147"/>
    <n v="47149"/>
    <n v="367101"/>
    <n v="0.16"/>
    <n v="0.1"/>
    <n v="2287"/>
    <n v="736"/>
    <x v="1"/>
    <n v="3153"/>
    <x v="0"/>
    <n v="4.4000000000000004"/>
    <n v="6.1"/>
    <n v="76"/>
    <n v="8619.7000000000007"/>
    <n v="0.33800000000000002"/>
    <n v="0.121"/>
    <n v="0.27800000000000002"/>
    <n v="0.115"/>
    <s v="Moderate"/>
    <s v="Moderate"/>
    <n v="0.192"/>
    <x v="1"/>
    <n v="0"/>
  </r>
  <r>
    <x v="42"/>
    <x v="141"/>
    <n v="47151"/>
    <n v="22171"/>
    <n v="1"/>
    <n v="0.13400000000000001"/>
    <n v="4383"/>
    <n v="1705"/>
    <x v="0"/>
    <n v="3876"/>
    <x v="121"/>
    <n v="6.1"/>
    <n v="7.2"/>
    <n v="71"/>
    <n v="13103.4"/>
    <n v="0.41199999999999998"/>
    <n v="0.13500000000000001"/>
    <n v="0.33300000000000002"/>
    <n v="0.22600000000000001"/>
    <s v="High"/>
    <s v="High"/>
    <n v="0.248"/>
    <x v="0"/>
    <n v="1"/>
  </r>
  <r>
    <x v="42"/>
    <x v="1529"/>
    <n v="47153"/>
    <n v="17161"/>
    <n v="1"/>
    <n v="0.14899999999999999"/>
    <n v="5465"/>
    <n v="5720"/>
    <x v="0"/>
    <n v="1621"/>
    <x v="82"/>
    <n v="5.6"/>
    <n v="6.9"/>
    <n v="75"/>
    <n v="11115.4"/>
    <n v="0.38900000000000001"/>
    <n v="0.13"/>
    <n v="0.33700000000000002"/>
    <n v="0.192"/>
    <s v="High"/>
    <s v="Critical"/>
    <n v="0.24299999999999999"/>
    <x v="0"/>
    <n v="1"/>
  </r>
  <r>
    <x v="42"/>
    <x v="144"/>
    <n v="47155"/>
    <n v="99415"/>
    <n v="0.53400000000000003"/>
    <n v="0.152"/>
    <n v="2764"/>
    <n v="1092"/>
    <x v="0"/>
    <n v="2251"/>
    <x v="35"/>
    <n v="5.0999999999999996"/>
    <n v="6.4"/>
    <n v="74"/>
    <n v="11506.6"/>
    <n v="0.39400000000000002"/>
    <n v="0.108"/>
    <n v="0.25700000000000001"/>
    <n v="0.152"/>
    <s v="High"/>
    <s v="Moderate"/>
    <n v="0.21"/>
    <x v="0"/>
    <n v="1"/>
  </r>
  <r>
    <x v="42"/>
    <x v="87"/>
    <n v="47157"/>
    <n v="910042"/>
    <n v="3.4000000000000002E-2"/>
    <n v="0.114"/>
    <n v="1167"/>
    <n v="493"/>
    <x v="1"/>
    <n v="2872"/>
    <x v="76"/>
    <n v="4.8"/>
    <n v="6.5"/>
    <n v="72"/>
    <n v="14563.8"/>
    <n v="0.42599999999999999"/>
    <n v="0.14799999999999999"/>
    <n v="0.29399999999999998"/>
    <n v="0.13400000000000001"/>
    <s v="Moderate"/>
    <s v="High"/>
    <n v="0.223"/>
    <x v="0"/>
    <n v="1"/>
  </r>
  <r>
    <x v="42"/>
    <x v="691"/>
    <n v="47159"/>
    <n v="20538"/>
    <n v="1"/>
    <n v="0.11899999999999999"/>
    <n v="2522"/>
    <n v="3423"/>
    <x v="0"/>
    <n v="4675"/>
    <x v="21"/>
    <n v="5.2"/>
    <n v="6.5"/>
    <n v="72"/>
    <n v="12786.3"/>
    <n v="0.36899999999999999"/>
    <n v="0.113"/>
    <n v="0.27300000000000002"/>
    <n v="0.157"/>
    <s v="Moderate"/>
    <s v="High"/>
    <n v="0.20599999999999999"/>
    <x v="0"/>
    <n v="1"/>
  </r>
  <r>
    <x v="42"/>
    <x v="433"/>
    <n v="47161"/>
    <n v="14222"/>
    <n v="1"/>
    <n v="0.124"/>
    <n v="13855"/>
    <n v="2844"/>
    <x v="0"/>
    <n v="2774"/>
    <x v="127"/>
    <n v="5"/>
    <n v="6.5"/>
    <n v="73"/>
    <n v="12354.6"/>
    <n v="0.36599999999999999"/>
    <n v="0.11600000000000001"/>
    <n v="0.28199999999999997"/>
    <n v="0.14699999999999999"/>
    <s v="High"/>
    <s v="High"/>
    <n v="0.20599999999999999"/>
    <x v="0"/>
    <n v="1"/>
  </r>
  <r>
    <x v="42"/>
    <x v="626"/>
    <n v="47163"/>
    <n v="162135"/>
    <n v="0.26500000000000001"/>
    <n v="0.105"/>
    <n v="825"/>
    <n v="664"/>
    <x v="1"/>
    <n v="2984"/>
    <x v="47"/>
    <n v="5.2"/>
    <n v="6.9"/>
    <n v="73"/>
    <n v="12612.1"/>
    <n v="0.40699999999999997"/>
    <n v="0.12"/>
    <n v="0.26600000000000001"/>
    <n v="0.16300000000000001"/>
    <s v="Moderate"/>
    <s v="Moderate"/>
    <n v="0.20799999999999999"/>
    <x v="0"/>
    <n v="1"/>
  </r>
  <r>
    <x v="42"/>
    <x v="695"/>
    <n v="47165"/>
    <n v="207994"/>
    <n v="0.253"/>
    <n v="9.6000000000000002E-2"/>
    <n v="2134"/>
    <n v="867"/>
    <x v="1"/>
    <n v="3281"/>
    <x v="28"/>
    <n v="4.2"/>
    <n v="6"/>
    <n v="76"/>
    <n v="9307.1"/>
    <n v="0.38400000000000001"/>
    <n v="0.105"/>
    <n v="0.24299999999999999"/>
    <n v="0.12"/>
    <s v="Moderate"/>
    <s v="Moderate"/>
    <n v="0.186"/>
    <x v="1"/>
    <n v="0"/>
  </r>
  <r>
    <x v="42"/>
    <x v="629"/>
    <n v="47167"/>
    <n v="62015"/>
    <n v="0.66700000000000004"/>
    <n v="9.6000000000000002E-2"/>
    <n v="3588"/>
    <n v="1676"/>
    <x v="0"/>
    <n v="3249"/>
    <x v="61"/>
    <n v="5.0999999999999996"/>
    <n v="6.1"/>
    <n v="72"/>
    <n v="12117.8"/>
    <n v="0.39400000000000002"/>
    <n v="0.121"/>
    <n v="0.29199999999999998"/>
    <n v="0.13100000000000001"/>
    <s v="Moderate"/>
    <s v="High"/>
    <n v="0.20699999999999999"/>
    <x v="0"/>
    <n v="1"/>
  </r>
  <r>
    <x v="42"/>
    <x v="1530"/>
    <n v="47169"/>
    <n v="12271"/>
    <n v="1"/>
    <n v="9.1999999999999998E-2"/>
    <n v="3009"/>
    <n v="12271"/>
    <x v="0"/>
    <n v="6052"/>
    <x v="43"/>
    <n v="5"/>
    <n v="6.4"/>
    <n v="72"/>
    <n v="12221.5"/>
    <n v="0.38600000000000001"/>
    <n v="0.127"/>
    <n v="0.28799999999999998"/>
    <n v="0.125"/>
    <s v="Moderate"/>
    <s v="High"/>
    <n v="0.20599999999999999"/>
    <x v="0"/>
    <n v="1"/>
  </r>
  <r>
    <x v="42"/>
    <x v="1531"/>
    <n v="47171"/>
    <n v="17756"/>
    <n v="0.51400000000000001"/>
    <n v="0.108"/>
    <n v="2212"/>
    <n v="4439"/>
    <x v="0"/>
    <n v="2677"/>
    <x v="51"/>
    <n v="5.4"/>
    <n v="6.7"/>
    <n v="71"/>
    <n v="13765.2"/>
    <n v="0.36799999999999999"/>
    <n v="0.126"/>
    <n v="0.33300000000000002"/>
    <n v="0.17799999999999999"/>
    <s v="Moderate"/>
    <s v="Critical"/>
    <n v="0.22800000000000001"/>
    <x v="0"/>
    <n v="1"/>
  </r>
  <r>
    <x v="42"/>
    <x v="148"/>
    <n v="47173"/>
    <n v="20741"/>
    <n v="1"/>
    <n v="0.128"/>
    <n v="6680"/>
    <n v="2305"/>
    <x v="0"/>
    <n v="2102"/>
    <x v="16"/>
    <n v="5.4"/>
    <n v="6.8"/>
    <n v="70"/>
    <n v="16950.7"/>
    <n v="0.377"/>
    <n v="0.11899999999999999"/>
    <n v="0.29399999999999998"/>
    <n v="0.16600000000000001"/>
    <s v="High"/>
    <s v="High"/>
    <n v="0.218"/>
    <x v="0"/>
    <n v="1"/>
  </r>
  <r>
    <x v="42"/>
    <x v="149"/>
    <n v="47175"/>
    <n v="6493"/>
    <n v="1"/>
    <n v="0.111"/>
    <m/>
    <n v="3247"/>
    <x v="0"/>
    <n v="2579"/>
    <x v="142"/>
    <n v="5.6"/>
    <n v="7"/>
    <n v="70"/>
    <n v="15543.8"/>
    <n v="0.39200000000000002"/>
    <n v="0.125"/>
    <n v="0.31"/>
    <n v="0.185"/>
    <s v="Moderate"/>
    <s v="High"/>
    <n v="0.22700000000000001"/>
    <x v="0"/>
    <n v="1"/>
  </r>
  <r>
    <x v="42"/>
    <x v="449"/>
    <n v="47177"/>
    <n v="42638"/>
    <n v="0.61599999999999999"/>
    <n v="0.14699999999999999"/>
    <n v="2185"/>
    <n v="1066"/>
    <x v="0"/>
    <n v="2995"/>
    <x v="104"/>
    <n v="5.6"/>
    <n v="6.8"/>
    <n v="72"/>
    <n v="11917.4"/>
    <n v="0.39200000000000002"/>
    <n v="0.13500000000000001"/>
    <n v="0.34300000000000003"/>
    <n v="0.17100000000000001"/>
    <s v="High"/>
    <s v="Critical"/>
    <n v="0.24399999999999999"/>
    <x v="0"/>
    <n v="1"/>
  </r>
  <r>
    <x v="42"/>
    <x v="94"/>
    <n v="47179"/>
    <n v="138420"/>
    <n v="0.25800000000000001"/>
    <n v="0.12"/>
    <n v="539"/>
    <n v="235"/>
    <x v="1"/>
    <n v="2699"/>
    <x v="75"/>
    <n v="4.9000000000000004"/>
    <n v="6.5"/>
    <n v="74"/>
    <n v="10756.6"/>
    <n v="0.371"/>
    <n v="0.121"/>
    <n v="0.28000000000000003"/>
    <n v="0.158"/>
    <s v="Moderate"/>
    <s v="High"/>
    <n v="0.21099999999999999"/>
    <x v="0"/>
    <n v="1"/>
  </r>
  <r>
    <x v="42"/>
    <x v="450"/>
    <n v="47181"/>
    <n v="16066"/>
    <n v="1"/>
    <n v="0.113"/>
    <n v="5470"/>
    <n v="1339"/>
    <x v="0"/>
    <n v="4169"/>
    <x v="82"/>
    <n v="5.6"/>
    <n v="6.6"/>
    <n v="74"/>
    <n v="10259.200000000001"/>
    <n v="0.40300000000000002"/>
    <n v="0.13400000000000001"/>
    <n v="0.32600000000000001"/>
    <n v="0.18"/>
    <s v="Moderate"/>
    <s v="Critical"/>
    <n v="0.23599999999999999"/>
    <x v="0"/>
    <n v="1"/>
  </r>
  <r>
    <x v="42"/>
    <x v="1532"/>
    <n v="47183"/>
    <n v="33084"/>
    <n v="0.67400000000000004"/>
    <n v="0.11600000000000001"/>
    <n v="1652"/>
    <n v="2363"/>
    <x v="0"/>
    <n v="2799"/>
    <x v="175"/>
    <n v="5.3"/>
    <n v="6.8"/>
    <n v="73"/>
    <n v="11926.7"/>
    <n v="0.4"/>
    <n v="0.12"/>
    <n v="0.28199999999999997"/>
    <n v="0.17100000000000001"/>
    <s v="Moderate"/>
    <s v="High"/>
    <n v="0.217"/>
    <x v="0"/>
    <n v="1"/>
  </r>
  <r>
    <x v="42"/>
    <x v="150"/>
    <n v="47185"/>
    <n v="28692"/>
    <n v="0.79200000000000004"/>
    <n v="0.14099999999999999"/>
    <n v="2765"/>
    <n v="1247"/>
    <x v="0"/>
    <n v="2460"/>
    <x v="42"/>
    <n v="5.7"/>
    <n v="7"/>
    <n v="72"/>
    <n v="13271.8"/>
    <n v="0.39800000000000002"/>
    <n v="0.125"/>
    <n v="0.309"/>
    <n v="0.16300000000000001"/>
    <s v="High"/>
    <s v="High"/>
    <n v="0.22900000000000001"/>
    <x v="0"/>
    <n v="1"/>
  </r>
  <r>
    <x v="42"/>
    <x v="594"/>
    <n v="47187"/>
    <n v="264460"/>
    <n v="0.186"/>
    <n v="5.7000000000000002E-2"/>
    <n v="724"/>
    <n v="367"/>
    <x v="1"/>
    <n v="1850"/>
    <x v="151"/>
    <n v="3.4"/>
    <n v="5.2"/>
    <n v="82"/>
    <n v="4406.6000000000004"/>
    <n v="0.28699999999999998"/>
    <n v="8.8999999999999996E-2"/>
    <n v="0.17100000000000001"/>
    <n v="8.7999999999999995E-2"/>
    <s v="Low"/>
    <s v="Low"/>
    <n v="0.13400000000000001"/>
    <x v="3"/>
    <n v="0"/>
  </r>
  <r>
    <x v="42"/>
    <x v="700"/>
    <n v="47189"/>
    <n v="163674"/>
    <n v="0.35199999999999998"/>
    <n v="8.6999999999999994E-2"/>
    <n v="3038"/>
    <n v="1106"/>
    <x v="0"/>
    <n v="3159"/>
    <x v="6"/>
    <n v="4.0999999999999996"/>
    <n v="5.6"/>
    <n v="76"/>
    <n v="8720.2000000000007"/>
    <n v="0.36799999999999999"/>
    <n v="0.107"/>
    <n v="0.23699999999999999"/>
    <n v="0.115"/>
    <s v="Moderate"/>
    <s v="Moderate"/>
    <n v="0.18"/>
    <x v="1"/>
    <n v="0"/>
  </r>
  <r>
    <x v="43"/>
    <x v="636"/>
    <n v="48001"/>
    <n v="57736"/>
    <n v="0.67900000000000005"/>
    <n v="0.17699999999999999"/>
    <n v="2655"/>
    <n v="1604"/>
    <x v="0"/>
    <n v="3528"/>
    <x v="76"/>
    <n v="4.5"/>
    <n v="5.7"/>
    <n v="72"/>
    <n v="11853.7"/>
    <n v="0.39500000000000002"/>
    <n v="0.13600000000000001"/>
    <n v="0.27900000000000003"/>
    <n v="0.16600000000000001"/>
    <s v="Critical"/>
    <s v="High"/>
    <n v="0.22900000000000001"/>
    <x v="0"/>
    <n v="1"/>
  </r>
  <r>
    <x v="43"/>
    <x v="1533"/>
    <n v="48003"/>
    <n v="18664"/>
    <n v="0.183"/>
    <n v="0.22900000000000001"/>
    <n v="2049"/>
    <n v="6221"/>
    <x v="0"/>
    <n v="3684"/>
    <x v="50"/>
    <n v="4.7"/>
    <n v="5.7"/>
    <n v="75"/>
    <n v="9227.2000000000007"/>
    <n v="0.39"/>
    <n v="0.13800000000000001"/>
    <n v="0.311"/>
    <n v="0.155"/>
    <s v="Critical"/>
    <s v="Critical"/>
    <n v="0.246"/>
    <x v="0"/>
    <n v="1"/>
  </r>
  <r>
    <x v="43"/>
    <x v="1534"/>
    <n v="48005"/>
    <n v="87319"/>
    <n v="0.51900000000000002"/>
    <n v="0.19600000000000001"/>
    <n v="1518"/>
    <n v="606"/>
    <x v="1"/>
    <n v="3332"/>
    <x v="178"/>
    <n v="5"/>
    <n v="6.1"/>
    <n v="73"/>
    <n v="12482.6"/>
    <n v="0.41099999999999998"/>
    <n v="0.14199999999999999"/>
    <n v="0.311"/>
    <n v="0.187"/>
    <s v="Critical"/>
    <s v="High"/>
    <n v="0.249"/>
    <x v="0"/>
    <n v="1"/>
  </r>
  <r>
    <x v="43"/>
    <x v="1535"/>
    <n v="48007"/>
    <n v="25374"/>
    <n v="0.23599999999999999"/>
    <n v="0.20599999999999999"/>
    <n v="3064"/>
    <n v="1057"/>
    <x v="0"/>
    <n v="1640"/>
    <x v="44"/>
    <n v="4.5"/>
    <n v="5.8"/>
    <n v="73"/>
    <n v="12794.7"/>
    <n v="0.40300000000000002"/>
    <n v="0.126"/>
    <n v="0.311"/>
    <n v="0.19"/>
    <s v="Critical"/>
    <s v="High"/>
    <n v="0.245"/>
    <x v="0"/>
    <n v="1"/>
  </r>
  <r>
    <x v="43"/>
    <x v="1536"/>
    <n v="48009"/>
    <n v="9029"/>
    <n v="0.874"/>
    <n v="0.16700000000000001"/>
    <m/>
    <n v="9029"/>
    <x v="0"/>
    <n v="2705"/>
    <x v="135"/>
    <n v="4.2"/>
    <n v="5.9"/>
    <n v="78"/>
    <n v="8957.6"/>
    <n v="0.36099999999999999"/>
    <n v="0.10299999999999999"/>
    <n v="0.24"/>
    <n v="0.16"/>
    <s v="Critical"/>
    <s v="Moderate"/>
    <n v="0.20100000000000001"/>
    <x v="0"/>
    <n v="1"/>
  </r>
  <r>
    <x v="43"/>
    <x v="1408"/>
    <n v="48011"/>
    <n v="1832"/>
    <n v="1"/>
    <n v="0.11600000000000001"/>
    <m/>
    <m/>
    <x v="2"/>
    <n v="1964"/>
    <x v="135"/>
    <n v="4"/>
    <n v="5.7"/>
    <n v="70"/>
    <n v="16065.2"/>
    <n v="0.34399999999999997"/>
    <n v="0.10299999999999999"/>
    <n v="0.24099999999999999"/>
    <n v="0.123"/>
    <s v="Moderate"/>
    <s v="Moderate"/>
    <n v="0.184"/>
    <x v="1"/>
    <n v="0"/>
  </r>
  <r>
    <x v="43"/>
    <x v="1537"/>
    <n v="48013"/>
    <n v="51784"/>
    <n v="0.71499999999999997"/>
    <n v="0.20200000000000001"/>
    <n v="4994"/>
    <n v="1523"/>
    <x v="0"/>
    <n v="2184"/>
    <x v="73"/>
    <n v="4.7"/>
    <n v="5.6"/>
    <n v="74"/>
    <n v="10227.9"/>
    <n v="0.43"/>
    <n v="0.14699999999999999"/>
    <n v="0.33900000000000002"/>
    <n v="0.16300000000000001"/>
    <s v="Critical"/>
    <s v="Critical"/>
    <n v="0.255"/>
    <x v="2"/>
    <n v="1"/>
  </r>
  <r>
    <x v="43"/>
    <x v="1538"/>
    <n v="48015"/>
    <n v="31677"/>
    <n v="0.78800000000000003"/>
    <n v="0.191"/>
    <n v="5063"/>
    <n v="2263"/>
    <x v="0"/>
    <n v="2635"/>
    <x v="86"/>
    <n v="4.2"/>
    <n v="5.4"/>
    <n v="76"/>
    <n v="9126"/>
    <n v="0.36299999999999999"/>
    <n v="0.12"/>
    <n v="0.26900000000000002"/>
    <n v="0.15"/>
    <s v="Critical"/>
    <s v="High"/>
    <n v="0.217"/>
    <x v="0"/>
    <n v="1"/>
  </r>
  <r>
    <x v="43"/>
    <x v="1539"/>
    <n v="48017"/>
    <n v="6672"/>
    <n v="0.253"/>
    <n v="0.26600000000000001"/>
    <n v="3418"/>
    <n v="2224"/>
    <x v="0"/>
    <n v="3549"/>
    <x v="174"/>
    <n v="4.5999999999999996"/>
    <n v="5.6"/>
    <n v="74"/>
    <n v="11522.8"/>
    <n v="0.379"/>
    <n v="0.13300000000000001"/>
    <n v="0.30299999999999999"/>
    <n v="0.16200000000000001"/>
    <s v="Critical"/>
    <s v="High"/>
    <n v="0.245"/>
    <x v="0"/>
    <n v="1"/>
  </r>
  <r>
    <x v="43"/>
    <x v="1540"/>
    <n v="48019"/>
    <n v="22637"/>
    <n v="1"/>
    <n v="0.19500000000000001"/>
    <n v="3081"/>
    <n v="514"/>
    <x v="1"/>
    <n v="1426"/>
    <x v="123"/>
    <n v="4.3"/>
    <n v="5.8"/>
    <n v="77"/>
    <n v="9278.2000000000007"/>
    <n v="0.36"/>
    <n v="0.112"/>
    <n v="0.247"/>
    <n v="0.17"/>
    <s v="Critical"/>
    <s v="Moderate"/>
    <n v="0.21099999999999999"/>
    <x v="0"/>
    <n v="1"/>
  </r>
  <r>
    <x v="43"/>
    <x v="1541"/>
    <n v="48021"/>
    <n v="110778"/>
    <n v="0.72"/>
    <n v="0.20799999999999999"/>
    <n v="4252"/>
    <n v="1335"/>
    <x v="0"/>
    <n v="2895"/>
    <x v="61"/>
    <n v="4.3"/>
    <n v="5.3"/>
    <n v="77"/>
    <n v="8981.4"/>
    <n v="0.40200000000000002"/>
    <n v="0.124"/>
    <n v="0.26500000000000001"/>
    <n v="0.14799999999999999"/>
    <s v="Critical"/>
    <s v="High"/>
    <n v="0.22600000000000001"/>
    <x v="0"/>
    <n v="1"/>
  </r>
  <r>
    <x v="43"/>
    <x v="1542"/>
    <n v="48023"/>
    <n v="3463"/>
    <n v="1"/>
    <n v="0.16600000000000001"/>
    <n v="435"/>
    <m/>
    <x v="1"/>
    <n v="4938"/>
    <x v="70"/>
    <n v="4.2"/>
    <n v="5.8"/>
    <n v="70"/>
    <n v="15002.4"/>
    <n v="0.35899999999999999"/>
    <n v="0.108"/>
    <n v="0.24399999999999999"/>
    <n v="0.17699999999999999"/>
    <s v="Critical"/>
    <s v="Moderate"/>
    <n v="0.20499999999999999"/>
    <x v="0"/>
    <n v="1"/>
  </r>
  <r>
    <x v="43"/>
    <x v="1543"/>
    <n v="48025"/>
    <n v="30850"/>
    <n v="0.54200000000000004"/>
    <n v="0.16"/>
    <n v="6185"/>
    <n v="1928"/>
    <x v="0"/>
    <n v="3334"/>
    <x v="214"/>
    <n v="4.9000000000000004"/>
    <n v="5.7"/>
    <n v="73"/>
    <n v="11511.5"/>
    <n v="0.43"/>
    <n v="0.16300000000000001"/>
    <n v="0.33900000000000002"/>
    <n v="0.19600000000000001"/>
    <s v="Critical"/>
    <s v="Critical"/>
    <n v="0.26100000000000001"/>
    <x v="2"/>
    <n v="1"/>
  </r>
  <r>
    <x v="43"/>
    <x v="706"/>
    <n v="48027"/>
    <n v="393193"/>
    <n v="0.13700000000000001"/>
    <n v="0.16400000000000001"/>
    <n v="1385"/>
    <n v="358"/>
    <x v="1"/>
    <n v="2945"/>
    <x v="127"/>
    <n v="4.4000000000000004"/>
    <n v="5.9"/>
    <n v="76"/>
    <n v="9432.7999999999993"/>
    <n v="0.39"/>
    <n v="0.13700000000000001"/>
    <n v="0.28199999999999997"/>
    <n v="0.16600000000000001"/>
    <s v="Critical"/>
    <s v="High"/>
    <n v="0.224"/>
    <x v="0"/>
    <n v="1"/>
  </r>
  <r>
    <x v="43"/>
    <x v="1544"/>
    <n v="48029"/>
    <n v="2087679"/>
    <n v="4.7E-2"/>
    <n v="0.18"/>
    <n v="1359"/>
    <n v="404"/>
    <x v="1"/>
    <n v="2435"/>
    <x v="68"/>
    <n v="4.5"/>
    <n v="5.6"/>
    <n v="76"/>
    <n v="8758"/>
    <n v="0.373"/>
    <n v="0.154"/>
    <n v="0.27600000000000002"/>
    <n v="0.17399999999999999"/>
    <s v="Critical"/>
    <s v="High"/>
    <n v="0.23200000000000001"/>
    <x v="0"/>
    <n v="1"/>
  </r>
  <r>
    <x v="43"/>
    <x v="1545"/>
    <n v="48031"/>
    <n v="13048"/>
    <n v="1"/>
    <n v="0.182"/>
    <n v="2377"/>
    <n v="2610"/>
    <x v="0"/>
    <n v="1714"/>
    <x v="17"/>
    <n v="4"/>
    <n v="5.5"/>
    <n v="78"/>
    <n v="8451.1"/>
    <n v="0.34799999999999998"/>
    <n v="0.108"/>
    <n v="0.24"/>
    <n v="0.14599999999999999"/>
    <s v="Critical"/>
    <s v="Moderate"/>
    <n v="0.20200000000000001"/>
    <x v="0"/>
    <n v="1"/>
  </r>
  <r>
    <x v="43"/>
    <x v="1546"/>
    <n v="48033"/>
    <n v="572"/>
    <n v="1"/>
    <n v="0.13200000000000001"/>
    <m/>
    <m/>
    <x v="2"/>
    <s v=""/>
    <x v="194"/>
    <n v="3.3"/>
    <n v="5"/>
    <m/>
    <m/>
    <n v="0.33200000000000002"/>
    <n v="0.09"/>
    <n v="0.192"/>
    <n v="0.11"/>
    <s v="High"/>
    <s v="Low"/>
    <n v="0.16500000000000001"/>
    <x v="1"/>
    <n v="0"/>
  </r>
  <r>
    <x v="43"/>
    <x v="1547"/>
    <n v="48035"/>
    <n v="18996"/>
    <n v="1"/>
    <n v="0.20300000000000001"/>
    <n v="1850"/>
    <n v="2111"/>
    <x v="0"/>
    <n v="3353"/>
    <x v="40"/>
    <n v="4.4000000000000004"/>
    <n v="5.8"/>
    <n v="74"/>
    <n v="12030.2"/>
    <n v="0.37"/>
    <n v="0.123"/>
    <n v="0.29199999999999998"/>
    <n v="0.16800000000000001"/>
    <s v="Critical"/>
    <s v="High"/>
    <n v="0.23100000000000001"/>
    <x v="0"/>
    <n v="1"/>
  </r>
  <r>
    <x v="43"/>
    <x v="1548"/>
    <n v="48037"/>
    <n v="91687"/>
    <n v="0.379"/>
    <n v="0.16300000000000001"/>
    <n v="1382"/>
    <n v="728"/>
    <x v="1"/>
    <n v="3125"/>
    <x v="170"/>
    <n v="4.5999999999999996"/>
    <n v="5.8"/>
    <n v="72"/>
    <n v="12277.6"/>
    <n v="0.40899999999999997"/>
    <n v="0.128"/>
    <n v="0.28399999999999997"/>
    <n v="0.16900000000000001"/>
    <s v="Critical"/>
    <s v="High"/>
    <n v="0.22800000000000001"/>
    <x v="0"/>
    <n v="1"/>
  </r>
  <r>
    <x v="43"/>
    <x v="1549"/>
    <n v="48039"/>
    <n v="398938"/>
    <n v="0.22600000000000001"/>
    <n v="0.14899999999999999"/>
    <n v="1531"/>
    <n v="852"/>
    <x v="1"/>
    <n v="3698"/>
    <x v="120"/>
    <n v="3.9"/>
    <n v="5.3"/>
    <n v="77"/>
    <n v="7616.1"/>
    <n v="0.39600000000000002"/>
    <n v="0.126"/>
    <n v="0.254"/>
    <n v="0.129"/>
    <s v="High"/>
    <s v="Moderate"/>
    <n v="0.20699999999999999"/>
    <x v="0"/>
    <n v="1"/>
  </r>
  <r>
    <x v="43"/>
    <x v="1550"/>
    <n v="48041"/>
    <n v="244703"/>
    <n v="0.11899999999999999"/>
    <n v="0.157"/>
    <n v="1203"/>
    <n v="667"/>
    <x v="1"/>
    <n v="2597"/>
    <x v="197"/>
    <n v="4.2"/>
    <n v="5.5"/>
    <n v="79"/>
    <n v="6298.4"/>
    <n v="0.36899999999999999"/>
    <n v="0.126"/>
    <n v="0.25600000000000001"/>
    <n v="0.17100000000000001"/>
    <s v="High"/>
    <s v="High"/>
    <n v="0.214"/>
    <x v="0"/>
    <n v="1"/>
  </r>
  <r>
    <x v="43"/>
    <x v="1551"/>
    <n v="48043"/>
    <n v="9513"/>
    <n v="0.34200000000000003"/>
    <n v="0.22700000000000001"/>
    <n v="788"/>
    <n v="560"/>
    <x v="1"/>
    <n v="1433"/>
    <x v="144"/>
    <n v="4"/>
    <n v="5.2"/>
    <n v="80"/>
    <n v="8717.9"/>
    <n v="0.35899999999999999"/>
    <n v="0.11700000000000001"/>
    <n v="0.23699999999999999"/>
    <n v="0.17799999999999999"/>
    <s v="Critical"/>
    <s v="Moderate"/>
    <n v="0.216"/>
    <x v="0"/>
    <n v="1"/>
  </r>
  <r>
    <x v="43"/>
    <x v="1552"/>
    <n v="48045"/>
    <n v="1445"/>
    <n v="1"/>
    <n v="0.215"/>
    <n v="1403"/>
    <m/>
    <x v="1"/>
    <n v="2781"/>
    <x v="204"/>
    <n v="5.6"/>
    <n v="6.4"/>
    <m/>
    <n v="5950"/>
    <n v="0.433"/>
    <n v="0.158"/>
    <n v="0.36299999999999999"/>
    <n v="0.215"/>
    <s v="Critical"/>
    <s v="Critical"/>
    <n v="0.28100000000000003"/>
    <x v="2"/>
    <n v="1"/>
  </r>
  <r>
    <x v="43"/>
    <x v="359"/>
    <n v="48047"/>
    <n v="6848"/>
    <n v="0.36399999999999999"/>
    <n v="0.17899999999999999"/>
    <m/>
    <n v="3424"/>
    <x v="0"/>
    <n v="3965"/>
    <x v="235"/>
    <n v="5.5"/>
    <n v="5.6"/>
    <n v="70"/>
    <n v="15028.8"/>
    <n v="0.45"/>
    <n v="0.19"/>
    <n v="0.39600000000000002"/>
    <n v="0.26200000000000001"/>
    <s v="Critical"/>
    <s v="Critical"/>
    <n v="0.30299999999999999"/>
    <x v="2"/>
    <n v="1"/>
  </r>
  <r>
    <x v="43"/>
    <x v="549"/>
    <n v="48049"/>
    <n v="38709"/>
    <n v="0.434"/>
    <n v="0.17799999999999999"/>
    <n v="1910"/>
    <n v="490"/>
    <x v="1"/>
    <n v="1880"/>
    <x v="133"/>
    <n v="4.5"/>
    <n v="6"/>
    <n v="72"/>
    <n v="11762.1"/>
    <n v="0.38300000000000001"/>
    <n v="0.121"/>
    <n v="0.28100000000000003"/>
    <n v="0.184"/>
    <s v="Critical"/>
    <s v="High"/>
    <n v="0.22600000000000001"/>
    <x v="0"/>
    <n v="1"/>
  </r>
  <r>
    <x v="43"/>
    <x v="1553"/>
    <n v="48051"/>
    <n v="19475"/>
    <n v="1"/>
    <n v="0.21099999999999999"/>
    <n v="2579"/>
    <n v="9738"/>
    <x v="0"/>
    <n v="2963"/>
    <x v="43"/>
    <n v="4.3"/>
    <n v="5.8"/>
    <n v="75"/>
    <n v="10433.700000000001"/>
    <n v="0.38400000000000001"/>
    <n v="0.123"/>
    <n v="0.28000000000000003"/>
    <n v="0.151"/>
    <s v="Critical"/>
    <s v="High"/>
    <n v="0.22800000000000001"/>
    <x v="0"/>
    <n v="1"/>
  </r>
  <r>
    <x v="43"/>
    <x v="1554"/>
    <n v="48053"/>
    <n v="53991"/>
    <n v="0.67300000000000004"/>
    <n v="0.19500000000000001"/>
    <n v="2426"/>
    <n v="1125"/>
    <x v="0"/>
    <n v="2083"/>
    <x v="36"/>
    <n v="4.2"/>
    <n v="5.7"/>
    <n v="77"/>
    <n v="8878.6"/>
    <n v="0.41699999999999998"/>
    <n v="0.111"/>
    <n v="0.27"/>
    <n v="0.14299999999999999"/>
    <s v="Critical"/>
    <s v="Moderate"/>
    <n v="0.222"/>
    <x v="0"/>
    <n v="1"/>
  </r>
  <r>
    <x v="43"/>
    <x v="713"/>
    <n v="48055"/>
    <n v="49859"/>
    <n v="0.54600000000000004"/>
    <n v="0.22800000000000001"/>
    <n v="3899"/>
    <n v="1216"/>
    <x v="0"/>
    <n v="3158"/>
    <x v="30"/>
    <n v="4.7"/>
    <n v="5.7"/>
    <n v="76"/>
    <n v="9138.9"/>
    <n v="0.39"/>
    <n v="0.14599999999999999"/>
    <n v="0.316"/>
    <n v="0.16700000000000001"/>
    <s v="Critical"/>
    <s v="Critical"/>
    <n v="0.25"/>
    <x v="0"/>
    <n v="1"/>
  </r>
  <r>
    <x v="43"/>
    <x v="37"/>
    <n v="48057"/>
    <n v="19696"/>
    <n v="0.4"/>
    <n v="0.16800000000000001"/>
    <n v="1973"/>
    <n v="3939"/>
    <x v="0"/>
    <n v="3530"/>
    <x v="21"/>
    <n v="4.4000000000000004"/>
    <n v="5.4"/>
    <n v="76"/>
    <n v="9451.9"/>
    <n v="0.36699999999999999"/>
    <n v="0.127"/>
    <n v="0.27200000000000002"/>
    <n v="0.159"/>
    <s v="Critical"/>
    <s v="High"/>
    <n v="0.216"/>
    <x v="0"/>
    <n v="1"/>
  </r>
  <r>
    <x v="43"/>
    <x v="1555"/>
    <n v="48059"/>
    <n v="14374"/>
    <n v="1"/>
    <n v="0.17799999999999999"/>
    <n v="7058"/>
    <n v="14374"/>
    <x v="0"/>
    <n v="3083"/>
    <x v="168"/>
    <n v="4.2"/>
    <n v="5.8"/>
    <n v="74"/>
    <n v="11448.5"/>
    <n v="0.36399999999999999"/>
    <n v="0.109"/>
    <n v="0.252"/>
    <n v="0.157"/>
    <s v="Critical"/>
    <s v="Moderate"/>
    <n v="0.20799999999999999"/>
    <x v="0"/>
    <n v="1"/>
  </r>
  <r>
    <x v="43"/>
    <x v="1414"/>
    <n v="48061"/>
    <n v="426710"/>
    <n v="0.17599999999999999"/>
    <n v="0.252"/>
    <n v="2034"/>
    <n v="1028"/>
    <x v="0"/>
    <n v="3242"/>
    <x v="236"/>
    <n v="5.3"/>
    <n v="6.1"/>
    <n v="76"/>
    <n v="9064.7999999999993"/>
    <n v="0.47599999999999998"/>
    <n v="0.19900000000000001"/>
    <n v="0.41499999999999998"/>
    <n v="0.219"/>
    <s v="Critical"/>
    <s v="Critical"/>
    <n v="0.32300000000000001"/>
    <x v="2"/>
    <n v="1"/>
  </r>
  <r>
    <x v="43"/>
    <x v="1556"/>
    <n v="48063"/>
    <n v="13000"/>
    <n v="1"/>
    <n v="0.20200000000000001"/>
    <n v="1402"/>
    <n v="1444"/>
    <x v="0"/>
    <n v="3514"/>
    <x v="83"/>
    <n v="4.9000000000000004"/>
    <n v="6"/>
    <n v="71"/>
    <n v="14544.1"/>
    <n v="0.39900000000000002"/>
    <n v="0.13900000000000001"/>
    <n v="0.30199999999999999"/>
    <n v="0.185"/>
    <s v="Critical"/>
    <s v="High"/>
    <n v="0.24399999999999999"/>
    <x v="0"/>
    <n v="1"/>
  </r>
  <r>
    <x v="43"/>
    <x v="1557"/>
    <n v="48065"/>
    <n v="5878"/>
    <n v="1"/>
    <n v="0.152"/>
    <m/>
    <n v="1959"/>
    <x v="0"/>
    <n v="2060"/>
    <x v="126"/>
    <n v="4"/>
    <n v="5.7"/>
    <n v="72"/>
    <n v="12961.8"/>
    <n v="0.34200000000000003"/>
    <n v="0.10100000000000001"/>
    <n v="0.224"/>
    <n v="0.129"/>
    <s v="High"/>
    <s v="Moderate"/>
    <n v="0.185"/>
    <x v="1"/>
    <n v="0"/>
  </r>
  <r>
    <x v="43"/>
    <x v="470"/>
    <n v="48067"/>
    <n v="28659"/>
    <n v="0.80600000000000005"/>
    <n v="0.17599999999999999"/>
    <n v="4760"/>
    <n v="2866"/>
    <x v="0"/>
    <n v="3363"/>
    <x v="84"/>
    <n v="4.7"/>
    <n v="6.3"/>
    <n v="71"/>
    <n v="14420.4"/>
    <n v="0.38600000000000001"/>
    <n v="0.124"/>
    <n v="0.3"/>
    <n v="0.188"/>
    <s v="Critical"/>
    <s v="High"/>
    <n v="0.23499999999999999"/>
    <x v="0"/>
    <n v="1"/>
  </r>
  <r>
    <x v="43"/>
    <x v="1558"/>
    <n v="48069"/>
    <n v="7227"/>
    <n v="1"/>
    <n v="0.253"/>
    <n v="3687"/>
    <n v="7227"/>
    <x v="0"/>
    <n v="2878"/>
    <x v="64"/>
    <n v="4.8"/>
    <n v="5.6"/>
    <n v="75"/>
    <n v="10360.200000000001"/>
    <n v="0.40400000000000003"/>
    <n v="0.14499999999999999"/>
    <n v="0.32100000000000001"/>
    <n v="0.153"/>
    <s v="Critical"/>
    <s v="High"/>
    <n v="0.254"/>
    <x v="2"/>
    <n v="1"/>
  </r>
  <r>
    <x v="43"/>
    <x v="38"/>
    <n v="48071"/>
    <n v="53876"/>
    <n v="0.54100000000000004"/>
    <n v="0.14000000000000001"/>
    <n v="6981"/>
    <n v="2449"/>
    <x v="0"/>
    <n v="5407"/>
    <x v="136"/>
    <n v="4.0999999999999996"/>
    <n v="5.6"/>
    <n v="76"/>
    <n v="8173"/>
    <n v="0.38700000000000001"/>
    <n v="0.11799999999999999"/>
    <n v="0.25"/>
    <n v="0.156"/>
    <s v="High"/>
    <s v="Moderate"/>
    <n v="0.20699999999999999"/>
    <x v="0"/>
    <n v="1"/>
  </r>
  <r>
    <x v="43"/>
    <x v="39"/>
    <n v="48073"/>
    <n v="52217"/>
    <n v="0.72499999999999998"/>
    <n v="0.19600000000000001"/>
    <n v="1965"/>
    <n v="900"/>
    <x v="1"/>
    <n v="2617"/>
    <x v="178"/>
    <n v="4.9000000000000004"/>
    <n v="5.8"/>
    <n v="73"/>
    <n v="11651.5"/>
    <n v="0.39100000000000001"/>
    <n v="0.13700000000000001"/>
    <n v="0.308"/>
    <n v="0.16700000000000001"/>
    <s v="Critical"/>
    <s v="High"/>
    <n v="0.24099999999999999"/>
    <x v="0"/>
    <n v="1"/>
  </r>
  <r>
    <x v="43"/>
    <x v="1559"/>
    <n v="48075"/>
    <n v="6788"/>
    <n v="0.32200000000000001"/>
    <n v="0.184"/>
    <n v="674"/>
    <n v="970"/>
    <x v="1"/>
    <n v="3310"/>
    <x v="117"/>
    <n v="5"/>
    <n v="6"/>
    <n v="74"/>
    <n v="9805.7999999999993"/>
    <n v="0.41099999999999998"/>
    <n v="0.13600000000000001"/>
    <n v="0.309"/>
    <n v="0.16400000000000001"/>
    <s v="Critical"/>
    <s v="High"/>
    <n v="0.24099999999999999"/>
    <x v="0"/>
    <n v="1"/>
  </r>
  <r>
    <x v="43"/>
    <x v="43"/>
    <n v="48077"/>
    <n v="10738"/>
    <n v="1"/>
    <n v="0.161"/>
    <n v="2566"/>
    <n v="3579"/>
    <x v="0"/>
    <n v="5530"/>
    <x v="6"/>
    <n v="4.0999999999999996"/>
    <n v="5.8"/>
    <n v="76"/>
    <n v="9702.9"/>
    <n v="0.34499999999999997"/>
    <n v="0.10199999999999999"/>
    <n v="0.22800000000000001"/>
    <n v="0.161"/>
    <s v="Critical"/>
    <s v="Moderate"/>
    <n v="0.19400000000000001"/>
    <x v="1"/>
    <n v="0"/>
  </r>
  <r>
    <x v="43"/>
    <x v="1560"/>
    <n v="48079"/>
    <n v="2509"/>
    <n v="1"/>
    <n v="0.23499999999999999"/>
    <n v="2516"/>
    <m/>
    <x v="1"/>
    <n v="1012"/>
    <x v="237"/>
    <n v="5.8"/>
    <n v="6.2"/>
    <n v="71"/>
    <n v="14047"/>
    <n v="0.436"/>
    <n v="0.17599999999999999"/>
    <n v="0.40400000000000003"/>
    <n v="0.22500000000000001"/>
    <s v="Critical"/>
    <s v="Critical"/>
    <n v="0.30299999999999999"/>
    <x v="2"/>
    <n v="1"/>
  </r>
  <r>
    <x v="43"/>
    <x v="1561"/>
    <n v="48081"/>
    <n v="3352"/>
    <n v="1"/>
    <n v="0.182"/>
    <m/>
    <m/>
    <x v="2"/>
    <n v="3556"/>
    <x v="117"/>
    <n v="4.7"/>
    <n v="6"/>
    <n v="74"/>
    <n v="9809"/>
    <n v="0.39600000000000002"/>
    <n v="0.13200000000000001"/>
    <n v="0.314"/>
    <n v="0.188"/>
    <s v="Critical"/>
    <s v="High"/>
    <n v="0.24299999999999999"/>
    <x v="0"/>
    <n v="1"/>
  </r>
  <r>
    <x v="43"/>
    <x v="1562"/>
    <n v="48083"/>
    <n v="7842"/>
    <n v="0.53200000000000003"/>
    <n v="0.216"/>
    <n v="1934"/>
    <n v="7842"/>
    <x v="0"/>
    <n v="4543"/>
    <x v="155"/>
    <n v="4.5"/>
    <n v="5.9"/>
    <n v="70"/>
    <n v="13601.7"/>
    <n v="0.38200000000000001"/>
    <n v="0.121"/>
    <n v="0.27300000000000002"/>
    <n v="0.19400000000000001"/>
    <s v="Critical"/>
    <s v="High"/>
    <n v="0.23300000000000001"/>
    <x v="0"/>
    <n v="1"/>
  </r>
  <r>
    <x v="43"/>
    <x v="1563"/>
    <n v="48085"/>
    <n v="1195359"/>
    <n v="6.0999999999999999E-2"/>
    <n v="0.106"/>
    <n v="1027"/>
    <n v="548"/>
    <x v="1"/>
    <n v="2504"/>
    <x v="161"/>
    <n v="3.3"/>
    <n v="4.5"/>
    <n v="81"/>
    <n v="4575.5"/>
    <n v="0.28599999999999998"/>
    <n v="9.6000000000000002E-2"/>
    <n v="0.17399999999999999"/>
    <n v="0.121"/>
    <s v="Moderate"/>
    <s v="Low"/>
    <n v="0.151"/>
    <x v="1"/>
    <n v="0"/>
  </r>
  <r>
    <x v="43"/>
    <x v="1564"/>
    <n v="48087"/>
    <n v="2563"/>
    <n v="1"/>
    <n v="0.26"/>
    <n v="2615"/>
    <n v="1282"/>
    <x v="0"/>
    <n v="3426"/>
    <x v="30"/>
    <n v="4.9000000000000004"/>
    <n v="5.9"/>
    <n v="71"/>
    <n v="14470.5"/>
    <n v="0.39400000000000002"/>
    <n v="0.13600000000000001"/>
    <n v="0.309"/>
    <n v="0.193"/>
    <s v="Critical"/>
    <s v="Critical"/>
    <n v="0.25700000000000001"/>
    <x v="2"/>
    <n v="1"/>
  </r>
  <r>
    <x v="43"/>
    <x v="1565"/>
    <n v="48089"/>
    <n v="21117"/>
    <n v="1"/>
    <n v="0.22600000000000001"/>
    <n v="1875"/>
    <n v="2640"/>
    <x v="0"/>
    <n v="2802"/>
    <x v="49"/>
    <n v="4.5"/>
    <n v="5.7"/>
    <n v="74"/>
    <n v="11858.8"/>
    <n v="0.39700000000000002"/>
    <n v="0.125"/>
    <n v="0.28999999999999998"/>
    <n v="0.13200000000000001"/>
    <s v="Critical"/>
    <s v="High"/>
    <n v="0.23200000000000001"/>
    <x v="0"/>
    <n v="1"/>
  </r>
  <r>
    <x v="43"/>
    <x v="1566"/>
    <n v="48091"/>
    <n v="193928"/>
    <n v="0.46600000000000003"/>
    <n v="0.13300000000000001"/>
    <n v="1683"/>
    <n v="536"/>
    <x v="1"/>
    <n v="2061"/>
    <x v="115"/>
    <n v="3.5"/>
    <n v="5.2"/>
    <n v="78"/>
    <n v="6848.5"/>
    <n v="0.39100000000000001"/>
    <n v="9.9000000000000005E-2"/>
    <n v="0.22700000000000001"/>
    <n v="0.13800000000000001"/>
    <s v="High"/>
    <s v="Moderate"/>
    <n v="0.192"/>
    <x v="1"/>
    <n v="0"/>
  </r>
  <r>
    <x v="43"/>
    <x v="645"/>
    <n v="48093"/>
    <n v="14050"/>
    <n v="1"/>
    <n v="0.219"/>
    <n v="1722"/>
    <n v="1756"/>
    <x v="0"/>
    <n v="3331"/>
    <x v="60"/>
    <n v="4.4000000000000004"/>
    <n v="5.7"/>
    <n v="75"/>
    <n v="9699.6"/>
    <n v="0.39100000000000001"/>
    <n v="0.125"/>
    <n v="0.29199999999999998"/>
    <n v="0.17199999999999999"/>
    <s v="Critical"/>
    <s v="High"/>
    <n v="0.23799999999999999"/>
    <x v="0"/>
    <n v="1"/>
  </r>
  <r>
    <x v="43"/>
    <x v="1567"/>
    <n v="48095"/>
    <n v="3297"/>
    <n v="1"/>
    <n v="0.16500000000000001"/>
    <n v="3341"/>
    <n v="3297"/>
    <x v="0"/>
    <n v="1596"/>
    <x v="169"/>
    <n v="5"/>
    <n v="6"/>
    <n v="84"/>
    <n v="5163.5"/>
    <n v="0.39400000000000002"/>
    <n v="0.14699999999999999"/>
    <n v="0.33500000000000002"/>
    <n v="0.17599999999999999"/>
    <s v="Critical"/>
    <s v="Critical"/>
    <n v="0.25"/>
    <x v="0"/>
    <n v="1"/>
  </r>
  <r>
    <x v="43"/>
    <x v="1568"/>
    <n v="48097"/>
    <n v="43782"/>
    <n v="0.60299999999999998"/>
    <n v="0.184"/>
    <n v="3840"/>
    <n v="1459"/>
    <x v="0"/>
    <n v="3325"/>
    <x v="136"/>
    <n v="4.3"/>
    <n v="5.8"/>
    <n v="77"/>
    <n v="8596"/>
    <n v="0.373"/>
    <n v="0.112"/>
    <n v="0.26400000000000001"/>
    <n v="0.16400000000000001"/>
    <s v="Critical"/>
    <s v="Moderate"/>
    <n v="0.215"/>
    <x v="0"/>
    <n v="1"/>
  </r>
  <r>
    <x v="43"/>
    <x v="1569"/>
    <n v="48099"/>
    <n v="84878"/>
    <n v="0.19500000000000001"/>
    <n v="0.14699999999999999"/>
    <n v="5615"/>
    <n v="1347"/>
    <x v="0"/>
    <n v="2156"/>
    <x v="49"/>
    <n v="4.5"/>
    <n v="5.7"/>
    <n v="75"/>
    <n v="8664.7000000000007"/>
    <n v="0.377"/>
    <n v="0.127"/>
    <n v="0.309"/>
    <n v="0.16800000000000001"/>
    <s v="High"/>
    <s v="High"/>
    <n v="0.22500000000000001"/>
    <x v="0"/>
    <n v="1"/>
  </r>
  <r>
    <x v="43"/>
    <x v="1570"/>
    <n v="48101"/>
    <n v="1294"/>
    <n v="1"/>
    <n v="0.16700000000000001"/>
    <m/>
    <m/>
    <x v="2"/>
    <s v=""/>
    <x v="94"/>
    <n v="5.3"/>
    <n v="6.3"/>
    <m/>
    <n v="7699.9"/>
    <n v="0.42399999999999999"/>
    <n v="0.14899999999999999"/>
    <n v="0.34200000000000003"/>
    <n v="0.222"/>
    <s v="Critical"/>
    <s v="Critical"/>
    <n v="0.26400000000000001"/>
    <x v="2"/>
    <n v="1"/>
  </r>
  <r>
    <x v="43"/>
    <x v="1571"/>
    <n v="48103"/>
    <n v="4574"/>
    <n v="1"/>
    <n v="0.23200000000000001"/>
    <n v="2340"/>
    <m/>
    <x v="1"/>
    <n v="3314"/>
    <x v="41"/>
    <n v="4.5"/>
    <n v="5.5"/>
    <n v="74"/>
    <n v="11492.4"/>
    <n v="0.40300000000000002"/>
    <n v="0.14699999999999999"/>
    <n v="0.34100000000000003"/>
    <n v="0.115"/>
    <s v="Critical"/>
    <s v="Critical"/>
    <n v="0.25"/>
    <x v="2"/>
    <n v="1"/>
  </r>
  <r>
    <x v="43"/>
    <x v="1511"/>
    <n v="48105"/>
    <n v="2858"/>
    <n v="1"/>
    <n v="0.26700000000000002"/>
    <n v="1534"/>
    <m/>
    <x v="1"/>
    <n v="3940"/>
    <x v="178"/>
    <n v="4.5"/>
    <n v="5.5"/>
    <n v="71"/>
    <n v="13151.7"/>
    <n v="0.38600000000000001"/>
    <n v="0.14099999999999999"/>
    <n v="0.30399999999999999"/>
    <n v="0.152"/>
    <s v="Critical"/>
    <s v="High"/>
    <n v="0.249"/>
    <x v="0"/>
    <n v="1"/>
  </r>
  <r>
    <x v="43"/>
    <x v="1572"/>
    <n v="48107"/>
    <n v="4917"/>
    <n v="1"/>
    <n v="0.22"/>
    <n v="2553"/>
    <n v="2459"/>
    <x v="0"/>
    <n v="3906"/>
    <x v="202"/>
    <n v="5"/>
    <n v="5.8"/>
    <n v="69"/>
    <n v="16652.599999999999"/>
    <n v="0.41299999999999998"/>
    <n v="0.153"/>
    <n v="0.35399999999999998"/>
    <n v="0.217"/>
    <s v="Critical"/>
    <s v="Critical"/>
    <n v="0.27200000000000002"/>
    <x v="2"/>
    <n v="1"/>
  </r>
  <r>
    <x v="43"/>
    <x v="1573"/>
    <n v="48109"/>
    <n v="2196"/>
    <n v="1"/>
    <n v="0.23200000000000001"/>
    <n v="2193"/>
    <n v="2196"/>
    <x v="0"/>
    <n v="2688"/>
    <x v="71"/>
    <n v="5"/>
    <n v="5.7"/>
    <n v="73"/>
    <n v="14090.3"/>
    <n v="0.43099999999999999"/>
    <n v="0.16500000000000001"/>
    <n v="0.37"/>
    <n v="0.20899999999999999"/>
    <s v="Critical"/>
    <s v="Critical"/>
    <n v="0.28399999999999997"/>
    <x v="2"/>
    <n v="1"/>
  </r>
  <r>
    <x v="43"/>
    <x v="1574"/>
    <n v="48111"/>
    <n v="7237"/>
    <n v="0.23300000000000001"/>
    <n v="0.28000000000000003"/>
    <n v="1195"/>
    <n v="2412"/>
    <x v="0"/>
    <n v="3323"/>
    <x v="30"/>
    <n v="5"/>
    <n v="5.9"/>
    <n v="70"/>
    <n v="15211.9"/>
    <n v="0.40100000000000002"/>
    <n v="0.14499999999999999"/>
    <n v="0.317"/>
    <n v="0.13900000000000001"/>
    <s v="Critical"/>
    <s v="Critical"/>
    <n v="0.255"/>
    <x v="2"/>
    <n v="1"/>
  </r>
  <r>
    <x v="43"/>
    <x v="53"/>
    <n v="48113"/>
    <n v="2606358"/>
    <n v="6.0000000000000001E-3"/>
    <n v="0.23599999999999999"/>
    <n v="1387"/>
    <n v="455"/>
    <x v="1"/>
    <n v="3042"/>
    <x v="86"/>
    <n v="4.0999999999999996"/>
    <n v="5.5"/>
    <n v="77"/>
    <n v="8431.2999999999993"/>
    <n v="0.34799999999999998"/>
    <n v="0.13200000000000001"/>
    <n v="0.28299999999999997"/>
    <n v="0.156"/>
    <s v="Critical"/>
    <s v="High"/>
    <n v="0.22700000000000001"/>
    <x v="0"/>
    <n v="1"/>
  </r>
  <r>
    <x v="43"/>
    <x v="379"/>
    <n v="48115"/>
    <n v="12004"/>
    <n v="0.29899999999999999"/>
    <n v="0.221"/>
    <n v="2483"/>
    <n v="12004"/>
    <x v="0"/>
    <n v="2756"/>
    <x v="213"/>
    <n v="5.5"/>
    <n v="6"/>
    <n v="71"/>
    <n v="12750.7"/>
    <n v="0.42599999999999999"/>
    <n v="0.16300000000000001"/>
    <n v="0.35799999999999998"/>
    <n v="0.20799999999999999"/>
    <s v="Critical"/>
    <s v="Critical"/>
    <n v="0.28000000000000003"/>
    <x v="2"/>
    <n v="1"/>
  </r>
  <r>
    <x v="43"/>
    <x v="1575"/>
    <n v="48123"/>
    <n v="19929"/>
    <n v="0.51400000000000001"/>
    <n v="0.188"/>
    <n v="1660"/>
    <n v="3322"/>
    <x v="0"/>
    <n v="3062"/>
    <x v="60"/>
    <n v="4.7"/>
    <n v="5.8"/>
    <n v="75"/>
    <n v="10220.9"/>
    <n v="0.41"/>
    <n v="0.13600000000000001"/>
    <n v="0.29599999999999999"/>
    <n v="0.17599999999999999"/>
    <s v="Critical"/>
    <s v="High"/>
    <n v="0.23899999999999999"/>
    <x v="0"/>
    <n v="1"/>
  </r>
  <r>
    <x v="43"/>
    <x v="1576"/>
    <n v="48117"/>
    <n v="18347"/>
    <n v="0.16500000000000001"/>
    <n v="0.22700000000000001"/>
    <n v="9165"/>
    <n v="9174"/>
    <x v="0"/>
    <n v="2463"/>
    <x v="32"/>
    <n v="5.3"/>
    <n v="5.8"/>
    <n v="74"/>
    <n v="9743.1"/>
    <n v="0.436"/>
    <n v="0.17399999999999999"/>
    <n v="0.40699999999999997"/>
    <n v="0.16700000000000001"/>
    <s v="Critical"/>
    <s v="Critical"/>
    <n v="0.29299999999999998"/>
    <x v="2"/>
    <n v="1"/>
  </r>
  <r>
    <x v="43"/>
    <x v="239"/>
    <n v="48119"/>
    <n v="5520"/>
    <n v="1"/>
    <n v="0.13700000000000001"/>
    <m/>
    <n v="1840"/>
    <x v="0"/>
    <n v="4949"/>
    <x v="156"/>
    <n v="4.5"/>
    <n v="6"/>
    <n v="72"/>
    <n v="13604.8"/>
    <n v="0.36799999999999999"/>
    <n v="0.113"/>
    <n v="0.23699999999999999"/>
    <n v="0.161"/>
    <s v="High"/>
    <s v="Moderate"/>
    <n v="0.19900000000000001"/>
    <x v="1"/>
    <n v="0"/>
  </r>
  <r>
    <x v="43"/>
    <x v="1577"/>
    <n v="48121"/>
    <n v="1007703"/>
    <n v="7.1999999999999995E-2"/>
    <n v="0.115"/>
    <n v="1865"/>
    <n v="553"/>
    <x v="1"/>
    <n v="2890"/>
    <x v="2"/>
    <n v="3.4"/>
    <n v="4.7"/>
    <n v="81"/>
    <n v="5061.6000000000004"/>
    <n v="0.307"/>
    <n v="0.10100000000000001"/>
    <n v="0.20100000000000001"/>
    <n v="0.125"/>
    <s v="Moderate"/>
    <s v="Low"/>
    <n v="0.16400000000000001"/>
    <x v="1"/>
    <n v="0"/>
  </r>
  <r>
    <x v="43"/>
    <x v="1578"/>
    <n v="48125"/>
    <n v="1711"/>
    <n v="1"/>
    <n v="0.189"/>
    <n v="1740"/>
    <n v="1711"/>
    <x v="0"/>
    <s v=""/>
    <x v="88"/>
    <n v="4.7"/>
    <n v="5.9"/>
    <n v="73"/>
    <n v="11812.9"/>
    <n v="0.374"/>
    <n v="0.125"/>
    <n v="0.28299999999999997"/>
    <n v="0.17799999999999999"/>
    <s v="Critical"/>
    <s v="High"/>
    <n v="0.23"/>
    <x v="0"/>
    <n v="1"/>
  </r>
  <r>
    <x v="43"/>
    <x v="1579"/>
    <n v="48127"/>
    <n v="8257"/>
    <n v="0.34799999999999998"/>
    <n v="0.19400000000000001"/>
    <n v="2824"/>
    <n v="2752"/>
    <x v="0"/>
    <n v="4078"/>
    <x v="238"/>
    <n v="6.3"/>
    <n v="6.1"/>
    <n v="71"/>
    <n v="14362.3"/>
    <n v="0.499"/>
    <n v="0.215"/>
    <n v="0.46500000000000002"/>
    <n v="0.28499999999999998"/>
    <s v="Critical"/>
    <s v="Critical"/>
    <n v="0.34399999999999997"/>
    <x v="2"/>
    <n v="1"/>
  </r>
  <r>
    <x v="43"/>
    <x v="1580"/>
    <n v="48129"/>
    <n v="3214"/>
    <n v="1"/>
    <n v="0.215"/>
    <m/>
    <m/>
    <x v="2"/>
    <n v="3023"/>
    <x v="86"/>
    <n v="4.5"/>
    <n v="6"/>
    <n v="73"/>
    <n v="10599.1"/>
    <n v="0.373"/>
    <n v="0.12"/>
    <n v="0.27100000000000002"/>
    <n v="0.14799999999999999"/>
    <s v="Critical"/>
    <s v="High"/>
    <n v="0.222"/>
    <x v="0"/>
    <n v="1"/>
  </r>
  <r>
    <x v="43"/>
    <x v="311"/>
    <n v="48131"/>
    <n v="9604"/>
    <n v="1"/>
    <n v="0.18"/>
    <m/>
    <n v="9604"/>
    <x v="0"/>
    <n v="4363"/>
    <x v="239"/>
    <n v="5.2"/>
    <n v="5.5"/>
    <n v="70"/>
    <n v="15818.1"/>
    <n v="0.42599999999999999"/>
    <n v="0.17499999999999999"/>
    <n v="0.39500000000000002"/>
    <n v="0.21199999999999999"/>
    <s v="Critical"/>
    <s v="Critical"/>
    <n v="0.28599999999999998"/>
    <x v="2"/>
    <n v="1"/>
  </r>
  <r>
    <x v="43"/>
    <x v="1581"/>
    <n v="48133"/>
    <n v="18037"/>
    <n v="1"/>
    <n v="0.20200000000000001"/>
    <n v="4466"/>
    <n v="1804"/>
    <x v="0"/>
    <n v="2570"/>
    <x v="16"/>
    <n v="4.7"/>
    <n v="6.1"/>
    <n v="72"/>
    <n v="12164.8"/>
    <n v="0.372"/>
    <n v="0.11799999999999999"/>
    <n v="0.28599999999999998"/>
    <n v="0.191"/>
    <s v="Critical"/>
    <s v="High"/>
    <n v="0.23200000000000001"/>
    <x v="0"/>
    <n v="1"/>
  </r>
  <r>
    <x v="43"/>
    <x v="1582"/>
    <n v="48135"/>
    <n v="164494"/>
    <n v="9.0999999999999998E-2"/>
    <n v="0.218"/>
    <n v="1751"/>
    <n v="1769"/>
    <x v="0"/>
    <n v="3759"/>
    <x v="51"/>
    <n v="4.8"/>
    <n v="5.5"/>
    <n v="72"/>
    <n v="12481.4"/>
    <n v="0.40300000000000002"/>
    <n v="0.14399999999999999"/>
    <n v="0.32600000000000001"/>
    <n v="0.16900000000000001"/>
    <s v="Critical"/>
    <s v="Critical"/>
    <n v="0.252"/>
    <x v="2"/>
    <n v="1"/>
  </r>
  <r>
    <x v="43"/>
    <x v="558"/>
    <n v="48137"/>
    <n v="1393"/>
    <n v="1"/>
    <n v="0.29399999999999998"/>
    <n v="1438"/>
    <n v="1393"/>
    <x v="0"/>
    <n v="2363"/>
    <x v="240"/>
    <n v="5.6"/>
    <n v="6.1"/>
    <m/>
    <n v="9166.2999999999993"/>
    <n v="0.42299999999999999"/>
    <n v="0.16500000000000001"/>
    <n v="0.36599999999999999"/>
    <n v="0.19"/>
    <s v="Critical"/>
    <s v="Critical"/>
    <n v="0.29199999999999998"/>
    <x v="2"/>
    <n v="1"/>
  </r>
  <r>
    <x v="43"/>
    <x v="244"/>
    <n v="48141"/>
    <n v="869880"/>
    <n v="0.04"/>
    <n v="0.23499999999999999"/>
    <n v="2014"/>
    <n v="715"/>
    <x v="1"/>
    <n v="2060"/>
    <x v="169"/>
    <n v="4.5999999999999996"/>
    <n v="5.9"/>
    <n v="76"/>
    <n v="8159.7"/>
    <n v="0.39300000000000002"/>
    <n v="0.16"/>
    <n v="0.31"/>
    <n v="0.19400000000000001"/>
    <s v="Critical"/>
    <s v="Critical"/>
    <n v="0.26200000000000001"/>
    <x v="2"/>
    <n v="1"/>
  </r>
  <r>
    <x v="43"/>
    <x v="649"/>
    <n v="48139"/>
    <n v="222829"/>
    <n v="0.307"/>
    <n v="0.16500000000000001"/>
    <n v="2632"/>
    <n v="928"/>
    <x v="1"/>
    <n v="3369"/>
    <x v="47"/>
    <n v="4.0999999999999996"/>
    <n v="5.4"/>
    <n v="77"/>
    <n v="7453"/>
    <n v="0.376"/>
    <n v="0.113"/>
    <n v="0.25900000000000001"/>
    <n v="0.13100000000000001"/>
    <s v="Critical"/>
    <s v="Moderate"/>
    <n v="0.20499999999999999"/>
    <x v="0"/>
    <n v="1"/>
  </r>
  <r>
    <x v="43"/>
    <x v="1583"/>
    <n v="48143"/>
    <n v="44195"/>
    <n v="0.51"/>
    <n v="0.20599999999999999"/>
    <n v="1735"/>
    <n v="762"/>
    <x v="1"/>
    <n v="3044"/>
    <x v="111"/>
    <n v="4.5"/>
    <n v="6"/>
    <n v="77"/>
    <n v="7986.3"/>
    <n v="0.39700000000000002"/>
    <n v="0.121"/>
    <n v="0.28399999999999997"/>
    <n v="0.16700000000000001"/>
    <s v="Critical"/>
    <s v="High"/>
    <n v="0.23100000000000001"/>
    <x v="0"/>
    <n v="1"/>
  </r>
  <r>
    <x v="43"/>
    <x v="1584"/>
    <n v="48145"/>
    <n v="17286"/>
    <n v="0.68200000000000005"/>
    <n v="0.183"/>
    <n v="17313"/>
    <n v="5762"/>
    <x v="0"/>
    <n v="2787"/>
    <x v="48"/>
    <n v="5.2"/>
    <n v="6.2"/>
    <n v="74"/>
    <n v="12249.5"/>
    <n v="0.42699999999999999"/>
    <n v="0.14699999999999999"/>
    <n v="0.32600000000000001"/>
    <n v="0.17"/>
    <s v="Critical"/>
    <s v="Critical"/>
    <n v="0.252"/>
    <x v="2"/>
    <n v="1"/>
  </r>
  <r>
    <x v="43"/>
    <x v="389"/>
    <n v="48147"/>
    <n v="37571"/>
    <n v="0.78100000000000003"/>
    <n v="0.16600000000000001"/>
    <n v="5224"/>
    <n v="963"/>
    <x v="0"/>
    <n v="4316"/>
    <x v="165"/>
    <n v="4.5"/>
    <n v="5.9"/>
    <n v="73"/>
    <n v="10352"/>
    <n v="0.378"/>
    <n v="0.11700000000000001"/>
    <n v="0.26900000000000002"/>
    <n v="0.161"/>
    <s v="Critical"/>
    <s v="High"/>
    <n v="0.216"/>
    <x v="0"/>
    <n v="1"/>
  </r>
  <r>
    <x v="43"/>
    <x v="58"/>
    <n v="48149"/>
    <n v="25474"/>
    <n v="0.79500000000000004"/>
    <n v="0.19"/>
    <n v="3086"/>
    <n v="1960"/>
    <x v="0"/>
    <n v="2448"/>
    <x v="123"/>
    <n v="4.2"/>
    <n v="5.6"/>
    <n v="76"/>
    <n v="9257.4"/>
    <n v="0.36"/>
    <n v="0.109"/>
    <n v="0.248"/>
    <n v="0.15"/>
    <s v="Critical"/>
    <s v="Moderate"/>
    <n v="0.20699999999999999"/>
    <x v="0"/>
    <n v="1"/>
  </r>
  <r>
    <x v="43"/>
    <x v="1585"/>
    <n v="48151"/>
    <n v="3612"/>
    <n v="1"/>
    <n v="0.158"/>
    <n v="1853"/>
    <m/>
    <x v="1"/>
    <n v="1375"/>
    <x v="34"/>
    <n v="4.3"/>
    <n v="5.7"/>
    <n v="72"/>
    <n v="13849.8"/>
    <n v="0.376"/>
    <n v="0.124"/>
    <n v="0.28499999999999998"/>
    <n v="0.16400000000000001"/>
    <s v="High"/>
    <s v="High"/>
    <n v="0.22"/>
    <x v="0"/>
    <n v="1"/>
  </r>
  <r>
    <x v="43"/>
    <x v="390"/>
    <n v="48153"/>
    <n v="5090"/>
    <n v="1"/>
    <n v="0.249"/>
    <n v="1783"/>
    <n v="2545"/>
    <x v="0"/>
    <n v="1532"/>
    <x v="213"/>
    <n v="5"/>
    <n v="5.8"/>
    <n v="73"/>
    <n v="10824.3"/>
    <n v="0.41099999999999998"/>
    <n v="0.16200000000000001"/>
    <n v="0.36899999999999999"/>
    <n v="0.187"/>
    <s v="Critical"/>
    <s v="Critical"/>
    <n v="0.28000000000000003"/>
    <x v="2"/>
    <n v="1"/>
  </r>
  <r>
    <x v="43"/>
    <x v="1586"/>
    <n v="48155"/>
    <n v="1079"/>
    <n v="1"/>
    <n v="0.183"/>
    <m/>
    <m/>
    <x v="2"/>
    <n v="1003"/>
    <x v="48"/>
    <n v="5.2"/>
    <n v="6.4"/>
    <m/>
    <n v="11826"/>
    <n v="0.40400000000000003"/>
    <n v="0.14000000000000001"/>
    <n v="0.317"/>
    <n v="0.20100000000000001"/>
    <s v="Critical"/>
    <s v="Critical"/>
    <n v="0.25"/>
    <x v="2"/>
    <n v="1"/>
  </r>
  <r>
    <x v="43"/>
    <x v="1587"/>
    <n v="48157"/>
    <n v="916778"/>
    <n v="4.8000000000000001E-2"/>
    <n v="0.124"/>
    <n v="1181"/>
    <n v="841"/>
    <x v="1"/>
    <n v="2830"/>
    <x v="185"/>
    <n v="3.4"/>
    <n v="4.5999999999999996"/>
    <n v="81"/>
    <n v="5310.3"/>
    <n v="0.33100000000000002"/>
    <n v="0.11799999999999999"/>
    <n v="0.222"/>
    <n v="0.111"/>
    <s v="High"/>
    <s v="Moderate"/>
    <n v="0.17699999999999999"/>
    <x v="1"/>
    <n v="0"/>
  </r>
  <r>
    <x v="43"/>
    <x v="59"/>
    <n v="48159"/>
    <n v="10735"/>
    <n v="1"/>
    <n v="0.14599999999999999"/>
    <n v="3488"/>
    <n v="2684"/>
    <x v="0"/>
    <n v="2183"/>
    <x v="114"/>
    <n v="3.8"/>
    <n v="5.5"/>
    <n v="74"/>
    <n v="11460"/>
    <n v="0.34499999999999997"/>
    <n v="9.8000000000000004E-2"/>
    <n v="0.214"/>
    <n v="0.14599999999999999"/>
    <s v="High"/>
    <s v="Moderate"/>
    <n v="0.184"/>
    <x v="1"/>
    <n v="0"/>
  </r>
  <r>
    <x v="43"/>
    <x v="1588"/>
    <n v="48161"/>
    <n v="20441"/>
    <n v="1"/>
    <n v="0.189"/>
    <n v="3296"/>
    <n v="2920"/>
    <x v="0"/>
    <n v="3289"/>
    <x v="101"/>
    <n v="4.5999999999999996"/>
    <n v="6"/>
    <n v="74"/>
    <n v="10438"/>
    <n v="0.39300000000000002"/>
    <n v="0.13100000000000001"/>
    <n v="0.29399999999999998"/>
    <n v="0.17100000000000001"/>
    <s v="Critical"/>
    <s v="High"/>
    <n v="0.23499999999999999"/>
    <x v="0"/>
    <n v="1"/>
  </r>
  <r>
    <x v="43"/>
    <x v="1589"/>
    <n v="48163"/>
    <n v="17987"/>
    <n v="0.50700000000000001"/>
    <n v="0.219"/>
    <n v="4609"/>
    <n v="2998"/>
    <x v="0"/>
    <n v="2957"/>
    <x v="241"/>
    <n v="5.2"/>
    <n v="5.6"/>
    <n v="72"/>
    <n v="12090.7"/>
    <n v="0.41599999999999998"/>
    <n v="0.17299999999999999"/>
    <n v="0.38400000000000001"/>
    <n v="0.19700000000000001"/>
    <s v="Critical"/>
    <s v="Critical"/>
    <n v="0.28499999999999998"/>
    <x v="2"/>
    <n v="1"/>
  </r>
  <r>
    <x v="43"/>
    <x v="1590"/>
    <n v="48165"/>
    <n v="22523"/>
    <n v="0.67300000000000004"/>
    <n v="0.32"/>
    <n v="10948"/>
    <n v="4505"/>
    <x v="0"/>
    <n v="2257"/>
    <x v="87"/>
    <n v="5.0999999999999996"/>
    <n v="6"/>
    <n v="74"/>
    <n v="10585.2"/>
    <n v="0.40300000000000002"/>
    <n v="0.13700000000000001"/>
    <n v="0.314"/>
    <n v="0.155"/>
    <s v="Critical"/>
    <s v="High"/>
    <n v="0.26200000000000001"/>
    <x v="2"/>
    <n v="1"/>
  </r>
  <r>
    <x v="43"/>
    <x v="1591"/>
    <n v="48167"/>
    <n v="361744"/>
    <n v="4.1000000000000002E-2"/>
    <n v="0.158"/>
    <n v="1420"/>
    <n v="630"/>
    <x v="1"/>
    <n v="3666"/>
    <x v="27"/>
    <n v="3.9"/>
    <n v="5.3"/>
    <n v="76"/>
    <n v="8976"/>
    <n v="0.39800000000000002"/>
    <n v="0.11600000000000001"/>
    <n v="0.23799999999999999"/>
    <n v="0.151"/>
    <s v="High"/>
    <s v="Moderate"/>
    <n v="0.20599999999999999"/>
    <x v="0"/>
    <n v="1"/>
  </r>
  <r>
    <x v="43"/>
    <x v="1592"/>
    <n v="48169"/>
    <n v="4517"/>
    <n v="1"/>
    <n v="0.222"/>
    <n v="5863"/>
    <n v="4517"/>
    <x v="0"/>
    <n v="1166"/>
    <x v="46"/>
    <n v="4.8"/>
    <n v="5.5"/>
    <n v="74"/>
    <n v="9497.9"/>
    <n v="0.41199999999999998"/>
    <n v="0.154"/>
    <n v="0.34499999999999997"/>
    <n v="0.18099999999999999"/>
    <s v="Critical"/>
    <s v="Critical"/>
    <n v="0.26600000000000001"/>
    <x v="2"/>
    <n v="1"/>
  </r>
  <r>
    <x v="43"/>
    <x v="1593"/>
    <n v="48171"/>
    <n v="27733"/>
    <n v="0.56399999999999995"/>
    <n v="0.247"/>
    <n v="853"/>
    <n v="1067"/>
    <x v="0"/>
    <n v="1055"/>
    <x v="193"/>
    <n v="3.9"/>
    <n v="5.3"/>
    <n v="79"/>
    <n v="7604.4"/>
    <n v="0.34200000000000003"/>
    <n v="0.105"/>
    <n v="0.25"/>
    <n v="0.152"/>
    <s v="Critical"/>
    <s v="Moderate"/>
    <n v="0.21299999999999999"/>
    <x v="0"/>
    <n v="1"/>
  </r>
  <r>
    <x v="43"/>
    <x v="1594"/>
    <n v="48173"/>
    <n v="1141"/>
    <n v="1"/>
    <n v="0.17299999999999999"/>
    <m/>
    <m/>
    <x v="2"/>
    <s v=""/>
    <x v="124"/>
    <n v="3.7"/>
    <n v="5"/>
    <m/>
    <m/>
    <n v="0.34200000000000003"/>
    <n v="0.11"/>
    <n v="0.216"/>
    <n v="0.13"/>
    <s v="Critical"/>
    <s v="Moderate"/>
    <n v="0.189"/>
    <x v="1"/>
    <n v="0"/>
  </r>
  <r>
    <x v="43"/>
    <x v="1595"/>
    <n v="48175"/>
    <n v="7144"/>
    <n v="1"/>
    <n v="0.16500000000000001"/>
    <m/>
    <n v="7144"/>
    <x v="0"/>
    <n v="1513"/>
    <x v="72"/>
    <n v="4.5"/>
    <n v="5.8"/>
    <n v="78"/>
    <n v="9031.6"/>
    <n v="0.38900000000000001"/>
    <n v="0.128"/>
    <n v="0.28100000000000003"/>
    <n v="0.155"/>
    <s v="Critical"/>
    <s v="High"/>
    <n v="0.222"/>
    <x v="0"/>
    <n v="1"/>
  </r>
  <r>
    <x v="43"/>
    <x v="1596"/>
    <n v="48177"/>
    <n v="19930"/>
    <n v="0.64600000000000002"/>
    <n v="0.22600000000000001"/>
    <n v="2455"/>
    <n v="2491"/>
    <x v="0"/>
    <n v="1967"/>
    <x v="48"/>
    <n v="4.9000000000000004"/>
    <n v="5.9"/>
    <n v="74"/>
    <n v="10411.799999999999"/>
    <n v="0.39500000000000002"/>
    <n v="0.14000000000000001"/>
    <n v="0.32500000000000001"/>
    <n v="0.16500000000000001"/>
    <s v="Critical"/>
    <s v="Critical"/>
    <n v="0.251"/>
    <x v="2"/>
    <n v="1"/>
  </r>
  <r>
    <x v="43"/>
    <x v="654"/>
    <n v="48179"/>
    <n v="20916"/>
    <n v="0.20499999999999999"/>
    <n v="0.215"/>
    <n v="3505"/>
    <n v="2324"/>
    <x v="0"/>
    <n v="2195"/>
    <x v="64"/>
    <n v="4.8"/>
    <n v="5.9"/>
    <n v="72"/>
    <n v="11271.9"/>
    <n v="0.40500000000000003"/>
    <n v="0.13500000000000001"/>
    <n v="0.315"/>
    <n v="0.17799999999999999"/>
    <s v="Critical"/>
    <s v="High"/>
    <n v="0.249"/>
    <x v="0"/>
    <n v="1"/>
  </r>
  <r>
    <x v="43"/>
    <x v="725"/>
    <n v="48181"/>
    <n v="146907"/>
    <n v="0.47699999999999998"/>
    <n v="0.185"/>
    <n v="2362"/>
    <n v="647"/>
    <x v="1"/>
    <n v="4453"/>
    <x v="165"/>
    <n v="4.3"/>
    <n v="5.7"/>
    <n v="74"/>
    <n v="9793.9"/>
    <n v="0.372"/>
    <n v="0.11799999999999999"/>
    <n v="0.26500000000000001"/>
    <n v="0.157"/>
    <s v="Critical"/>
    <s v="High"/>
    <n v="0.217"/>
    <x v="0"/>
    <n v="1"/>
  </r>
  <r>
    <x v="43"/>
    <x v="1597"/>
    <n v="48183"/>
    <n v="126243"/>
    <n v="0.13500000000000001"/>
    <n v="0.19900000000000001"/>
    <n v="1099"/>
    <n v="417"/>
    <x v="1"/>
    <n v="3709"/>
    <x v="65"/>
    <n v="4.5"/>
    <n v="6"/>
    <n v="72"/>
    <n v="12456.2"/>
    <n v="0.39900000000000002"/>
    <n v="0.13100000000000001"/>
    <n v="0.27800000000000002"/>
    <n v="0.16700000000000001"/>
    <s v="Critical"/>
    <s v="High"/>
    <n v="0.23200000000000001"/>
    <x v="0"/>
    <n v="1"/>
  </r>
  <r>
    <x v="43"/>
    <x v="1598"/>
    <n v="48185"/>
    <n v="32384"/>
    <n v="0.745"/>
    <n v="0.19700000000000001"/>
    <n v="3786"/>
    <n v="4626"/>
    <x v="0"/>
    <n v="3122"/>
    <x v="103"/>
    <n v="4.5999999999999996"/>
    <n v="5.8"/>
    <n v="75"/>
    <n v="9963.2000000000007"/>
    <n v="0.41599999999999998"/>
    <n v="0.13400000000000001"/>
    <n v="0.29799999999999999"/>
    <n v="0.16200000000000001"/>
    <s v="Critical"/>
    <s v="High"/>
    <n v="0.24"/>
    <x v="0"/>
    <n v="1"/>
  </r>
  <r>
    <x v="43"/>
    <x v="1256"/>
    <n v="48187"/>
    <n v="188454"/>
    <n v="0.248"/>
    <n v="0.13800000000000001"/>
    <n v="3849"/>
    <n v="1653"/>
    <x v="0"/>
    <n v="3030"/>
    <x v="125"/>
    <n v="4"/>
    <n v="5.6"/>
    <n v="78"/>
    <n v="7110.9"/>
    <n v="0.39400000000000002"/>
    <n v="0.121"/>
    <n v="0.24399999999999999"/>
    <n v="0.13800000000000001"/>
    <s v="High"/>
    <s v="Moderate"/>
    <n v="0.20300000000000001"/>
    <x v="0"/>
    <n v="1"/>
  </r>
  <r>
    <x v="43"/>
    <x v="62"/>
    <n v="48189"/>
    <n v="31761"/>
    <n v="0.30499999999999999"/>
    <n v="0.223"/>
    <n v="2478"/>
    <n v="648"/>
    <x v="1"/>
    <n v="2074"/>
    <x v="205"/>
    <n v="5"/>
    <n v="5.9"/>
    <n v="73"/>
    <n v="11327"/>
    <n v="0.42699999999999999"/>
    <n v="0.155"/>
    <n v="0.35599999999999998"/>
    <n v="0.189"/>
    <s v="Critical"/>
    <s v="Critical"/>
    <n v="0.27300000000000002"/>
    <x v="2"/>
    <n v="1"/>
  </r>
  <r>
    <x v="43"/>
    <x v="399"/>
    <n v="48191"/>
    <n v="2818"/>
    <n v="1"/>
    <n v="0.251"/>
    <m/>
    <m/>
    <x v="2"/>
    <n v="4047"/>
    <x v="68"/>
    <n v="4.9000000000000004"/>
    <n v="6"/>
    <n v="74"/>
    <n v="10246.200000000001"/>
    <n v="0.41099999999999998"/>
    <n v="0.14000000000000001"/>
    <n v="0.30299999999999999"/>
    <n v="0.191"/>
    <s v="Critical"/>
    <s v="High"/>
    <n v="0.255"/>
    <x v="2"/>
    <n v="1"/>
  </r>
  <r>
    <x v="43"/>
    <x v="317"/>
    <n v="48193"/>
    <n v="8619"/>
    <n v="1"/>
    <n v="0.223"/>
    <n v="1029"/>
    <n v="958"/>
    <x v="1"/>
    <n v="3300"/>
    <x v="111"/>
    <n v="4.5999999999999996"/>
    <n v="6"/>
    <n v="74"/>
    <n v="11511.2"/>
    <n v="0.375"/>
    <n v="0.11899999999999999"/>
    <n v="0.28199999999999997"/>
    <n v="0.184"/>
    <s v="Critical"/>
    <s v="High"/>
    <n v="0.23200000000000001"/>
    <x v="0"/>
    <n v="1"/>
  </r>
  <r>
    <x v="43"/>
    <x v="1599"/>
    <n v="48195"/>
    <n v="5071"/>
    <n v="1"/>
    <n v="0.27100000000000002"/>
    <n v="1720"/>
    <n v="1268"/>
    <x v="0"/>
    <n v="2546"/>
    <x v="111"/>
    <n v="4.5"/>
    <n v="5.6"/>
    <n v="76"/>
    <n v="6540"/>
    <n v="0.36799999999999999"/>
    <n v="0.123"/>
    <n v="0.27"/>
    <n v="0.13900000000000001"/>
    <s v="Critical"/>
    <s v="High"/>
    <n v="0.23100000000000001"/>
    <x v="0"/>
    <n v="1"/>
  </r>
  <r>
    <x v="43"/>
    <x v="1518"/>
    <n v="48197"/>
    <n v="3490"/>
    <n v="1"/>
    <n v="0.19900000000000001"/>
    <n v="888"/>
    <n v="873"/>
    <x v="1"/>
    <n v="5555"/>
    <x v="49"/>
    <n v="4.5"/>
    <n v="5.9"/>
    <n v="74"/>
    <n v="10560.9"/>
    <n v="0.371"/>
    <n v="0.122"/>
    <n v="0.28100000000000003"/>
    <n v="0.17299999999999999"/>
    <s v="Critical"/>
    <s v="High"/>
    <n v="0.22800000000000001"/>
    <x v="0"/>
    <n v="1"/>
  </r>
  <r>
    <x v="43"/>
    <x v="483"/>
    <n v="48199"/>
    <n v="58261"/>
    <n v="0.50700000000000001"/>
    <n v="0.16600000000000001"/>
    <n v="5697"/>
    <n v="1821"/>
    <x v="0"/>
    <n v="3050"/>
    <x v="17"/>
    <n v="4.5"/>
    <n v="6"/>
    <n v="74"/>
    <n v="11241.9"/>
    <n v="0.375"/>
    <n v="0.111"/>
    <n v="0.25600000000000001"/>
    <n v="0.17399999999999999"/>
    <s v="Critical"/>
    <s v="Moderate"/>
    <n v="0.21099999999999999"/>
    <x v="0"/>
    <n v="1"/>
  </r>
  <r>
    <x v="43"/>
    <x v="402"/>
    <n v="48201"/>
    <n v="4835125"/>
    <n v="1.0999999999999999E-2"/>
    <n v="0.222"/>
    <n v="1717"/>
    <n v="563"/>
    <x v="1"/>
    <n v="3104"/>
    <x v="178"/>
    <n v="4.3"/>
    <n v="5.7"/>
    <n v="77"/>
    <n v="8156.8"/>
    <n v="0.35199999999999998"/>
    <n v="0.14499999999999999"/>
    <n v="0.29199999999999998"/>
    <n v="0.16400000000000001"/>
    <s v="Critical"/>
    <s v="High"/>
    <n v="0.23699999999999999"/>
    <x v="0"/>
    <n v="1"/>
  </r>
  <r>
    <x v="43"/>
    <x v="484"/>
    <n v="48203"/>
    <n v="70895"/>
    <n v="0.54900000000000004"/>
    <n v="0.17399999999999999"/>
    <n v="3293"/>
    <n v="1818"/>
    <x v="0"/>
    <n v="2895"/>
    <x v="61"/>
    <n v="4.4000000000000004"/>
    <n v="6"/>
    <n v="74"/>
    <n v="10533.4"/>
    <n v="0.39900000000000002"/>
    <n v="0.127"/>
    <n v="0.27300000000000002"/>
    <n v="0.17"/>
    <s v="Critical"/>
    <s v="High"/>
    <n v="0.22500000000000001"/>
    <x v="0"/>
    <n v="1"/>
  </r>
  <r>
    <x v="43"/>
    <x v="1600"/>
    <n v="48205"/>
    <n v="5145"/>
    <n v="0.46200000000000002"/>
    <n v="0.16700000000000001"/>
    <m/>
    <n v="5145"/>
    <x v="0"/>
    <s v=""/>
    <x v="193"/>
    <n v="3.9"/>
    <n v="5.2"/>
    <n v="78"/>
    <n v="7480.4"/>
    <n v="0.35199999999999998"/>
    <n v="0.111"/>
    <n v="0.23899999999999999"/>
    <n v="0.122"/>
    <s v="Critical"/>
    <s v="Moderate"/>
    <n v="0.19500000000000001"/>
    <x v="1"/>
    <n v="0"/>
  </r>
  <r>
    <x v="43"/>
    <x v="659"/>
    <n v="48207"/>
    <n v="5385"/>
    <n v="1"/>
    <n v="0.23599999999999999"/>
    <n v="1082"/>
    <n v="769"/>
    <x v="1"/>
    <n v="3047"/>
    <x v="30"/>
    <n v="4.9000000000000004"/>
    <n v="6"/>
    <n v="74"/>
    <n v="10595.4"/>
    <n v="0.39700000000000002"/>
    <n v="0.13200000000000001"/>
    <n v="0.308"/>
    <n v="0.186"/>
    <s v="Critical"/>
    <s v="Critical"/>
    <n v="0.252"/>
    <x v="2"/>
    <n v="1"/>
  </r>
  <r>
    <x v="43"/>
    <x v="1601"/>
    <n v="48209"/>
    <n v="280486"/>
    <n v="0.29699999999999999"/>
    <n v="0.13800000000000001"/>
    <n v="2260"/>
    <n v="742"/>
    <x v="1"/>
    <n v="2327"/>
    <x v="152"/>
    <n v="4"/>
    <n v="5.2"/>
    <n v="79"/>
    <n v="5755.4"/>
    <n v="0.34399999999999997"/>
    <n v="0.11700000000000001"/>
    <n v="0.248"/>
    <n v="0.14699999999999999"/>
    <s v="High"/>
    <s v="Moderate"/>
    <n v="0.19700000000000001"/>
    <x v="1"/>
    <n v="0"/>
  </r>
  <r>
    <x v="43"/>
    <x v="1602"/>
    <n v="48211"/>
    <n v="3189"/>
    <n v="1"/>
    <n v="0.20799999999999999"/>
    <n v="818"/>
    <n v="1063"/>
    <x v="0"/>
    <n v="3793"/>
    <x v="35"/>
    <n v="3.9"/>
    <n v="5.4"/>
    <n v="81"/>
    <n v="5324.2"/>
    <n v="0.36599999999999999"/>
    <n v="0.113"/>
    <n v="0.26300000000000001"/>
    <n v="0.151"/>
    <s v="Critical"/>
    <s v="Moderate"/>
    <n v="0.216"/>
    <x v="0"/>
    <n v="1"/>
  </r>
  <r>
    <x v="43"/>
    <x v="561"/>
    <n v="48213"/>
    <n v="86158"/>
    <n v="0.65900000000000003"/>
    <n v="0.224"/>
    <n v="2789"/>
    <n v="1485"/>
    <x v="0"/>
    <n v="4126"/>
    <x v="67"/>
    <n v="4.7"/>
    <n v="6.1"/>
    <n v="72"/>
    <n v="13193.8"/>
    <n v="0.373"/>
    <n v="0.11799999999999999"/>
    <n v="0.27100000000000002"/>
    <n v="0.17299999999999999"/>
    <s v="Critical"/>
    <s v="High"/>
    <n v="0.22900000000000001"/>
    <x v="0"/>
    <n v="1"/>
  </r>
  <r>
    <x v="43"/>
    <x v="1258"/>
    <n v="48215"/>
    <n v="898471"/>
    <n v="8.8999999999999996E-2"/>
    <n v="0.30199999999999999"/>
    <n v="2158"/>
    <n v="1097"/>
    <x v="0"/>
    <n v="3145"/>
    <x v="242"/>
    <n v="5.7"/>
    <n v="6"/>
    <n v="77"/>
    <n v="8262.9"/>
    <n v="0.47599999999999998"/>
    <n v="0.192"/>
    <n v="0.39300000000000002"/>
    <n v="0.22900000000000001"/>
    <s v="Critical"/>
    <s v="Critical"/>
    <n v="0.32800000000000001"/>
    <x v="2"/>
    <n v="1"/>
  </r>
  <r>
    <x v="43"/>
    <x v="1073"/>
    <n v="48217"/>
    <n v="38101"/>
    <n v="0.77500000000000002"/>
    <n v="0.19600000000000001"/>
    <n v="4052"/>
    <n v="2381"/>
    <x v="0"/>
    <n v="4238"/>
    <x v="55"/>
    <n v="4.5999999999999996"/>
    <n v="6.2"/>
    <n v="73"/>
    <n v="12166"/>
    <n v="0.371"/>
    <n v="0.126"/>
    <n v="0.28399999999999997"/>
    <n v="0.16700000000000001"/>
    <s v="Critical"/>
    <s v="High"/>
    <n v="0.22800000000000001"/>
    <x v="0"/>
    <n v="1"/>
  </r>
  <r>
    <x v="43"/>
    <x v="1603"/>
    <n v="48219"/>
    <n v="21460"/>
    <n v="0.41499999999999998"/>
    <n v="0.22500000000000001"/>
    <n v="1643"/>
    <n v="1192"/>
    <x v="0"/>
    <n v="2745"/>
    <x v="181"/>
    <n v="4.8"/>
    <n v="5.9"/>
    <n v="71"/>
    <n v="13651.4"/>
    <n v="0.41299999999999998"/>
    <n v="0.14000000000000001"/>
    <n v="0.313"/>
    <n v="0.17299999999999999"/>
    <s v="Critical"/>
    <s v="High"/>
    <n v="0.251"/>
    <x v="2"/>
    <n v="1"/>
  </r>
  <r>
    <x v="43"/>
    <x v="1604"/>
    <n v="48221"/>
    <n v="67774"/>
    <n v="0.41099999999999998"/>
    <n v="0.16600000000000001"/>
    <n v="2676"/>
    <n v="797"/>
    <x v="1"/>
    <n v="2326"/>
    <x v="148"/>
    <n v="3.8"/>
    <n v="5.2"/>
    <n v="76"/>
    <n v="9472.1"/>
    <n v="0.33500000000000002"/>
    <n v="9.2999999999999999E-2"/>
    <n v="0.22"/>
    <n v="0.14399999999999999"/>
    <s v="Critical"/>
    <s v="Moderate"/>
    <n v="0.185"/>
    <x v="1"/>
    <n v="0"/>
  </r>
  <r>
    <x v="43"/>
    <x v="730"/>
    <n v="48223"/>
    <n v="38172"/>
    <n v="0.60099999999999998"/>
    <n v="0.20300000000000001"/>
    <n v="4135"/>
    <n v="1123"/>
    <x v="0"/>
    <n v="3067"/>
    <x v="61"/>
    <n v="4.5"/>
    <n v="5.9"/>
    <n v="74"/>
    <n v="10185.9"/>
    <n v="0.376"/>
    <n v="0.11799999999999999"/>
    <n v="0.26400000000000001"/>
    <n v="0.16400000000000001"/>
    <s v="Critical"/>
    <s v="High"/>
    <n v="0.222"/>
    <x v="0"/>
    <n v="1"/>
  </r>
  <r>
    <x v="43"/>
    <x v="64"/>
    <n v="48225"/>
    <n v="22066"/>
    <n v="0.73099999999999998"/>
    <n v="0.19800000000000001"/>
    <n v="7414"/>
    <n v="2452"/>
    <x v="0"/>
    <n v="2825"/>
    <x v="87"/>
    <n v="5"/>
    <n v="6.2"/>
    <n v="72"/>
    <n v="12868.2"/>
    <n v="0.40400000000000003"/>
    <n v="0.14000000000000001"/>
    <n v="0.307"/>
    <n v="0.182"/>
    <s v="Critical"/>
    <s v="High"/>
    <n v="0.246"/>
    <x v="0"/>
    <n v="1"/>
  </r>
  <r>
    <x v="43"/>
    <x v="120"/>
    <n v="48227"/>
    <n v="30554"/>
    <n v="0.16900000000000001"/>
    <n v="0.19800000000000001"/>
    <n v="4875"/>
    <n v="436"/>
    <x v="0"/>
    <n v="2914"/>
    <x v="83"/>
    <n v="4.5999999999999996"/>
    <n v="5.6"/>
    <n v="72"/>
    <n v="11671.6"/>
    <n v="0.41599999999999998"/>
    <n v="0.13800000000000001"/>
    <n v="0.30099999999999999"/>
    <n v="0.18099999999999999"/>
    <s v="Critical"/>
    <s v="High"/>
    <n v="0.245"/>
    <x v="0"/>
    <n v="1"/>
  </r>
  <r>
    <x v="43"/>
    <x v="1605"/>
    <n v="48229"/>
    <n v="3451"/>
    <n v="1"/>
    <n v="0.25600000000000001"/>
    <m/>
    <m/>
    <x v="2"/>
    <s v=""/>
    <x v="243"/>
    <n v="5.9"/>
    <n v="5.7"/>
    <n v="74"/>
    <n v="9662.6"/>
    <n v="0.42799999999999999"/>
    <n v="0.2"/>
    <n v="0.441"/>
    <n v="0.248"/>
    <s v="Critical"/>
    <s v="Critical"/>
    <n v="0.32700000000000001"/>
    <x v="2"/>
    <n v="1"/>
  </r>
  <r>
    <x v="43"/>
    <x v="1606"/>
    <n v="48231"/>
    <n v="113347"/>
    <n v="0.61299999999999999"/>
    <n v="0.189"/>
    <n v="3693"/>
    <n v="1169"/>
    <x v="0"/>
    <n v="4436"/>
    <x v="197"/>
    <n v="4.4000000000000004"/>
    <n v="5.9"/>
    <n v="74"/>
    <n v="10488.8"/>
    <n v="0.41799999999999998"/>
    <n v="0.11899999999999999"/>
    <n v="0.28299999999999997"/>
    <n v="0.16200000000000001"/>
    <s v="Critical"/>
    <s v="High"/>
    <n v="0.23"/>
    <x v="0"/>
    <n v="1"/>
  </r>
  <r>
    <x v="43"/>
    <x v="1488"/>
    <n v="48233"/>
    <n v="20033"/>
    <n v="0.377"/>
    <n v="0.16400000000000001"/>
    <n v="4099"/>
    <n v="2226"/>
    <x v="0"/>
    <n v="2549"/>
    <x v="10"/>
    <n v="4.4000000000000004"/>
    <n v="5.8"/>
    <n v="71"/>
    <n v="13452.3"/>
    <n v="0.377"/>
    <n v="0.11799999999999999"/>
    <n v="0.25800000000000001"/>
    <n v="0.16"/>
    <s v="Critical"/>
    <s v="Moderate"/>
    <n v="0.21199999999999999"/>
    <x v="0"/>
    <n v="1"/>
  </r>
  <r>
    <x v="43"/>
    <x v="1607"/>
    <n v="48235"/>
    <n v="1549"/>
    <n v="1"/>
    <n v="0.20499999999999999"/>
    <m/>
    <m/>
    <x v="2"/>
    <s v=""/>
    <x v="168"/>
    <n v="4"/>
    <n v="5.6"/>
    <m/>
    <n v="10258.700000000001"/>
    <n v="0.35699999999999998"/>
    <n v="0.112"/>
    <n v="0.245"/>
    <n v="0.13400000000000001"/>
    <s v="Critical"/>
    <s v="Moderate"/>
    <n v="0.20699999999999999"/>
    <x v="0"/>
    <n v="1"/>
  </r>
  <r>
    <x v="43"/>
    <x v="1608"/>
    <n v="48237"/>
    <n v="8875"/>
    <n v="1"/>
    <n v="0.223"/>
    <n v="2904"/>
    <n v="4438"/>
    <x v="0"/>
    <n v="3560"/>
    <x v="75"/>
    <n v="4.9000000000000004"/>
    <n v="6"/>
    <n v="75"/>
    <n v="9315.9"/>
    <n v="0.38100000000000001"/>
    <n v="0.122"/>
    <n v="0.28199999999999997"/>
    <n v="0.16600000000000001"/>
    <s v="Critical"/>
    <s v="High"/>
    <n v="0.23100000000000001"/>
    <x v="0"/>
    <n v="1"/>
  </r>
  <r>
    <x v="43"/>
    <x v="65"/>
    <n v="48239"/>
    <n v="15221"/>
    <n v="0.60599999999999998"/>
    <n v="0.19800000000000001"/>
    <n v="7561"/>
    <n v="3044"/>
    <x v="0"/>
    <n v="4719"/>
    <x v="142"/>
    <n v="4.7"/>
    <n v="6"/>
    <n v="76"/>
    <n v="9120"/>
    <n v="0.39500000000000002"/>
    <n v="0.13400000000000001"/>
    <n v="0.307"/>
    <n v="0.157"/>
    <s v="Critical"/>
    <s v="High"/>
    <n v="0.23799999999999999"/>
    <x v="0"/>
    <n v="1"/>
  </r>
  <r>
    <x v="43"/>
    <x v="406"/>
    <n v="48241"/>
    <n v="32694"/>
    <n v="0.77900000000000003"/>
    <n v="0.20200000000000001"/>
    <n v="2748"/>
    <n v="1816"/>
    <x v="0"/>
    <n v="2086"/>
    <x v="121"/>
    <n v="5"/>
    <n v="6.4"/>
    <n v="71"/>
    <n v="14265"/>
    <n v="0.40699999999999997"/>
    <n v="0.13300000000000001"/>
    <n v="0.315"/>
    <n v="0.19600000000000001"/>
    <s v="Critical"/>
    <s v="High"/>
    <n v="0.25"/>
    <x v="2"/>
    <n v="1"/>
  </r>
  <r>
    <x v="43"/>
    <x v="407"/>
    <n v="48243"/>
    <n v="1856"/>
    <n v="1"/>
    <n v="0.222"/>
    <n v="1949"/>
    <n v="464"/>
    <x v="1"/>
    <n v="1345"/>
    <x v="142"/>
    <n v="4.7"/>
    <n v="5.8"/>
    <n v="80"/>
    <n v="8207.7999999999993"/>
    <n v="0.39600000000000002"/>
    <n v="0.13700000000000001"/>
    <n v="0.30099999999999999"/>
    <n v="0.20200000000000001"/>
    <s v="Critical"/>
    <s v="High"/>
    <n v="0.249"/>
    <x v="0"/>
    <n v="1"/>
  </r>
  <r>
    <x v="43"/>
    <x v="66"/>
    <n v="48245"/>
    <n v="251496"/>
    <n v="9.8000000000000004E-2"/>
    <n v="0.20499999999999999"/>
    <n v="2097"/>
    <n v="721"/>
    <x v="1"/>
    <n v="2984"/>
    <x v="117"/>
    <n v="4.5999999999999996"/>
    <n v="5.8"/>
    <n v="73"/>
    <n v="11735.2"/>
    <n v="0.38100000000000001"/>
    <n v="0.155"/>
    <n v="0.34300000000000003"/>
    <n v="0.17799999999999999"/>
    <s v="Critical"/>
    <s v="High"/>
    <n v="0.251"/>
    <x v="2"/>
    <n v="1"/>
  </r>
  <r>
    <x v="43"/>
    <x v="1609"/>
    <n v="48247"/>
    <n v="4720"/>
    <n v="1"/>
    <n v="0.214"/>
    <n v="4801"/>
    <m/>
    <x v="0"/>
    <n v="6214"/>
    <x v="220"/>
    <n v="5.9"/>
    <n v="5.8"/>
    <n v="72"/>
    <n v="12253.1"/>
    <n v="0.44900000000000001"/>
    <n v="0.193"/>
    <n v="0.41"/>
    <n v="0.23200000000000001"/>
    <s v="Critical"/>
    <s v="Critical"/>
    <n v="0.30599999999999999"/>
    <x v="2"/>
    <n v="1"/>
  </r>
  <r>
    <x v="43"/>
    <x v="1610"/>
    <n v="48249"/>
    <n v="38662"/>
    <n v="0.501"/>
    <n v="0.19"/>
    <n v="3237"/>
    <n v="943"/>
    <x v="1"/>
    <n v="2822"/>
    <x v="184"/>
    <n v="5.0999999999999996"/>
    <n v="5.7"/>
    <n v="71"/>
    <n v="14381.7"/>
    <n v="0.42599999999999999"/>
    <n v="0.16600000000000001"/>
    <n v="0.36099999999999999"/>
    <n v="0.215"/>
    <s v="Critical"/>
    <s v="Critical"/>
    <n v="0.27500000000000002"/>
    <x v="2"/>
    <n v="1"/>
  </r>
  <r>
    <x v="43"/>
    <x v="123"/>
    <n v="48251"/>
    <n v="202906"/>
    <n v="0.46500000000000002"/>
    <n v="0.183"/>
    <n v="2464"/>
    <n v="1015"/>
    <x v="0"/>
    <n v="3917"/>
    <x v="170"/>
    <n v="4.2"/>
    <n v="5.5"/>
    <n v="75"/>
    <n v="8335.9"/>
    <n v="0.41599999999999998"/>
    <n v="0.121"/>
    <n v="0.311"/>
    <n v="0.14599999999999999"/>
    <s v="Critical"/>
    <s v="High"/>
    <n v="0.23200000000000001"/>
    <x v="0"/>
    <n v="1"/>
  </r>
  <r>
    <x v="43"/>
    <x v="409"/>
    <n v="48253"/>
    <n v="20381"/>
    <n v="1"/>
    <n v="0.17899999999999999"/>
    <n v="9937"/>
    <n v="4076"/>
    <x v="0"/>
    <n v="3353"/>
    <x v="82"/>
    <n v="4.8"/>
    <n v="5.8"/>
    <n v="74"/>
    <n v="11127.9"/>
    <n v="0.42599999999999999"/>
    <n v="0.14299999999999999"/>
    <n v="0.32500000000000001"/>
    <n v="0.16700000000000001"/>
    <s v="Critical"/>
    <s v="Critical"/>
    <n v="0.25"/>
    <x v="0"/>
    <n v="1"/>
  </r>
  <r>
    <x v="43"/>
    <x v="1611"/>
    <n v="48255"/>
    <n v="15018"/>
    <n v="1"/>
    <n v="0.183"/>
    <n v="3689"/>
    <n v="7509"/>
    <x v="0"/>
    <n v="2382"/>
    <x v="167"/>
    <n v="4.9000000000000004"/>
    <n v="5.5"/>
    <n v="74"/>
    <n v="9309.9"/>
    <n v="0.40500000000000003"/>
    <n v="0.15"/>
    <n v="0.32900000000000001"/>
    <n v="0.18099999999999999"/>
    <s v="Critical"/>
    <s v="Critical"/>
    <n v="0.253"/>
    <x v="2"/>
    <n v="1"/>
  </r>
  <r>
    <x v="43"/>
    <x v="1612"/>
    <n v="48257"/>
    <n v="185690"/>
    <n v="0.41899999999999998"/>
    <n v="0.16800000000000001"/>
    <n v="4781"/>
    <n v="938"/>
    <x v="0"/>
    <n v="3082"/>
    <x v="111"/>
    <n v="4.3"/>
    <n v="5.7"/>
    <n v="75"/>
    <n v="8808.6"/>
    <n v="0.375"/>
    <n v="0.124"/>
    <n v="0.29699999999999999"/>
    <n v="0.13300000000000001"/>
    <s v="Critical"/>
    <s v="High"/>
    <n v="0.218"/>
    <x v="0"/>
    <n v="1"/>
  </r>
  <r>
    <x v="43"/>
    <x v="567"/>
    <n v="48259"/>
    <n v="50537"/>
    <n v="0.56799999999999995"/>
    <n v="0.153"/>
    <n v="1170"/>
    <n v="421"/>
    <x v="1"/>
    <n v="1247"/>
    <x v="69"/>
    <n v="3.6"/>
    <n v="5"/>
    <n v="80"/>
    <n v="5626.1"/>
    <n v="0.32800000000000001"/>
    <n v="9.5000000000000001E-2"/>
    <n v="0.19"/>
    <n v="0.127"/>
    <s v="High"/>
    <s v="Low"/>
    <n v="0.17299999999999999"/>
    <x v="1"/>
    <n v="0"/>
  </r>
  <r>
    <x v="43"/>
    <x v="1613"/>
    <n v="48261"/>
    <n v="343"/>
    <n v="1"/>
    <n v="0.377"/>
    <m/>
    <m/>
    <x v="2"/>
    <s v=""/>
    <x v="244"/>
    <n v="7.1"/>
    <n v="6.9"/>
    <m/>
    <m/>
    <n v="0.47299999999999998"/>
    <n v="0.21199999999999999"/>
    <n v="0.47299999999999998"/>
    <n v="0.20100000000000001"/>
    <s v="Critical"/>
    <s v="Critical"/>
    <n v="0.36699999999999999"/>
    <x v="2"/>
    <n v="1"/>
  </r>
  <r>
    <x v="43"/>
    <x v="297"/>
    <n v="48263"/>
    <n v="734"/>
    <n v="1"/>
    <n v="0.113"/>
    <m/>
    <m/>
    <x v="2"/>
    <n v="2621"/>
    <x v="156"/>
    <n v="3.9"/>
    <n v="5.4"/>
    <m/>
    <m/>
    <n v="0.34899999999999998"/>
    <n v="0.107"/>
    <n v="0.23599999999999999"/>
    <n v="0.14899999999999999"/>
    <s v="Moderate"/>
    <s v="Moderate"/>
    <n v="0.189"/>
    <x v="1"/>
    <n v="0"/>
  </r>
  <r>
    <x v="43"/>
    <x v="1614"/>
    <n v="48265"/>
    <n v="53915"/>
    <n v="0.39500000000000002"/>
    <n v="0.19"/>
    <n v="1236"/>
    <n v="295"/>
    <x v="1"/>
    <n v="1897"/>
    <x v="155"/>
    <n v="4.4000000000000004"/>
    <n v="6"/>
    <n v="76"/>
    <n v="9189.1"/>
    <n v="0.34899999999999998"/>
    <n v="0.12"/>
    <n v="0.28100000000000003"/>
    <n v="0.16600000000000001"/>
    <s v="Critical"/>
    <s v="High"/>
    <n v="0.219"/>
    <x v="0"/>
    <n v="1"/>
  </r>
  <r>
    <x v="43"/>
    <x v="1615"/>
    <n v="48267"/>
    <n v="4442"/>
    <n v="1"/>
    <n v="0.216"/>
    <n v="1091"/>
    <n v="1111"/>
    <x v="0"/>
    <n v="906"/>
    <x v="88"/>
    <n v="4.5"/>
    <n v="5.8"/>
    <n v="79"/>
    <n v="8618.2999999999993"/>
    <n v="0.376"/>
    <n v="0.125"/>
    <n v="0.29599999999999999"/>
    <n v="0.16600000000000001"/>
    <s v="Critical"/>
    <s v="High"/>
    <n v="0.23499999999999999"/>
    <x v="0"/>
    <n v="1"/>
  </r>
  <r>
    <x v="43"/>
    <x v="1616"/>
    <n v="48269"/>
    <n v="217"/>
    <n v="1"/>
    <n v="0.20300000000000001"/>
    <m/>
    <m/>
    <x v="2"/>
    <s v=""/>
    <x v="91"/>
    <n v="5.3"/>
    <n v="6.2"/>
    <m/>
    <m/>
    <n v="0.40799999999999997"/>
    <n v="0.14699999999999999"/>
    <n v="0.33900000000000002"/>
    <n v="0.224"/>
    <s v="Critical"/>
    <s v="Critical"/>
    <n v="0.26800000000000002"/>
    <x v="2"/>
    <n v="1"/>
  </r>
  <r>
    <x v="43"/>
    <x v="1617"/>
    <n v="48271"/>
    <n v="3148"/>
    <n v="1"/>
    <n v="0.129"/>
    <m/>
    <m/>
    <x v="2"/>
    <n v="1132"/>
    <x v="50"/>
    <n v="4.8"/>
    <n v="5.5"/>
    <n v="77"/>
    <n v="9451.4"/>
    <n v="0.41499999999999998"/>
    <n v="0.155"/>
    <n v="0.315"/>
    <n v="0.222"/>
    <s v="High"/>
    <s v="Critical"/>
    <n v="0.248"/>
    <x v="0"/>
    <n v="1"/>
  </r>
  <r>
    <x v="43"/>
    <x v="1618"/>
    <n v="48273"/>
    <n v="30069"/>
    <n v="0.19600000000000001"/>
    <n v="0.191"/>
    <n v="2357"/>
    <n v="1503"/>
    <x v="0"/>
    <n v="3475"/>
    <x v="106"/>
    <n v="5"/>
    <n v="5.6"/>
    <n v="73"/>
    <n v="10643.5"/>
    <n v="0.41499999999999998"/>
    <n v="0.16200000000000001"/>
    <n v="0.33400000000000002"/>
    <n v="0.23"/>
    <s v="Critical"/>
    <s v="Critical"/>
    <n v="0.26600000000000001"/>
    <x v="2"/>
    <n v="1"/>
  </r>
  <r>
    <x v="43"/>
    <x v="568"/>
    <n v="48275"/>
    <n v="3302"/>
    <n v="1"/>
    <n v="0.20899999999999999"/>
    <n v="3351"/>
    <m/>
    <x v="1"/>
    <n v="2516"/>
    <x v="103"/>
    <n v="4.9000000000000004"/>
    <n v="6.1"/>
    <n v="71"/>
    <n v="13275.9"/>
    <n v="0.39900000000000002"/>
    <n v="0.13400000000000001"/>
    <n v="0.3"/>
    <n v="0.16700000000000001"/>
    <s v="Critical"/>
    <s v="High"/>
    <n v="0.24099999999999999"/>
    <x v="0"/>
    <n v="1"/>
  </r>
  <r>
    <x v="43"/>
    <x v="569"/>
    <n v="48283"/>
    <n v="6537"/>
    <n v="1"/>
    <n v="0.223"/>
    <m/>
    <n v="1307"/>
    <x v="0"/>
    <n v="1604"/>
    <x v="224"/>
    <n v="5.5"/>
    <n v="5.6"/>
    <n v="73"/>
    <n v="10564.8"/>
    <n v="0.442"/>
    <n v="0.182"/>
    <n v="0.41"/>
    <n v="0.20399999999999999"/>
    <s v="Critical"/>
    <s v="Critical"/>
    <n v="0.30099999999999999"/>
    <x v="2"/>
    <n v="1"/>
  </r>
  <r>
    <x v="43"/>
    <x v="67"/>
    <n v="48277"/>
    <n v="51127"/>
    <n v="0.47499999999999998"/>
    <n v="0.182"/>
    <n v="2277"/>
    <n v="799"/>
    <x v="1"/>
    <n v="4303"/>
    <x v="49"/>
    <n v="4.5999999999999996"/>
    <n v="6.1"/>
    <n v="72"/>
    <n v="12235.5"/>
    <n v="0.38600000000000001"/>
    <n v="0.124"/>
    <n v="0.28599999999999998"/>
    <n v="0.18099999999999999"/>
    <s v="Critical"/>
    <s v="High"/>
    <n v="0.23"/>
    <x v="0"/>
    <n v="1"/>
  </r>
  <r>
    <x v="43"/>
    <x v="1619"/>
    <n v="48279"/>
    <n v="12711"/>
    <n v="0.56899999999999995"/>
    <n v="0.23"/>
    <n v="4299"/>
    <n v="2542"/>
    <x v="0"/>
    <n v="1970"/>
    <x v="78"/>
    <n v="5.2"/>
    <n v="6.1"/>
    <n v="72"/>
    <n v="12062.3"/>
    <n v="0.41699999999999998"/>
    <n v="0.155"/>
    <n v="0.34899999999999998"/>
    <n v="0.188"/>
    <s v="Critical"/>
    <s v="Critical"/>
    <n v="0.27"/>
    <x v="2"/>
    <n v="1"/>
  </r>
  <r>
    <x v="43"/>
    <x v="1620"/>
    <n v="48281"/>
    <n v="23262"/>
    <n v="0.66100000000000003"/>
    <n v="0.17499999999999999"/>
    <n v="2225"/>
    <n v="1224"/>
    <x v="0"/>
    <n v="2692"/>
    <x v="86"/>
    <n v="4.4000000000000004"/>
    <n v="6"/>
    <n v="75"/>
    <n v="10121.299999999999"/>
    <n v="0.38300000000000001"/>
    <n v="0.12"/>
    <n v="0.27500000000000002"/>
    <n v="0.16200000000000001"/>
    <s v="Critical"/>
    <s v="High"/>
    <n v="0.221"/>
    <x v="0"/>
    <n v="1"/>
  </r>
  <r>
    <x v="43"/>
    <x v="1621"/>
    <n v="48285"/>
    <n v="20571"/>
    <n v="0.82399999999999995"/>
    <n v="0.15"/>
    <n v="1712"/>
    <n v="2939"/>
    <x v="0"/>
    <n v="4306"/>
    <x v="86"/>
    <n v="4.4000000000000004"/>
    <n v="5.8"/>
    <n v="77"/>
    <n v="7893.7"/>
    <n v="0.377"/>
    <n v="0.11700000000000001"/>
    <n v="0.27500000000000002"/>
    <n v="0.14699999999999999"/>
    <s v="High"/>
    <s v="High"/>
    <n v="0.21199999999999999"/>
    <x v="0"/>
    <n v="1"/>
  </r>
  <r>
    <x v="43"/>
    <x v="70"/>
    <n v="48287"/>
    <n v="18240"/>
    <n v="1"/>
    <n v="0.20300000000000001"/>
    <n v="4427"/>
    <n v="2280"/>
    <x v="0"/>
    <n v="3271"/>
    <x v="103"/>
    <n v="4.7"/>
    <n v="5.9"/>
    <n v="76"/>
    <n v="8758.6"/>
    <n v="0.38600000000000001"/>
    <n v="0.129"/>
    <n v="0.28999999999999998"/>
    <n v="0.154"/>
    <s v="Critical"/>
    <s v="High"/>
    <n v="0.23300000000000001"/>
    <x v="0"/>
    <n v="1"/>
  </r>
  <r>
    <x v="43"/>
    <x v="325"/>
    <n v="48289"/>
    <n v="16538"/>
    <n v="1"/>
    <n v="0.218"/>
    <m/>
    <n v="2756"/>
    <x v="0"/>
    <n v="2573"/>
    <x v="44"/>
    <n v="4.5999999999999996"/>
    <n v="6"/>
    <n v="73"/>
    <n v="12443.6"/>
    <n v="0.376"/>
    <n v="0.124"/>
    <n v="0.30299999999999999"/>
    <n v="0.186"/>
    <s v="Critical"/>
    <s v="High"/>
    <n v="0.24"/>
    <x v="0"/>
    <n v="1"/>
  </r>
  <r>
    <x v="43"/>
    <x v="327"/>
    <n v="48291"/>
    <n v="108272"/>
    <n v="0.77400000000000002"/>
    <n v="0.22600000000000001"/>
    <n v="4649"/>
    <n v="3384"/>
    <x v="0"/>
    <n v="4178"/>
    <x v="208"/>
    <n v="5.0999999999999996"/>
    <n v="6.1"/>
    <n v="73"/>
    <n v="11242.4"/>
    <n v="0.39800000000000002"/>
    <n v="0.14099999999999999"/>
    <n v="0.33600000000000002"/>
    <n v="0.184"/>
    <s v="Critical"/>
    <s v="Critical"/>
    <n v="0.26"/>
    <x v="2"/>
    <n v="1"/>
  </r>
  <r>
    <x v="43"/>
    <x v="71"/>
    <n v="48293"/>
    <n v="22250"/>
    <n v="0.69899999999999995"/>
    <n v="0.19800000000000001"/>
    <n v="2458"/>
    <n v="1854"/>
    <x v="0"/>
    <n v="3557"/>
    <x v="37"/>
    <n v="5"/>
    <n v="6.1"/>
    <n v="73"/>
    <n v="11929"/>
    <n v="0.40100000000000002"/>
    <n v="0.14399999999999999"/>
    <n v="0.33600000000000002"/>
    <n v="0.192"/>
    <s v="Critical"/>
    <s v="Critical"/>
    <n v="0.25600000000000001"/>
    <x v="2"/>
    <n v="1"/>
  </r>
  <r>
    <x v="43"/>
    <x v="1622"/>
    <n v="48295"/>
    <n v="2906"/>
    <n v="1"/>
    <n v="0.217"/>
    <m/>
    <m/>
    <x v="2"/>
    <n v="1488"/>
    <x v="45"/>
    <n v="4.4000000000000004"/>
    <n v="5.6"/>
    <n v="76"/>
    <n v="8790.4"/>
    <n v="0.377"/>
    <n v="0.129"/>
    <n v="0.28499999999999998"/>
    <n v="0.16400000000000001"/>
    <s v="Critical"/>
    <s v="High"/>
    <n v="0.23400000000000001"/>
    <x v="0"/>
    <n v="1"/>
  </r>
  <r>
    <x v="43"/>
    <x v="1623"/>
    <n v="48297"/>
    <n v="11584"/>
    <n v="1"/>
    <n v="0.21299999999999999"/>
    <m/>
    <n v="5792"/>
    <x v="0"/>
    <n v="1491"/>
    <x v="50"/>
    <n v="5"/>
    <n v="5.8"/>
    <n v="76"/>
    <n v="9513.9"/>
    <n v="0.40899999999999997"/>
    <n v="0.14399999999999999"/>
    <n v="0.314"/>
    <n v="0.192"/>
    <s v="Critical"/>
    <s v="Critical"/>
    <n v="0.254"/>
    <x v="2"/>
    <n v="1"/>
  </r>
  <r>
    <x v="43"/>
    <x v="1624"/>
    <n v="48299"/>
    <n v="22875"/>
    <n v="0.502"/>
    <n v="0.19600000000000001"/>
    <n v="1465"/>
    <n v="1634"/>
    <x v="0"/>
    <n v="2456"/>
    <x v="123"/>
    <n v="4.2"/>
    <n v="5.6"/>
    <n v="76"/>
    <n v="11148.5"/>
    <n v="0.38500000000000001"/>
    <n v="0.106"/>
    <n v="0.251"/>
    <n v="0.17199999999999999"/>
    <s v="Critical"/>
    <s v="Moderate"/>
    <n v="0.216"/>
    <x v="0"/>
    <n v="1"/>
  </r>
  <r>
    <x v="43"/>
    <x v="1625"/>
    <n v="48301"/>
    <n v="43"/>
    <n v="1"/>
    <n v="2.1999999999999999E-2"/>
    <m/>
    <m/>
    <x v="2"/>
    <s v=""/>
    <x v="192"/>
    <n v="3.3"/>
    <n v="4.8"/>
    <m/>
    <m/>
    <n v="0.32600000000000001"/>
    <n v="9.5000000000000001E-2"/>
    <n v="0.191"/>
    <n v="0.16500000000000001"/>
    <s v="Low"/>
    <s v="Low"/>
    <n v="0.157"/>
    <x v="1"/>
    <n v="0"/>
  </r>
  <r>
    <x v="43"/>
    <x v="1626"/>
    <n v="48303"/>
    <n v="320940"/>
    <n v="0.105"/>
    <n v="0.16300000000000001"/>
    <n v="1268"/>
    <n v="450"/>
    <x v="1"/>
    <n v="2415"/>
    <x v="175"/>
    <n v="4.5"/>
    <n v="5.7"/>
    <n v="73"/>
    <n v="10785.8"/>
    <n v="0.36299999999999999"/>
    <n v="0.125"/>
    <n v="0.27600000000000002"/>
    <n v="0.17"/>
    <s v="Critical"/>
    <s v="High"/>
    <n v="0.218"/>
    <x v="0"/>
    <n v="1"/>
  </r>
  <r>
    <x v="43"/>
    <x v="1627"/>
    <n v="48305"/>
    <n v="5761"/>
    <n v="1"/>
    <n v="0.16700000000000001"/>
    <n v="948"/>
    <n v="1920"/>
    <x v="0"/>
    <n v="3848"/>
    <x v="171"/>
    <n v="5.0999999999999996"/>
    <n v="5.9"/>
    <n v="72"/>
    <n v="13310.9"/>
    <n v="0.40500000000000003"/>
    <n v="0.151"/>
    <n v="0.34"/>
    <n v="0.189"/>
    <s v="Critical"/>
    <s v="Critical"/>
    <n v="0.255"/>
    <x v="2"/>
    <n v="1"/>
  </r>
  <r>
    <x v="43"/>
    <x v="74"/>
    <n v="48313"/>
    <n v="13742"/>
    <n v="1"/>
    <n v="0.24299999999999999"/>
    <n v="4573"/>
    <n v="4581"/>
    <x v="0"/>
    <n v="3882"/>
    <x v="68"/>
    <n v="4.5999999999999996"/>
    <n v="5.7"/>
    <n v="73"/>
    <n v="12164.7"/>
    <n v="0.40400000000000003"/>
    <n v="0.13400000000000001"/>
    <n v="0.30299999999999999"/>
    <n v="0.159"/>
    <s v="Critical"/>
    <s v="High"/>
    <n v="0.246"/>
    <x v="0"/>
    <n v="1"/>
  </r>
  <r>
    <x v="43"/>
    <x v="76"/>
    <n v="48315"/>
    <n v="9571"/>
    <n v="1"/>
    <n v="0.16700000000000001"/>
    <m/>
    <n v="4786"/>
    <x v="0"/>
    <n v="2728"/>
    <x v="76"/>
    <n v="4.8"/>
    <n v="6.3"/>
    <n v="71"/>
    <n v="14248.6"/>
    <n v="0.41099999999999998"/>
    <n v="0.13"/>
    <n v="0.29399999999999998"/>
    <n v="0.17799999999999999"/>
    <s v="Critical"/>
    <s v="High"/>
    <n v="0.23400000000000001"/>
    <x v="0"/>
    <n v="1"/>
  </r>
  <r>
    <x v="43"/>
    <x v="329"/>
    <n v="48317"/>
    <n v="5216"/>
    <n v="1"/>
    <n v="0.21099999999999999"/>
    <n v="5211"/>
    <m/>
    <x v="0"/>
    <n v="4818"/>
    <x v="87"/>
    <n v="4.4000000000000004"/>
    <n v="5.5"/>
    <n v="72"/>
    <n v="13680.8"/>
    <n v="0.39"/>
    <n v="0.13300000000000001"/>
    <n v="0.31"/>
    <n v="0.17499999999999999"/>
    <s v="Critical"/>
    <s v="High"/>
    <n v="0.24399999999999999"/>
    <x v="0"/>
    <n v="1"/>
  </r>
  <r>
    <x v="43"/>
    <x v="572"/>
    <n v="48319"/>
    <n v="3931"/>
    <n v="1"/>
    <n v="0.24"/>
    <m/>
    <n v="1310"/>
    <x v="0"/>
    <n v="1771"/>
    <x v="195"/>
    <n v="3.9"/>
    <n v="5.4"/>
    <n v="75"/>
    <n v="11918.5"/>
    <n v="0.36299999999999999"/>
    <n v="0.107"/>
    <n v="0.255"/>
    <n v="0.14399999999999999"/>
    <s v="Critical"/>
    <s v="Moderate"/>
    <n v="0.217"/>
    <x v="0"/>
    <n v="1"/>
  </r>
  <r>
    <x v="43"/>
    <x v="1628"/>
    <n v="48321"/>
    <n v="36359"/>
    <n v="0.46700000000000003"/>
    <n v="0.216"/>
    <n v="2796"/>
    <n v="1818"/>
    <x v="0"/>
    <n v="4992"/>
    <x v="208"/>
    <n v="4.8"/>
    <n v="5.8"/>
    <n v="74"/>
    <n v="11455.9"/>
    <n v="0.41199999999999998"/>
    <n v="0.152"/>
    <n v="0.34100000000000003"/>
    <n v="0.20699999999999999"/>
    <s v="Critical"/>
    <s v="Critical"/>
    <n v="0.26800000000000002"/>
    <x v="2"/>
    <n v="1"/>
  </r>
  <r>
    <x v="43"/>
    <x v="1629"/>
    <n v="48323"/>
    <n v="57762"/>
    <n v="6.6000000000000003E-2"/>
    <n v="0.26300000000000001"/>
    <n v="4147"/>
    <n v="2751"/>
    <x v="0"/>
    <n v="3991"/>
    <x v="245"/>
    <n v="5.6"/>
    <n v="5.8"/>
    <n v="73"/>
    <n v="10667.3"/>
    <n v="0.45200000000000001"/>
    <n v="0.19800000000000001"/>
    <n v="0.42099999999999999"/>
    <n v="0.223"/>
    <s v="Critical"/>
    <s v="Critical"/>
    <n v="0.31900000000000001"/>
    <x v="2"/>
    <n v="1"/>
  </r>
  <r>
    <x v="43"/>
    <x v="1630"/>
    <n v="48307"/>
    <n v="7452"/>
    <n v="0.36"/>
    <n v="0.223"/>
    <n v="2511"/>
    <n v="3726"/>
    <x v="0"/>
    <n v="2192"/>
    <x v="181"/>
    <n v="4.7"/>
    <n v="6"/>
    <n v="71"/>
    <n v="13691.1"/>
    <n v="0.39300000000000002"/>
    <n v="0.13"/>
    <n v="0.315"/>
    <n v="0.186"/>
    <s v="Critical"/>
    <s v="High"/>
    <n v="0.248"/>
    <x v="0"/>
    <n v="1"/>
  </r>
  <r>
    <x v="43"/>
    <x v="1631"/>
    <n v="48309"/>
    <n v="268583"/>
    <n v="0.24"/>
    <n v="0.185"/>
    <n v="1303"/>
    <n v="465"/>
    <x v="1"/>
    <n v="2987"/>
    <x v="60"/>
    <n v="4.4000000000000004"/>
    <n v="5.8"/>
    <n v="75"/>
    <n v="9298.2000000000007"/>
    <n v="0.39"/>
    <n v="0.13500000000000001"/>
    <n v="0.28199999999999997"/>
    <n v="0.16900000000000001"/>
    <s v="Critical"/>
    <s v="High"/>
    <n v="0.23200000000000001"/>
    <x v="0"/>
    <n v="1"/>
  </r>
  <r>
    <x v="43"/>
    <x v="1632"/>
    <n v="48311"/>
    <n v="568"/>
    <n v="1"/>
    <n v="0.159"/>
    <m/>
    <n v="568"/>
    <x v="1"/>
    <s v=""/>
    <x v="29"/>
    <n v="5.2"/>
    <n v="6"/>
    <m/>
    <m/>
    <n v="0.42699999999999999"/>
    <n v="0.156"/>
    <n v="0.35"/>
    <n v="0.155"/>
    <s v="High"/>
    <s v="Critical"/>
    <n v="0.255"/>
    <x v="2"/>
    <n v="1"/>
  </r>
  <r>
    <x v="43"/>
    <x v="1333"/>
    <n v="48325"/>
    <n v="54797"/>
    <n v="0.84299999999999997"/>
    <n v="0.16700000000000001"/>
    <n v="3465"/>
    <n v="1712"/>
    <x v="0"/>
    <n v="2450"/>
    <x v="186"/>
    <n v="4.3"/>
    <n v="5.2"/>
    <n v="77"/>
    <n v="8769.9"/>
    <n v="0.40300000000000002"/>
    <n v="0.13100000000000001"/>
    <n v="0.29899999999999999"/>
    <n v="0.159"/>
    <s v="Critical"/>
    <s v="High"/>
    <n v="0.23"/>
    <x v="0"/>
    <n v="1"/>
  </r>
  <r>
    <x v="43"/>
    <x v="577"/>
    <n v="48327"/>
    <n v="1958"/>
    <n v="1"/>
    <n v="0.25800000000000001"/>
    <n v="1982"/>
    <m/>
    <x v="1"/>
    <n v="1531"/>
    <x v="186"/>
    <n v="4.8"/>
    <n v="5.8"/>
    <n v="75"/>
    <n v="11515.7"/>
    <n v="0.38300000000000001"/>
    <n v="0.126"/>
    <n v="0.28000000000000003"/>
    <n v="0.22500000000000001"/>
    <s v="Critical"/>
    <s v="High"/>
    <n v="0.249"/>
    <x v="0"/>
    <n v="1"/>
  </r>
  <r>
    <x v="43"/>
    <x v="900"/>
    <n v="48329"/>
    <n v="177108"/>
    <n v="0.13700000000000001"/>
    <n v="0.189"/>
    <n v="2625"/>
    <n v="1001"/>
    <x v="0"/>
    <n v="2708"/>
    <x v="112"/>
    <n v="4"/>
    <n v="5.0999999999999996"/>
    <n v="76"/>
    <n v="9303.7999999999993"/>
    <n v="0.38400000000000001"/>
    <n v="0.12"/>
    <n v="0.26300000000000001"/>
    <n v="0.14499999999999999"/>
    <s v="Critical"/>
    <s v="Moderate"/>
    <n v="0.215"/>
    <x v="0"/>
    <n v="1"/>
  </r>
  <r>
    <x v="43"/>
    <x v="1633"/>
    <n v="48331"/>
    <n v="25951"/>
    <n v="0.57099999999999995"/>
    <n v="0.193"/>
    <n v="25106"/>
    <n v="4325"/>
    <x v="0"/>
    <n v="3797"/>
    <x v="133"/>
    <n v="4.5"/>
    <n v="5.8"/>
    <n v="75"/>
    <n v="10213.799999999999"/>
    <n v="0.375"/>
    <n v="0.122"/>
    <n v="0.28499999999999998"/>
    <n v="0.16700000000000001"/>
    <s v="Critical"/>
    <s v="High"/>
    <n v="0.22500000000000001"/>
    <x v="0"/>
    <n v="1"/>
  </r>
  <r>
    <x v="43"/>
    <x v="494"/>
    <n v="48333"/>
    <n v="4548"/>
    <n v="1"/>
    <n v="0.216"/>
    <n v="4480"/>
    <n v="758"/>
    <x v="0"/>
    <n v="2379"/>
    <x v="112"/>
    <n v="4.0999999999999996"/>
    <n v="5.5"/>
    <n v="75"/>
    <n v="9187.4"/>
    <n v="0.34899999999999998"/>
    <n v="0.109"/>
    <n v="0.252"/>
    <n v="0.14499999999999999"/>
    <s v="Critical"/>
    <s v="Moderate"/>
    <n v="0.21099999999999999"/>
    <x v="0"/>
    <n v="1"/>
  </r>
  <r>
    <x v="43"/>
    <x v="417"/>
    <n v="48335"/>
    <n v="9075"/>
    <n v="0.35099999999999998"/>
    <n v="0.16700000000000001"/>
    <n v="1814"/>
    <m/>
    <x v="1"/>
    <n v="2343"/>
    <x v="96"/>
    <n v="4.8"/>
    <n v="5.7"/>
    <n v="73"/>
    <n v="11322"/>
    <n v="0.41099999999999998"/>
    <n v="0.14499999999999999"/>
    <n v="0.33300000000000002"/>
    <n v="0.17100000000000001"/>
    <s v="Critical"/>
    <s v="Critical"/>
    <n v="0.249"/>
    <x v="0"/>
    <n v="1"/>
  </r>
  <r>
    <x v="43"/>
    <x v="1634"/>
    <n v="48337"/>
    <n v="21598"/>
    <n v="0.72899999999999998"/>
    <n v="0.20899999999999999"/>
    <n v="4082"/>
    <n v="5400"/>
    <x v="0"/>
    <n v="3128"/>
    <x v="136"/>
    <n v="4.5"/>
    <n v="6.1"/>
    <n v="72"/>
    <n v="13686.6"/>
    <n v="0.372"/>
    <n v="0.109"/>
    <n v="0.26100000000000001"/>
    <n v="0.17299999999999999"/>
    <s v="Critical"/>
    <s v="Moderate"/>
    <n v="0.219"/>
    <x v="0"/>
    <n v="1"/>
  </r>
  <r>
    <x v="43"/>
    <x v="80"/>
    <n v="48339"/>
    <n v="711354"/>
    <n v="0.22900000000000001"/>
    <n v="0.155"/>
    <n v="1583"/>
    <n v="777"/>
    <x v="1"/>
    <n v="3315"/>
    <x v="57"/>
    <n v="3.7"/>
    <n v="5.2"/>
    <n v="78"/>
    <n v="6837.1"/>
    <n v="0.35399999999999998"/>
    <n v="0.11"/>
    <n v="0.26500000000000001"/>
    <n v="0.13800000000000001"/>
    <s v="High"/>
    <s v="Moderate"/>
    <n v="0.20300000000000001"/>
    <x v="0"/>
    <n v="1"/>
  </r>
  <r>
    <x v="43"/>
    <x v="1134"/>
    <n v="48341"/>
    <n v="21190"/>
    <n v="0.315"/>
    <n v="0.26100000000000001"/>
    <n v="3017"/>
    <n v="2649"/>
    <x v="0"/>
    <n v="2818"/>
    <x v="246"/>
    <n v="5"/>
    <n v="5.8"/>
    <n v="75"/>
    <n v="10115.200000000001"/>
    <n v="0.39"/>
    <n v="0.159"/>
    <n v="0.36099999999999999"/>
    <n v="0.156"/>
    <s v="Critical"/>
    <s v="Critical"/>
    <n v="0.27100000000000002"/>
    <x v="2"/>
    <n v="1"/>
  </r>
  <r>
    <x v="43"/>
    <x v="669"/>
    <n v="48343"/>
    <n v="12066"/>
    <n v="1"/>
    <n v="0.16700000000000001"/>
    <n v="4010"/>
    <n v="3017"/>
    <x v="0"/>
    <n v="3630"/>
    <x v="80"/>
    <n v="4.7"/>
    <n v="6.1"/>
    <n v="71"/>
    <n v="13732.5"/>
    <n v="0.40600000000000003"/>
    <n v="0.128"/>
    <n v="0.29299999999999998"/>
    <n v="0.183"/>
    <s v="Critical"/>
    <s v="High"/>
    <n v="0.23400000000000001"/>
    <x v="0"/>
    <n v="1"/>
  </r>
  <r>
    <x v="43"/>
    <x v="1635"/>
    <n v="48345"/>
    <n v="1020"/>
    <n v="1"/>
    <n v="0.16500000000000001"/>
    <m/>
    <m/>
    <x v="2"/>
    <s v=""/>
    <x v="168"/>
    <n v="4.2"/>
    <n v="5.7"/>
    <m/>
    <n v="12925.9"/>
    <n v="0.36499999999999999"/>
    <n v="0.111"/>
    <n v="0.25600000000000001"/>
    <n v="0.17199999999999999"/>
    <s v="Critical"/>
    <s v="Moderate"/>
    <n v="0.20899999999999999"/>
    <x v="0"/>
    <n v="1"/>
  </r>
  <r>
    <x v="43"/>
    <x v="1636"/>
    <n v="48347"/>
    <n v="65375"/>
    <n v="0.47799999999999998"/>
    <n v="0.192"/>
    <n v="1406"/>
    <n v="647"/>
    <x v="1"/>
    <n v="3250"/>
    <x v="186"/>
    <n v="4.7"/>
    <n v="5.9"/>
    <n v="74"/>
    <n v="11089.1"/>
    <n v="0.40600000000000003"/>
    <n v="0.13100000000000001"/>
    <n v="0.28000000000000003"/>
    <n v="0.19"/>
    <s v="Critical"/>
    <s v="High"/>
    <n v="0.23599999999999999"/>
    <x v="0"/>
    <n v="1"/>
  </r>
  <r>
    <x v="43"/>
    <x v="1637"/>
    <n v="48349"/>
    <n v="55635"/>
    <n v="0.53700000000000003"/>
    <n v="0.187"/>
    <n v="3573"/>
    <n v="1325"/>
    <x v="0"/>
    <n v="3597"/>
    <x v="142"/>
    <n v="5"/>
    <n v="6.1"/>
    <n v="74"/>
    <n v="11374.2"/>
    <n v="0.42299999999999999"/>
    <n v="0.13900000000000001"/>
    <n v="0.30499999999999999"/>
    <n v="0.17899999999999999"/>
    <s v="Critical"/>
    <s v="High"/>
    <n v="0.245"/>
    <x v="0"/>
    <n v="1"/>
  </r>
  <r>
    <x v="43"/>
    <x v="132"/>
    <n v="48351"/>
    <n v="12039"/>
    <n v="1"/>
    <n v="0.20399999999999999"/>
    <n v="12241"/>
    <n v="4013"/>
    <x v="0"/>
    <n v="4112"/>
    <x v="46"/>
    <n v="5.5"/>
    <n v="6.7"/>
    <n v="72"/>
    <n v="14449.8"/>
    <n v="0.42099999999999999"/>
    <n v="0.14299999999999999"/>
    <n v="0.35099999999999998"/>
    <n v="0.20399999999999999"/>
    <s v="Critical"/>
    <s v="Critical"/>
    <n v="0.26700000000000002"/>
    <x v="2"/>
    <n v="1"/>
  </r>
  <r>
    <x v="43"/>
    <x v="1638"/>
    <n v="48353"/>
    <n v="14306"/>
    <n v="0.29599999999999999"/>
    <n v="0.189"/>
    <n v="2085"/>
    <n v="1100"/>
    <x v="0"/>
    <n v="4057"/>
    <x v="26"/>
    <n v="5.0999999999999996"/>
    <n v="6"/>
    <n v="74"/>
    <n v="10042.6"/>
    <n v="0.41799999999999998"/>
    <n v="0.14399999999999999"/>
    <n v="0.33900000000000002"/>
    <n v="0.186"/>
    <s v="Critical"/>
    <s v="Critical"/>
    <n v="0.25800000000000001"/>
    <x v="2"/>
    <n v="1"/>
  </r>
  <r>
    <x v="43"/>
    <x v="1639"/>
    <n v="48355"/>
    <n v="352289"/>
    <n v="6.3E-2"/>
    <n v="0.19400000000000001"/>
    <n v="1266"/>
    <n v="609"/>
    <x v="1"/>
    <n v="2836"/>
    <x v="90"/>
    <n v="4.7"/>
    <n v="5.9"/>
    <n v="75"/>
    <n v="10926.5"/>
    <n v="0.44"/>
    <n v="0.155"/>
    <n v="0.34399999999999997"/>
    <n v="0.187"/>
    <s v="Critical"/>
    <s v="Critical"/>
    <n v="0.26600000000000001"/>
    <x v="2"/>
    <n v="1"/>
  </r>
  <r>
    <x v="43"/>
    <x v="1640"/>
    <n v="48357"/>
    <n v="9704"/>
    <n v="0.16200000000000001"/>
    <n v="0.28100000000000003"/>
    <n v="2446"/>
    <n v="4852"/>
    <x v="0"/>
    <n v="4479"/>
    <x v="62"/>
    <n v="4.8"/>
    <n v="5.7"/>
    <n v="74"/>
    <n v="10609.8"/>
    <n v="0.38700000000000001"/>
    <n v="0.13700000000000001"/>
    <n v="0.30599999999999999"/>
    <n v="0.16500000000000001"/>
    <s v="Critical"/>
    <s v="High"/>
    <n v="0.254"/>
    <x v="2"/>
    <n v="1"/>
  </r>
  <r>
    <x v="43"/>
    <x v="746"/>
    <n v="48359"/>
    <n v="1783"/>
    <n v="1"/>
    <n v="0.156"/>
    <m/>
    <n v="357"/>
    <x v="1"/>
    <s v=""/>
    <x v="177"/>
    <n v="4.7"/>
    <n v="6"/>
    <n v="76"/>
    <n v="9694.2000000000007"/>
    <n v="0.36699999999999999"/>
    <n v="0.11700000000000001"/>
    <n v="0.26100000000000001"/>
    <n v="0.16600000000000001"/>
    <s v="High"/>
    <s v="High"/>
    <n v="0.21099999999999999"/>
    <x v="0"/>
    <n v="1"/>
  </r>
  <r>
    <x v="43"/>
    <x v="196"/>
    <n v="48361"/>
    <n v="85722"/>
    <n v="0.36099999999999999"/>
    <n v="0.14599999999999999"/>
    <n v="6053"/>
    <n v="2679"/>
    <x v="0"/>
    <n v="2825"/>
    <x v="25"/>
    <n v="4.5"/>
    <n v="5.9"/>
    <n v="72"/>
    <n v="12675.2"/>
    <n v="0.41599999999999998"/>
    <n v="0.11799999999999999"/>
    <n v="0.28399999999999997"/>
    <n v="0.16800000000000001"/>
    <s v="High"/>
    <s v="Moderate"/>
    <n v="0.222"/>
    <x v="0"/>
    <n v="1"/>
  </r>
  <r>
    <x v="43"/>
    <x v="1641"/>
    <n v="48363"/>
    <n v="29747"/>
    <n v="0.504"/>
    <n v="0.20699999999999999"/>
    <n v="2049"/>
    <n v="3718"/>
    <x v="0"/>
    <n v="2804"/>
    <x v="61"/>
    <n v="4.7"/>
    <n v="6"/>
    <n v="73"/>
    <n v="11397"/>
    <n v="0.36899999999999999"/>
    <n v="0.11700000000000001"/>
    <n v="0.28299999999999997"/>
    <n v="0.18"/>
    <s v="Critical"/>
    <s v="High"/>
    <n v="0.22700000000000001"/>
    <x v="0"/>
    <n v="1"/>
  </r>
  <r>
    <x v="43"/>
    <x v="1044"/>
    <n v="48365"/>
    <n v="22838"/>
    <n v="0.71899999999999997"/>
    <n v="0.182"/>
    <n v="4535"/>
    <n v="3806"/>
    <x v="0"/>
    <n v="3689"/>
    <x v="34"/>
    <n v="4.5"/>
    <n v="6"/>
    <n v="71"/>
    <n v="13705.4"/>
    <n v="0.38300000000000001"/>
    <n v="0.124"/>
    <n v="0.27900000000000003"/>
    <n v="0.16400000000000001"/>
    <s v="Critical"/>
    <s v="High"/>
    <n v="0.22500000000000001"/>
    <x v="0"/>
    <n v="1"/>
  </r>
  <r>
    <x v="43"/>
    <x v="1642"/>
    <n v="48367"/>
    <n v="173494"/>
    <n v="0.64300000000000002"/>
    <n v="0.157"/>
    <n v="2613"/>
    <n v="1377"/>
    <x v="0"/>
    <n v="2493"/>
    <x v="130"/>
    <n v="4"/>
    <n v="5.8"/>
    <n v="77"/>
    <n v="7329"/>
    <n v="0.36799999999999999"/>
    <n v="0.1"/>
    <n v="0.23100000000000001"/>
    <n v="0.13600000000000001"/>
    <s v="High"/>
    <s v="Moderate"/>
    <n v="0.192"/>
    <x v="1"/>
    <n v="0"/>
  </r>
  <r>
    <x v="43"/>
    <x v="1643"/>
    <n v="48369"/>
    <n v="9617"/>
    <n v="1"/>
    <n v="0.24399999999999999"/>
    <n v="9813"/>
    <n v="9617"/>
    <x v="0"/>
    <n v="2629"/>
    <x v="207"/>
    <n v="4.8"/>
    <n v="5.5"/>
    <n v="76"/>
    <n v="8397.2000000000007"/>
    <n v="0.4"/>
    <n v="0.15"/>
    <n v="0.32800000000000001"/>
    <n v="0.13900000000000001"/>
    <s v="Critical"/>
    <s v="Critical"/>
    <n v="0.255"/>
    <x v="2"/>
    <n v="1"/>
  </r>
  <r>
    <x v="43"/>
    <x v="1644"/>
    <n v="48371"/>
    <n v="14623"/>
    <n v="0.437"/>
    <n v="0.224"/>
    <n v="2160"/>
    <n v="3656"/>
    <x v="0"/>
    <n v="1317"/>
    <x v="167"/>
    <n v="5"/>
    <n v="5.5"/>
    <n v="72"/>
    <n v="12159.3"/>
    <n v="0.42"/>
    <n v="0.161"/>
    <n v="0.34399999999999997"/>
    <n v="0.192"/>
    <s v="Critical"/>
    <s v="Critical"/>
    <n v="0.26800000000000002"/>
    <x v="2"/>
    <n v="1"/>
  </r>
  <r>
    <x v="43"/>
    <x v="136"/>
    <n v="48373"/>
    <n v="54186"/>
    <n v="0.88800000000000001"/>
    <n v="0.19"/>
    <n v="2076"/>
    <n v="1548"/>
    <x v="0"/>
    <n v="1761"/>
    <x v="103"/>
    <n v="5"/>
    <n v="6.2"/>
    <n v="70"/>
    <n v="13398.3"/>
    <n v="0.40400000000000003"/>
    <n v="0.14199999999999999"/>
    <n v="0.30599999999999999"/>
    <n v="0.19500000000000001"/>
    <s v="Critical"/>
    <s v="High"/>
    <n v="0.245"/>
    <x v="0"/>
    <n v="1"/>
  </r>
  <r>
    <x v="43"/>
    <x v="1434"/>
    <n v="48375"/>
    <n v="114647"/>
    <n v="0.113"/>
    <n v="0.22900000000000001"/>
    <n v="1143"/>
    <n v="327"/>
    <x v="1"/>
    <n v="2926"/>
    <x v="91"/>
    <n v="5.0999999999999996"/>
    <n v="5.9"/>
    <n v="71"/>
    <n v="13393.5"/>
    <n v="0.38600000000000001"/>
    <n v="0.153"/>
    <n v="0.34899999999999998"/>
    <n v="0.188"/>
    <s v="Critical"/>
    <s v="Critical"/>
    <n v="0.26500000000000001"/>
    <x v="2"/>
    <n v="1"/>
  </r>
  <r>
    <x v="43"/>
    <x v="1645"/>
    <n v="48377"/>
    <n v="5795"/>
    <n v="1"/>
    <n v="0.33500000000000002"/>
    <n v="2047"/>
    <n v="1159"/>
    <x v="0"/>
    <n v="1950"/>
    <x v="247"/>
    <n v="5.8"/>
    <n v="6"/>
    <n v="81"/>
    <n v="7192.7"/>
    <n v="0.442"/>
    <n v="0.19700000000000001"/>
    <n v="0.42699999999999999"/>
    <n v="0.27600000000000002"/>
    <s v="Critical"/>
    <s v="Critical"/>
    <n v="0.34200000000000003"/>
    <x v="2"/>
    <n v="1"/>
  </r>
  <r>
    <x v="43"/>
    <x v="1646"/>
    <n v="48379"/>
    <n v="12986"/>
    <n v="1"/>
    <n v="0.217"/>
    <n v="12509"/>
    <n v="1855"/>
    <x v="0"/>
    <n v="3285"/>
    <x v="168"/>
    <n v="4.4000000000000004"/>
    <n v="5.9"/>
    <n v="75"/>
    <n v="9816.7999999999993"/>
    <n v="0.375"/>
    <n v="0.113"/>
    <n v="0.254"/>
    <n v="0.16600000000000001"/>
    <s v="Critical"/>
    <s v="Moderate"/>
    <n v="0.219"/>
    <x v="0"/>
    <n v="1"/>
  </r>
  <r>
    <x v="43"/>
    <x v="1647"/>
    <n v="48381"/>
    <n v="148255"/>
    <n v="0.17"/>
    <n v="0.13"/>
    <n v="1821"/>
    <n v="756"/>
    <x v="1"/>
    <n v="2759"/>
    <x v="110"/>
    <n v="3.9"/>
    <n v="5.4"/>
    <n v="76"/>
    <n v="8070.2"/>
    <n v="0.33900000000000002"/>
    <n v="0.104"/>
    <n v="0.23"/>
    <n v="0.13900000000000001"/>
    <s v="High"/>
    <s v="Moderate"/>
    <n v="0.185"/>
    <x v="1"/>
    <n v="0"/>
  </r>
  <r>
    <x v="43"/>
    <x v="1648"/>
    <n v="48383"/>
    <n v="3141"/>
    <n v="1"/>
    <n v="0.20899999999999999"/>
    <n v="3253"/>
    <m/>
    <x v="1"/>
    <n v="1127"/>
    <x v="45"/>
    <n v="4.3"/>
    <n v="5.2"/>
    <n v="74"/>
    <n v="8046.2"/>
    <n v="0.39400000000000002"/>
    <n v="0.14399999999999999"/>
    <n v="0.311"/>
    <n v="0.128"/>
    <s v="Critical"/>
    <s v="High"/>
    <n v="0.23599999999999999"/>
    <x v="0"/>
    <n v="1"/>
  </r>
  <r>
    <x v="43"/>
    <x v="1649"/>
    <n v="48385"/>
    <n v="2854"/>
    <n v="1"/>
    <n v="0.20699999999999999"/>
    <n v="1413"/>
    <n v="2854"/>
    <x v="0"/>
    <n v="2210"/>
    <x v="8"/>
    <n v="5"/>
    <n v="6.1"/>
    <n v="71"/>
    <n v="14160.3"/>
    <n v="0.41299999999999998"/>
    <n v="0.14299999999999999"/>
    <n v="0.32100000000000001"/>
    <n v="0.23400000000000001"/>
    <s v="Critical"/>
    <s v="Critical"/>
    <n v="0.26200000000000001"/>
    <x v="2"/>
    <n v="1"/>
  </r>
  <r>
    <x v="43"/>
    <x v="1650"/>
    <n v="48387"/>
    <n v="11678"/>
    <n v="1"/>
    <n v="0.191"/>
    <n v="3852"/>
    <n v="2920"/>
    <x v="0"/>
    <n v="4140"/>
    <x v="40"/>
    <n v="5"/>
    <n v="6.4"/>
    <n v="68"/>
    <n v="19571"/>
    <n v="0.39900000000000002"/>
    <n v="0.13"/>
    <n v="0.30399999999999999"/>
    <n v="0.19"/>
    <s v="Critical"/>
    <s v="High"/>
    <n v="0.24099999999999999"/>
    <x v="0"/>
    <n v="1"/>
  </r>
  <r>
    <x v="43"/>
    <x v="1651"/>
    <n v="48389"/>
    <n v="11770"/>
    <n v="0.113"/>
    <n v="0.22"/>
    <n v="2897"/>
    <m/>
    <x v="1"/>
    <n v="3494"/>
    <x v="248"/>
    <n v="5.2"/>
    <n v="5.6"/>
    <n v="74"/>
    <n v="10008.200000000001"/>
    <n v="0.42699999999999999"/>
    <n v="0.18"/>
    <n v="0.38100000000000001"/>
    <n v="0.17799999999999999"/>
    <s v="Critical"/>
    <s v="Critical"/>
    <n v="0.28399999999999997"/>
    <x v="2"/>
    <n v="1"/>
  </r>
  <r>
    <x v="43"/>
    <x v="1652"/>
    <n v="48391"/>
    <n v="6666"/>
    <n v="1"/>
    <n v="0.185"/>
    <n v="6756"/>
    <m/>
    <x v="0"/>
    <n v="3972"/>
    <x v="87"/>
    <n v="4.9000000000000004"/>
    <n v="5.9"/>
    <n v="73"/>
    <n v="11423.2"/>
    <n v="0.40699999999999997"/>
    <n v="0.14699999999999999"/>
    <n v="0.317"/>
    <n v="0.192"/>
    <s v="Critical"/>
    <s v="High"/>
    <n v="0.249"/>
    <x v="0"/>
    <n v="1"/>
  </r>
  <r>
    <x v="43"/>
    <x v="1498"/>
    <n v="48393"/>
    <n v="840"/>
    <n v="1"/>
    <n v="0.123"/>
    <m/>
    <m/>
    <x v="2"/>
    <s v=""/>
    <x v="144"/>
    <n v="4.2"/>
    <n v="5.8"/>
    <m/>
    <m/>
    <n v="0.36399999999999999"/>
    <n v="0.105"/>
    <n v="0.245"/>
    <n v="0.161"/>
    <s v="High"/>
    <s v="Moderate"/>
    <n v="0.19600000000000001"/>
    <x v="1"/>
    <n v="0"/>
  </r>
  <r>
    <x v="43"/>
    <x v="750"/>
    <n v="48395"/>
    <n v="17267"/>
    <n v="1"/>
    <n v="0.17399999999999999"/>
    <n v="8479"/>
    <n v="4317"/>
    <x v="0"/>
    <n v="4167"/>
    <x v="133"/>
    <n v="4.4000000000000004"/>
    <n v="5.7"/>
    <n v="74"/>
    <n v="10657.9"/>
    <n v="0.379"/>
    <n v="0.124"/>
    <n v="0.28599999999999998"/>
    <n v="0.16200000000000001"/>
    <s v="Critical"/>
    <s v="High"/>
    <n v="0.222"/>
    <x v="0"/>
    <n v="1"/>
  </r>
  <r>
    <x v="43"/>
    <x v="1653"/>
    <n v="48397"/>
    <n v="131307"/>
    <n v="0.13700000000000001"/>
    <n v="0.112"/>
    <n v="1511"/>
    <n v="536"/>
    <x v="1"/>
    <n v="2627"/>
    <x v="113"/>
    <n v="3.4"/>
    <n v="4.8"/>
    <n v="79"/>
    <n v="5797.6"/>
    <n v="0.34899999999999998"/>
    <n v="9.8000000000000004E-2"/>
    <n v="0.20399999999999999"/>
    <n v="0.106"/>
    <s v="Moderate"/>
    <s v="Moderate"/>
    <n v="0.17"/>
    <x v="1"/>
    <n v="0"/>
  </r>
  <r>
    <x v="43"/>
    <x v="1654"/>
    <n v="48399"/>
    <n v="9868"/>
    <n v="1"/>
    <n v="0.20699999999999999"/>
    <n v="1420"/>
    <n v="1974"/>
    <x v="0"/>
    <n v="5346"/>
    <x v="186"/>
    <n v="4.5999999999999996"/>
    <n v="5.7"/>
    <n v="73"/>
    <n v="10983.6"/>
    <n v="0.38100000000000001"/>
    <n v="0.125"/>
    <n v="0.29099999999999998"/>
    <n v="0.16500000000000001"/>
    <s v="Critical"/>
    <s v="High"/>
    <n v="0.23200000000000001"/>
    <x v="0"/>
    <n v="1"/>
  </r>
  <r>
    <x v="43"/>
    <x v="1655"/>
    <n v="48401"/>
    <n v="53079"/>
    <n v="0.64100000000000001"/>
    <n v="0.19"/>
    <n v="4395"/>
    <n v="3317"/>
    <x v="0"/>
    <n v="4153"/>
    <x v="197"/>
    <n v="4.5999999999999996"/>
    <n v="5.8"/>
    <n v="74"/>
    <n v="10561.1"/>
    <n v="0.39600000000000002"/>
    <n v="0.121"/>
    <n v="0.26900000000000002"/>
    <n v="0.155"/>
    <s v="Critical"/>
    <s v="High"/>
    <n v="0.223"/>
    <x v="0"/>
    <n v="1"/>
  </r>
  <r>
    <x v="43"/>
    <x v="1656"/>
    <n v="48403"/>
    <n v="10106"/>
    <n v="1"/>
    <n v="0.193"/>
    <n v="5020"/>
    <n v="3369"/>
    <x v="0"/>
    <n v="2889"/>
    <x v="174"/>
    <n v="4.9000000000000004"/>
    <n v="6.4"/>
    <n v="70"/>
    <n v="16290.3"/>
    <n v="0.38600000000000001"/>
    <n v="0.121"/>
    <n v="0.28999999999999998"/>
    <n v="0.20899999999999999"/>
    <s v="Critical"/>
    <s v="High"/>
    <n v="0.23799999999999999"/>
    <x v="0"/>
    <n v="1"/>
  </r>
  <r>
    <x v="43"/>
    <x v="1657"/>
    <n v="48405"/>
    <n v="7833"/>
    <n v="1"/>
    <n v="0.19600000000000001"/>
    <n v="3961"/>
    <n v="3917"/>
    <x v="0"/>
    <n v="3577"/>
    <x v="171"/>
    <n v="5.4"/>
    <n v="6.6"/>
    <n v="71"/>
    <n v="15176.7"/>
    <n v="0.42799999999999999"/>
    <n v="0.14799999999999999"/>
    <n v="0.34499999999999997"/>
    <n v="0.23200000000000001"/>
    <s v="Critical"/>
    <s v="Critical"/>
    <n v="0.27100000000000002"/>
    <x v="2"/>
    <n v="1"/>
  </r>
  <r>
    <x v="43"/>
    <x v="1658"/>
    <n v="48407"/>
    <n v="28936"/>
    <n v="1"/>
    <n v="0.20200000000000001"/>
    <n v="13939"/>
    <n v="5787"/>
    <x v="0"/>
    <n v="4205"/>
    <x v="174"/>
    <n v="4.9000000000000004"/>
    <n v="6.2"/>
    <n v="74"/>
    <n v="12990.7"/>
    <n v="0.38200000000000001"/>
    <n v="0.125"/>
    <n v="0.29899999999999999"/>
    <n v="0.188"/>
    <s v="Critical"/>
    <s v="High"/>
    <n v="0.23699999999999999"/>
    <x v="0"/>
    <n v="1"/>
  </r>
  <r>
    <x v="43"/>
    <x v="1659"/>
    <n v="48409"/>
    <n v="70660"/>
    <n v="0.27800000000000002"/>
    <n v="0.189"/>
    <n v="4356"/>
    <n v="2019"/>
    <x v="0"/>
    <n v="2669"/>
    <x v="30"/>
    <n v="4.8"/>
    <n v="5.7"/>
    <n v="73"/>
    <n v="11604.9"/>
    <n v="0.433"/>
    <n v="0.14599999999999999"/>
    <n v="0.318"/>
    <n v="0.19600000000000001"/>
    <s v="Critical"/>
    <s v="Critical"/>
    <n v="0.25600000000000001"/>
    <x v="2"/>
    <n v="1"/>
  </r>
  <r>
    <x v="43"/>
    <x v="1660"/>
    <n v="48411"/>
    <n v="5845"/>
    <n v="1"/>
    <n v="0.27200000000000002"/>
    <n v="2914"/>
    <n v="2923"/>
    <x v="0"/>
    <n v="2559"/>
    <x v="65"/>
    <n v="4.7"/>
    <n v="5.8"/>
    <n v="75"/>
    <n v="9943.2000000000007"/>
    <n v="0.39400000000000002"/>
    <n v="0.125"/>
    <n v="0.29499999999999998"/>
    <n v="0.17199999999999999"/>
    <s v="Critical"/>
    <s v="High"/>
    <n v="0.246"/>
    <x v="0"/>
    <n v="1"/>
  </r>
  <r>
    <x v="43"/>
    <x v="1661"/>
    <n v="48413"/>
    <n v="2391"/>
    <n v="1"/>
    <n v="0.23100000000000001"/>
    <m/>
    <n v="1196"/>
    <x v="0"/>
    <n v="1451"/>
    <x v="8"/>
    <n v="4.5999999999999996"/>
    <n v="5.6"/>
    <n v="79"/>
    <n v="4985.5"/>
    <n v="0.39700000000000002"/>
    <n v="0.14000000000000001"/>
    <n v="0.32200000000000001"/>
    <n v="0.16300000000000001"/>
    <s v="Critical"/>
    <s v="Critical"/>
    <n v="0.252"/>
    <x v="2"/>
    <n v="1"/>
  </r>
  <r>
    <x v="43"/>
    <x v="1662"/>
    <n v="48415"/>
    <n v="16212"/>
    <n v="0.318"/>
    <n v="0.20899999999999999"/>
    <n v="1682"/>
    <n v="1801"/>
    <x v="0"/>
    <n v="2670"/>
    <x v="62"/>
    <n v="4.7"/>
    <n v="5.7"/>
    <n v="73"/>
    <n v="11824.9"/>
    <n v="0.39100000000000001"/>
    <n v="0.13700000000000001"/>
    <n v="0.311"/>
    <n v="0.161"/>
    <s v="Critical"/>
    <s v="High"/>
    <n v="0.24299999999999999"/>
    <x v="0"/>
    <n v="1"/>
  </r>
  <r>
    <x v="43"/>
    <x v="1663"/>
    <n v="48417"/>
    <n v="3229"/>
    <n v="1"/>
    <n v="0.20499999999999999"/>
    <n v="3212"/>
    <n v="3229"/>
    <x v="0"/>
    <n v="2332"/>
    <x v="1"/>
    <n v="4"/>
    <n v="5.7"/>
    <n v="76"/>
    <n v="8672.5"/>
    <n v="0.38100000000000001"/>
    <n v="0.106"/>
    <n v="0.23200000000000001"/>
    <n v="0.153"/>
    <s v="Critical"/>
    <s v="Moderate"/>
    <n v="0.20899999999999999"/>
    <x v="0"/>
    <n v="1"/>
  </r>
  <r>
    <x v="43"/>
    <x v="87"/>
    <n v="48419"/>
    <n v="24179"/>
    <n v="0.78700000000000003"/>
    <n v="0.224"/>
    <n v="5985"/>
    <n v="1273"/>
    <x v="0"/>
    <n v="4473"/>
    <x v="41"/>
    <n v="5.0999999999999996"/>
    <n v="6.2"/>
    <n v="71"/>
    <n v="13932.1"/>
    <n v="0.40899999999999997"/>
    <n v="0.14199999999999999"/>
    <n v="0.33600000000000002"/>
    <n v="0.191"/>
    <s v="Critical"/>
    <s v="Critical"/>
    <n v="0.26100000000000001"/>
    <x v="2"/>
    <n v="1"/>
  </r>
  <r>
    <x v="43"/>
    <x v="690"/>
    <n v="48421"/>
    <n v="2678"/>
    <n v="1"/>
    <n v="0.27300000000000002"/>
    <m/>
    <m/>
    <x v="2"/>
    <n v="3023"/>
    <x v="65"/>
    <n v="4.4000000000000004"/>
    <n v="5.6"/>
    <n v="78"/>
    <n v="6588.4"/>
    <n v="0.379"/>
    <n v="0.125"/>
    <n v="0.28199999999999997"/>
    <n v="0.154"/>
    <s v="Critical"/>
    <s v="High"/>
    <n v="0.23899999999999999"/>
    <x v="0"/>
    <n v="1"/>
  </r>
  <r>
    <x v="43"/>
    <x v="691"/>
    <n v="48423"/>
    <n v="245209"/>
    <n v="0.34899999999999998"/>
    <n v="0.186"/>
    <n v="1014"/>
    <n v="540"/>
    <x v="1"/>
    <n v="3323"/>
    <x v="175"/>
    <n v="4.3"/>
    <n v="5.8"/>
    <n v="75"/>
    <n v="9375.1"/>
    <n v="0.39700000000000002"/>
    <n v="0.124"/>
    <n v="0.27400000000000002"/>
    <n v="0.14899999999999999"/>
    <s v="Critical"/>
    <s v="High"/>
    <n v="0.223"/>
    <x v="0"/>
    <n v="1"/>
  </r>
  <r>
    <x v="43"/>
    <x v="1664"/>
    <n v="48425"/>
    <n v="9888"/>
    <n v="1"/>
    <n v="0.16400000000000001"/>
    <n v="1353"/>
    <n v="1978"/>
    <x v="0"/>
    <n v="2041"/>
    <x v="129"/>
    <n v="3.9"/>
    <n v="5.3"/>
    <n v="77"/>
    <n v="7658.5"/>
    <n v="0.33200000000000002"/>
    <n v="9.8000000000000004E-2"/>
    <n v="0.20699999999999999"/>
    <n v="0.13700000000000001"/>
    <s v="Critical"/>
    <s v="Low"/>
    <n v="0.18099999999999999"/>
    <x v="1"/>
    <n v="0"/>
  </r>
  <r>
    <x v="43"/>
    <x v="1665"/>
    <n v="48427"/>
    <n v="65934"/>
    <n v="0.28599999999999998"/>
    <n v="0.25"/>
    <n v="3885"/>
    <n v="3140"/>
    <x v="0"/>
    <n v="4460"/>
    <x v="249"/>
    <n v="6"/>
    <n v="6.1"/>
    <n v="74"/>
    <n v="9793.2000000000007"/>
    <n v="0.47799999999999998"/>
    <n v="0.21199999999999999"/>
    <n v="0.439"/>
    <n v="0.27200000000000002"/>
    <s v="Critical"/>
    <s v="Critical"/>
    <n v="0.33800000000000002"/>
    <x v="2"/>
    <n v="1"/>
  </r>
  <r>
    <x v="43"/>
    <x v="432"/>
    <n v="48429"/>
    <n v="9343"/>
    <n v="0.40100000000000002"/>
    <n v="0.20699999999999999"/>
    <n v="3058"/>
    <n v="1557"/>
    <x v="0"/>
    <n v="3628"/>
    <x v="44"/>
    <n v="4.7"/>
    <n v="5.9"/>
    <n v="74"/>
    <n v="11571.6"/>
    <n v="0.38800000000000001"/>
    <n v="0.128"/>
    <n v="0.307"/>
    <n v="0.18"/>
    <s v="Critical"/>
    <s v="High"/>
    <n v="0.24099999999999999"/>
    <x v="0"/>
    <n v="1"/>
  </r>
  <r>
    <x v="43"/>
    <x v="1666"/>
    <n v="48431"/>
    <n v="1397"/>
    <n v="1"/>
    <n v="0.14199999999999999"/>
    <m/>
    <m/>
    <x v="2"/>
    <n v="3145"/>
    <x v="70"/>
    <n v="3.9"/>
    <n v="5.4"/>
    <m/>
    <m/>
    <n v="0.36699999999999999"/>
    <n v="0.114"/>
    <n v="0.248"/>
    <n v="0.112"/>
    <s v="High"/>
    <s v="Moderate"/>
    <n v="0.193"/>
    <x v="1"/>
    <n v="0"/>
  </r>
  <r>
    <x v="43"/>
    <x v="1667"/>
    <n v="48433"/>
    <n v="1218"/>
    <n v="1"/>
    <n v="0.16400000000000001"/>
    <n v="1217"/>
    <n v="609"/>
    <x v="1"/>
    <n v="2839"/>
    <x v="80"/>
    <n v="4.7"/>
    <n v="6"/>
    <m/>
    <n v="21829.4"/>
    <n v="0.38600000000000001"/>
    <n v="0.124"/>
    <n v="0.29599999999999999"/>
    <n v="0.14099999999999999"/>
    <s v="Critical"/>
    <s v="High"/>
    <n v="0.223"/>
    <x v="0"/>
    <n v="1"/>
  </r>
  <r>
    <x v="43"/>
    <x v="1668"/>
    <n v="48435"/>
    <n v="3221"/>
    <n v="1"/>
    <n v="0.21299999999999999"/>
    <n v="830"/>
    <m/>
    <x v="1"/>
    <n v="4157"/>
    <x v="250"/>
    <n v="4.9000000000000004"/>
    <n v="5.7"/>
    <n v="74"/>
    <n v="10625.9"/>
    <n v="0.41599999999999998"/>
    <n v="0.158"/>
    <n v="0.35699999999999998"/>
    <n v="0.182"/>
    <s v="Critical"/>
    <s v="Critical"/>
    <n v="0.26900000000000002"/>
    <x v="2"/>
    <n v="1"/>
  </r>
  <r>
    <x v="43"/>
    <x v="1669"/>
    <n v="48437"/>
    <n v="6955"/>
    <n v="1"/>
    <n v="0.28100000000000003"/>
    <n v="7008"/>
    <m/>
    <x v="0"/>
    <n v="1434"/>
    <x v="26"/>
    <n v="5.3"/>
    <n v="5.9"/>
    <n v="70"/>
    <n v="15481.2"/>
    <n v="0.42799999999999999"/>
    <n v="0.155"/>
    <n v="0.33500000000000002"/>
    <n v="0.22500000000000001"/>
    <s v="Critical"/>
    <s v="Critical"/>
    <n v="0.28199999999999997"/>
    <x v="2"/>
    <n v="1"/>
  </r>
  <r>
    <x v="43"/>
    <x v="1670"/>
    <n v="48439"/>
    <n v="2182947"/>
    <n v="1.2E-2"/>
    <n v="0.182"/>
    <n v="1716"/>
    <n v="509"/>
    <x v="1"/>
    <n v="3447"/>
    <x v="152"/>
    <n v="4.0999999999999996"/>
    <n v="5.5"/>
    <n v="77"/>
    <n v="7833.5"/>
    <n v="0.377"/>
    <n v="0.124"/>
    <n v="0.25800000000000001"/>
    <n v="0.14199999999999999"/>
    <s v="Critical"/>
    <s v="Moderate"/>
    <n v="0.21199999999999999"/>
    <x v="0"/>
    <n v="1"/>
  </r>
  <r>
    <x v="43"/>
    <x v="345"/>
    <n v="48441"/>
    <n v="146836"/>
    <n v="0.17499999999999999"/>
    <n v="0.187"/>
    <n v="1493"/>
    <n v="429"/>
    <x v="1"/>
    <n v="3551"/>
    <x v="21"/>
    <n v="4.4000000000000004"/>
    <n v="5.4"/>
    <n v="74"/>
    <n v="10984.6"/>
    <n v="0.36499999999999999"/>
    <n v="0.123"/>
    <n v="0.27"/>
    <n v="0.17"/>
    <s v="Critical"/>
    <s v="High"/>
    <n v="0.219"/>
    <x v="0"/>
    <n v="1"/>
  </r>
  <r>
    <x v="43"/>
    <x v="438"/>
    <n v="48443"/>
    <n v="687"/>
    <n v="1"/>
    <n v="0.191"/>
    <m/>
    <m/>
    <x v="2"/>
    <s v=""/>
    <x v="131"/>
    <n v="3.6"/>
    <n v="5"/>
    <m/>
    <m/>
    <n v="0.35799999999999998"/>
    <n v="0.11600000000000001"/>
    <n v="0.247"/>
    <n v="0.158"/>
    <s v="Critical"/>
    <s v="Moderate"/>
    <n v="0.20699999999999999"/>
    <x v="0"/>
    <n v="1"/>
  </r>
  <r>
    <x v="43"/>
    <x v="1671"/>
    <n v="48445"/>
    <n v="11547"/>
    <n v="0.30099999999999999"/>
    <n v="0.23599999999999999"/>
    <n v="2939"/>
    <n v="11547"/>
    <x v="0"/>
    <n v="4327"/>
    <x v="227"/>
    <n v="5.3"/>
    <n v="6.1"/>
    <n v="71"/>
    <n v="13280.4"/>
    <n v="0.42799999999999999"/>
    <n v="0.16400000000000001"/>
    <n v="0.36599999999999999"/>
    <n v="0.20300000000000001"/>
    <s v="Critical"/>
    <s v="Critical"/>
    <n v="0.28299999999999997"/>
    <x v="2"/>
    <n v="1"/>
  </r>
  <r>
    <x v="43"/>
    <x v="1672"/>
    <n v="48447"/>
    <n v="1526"/>
    <n v="1"/>
    <n v="0.19400000000000001"/>
    <n v="1495"/>
    <n v="1526"/>
    <x v="0"/>
    <n v="3760"/>
    <x v="47"/>
    <n v="4.7"/>
    <n v="6.1"/>
    <m/>
    <n v="7153.8"/>
    <n v="0.379"/>
    <n v="0.115"/>
    <n v="0.252"/>
    <n v="0.16900000000000001"/>
    <s v="Critical"/>
    <s v="Moderate"/>
    <n v="0.216"/>
    <x v="0"/>
    <n v="1"/>
  </r>
  <r>
    <x v="43"/>
    <x v="1673"/>
    <n v="48449"/>
    <n v="31357"/>
    <n v="0.50700000000000001"/>
    <n v="0.24199999999999999"/>
    <n v="2399"/>
    <n v="1081"/>
    <x v="0"/>
    <n v="2513"/>
    <x v="53"/>
    <n v="5.0999999999999996"/>
    <n v="6.1"/>
    <n v="74"/>
    <n v="9787.9"/>
    <n v="0.40200000000000002"/>
    <n v="0.14399999999999999"/>
    <n v="0.32600000000000001"/>
    <n v="0.18099999999999999"/>
    <s v="Critical"/>
    <s v="Critical"/>
    <n v="0.26"/>
    <x v="2"/>
    <n v="1"/>
  </r>
  <r>
    <x v="43"/>
    <x v="1674"/>
    <n v="48451"/>
    <n v="119057"/>
    <n v="0.16700000000000001"/>
    <n v="0.18099999999999999"/>
    <n v="1389"/>
    <n v="463"/>
    <x v="1"/>
    <n v="3974"/>
    <x v="31"/>
    <n v="4.3"/>
    <n v="5.5"/>
    <n v="75"/>
    <n v="9678.7999999999993"/>
    <n v="0.376"/>
    <n v="0.13200000000000001"/>
    <n v="0.28499999999999998"/>
    <n v="0.157"/>
    <s v="Critical"/>
    <s v="High"/>
    <n v="0.22600000000000001"/>
    <x v="0"/>
    <n v="1"/>
  </r>
  <r>
    <x v="43"/>
    <x v="1675"/>
    <n v="48453"/>
    <n v="1334961"/>
    <n v="5.0999999999999997E-2"/>
    <n v="0.128"/>
    <n v="1194"/>
    <n v="248"/>
    <x v="1"/>
    <n v="2306"/>
    <x v="28"/>
    <n v="3.5"/>
    <n v="5.3"/>
    <n v="80"/>
    <n v="5697.9"/>
    <n v="0.29399999999999998"/>
    <n v="0.11600000000000001"/>
    <n v="0.215"/>
    <n v="0.14599999999999999"/>
    <s v="High"/>
    <s v="Moderate"/>
    <n v="0.17799999999999999"/>
    <x v="1"/>
    <n v="0"/>
  </r>
  <r>
    <x v="43"/>
    <x v="218"/>
    <n v="48455"/>
    <n v="14228"/>
    <n v="1"/>
    <n v="0.17599999999999999"/>
    <n v="6914"/>
    <n v="2371"/>
    <x v="0"/>
    <n v="4243"/>
    <x v="72"/>
    <n v="4.8"/>
    <n v="6"/>
    <n v="72"/>
    <n v="13130.8"/>
    <n v="0.38900000000000001"/>
    <n v="0.123"/>
    <n v="0.28000000000000003"/>
    <n v="0.188"/>
    <s v="Critical"/>
    <s v="High"/>
    <n v="0.22800000000000001"/>
    <x v="0"/>
    <n v="1"/>
  </r>
  <r>
    <x v="43"/>
    <x v="1676"/>
    <n v="48457"/>
    <n v="20382"/>
    <n v="1"/>
    <n v="0.191"/>
    <n v="4015"/>
    <n v="2912"/>
    <x v="0"/>
    <n v="3281"/>
    <x v="31"/>
    <n v="5"/>
    <n v="6.2"/>
    <n v="72"/>
    <n v="14226.9"/>
    <n v="0.40300000000000002"/>
    <n v="0.125"/>
    <n v="0.28699999999999998"/>
    <n v="0.20499999999999999"/>
    <s v="Critical"/>
    <s v="High"/>
    <n v="0.24"/>
    <x v="0"/>
    <n v="1"/>
  </r>
  <r>
    <x v="43"/>
    <x v="1677"/>
    <n v="48459"/>
    <n v="43281"/>
    <n v="0.80700000000000005"/>
    <n v="0.17499999999999999"/>
    <n v="4642"/>
    <n v="2164"/>
    <x v="0"/>
    <n v="2931"/>
    <x v="103"/>
    <n v="4.7"/>
    <n v="6.3"/>
    <n v="73"/>
    <n v="10967.6"/>
    <n v="0.40500000000000003"/>
    <n v="0.126"/>
    <n v="0.29299999999999998"/>
    <n v="0.17799999999999999"/>
    <s v="Critical"/>
    <s v="High"/>
    <n v="0.23499999999999999"/>
    <x v="0"/>
    <n v="1"/>
  </r>
  <r>
    <x v="43"/>
    <x v="1678"/>
    <n v="48461"/>
    <n v="3109"/>
    <n v="1"/>
    <n v="0.19700000000000001"/>
    <m/>
    <m/>
    <x v="2"/>
    <n v="2138"/>
    <x v="91"/>
    <n v="5"/>
    <n v="5.8"/>
    <n v="75"/>
    <n v="10946.8"/>
    <n v="0.41599999999999998"/>
    <n v="0.155"/>
    <n v="0.35699999999999998"/>
    <n v="0.17100000000000001"/>
    <s v="Critical"/>
    <s v="Critical"/>
    <n v="0.26400000000000001"/>
    <x v="2"/>
    <n v="1"/>
  </r>
  <r>
    <x v="43"/>
    <x v="1679"/>
    <n v="48463"/>
    <n v="24960"/>
    <n v="0.35199999999999998"/>
    <n v="0.22900000000000001"/>
    <n v="3091"/>
    <n v="1189"/>
    <x v="0"/>
    <n v="2662"/>
    <x v="207"/>
    <n v="5.0999999999999996"/>
    <n v="5.7"/>
    <n v="72"/>
    <n v="13124"/>
    <n v="0.41599999999999998"/>
    <n v="0.156"/>
    <n v="0.34399999999999997"/>
    <n v="0.222"/>
    <s v="Critical"/>
    <s v="Critical"/>
    <n v="0.27300000000000002"/>
    <x v="2"/>
    <n v="1"/>
  </r>
  <r>
    <x v="43"/>
    <x v="1680"/>
    <n v="48465"/>
    <n v="47720"/>
    <n v="0.10299999999999999"/>
    <n v="0.214"/>
    <n v="2973"/>
    <n v="1539"/>
    <x v="0"/>
    <n v="2572"/>
    <x v="209"/>
    <n v="4.9000000000000004"/>
    <n v="5.5"/>
    <n v="75"/>
    <n v="9199.2000000000007"/>
    <n v="0.42099999999999999"/>
    <n v="0.17100000000000001"/>
    <n v="0.35699999999999998"/>
    <n v="0.184"/>
    <s v="Critical"/>
    <s v="Critical"/>
    <n v="0.27300000000000002"/>
    <x v="2"/>
    <n v="1"/>
  </r>
  <r>
    <x v="43"/>
    <x v="1681"/>
    <n v="48467"/>
    <n v="64000"/>
    <n v="1"/>
    <n v="0.192"/>
    <n v="12255"/>
    <n v="2462"/>
    <x v="0"/>
    <n v="3111"/>
    <x v="67"/>
    <n v="4.5999999999999996"/>
    <n v="6.1"/>
    <n v="74"/>
    <n v="10899.4"/>
    <n v="0.36099999999999999"/>
    <n v="0.114"/>
    <n v="0.27500000000000002"/>
    <n v="0.161"/>
    <s v="Critical"/>
    <s v="High"/>
    <n v="0.22"/>
    <x v="0"/>
    <n v="1"/>
  </r>
  <r>
    <x v="43"/>
    <x v="1682"/>
    <n v="48469"/>
    <n v="91664"/>
    <n v="0.27700000000000002"/>
    <n v="0.191"/>
    <n v="1378"/>
    <n v="559"/>
    <x v="1"/>
    <n v="4138"/>
    <x v="178"/>
    <n v="4.5999999999999996"/>
    <n v="5.8"/>
    <n v="75"/>
    <n v="10170.700000000001"/>
    <n v="0.39100000000000001"/>
    <n v="0.13600000000000001"/>
    <n v="0.311"/>
    <n v="0.18099999999999999"/>
    <s v="Critical"/>
    <s v="High"/>
    <n v="0.24299999999999999"/>
    <x v="0"/>
    <n v="1"/>
  </r>
  <r>
    <x v="43"/>
    <x v="93"/>
    <n v="48471"/>
    <n v="81268"/>
    <n v="0.432"/>
    <n v="0.186"/>
    <n v="3713"/>
    <n v="1593"/>
    <x v="0"/>
    <n v="3500"/>
    <x v="87"/>
    <n v="4.8"/>
    <n v="5.8"/>
    <n v="77"/>
    <n v="8100.7"/>
    <n v="0.42199999999999999"/>
    <n v="0.14299999999999999"/>
    <n v="0.30099999999999999"/>
    <n v="0.16300000000000001"/>
    <s v="Critical"/>
    <s v="High"/>
    <n v="0.24299999999999999"/>
    <x v="0"/>
    <n v="1"/>
  </r>
  <r>
    <x v="43"/>
    <x v="1683"/>
    <n v="48473"/>
    <n v="63553"/>
    <n v="0.77400000000000002"/>
    <n v="0.183"/>
    <n v="8540"/>
    <n v="3178"/>
    <x v="0"/>
    <n v="3103"/>
    <x v="34"/>
    <n v="4.2"/>
    <n v="5.5"/>
    <n v="76"/>
    <n v="8935.5"/>
    <n v="0.41499999999999998"/>
    <n v="0.13100000000000001"/>
    <n v="0.28699999999999998"/>
    <n v="0.13900000000000001"/>
    <s v="Critical"/>
    <s v="High"/>
    <n v="0.22800000000000001"/>
    <x v="0"/>
    <n v="1"/>
  </r>
  <r>
    <x v="43"/>
    <x v="1190"/>
    <n v="48475"/>
    <n v="10966"/>
    <n v="0.21299999999999999"/>
    <n v="0.23300000000000001"/>
    <n v="11194"/>
    <n v="5483"/>
    <x v="0"/>
    <n v="3752"/>
    <x v="63"/>
    <n v="4.7"/>
    <n v="5.7"/>
    <n v="72"/>
    <n v="12790.1"/>
    <n v="0.40799999999999997"/>
    <n v="0.14499999999999999"/>
    <n v="0.33100000000000002"/>
    <n v="0.156"/>
    <s v="Critical"/>
    <s v="Critical"/>
    <n v="0.25600000000000001"/>
    <x v="2"/>
    <n v="1"/>
  </r>
  <r>
    <x v="43"/>
    <x v="94"/>
    <n v="48477"/>
    <n v="37007"/>
    <n v="0.51400000000000001"/>
    <n v="0.16300000000000001"/>
    <n v="1631"/>
    <n v="1121"/>
    <x v="0"/>
    <n v="2429"/>
    <x v="195"/>
    <n v="4.0999999999999996"/>
    <n v="5.6"/>
    <n v="77"/>
    <n v="8785"/>
    <n v="0.371"/>
    <n v="0.11700000000000001"/>
    <n v="0.26300000000000001"/>
    <n v="0.14899999999999999"/>
    <s v="Critical"/>
    <s v="Moderate"/>
    <n v="0.20899999999999999"/>
    <x v="0"/>
    <n v="1"/>
  </r>
  <r>
    <x v="43"/>
    <x v="1684"/>
    <n v="48479"/>
    <n v="269148"/>
    <n v="5.8999999999999997E-2"/>
    <n v="0.27100000000000002"/>
    <n v="3268"/>
    <n v="1703"/>
    <x v="0"/>
    <n v="3493"/>
    <x v="41"/>
    <n v="5"/>
    <n v="5.2"/>
    <n v="76"/>
    <n v="8920.2000000000007"/>
    <n v="0.41499999999999998"/>
    <n v="0.16300000000000001"/>
    <n v="0.33300000000000002"/>
    <n v="0.2"/>
    <s v="Critical"/>
    <s v="Critical"/>
    <n v="0.27400000000000002"/>
    <x v="2"/>
    <n v="1"/>
  </r>
  <r>
    <x v="43"/>
    <x v="1685"/>
    <n v="48481"/>
    <n v="41739"/>
    <n v="0.47499999999999998"/>
    <n v="0.20599999999999999"/>
    <n v="2608"/>
    <n v="1670"/>
    <x v="0"/>
    <n v="5141"/>
    <x v="56"/>
    <n v="4.7"/>
    <n v="5.7"/>
    <n v="74"/>
    <n v="11245"/>
    <n v="0.41399999999999998"/>
    <n v="0.13900000000000001"/>
    <n v="0.31"/>
    <n v="0.16800000000000001"/>
    <s v="Critical"/>
    <s v="High"/>
    <n v="0.246"/>
    <x v="0"/>
    <n v="1"/>
  </r>
  <r>
    <x v="43"/>
    <x v="452"/>
    <n v="48483"/>
    <n v="4804"/>
    <n v="1"/>
    <n v="0.25700000000000001"/>
    <n v="4927"/>
    <n v="1201"/>
    <x v="0"/>
    <n v="2990"/>
    <x v="44"/>
    <n v="4.9000000000000004"/>
    <n v="6.1"/>
    <n v="71"/>
    <n v="13275"/>
    <n v="0.39800000000000002"/>
    <n v="0.129"/>
    <n v="0.30499999999999999"/>
    <n v="0.186"/>
    <s v="Critical"/>
    <s v="High"/>
    <n v="0.252"/>
    <x v="2"/>
    <n v="1"/>
  </r>
  <r>
    <x v="43"/>
    <x v="699"/>
    <n v="48485"/>
    <n v="130180"/>
    <n v="0.127"/>
    <n v="0.16800000000000001"/>
    <n v="1204"/>
    <n v="452"/>
    <x v="1"/>
    <n v="3674"/>
    <x v="197"/>
    <n v="4.5"/>
    <n v="5.9"/>
    <n v="73"/>
    <n v="11092"/>
    <n v="0.38900000000000001"/>
    <n v="0.127"/>
    <n v="0.26700000000000002"/>
    <n v="0.17599999999999999"/>
    <s v="Critical"/>
    <s v="High"/>
    <n v="0.222"/>
    <x v="0"/>
    <n v="1"/>
  </r>
  <r>
    <x v="43"/>
    <x v="1686"/>
    <n v="48487"/>
    <n v="12522"/>
    <n v="0.26100000000000001"/>
    <n v="0.20899999999999999"/>
    <n v="3183"/>
    <n v="522"/>
    <x v="1"/>
    <n v="3740"/>
    <x v="104"/>
    <n v="5.3"/>
    <n v="6.3"/>
    <n v="71"/>
    <n v="13359.3"/>
    <n v="0.41399999999999998"/>
    <n v="0.15"/>
    <n v="0.33600000000000002"/>
    <n v="0.215"/>
    <s v="Critical"/>
    <s v="Critical"/>
    <n v="0.26600000000000001"/>
    <x v="2"/>
    <n v="1"/>
  </r>
  <r>
    <x v="43"/>
    <x v="1687"/>
    <n v="48489"/>
    <n v="20037"/>
    <n v="0.35599999999999998"/>
    <n v="0.216"/>
    <n v="2540"/>
    <n v="2226"/>
    <x v="0"/>
    <n v="3725"/>
    <x v="15"/>
    <n v="5.8"/>
    <n v="6.1"/>
    <n v="73"/>
    <n v="11566.5"/>
    <n v="0.48799999999999999"/>
    <n v="0.19800000000000001"/>
    <n v="0.40400000000000003"/>
    <n v="0.23899999999999999"/>
    <s v="Critical"/>
    <s v="Critical"/>
    <n v="0.31900000000000001"/>
    <x v="2"/>
    <n v="1"/>
  </r>
  <r>
    <x v="43"/>
    <x v="594"/>
    <n v="48491"/>
    <n v="697191"/>
    <n v="9.1999999999999998E-2"/>
    <n v="0.104"/>
    <n v="1465"/>
    <n v="560"/>
    <x v="1"/>
    <n v="2173"/>
    <x v="148"/>
    <n v="3.5"/>
    <n v="5.3"/>
    <n v="81"/>
    <n v="5174.8"/>
    <n v="0.29599999999999999"/>
    <n v="0.1"/>
    <n v="0.191"/>
    <n v="0.126"/>
    <s v="Moderate"/>
    <s v="Moderate"/>
    <n v="0.161"/>
    <x v="1"/>
    <n v="0"/>
  </r>
  <r>
    <x v="43"/>
    <x v="700"/>
    <n v="48493"/>
    <n v="54183"/>
    <n v="0.873"/>
    <n v="0.15"/>
    <n v="2136"/>
    <n v="2007"/>
    <x v="0"/>
    <n v="2806"/>
    <x v="34"/>
    <n v="4.0999999999999996"/>
    <n v="5.5"/>
    <n v="77"/>
    <n v="8131"/>
    <n v="0.42099999999999999"/>
    <n v="0.125"/>
    <n v="0.28499999999999998"/>
    <n v="0.14199999999999999"/>
    <s v="High"/>
    <s v="High"/>
    <n v="0.223"/>
    <x v="0"/>
    <n v="1"/>
  </r>
  <r>
    <x v="43"/>
    <x v="1688"/>
    <n v="48495"/>
    <n v="7414"/>
    <n v="0.18099999999999999"/>
    <n v="0.19700000000000001"/>
    <n v="3708"/>
    <m/>
    <x v="0"/>
    <n v="4019"/>
    <x v="41"/>
    <n v="4.5999999999999996"/>
    <n v="5.4"/>
    <n v="71"/>
    <n v="14257.8"/>
    <n v="0.39500000000000002"/>
    <n v="0.14399999999999999"/>
    <n v="0.33500000000000002"/>
    <n v="0.14499999999999999"/>
    <s v="Critical"/>
    <s v="Critical"/>
    <n v="0.247"/>
    <x v="0"/>
    <n v="1"/>
  </r>
  <r>
    <x v="43"/>
    <x v="1689"/>
    <n v="48497"/>
    <n v="78097"/>
    <n v="0.90500000000000003"/>
    <n v="0.17899999999999999"/>
    <n v="2656"/>
    <n v="1370"/>
    <x v="0"/>
    <n v="3712"/>
    <x v="111"/>
    <n v="4.3"/>
    <n v="5.7"/>
    <n v="75"/>
    <n v="8574.1"/>
    <n v="0.40400000000000003"/>
    <n v="0.114"/>
    <n v="0.27300000000000002"/>
    <n v="0.14899999999999999"/>
    <s v="Critical"/>
    <s v="High"/>
    <n v="0.222"/>
    <x v="0"/>
    <n v="1"/>
  </r>
  <r>
    <x v="43"/>
    <x v="1347"/>
    <n v="48499"/>
    <n v="47921"/>
    <n v="0.873"/>
    <n v="0.19800000000000001"/>
    <n v="3058"/>
    <n v="1711"/>
    <x v="0"/>
    <n v="2543"/>
    <x v="0"/>
    <n v="4.4000000000000004"/>
    <n v="5.9"/>
    <n v="74"/>
    <n v="11592.1"/>
    <n v="0.35899999999999999"/>
    <n v="0.11"/>
    <n v="0.254"/>
    <n v="0.17299999999999999"/>
    <s v="Critical"/>
    <s v="Moderate"/>
    <n v="0.215"/>
    <x v="0"/>
    <n v="1"/>
  </r>
  <r>
    <x v="43"/>
    <x v="1690"/>
    <n v="48501"/>
    <n v="7468"/>
    <n v="1"/>
    <n v="0.26600000000000001"/>
    <n v="3804"/>
    <n v="2489"/>
    <x v="0"/>
    <n v="1771"/>
    <x v="246"/>
    <n v="5"/>
    <n v="5.8"/>
    <n v="72"/>
    <n v="12473.7"/>
    <n v="0.40699999999999997"/>
    <n v="0.156"/>
    <n v="0.36599999999999999"/>
    <n v="0.158"/>
    <s v="Critical"/>
    <s v="Critical"/>
    <n v="0.27500000000000002"/>
    <x v="2"/>
    <n v="1"/>
  </r>
  <r>
    <x v="43"/>
    <x v="1691"/>
    <n v="48503"/>
    <n v="18124"/>
    <n v="0.52"/>
    <n v="0.21099999999999999"/>
    <n v="1198"/>
    <n v="1208"/>
    <x v="0"/>
    <n v="1791"/>
    <x v="65"/>
    <n v="4.4000000000000004"/>
    <n v="5.9"/>
    <n v="71"/>
    <n v="13482.4"/>
    <n v="0.38700000000000001"/>
    <n v="0.11899999999999999"/>
    <n v="0.28599999999999998"/>
    <n v="0.17100000000000001"/>
    <s v="Critical"/>
    <s v="High"/>
    <n v="0.23200000000000001"/>
    <x v="0"/>
    <n v="1"/>
  </r>
  <r>
    <x v="43"/>
    <x v="1692"/>
    <n v="48505"/>
    <n v="13736"/>
    <n v="0.21199999999999999"/>
    <n v="0.23699999999999999"/>
    <m/>
    <m/>
    <x v="2"/>
    <n v="5053"/>
    <x v="251"/>
    <n v="6"/>
    <n v="5.9"/>
    <n v="75"/>
    <n v="9589.4"/>
    <n v="0.46100000000000002"/>
    <n v="0.215"/>
    <n v="0.46500000000000002"/>
    <n v="0.26600000000000001"/>
    <s v="Critical"/>
    <s v="Critical"/>
    <n v="0.34200000000000003"/>
    <x v="2"/>
    <n v="1"/>
  </r>
  <r>
    <x v="43"/>
    <x v="1693"/>
    <n v="48507"/>
    <n v="9312"/>
    <n v="0.30599999999999999"/>
    <n v="0.17100000000000001"/>
    <m/>
    <n v="1552"/>
    <x v="0"/>
    <n v="3673"/>
    <x v="245"/>
    <n v="5.9"/>
    <n v="5.8"/>
    <n v="70"/>
    <n v="15792.1"/>
    <n v="0.47699999999999998"/>
    <n v="0.20100000000000001"/>
    <n v="0.42699999999999999"/>
    <n v="0.255"/>
    <s v="Critical"/>
    <s v="Critical"/>
    <n v="0.315"/>
    <x v="2"/>
    <n v="1"/>
  </r>
  <r>
    <x v="44"/>
    <x v="1351"/>
    <n v="49001"/>
    <n v="7233"/>
    <n v="1"/>
    <n v="0.123"/>
    <n v="1208"/>
    <n v="1206"/>
    <x v="0"/>
    <n v="2017"/>
    <x v="14"/>
    <n v="4"/>
    <n v="5.0999999999999996"/>
    <n v="75"/>
    <n v="9749.5"/>
    <n v="0.32500000000000001"/>
    <n v="9.4E-2"/>
    <n v="0.2"/>
    <n v="0.124"/>
    <s v="High"/>
    <s v="Moderate"/>
    <n v="0.17100000000000001"/>
    <x v="1"/>
    <n v="0"/>
  </r>
  <r>
    <x v="44"/>
    <x v="1694"/>
    <n v="49003"/>
    <n v="62684"/>
    <n v="0.317"/>
    <n v="7.9000000000000001E-2"/>
    <n v="3511"/>
    <n v="217"/>
    <x v="0"/>
    <n v="1042"/>
    <x v="116"/>
    <n v="4.2"/>
    <n v="5.2"/>
    <n v="78"/>
    <n v="6824.2"/>
    <n v="0.32"/>
    <n v="9.0999999999999998E-2"/>
    <n v="0.193"/>
    <n v="0.125"/>
    <s v="Low"/>
    <s v="Moderate"/>
    <n v="0.16"/>
    <x v="1"/>
    <n v="0"/>
  </r>
  <r>
    <x v="44"/>
    <x v="1695"/>
    <n v="49005"/>
    <n v="142393"/>
    <n v="0.14399999999999999"/>
    <n v="8.1000000000000003E-2"/>
    <n v="2411"/>
    <n v="420"/>
    <x v="1"/>
    <n v="1885"/>
    <x v="119"/>
    <n v="4.4000000000000004"/>
    <n v="5.3"/>
    <n v="80"/>
    <n v="5132.3999999999996"/>
    <n v="0.35"/>
    <n v="9.5000000000000001E-2"/>
    <n v="0.19900000000000001"/>
    <n v="0.13100000000000001"/>
    <s v="Moderate"/>
    <s v="Moderate"/>
    <n v="0.17100000000000001"/>
    <x v="1"/>
    <n v="0"/>
  </r>
  <r>
    <x v="44"/>
    <x v="1062"/>
    <n v="49007"/>
    <n v="20609"/>
    <n v="0.34599999999999997"/>
    <n v="0.09"/>
    <n v="2547"/>
    <n v="404"/>
    <x v="1"/>
    <n v="2005"/>
    <x v="197"/>
    <n v="4.9000000000000004"/>
    <n v="6"/>
    <n v="73"/>
    <n v="11671.3"/>
    <n v="0.35"/>
    <n v="0.109"/>
    <n v="0.23300000000000001"/>
    <n v="0.17499999999999999"/>
    <s v="Moderate"/>
    <s v="High"/>
    <n v="0.19400000000000001"/>
    <x v="1"/>
    <n v="0"/>
  </r>
  <r>
    <x v="44"/>
    <x v="1696"/>
    <n v="49009"/>
    <n v="992"/>
    <n v="1"/>
    <n v="6.9000000000000006E-2"/>
    <m/>
    <m/>
    <x v="2"/>
    <s v=""/>
    <x v="128"/>
    <n v="4.3"/>
    <n v="5.4"/>
    <m/>
    <m/>
    <n v="0.33800000000000002"/>
    <n v="9.6000000000000002E-2"/>
    <n v="0.19400000000000001"/>
    <n v="0.13500000000000001"/>
    <s v="Low"/>
    <s v="Moderate"/>
    <n v="0.16600000000000001"/>
    <x v="1"/>
    <n v="0"/>
  </r>
  <r>
    <x v="44"/>
    <x v="475"/>
    <n v="49011"/>
    <n v="373207"/>
    <n v="8.0000000000000002E-3"/>
    <n v="0.06"/>
    <n v="2186"/>
    <n v="369"/>
    <x v="1"/>
    <n v="1368"/>
    <x v="146"/>
    <n v="4.4000000000000004"/>
    <n v="5.6"/>
    <n v="79"/>
    <n v="5581.1"/>
    <n v="0.30199999999999999"/>
    <n v="9.1999999999999998E-2"/>
    <n v="0.17799999999999999"/>
    <n v="0.109"/>
    <s v="Low"/>
    <s v="Low"/>
    <n v="0.14599999999999999"/>
    <x v="3"/>
    <n v="0"/>
  </r>
  <r>
    <x v="44"/>
    <x v="1697"/>
    <n v="49013"/>
    <n v="20477"/>
    <n v="0.68"/>
    <n v="0.115"/>
    <n v="2474"/>
    <n v="488"/>
    <x v="1"/>
    <n v="2052"/>
    <x v="58"/>
    <n v="4.9000000000000004"/>
    <n v="5.7"/>
    <n v="76"/>
    <n v="9499.2000000000007"/>
    <n v="0.33"/>
    <n v="0.10199999999999999"/>
    <n v="0.223"/>
    <n v="0.15"/>
    <s v="Moderate"/>
    <s v="Moderate"/>
    <n v="0.184"/>
    <x v="1"/>
    <n v="0"/>
  </r>
  <r>
    <x v="44"/>
    <x v="1698"/>
    <n v="49015"/>
    <n v="10144"/>
    <n v="1"/>
    <n v="0.10100000000000001"/>
    <n v="9967"/>
    <n v="1127"/>
    <x v="0"/>
    <n v="1550"/>
    <x v="17"/>
    <n v="4.5"/>
    <n v="5.5"/>
    <n v="75"/>
    <n v="9286.7000000000007"/>
    <n v="0.34499999999999997"/>
    <n v="0.10299999999999999"/>
    <n v="0.219"/>
    <n v="0.14899999999999999"/>
    <s v="Moderate"/>
    <s v="Moderate"/>
    <n v="0.184"/>
    <x v="1"/>
    <n v="0"/>
  </r>
  <r>
    <x v="44"/>
    <x v="247"/>
    <n v="49017"/>
    <n v="5314"/>
    <n v="1"/>
    <n v="0.107"/>
    <n v="2565"/>
    <n v="759"/>
    <x v="1"/>
    <n v="2549"/>
    <x v="130"/>
    <n v="4.3"/>
    <n v="5.3"/>
    <n v="78"/>
    <n v="8727"/>
    <n v="0.36299999999999999"/>
    <n v="9.9000000000000005E-2"/>
    <n v="0.19500000000000001"/>
    <n v="0.17699999999999999"/>
    <s v="Moderate"/>
    <s v="Moderate"/>
    <n v="0.184"/>
    <x v="1"/>
    <n v="0"/>
  </r>
  <r>
    <x v="44"/>
    <x v="249"/>
    <n v="49019"/>
    <n v="9706"/>
    <n v="0.18"/>
    <n v="0.13200000000000001"/>
    <n v="805"/>
    <n v="303"/>
    <x v="1"/>
    <n v="949"/>
    <x v="131"/>
    <n v="4.5"/>
    <n v="5.8"/>
    <n v="80"/>
    <n v="7356.5"/>
    <n v="0.309"/>
    <n v="0.10299999999999999"/>
    <n v="0.2"/>
    <n v="0.16200000000000001"/>
    <s v="High"/>
    <s v="Moderate"/>
    <n v="0.18"/>
    <x v="1"/>
    <n v="0"/>
  </r>
  <r>
    <x v="44"/>
    <x v="885"/>
    <n v="49021"/>
    <n v="64211"/>
    <n v="0.28599999999999998"/>
    <n v="0.112"/>
    <n v="3026"/>
    <n v="328"/>
    <x v="1"/>
    <n v="1459"/>
    <x v="140"/>
    <n v="4.5"/>
    <n v="5.5"/>
    <n v="78"/>
    <n v="6863.8"/>
    <n v="0.33300000000000002"/>
    <n v="9.7000000000000003E-2"/>
    <n v="0.17399999999999999"/>
    <n v="0.13800000000000001"/>
    <s v="Moderate"/>
    <s v="Moderate"/>
    <n v="0.16800000000000001"/>
    <x v="1"/>
    <n v="0"/>
  </r>
  <r>
    <x v="43"/>
    <x v="1699"/>
    <n v="49023"/>
    <n v="13023"/>
    <n v="0.46300000000000002"/>
    <n v="9.7000000000000003E-2"/>
    <n v="1216"/>
    <n v="197"/>
    <x v="1"/>
    <n v="2682"/>
    <x v="20"/>
    <n v="4.4000000000000004"/>
    <n v="5.4"/>
    <n v="78"/>
    <n v="6968.2"/>
    <n v="0.34399999999999997"/>
    <n v="9.4E-2"/>
    <n v="0.184"/>
    <n v="0.124"/>
    <s v="Moderate"/>
    <s v="Moderate"/>
    <n v="0.16600000000000001"/>
    <x v="1"/>
    <n v="0"/>
  </r>
  <r>
    <x v="44"/>
    <x v="565"/>
    <n v="49025"/>
    <n v="8425"/>
    <n v="1"/>
    <n v="0.104"/>
    <n v="1998"/>
    <n v="443"/>
    <x v="1"/>
    <n v="1153"/>
    <x v="140"/>
    <n v="4.3"/>
    <n v="5.3"/>
    <n v="78"/>
    <n v="7262.7"/>
    <n v="0.36299999999999999"/>
    <n v="9.4E-2"/>
    <n v="0.184"/>
    <n v="0.157"/>
    <s v="Moderate"/>
    <s v="Moderate"/>
    <n v="0.17599999999999999"/>
    <x v="1"/>
    <n v="0"/>
  </r>
  <r>
    <x v="44"/>
    <x v="1700"/>
    <n v="49027"/>
    <n v="13437"/>
    <n v="1"/>
    <n v="0.124"/>
    <n v="1646"/>
    <n v="560"/>
    <x v="1"/>
    <n v="834"/>
    <x v="35"/>
    <n v="4.5999999999999996"/>
    <n v="5.3"/>
    <n v="77"/>
    <n v="8552.2000000000007"/>
    <n v="0.35399999999999998"/>
    <n v="0.10100000000000001"/>
    <n v="0.23400000000000001"/>
    <n v="0.13600000000000001"/>
    <s v="High"/>
    <s v="Moderate"/>
    <n v="0.191"/>
    <x v="1"/>
    <n v="0"/>
  </r>
  <r>
    <x v="44"/>
    <x v="81"/>
    <n v="49029"/>
    <n v="13000"/>
    <n v="1"/>
    <n v="6.0999999999999999E-2"/>
    <n v="1266"/>
    <n v="4333"/>
    <x v="0"/>
    <n v="1054"/>
    <x v="162"/>
    <n v="3.7"/>
    <n v="4.8"/>
    <n v="81"/>
    <n v="3815.5"/>
    <n v="0.318"/>
    <n v="8.3000000000000004E-2"/>
    <n v="0.17199999999999999"/>
    <n v="8.2000000000000003E-2"/>
    <s v="Low"/>
    <s v="Low"/>
    <n v="0.14099999999999999"/>
    <x v="3"/>
    <n v="0"/>
  </r>
  <r>
    <x v="44"/>
    <x v="1701"/>
    <n v="49031"/>
    <n v="1550"/>
    <n v="1"/>
    <n v="0.11899999999999999"/>
    <m/>
    <n v="221"/>
    <x v="1"/>
    <n v="1002"/>
    <x v="103"/>
    <n v="5.6"/>
    <n v="6"/>
    <m/>
    <m/>
    <n v="0.35499999999999998"/>
    <n v="0.121"/>
    <n v="0.26400000000000001"/>
    <n v="0.192"/>
    <s v="Moderate"/>
    <s v="High"/>
    <n v="0.214"/>
    <x v="0"/>
    <n v="1"/>
  </r>
  <r>
    <x v="44"/>
    <x v="1702"/>
    <n v="49033"/>
    <n v="2670"/>
    <n v="1"/>
    <n v="0.114"/>
    <m/>
    <n v="2670"/>
    <x v="0"/>
    <s v=""/>
    <x v="12"/>
    <n v="4.3"/>
    <n v="5.5"/>
    <n v="84"/>
    <m/>
    <n v="0.33100000000000002"/>
    <n v="9.1999999999999998E-2"/>
    <n v="0.192"/>
    <n v="0.13200000000000001"/>
    <s v="Moderate"/>
    <s v="Moderate"/>
    <n v="0.17"/>
    <x v="1"/>
    <n v="0"/>
  </r>
  <r>
    <x v="44"/>
    <x v="1703"/>
    <n v="49035"/>
    <n v="1185813"/>
    <n v="7.0000000000000001E-3"/>
    <n v="0.104"/>
    <n v="1311"/>
    <n v="171"/>
    <x v="1"/>
    <n v="1642"/>
    <x v="12"/>
    <n v="4.0999999999999996"/>
    <n v="5.3"/>
    <n v="79"/>
    <n v="6732.9"/>
    <n v="0.32800000000000001"/>
    <n v="9.4E-2"/>
    <n v="0.19700000000000001"/>
    <n v="0.122"/>
    <s v="Moderate"/>
    <s v="Moderate"/>
    <n v="0.16700000000000001"/>
    <x v="1"/>
    <n v="0"/>
  </r>
  <r>
    <x v="44"/>
    <x v="273"/>
    <n v="49037"/>
    <n v="14358"/>
    <n v="1"/>
    <n v="0.13500000000000001"/>
    <n v="1610"/>
    <n v="552"/>
    <x v="1"/>
    <n v="2187"/>
    <x v="84"/>
    <n v="5.7"/>
    <n v="6.3"/>
    <n v="73"/>
    <n v="14025.2"/>
    <n v="0.373"/>
    <n v="0.13500000000000001"/>
    <n v="0.23300000000000001"/>
    <n v="0.19800000000000001"/>
    <s v="High"/>
    <s v="High"/>
    <n v="0.218"/>
    <x v="0"/>
    <n v="1"/>
  </r>
  <r>
    <x v="44"/>
    <x v="1704"/>
    <n v="49039"/>
    <n v="30277"/>
    <n v="0.82199999999999995"/>
    <n v="0.111"/>
    <n v="2426"/>
    <n v="103"/>
    <x v="1"/>
    <n v="1701"/>
    <x v="136"/>
    <n v="4.7"/>
    <n v="5.5"/>
    <n v="77"/>
    <n v="7285.7"/>
    <n v="0.32900000000000001"/>
    <n v="0.10100000000000001"/>
    <n v="0.214"/>
    <n v="0.14000000000000001"/>
    <s v="Moderate"/>
    <s v="Moderate"/>
    <n v="0.18099999999999999"/>
    <x v="1"/>
    <n v="0"/>
  </r>
  <r>
    <x v="44"/>
    <x v="144"/>
    <n v="49041"/>
    <n v="22344"/>
    <n v="0.61"/>
    <n v="0.11700000000000001"/>
    <n v="2191"/>
    <n v="360"/>
    <x v="1"/>
    <n v="1586"/>
    <x v="131"/>
    <n v="4.5999999999999996"/>
    <n v="5.8"/>
    <n v="77"/>
    <n v="6836.8"/>
    <n v="0.35099999999999998"/>
    <n v="9.8000000000000004E-2"/>
    <n v="0.20599999999999999"/>
    <n v="0.14000000000000001"/>
    <s v="Moderate"/>
    <s v="Moderate"/>
    <n v="0.18099999999999999"/>
    <x v="1"/>
    <n v="0"/>
  </r>
  <r>
    <x v="44"/>
    <x v="276"/>
    <n v="49043"/>
    <n v="42759"/>
    <n v="0.44600000000000001"/>
    <n v="8.8999999999999996E-2"/>
    <n v="718"/>
    <n v="369"/>
    <x v="1"/>
    <n v="969"/>
    <x v="173"/>
    <n v="3.3"/>
    <n v="4.5"/>
    <n v="84"/>
    <n v="4285.3"/>
    <n v="0.23100000000000001"/>
    <n v="7.5999999999999998E-2"/>
    <n v="0.156"/>
    <n v="9.6000000000000002E-2"/>
    <s v="Moderate"/>
    <s v="Low"/>
    <n v="0.127"/>
    <x v="3"/>
    <n v="0"/>
  </r>
  <r>
    <x v="44"/>
    <x v="1705"/>
    <n v="49045"/>
    <n v="82051"/>
    <n v="0.19700000000000001"/>
    <n v="7.6999999999999999E-2"/>
    <n v="6967"/>
    <n v="846"/>
    <x v="0"/>
    <n v="1474"/>
    <x v="114"/>
    <n v="4.2"/>
    <n v="5.4"/>
    <n v="77"/>
    <n v="7133.1"/>
    <n v="0.39"/>
    <n v="9.9000000000000005E-2"/>
    <n v="0.192"/>
    <n v="0.107"/>
    <s v="Low"/>
    <s v="Moderate"/>
    <n v="0.17"/>
    <x v="1"/>
    <n v="0"/>
  </r>
  <r>
    <x v="44"/>
    <x v="1706"/>
    <n v="49047"/>
    <n v="37747"/>
    <n v="0.44800000000000001"/>
    <n v="0.122"/>
    <n v="2586"/>
    <n v="555"/>
    <x v="1"/>
    <n v="2591"/>
    <x v="156"/>
    <n v="4.7"/>
    <n v="5.5"/>
    <n v="75"/>
    <n v="10491.8"/>
    <n v="0.34499999999999997"/>
    <n v="0.10299999999999999"/>
    <n v="0.222"/>
    <n v="0.14599999999999999"/>
    <s v="High"/>
    <s v="Moderate"/>
    <n v="0.186"/>
    <x v="1"/>
    <n v="0"/>
  </r>
  <r>
    <x v="44"/>
    <x v="1707"/>
    <n v="49049"/>
    <n v="719174"/>
    <n v="4.2000000000000003E-2"/>
    <n v="0.08"/>
    <n v="2446"/>
    <n v="291"/>
    <x v="1"/>
    <n v="1338"/>
    <x v="180"/>
    <n v="4"/>
    <n v="5.3"/>
    <n v="79"/>
    <n v="5321.1"/>
    <n v="0.307"/>
    <n v="8.5999999999999993E-2"/>
    <n v="0.13900000000000001"/>
    <n v="0.11600000000000001"/>
    <s v="Moderate"/>
    <s v="Low"/>
    <n v="0.14099999999999999"/>
    <x v="3"/>
    <n v="0"/>
  </r>
  <r>
    <x v="44"/>
    <x v="1708"/>
    <n v="49051"/>
    <n v="37144"/>
    <n v="0.27900000000000003"/>
    <n v="8.3000000000000004E-2"/>
    <n v="2010"/>
    <n v="774"/>
    <x v="1"/>
    <n v="1652"/>
    <x v="122"/>
    <n v="3.3"/>
    <n v="4.7"/>
    <n v="81"/>
    <n v="4719.1000000000004"/>
    <n v="0.25800000000000001"/>
    <n v="7.6999999999999999E-2"/>
    <n v="0.13500000000000001"/>
    <n v="0.105"/>
    <s v="Moderate"/>
    <s v="Low"/>
    <n v="0.127"/>
    <x v="3"/>
    <n v="0"/>
  </r>
  <r>
    <x v="44"/>
    <x v="94"/>
    <n v="49053"/>
    <n v="202452"/>
    <n v="0.14899999999999999"/>
    <n v="0.11700000000000001"/>
    <n v="1857"/>
    <n v="290"/>
    <x v="1"/>
    <n v="1522"/>
    <x v="9"/>
    <n v="4.0999999999999996"/>
    <n v="5.2"/>
    <n v="80"/>
    <n v="6937.2"/>
    <n v="0.29099999999999998"/>
    <n v="8.5999999999999993E-2"/>
    <n v="0.16"/>
    <n v="0.13"/>
    <s v="Moderate"/>
    <s v="Low"/>
    <n v="0.154"/>
    <x v="1"/>
    <n v="0"/>
  </r>
  <r>
    <x v="44"/>
    <x v="450"/>
    <n v="49055"/>
    <n v="2614"/>
    <n v="1"/>
    <n v="0.15"/>
    <m/>
    <n v="145"/>
    <x v="1"/>
    <n v="1011"/>
    <x v="28"/>
    <n v="4.5"/>
    <n v="5.5"/>
    <n v="76"/>
    <n v="10176.5"/>
    <n v="0.33200000000000002"/>
    <n v="9.6000000000000002E-2"/>
    <n v="0.20399999999999999"/>
    <n v="0.13700000000000001"/>
    <s v="High"/>
    <s v="Moderate"/>
    <n v="0.18099999999999999"/>
    <x v="1"/>
    <n v="0"/>
  </r>
  <r>
    <x v="44"/>
    <x v="1709"/>
    <n v="49057"/>
    <n v="271926"/>
    <n v="5.6000000000000001E-2"/>
    <n v="0.09"/>
    <n v="2283"/>
    <n v="333"/>
    <x v="1"/>
    <n v="1420"/>
    <x v="129"/>
    <n v="4.4000000000000004"/>
    <n v="5.5"/>
    <n v="77"/>
    <n v="7628.2"/>
    <n v="0.34399999999999997"/>
    <n v="9.9000000000000005E-2"/>
    <n v="0.193"/>
    <n v="0.123"/>
    <s v="Moderate"/>
    <s v="Low"/>
    <n v="0.16600000000000001"/>
    <x v="1"/>
    <n v="0"/>
  </r>
  <r>
    <x v="45"/>
    <x v="1710"/>
    <n v="51001"/>
    <n v="33239"/>
    <n v="0.90400000000000003"/>
    <n v="0.109"/>
    <n v="2771"/>
    <n v="739"/>
    <x v="1"/>
    <n v="2227"/>
    <x v="101"/>
    <n v="4.5999999999999996"/>
    <n v="6"/>
    <n v="74"/>
    <n v="12238.7"/>
    <n v="0.44"/>
    <n v="0.13600000000000001"/>
    <n v="0.29699999999999999"/>
    <n v="0.13"/>
    <s v="Moderate"/>
    <s v="High"/>
    <n v="0.224"/>
    <x v="0"/>
    <n v="1"/>
  </r>
  <r>
    <x v="45"/>
    <x v="1711"/>
    <n v="51003"/>
    <n v="115676"/>
    <n v="0.40400000000000003"/>
    <n v="6.5000000000000002E-2"/>
    <n v="719"/>
    <n v="430"/>
    <x v="1"/>
    <n v="1873"/>
    <x v="147"/>
    <n v="3.5"/>
    <n v="5.3"/>
    <n v="82"/>
    <n v="5377.8"/>
    <n v="0.317"/>
    <n v="9.2999999999999999E-2"/>
    <n v="0.17299999999999999"/>
    <n v="9.7000000000000003E-2"/>
    <s v="Low"/>
    <s v="Low"/>
    <n v="0.14499999999999999"/>
    <x v="3"/>
    <n v="0"/>
  </r>
  <r>
    <x v="45"/>
    <x v="1712"/>
    <n v="51510"/>
    <n v="155230"/>
    <n v="0"/>
    <n v="8.1000000000000003E-2"/>
    <n v="1248"/>
    <n v="203"/>
    <x v="1"/>
    <n v="2100"/>
    <x v="158"/>
    <n v="3.4"/>
    <n v="4.8"/>
    <n v="82"/>
    <n v="4702"/>
    <n v="0.29499999999999998"/>
    <n v="0.10299999999999999"/>
    <n v="0.16"/>
    <n v="0.1"/>
    <s v="Moderate"/>
    <s v="Low"/>
    <n v="0.14299999999999999"/>
    <x v="3"/>
    <n v="0"/>
  </r>
  <r>
    <x v="45"/>
    <x v="1096"/>
    <n v="51005"/>
    <n v="14595"/>
    <n v="0.53100000000000003"/>
    <n v="6.5000000000000002E-2"/>
    <n v="2498"/>
    <n v="2919"/>
    <x v="0"/>
    <n v="2971"/>
    <x v="17"/>
    <n v="4.5999999999999996"/>
    <n v="6.2"/>
    <n v="73"/>
    <n v="12094.6"/>
    <n v="0.40899999999999997"/>
    <n v="0.113"/>
    <n v="0.24299999999999999"/>
    <n v="0.13600000000000001"/>
    <s v="Low"/>
    <s v="Moderate"/>
    <n v="0.192"/>
    <x v="1"/>
    <n v="0"/>
  </r>
  <r>
    <x v="45"/>
    <x v="1713"/>
    <n v="51007"/>
    <n v="13480"/>
    <n v="1"/>
    <n v="0.105"/>
    <n v="13268"/>
    <n v="1498"/>
    <x v="0"/>
    <n v="2535"/>
    <x v="21"/>
    <n v="4.5999999999999996"/>
    <n v="5.9"/>
    <n v="74"/>
    <n v="11735.5"/>
    <n v="0.43"/>
    <n v="0.124"/>
    <n v="0.26400000000000001"/>
    <n v="0.108"/>
    <s v="Moderate"/>
    <s v="High"/>
    <n v="0.20499999999999999"/>
    <x v="0"/>
    <n v="1"/>
  </r>
  <r>
    <x v="45"/>
    <x v="1714"/>
    <n v="51009"/>
    <n v="31396"/>
    <n v="0.624"/>
    <n v="7.8E-2"/>
    <n v="4468"/>
    <n v="1570"/>
    <x v="0"/>
    <n v="2471"/>
    <x v="58"/>
    <n v="4.4000000000000004"/>
    <n v="5.8"/>
    <n v="76"/>
    <n v="10404.1"/>
    <n v="0.36099999999999999"/>
    <n v="0.12"/>
    <n v="0.24099999999999999"/>
    <n v="0.11799999999999999"/>
    <s v="Low"/>
    <s v="Moderate"/>
    <n v="0.183"/>
    <x v="1"/>
    <n v="0"/>
  </r>
  <r>
    <x v="45"/>
    <x v="1715"/>
    <n v="51011"/>
    <n v="16864"/>
    <n v="1"/>
    <n v="8.7999999999999995E-2"/>
    <n v="8177"/>
    <n v="1686"/>
    <x v="0"/>
    <n v="2890"/>
    <x v="61"/>
    <n v="4.5999999999999996"/>
    <n v="5.9"/>
    <n v="77"/>
    <n v="7982"/>
    <n v="0.42399999999999999"/>
    <n v="0.123"/>
    <n v="0.27300000000000002"/>
    <n v="0.121"/>
    <s v="Moderate"/>
    <s v="High"/>
    <n v="0.20599999999999999"/>
    <x v="0"/>
    <n v="1"/>
  </r>
  <r>
    <x v="45"/>
    <x v="1716"/>
    <n v="51013"/>
    <n v="234162"/>
    <n v="0"/>
    <n v="4.8000000000000001E-2"/>
    <n v="1294"/>
    <n v="347"/>
    <x v="1"/>
    <n v="1512"/>
    <x v="147"/>
    <n v="3"/>
    <n v="4.5"/>
    <n v="84"/>
    <n v="3512.7"/>
    <n v="0.25900000000000001"/>
    <n v="9.7000000000000003E-2"/>
    <n v="0.17"/>
    <n v="9.9000000000000005E-2"/>
    <s v="Low"/>
    <s v="Low"/>
    <n v="0.13300000000000001"/>
    <x v="3"/>
    <n v="0"/>
  </r>
  <r>
    <x v="45"/>
    <x v="1717"/>
    <n v="51015"/>
    <n v="78247"/>
    <n v="0.84299999999999997"/>
    <n v="7.3999999999999996E-2"/>
    <n v="1892"/>
    <n v="1186"/>
    <x v="0"/>
    <n v="2206"/>
    <x v="124"/>
    <n v="4.3"/>
    <n v="5.4"/>
    <n v="78"/>
    <n v="8022.2"/>
    <n v="0.378"/>
    <n v="0.104"/>
    <n v="0.223"/>
    <n v="0.108"/>
    <s v="Low"/>
    <s v="Moderate"/>
    <n v="0.17499999999999999"/>
    <x v="1"/>
    <n v="0"/>
  </r>
  <r>
    <x v="45"/>
    <x v="705"/>
    <n v="51017"/>
    <n v="4051"/>
    <n v="1"/>
    <n v="6.8000000000000005E-2"/>
    <m/>
    <n v="4051"/>
    <x v="0"/>
    <n v="3055"/>
    <x v="43"/>
    <n v="5.2"/>
    <n v="6.6"/>
    <n v="74"/>
    <n v="10897.5"/>
    <n v="0.40799999999999997"/>
    <n v="0.127"/>
    <n v="0.27600000000000002"/>
    <n v="0.17499999999999999"/>
    <s v="Low"/>
    <s v="High"/>
    <n v="0.21199999999999999"/>
    <x v="0"/>
    <n v="1"/>
  </r>
  <r>
    <x v="45"/>
    <x v="1409"/>
    <n v="51019"/>
    <n v="81525"/>
    <n v="0.70699999999999996"/>
    <n v="7.5999999999999998E-2"/>
    <n v="1336"/>
    <n v="799"/>
    <x v="1"/>
    <s v=""/>
    <x v="116"/>
    <n v="4.2"/>
    <n v="5.6"/>
    <n v="77"/>
    <n v="8448.7999999999993"/>
    <n v="0.35199999999999998"/>
    <n v="9.8000000000000004E-2"/>
    <n v="0.21099999999999999"/>
    <n v="0.107"/>
    <s v="Low"/>
    <s v="Moderate"/>
    <n v="0.16600000000000001"/>
    <x v="1"/>
    <n v="0"/>
  </r>
  <r>
    <x v="45"/>
    <x v="1718"/>
    <n v="51021"/>
    <n v="6179"/>
    <n v="1"/>
    <n v="6.7000000000000004E-2"/>
    <m/>
    <n v="1236"/>
    <x v="0"/>
    <n v="2515"/>
    <x v="126"/>
    <n v="4.2"/>
    <n v="5.9"/>
    <n v="76"/>
    <n v="9532.1"/>
    <n v="0.39500000000000002"/>
    <n v="0.105"/>
    <n v="0.22700000000000001"/>
    <n v="0.125"/>
    <s v="Low"/>
    <s v="Moderate"/>
    <n v="0.18"/>
    <x v="1"/>
    <n v="0"/>
  </r>
  <r>
    <x v="45"/>
    <x v="1719"/>
    <n v="51023"/>
    <n v="34125"/>
    <n v="0.59399999999999997"/>
    <n v="5.2999999999999999E-2"/>
    <n v="1782"/>
    <n v="1706"/>
    <x v="0"/>
    <n v="1686"/>
    <x v="140"/>
    <n v="4"/>
    <n v="5.5"/>
    <n v="78"/>
    <n v="7860.6"/>
    <n v="0.35699999999999998"/>
    <n v="0.1"/>
    <n v="0.20100000000000001"/>
    <n v="0.1"/>
    <s v="Low"/>
    <s v="Moderate"/>
    <n v="0.161"/>
    <x v="1"/>
    <n v="0"/>
  </r>
  <r>
    <x v="45"/>
    <x v="1720"/>
    <n v="51520"/>
    <n v="16807"/>
    <n v="0.01"/>
    <n v="7.9000000000000001E-2"/>
    <n v="1550"/>
    <n v="731"/>
    <x v="1"/>
    <n v="3766"/>
    <x v="111"/>
    <n v="5"/>
    <n v="6.3"/>
    <n v="72"/>
    <n v="12792.8"/>
    <n v="0.41299999999999998"/>
    <n v="0.12"/>
    <n v="0.26200000000000001"/>
    <n v="0.16600000000000001"/>
    <s v="Low"/>
    <s v="High"/>
    <n v="0.20899999999999999"/>
    <x v="0"/>
    <n v="1"/>
  </r>
  <r>
    <x v="45"/>
    <x v="1103"/>
    <n v="51025"/>
    <n v="15749"/>
    <n v="1"/>
    <n v="9.4E-2"/>
    <n v="3985"/>
    <n v="1125"/>
    <x v="0"/>
    <n v="3420"/>
    <x v="83"/>
    <n v="4.9000000000000004"/>
    <n v="5.9"/>
    <n v="73"/>
    <n v="12611.1"/>
    <n v="0.45300000000000001"/>
    <n v="0.154"/>
    <n v="0.29799999999999999"/>
    <n v="0.11700000000000001"/>
    <s v="Moderate"/>
    <s v="High"/>
    <n v="0.22600000000000001"/>
    <x v="0"/>
    <n v="1"/>
  </r>
  <r>
    <x v="45"/>
    <x v="468"/>
    <n v="51027"/>
    <n v="19087"/>
    <n v="1"/>
    <n v="9.9000000000000005E-2"/>
    <n v="3963"/>
    <n v="1909"/>
    <x v="0"/>
    <n v="3515"/>
    <x v="37"/>
    <n v="5.7"/>
    <n v="6.8"/>
    <n v="69"/>
    <n v="16804.099999999999"/>
    <n v="0.44600000000000001"/>
    <n v="0.13700000000000001"/>
    <n v="0.32100000000000001"/>
    <n v="0.217"/>
    <s v="Moderate"/>
    <s v="Critical"/>
    <n v="0.247"/>
    <x v="0"/>
    <n v="1"/>
  </r>
  <r>
    <x v="45"/>
    <x v="1721"/>
    <n v="51029"/>
    <n v="16978"/>
    <n v="1"/>
    <n v="0.10299999999999999"/>
    <n v="8474"/>
    <n v="1543"/>
    <x v="0"/>
    <n v="2927"/>
    <x v="76"/>
    <n v="4.8"/>
    <n v="6.1"/>
    <n v="75"/>
    <n v="11284.7"/>
    <n v="0.41299999999999998"/>
    <n v="0.13900000000000001"/>
    <n v="0.28399999999999997"/>
    <n v="0.124"/>
    <s v="Moderate"/>
    <s v="High"/>
    <n v="0.214"/>
    <x v="0"/>
    <n v="1"/>
  </r>
  <r>
    <x v="45"/>
    <x v="1722"/>
    <n v="51530"/>
    <n v="6566"/>
    <n v="2.1999999999999999E-2"/>
    <n v="7.2999999999999995E-2"/>
    <m/>
    <n v="1313"/>
    <x v="0"/>
    <n v="3106"/>
    <x v="31"/>
    <n v="5"/>
    <n v="6.4"/>
    <n v="71"/>
    <n v="13635.8"/>
    <n v="0.40100000000000002"/>
    <n v="0.125"/>
    <n v="0.28399999999999997"/>
    <n v="0.17699999999999999"/>
    <s v="Low"/>
    <s v="High"/>
    <n v="0.214"/>
    <x v="0"/>
    <n v="1"/>
  </r>
  <r>
    <x v="45"/>
    <x v="715"/>
    <n v="51031"/>
    <n v="55270"/>
    <n v="0.56899999999999995"/>
    <n v="7.3999999999999996E-2"/>
    <n v="6937"/>
    <n v="3251"/>
    <x v="0"/>
    <n v="2897"/>
    <x v="17"/>
    <n v="4.4000000000000004"/>
    <n v="5.7"/>
    <n v="76"/>
    <n v="8566.2999999999993"/>
    <n v="0.42499999999999999"/>
    <n v="0.114"/>
    <n v="0.246"/>
    <n v="0.112"/>
    <s v="Low"/>
    <s v="Moderate"/>
    <n v="0.193"/>
    <x v="1"/>
    <n v="0"/>
  </r>
  <r>
    <x v="45"/>
    <x v="838"/>
    <n v="51033"/>
    <n v="32640"/>
    <n v="1"/>
    <n v="0.08"/>
    <n v="10444"/>
    <n v="2176"/>
    <x v="0"/>
    <n v="4156"/>
    <x v="17"/>
    <n v="4.4000000000000004"/>
    <n v="5.7"/>
    <n v="75"/>
    <n v="10346.700000000001"/>
    <n v="0.41599999999999998"/>
    <n v="0.124"/>
    <n v="0.23899999999999999"/>
    <n v="9.8000000000000004E-2"/>
    <s v="Low"/>
    <s v="Moderate"/>
    <n v="0.19"/>
    <x v="1"/>
    <n v="0"/>
  </r>
  <r>
    <x v="45"/>
    <x v="102"/>
    <n v="51035"/>
    <n v="29239"/>
    <n v="0.97599999999999998"/>
    <n v="9.9000000000000005E-2"/>
    <n v="1076"/>
    <n v="1720"/>
    <x v="0"/>
    <n v="2595"/>
    <x v="133"/>
    <n v="4.9000000000000004"/>
    <n v="6.1"/>
    <n v="75"/>
    <n v="10357.700000000001"/>
    <n v="0.38900000000000001"/>
    <n v="0.111"/>
    <n v="0.27"/>
    <n v="0.14599999999999999"/>
    <s v="Moderate"/>
    <s v="High"/>
    <n v="0.20399999999999999"/>
    <x v="0"/>
    <n v="1"/>
  </r>
  <r>
    <x v="45"/>
    <x v="1723"/>
    <n v="51036"/>
    <n v="6610"/>
    <n v="1"/>
    <n v="0.114"/>
    <n v="6594"/>
    <n v="2203"/>
    <x v="0"/>
    <n v="2566"/>
    <x v="175"/>
    <n v="4.5999999999999996"/>
    <n v="6.1"/>
    <n v="76"/>
    <n v="9317.1"/>
    <n v="0.41899999999999998"/>
    <n v="0.14299999999999999"/>
    <n v="0.25800000000000001"/>
    <n v="0.10199999999999999"/>
    <s v="Moderate"/>
    <s v="High"/>
    <n v="0.20799999999999999"/>
    <x v="0"/>
    <n v="1"/>
  </r>
  <r>
    <x v="45"/>
    <x v="306"/>
    <n v="51037"/>
    <n v="11336"/>
    <n v="1"/>
    <n v="8.5000000000000006E-2"/>
    <n v="1908"/>
    <n v="1260"/>
    <x v="0"/>
    <n v="3093"/>
    <x v="84"/>
    <n v="4.9000000000000004"/>
    <n v="6.3"/>
    <n v="72"/>
    <n v="13862.4"/>
    <n v="0.40699999999999997"/>
    <n v="0.14000000000000001"/>
    <n v="0.29699999999999999"/>
    <n v="0.157"/>
    <s v="Moderate"/>
    <s v="High"/>
    <n v="0.22"/>
    <x v="0"/>
    <n v="1"/>
  </r>
  <r>
    <x v="45"/>
    <x v="1724"/>
    <n v="51540"/>
    <n v="44983"/>
    <n v="0"/>
    <n v="0.08"/>
    <n v="351"/>
    <n v="83"/>
    <x v="1"/>
    <n v="1664"/>
    <x v="17"/>
    <n v="4.2"/>
    <n v="5.4"/>
    <n v="78"/>
    <n v="6526.4"/>
    <n v="0.35199999999999998"/>
    <n v="0.123"/>
    <n v="0.23"/>
    <n v="0.14099999999999999"/>
    <s v="Low"/>
    <s v="Moderate"/>
    <n v="0.185"/>
    <x v="1"/>
    <n v="0"/>
  </r>
  <r>
    <x v="45"/>
    <x v="1725"/>
    <n v="51550"/>
    <n v="253886"/>
    <n v="7.6999999999999999E-2"/>
    <n v="6.8000000000000005E-2"/>
    <n v="1282"/>
    <n v="475"/>
    <x v="1"/>
    <n v="3286"/>
    <x v="124"/>
    <n v="3.7"/>
    <n v="5.6"/>
    <n v="77"/>
    <n v="7790.8"/>
    <n v="0.41199999999999998"/>
    <n v="0.124"/>
    <n v="0.217"/>
    <n v="8.5999999999999993E-2"/>
    <s v="Low"/>
    <s v="Moderate"/>
    <n v="0.17899999999999999"/>
    <x v="1"/>
    <n v="0"/>
  </r>
  <r>
    <x v="45"/>
    <x v="1449"/>
    <n v="51041"/>
    <n v="383876"/>
    <n v="0.08"/>
    <n v="7.0000000000000007E-2"/>
    <n v="1240"/>
    <n v="374"/>
    <x v="1"/>
    <n v="2322"/>
    <x v="192"/>
    <n v="3.7"/>
    <n v="5.4"/>
    <n v="78"/>
    <n v="7543.7"/>
    <n v="0.377"/>
    <n v="0.109"/>
    <n v="0.19700000000000001"/>
    <n v="8.5000000000000006E-2"/>
    <s v="Low"/>
    <s v="Low"/>
    <n v="0.16300000000000001"/>
    <x v="1"/>
    <n v="0"/>
  </r>
  <r>
    <x v="45"/>
    <x v="42"/>
    <n v="51043"/>
    <n v="15466"/>
    <n v="1"/>
    <n v="7.8E-2"/>
    <n v="2976"/>
    <n v="1105"/>
    <x v="0"/>
    <n v="2954"/>
    <x v="137"/>
    <n v="3.7"/>
    <n v="5.5"/>
    <n v="77"/>
    <n v="7634.2"/>
    <n v="0.34100000000000003"/>
    <n v="9.7000000000000003E-2"/>
    <n v="0.20200000000000001"/>
    <n v="9.7000000000000003E-2"/>
    <s v="Low"/>
    <s v="Low"/>
    <n v="0.16"/>
    <x v="1"/>
    <n v="0"/>
  </r>
  <r>
    <x v="45"/>
    <x v="1726"/>
    <n v="51570"/>
    <n v="18393"/>
    <n v="0"/>
    <n v="7.0000000000000007E-2"/>
    <n v="794"/>
    <n v="391"/>
    <x v="1"/>
    <n v="2752"/>
    <x v="128"/>
    <n v="4.0999999999999996"/>
    <n v="5.6"/>
    <n v="72"/>
    <n v="13353.4"/>
    <n v="0.39100000000000001"/>
    <n v="0.111"/>
    <n v="0.22500000000000001"/>
    <n v="0.12"/>
    <s v="Low"/>
    <s v="Moderate"/>
    <n v="0.18099999999999999"/>
    <x v="1"/>
    <n v="0"/>
  </r>
  <r>
    <x v="45"/>
    <x v="1727"/>
    <n v="51580"/>
    <n v="5545"/>
    <n v="6.0000000000000001E-3"/>
    <n v="6.9000000000000006E-2"/>
    <n v="1906"/>
    <n v="292"/>
    <x v="1"/>
    <n v="2577"/>
    <x v="10"/>
    <n v="4.8"/>
    <n v="6.3"/>
    <n v="69"/>
    <n v="15933.4"/>
    <n v="0.38800000000000001"/>
    <n v="0.11899999999999999"/>
    <n v="0.247"/>
    <n v="0.13600000000000001"/>
    <s v="Low"/>
    <s v="Moderate"/>
    <n v="0.192"/>
    <x v="1"/>
    <n v="0"/>
  </r>
  <r>
    <x v="45"/>
    <x v="1358"/>
    <n v="51045"/>
    <n v="4843"/>
    <n v="1"/>
    <n v="7.6999999999999999E-2"/>
    <n v="2433"/>
    <m/>
    <x v="1"/>
    <n v="3051"/>
    <x v="120"/>
    <n v="4.3"/>
    <n v="6.1"/>
    <n v="74"/>
    <n v="12978.1"/>
    <n v="0.36199999999999999"/>
    <n v="0.107"/>
    <n v="0.251"/>
    <n v="0.121"/>
    <s v="Low"/>
    <s v="Moderate"/>
    <n v="0.185"/>
    <x v="1"/>
    <n v="0"/>
  </r>
  <r>
    <x v="45"/>
    <x v="1728"/>
    <n v="51047"/>
    <n v="54973"/>
    <n v="0.57099999999999995"/>
    <n v="8.8999999999999996E-2"/>
    <n v="2978"/>
    <n v="466"/>
    <x v="1"/>
    <n v="2681"/>
    <x v="70"/>
    <n v="4"/>
    <n v="5.9"/>
    <n v="77"/>
    <n v="8349.2000000000007"/>
    <n v="0.38200000000000001"/>
    <n v="0.11600000000000001"/>
    <n v="0.24199999999999999"/>
    <n v="9.8000000000000004E-2"/>
    <s v="Moderate"/>
    <s v="Moderate"/>
    <n v="0.184"/>
    <x v="1"/>
    <n v="0"/>
  </r>
  <r>
    <x v="45"/>
    <x v="554"/>
    <n v="51049"/>
    <n v="9878"/>
    <n v="0.93300000000000005"/>
    <n v="7.5999999999999998E-2"/>
    <n v="3227"/>
    <n v="1411"/>
    <x v="0"/>
    <n v="2049"/>
    <x v="123"/>
    <n v="4.3"/>
    <n v="5.7"/>
    <n v="77"/>
    <n v="9215.4"/>
    <n v="0.38600000000000001"/>
    <n v="0.123"/>
    <n v="0.248"/>
    <n v="9.2999999999999999E-2"/>
    <s v="Low"/>
    <s v="Moderate"/>
    <n v="0.185"/>
    <x v="1"/>
    <n v="0"/>
  </r>
  <r>
    <x v="45"/>
    <x v="1729"/>
    <n v="51590"/>
    <n v="41837"/>
    <n v="3.2000000000000001E-2"/>
    <n v="8.4000000000000005E-2"/>
    <n v="898"/>
    <n v="242"/>
    <x v="1"/>
    <n v="2294"/>
    <x v="37"/>
    <n v="5.2"/>
    <n v="6.4"/>
    <n v="68"/>
    <n v="17833"/>
    <n v="0.45700000000000002"/>
    <n v="0.16400000000000001"/>
    <n v="0.33100000000000002"/>
    <n v="0.16700000000000001"/>
    <s v="Moderate"/>
    <s v="Critical"/>
    <n v="0.245"/>
    <x v="0"/>
    <n v="1"/>
  </r>
  <r>
    <x v="45"/>
    <x v="1730"/>
    <n v="51051"/>
    <n v="13640"/>
    <n v="1"/>
    <n v="8.5000000000000006E-2"/>
    <n v="4596"/>
    <n v="1137"/>
    <x v="0"/>
    <n v="4016"/>
    <x v="49"/>
    <n v="5.5"/>
    <n v="6.9"/>
    <n v="72"/>
    <n v="13594.9"/>
    <n v="0.42899999999999999"/>
    <n v="0.122"/>
    <n v="0.27700000000000002"/>
    <n v="0.21199999999999999"/>
    <s v="Moderate"/>
    <s v="High"/>
    <n v="0.224"/>
    <x v="0"/>
    <n v="1"/>
  </r>
  <r>
    <x v="45"/>
    <x v="1731"/>
    <n v="51053"/>
    <n v="28343"/>
    <n v="0.71699999999999997"/>
    <n v="7.0999999999999994E-2"/>
    <n v="6978"/>
    <n v="4049"/>
    <x v="0"/>
    <n v="3616"/>
    <x v="35"/>
    <n v="4.2"/>
    <n v="5.8"/>
    <n v="75"/>
    <n v="10647.3"/>
    <n v="0.38200000000000001"/>
    <n v="0.126"/>
    <n v="0.249"/>
    <n v="0.105"/>
    <s v="Low"/>
    <s v="Moderate"/>
    <n v="0.188"/>
    <x v="1"/>
    <n v="0"/>
  </r>
  <r>
    <x v="45"/>
    <x v="1732"/>
    <n v="51595"/>
    <n v="5463"/>
    <n v="0.05"/>
    <n v="8.4000000000000005E-2"/>
    <m/>
    <n v="219"/>
    <x v="1"/>
    <n v="2865"/>
    <x v="46"/>
    <n v="5.2"/>
    <n v="6.3"/>
    <n v="67"/>
    <n v="21097.599999999999"/>
    <n v="0.47099999999999997"/>
    <n v="0.16900000000000001"/>
    <n v="0.33700000000000002"/>
    <n v="0.14099999999999999"/>
    <s v="Moderate"/>
    <s v="Critical"/>
    <n v="0.247"/>
    <x v="0"/>
    <n v="1"/>
  </r>
  <r>
    <x v="45"/>
    <x v="826"/>
    <n v="51057"/>
    <n v="10598"/>
    <n v="1"/>
    <n v="9.9000000000000005E-2"/>
    <n v="2643"/>
    <n v="1514"/>
    <x v="0"/>
    <n v="2717"/>
    <x v="142"/>
    <n v="4.9000000000000004"/>
    <n v="6.2"/>
    <n v="73"/>
    <n v="12685.3"/>
    <n v="0.39"/>
    <n v="0.14699999999999999"/>
    <n v="0.29099999999999998"/>
    <n v="0.13300000000000001"/>
    <s v="Moderate"/>
    <s v="High"/>
    <n v="0.216"/>
    <x v="0"/>
    <n v="1"/>
  </r>
  <r>
    <x v="45"/>
    <x v="1733"/>
    <n v="51059"/>
    <n v="1141878"/>
    <n v="1.4999999999999999E-2"/>
    <n v="7.5999999999999998E-2"/>
    <n v="898"/>
    <n v="364"/>
    <x v="1"/>
    <n v="1645"/>
    <x v="141"/>
    <n v="3.3"/>
    <n v="4.7"/>
    <n v="84"/>
    <n v="3771.5"/>
    <n v="0.27"/>
    <n v="9.7000000000000003E-2"/>
    <n v="0.16600000000000001"/>
    <n v="8.4000000000000005E-2"/>
    <s v="Low"/>
    <s v="Low"/>
    <n v="0.13500000000000001"/>
    <x v="3"/>
    <n v="0"/>
  </r>
  <r>
    <x v="45"/>
    <x v="1734"/>
    <n v="51600"/>
    <n v="25144"/>
    <n v="0"/>
    <n v="8.7999999999999995E-2"/>
    <n v="12138"/>
    <n v="45"/>
    <x v="0"/>
    <n v="1643"/>
    <x v="164"/>
    <n v="3.4"/>
    <n v="4.5999999999999996"/>
    <n v="76"/>
    <n v="7713.8"/>
    <n v="0.32200000000000001"/>
    <n v="0.109"/>
    <n v="0.19600000000000001"/>
    <n v="9.8000000000000004E-2"/>
    <s v="Moderate"/>
    <s v="Low"/>
    <n v="0.16"/>
    <x v="1"/>
    <n v="0"/>
  </r>
  <r>
    <x v="45"/>
    <x v="1735"/>
    <n v="51610"/>
    <n v="14685"/>
    <n v="0"/>
    <n v="3.9E-2"/>
    <n v="337"/>
    <n v="60"/>
    <x v="1"/>
    <n v="1530"/>
    <x v="252"/>
    <n v="2.8"/>
    <n v="4.4000000000000004"/>
    <n v="78"/>
    <n v="6198.9"/>
    <n v="0.30099999999999999"/>
    <n v="8.5999999999999993E-2"/>
    <n v="0.13600000000000001"/>
    <n v="8.3000000000000004E-2"/>
    <s v="Low"/>
    <s v="Low"/>
    <n v="0.124"/>
    <x v="3"/>
    <n v="0"/>
  </r>
  <r>
    <x v="45"/>
    <x v="1736"/>
    <n v="51061"/>
    <n v="75165"/>
    <n v="0.57499999999999996"/>
    <n v="7.0000000000000007E-2"/>
    <n v="2237"/>
    <n v="744"/>
    <x v="1"/>
    <n v="2548"/>
    <x v="143"/>
    <n v="3.6"/>
    <n v="5.5"/>
    <n v="79"/>
    <n v="6682.5"/>
    <n v="0.33400000000000002"/>
    <n v="9.7000000000000003E-2"/>
    <n v="0.17199999999999999"/>
    <n v="8.6999999999999994E-2"/>
    <s v="Low"/>
    <s v="Low"/>
    <n v="0.15"/>
    <x v="1"/>
    <n v="0"/>
  </r>
  <r>
    <x v="45"/>
    <x v="390"/>
    <n v="51063"/>
    <n v="15679"/>
    <n v="1"/>
    <n v="7.5999999999999998E-2"/>
    <n v="3113"/>
    <n v="871"/>
    <x v="1"/>
    <n v="2374"/>
    <x v="134"/>
    <n v="4.3"/>
    <n v="5.9"/>
    <n v="76"/>
    <n v="8542.2999999999993"/>
    <n v="0.36799999999999999"/>
    <n v="0.104"/>
    <n v="0.20499999999999999"/>
    <n v="0.11"/>
    <s v="Low"/>
    <s v="Moderate"/>
    <n v="0.17"/>
    <x v="1"/>
    <n v="0"/>
  </r>
  <r>
    <x v="45"/>
    <x v="1737"/>
    <n v="51065"/>
    <n v="28462"/>
    <n v="0.63900000000000001"/>
    <n v="5.8999999999999997E-2"/>
    <n v="4621"/>
    <n v="889"/>
    <x v="0"/>
    <n v="2001"/>
    <x v="119"/>
    <n v="3.9"/>
    <n v="5.9"/>
    <n v="80"/>
    <n v="6850.5"/>
    <n v="0.38700000000000001"/>
    <n v="0.107"/>
    <n v="0.222"/>
    <n v="8.2000000000000003E-2"/>
    <s v="Low"/>
    <s v="Moderate"/>
    <n v="0.17100000000000001"/>
    <x v="1"/>
    <n v="0"/>
  </r>
  <r>
    <x v="45"/>
    <x v="59"/>
    <n v="51067"/>
    <n v="55549"/>
    <n v="0.90100000000000002"/>
    <n v="7.9000000000000001E-2"/>
    <n v="2891"/>
    <n v="817"/>
    <x v="1"/>
    <n v="2567"/>
    <x v="185"/>
    <n v="4.3"/>
    <n v="5.9"/>
    <n v="76"/>
    <n v="10173.6"/>
    <n v="0.33500000000000002"/>
    <n v="0.109"/>
    <n v="0.20699999999999999"/>
    <n v="0.127"/>
    <s v="Low"/>
    <s v="Moderate"/>
    <n v="0.16900000000000001"/>
    <x v="1"/>
    <n v="0"/>
  </r>
  <r>
    <x v="45"/>
    <x v="1738"/>
    <n v="51620"/>
    <n v="8339"/>
    <n v="3.9E-2"/>
    <n v="7.1999999999999995E-2"/>
    <n v="913"/>
    <n v="397"/>
    <x v="1"/>
    <n v="4522"/>
    <x v="40"/>
    <n v="4.9000000000000004"/>
    <n v="6.2"/>
    <n v="67"/>
    <n v="19348.599999999999"/>
    <n v="0.46899999999999997"/>
    <n v="0.151"/>
    <n v="0.28100000000000003"/>
    <n v="0.13800000000000001"/>
    <s v="Low"/>
    <s v="High"/>
    <n v="0.224"/>
    <x v="0"/>
    <n v="1"/>
  </r>
  <r>
    <x v="45"/>
    <x v="842"/>
    <n v="51069"/>
    <n v="95994"/>
    <n v="0.39400000000000002"/>
    <n v="8.2000000000000003E-2"/>
    <n v="2231"/>
    <n v="980"/>
    <x v="1"/>
    <n v="3628"/>
    <x v="119"/>
    <n v="4"/>
    <n v="5.5"/>
    <n v="78"/>
    <n v="6972"/>
    <n v="0.376"/>
    <n v="0.11"/>
    <n v="0.22600000000000001"/>
    <n v="9.8000000000000004E-2"/>
    <s v="Moderate"/>
    <s v="Moderate"/>
    <n v="0.17699999999999999"/>
    <x v="1"/>
    <n v="0"/>
  </r>
  <r>
    <x v="45"/>
    <x v="1739"/>
    <n v="51630"/>
    <n v="28928"/>
    <n v="0"/>
    <n v="8.6999999999999994E-2"/>
    <n v="567"/>
    <n v="116"/>
    <x v="1"/>
    <n v="3943"/>
    <x v="17"/>
    <n v="4.0999999999999996"/>
    <n v="5.5"/>
    <n v="75"/>
    <n v="10344.9"/>
    <n v="0.38200000000000001"/>
    <n v="0.129"/>
    <n v="0.245"/>
    <n v="0.14499999999999999"/>
    <s v="Moderate"/>
    <s v="Moderate"/>
    <n v="0.19600000000000001"/>
    <x v="1"/>
    <n v="0"/>
  </r>
  <r>
    <x v="45"/>
    <x v="1740"/>
    <n v="51640"/>
    <n v="6717"/>
    <n v="9.9000000000000005E-2"/>
    <n v="9.9000000000000005E-2"/>
    <m/>
    <n v="108"/>
    <x v="1"/>
    <n v="2667"/>
    <x v="121"/>
    <n v="5.4"/>
    <n v="6.5"/>
    <n v="66"/>
    <n v="19228"/>
    <n v="0.41099999999999998"/>
    <n v="0.13800000000000001"/>
    <n v="0.29799999999999999"/>
    <n v="0.16300000000000001"/>
    <s v="Moderate"/>
    <s v="High"/>
    <n v="0.22600000000000001"/>
    <x v="0"/>
    <n v="1"/>
  </r>
  <r>
    <x v="45"/>
    <x v="1515"/>
    <n v="51071"/>
    <n v="16457"/>
    <n v="1"/>
    <n v="7.0999999999999994E-2"/>
    <n v="2070"/>
    <n v="2351"/>
    <x v="0"/>
    <n v="2623"/>
    <x v="24"/>
    <n v="4.5999999999999996"/>
    <n v="6"/>
    <n v="72"/>
    <n v="12049.2"/>
    <n v="0.36899999999999999"/>
    <n v="0.108"/>
    <n v="0.24"/>
    <n v="0.11899999999999999"/>
    <s v="Low"/>
    <s v="Moderate"/>
    <n v="0.18"/>
    <x v="1"/>
    <n v="0"/>
  </r>
  <r>
    <x v="45"/>
    <x v="1242"/>
    <n v="51073"/>
    <n v="40057"/>
    <n v="0.72599999999999998"/>
    <n v="0.08"/>
    <n v="2171"/>
    <n v="450"/>
    <x v="1"/>
    <n v="1324"/>
    <x v="157"/>
    <n v="4.2"/>
    <n v="5.7"/>
    <n v="76"/>
    <n v="8639.4"/>
    <n v="0.36599999999999999"/>
    <n v="0.10299999999999999"/>
    <n v="0.20599999999999999"/>
    <n v="0.109"/>
    <s v="Low"/>
    <s v="Moderate"/>
    <n v="0.17"/>
    <x v="1"/>
    <n v="0"/>
  </r>
  <r>
    <x v="45"/>
    <x v="1741"/>
    <n v="51075"/>
    <n v="27197"/>
    <n v="0.92700000000000005"/>
    <n v="3.9E-2"/>
    <n v="1416"/>
    <n v="850"/>
    <x v="1"/>
    <n v="1721"/>
    <x v="196"/>
    <n v="3.6"/>
    <n v="5.3"/>
    <n v="80"/>
    <n v="6389.8"/>
    <n v="0.317"/>
    <n v="9.7000000000000003E-2"/>
    <n v="0.16200000000000001"/>
    <n v="0.08"/>
    <s v="Low"/>
    <s v="Low"/>
    <n v="0.13600000000000001"/>
    <x v="3"/>
    <n v="0"/>
  </r>
  <r>
    <x v="45"/>
    <x v="725"/>
    <n v="51077"/>
    <n v="15285"/>
    <n v="0.999"/>
    <n v="7.1999999999999995E-2"/>
    <n v="7680"/>
    <n v="1911"/>
    <x v="0"/>
    <n v="2002"/>
    <x v="181"/>
    <n v="5.2"/>
    <n v="6.5"/>
    <n v="75"/>
    <n v="9844.7000000000007"/>
    <n v="0.42399999999999999"/>
    <n v="0.13200000000000001"/>
    <n v="0.28699999999999998"/>
    <n v="0.155"/>
    <s v="Low"/>
    <s v="High"/>
    <n v="0.219"/>
    <x v="0"/>
    <n v="1"/>
  </r>
  <r>
    <x v="45"/>
    <x v="61"/>
    <n v="51079"/>
    <n v="21301"/>
    <n v="1"/>
    <n v="8.7999999999999995E-2"/>
    <n v="4194"/>
    <n v="852"/>
    <x v="0"/>
    <n v="2005"/>
    <x v="28"/>
    <n v="4.0999999999999996"/>
    <n v="5.8"/>
    <n v="78"/>
    <n v="6742.9"/>
    <n v="0.36799999999999999"/>
    <n v="0.106"/>
    <n v="0.22500000000000001"/>
    <n v="0.112"/>
    <s v="Moderate"/>
    <s v="Moderate"/>
    <n v="0.17799999999999999"/>
    <x v="1"/>
    <n v="0"/>
  </r>
  <r>
    <x v="45"/>
    <x v="1742"/>
    <n v="51081"/>
    <n v="11133"/>
    <n v="0.878"/>
    <n v="5.8999999999999997E-2"/>
    <n v="2859"/>
    <n v="1113"/>
    <x v="0"/>
    <n v="2492"/>
    <x v="56"/>
    <n v="4.8"/>
    <n v="5.7"/>
    <n v="71"/>
    <n v="12862.5"/>
    <n v="0.46200000000000002"/>
    <n v="0.158"/>
    <n v="0.28799999999999998"/>
    <n v="0.10299999999999999"/>
    <s v="Low"/>
    <s v="High"/>
    <n v="0.218"/>
    <x v="0"/>
    <n v="1"/>
  </r>
  <r>
    <x v="45"/>
    <x v="1123"/>
    <n v="51083"/>
    <n v="33432"/>
    <n v="0.78200000000000003"/>
    <n v="8.7999999999999995E-2"/>
    <n v="2595"/>
    <n v="796"/>
    <x v="1"/>
    <n v="3700"/>
    <x v="16"/>
    <n v="4.9000000000000004"/>
    <n v="6"/>
    <n v="72"/>
    <n v="13970.7"/>
    <n v="0.43099999999999999"/>
    <n v="0.14199999999999999"/>
    <n v="0.26600000000000001"/>
    <n v="0.128"/>
    <s v="Moderate"/>
    <s v="High"/>
    <n v="0.21299999999999999"/>
    <x v="0"/>
    <n v="1"/>
  </r>
  <r>
    <x v="45"/>
    <x v="1743"/>
    <n v="51650"/>
    <n v="137098"/>
    <n v="3.0000000000000001E-3"/>
    <n v="6.0999999999999999E-2"/>
    <n v="2701"/>
    <n v="258"/>
    <x v="1"/>
    <n v="2304"/>
    <x v="23"/>
    <n v="4.3"/>
    <n v="5.9"/>
    <n v="75"/>
    <n v="10726.7"/>
    <n v="0.42199999999999999"/>
    <n v="0.13400000000000001"/>
    <n v="0.22700000000000001"/>
    <n v="0.113"/>
    <s v="Low"/>
    <s v="Moderate"/>
    <n v="0.19"/>
    <x v="1"/>
    <n v="0"/>
  </r>
  <r>
    <x v="45"/>
    <x v="1744"/>
    <n v="51085"/>
    <n v="114148"/>
    <n v="0.37"/>
    <n v="5.6000000000000001E-2"/>
    <n v="1378"/>
    <n v="439"/>
    <x v="1"/>
    <n v="2288"/>
    <x v="132"/>
    <n v="3.5"/>
    <n v="5.2"/>
    <n v="78"/>
    <n v="6976.2"/>
    <n v="0.38100000000000001"/>
    <n v="0.104"/>
    <n v="0.20799999999999999"/>
    <n v="8.4000000000000005E-2"/>
    <s v="Low"/>
    <s v="Low"/>
    <n v="0.16300000000000001"/>
    <x v="1"/>
    <n v="0"/>
  </r>
  <r>
    <x v="45"/>
    <x v="1745"/>
    <n v="51660"/>
    <n v="51082"/>
    <n v="6.0000000000000001E-3"/>
    <n v="0.13200000000000001"/>
    <n v="745"/>
    <n v="138"/>
    <x v="1"/>
    <n v="2293"/>
    <x v="76"/>
    <n v="5"/>
    <n v="6"/>
    <n v="78"/>
    <n v="5913.6"/>
    <n v="0.40400000000000003"/>
    <n v="0.13900000000000001"/>
    <n v="0.27400000000000002"/>
    <n v="0.156"/>
    <s v="High"/>
    <s v="High"/>
    <n v="0.221"/>
    <x v="0"/>
    <n v="1"/>
  </r>
  <r>
    <x v="45"/>
    <x v="1746"/>
    <n v="51087"/>
    <n v="334760"/>
    <n v="3.6999999999999998E-2"/>
    <n v="6.8000000000000005E-2"/>
    <n v="953"/>
    <n v="237"/>
    <x v="1"/>
    <n v="2047"/>
    <x v="114"/>
    <n v="3.8"/>
    <n v="5.4"/>
    <n v="77"/>
    <n v="7786.7"/>
    <n v="0.35099999999999998"/>
    <n v="0.113"/>
    <n v="0.19900000000000001"/>
    <n v="9.2999999999999999E-2"/>
    <s v="Low"/>
    <s v="Moderate"/>
    <n v="0.16300000000000001"/>
    <x v="1"/>
    <n v="0"/>
  </r>
  <r>
    <x v="45"/>
    <x v="63"/>
    <n v="51089"/>
    <n v="49702"/>
    <n v="0.65100000000000002"/>
    <n v="8.4000000000000005E-2"/>
    <n v="2185"/>
    <n v="4142"/>
    <x v="0"/>
    <n v="3687"/>
    <x v="121"/>
    <n v="5.0999999999999996"/>
    <n v="6.4"/>
    <n v="71"/>
    <n v="15807.4"/>
    <n v="0.434"/>
    <n v="0.14000000000000001"/>
    <n v="0.30499999999999999"/>
    <n v="0.14399999999999999"/>
    <s v="Moderate"/>
    <s v="High"/>
    <n v="0.22600000000000001"/>
    <x v="0"/>
    <n v="1"/>
  </r>
  <r>
    <x v="45"/>
    <x v="1328"/>
    <n v="51091"/>
    <n v="2339"/>
    <n v="1"/>
    <n v="8.4000000000000005E-2"/>
    <n v="742"/>
    <n v="468"/>
    <x v="1"/>
    <n v="3405"/>
    <x v="22"/>
    <n v="4.3"/>
    <n v="5.9"/>
    <n v="79"/>
    <n v="9675.6"/>
    <n v="0.33800000000000002"/>
    <n v="9.5000000000000001E-2"/>
    <n v="0.20399999999999999"/>
    <n v="0.127"/>
    <s v="Moderate"/>
    <s v="Low"/>
    <n v="0.16600000000000001"/>
    <x v="1"/>
    <n v="0"/>
  </r>
  <r>
    <x v="45"/>
    <x v="1747"/>
    <n v="51670"/>
    <n v="22752"/>
    <n v="0"/>
    <n v="7.3999999999999996E-2"/>
    <n v="3306"/>
    <n v="650"/>
    <x v="1"/>
    <n v="4476"/>
    <x v="106"/>
    <n v="5.4"/>
    <n v="6.7"/>
    <n v="67"/>
    <n v="19634.599999999999"/>
    <n v="0.45900000000000002"/>
    <n v="0.16200000000000001"/>
    <n v="0.316"/>
    <n v="0.14899999999999999"/>
    <s v="Low"/>
    <s v="Critical"/>
    <n v="0.23799999999999999"/>
    <x v="0"/>
    <n v="1"/>
  </r>
  <r>
    <x v="45"/>
    <x v="1748"/>
    <n v="51093"/>
    <n v="40711"/>
    <n v="0.58499999999999996"/>
    <n v="6.2E-2"/>
    <n v="2455"/>
    <n v="1454"/>
    <x v="0"/>
    <n v="2224"/>
    <x v="4"/>
    <n v="4"/>
    <n v="5.4"/>
    <n v="77"/>
    <n v="8260.2999999999993"/>
    <n v="0.38900000000000001"/>
    <n v="0.11600000000000001"/>
    <n v="0.22500000000000001"/>
    <n v="0.10199999999999999"/>
    <s v="Low"/>
    <s v="Moderate"/>
    <n v="0.17699999999999999"/>
    <x v="1"/>
    <n v="0"/>
  </r>
  <r>
    <x v="45"/>
    <x v="1749"/>
    <n v="51095"/>
    <n v="82654"/>
    <n v="0.14199999999999999"/>
    <n v="0.06"/>
    <n v="898"/>
    <n v="226"/>
    <x v="1"/>
    <n v="2325"/>
    <x v="118"/>
    <n v="3.3"/>
    <n v="4.7"/>
    <n v="81"/>
    <n v="5815.5"/>
    <n v="0.33800000000000002"/>
    <n v="9.8000000000000004E-2"/>
    <n v="0.16700000000000001"/>
    <n v="9.6000000000000002E-2"/>
    <s v="Low"/>
    <s v="Low"/>
    <n v="0.14799999999999999"/>
    <x v="3"/>
    <n v="0"/>
  </r>
  <r>
    <x v="45"/>
    <x v="1750"/>
    <n v="51099"/>
    <n v="28568"/>
    <n v="1"/>
    <n v="6.4000000000000001E-2"/>
    <n v="4582"/>
    <n v="1360"/>
    <x v="0"/>
    <n v="4031"/>
    <x v="134"/>
    <n v="3.8"/>
    <n v="5.3"/>
    <n v="78"/>
    <n v="7990.9"/>
    <n v="0.35199999999999998"/>
    <n v="0.109"/>
    <n v="0.19700000000000001"/>
    <n v="8.5999999999999993E-2"/>
    <s v="Low"/>
    <s v="Moderate"/>
    <n v="0.161"/>
    <x v="1"/>
    <n v="0"/>
  </r>
  <r>
    <x v="45"/>
    <x v="1751"/>
    <n v="51101"/>
    <n v="19030"/>
    <n v="1"/>
    <n v="7.0999999999999994E-2"/>
    <n v="3029"/>
    <n v="1464"/>
    <x v="0"/>
    <n v="2889"/>
    <x v="135"/>
    <n v="4.2"/>
    <n v="5.7"/>
    <n v="75"/>
    <n v="9661.5"/>
    <n v="0.38500000000000001"/>
    <n v="0.11799999999999999"/>
    <n v="0.222"/>
    <n v="9.2999999999999999E-2"/>
    <s v="Low"/>
    <s v="Moderate"/>
    <n v="0.17699999999999999"/>
    <x v="1"/>
    <n v="0"/>
  </r>
  <r>
    <x v="45"/>
    <x v="1752"/>
    <n v="51097"/>
    <n v="6720"/>
    <n v="1"/>
    <n v="9.5000000000000001E-2"/>
    <n v="3331"/>
    <m/>
    <x v="1"/>
    <n v="3555"/>
    <x v="111"/>
    <n v="4.7"/>
    <n v="5.9"/>
    <n v="74"/>
    <n v="13004"/>
    <n v="0.41799999999999998"/>
    <n v="0.13100000000000001"/>
    <n v="0.27"/>
    <n v="0.13200000000000001"/>
    <s v="Moderate"/>
    <s v="High"/>
    <n v="0.21"/>
    <x v="0"/>
    <n v="1"/>
  </r>
  <r>
    <x v="45"/>
    <x v="1217"/>
    <n v="51103"/>
    <n v="10859"/>
    <n v="1"/>
    <n v="0.10299999999999999"/>
    <n v="2732"/>
    <n v="987"/>
    <x v="1"/>
    <n v="1831"/>
    <x v="27"/>
    <n v="4.3"/>
    <n v="5.7"/>
    <n v="75"/>
    <n v="10856.1"/>
    <n v="0.40600000000000003"/>
    <n v="0.12"/>
    <n v="0.23599999999999999"/>
    <n v="0.126"/>
    <s v="Moderate"/>
    <s v="Moderate"/>
    <n v="0.19500000000000001"/>
    <x v="1"/>
    <n v="0"/>
  </r>
  <r>
    <x v="45"/>
    <x v="70"/>
    <n v="51105"/>
    <n v="21745"/>
    <n v="1"/>
    <n v="8.3000000000000004E-2"/>
    <n v="3140"/>
    <n v="621"/>
    <x v="1"/>
    <n v="2805"/>
    <x v="170"/>
    <n v="5.6"/>
    <n v="6.4"/>
    <n v="72"/>
    <n v="13058.5"/>
    <n v="0.40500000000000003"/>
    <n v="0.129"/>
    <n v="0.28000000000000003"/>
    <n v="0.21199999999999999"/>
    <s v="Moderate"/>
    <s v="High"/>
    <n v="0.221"/>
    <x v="0"/>
    <n v="1"/>
  </r>
  <r>
    <x v="45"/>
    <x v="1753"/>
    <n v="51678"/>
    <n v="7528"/>
    <n v="0"/>
    <n v="0.04"/>
    <m/>
    <n v="118"/>
    <x v="1"/>
    <n v="2134"/>
    <x v="164"/>
    <n v="4"/>
    <n v="5.6"/>
    <n v="79"/>
    <n v="5114.5"/>
    <n v="0.35099999999999998"/>
    <n v="0.104"/>
    <n v="0.19600000000000001"/>
    <n v="0.14799999999999999"/>
    <s v="Low"/>
    <s v="Low"/>
    <n v="0.16400000000000001"/>
    <x v="1"/>
    <n v="0"/>
  </r>
  <r>
    <x v="45"/>
    <x v="1754"/>
    <n v="51107"/>
    <n v="436347"/>
    <n v="0.11899999999999999"/>
    <n v="5.6000000000000001E-2"/>
    <n v="1316"/>
    <n v="469"/>
    <x v="1"/>
    <n v="2295"/>
    <x v="141"/>
    <n v="3"/>
    <n v="4.5"/>
    <n v="84"/>
    <n v="3355.4"/>
    <n v="0.28599999999999998"/>
    <n v="9.7000000000000003E-2"/>
    <n v="0.16"/>
    <n v="6.9000000000000006E-2"/>
    <s v="Low"/>
    <s v="Low"/>
    <n v="0.13100000000000001"/>
    <x v="3"/>
    <n v="0"/>
  </r>
  <r>
    <x v="45"/>
    <x v="490"/>
    <n v="51109"/>
    <n v="41037"/>
    <n v="1"/>
    <n v="8.2000000000000003E-2"/>
    <n v="9712"/>
    <n v="1865"/>
    <x v="0"/>
    <n v="2308"/>
    <x v="130"/>
    <n v="4.2"/>
    <n v="5.8"/>
    <n v="76"/>
    <n v="9533.2999999999993"/>
    <n v="0.38900000000000001"/>
    <n v="0.105"/>
    <n v="0.19800000000000001"/>
    <n v="0.113"/>
    <s v="Moderate"/>
    <s v="Moderate"/>
    <n v="0.17499999999999999"/>
    <x v="1"/>
    <n v="0"/>
  </r>
  <r>
    <x v="45"/>
    <x v="1755"/>
    <n v="51111"/>
    <n v="12038"/>
    <n v="1"/>
    <n v="0.108"/>
    <n v="5963"/>
    <n v="1204"/>
    <x v="0"/>
    <n v="3349"/>
    <x v="80"/>
    <n v="4.8"/>
    <n v="6.1"/>
    <n v="74"/>
    <n v="11616"/>
    <n v="0.42699999999999999"/>
    <n v="0.14399999999999999"/>
    <n v="0.27700000000000002"/>
    <n v="0.129"/>
    <s v="Moderate"/>
    <s v="High"/>
    <n v="0.218"/>
    <x v="0"/>
    <n v="1"/>
  </r>
  <r>
    <x v="45"/>
    <x v="1756"/>
    <n v="51680"/>
    <n v="79535"/>
    <n v="1.6E-2"/>
    <n v="7.0000000000000007E-2"/>
    <n v="790"/>
    <n v="132"/>
    <x v="1"/>
    <n v="2637"/>
    <x v="128"/>
    <n v="4.5"/>
    <n v="6"/>
    <n v="73"/>
    <n v="11250.8"/>
    <n v="0.39500000000000002"/>
    <n v="0.123"/>
    <n v="0.22900000000000001"/>
    <n v="0.13600000000000001"/>
    <s v="Low"/>
    <s v="Moderate"/>
    <n v="0.187"/>
    <x v="1"/>
    <n v="0"/>
  </r>
  <r>
    <x v="45"/>
    <x v="74"/>
    <n v="51113"/>
    <n v="14128"/>
    <n v="1"/>
    <n v="9.4E-2"/>
    <n v="13942"/>
    <n v="2355"/>
    <x v="0"/>
    <n v="1479"/>
    <x v="6"/>
    <n v="4.5"/>
    <n v="6"/>
    <n v="78"/>
    <n v="7226.8"/>
    <n v="0.37"/>
    <n v="0.107"/>
    <n v="0.218"/>
    <n v="0.105"/>
    <s v="Moderate"/>
    <s v="Moderate"/>
    <n v="0.17699999999999999"/>
    <x v="1"/>
    <n v="0"/>
  </r>
  <r>
    <x v="45"/>
    <x v="1757"/>
    <n v="51685"/>
    <n v="16361"/>
    <n v="0"/>
    <n v="0.14099999999999999"/>
    <m/>
    <m/>
    <x v="2"/>
    <s v=""/>
    <x v="72"/>
    <n v="4.3"/>
    <n v="5.3"/>
    <n v="89"/>
    <n v="6335.2"/>
    <n v="0.374"/>
    <n v="0.14000000000000001"/>
    <n v="0.27800000000000002"/>
    <n v="9.1999999999999998E-2"/>
    <s v="High"/>
    <s v="High"/>
    <n v="0.20599999999999999"/>
    <x v="0"/>
    <n v="1"/>
  </r>
  <r>
    <x v="45"/>
    <x v="1758"/>
    <n v="51683"/>
    <n v="42696"/>
    <n v="0"/>
    <n v="0.14000000000000001"/>
    <n v="1042"/>
    <n v="264"/>
    <x v="1"/>
    <n v="2359"/>
    <x v="77"/>
    <n v="3.9"/>
    <n v="5.0999999999999996"/>
    <n v="77"/>
    <n v="8307.5"/>
    <n v="0.35099999999999998"/>
    <n v="0.123"/>
    <n v="0.23699999999999999"/>
    <n v="0.08"/>
    <s v="High"/>
    <s v="Moderate"/>
    <n v="0.183"/>
    <x v="1"/>
    <n v="0"/>
  </r>
  <r>
    <x v="45"/>
    <x v="1759"/>
    <n v="51690"/>
    <n v="13763"/>
    <n v="1E-3"/>
    <n v="7.8E-2"/>
    <m/>
    <n v="194"/>
    <x v="1"/>
    <n v="3098"/>
    <x v="50"/>
    <n v="5.0999999999999996"/>
    <n v="6.4"/>
    <n v="66"/>
    <n v="19660.900000000001"/>
    <n v="0.44500000000000001"/>
    <n v="0.155"/>
    <n v="0.313"/>
    <n v="0.17100000000000001"/>
    <s v="Low"/>
    <s v="Critical"/>
    <n v="0.23599999999999999"/>
    <x v="0"/>
    <n v="1"/>
  </r>
  <r>
    <x v="45"/>
    <x v="1760"/>
    <n v="51115"/>
    <n v="8514"/>
    <n v="1"/>
    <n v="7.1999999999999995E-2"/>
    <n v="2849"/>
    <n v="851"/>
    <x v="1"/>
    <n v="1450"/>
    <x v="9"/>
    <n v="3.9"/>
    <n v="5.6"/>
    <n v="76"/>
    <n v="10352.1"/>
    <n v="0.33300000000000002"/>
    <n v="0.10199999999999999"/>
    <n v="0.20499999999999999"/>
    <n v="0.112"/>
    <s v="Low"/>
    <s v="Low"/>
    <n v="0.161"/>
    <x v="1"/>
    <n v="0"/>
  </r>
  <r>
    <x v="45"/>
    <x v="1133"/>
    <n v="51117"/>
    <n v="30648"/>
    <n v="0.83299999999999996"/>
    <n v="9.4E-2"/>
    <n v="1779"/>
    <n v="766"/>
    <x v="1"/>
    <n v="3216"/>
    <x v="155"/>
    <n v="4.7"/>
    <n v="5.8"/>
    <n v="73"/>
    <n v="12700.4"/>
    <n v="0.41399999999999998"/>
    <n v="0.13300000000000001"/>
    <n v="0.26400000000000001"/>
    <n v="0.14299999999999999"/>
    <s v="Moderate"/>
    <s v="High"/>
    <n v="0.21"/>
    <x v="0"/>
    <n v="1"/>
  </r>
  <r>
    <x v="45"/>
    <x v="285"/>
    <n v="51119"/>
    <n v="10924"/>
    <n v="1"/>
    <n v="0.112"/>
    <n v="2695"/>
    <n v="1366"/>
    <x v="0"/>
    <n v="1719"/>
    <x v="135"/>
    <n v="4.4000000000000004"/>
    <n v="6.2"/>
    <n v="74"/>
    <n v="13582.4"/>
    <n v="0.40100000000000002"/>
    <n v="0.115"/>
    <n v="0.24099999999999999"/>
    <n v="0.11"/>
    <s v="Moderate"/>
    <s v="Moderate"/>
    <n v="0.192"/>
    <x v="1"/>
    <n v="0"/>
  </r>
  <r>
    <x v="45"/>
    <x v="80"/>
    <n v="51121"/>
    <n v="98666"/>
    <n v="0.26100000000000001"/>
    <n v="6.0999999999999999E-2"/>
    <n v="1387"/>
    <n v="281"/>
    <x v="1"/>
    <n v="2313"/>
    <x v="119"/>
    <n v="4.2"/>
    <n v="5.7"/>
    <n v="79"/>
    <n v="6129.8"/>
    <n v="0.35799999999999998"/>
    <n v="0.114"/>
    <n v="0.214"/>
    <n v="0.13500000000000001"/>
    <s v="Low"/>
    <s v="Moderate"/>
    <n v="0.17499999999999999"/>
    <x v="1"/>
    <n v="0"/>
  </r>
  <r>
    <x v="45"/>
    <x v="744"/>
    <n v="51125"/>
    <n v="14705"/>
    <n v="1"/>
    <n v="0.122"/>
    <n v="1233"/>
    <n v="735"/>
    <x v="1"/>
    <n v="2008"/>
    <x v="4"/>
    <n v="4.4000000000000004"/>
    <n v="5.9"/>
    <n v="77"/>
    <n v="8481.2999999999993"/>
    <n v="0.34799999999999998"/>
    <n v="0.105"/>
    <n v="0.224"/>
    <n v="0.123"/>
    <s v="High"/>
    <s v="Moderate"/>
    <n v="0.18099999999999999"/>
    <x v="1"/>
    <n v="0"/>
  </r>
  <r>
    <x v="45"/>
    <x v="1761"/>
    <n v="51127"/>
    <n v="26134"/>
    <n v="1"/>
    <n v="7.4999999999999997E-2"/>
    <n v="3414"/>
    <n v="688"/>
    <x v="1"/>
    <n v="2097"/>
    <x v="162"/>
    <n v="3.8"/>
    <n v="5.5"/>
    <n v="77"/>
    <n v="7504.9"/>
    <n v="0.372"/>
    <n v="9.8000000000000004E-2"/>
    <n v="0.184"/>
    <n v="6.9000000000000006E-2"/>
    <s v="Low"/>
    <s v="Low"/>
    <n v="0.154"/>
    <x v="1"/>
    <n v="0"/>
  </r>
  <r>
    <x v="45"/>
    <x v="1762"/>
    <n v="51700"/>
    <n v="183118"/>
    <n v="4.0000000000000001E-3"/>
    <n v="7.0999999999999994E-2"/>
    <n v="1758"/>
    <n v="450"/>
    <x v="1"/>
    <n v="2304"/>
    <x v="136"/>
    <n v="4.3"/>
    <n v="5.9"/>
    <n v="74"/>
    <n v="10685.8"/>
    <n v="0.40600000000000003"/>
    <n v="0.13100000000000001"/>
    <n v="0.23599999999999999"/>
    <n v="0.124"/>
    <s v="Low"/>
    <s v="Moderate"/>
    <n v="0.193"/>
    <x v="1"/>
    <n v="0"/>
  </r>
  <r>
    <x v="45"/>
    <x v="1763"/>
    <n v="51710"/>
    <n v="230930"/>
    <n v="0"/>
    <n v="8.1000000000000003E-2"/>
    <n v="1009"/>
    <n v="305"/>
    <x v="1"/>
    <n v="3396"/>
    <x v="195"/>
    <n v="4.5"/>
    <n v="5.9"/>
    <n v="73"/>
    <n v="11579.1"/>
    <n v="0.4"/>
    <n v="0.13900000000000001"/>
    <n v="0.23400000000000001"/>
    <n v="0.13300000000000001"/>
    <s v="Moderate"/>
    <s v="Moderate"/>
    <n v="0.19700000000000001"/>
    <x v="1"/>
    <n v="0"/>
  </r>
  <r>
    <x v="45"/>
    <x v="1137"/>
    <n v="51131"/>
    <n v="12021"/>
    <n v="1"/>
    <n v="9.9000000000000005E-2"/>
    <n v="930"/>
    <n v="801"/>
    <x v="1"/>
    <n v="2291"/>
    <x v="35"/>
    <n v="4.5"/>
    <n v="6"/>
    <n v="73"/>
    <n v="13341.6"/>
    <n v="0.41799999999999998"/>
    <n v="0.127"/>
    <n v="0.248"/>
    <n v="0.14299999999999999"/>
    <s v="Moderate"/>
    <s v="Moderate"/>
    <n v="0.20499999999999999"/>
    <x v="0"/>
    <n v="1"/>
  </r>
  <r>
    <x v="45"/>
    <x v="1432"/>
    <n v="51133"/>
    <n v="12391"/>
    <n v="1"/>
    <n v="9.8000000000000004E-2"/>
    <n v="1203"/>
    <n v="4130"/>
    <x v="0"/>
    <n v="2516"/>
    <x v="58"/>
    <n v="4.0999999999999996"/>
    <n v="5.5"/>
    <n v="76"/>
    <n v="10386.200000000001"/>
    <n v="0.38800000000000001"/>
    <n v="0.11700000000000001"/>
    <n v="0.22800000000000001"/>
    <n v="0.12"/>
    <s v="Moderate"/>
    <s v="Moderate"/>
    <n v="0.189"/>
    <x v="1"/>
    <n v="0"/>
  </r>
  <r>
    <x v="45"/>
    <x v="1764"/>
    <n v="51720"/>
    <n v="3492"/>
    <n v="9.9000000000000005E-2"/>
    <n v="5.8999999999999997E-2"/>
    <n v="1222"/>
    <n v="205"/>
    <x v="1"/>
    <n v="2472"/>
    <x v="31"/>
    <n v="5.2"/>
    <n v="6.5"/>
    <n v="65"/>
    <n v="21701.1"/>
    <n v="0.41799999999999998"/>
    <n v="0.13400000000000001"/>
    <n v="0.28199999999999997"/>
    <n v="0.221"/>
    <s v="Low"/>
    <s v="High"/>
    <n v="0.223"/>
    <x v="0"/>
    <n v="1"/>
  </r>
  <r>
    <x v="45"/>
    <x v="1765"/>
    <n v="51135"/>
    <n v="15566"/>
    <n v="1"/>
    <n v="9.4E-2"/>
    <n v="2599"/>
    <n v="819"/>
    <x v="1"/>
    <n v="3688"/>
    <x v="142"/>
    <n v="4.9000000000000004"/>
    <n v="6"/>
    <n v="73"/>
    <n v="11495.9"/>
    <n v="0.44400000000000001"/>
    <n v="0.14799999999999999"/>
    <n v="0.29899999999999999"/>
    <n v="0.13200000000000001"/>
    <s v="Moderate"/>
    <s v="High"/>
    <n v="0.22600000000000001"/>
    <x v="0"/>
    <n v="1"/>
  </r>
  <r>
    <x v="45"/>
    <x v="196"/>
    <n v="51137"/>
    <n v="38574"/>
    <n v="0.56699999999999995"/>
    <n v="7.9000000000000001E-2"/>
    <n v="2188"/>
    <n v="1286"/>
    <x v="0"/>
    <n v="2368"/>
    <x v="108"/>
    <n v="4.3"/>
    <n v="5.9"/>
    <n v="75"/>
    <n v="10005.700000000001"/>
    <n v="0.36799999999999999"/>
    <n v="0.11"/>
    <n v="0.222"/>
    <n v="0.121"/>
    <s v="Low"/>
    <s v="Moderate"/>
    <n v="0.17899999999999999"/>
    <x v="1"/>
    <n v="0"/>
  </r>
  <r>
    <x v="45"/>
    <x v="498"/>
    <n v="51139"/>
    <n v="23741"/>
    <n v="0.8"/>
    <n v="0.09"/>
    <n v="3968"/>
    <n v="1826"/>
    <x v="0"/>
    <n v="3552"/>
    <x v="23"/>
    <n v="4.7"/>
    <n v="6.2"/>
    <n v="74"/>
    <n v="11040.9"/>
    <n v="0.40200000000000002"/>
    <n v="0.111"/>
    <n v="0.23899999999999999"/>
    <n v="0.13900000000000001"/>
    <s v="Moderate"/>
    <s v="Moderate"/>
    <n v="0.19400000000000001"/>
    <x v="1"/>
    <n v="0"/>
  </r>
  <r>
    <x v="45"/>
    <x v="1766"/>
    <n v="51141"/>
    <n v="17509"/>
    <n v="1"/>
    <n v="8.2000000000000003E-2"/>
    <n v="4401"/>
    <n v="1459"/>
    <x v="0"/>
    <n v="2720"/>
    <x v="25"/>
    <n v="4.8"/>
    <n v="6.2"/>
    <n v="72"/>
    <n v="13654.9"/>
    <n v="0.40799999999999997"/>
    <n v="0.11899999999999999"/>
    <n v="0.25"/>
    <n v="0.14000000000000001"/>
    <s v="Moderate"/>
    <s v="Moderate"/>
    <n v="0.2"/>
    <x v="1"/>
    <n v="0"/>
  </r>
  <r>
    <x v="45"/>
    <x v="1767"/>
    <n v="51730"/>
    <n v="33309"/>
    <n v="2.7E-2"/>
    <n v="7.4999999999999997E-2"/>
    <n v="1520"/>
    <n v="167"/>
    <x v="1"/>
    <n v="3735"/>
    <x v="181"/>
    <n v="5"/>
    <n v="6.3"/>
    <n v="64"/>
    <n v="24086.5"/>
    <n v="0.46500000000000002"/>
    <n v="0.16700000000000001"/>
    <n v="0.29199999999999998"/>
    <n v="0.152"/>
    <s v="Low"/>
    <s v="High"/>
    <n v="0.23200000000000001"/>
    <x v="0"/>
    <n v="1"/>
  </r>
  <r>
    <x v="45"/>
    <x v="1768"/>
    <n v="51143"/>
    <n v="59571"/>
    <n v="0.89100000000000001"/>
    <n v="8.6999999999999994E-2"/>
    <n v="11994"/>
    <n v="3310"/>
    <x v="0"/>
    <n v="2368"/>
    <x v="103"/>
    <n v="4.7"/>
    <n v="5.8"/>
    <n v="75"/>
    <n v="11015.3"/>
    <n v="0.439"/>
    <n v="0.13700000000000001"/>
    <n v="0.29199999999999998"/>
    <n v="0.14000000000000001"/>
    <s v="Moderate"/>
    <s v="High"/>
    <n v="0.222"/>
    <x v="0"/>
    <n v="1"/>
  </r>
  <r>
    <x v="45"/>
    <x v="1769"/>
    <n v="51735"/>
    <n v="12635"/>
    <n v="8.8999999999999996E-2"/>
    <n v="0.05"/>
    <n v="1257"/>
    <n v="1264"/>
    <x v="0"/>
    <n v="3172"/>
    <x v="158"/>
    <n v="3.6"/>
    <n v="5.3"/>
    <n v="78"/>
    <n v="7082.1"/>
    <n v="0.33200000000000002"/>
    <n v="8.7999999999999995E-2"/>
    <n v="0.16900000000000001"/>
    <n v="9.4E-2"/>
    <s v="Low"/>
    <s v="Low"/>
    <n v="0.14199999999999999"/>
    <x v="3"/>
    <n v="0"/>
  </r>
  <r>
    <x v="45"/>
    <x v="1770"/>
    <n v="51740"/>
    <n v="96793"/>
    <n v="0"/>
    <n v="7.0000000000000007E-2"/>
    <n v="1658"/>
    <n v="287"/>
    <x v="1"/>
    <n v="2202"/>
    <x v="175"/>
    <n v="4.5999999999999996"/>
    <n v="6"/>
    <n v="70"/>
    <n v="15223"/>
    <n v="0.45200000000000001"/>
    <n v="0.14599999999999999"/>
    <n v="0.26500000000000001"/>
    <n v="0.122"/>
    <s v="Low"/>
    <s v="High"/>
    <n v="0.21099999999999999"/>
    <x v="0"/>
    <n v="1"/>
  </r>
  <r>
    <x v="45"/>
    <x v="1771"/>
    <n v="51145"/>
    <n v="32105"/>
    <n v="0.98099999999999998"/>
    <n v="6.3E-2"/>
    <n v="1832"/>
    <n v="1784"/>
    <x v="0"/>
    <n v="1890"/>
    <x v="118"/>
    <n v="3.7"/>
    <n v="5.4"/>
    <n v="78"/>
    <n v="7780.4"/>
    <n v="0.35799999999999998"/>
    <n v="9.5000000000000001E-2"/>
    <n v="0.18"/>
    <n v="7.6999999999999999E-2"/>
    <s v="Low"/>
    <s v="Low"/>
    <n v="0.151"/>
    <x v="1"/>
    <n v="0"/>
  </r>
  <r>
    <x v="45"/>
    <x v="1772"/>
    <n v="51147"/>
    <n v="22049"/>
    <n v="0.66700000000000004"/>
    <n v="8.4000000000000005E-2"/>
    <n v="1567"/>
    <n v="334"/>
    <x v="1"/>
    <n v="2805"/>
    <x v="111"/>
    <n v="4.5999999999999996"/>
    <n v="5.8"/>
    <n v="74"/>
    <n v="10738.4"/>
    <n v="0.43"/>
    <n v="0.13700000000000001"/>
    <n v="0.27900000000000003"/>
    <n v="0.13900000000000001"/>
    <s v="Moderate"/>
    <s v="High"/>
    <n v="0.21299999999999999"/>
    <x v="0"/>
    <n v="1"/>
  </r>
  <r>
    <x v="45"/>
    <x v="1773"/>
    <n v="51149"/>
    <n v="42871"/>
    <n v="0.49099999999999999"/>
    <n v="6.4000000000000001E-2"/>
    <n v="6126"/>
    <n v="660"/>
    <x v="0"/>
    <n v="2378"/>
    <x v="133"/>
    <n v="4.2"/>
    <n v="5.7"/>
    <n v="79"/>
    <n v="7210.1"/>
    <n v="0.41199999999999998"/>
    <n v="0.13100000000000001"/>
    <n v="0.254"/>
    <n v="9.2999999999999999E-2"/>
    <s v="Low"/>
    <s v="High"/>
    <n v="0.19400000000000001"/>
    <x v="1"/>
    <n v="0"/>
  </r>
  <r>
    <x v="45"/>
    <x v="1774"/>
    <n v="51153"/>
    <n v="489640"/>
    <n v="4.5999999999999999E-2"/>
    <n v="9.9000000000000005E-2"/>
    <n v="2264"/>
    <n v="569"/>
    <x v="1"/>
    <n v="2650"/>
    <x v="157"/>
    <n v="3.8"/>
    <n v="4.9000000000000004"/>
    <n v="81"/>
    <n v="5612.8"/>
    <n v="0.33100000000000002"/>
    <n v="0.115"/>
    <n v="0.20399999999999999"/>
    <n v="7.6999999999999999E-2"/>
    <s v="Moderate"/>
    <s v="Moderate"/>
    <n v="0.16400000000000001"/>
    <x v="1"/>
    <n v="0"/>
  </r>
  <r>
    <x v="45"/>
    <x v="139"/>
    <n v="51155"/>
    <n v="33655"/>
    <n v="0.42599999999999999"/>
    <n v="6.5000000000000002E-2"/>
    <n v="3069"/>
    <n v="1980"/>
    <x v="0"/>
    <n v="3460"/>
    <x v="27"/>
    <n v="4.3"/>
    <n v="5.9"/>
    <n v="74"/>
    <n v="11044.2"/>
    <n v="0.35599999999999998"/>
    <n v="0.105"/>
    <n v="0.221"/>
    <n v="0.14499999999999999"/>
    <s v="Low"/>
    <s v="Moderate"/>
    <n v="0.17799999999999999"/>
    <x v="1"/>
    <n v="0"/>
  </r>
  <r>
    <x v="45"/>
    <x v="1775"/>
    <n v="51750"/>
    <n v="16971"/>
    <n v="4.2000000000000003E-2"/>
    <n v="5.8999999999999997E-2"/>
    <n v="1833"/>
    <n v="386"/>
    <x v="1"/>
    <n v="3118"/>
    <x v="168"/>
    <n v="5.0999999999999996"/>
    <n v="6.5"/>
    <n v="75"/>
    <n v="8738.9"/>
    <n v="0.38100000000000001"/>
    <n v="0.121"/>
    <n v="0.23300000000000001"/>
    <n v="0.16800000000000001"/>
    <s v="Low"/>
    <s v="Moderate"/>
    <n v="0.192"/>
    <x v="1"/>
    <n v="0"/>
  </r>
  <r>
    <x v="45"/>
    <x v="1776"/>
    <n v="51157"/>
    <n v="7414"/>
    <n v="1"/>
    <n v="9.6000000000000002E-2"/>
    <n v="3704"/>
    <n v="927"/>
    <x v="0"/>
    <n v="3261"/>
    <x v="27"/>
    <n v="4.0999999999999996"/>
    <n v="5.7"/>
    <n v="79"/>
    <n v="9336.2999999999993"/>
    <n v="0.36099999999999999"/>
    <n v="0.107"/>
    <n v="0.22500000000000001"/>
    <n v="0.106"/>
    <s v="Moderate"/>
    <s v="Moderate"/>
    <n v="0.17899999999999999"/>
    <x v="1"/>
    <n v="0"/>
  </r>
  <r>
    <x v="45"/>
    <x v="427"/>
    <n v="51159"/>
    <n v="9184"/>
    <n v="1"/>
    <n v="9.6000000000000002E-2"/>
    <n v="9017"/>
    <n v="540"/>
    <x v="0"/>
    <n v="3947"/>
    <x v="51"/>
    <n v="4.5"/>
    <n v="5.8"/>
    <n v="76"/>
    <n v="8751.6"/>
    <n v="0.38600000000000001"/>
    <n v="0.14199999999999999"/>
    <n v="0.28699999999999998"/>
    <n v="0.10299999999999999"/>
    <s v="Moderate"/>
    <s v="Critical"/>
    <n v="0.21199999999999999"/>
    <x v="0"/>
    <n v="1"/>
  </r>
  <r>
    <x v="45"/>
    <x v="1777"/>
    <n v="51760"/>
    <n v="229247"/>
    <n v="0"/>
    <n v="8.5999999999999993E-2"/>
    <n v="944"/>
    <n v="191"/>
    <x v="1"/>
    <n v="2621"/>
    <x v="165"/>
    <n v="4.3"/>
    <n v="6"/>
    <n v="74"/>
    <n v="12129.7"/>
    <n v="0.35799999999999998"/>
    <n v="0.14099999999999999"/>
    <n v="0.23899999999999999"/>
    <n v="0.13500000000000001"/>
    <s v="Moderate"/>
    <s v="High"/>
    <n v="0.19400000000000001"/>
    <x v="1"/>
    <n v="0"/>
  </r>
  <r>
    <x v="45"/>
    <x v="1778"/>
    <n v="51161"/>
    <n v="97026"/>
    <n v="0.19400000000000001"/>
    <n v="6.5000000000000002E-2"/>
    <n v="805"/>
    <n v="303"/>
    <x v="1"/>
    <n v="2323"/>
    <x v="113"/>
    <n v="4.0999999999999996"/>
    <n v="5.5"/>
    <n v="78"/>
    <n v="7603.8"/>
    <n v="0.34200000000000003"/>
    <n v="9.7000000000000003E-2"/>
    <n v="0.20699999999999999"/>
    <n v="0.10299999999999999"/>
    <s v="Low"/>
    <s v="Moderate"/>
    <n v="0.161"/>
    <x v="1"/>
    <n v="0"/>
  </r>
  <r>
    <x v="45"/>
    <x v="1779"/>
    <n v="51770"/>
    <n v="97171"/>
    <n v="0"/>
    <n v="8.5000000000000006E-2"/>
    <n v="907"/>
    <n v="224"/>
    <x v="1"/>
    <n v="2510"/>
    <x v="170"/>
    <n v="4.8"/>
    <n v="6.7"/>
    <n v="70"/>
    <n v="15725.2"/>
    <n v="0.36399999999999999"/>
    <n v="0.13400000000000001"/>
    <n v="0.26800000000000002"/>
    <n v="0.13900000000000001"/>
    <s v="Moderate"/>
    <s v="High"/>
    <n v="0.20100000000000001"/>
    <x v="0"/>
    <n v="1"/>
  </r>
  <r>
    <x v="45"/>
    <x v="1780"/>
    <n v="51163"/>
    <n v="22358"/>
    <n v="0.90100000000000002"/>
    <n v="7.2999999999999995E-2"/>
    <n v="1078"/>
    <n v="22358"/>
    <x v="0"/>
    <n v="1973"/>
    <x v="156"/>
    <n v="4.0999999999999996"/>
    <n v="5.7"/>
    <n v="76"/>
    <n v="10445.9"/>
    <n v="0.318"/>
    <n v="0.106"/>
    <n v="0.23300000000000001"/>
    <n v="0.11899999999999999"/>
    <s v="Low"/>
    <s v="Moderate"/>
    <n v="0.17100000000000001"/>
    <x v="1"/>
    <n v="0"/>
  </r>
  <r>
    <x v="45"/>
    <x v="1146"/>
    <n v="51165"/>
    <n v="86568"/>
    <n v="0.59299999999999997"/>
    <n v="9.2999999999999999E-2"/>
    <n v="4019"/>
    <n v="3092"/>
    <x v="0"/>
    <n v="3235"/>
    <x v="128"/>
    <n v="4.0999999999999996"/>
    <n v="5.8"/>
    <n v="78"/>
    <n v="7167.2"/>
    <n v="0.34899999999999998"/>
    <n v="0.10100000000000001"/>
    <n v="0.22500000000000001"/>
    <n v="0.108"/>
    <s v="Moderate"/>
    <s v="Moderate"/>
    <n v="0.17399999999999999"/>
    <x v="1"/>
    <n v="0"/>
  </r>
  <r>
    <x v="45"/>
    <x v="86"/>
    <n v="51167"/>
    <n v="25477"/>
    <n v="0.99399999999999999"/>
    <n v="8.2000000000000003E-2"/>
    <n v="2839"/>
    <n v="910"/>
    <x v="1"/>
    <n v="3916"/>
    <x v="174"/>
    <n v="5.3"/>
    <n v="6.5"/>
    <n v="73"/>
    <n v="12093.5"/>
    <n v="0.39400000000000002"/>
    <n v="0.123"/>
    <n v="0.28699999999999998"/>
    <n v="0.193"/>
    <s v="Moderate"/>
    <s v="High"/>
    <n v="0.218"/>
    <x v="0"/>
    <n v="1"/>
  </r>
  <r>
    <x v="45"/>
    <x v="1781"/>
    <n v="51775"/>
    <n v="25600"/>
    <n v="0"/>
    <n v="5.5E-2"/>
    <n v="725"/>
    <n v="114"/>
    <x v="1"/>
    <n v="2210"/>
    <x v="22"/>
    <n v="4.0999999999999996"/>
    <n v="5.7"/>
    <n v="73"/>
    <n v="10541"/>
    <n v="0.35199999999999998"/>
    <n v="0.10299999999999999"/>
    <n v="0.20599999999999999"/>
    <n v="0.11700000000000001"/>
    <s v="Low"/>
    <s v="Low"/>
    <n v="0.16400000000000001"/>
    <x v="1"/>
    <n v="0"/>
  </r>
  <r>
    <x v="45"/>
    <x v="141"/>
    <n v="51169"/>
    <n v="21433"/>
    <n v="0.98299999999999998"/>
    <n v="7.1999999999999995E-2"/>
    <n v="3060"/>
    <n v="649"/>
    <x v="1"/>
    <n v="3912"/>
    <x v="197"/>
    <n v="5.0999999999999996"/>
    <n v="6.8"/>
    <n v="73"/>
    <n v="11805.8"/>
    <n v="0.38600000000000001"/>
    <n v="0.121"/>
    <n v="0.25"/>
    <n v="0.17699999999999999"/>
    <s v="Low"/>
    <s v="High"/>
    <n v="0.20200000000000001"/>
    <x v="0"/>
    <n v="1"/>
  </r>
  <r>
    <x v="45"/>
    <x v="1782"/>
    <n v="51171"/>
    <n v="45228"/>
    <n v="0.69599999999999995"/>
    <n v="8.5999999999999993E-2"/>
    <n v="2983"/>
    <n v="1222"/>
    <x v="0"/>
    <n v="3062"/>
    <x v="125"/>
    <n v="4.5"/>
    <n v="6.1"/>
    <n v="77"/>
    <n v="8072.2"/>
    <n v="0.379"/>
    <n v="0.114"/>
    <n v="0.23899999999999999"/>
    <n v="0.13600000000000001"/>
    <s v="Moderate"/>
    <s v="Moderate"/>
    <n v="0.19"/>
    <x v="1"/>
    <n v="0"/>
  </r>
  <r>
    <x v="45"/>
    <x v="1783"/>
    <n v="51173"/>
    <n v="29216"/>
    <n v="0.75600000000000001"/>
    <n v="7.9000000000000001E-2"/>
    <n v="1965"/>
    <n v="443"/>
    <x v="1"/>
    <n v="3118"/>
    <x v="44"/>
    <n v="5.0999999999999996"/>
    <n v="6.4"/>
    <n v="71"/>
    <n v="14259.3"/>
    <n v="0.40699999999999997"/>
    <n v="0.124"/>
    <n v="0.29899999999999999"/>
    <n v="0.17499999999999999"/>
    <s v="Low"/>
    <s v="High"/>
    <n v="0.22"/>
    <x v="0"/>
    <n v="1"/>
  </r>
  <r>
    <x v="45"/>
    <x v="1784"/>
    <n v="51175"/>
    <n v="17975"/>
    <n v="0.98199999999999998"/>
    <n v="6.8000000000000005E-2"/>
    <n v="4502"/>
    <m/>
    <x v="0"/>
    <n v="3496"/>
    <x v="77"/>
    <n v="4.3"/>
    <n v="5.6"/>
    <n v="75"/>
    <n v="10093.200000000001"/>
    <n v="0.42399999999999999"/>
    <n v="0.121"/>
    <n v="0.22500000000000001"/>
    <n v="9.7000000000000003E-2"/>
    <s v="Low"/>
    <s v="Moderate"/>
    <n v="0.184"/>
    <x v="1"/>
    <n v="0"/>
  </r>
  <r>
    <x v="45"/>
    <x v="1785"/>
    <n v="51177"/>
    <n v="149588"/>
    <n v="0.32"/>
    <n v="0.08"/>
    <n v="2082"/>
    <n v="809"/>
    <x v="1"/>
    <n v="3880"/>
    <x v="114"/>
    <n v="3.8"/>
    <n v="5.5"/>
    <n v="78"/>
    <n v="7823.3"/>
    <n v="0.38300000000000001"/>
    <n v="0.11600000000000001"/>
    <n v="0.20499999999999999"/>
    <n v="8.7999999999999995E-2"/>
    <s v="Low"/>
    <s v="Moderate"/>
    <n v="0.17100000000000001"/>
    <x v="1"/>
    <n v="0"/>
  </r>
  <r>
    <x v="45"/>
    <x v="692"/>
    <n v="51179"/>
    <n v="165428"/>
    <n v="0.186"/>
    <n v="0.06"/>
    <n v="3830"/>
    <n v="780"/>
    <x v="0"/>
    <n v="3618"/>
    <x v="69"/>
    <n v="3.6"/>
    <n v="5.0999999999999996"/>
    <n v="79"/>
    <n v="5976"/>
    <n v="0.37"/>
    <n v="0.11"/>
    <n v="0.19700000000000001"/>
    <n v="7.2999999999999995E-2"/>
    <s v="Low"/>
    <s v="Low"/>
    <n v="0.159"/>
    <x v="1"/>
    <n v="0"/>
  </r>
  <r>
    <x v="45"/>
    <x v="1786"/>
    <n v="51790"/>
    <n v="25915"/>
    <n v="2.1000000000000001E-2"/>
    <n v="7.1999999999999995E-2"/>
    <n v="2138"/>
    <n v="128"/>
    <x v="1"/>
    <n v="1984"/>
    <x v="156"/>
    <n v="4.3"/>
    <n v="5.8"/>
    <n v="75"/>
    <n v="8560.1"/>
    <n v="0.39900000000000002"/>
    <n v="0.113"/>
    <n v="0.23899999999999999"/>
    <n v="0.13"/>
    <s v="Low"/>
    <s v="Moderate"/>
    <n v="0.189"/>
    <x v="1"/>
    <n v="0"/>
  </r>
  <r>
    <x v="45"/>
    <x v="1787"/>
    <n v="51800"/>
    <n v="100659"/>
    <n v="0.27100000000000002"/>
    <n v="6.4000000000000001E-2"/>
    <n v="1300"/>
    <n v="569"/>
    <x v="1"/>
    <n v="3457"/>
    <x v="1"/>
    <n v="4"/>
    <n v="5.7"/>
    <n v="75"/>
    <n v="9290.4"/>
    <n v="0.41499999999999998"/>
    <n v="0.122"/>
    <n v="0.22600000000000001"/>
    <n v="8.5999999999999993E-2"/>
    <s v="Low"/>
    <s v="Moderate"/>
    <n v="0.18099999999999999"/>
    <x v="1"/>
    <n v="0"/>
  </r>
  <r>
    <x v="45"/>
    <x v="1151"/>
    <n v="51181"/>
    <n v="6593"/>
    <n v="1"/>
    <n v="6.5000000000000002E-2"/>
    <n v="6530"/>
    <n v="2198"/>
    <x v="0"/>
    <n v="3580"/>
    <x v="177"/>
    <n v="4.5"/>
    <n v="5.8"/>
    <n v="76"/>
    <n v="9577.7999999999993"/>
    <n v="0.39400000000000002"/>
    <n v="0.13200000000000001"/>
    <n v="0.249"/>
    <n v="0.105"/>
    <s v="Low"/>
    <s v="High"/>
    <n v="0.191"/>
    <x v="1"/>
    <n v="0"/>
  </r>
  <r>
    <x v="45"/>
    <x v="299"/>
    <n v="51183"/>
    <n v="10757"/>
    <n v="1"/>
    <n v="7.9000000000000001E-2"/>
    <n v="3588"/>
    <n v="5379"/>
    <x v="0"/>
    <n v="2785"/>
    <x v="76"/>
    <n v="4.7"/>
    <n v="5.7"/>
    <n v="72"/>
    <n v="11726.6"/>
    <n v="0.44"/>
    <n v="0.14799999999999999"/>
    <n v="0.27200000000000002"/>
    <n v="0.105"/>
    <s v="Low"/>
    <s v="High"/>
    <n v="0.21099999999999999"/>
    <x v="0"/>
    <n v="1"/>
  </r>
  <r>
    <x v="45"/>
    <x v="589"/>
    <n v="51185"/>
    <n v="39120"/>
    <n v="0.52300000000000002"/>
    <n v="0.08"/>
    <n v="2101"/>
    <n v="352"/>
    <x v="1"/>
    <n v="3498"/>
    <x v="57"/>
    <n v="5.0999999999999996"/>
    <n v="6.5"/>
    <n v="70"/>
    <n v="15250.1"/>
    <n v="0.40699999999999997"/>
    <n v="0.121"/>
    <n v="0.26700000000000002"/>
    <n v="0.16500000000000001"/>
    <s v="Low"/>
    <s v="Moderate"/>
    <n v="0.20599999999999999"/>
    <x v="0"/>
    <n v="1"/>
  </r>
  <r>
    <x v="45"/>
    <x v="1788"/>
    <n v="51810"/>
    <n v="453649"/>
    <n v="1.7999999999999999E-2"/>
    <n v="7.1999999999999995E-2"/>
    <n v="1404"/>
    <n v="367"/>
    <x v="1"/>
    <n v="2940"/>
    <x v="5"/>
    <n v="3.9"/>
    <n v="5.3"/>
    <n v="79"/>
    <n v="6864.4"/>
    <n v="0.32900000000000001"/>
    <n v="0.11"/>
    <n v="0.17899999999999999"/>
    <n v="9.9000000000000005E-2"/>
    <s v="Low"/>
    <s v="Low"/>
    <n v="0.154"/>
    <x v="1"/>
    <n v="0"/>
  </r>
  <r>
    <x v="45"/>
    <x v="449"/>
    <n v="51187"/>
    <n v="41843"/>
    <n v="0.60199999999999998"/>
    <n v="8.5999999999999993E-2"/>
    <n v="1705"/>
    <n v="820"/>
    <x v="1"/>
    <n v="3087"/>
    <x v="125"/>
    <n v="4.2"/>
    <n v="6.1"/>
    <n v="75"/>
    <n v="9847.2000000000007"/>
    <n v="0.38100000000000001"/>
    <n v="0.112"/>
    <n v="0.23699999999999999"/>
    <n v="0.125"/>
    <s v="Moderate"/>
    <s v="Moderate"/>
    <n v="0.188"/>
    <x v="1"/>
    <n v="0"/>
  </r>
  <r>
    <x v="45"/>
    <x v="94"/>
    <n v="51191"/>
    <n v="54050"/>
    <n v="0.69199999999999995"/>
    <n v="7.2999999999999995E-2"/>
    <n v="1095"/>
    <n v="409"/>
    <x v="1"/>
    <n v="3099"/>
    <x v="123"/>
    <n v="4.5"/>
    <n v="5.9"/>
    <n v="74"/>
    <n v="11009.9"/>
    <n v="0.372"/>
    <n v="0.109"/>
    <n v="0.24399999999999999"/>
    <n v="0.14499999999999999"/>
    <s v="Low"/>
    <s v="Moderate"/>
    <n v="0.188"/>
    <x v="1"/>
    <n v="0"/>
  </r>
  <r>
    <x v="45"/>
    <x v="1789"/>
    <n v="51820"/>
    <n v="23182"/>
    <n v="2.4E-2"/>
    <n v="8.7999999999999995E-2"/>
    <n v="1187"/>
    <n v="504"/>
    <x v="1"/>
    <n v="2103"/>
    <x v="125"/>
    <n v="4.5999999999999996"/>
    <n v="5.9"/>
    <n v="74"/>
    <n v="11090"/>
    <n v="0.38100000000000001"/>
    <n v="0.11700000000000001"/>
    <n v="0.23300000000000001"/>
    <n v="0.14699999999999999"/>
    <s v="Moderate"/>
    <s v="Moderate"/>
    <n v="0.192"/>
    <x v="1"/>
    <n v="0"/>
  </r>
  <r>
    <x v="45"/>
    <x v="1439"/>
    <n v="51193"/>
    <n v="19013"/>
    <n v="0.78500000000000003"/>
    <n v="9.9000000000000005E-2"/>
    <n v="4683"/>
    <n v="6338"/>
    <x v="0"/>
    <n v="3102"/>
    <x v="43"/>
    <n v="5.0999999999999996"/>
    <n v="6.3"/>
    <n v="75"/>
    <n v="10259.200000000001"/>
    <n v="0.41699999999999998"/>
    <n v="0.13600000000000001"/>
    <n v="0.27200000000000002"/>
    <n v="0.129"/>
    <s v="Moderate"/>
    <s v="High"/>
    <n v="0.21199999999999999"/>
    <x v="0"/>
    <n v="1"/>
  </r>
  <r>
    <x v="45"/>
    <x v="1790"/>
    <n v="51830"/>
    <n v="15847"/>
    <n v="1E-3"/>
    <n v="7.8E-2"/>
    <n v="7795"/>
    <n v="2641"/>
    <x v="0"/>
    <n v="1738"/>
    <x v="28"/>
    <n v="4.0999999999999996"/>
    <n v="5.7"/>
    <n v="79"/>
    <n v="7519"/>
    <n v="0.377"/>
    <n v="0.11899999999999999"/>
    <n v="0.216"/>
    <n v="0.11600000000000001"/>
    <s v="Low"/>
    <s v="Moderate"/>
    <n v="0.17899999999999999"/>
    <x v="1"/>
    <n v="0"/>
  </r>
  <r>
    <x v="45"/>
    <x v="1791"/>
    <n v="51840"/>
    <n v="27617"/>
    <n v="0"/>
    <n v="0.105"/>
    <n v="391"/>
    <n v="122"/>
    <x v="1"/>
    <n v="3219"/>
    <x v="168"/>
    <n v="4.5999999999999996"/>
    <n v="5.7"/>
    <n v="74"/>
    <n v="11478.2"/>
    <n v="0.379"/>
    <n v="0.123"/>
    <n v="0.24099999999999999"/>
    <n v="0.156"/>
    <s v="Moderate"/>
    <s v="Moderate"/>
    <n v="0.19900000000000001"/>
    <x v="1"/>
    <n v="0"/>
  </r>
  <r>
    <x v="45"/>
    <x v="1689"/>
    <n v="51195"/>
    <n v="35174"/>
    <n v="0.65400000000000003"/>
    <n v="8.3000000000000004E-2"/>
    <n v="4456"/>
    <n v="664"/>
    <x v="0"/>
    <n v="3412"/>
    <x v="49"/>
    <n v="5.0999999999999996"/>
    <n v="6.3"/>
    <n v="71"/>
    <n v="13685.1"/>
    <n v="0.41699999999999998"/>
    <n v="0.128"/>
    <n v="0.27800000000000002"/>
    <n v="0.185"/>
    <s v="Moderate"/>
    <s v="High"/>
    <n v="0.219"/>
    <x v="0"/>
    <n v="1"/>
  </r>
  <r>
    <x v="45"/>
    <x v="1792"/>
    <n v="51197"/>
    <n v="28104"/>
    <n v="0.747"/>
    <n v="7.1999999999999995E-2"/>
    <n v="2348"/>
    <n v="375"/>
    <x v="1"/>
    <n v="3237"/>
    <x v="126"/>
    <n v="4.7"/>
    <n v="6"/>
    <n v="73"/>
    <n v="12204.8"/>
    <n v="0.38400000000000001"/>
    <n v="0.107"/>
    <n v="0.219"/>
    <n v="0.159"/>
    <s v="Low"/>
    <s v="Moderate"/>
    <n v="0.184"/>
    <x v="1"/>
    <n v="0"/>
  </r>
  <r>
    <x v="45"/>
    <x v="858"/>
    <n v="51199"/>
    <n v="70952"/>
    <n v="7.0999999999999994E-2"/>
    <n v="0.06"/>
    <n v="865"/>
    <n v="717"/>
    <x v="1"/>
    <n v="1760"/>
    <x v="189"/>
    <n v="3.5"/>
    <n v="5"/>
    <n v="81"/>
    <n v="5165.7"/>
    <n v="0.33700000000000002"/>
    <n v="9.8000000000000004E-2"/>
    <n v="0.191"/>
    <n v="8.8999999999999996E-2"/>
    <s v="Low"/>
    <s v="Low"/>
    <n v="0.151"/>
    <x v="1"/>
    <n v="0"/>
  </r>
  <r>
    <x v="46"/>
    <x v="1793"/>
    <n v="50001"/>
    <n v="37720"/>
    <n v="0.83499999999999996"/>
    <n v="4.3999999999999997E-2"/>
    <n v="887"/>
    <n v="269"/>
    <x v="1"/>
    <n v="1848"/>
    <x v="253"/>
    <n v="3.5"/>
    <n v="5.4"/>
    <n v="81"/>
    <n v="5658.3"/>
    <n v="0.26400000000000001"/>
    <n v="6.2E-2"/>
    <n v="0.14699999999999999"/>
    <n v="0.10299999999999999"/>
    <s v="Low"/>
    <s v="Low"/>
    <n v="0.12"/>
    <x v="3"/>
    <n v="0"/>
  </r>
  <r>
    <x v="46"/>
    <x v="1794"/>
    <n v="50003"/>
    <n v="37183"/>
    <n v="0.63200000000000001"/>
    <n v="5.1999999999999998E-2"/>
    <n v="868"/>
    <n v="192"/>
    <x v="1"/>
    <n v="2140"/>
    <x v="159"/>
    <n v="4"/>
    <n v="5.5"/>
    <n v="77"/>
    <n v="8728.4"/>
    <n v="0.28299999999999997"/>
    <n v="7.0999999999999994E-2"/>
    <n v="0.186"/>
    <n v="0.128"/>
    <s v="Low"/>
    <s v="Low"/>
    <n v="0.14199999999999999"/>
    <x v="3"/>
    <n v="0"/>
  </r>
  <r>
    <x v="46"/>
    <x v="1795"/>
    <n v="50005"/>
    <n v="30610"/>
    <n v="0.83799999999999997"/>
    <n v="5.2999999999999999E-2"/>
    <n v="1267"/>
    <n v="232"/>
    <x v="1"/>
    <n v="3050"/>
    <x v="9"/>
    <n v="3.9"/>
    <n v="5.9"/>
    <n v="77"/>
    <n v="8884.7000000000007"/>
    <n v="0.29699999999999999"/>
    <n v="8.1000000000000003E-2"/>
    <n v="0.20399999999999999"/>
    <n v="0.128"/>
    <s v="Low"/>
    <s v="Low"/>
    <n v="0.151"/>
    <x v="1"/>
    <n v="0"/>
  </r>
  <r>
    <x v="46"/>
    <x v="1796"/>
    <n v="50007"/>
    <n v="169481"/>
    <n v="0.26100000000000001"/>
    <n v="4.3999999999999997E-2"/>
    <n v="572"/>
    <n v="123"/>
    <x v="1"/>
    <n v="1880"/>
    <x v="11"/>
    <n v="3.4"/>
    <n v="5.0999999999999996"/>
    <n v="81"/>
    <n v="5479.7"/>
    <n v="0.245"/>
    <n v="6.6000000000000003E-2"/>
    <n v="0.16400000000000001"/>
    <n v="0.105"/>
    <s v="Low"/>
    <s v="Low"/>
    <n v="0.125"/>
    <x v="3"/>
    <n v="0"/>
  </r>
  <r>
    <x v="46"/>
    <x v="826"/>
    <n v="50009"/>
    <n v="6010"/>
    <n v="1"/>
    <n v="5.1999999999999998E-2"/>
    <n v="5925"/>
    <n v="1503"/>
    <x v="0"/>
    <n v="1408"/>
    <x v="14"/>
    <n v="4.5999999999999996"/>
    <n v="6.2"/>
    <n v="77"/>
    <n v="9787"/>
    <n v="0.32700000000000001"/>
    <n v="7.8E-2"/>
    <n v="0.19700000000000001"/>
    <n v="0.14499999999999999"/>
    <s v="Low"/>
    <s v="Moderate"/>
    <n v="0.16"/>
    <x v="1"/>
    <n v="0"/>
  </r>
  <r>
    <x v="46"/>
    <x v="59"/>
    <n v="50011"/>
    <n v="50994"/>
    <n v="0.77200000000000002"/>
    <n v="4.9000000000000002E-2"/>
    <n v="1480"/>
    <n v="331"/>
    <x v="1"/>
    <n v="3309"/>
    <x v="147"/>
    <n v="3.9"/>
    <n v="5.2"/>
    <n v="78"/>
    <n v="7299.4"/>
    <n v="0.311"/>
    <n v="7.2999999999999995E-2"/>
    <n v="0.189"/>
    <n v="0.11600000000000001"/>
    <s v="Low"/>
    <s v="Low"/>
    <n v="0.14399999999999999"/>
    <x v="3"/>
    <n v="0"/>
  </r>
  <r>
    <x v="46"/>
    <x v="1797"/>
    <n v="50013"/>
    <n v="7467"/>
    <n v="1"/>
    <n v="5.1999999999999998E-2"/>
    <n v="1484"/>
    <n v="1067"/>
    <x v="0"/>
    <n v="1741"/>
    <x v="147"/>
    <n v="3.4"/>
    <n v="5.2"/>
    <n v="78"/>
    <n v="6017.1"/>
    <n v="0.27100000000000002"/>
    <n v="6.5000000000000002E-2"/>
    <n v="0.16"/>
    <n v="9.6000000000000002E-2"/>
    <s v="Low"/>
    <s v="Low"/>
    <n v="0.128"/>
    <x v="3"/>
    <n v="0"/>
  </r>
  <r>
    <x v="46"/>
    <x v="1798"/>
    <n v="50015"/>
    <n v="26060"/>
    <n v="1"/>
    <n v="5.8000000000000003E-2"/>
    <n v="1136"/>
    <n v="189"/>
    <x v="1"/>
    <n v="2316"/>
    <x v="192"/>
    <n v="3.6"/>
    <n v="5.6"/>
    <n v="79"/>
    <n v="6109.1"/>
    <n v="0.254"/>
    <n v="6.8000000000000005E-2"/>
    <n v="0.189"/>
    <n v="0.11"/>
    <s v="Low"/>
    <s v="Low"/>
    <n v="0.13700000000000001"/>
    <x v="3"/>
    <n v="0"/>
  </r>
  <r>
    <x v="46"/>
    <x v="196"/>
    <n v="50017"/>
    <n v="29943"/>
    <n v="1"/>
    <n v="4.9000000000000002E-2"/>
    <n v="1231"/>
    <n v="241"/>
    <x v="1"/>
    <n v="2548"/>
    <x v="232"/>
    <n v="3.7"/>
    <n v="5.3"/>
    <n v="79"/>
    <n v="7382.2"/>
    <n v="0.26700000000000002"/>
    <n v="6.5000000000000002E-2"/>
    <n v="0.16500000000000001"/>
    <n v="0.11"/>
    <s v="Low"/>
    <s v="Low"/>
    <n v="0.128"/>
    <x v="3"/>
    <n v="0"/>
  </r>
  <r>
    <x v="46"/>
    <x v="1298"/>
    <n v="50019"/>
    <n v="27516"/>
    <n v="1"/>
    <n v="5.2999999999999999E-2"/>
    <n v="1377"/>
    <n v="313"/>
    <x v="1"/>
    <n v="1932"/>
    <x v="140"/>
    <n v="4.0999999999999996"/>
    <n v="5.3"/>
    <n v="76"/>
    <n v="8961.1"/>
    <n v="0.32900000000000001"/>
    <n v="7.5999999999999998E-2"/>
    <n v="0.219"/>
    <n v="0.127"/>
    <s v="Low"/>
    <s v="Moderate"/>
    <n v="0.16"/>
    <x v="1"/>
    <n v="0"/>
  </r>
  <r>
    <x v="46"/>
    <x v="1799"/>
    <n v="50021"/>
    <n v="60271"/>
    <n v="0.67700000000000005"/>
    <n v="5.2999999999999999E-2"/>
    <n v="1377"/>
    <n v="256"/>
    <x v="1"/>
    <n v="2303"/>
    <x v="189"/>
    <n v="4"/>
    <n v="5.5"/>
    <n v="76"/>
    <n v="9134.4"/>
    <n v="0.307"/>
    <n v="6.8000000000000005E-2"/>
    <n v="0.186"/>
    <n v="0.129"/>
    <s v="Low"/>
    <s v="Low"/>
    <n v="0.14599999999999999"/>
    <x v="3"/>
    <n v="0"/>
  </r>
  <r>
    <x v="46"/>
    <x v="94"/>
    <n v="50023"/>
    <n v="60142"/>
    <n v="0.66500000000000004"/>
    <n v="4.5999999999999999E-2"/>
    <n v="1034"/>
    <n v="153"/>
    <x v="1"/>
    <n v="1944"/>
    <x v="190"/>
    <n v="3.7"/>
    <n v="5.7"/>
    <n v="79"/>
    <n v="7123.5"/>
    <n v="0.26800000000000002"/>
    <n v="6.6000000000000003E-2"/>
    <n v="0.16400000000000001"/>
    <n v="0.115"/>
    <s v="Low"/>
    <s v="Low"/>
    <n v="0.13200000000000001"/>
    <x v="3"/>
    <n v="0"/>
  </r>
  <r>
    <x v="46"/>
    <x v="295"/>
    <n v="50025"/>
    <n v="45966"/>
    <n v="0.70899999999999996"/>
    <n v="5.2999999999999999E-2"/>
    <n v="1124"/>
    <n v="119"/>
    <x v="1"/>
    <n v="1793"/>
    <x v="11"/>
    <n v="3.9"/>
    <n v="5.9"/>
    <n v="79"/>
    <n v="8005.2"/>
    <n v="0.26"/>
    <n v="6.4000000000000001E-2"/>
    <n v="0.17100000000000001"/>
    <n v="0.13"/>
    <s v="Low"/>
    <s v="Low"/>
    <n v="0.13400000000000001"/>
    <x v="3"/>
    <n v="0"/>
  </r>
  <r>
    <x v="46"/>
    <x v="1800"/>
    <n v="50027"/>
    <n v="58101"/>
    <n v="0.78600000000000003"/>
    <n v="5.0999999999999997E-2"/>
    <n v="909"/>
    <n v="168"/>
    <x v="1"/>
    <n v="1760"/>
    <x v="188"/>
    <n v="3.6"/>
    <n v="5.4"/>
    <n v="78"/>
    <n v="8663.2000000000007"/>
    <n v="0.25600000000000001"/>
    <n v="6.3E-2"/>
    <n v="0.151"/>
    <n v="0.11"/>
    <s v="Low"/>
    <s v="Low"/>
    <n v="0.123"/>
    <x v="3"/>
    <n v="0"/>
  </r>
  <r>
    <x v="47"/>
    <x v="224"/>
    <n v="53001"/>
    <n v="20820"/>
    <n v="0.47299999999999998"/>
    <n v="0.13200000000000001"/>
    <n v="2946"/>
    <n v="508"/>
    <x v="1"/>
    <n v="1692"/>
    <x v="109"/>
    <n v="4.9000000000000004"/>
    <n v="5.5"/>
    <n v="77"/>
    <n v="8360.5"/>
    <n v="0.38300000000000001"/>
    <n v="0.123"/>
    <n v="0.26800000000000002"/>
    <n v="0.157"/>
    <s v="High"/>
    <s v="Critical"/>
    <n v="0.219"/>
    <x v="0"/>
    <n v="1"/>
  </r>
  <r>
    <x v="47"/>
    <x v="1801"/>
    <n v="53003"/>
    <n v="22549"/>
    <n v="7.2999999999999995E-2"/>
    <n v="6.8000000000000005E-2"/>
    <n v="1493"/>
    <n v="191"/>
    <x v="1"/>
    <n v="1340"/>
    <x v="135"/>
    <n v="4.5999999999999996"/>
    <n v="5.8"/>
    <n v="77"/>
    <n v="9609.7999999999993"/>
    <n v="0.34799999999999998"/>
    <n v="9.0999999999999998E-2"/>
    <n v="0.192"/>
    <n v="0.14599999999999999"/>
    <s v="Low"/>
    <s v="Moderate"/>
    <n v="0.17"/>
    <x v="1"/>
    <n v="0"/>
  </r>
  <r>
    <x v="47"/>
    <x v="99"/>
    <n v="53005"/>
    <n v="215219"/>
    <n v="0.121"/>
    <n v="8.3000000000000004E-2"/>
    <n v="1419"/>
    <n v="258"/>
    <x v="1"/>
    <n v="2110"/>
    <x v="110"/>
    <n v="4.4000000000000004"/>
    <n v="5.2"/>
    <n v="78"/>
    <n v="7204.1"/>
    <n v="0.4"/>
    <n v="9.2999999999999999E-2"/>
    <n v="0.20799999999999999"/>
    <n v="0.124"/>
    <s v="Moderate"/>
    <s v="Moderate"/>
    <n v="0.18"/>
    <x v="1"/>
    <n v="0"/>
  </r>
  <r>
    <x v="47"/>
    <x v="1802"/>
    <n v="53007"/>
    <n v="79997"/>
    <n v="0.33600000000000002"/>
    <n v="0.128"/>
    <n v="905"/>
    <n v="169"/>
    <x v="1"/>
    <n v="1343"/>
    <x v="108"/>
    <n v="4.0999999999999996"/>
    <n v="5.2"/>
    <n v="79"/>
    <n v="6380.2"/>
    <n v="0.28799999999999998"/>
    <n v="9.0999999999999998E-2"/>
    <n v="0.17699999999999999"/>
    <n v="0.13"/>
    <s v="High"/>
    <s v="Moderate"/>
    <n v="0.16500000000000001"/>
    <x v="1"/>
    <n v="0"/>
  </r>
  <r>
    <x v="47"/>
    <x v="1803"/>
    <n v="53009"/>
    <n v="77616"/>
    <n v="0.36099999999999999"/>
    <n v="9.2999999999999999E-2"/>
    <n v="1043"/>
    <n v="204"/>
    <x v="1"/>
    <n v="1208"/>
    <x v="14"/>
    <n v="4.2"/>
    <n v="5.8"/>
    <n v="77"/>
    <n v="8714.7999999999993"/>
    <n v="0.34499999999999997"/>
    <n v="8.3000000000000004E-2"/>
    <n v="0.17899999999999999"/>
    <n v="0.14000000000000001"/>
    <s v="Moderate"/>
    <s v="Moderate"/>
    <n v="0.16700000000000001"/>
    <x v="1"/>
    <n v="0"/>
  </r>
  <r>
    <x v="47"/>
    <x v="104"/>
    <n v="53011"/>
    <n v="521150"/>
    <n v="0.13500000000000001"/>
    <n v="6.9000000000000006E-2"/>
    <n v="1318"/>
    <n v="212"/>
    <x v="1"/>
    <n v="2047"/>
    <x v="146"/>
    <n v="3.9"/>
    <n v="5.2"/>
    <n v="79"/>
    <n v="6422.1"/>
    <n v="0.32600000000000001"/>
    <n v="8.6999999999999994E-2"/>
    <n v="0.14899999999999999"/>
    <n v="0.113"/>
    <s v="Low"/>
    <s v="Low"/>
    <n v="0.14599999999999999"/>
    <x v="3"/>
    <n v="0"/>
  </r>
  <r>
    <x v="47"/>
    <x v="106"/>
    <n v="53013"/>
    <n v="4053"/>
    <n v="1"/>
    <n v="7.5999999999999998E-2"/>
    <n v="1347"/>
    <n v="290"/>
    <x v="1"/>
    <n v="1988"/>
    <x v="108"/>
    <n v="4.3"/>
    <n v="5.8"/>
    <n v="77"/>
    <n v="9104.7999999999993"/>
    <n v="0.38300000000000001"/>
    <n v="8.5000000000000006E-2"/>
    <n v="0.20100000000000001"/>
    <n v="0.13800000000000001"/>
    <s v="Low"/>
    <s v="Moderate"/>
    <n v="0.17599999999999999"/>
    <x v="1"/>
    <n v="0"/>
  </r>
  <r>
    <x v="47"/>
    <x v="1804"/>
    <n v="53015"/>
    <n v="112864"/>
    <n v="0.33"/>
    <n v="7.4999999999999997E-2"/>
    <n v="1799"/>
    <n v="175"/>
    <x v="1"/>
    <n v="2184"/>
    <x v="125"/>
    <n v="4.8"/>
    <n v="6"/>
    <n v="75"/>
    <n v="9700.9"/>
    <n v="0.39"/>
    <n v="9.6000000000000002E-2"/>
    <n v="0.21199999999999999"/>
    <n v="0.14399999999999999"/>
    <s v="Low"/>
    <s v="Moderate"/>
    <n v="0.184"/>
    <x v="1"/>
    <n v="0"/>
  </r>
  <r>
    <x v="47"/>
    <x v="242"/>
    <n v="53017"/>
    <n v="44798"/>
    <n v="0.254"/>
    <n v="0.13"/>
    <n v="3641"/>
    <n v="1493"/>
    <x v="0"/>
    <n v="1896"/>
    <x v="17"/>
    <n v="4.3"/>
    <n v="5.0999999999999996"/>
    <n v="81"/>
    <n v="5503.6"/>
    <n v="0.378"/>
    <n v="9.8000000000000004E-2"/>
    <n v="0.20899999999999999"/>
    <n v="0.125"/>
    <s v="High"/>
    <s v="Moderate"/>
    <n v="0.188"/>
    <x v="1"/>
    <n v="0"/>
  </r>
  <r>
    <x v="47"/>
    <x v="1805"/>
    <n v="53019"/>
    <n v="7497"/>
    <n v="1"/>
    <n v="8.8999999999999996E-2"/>
    <n v="909"/>
    <n v="312"/>
    <x v="1"/>
    <n v="1477"/>
    <x v="75"/>
    <n v="5.3"/>
    <n v="6.1"/>
    <n v="74"/>
    <n v="13026.3"/>
    <n v="0.36099999999999999"/>
    <n v="0.107"/>
    <n v="0.22800000000000001"/>
    <n v="0.186"/>
    <s v="Moderate"/>
    <s v="High"/>
    <n v="0.19700000000000001"/>
    <x v="1"/>
    <n v="0"/>
  </r>
  <r>
    <x v="47"/>
    <x v="59"/>
    <n v="53021"/>
    <n v="99034"/>
    <n v="0.114"/>
    <n v="0.13400000000000001"/>
    <n v="4913"/>
    <n v="647"/>
    <x v="0"/>
    <n v="2278"/>
    <x v="117"/>
    <n v="4.7"/>
    <n v="5.0999999999999996"/>
    <n v="79"/>
    <n v="6306.9"/>
    <n v="0.39700000000000002"/>
    <n v="0.11799999999999999"/>
    <n v="0.255"/>
    <n v="0.13400000000000001"/>
    <s v="High"/>
    <s v="High"/>
    <n v="0.214"/>
    <x v="0"/>
    <n v="1"/>
  </r>
  <r>
    <x v="47"/>
    <x v="247"/>
    <n v="53023"/>
    <n v="2363"/>
    <n v="1"/>
    <n v="7.0000000000000007E-2"/>
    <n v="1173"/>
    <n v="2363"/>
    <x v="0"/>
    <n v="2667"/>
    <x v="157"/>
    <n v="3.9"/>
    <n v="5.5"/>
    <n v="77"/>
    <n v="10096.9"/>
    <n v="0.36599999999999999"/>
    <n v="9.1999999999999998E-2"/>
    <n v="0.21099999999999999"/>
    <n v="0.152"/>
    <s v="Low"/>
    <s v="Moderate"/>
    <n v="0.17499999999999999"/>
    <x v="1"/>
    <n v="0"/>
  </r>
  <r>
    <x v="47"/>
    <x v="117"/>
    <n v="53025"/>
    <n v="102678"/>
    <n v="0.44900000000000001"/>
    <n v="0.13"/>
    <n v="2507"/>
    <n v="377"/>
    <x v="1"/>
    <n v="1751"/>
    <x v="65"/>
    <n v="4.5999999999999996"/>
    <n v="5.5"/>
    <n v="77"/>
    <n v="8460.1"/>
    <n v="0.42"/>
    <n v="0.11"/>
    <n v="0.26600000000000001"/>
    <n v="0.14499999999999999"/>
    <s v="High"/>
    <s v="High"/>
    <n v="0.215"/>
    <x v="0"/>
    <n v="1"/>
  </r>
  <r>
    <x v="47"/>
    <x v="1806"/>
    <n v="53027"/>
    <n v="77290"/>
    <n v="0.39100000000000001"/>
    <n v="9.9000000000000005E-2"/>
    <n v="2744"/>
    <n v="199"/>
    <x v="1"/>
    <n v="2299"/>
    <x v="47"/>
    <n v="4.7"/>
    <n v="6.2"/>
    <n v="75"/>
    <n v="10512.6"/>
    <n v="0.36499999999999999"/>
    <n v="9.8000000000000004E-2"/>
    <n v="0.222"/>
    <n v="0.159"/>
    <s v="Moderate"/>
    <s v="Moderate"/>
    <n v="0.188"/>
    <x v="1"/>
    <n v="0"/>
  </r>
  <r>
    <x v="47"/>
    <x v="1807"/>
    <n v="53029"/>
    <n v="86267"/>
    <n v="0.47799999999999998"/>
    <n v="6.7000000000000004E-2"/>
    <n v="2242"/>
    <n v="305"/>
    <x v="1"/>
    <n v="1444"/>
    <x v="189"/>
    <n v="4"/>
    <n v="5.4"/>
    <n v="81"/>
    <n v="5964.8"/>
    <n v="0.33700000000000002"/>
    <n v="7.9000000000000001E-2"/>
    <n v="0.14799999999999999"/>
    <n v="0.109"/>
    <s v="Low"/>
    <s v="Low"/>
    <n v="0.14599999999999999"/>
    <x v="3"/>
    <n v="0"/>
  </r>
  <r>
    <x v="47"/>
    <x v="66"/>
    <n v="53031"/>
    <n v="33714"/>
    <n v="0.53300000000000003"/>
    <n v="7.9000000000000001E-2"/>
    <n v="1200"/>
    <n v="188"/>
    <x v="1"/>
    <n v="1095"/>
    <x v="187"/>
    <n v="4.0999999999999996"/>
    <n v="5.8"/>
    <n v="80"/>
    <n v="8179.8"/>
    <n v="0.26100000000000001"/>
    <n v="7.5999999999999998E-2"/>
    <n v="0.14699999999999999"/>
    <n v="0.14299999999999999"/>
    <s v="Low"/>
    <s v="Low"/>
    <n v="0.14099999999999999"/>
    <x v="3"/>
    <n v="0"/>
  </r>
  <r>
    <x v="47"/>
    <x v="1616"/>
    <n v="53033"/>
    <n v="2271380"/>
    <n v="3.3000000000000002E-2"/>
    <n v="5.7000000000000002E-2"/>
    <n v="839"/>
    <n v="157"/>
    <x v="1"/>
    <n v="1706"/>
    <x v="141"/>
    <n v="3.4"/>
    <n v="5"/>
    <n v="81"/>
    <n v="5528.8"/>
    <n v="0.22800000000000001"/>
    <n v="7.2999999999999995E-2"/>
    <n v="0.13300000000000001"/>
    <n v="9.7000000000000003E-2"/>
    <s v="Low"/>
    <s v="Low"/>
    <n v="0.11700000000000001"/>
    <x v="3"/>
    <n v="0"/>
  </r>
  <r>
    <x v="47"/>
    <x v="1808"/>
    <n v="53035"/>
    <n v="277658"/>
    <n v="0.17599999999999999"/>
    <n v="7.0999999999999994E-2"/>
    <n v="1483"/>
    <n v="205"/>
    <x v="1"/>
    <n v="1651"/>
    <x v="194"/>
    <n v="3.9"/>
    <n v="5.5"/>
    <n v="80"/>
    <n v="6098.9"/>
    <n v="0.314"/>
    <n v="7.9000000000000001E-2"/>
    <n v="0.154"/>
    <n v="0.112"/>
    <s v="Low"/>
    <s v="Low"/>
    <n v="0.14299999999999999"/>
    <x v="3"/>
    <n v="0"/>
  </r>
  <r>
    <x v="47"/>
    <x v="1809"/>
    <n v="53037"/>
    <n v="45508"/>
    <n v="0.42799999999999999"/>
    <n v="8.4000000000000005E-2"/>
    <n v="1978"/>
    <n v="446"/>
    <x v="1"/>
    <n v="1387"/>
    <x v="185"/>
    <n v="4.3"/>
    <n v="5.7"/>
    <n v="80"/>
    <n v="5849.2"/>
    <n v="0.31"/>
    <n v="8.5000000000000006E-2"/>
    <n v="0.193"/>
    <n v="0.128"/>
    <s v="Moderate"/>
    <s v="Moderate"/>
    <n v="0.16"/>
    <x v="1"/>
    <n v="0"/>
  </r>
  <r>
    <x v="47"/>
    <x v="1810"/>
    <n v="53039"/>
    <n v="23589"/>
    <n v="0.79700000000000004"/>
    <n v="9.7000000000000003E-2"/>
    <n v="1778"/>
    <n v="524"/>
    <x v="1"/>
    <n v="1626"/>
    <x v="47"/>
    <n v="4.2"/>
    <n v="5.4"/>
    <n v="79"/>
    <n v="7486.1"/>
    <n v="0.32500000000000001"/>
    <n v="9.4E-2"/>
    <n v="0.20799999999999999"/>
    <n v="0.14099999999999999"/>
    <s v="Moderate"/>
    <s v="Moderate"/>
    <n v="0.17499999999999999"/>
    <x v="1"/>
    <n v="0"/>
  </r>
  <r>
    <x v="47"/>
    <x v="536"/>
    <n v="53041"/>
    <n v="86154"/>
    <n v="0.60199999999999998"/>
    <n v="0.09"/>
    <n v="2164"/>
    <n v="154"/>
    <x v="1"/>
    <n v="1917"/>
    <x v="152"/>
    <n v="4.9000000000000004"/>
    <n v="5.9"/>
    <n v="76"/>
    <n v="9176.6"/>
    <n v="0.40600000000000003"/>
    <n v="9.5000000000000001E-2"/>
    <n v="0.20200000000000001"/>
    <n v="0.14199999999999999"/>
    <s v="Moderate"/>
    <s v="Moderate"/>
    <n v="0.187"/>
    <x v="1"/>
    <n v="0"/>
  </r>
  <r>
    <x v="47"/>
    <x v="125"/>
    <n v="53043"/>
    <n v="11738"/>
    <n v="1"/>
    <n v="7.9000000000000001E-2"/>
    <n v="3744"/>
    <n v="652"/>
    <x v="0"/>
    <n v="2382"/>
    <x v="17"/>
    <n v="4.5"/>
    <n v="5.2"/>
    <n v="79"/>
    <n v="7268.5"/>
    <n v="0.34899999999999998"/>
    <n v="8.8999999999999996E-2"/>
    <n v="0.21"/>
    <n v="0.14000000000000001"/>
    <s v="Low"/>
    <s v="Moderate"/>
    <n v="0.17599999999999999"/>
    <x v="1"/>
    <n v="0"/>
  </r>
  <r>
    <x v="47"/>
    <x v="572"/>
    <n v="53045"/>
    <n v="68389"/>
    <n v="0.69499999999999995"/>
    <n v="0.105"/>
    <n v="3756"/>
    <n v="358"/>
    <x v="0"/>
    <n v="2019"/>
    <x v="1"/>
    <n v="4.4000000000000004"/>
    <n v="5.7"/>
    <n v="77"/>
    <n v="9816.4"/>
    <n v="0.377"/>
    <n v="9.0999999999999998E-2"/>
    <n v="0.19700000000000001"/>
    <n v="0.14099999999999999"/>
    <s v="Moderate"/>
    <s v="Moderate"/>
    <n v="0.18099999999999999"/>
    <x v="1"/>
    <n v="0"/>
  </r>
  <r>
    <x v="47"/>
    <x v="1811"/>
    <n v="53047"/>
    <n v="43712"/>
    <n v="0.80600000000000005"/>
    <n v="0.157"/>
    <n v="1218"/>
    <n v="280"/>
    <x v="1"/>
    <n v="1306"/>
    <x v="76"/>
    <n v="5"/>
    <n v="6.1"/>
    <n v="76"/>
    <n v="9893.2000000000007"/>
    <n v="0.38600000000000001"/>
    <n v="0.109"/>
    <n v="0.23899999999999999"/>
    <n v="0.16500000000000001"/>
    <s v="High"/>
    <s v="High"/>
    <n v="0.21299999999999999"/>
    <x v="0"/>
    <n v="1"/>
  </r>
  <r>
    <x v="47"/>
    <x v="1812"/>
    <n v="53049"/>
    <n v="24200"/>
    <n v="0.629"/>
    <n v="9.9000000000000005E-2"/>
    <n v="4790"/>
    <n v="195"/>
    <x v="0"/>
    <n v="1800"/>
    <x v="168"/>
    <n v="4.8"/>
    <n v="6.3"/>
    <n v="76"/>
    <n v="10076.1"/>
    <n v="0.36499999999999999"/>
    <n v="9.9000000000000005E-2"/>
    <n v="0.20499999999999999"/>
    <n v="0.156"/>
    <s v="Moderate"/>
    <s v="Moderate"/>
    <n v="0.185"/>
    <x v="1"/>
    <n v="0"/>
  </r>
  <r>
    <x v="47"/>
    <x v="1813"/>
    <n v="53051"/>
    <n v="14361"/>
    <n v="1"/>
    <n v="7.6999999999999999E-2"/>
    <n v="1736"/>
    <n v="299"/>
    <x v="1"/>
    <n v="1713"/>
    <x v="4"/>
    <n v="4.5999999999999996"/>
    <n v="6.1"/>
    <n v="73"/>
    <n v="13768.4"/>
    <n v="0.32800000000000001"/>
    <n v="8.5999999999999993E-2"/>
    <n v="0.184"/>
    <n v="0.154"/>
    <s v="Low"/>
    <s v="Moderate"/>
    <n v="0.16600000000000001"/>
    <x v="1"/>
    <n v="0"/>
  </r>
  <r>
    <x v="47"/>
    <x v="424"/>
    <n v="53053"/>
    <n v="928696"/>
    <n v="6.8000000000000005E-2"/>
    <n v="6.6000000000000003E-2"/>
    <n v="1394"/>
    <n v="166"/>
    <x v="1"/>
    <n v="2352"/>
    <x v="6"/>
    <n v="4.4000000000000004"/>
    <n v="5.8"/>
    <n v="77"/>
    <n v="7855.1"/>
    <n v="0.35799999999999998"/>
    <n v="9.1999999999999998E-2"/>
    <n v="0.182"/>
    <n v="0.112"/>
    <s v="Low"/>
    <s v="Moderate"/>
    <n v="0.16300000000000001"/>
    <x v="1"/>
    <n v="0"/>
  </r>
  <r>
    <x v="47"/>
    <x v="273"/>
    <n v="53055"/>
    <n v="18566"/>
    <n v="0.80100000000000005"/>
    <n v="9.9000000000000005E-2"/>
    <n v="1546"/>
    <n v="224"/>
    <x v="1"/>
    <n v="847"/>
    <x v="146"/>
    <n v="3.6"/>
    <n v="5"/>
    <n v="87"/>
    <n v="3315.3"/>
    <n v="0.25900000000000001"/>
    <n v="7.4999999999999997E-2"/>
    <n v="0.14599999999999999"/>
    <n v="0.112"/>
    <s v="Moderate"/>
    <s v="Low"/>
    <n v="0.13800000000000001"/>
    <x v="3"/>
    <n v="0"/>
  </r>
  <r>
    <x v="47"/>
    <x v="1814"/>
    <n v="53057"/>
    <n v="131417"/>
    <n v="0.34100000000000003"/>
    <n v="8.5000000000000006E-2"/>
    <n v="1221"/>
    <n v="176"/>
    <x v="1"/>
    <n v="2039"/>
    <x v="114"/>
    <n v="4.2"/>
    <n v="5.6"/>
    <n v="78"/>
    <n v="6898.4"/>
    <n v="0.36799999999999999"/>
    <n v="8.4000000000000005E-2"/>
    <n v="0.17899999999999999"/>
    <n v="0.129"/>
    <s v="Moderate"/>
    <s v="Moderate"/>
    <n v="0.16700000000000001"/>
    <x v="1"/>
    <n v="0"/>
  </r>
  <r>
    <x v="47"/>
    <x v="1815"/>
    <n v="53059"/>
    <n v="12640"/>
    <n v="1"/>
    <n v="6.8000000000000005E-2"/>
    <m/>
    <n v="575"/>
    <x v="1"/>
    <n v="2127"/>
    <x v="126"/>
    <n v="4.7"/>
    <n v="6"/>
    <n v="82"/>
    <n v="5865.8"/>
    <n v="0.35799999999999998"/>
    <n v="8.5000000000000006E-2"/>
    <n v="0.16400000000000001"/>
    <n v="0.111"/>
    <s v="Low"/>
    <s v="Moderate"/>
    <n v="0.158"/>
    <x v="1"/>
    <n v="0"/>
  </r>
  <r>
    <x v="47"/>
    <x v="1816"/>
    <n v="53061"/>
    <n v="844761"/>
    <n v="0.11799999999999999"/>
    <n v="6.7000000000000004E-2"/>
    <n v="1873"/>
    <n v="216"/>
    <x v="1"/>
    <n v="1868"/>
    <x v="129"/>
    <n v="3.9"/>
    <n v="5.2"/>
    <n v="79"/>
    <n v="6059.2"/>
    <n v="0.32900000000000001"/>
    <n v="9.4E-2"/>
    <n v="0.17399999999999999"/>
    <n v="9.7000000000000003E-2"/>
    <s v="Low"/>
    <s v="Low"/>
    <n v="0.152"/>
    <x v="1"/>
    <n v="0"/>
  </r>
  <r>
    <x v="47"/>
    <x v="1817"/>
    <n v="53063"/>
    <n v="551455"/>
    <n v="0.14599999999999999"/>
    <n v="6.2E-2"/>
    <n v="1150"/>
    <n v="158"/>
    <x v="1"/>
    <n v="1642"/>
    <x v="124"/>
    <n v="4.5"/>
    <n v="6"/>
    <n v="77"/>
    <n v="8069.8"/>
    <n v="0.34"/>
    <n v="9.1999999999999998E-2"/>
    <n v="0.20399999999999999"/>
    <n v="0.13100000000000001"/>
    <s v="Low"/>
    <s v="Moderate"/>
    <n v="0.16500000000000001"/>
    <x v="1"/>
    <n v="0"/>
  </r>
  <r>
    <x v="47"/>
    <x v="694"/>
    <n v="53065"/>
    <n v="48837"/>
    <n v="0.89100000000000001"/>
    <n v="7.8E-2"/>
    <n v="1437"/>
    <n v="208"/>
    <x v="1"/>
    <n v="1179"/>
    <x v="1"/>
    <n v="4.7"/>
    <n v="5.5"/>
    <n v="77"/>
    <n v="9095.2000000000007"/>
    <n v="0.32200000000000001"/>
    <n v="0.09"/>
    <n v="0.17899999999999999"/>
    <n v="0.14799999999999999"/>
    <s v="Low"/>
    <s v="Moderate"/>
    <n v="0.16500000000000001"/>
    <x v="1"/>
    <n v="0"/>
  </r>
  <r>
    <x v="47"/>
    <x v="1231"/>
    <n v="53067"/>
    <n v="299003"/>
    <n v="0.21299999999999999"/>
    <n v="6.7000000000000004E-2"/>
    <n v="1146"/>
    <n v="176"/>
    <x v="1"/>
    <n v="1707"/>
    <x v="132"/>
    <n v="4.4000000000000004"/>
    <n v="5.8"/>
    <n v="78"/>
    <n v="7249.4"/>
    <n v="0.33600000000000002"/>
    <n v="0.09"/>
    <n v="0.156"/>
    <n v="0.11600000000000001"/>
    <s v="Low"/>
    <s v="Low"/>
    <n v="0.152"/>
    <x v="1"/>
    <n v="0"/>
  </r>
  <r>
    <x v="47"/>
    <x v="1818"/>
    <n v="53069"/>
    <n v="4765"/>
    <n v="1"/>
    <n v="9.2999999999999999E-2"/>
    <m/>
    <n v="367"/>
    <x v="1"/>
    <n v="2481"/>
    <x v="24"/>
    <n v="4.5999999999999996"/>
    <n v="5.9"/>
    <n v="80"/>
    <n v="6037.1"/>
    <n v="0.40300000000000002"/>
    <n v="8.8999999999999996E-2"/>
    <n v="0.193"/>
    <n v="0.15"/>
    <s v="Moderate"/>
    <s v="Moderate"/>
    <n v="0.183"/>
    <x v="1"/>
    <n v="0"/>
  </r>
  <r>
    <x v="47"/>
    <x v="1819"/>
    <n v="53071"/>
    <n v="61568"/>
    <n v="0.20300000000000001"/>
    <n v="8.5000000000000006E-2"/>
    <n v="995"/>
    <n v="257"/>
    <x v="1"/>
    <n v="1922"/>
    <x v="193"/>
    <n v="4.2"/>
    <n v="5.6"/>
    <n v="78"/>
    <n v="7866.6"/>
    <n v="0.32700000000000001"/>
    <n v="9.6000000000000002E-2"/>
    <n v="0.18"/>
    <n v="0.126"/>
    <s v="Moderate"/>
    <s v="Moderate"/>
    <n v="0.16600000000000001"/>
    <x v="1"/>
    <n v="0"/>
  </r>
  <r>
    <x v="47"/>
    <x v="1820"/>
    <n v="53073"/>
    <n v="231919"/>
    <n v="0.28599999999999998"/>
    <n v="7.8E-2"/>
    <n v="1064"/>
    <n v="158"/>
    <x v="1"/>
    <n v="2021"/>
    <x v="148"/>
    <n v="4.2"/>
    <n v="6"/>
    <n v="80"/>
    <n v="6158.7"/>
    <n v="0.28199999999999997"/>
    <n v="8.7999999999999995E-2"/>
    <n v="0.156"/>
    <n v="0.125"/>
    <s v="Low"/>
    <s v="Moderate"/>
    <n v="0.14599999999999999"/>
    <x v="3"/>
    <n v="0"/>
  </r>
  <r>
    <x v="47"/>
    <x v="1821"/>
    <n v="53075"/>
    <n v="48012"/>
    <n v="0.31900000000000001"/>
    <n v="6.7000000000000004E-2"/>
    <n v="1451"/>
    <n v="505"/>
    <x v="1"/>
    <n v="1601"/>
    <x v="17"/>
    <n v="4.7"/>
    <n v="6"/>
    <n v="78"/>
    <n v="5805.1"/>
    <n v="0.312"/>
    <n v="0.109"/>
    <n v="0.20699999999999999"/>
    <n v="0.13800000000000001"/>
    <s v="Low"/>
    <s v="Moderate"/>
    <n v="0.17"/>
    <x v="1"/>
    <n v="0"/>
  </r>
  <r>
    <x v="47"/>
    <x v="1822"/>
    <n v="53077"/>
    <n v="256643"/>
    <n v="0.30399999999999999"/>
    <n v="0.13900000000000001"/>
    <n v="1620"/>
    <n v="245"/>
    <x v="1"/>
    <n v="2463"/>
    <x v="54"/>
    <n v="4.9000000000000004"/>
    <n v="5.7"/>
    <n v="75"/>
    <n v="10200.799999999999"/>
    <n v="0.42"/>
    <n v="0.12"/>
    <n v="0.29099999999999998"/>
    <n v="0.151"/>
    <s v="High"/>
    <s v="Critical"/>
    <n v="0.23"/>
    <x v="0"/>
    <n v="1"/>
  </r>
  <r>
    <x v="48"/>
    <x v="224"/>
    <n v="55001"/>
    <n v="21449"/>
    <n v="1"/>
    <n v="8.5000000000000006E-2"/>
    <n v="10438"/>
    <n v="1341"/>
    <x v="0"/>
    <n v="1236"/>
    <x v="110"/>
    <n v="4.5"/>
    <n v="5.5"/>
    <n v="76"/>
    <n v="11056.4"/>
    <n v="0.38600000000000001"/>
    <n v="0.10100000000000001"/>
    <n v="0.23699999999999999"/>
    <n v="0.14000000000000001"/>
    <s v="Moderate"/>
    <s v="Moderate"/>
    <n v="0.187"/>
    <x v="1"/>
    <n v="0"/>
  </r>
  <r>
    <x v="48"/>
    <x v="1314"/>
    <n v="55003"/>
    <n v="16079"/>
    <n v="0.54900000000000004"/>
    <n v="7.3999999999999996E-2"/>
    <n v="575"/>
    <n v="244"/>
    <x v="1"/>
    <n v="1003"/>
    <x v="195"/>
    <n v="4.5999999999999996"/>
    <n v="5.7"/>
    <n v="74"/>
    <n v="12409.8"/>
    <n v="0.38"/>
    <n v="0.105"/>
    <n v="0.23499999999999999"/>
    <n v="0.14000000000000001"/>
    <s v="Low"/>
    <s v="Moderate"/>
    <n v="0.188"/>
    <x v="1"/>
    <n v="0"/>
  </r>
  <r>
    <x v="48"/>
    <x v="1823"/>
    <n v="55005"/>
    <n v="46833"/>
    <n v="0.78300000000000003"/>
    <n v="7.4999999999999997E-2"/>
    <n v="994"/>
    <n v="976"/>
    <x v="1"/>
    <n v="2871"/>
    <x v="24"/>
    <n v="4.2"/>
    <n v="5.5"/>
    <n v="78"/>
    <n v="7672.8"/>
    <n v="0.39400000000000002"/>
    <n v="9.2999999999999999E-2"/>
    <n v="0.23300000000000001"/>
    <n v="0.115"/>
    <s v="Low"/>
    <s v="Moderate"/>
    <n v="0.18"/>
    <x v="1"/>
    <n v="0"/>
  </r>
  <r>
    <x v="48"/>
    <x v="1824"/>
    <n v="55007"/>
    <n v="16769"/>
    <n v="1"/>
    <n v="8.1000000000000003E-2"/>
    <n v="2331"/>
    <n v="419"/>
    <x v="1"/>
    <n v="1168"/>
    <x v="13"/>
    <n v="3.9"/>
    <n v="5.6"/>
    <n v="79"/>
    <n v="7971.2"/>
    <n v="0.375"/>
    <n v="8.7999999999999995E-2"/>
    <n v="0.20200000000000001"/>
    <n v="0.12"/>
    <s v="Moderate"/>
    <s v="Low"/>
    <n v="0.16900000000000001"/>
    <x v="1"/>
    <n v="0"/>
  </r>
  <r>
    <x v="48"/>
    <x v="549"/>
    <n v="55009"/>
    <n v="271417"/>
    <n v="0.16600000000000001"/>
    <n v="6.6000000000000003E-2"/>
    <n v="1442"/>
    <n v="382"/>
    <x v="1"/>
    <n v="1624"/>
    <x v="140"/>
    <n v="3.9"/>
    <n v="5.0999999999999996"/>
    <n v="79"/>
    <n v="6167.5"/>
    <n v="0.36599999999999999"/>
    <n v="8.8999999999999996E-2"/>
    <n v="0.219"/>
    <n v="0.104"/>
    <s v="Low"/>
    <s v="Moderate"/>
    <n v="0.16600000000000001"/>
    <x v="1"/>
    <n v="0"/>
  </r>
  <r>
    <x v="48"/>
    <x v="1196"/>
    <n v="55011"/>
    <n v="13419"/>
    <n v="1"/>
    <n v="6.4000000000000001E-2"/>
    <n v="4434"/>
    <n v="6710"/>
    <x v="0"/>
    <n v="2343"/>
    <x v="13"/>
    <n v="3.9"/>
    <n v="5.6"/>
    <n v="82"/>
    <n v="5032.6000000000004"/>
    <n v="0.40100000000000002"/>
    <n v="8.5000000000000006E-2"/>
    <n v="0.20699999999999999"/>
    <n v="0.107"/>
    <s v="Low"/>
    <s v="Low"/>
    <n v="0.16800000000000001"/>
    <x v="1"/>
    <n v="0"/>
  </r>
  <r>
    <x v="48"/>
    <x v="1825"/>
    <n v="55013"/>
    <n v="17092"/>
    <n v="1"/>
    <n v="7.4999999999999997E-2"/>
    <n v="5581"/>
    <n v="900"/>
    <x v="0"/>
    <n v="2152"/>
    <x v="193"/>
    <n v="4.3"/>
    <n v="5.5"/>
    <n v="79"/>
    <n v="8122.1"/>
    <n v="0.43099999999999999"/>
    <n v="9.7000000000000003E-2"/>
    <n v="0.23799999999999999"/>
    <n v="0.124"/>
    <s v="Low"/>
    <s v="Moderate"/>
    <n v="0.191"/>
    <x v="1"/>
    <n v="0"/>
  </r>
  <r>
    <x v="48"/>
    <x v="1826"/>
    <n v="55015"/>
    <n v="53199"/>
    <n v="0.52600000000000002"/>
    <n v="4.2000000000000003E-2"/>
    <n v="6567"/>
    <n v="2956"/>
    <x v="0"/>
    <n v="1456"/>
    <x v="179"/>
    <n v="3.5"/>
    <n v="5.0999999999999996"/>
    <n v="81"/>
    <n v="4553"/>
    <n v="0.39700000000000002"/>
    <n v="0.08"/>
    <n v="0.2"/>
    <n v="7.9000000000000001E-2"/>
    <s v="Low"/>
    <s v="Low"/>
    <n v="0.155"/>
    <x v="1"/>
    <n v="0"/>
  </r>
  <r>
    <x v="48"/>
    <x v="871"/>
    <n v="55017"/>
    <n v="66970"/>
    <n v="0.625"/>
    <n v="6.4000000000000001E-2"/>
    <n v="1393"/>
    <n v="985"/>
    <x v="1"/>
    <n v="3238"/>
    <x v="22"/>
    <n v="4"/>
    <n v="5.3"/>
    <n v="79"/>
    <n v="6527.5"/>
    <n v="0.4"/>
    <n v="8.4000000000000005E-2"/>
    <n v="0.214"/>
    <n v="0.105"/>
    <s v="Low"/>
    <s v="Low"/>
    <n v="0.16900000000000001"/>
    <x v="1"/>
    <n v="0"/>
  </r>
  <r>
    <x v="48"/>
    <x v="104"/>
    <n v="55019"/>
    <n v="34774"/>
    <n v="1"/>
    <n v="0.2"/>
    <n v="4964"/>
    <n v="1581"/>
    <x v="0"/>
    <n v="2895"/>
    <x v="168"/>
    <n v="4.5"/>
    <n v="5.6"/>
    <n v="77"/>
    <n v="7843.2"/>
    <n v="0.43099999999999999"/>
    <n v="9.1999999999999998E-2"/>
    <n v="0.249"/>
    <n v="0.108"/>
    <s v="Critical"/>
    <s v="Moderate"/>
    <n v="0.21099999999999999"/>
    <x v="0"/>
    <n v="1"/>
  </r>
  <r>
    <x v="48"/>
    <x v="106"/>
    <n v="55021"/>
    <n v="58091"/>
    <n v="0.66200000000000003"/>
    <n v="6.0999999999999999E-2"/>
    <n v="2543"/>
    <n v="700"/>
    <x v="1"/>
    <n v="2566"/>
    <x v="132"/>
    <n v="3.9"/>
    <n v="5.7"/>
    <n v="78"/>
    <n v="6231.2"/>
    <n v="0.38700000000000001"/>
    <n v="8.5999999999999993E-2"/>
    <n v="0.222"/>
    <n v="9.1999999999999998E-2"/>
    <s v="Low"/>
    <s v="Low"/>
    <n v="0.16500000000000001"/>
    <x v="1"/>
    <n v="0"/>
  </r>
  <r>
    <x v="48"/>
    <x v="109"/>
    <n v="55023"/>
    <n v="15944"/>
    <n v="0.63"/>
    <n v="7.0000000000000007E-2"/>
    <n v="1340"/>
    <n v="839"/>
    <x v="1"/>
    <n v="2206"/>
    <x v="144"/>
    <n v="4.3"/>
    <n v="5.7"/>
    <n v="79"/>
    <n v="6915.8"/>
    <n v="0.39100000000000001"/>
    <n v="9.6000000000000002E-2"/>
    <n v="0.23699999999999999"/>
    <n v="0.115"/>
    <s v="Low"/>
    <s v="Moderate"/>
    <n v="0.18099999999999999"/>
    <x v="1"/>
    <n v="0"/>
  </r>
  <r>
    <x v="48"/>
    <x v="1827"/>
    <n v="55025"/>
    <n v="575347"/>
    <n v="0.13600000000000001"/>
    <n v="4.5999999999999999E-2"/>
    <n v="781"/>
    <n v="197"/>
    <x v="1"/>
    <n v="2147"/>
    <x v="118"/>
    <n v="3.4"/>
    <n v="5.0999999999999996"/>
    <n v="81"/>
    <n v="5427"/>
    <n v="0.316"/>
    <n v="8.2000000000000003E-2"/>
    <n v="0.17699999999999999"/>
    <n v="9.1999999999999998E-2"/>
    <s v="Low"/>
    <s v="Low"/>
    <n v="0.14099999999999999"/>
    <x v="3"/>
    <n v="0"/>
  </r>
  <r>
    <x v="48"/>
    <x v="381"/>
    <n v="55027"/>
    <n v="88231"/>
    <n v="0.54900000000000004"/>
    <n v="5.8999999999999997E-2"/>
    <n v="1751"/>
    <n v="741"/>
    <x v="1"/>
    <n v="2220"/>
    <x v="144"/>
    <n v="4.2"/>
    <n v="5.2"/>
    <n v="77"/>
    <n v="7420.8"/>
    <n v="0.40500000000000003"/>
    <n v="9.7000000000000003E-2"/>
    <n v="0.251"/>
    <n v="9.6000000000000002E-2"/>
    <s v="Low"/>
    <s v="Moderate"/>
    <n v="0.18099999999999999"/>
    <x v="1"/>
    <n v="0"/>
  </r>
  <r>
    <x v="48"/>
    <x v="1828"/>
    <n v="55029"/>
    <n v="30562"/>
    <n v="0.68600000000000005"/>
    <n v="7.2999999999999995E-2"/>
    <n v="1446"/>
    <n v="784"/>
    <x v="1"/>
    <n v="1203"/>
    <x v="157"/>
    <n v="3.7"/>
    <n v="5.0999999999999996"/>
    <n v="80"/>
    <n v="5837.1"/>
    <n v="0.372"/>
    <n v="8.5999999999999993E-2"/>
    <n v="0.214"/>
    <n v="9.8000000000000004E-2"/>
    <s v="Low"/>
    <s v="Moderate"/>
    <n v="0.16700000000000001"/>
    <x v="1"/>
    <n v="0"/>
  </r>
  <r>
    <x v="48"/>
    <x v="242"/>
    <n v="55031"/>
    <n v="44264"/>
    <n v="0.38600000000000001"/>
    <n v="5.7000000000000002E-2"/>
    <n v="4018"/>
    <n v="546"/>
    <x v="0"/>
    <n v="4770"/>
    <x v="7"/>
    <n v="4"/>
    <n v="5.5"/>
    <n v="76"/>
    <n v="8763.2000000000007"/>
    <n v="0.40400000000000003"/>
    <n v="8.5000000000000006E-2"/>
    <n v="0.185"/>
    <n v="0.122"/>
    <s v="Low"/>
    <s v="Low"/>
    <n v="0.16500000000000001"/>
    <x v="1"/>
    <n v="0"/>
  </r>
  <r>
    <x v="48"/>
    <x v="1169"/>
    <n v="55033"/>
    <n v="45794"/>
    <n v="0.625"/>
    <n v="5.6000000000000001E-2"/>
    <n v="1340"/>
    <n v="440"/>
    <x v="1"/>
    <n v="3736"/>
    <x v="185"/>
    <n v="4.2"/>
    <n v="5.6"/>
    <n v="80"/>
    <n v="5951.5"/>
    <n v="0.41"/>
    <n v="9.4E-2"/>
    <n v="0.22500000000000001"/>
    <n v="0.108"/>
    <s v="Low"/>
    <s v="Moderate"/>
    <n v="0.17499999999999999"/>
    <x v="1"/>
    <n v="0"/>
  </r>
  <r>
    <x v="48"/>
    <x v="1829"/>
    <n v="55035"/>
    <n v="107903"/>
    <n v="0.23699999999999999"/>
    <n v="5.6000000000000001E-2"/>
    <n v="705"/>
    <n v="243"/>
    <x v="1"/>
    <n v="3533"/>
    <x v="20"/>
    <n v="4.0999999999999996"/>
    <n v="5.5"/>
    <n v="79"/>
    <n v="6237.4"/>
    <n v="0.35799999999999998"/>
    <n v="8.5999999999999993E-2"/>
    <n v="0.222"/>
    <n v="0.107"/>
    <s v="Low"/>
    <s v="Moderate"/>
    <n v="0.16400000000000001"/>
    <x v="1"/>
    <n v="0"/>
  </r>
  <r>
    <x v="48"/>
    <x v="1455"/>
    <n v="55037"/>
    <n v="4682"/>
    <n v="1"/>
    <n v="7.0000000000000007E-2"/>
    <n v="1531"/>
    <n v="4682"/>
    <x v="0"/>
    <n v="1130"/>
    <x v="136"/>
    <n v="4.2"/>
    <n v="5.4"/>
    <n v="78"/>
    <n v="7122.6"/>
    <n v="0.40100000000000002"/>
    <n v="9.5000000000000001E-2"/>
    <n v="0.249"/>
    <n v="0.111"/>
    <s v="Low"/>
    <s v="Moderate"/>
    <n v="0.186"/>
    <x v="1"/>
    <n v="0"/>
  </r>
  <r>
    <x v="48"/>
    <x v="1830"/>
    <n v="55039"/>
    <n v="103948"/>
    <n v="0.36299999999999999"/>
    <n v="5.6000000000000001E-2"/>
    <n v="2087"/>
    <n v="568"/>
    <x v="1"/>
    <n v="2000"/>
    <x v="14"/>
    <n v="4.0999999999999996"/>
    <n v="5.4"/>
    <n v="78"/>
    <n v="7377.1"/>
    <n v="0.41699999999999998"/>
    <n v="0.09"/>
    <n v="0.23"/>
    <n v="0.10199999999999999"/>
    <s v="Low"/>
    <s v="Moderate"/>
    <n v="0.17599999999999999"/>
    <x v="1"/>
    <n v="0"/>
  </r>
  <r>
    <x v="48"/>
    <x v="1420"/>
    <n v="55041"/>
    <n v="9325"/>
    <n v="1"/>
    <n v="9.5000000000000001E-2"/>
    <m/>
    <n v="583"/>
    <x v="1"/>
    <n v="1870"/>
    <x v="112"/>
    <n v="4.8"/>
    <n v="5.8"/>
    <n v="74"/>
    <n v="11728.5"/>
    <n v="0.42299999999999999"/>
    <n v="0.10100000000000001"/>
    <n v="0.25900000000000001"/>
    <n v="0.13200000000000001"/>
    <s v="Moderate"/>
    <s v="Moderate"/>
    <n v="0.2"/>
    <x v="0"/>
    <n v="1"/>
  </r>
  <r>
    <x v="48"/>
    <x v="117"/>
    <n v="55043"/>
    <n v="51409"/>
    <n v="0.77200000000000002"/>
    <n v="8.5999999999999993E-2"/>
    <n v="2369"/>
    <n v="565"/>
    <x v="1"/>
    <n v="3185"/>
    <x v="144"/>
    <n v="4.3"/>
    <n v="5.3"/>
    <n v="78"/>
    <n v="7008.7"/>
    <n v="0.40500000000000003"/>
    <n v="9.8000000000000004E-2"/>
    <n v="0.24199999999999999"/>
    <n v="0.106"/>
    <s v="Moderate"/>
    <s v="Moderate"/>
    <n v="0.186"/>
    <x v="1"/>
    <n v="0"/>
  </r>
  <r>
    <x v="48"/>
    <x v="726"/>
    <n v="55045"/>
    <n v="36951"/>
    <n v="0.71099999999999997"/>
    <n v="6.3E-2"/>
    <n v="1370"/>
    <n v="660"/>
    <x v="1"/>
    <n v="1527"/>
    <x v="130"/>
    <n v="3.7"/>
    <n v="5.4"/>
    <n v="79"/>
    <n v="5851.6"/>
    <n v="0.40200000000000002"/>
    <n v="8.5000000000000006E-2"/>
    <n v="0.20799999999999999"/>
    <n v="0.09"/>
    <s v="Low"/>
    <s v="Moderate"/>
    <n v="0.16800000000000001"/>
    <x v="1"/>
    <n v="0"/>
  </r>
  <r>
    <x v="48"/>
    <x v="1831"/>
    <n v="55047"/>
    <n v="19344"/>
    <n v="0.72599999999999998"/>
    <n v="8.6999999999999994E-2"/>
    <n v="1202"/>
    <n v="967"/>
    <x v="1"/>
    <n v="952"/>
    <x v="86"/>
    <n v="4.2"/>
    <n v="5.7"/>
    <n v="77"/>
    <n v="8058.4"/>
    <n v="0.41299999999999998"/>
    <n v="0.10199999999999999"/>
    <n v="0.249"/>
    <n v="0.121"/>
    <s v="Moderate"/>
    <s v="High"/>
    <n v="0.19700000000000001"/>
    <x v="1"/>
    <n v="0"/>
  </r>
  <r>
    <x v="48"/>
    <x v="486"/>
    <n v="55049"/>
    <n v="23956"/>
    <n v="0.79300000000000004"/>
    <n v="4.9000000000000002E-2"/>
    <n v="1980"/>
    <n v="1261"/>
    <x v="0"/>
    <n v="4394"/>
    <x v="5"/>
    <n v="3.8"/>
    <n v="5.3"/>
    <n v="80"/>
    <n v="5477.9"/>
    <n v="0.39400000000000002"/>
    <n v="8.2000000000000003E-2"/>
    <n v="0.191"/>
    <n v="9.2999999999999999E-2"/>
    <s v="Low"/>
    <s v="Low"/>
    <n v="0.157"/>
    <x v="1"/>
    <n v="0"/>
  </r>
  <r>
    <x v="48"/>
    <x v="885"/>
    <n v="55051"/>
    <n v="6228"/>
    <n v="0.67200000000000004"/>
    <n v="6.2E-2"/>
    <n v="6178"/>
    <n v="623"/>
    <x v="0"/>
    <n v="967"/>
    <x v="129"/>
    <n v="4.0999999999999996"/>
    <n v="5.4"/>
    <n v="79"/>
    <n v="5870.4"/>
    <n v="0.372"/>
    <n v="8.7999999999999995E-2"/>
    <n v="0.19400000000000001"/>
    <n v="0.123"/>
    <s v="Low"/>
    <s v="Low"/>
    <n v="0.16400000000000001"/>
    <x v="1"/>
    <n v="0"/>
  </r>
  <r>
    <x v="48"/>
    <x v="65"/>
    <n v="55053"/>
    <n v="20855"/>
    <n v="0.79100000000000004"/>
    <n v="7.0999999999999994E-2"/>
    <n v="1112"/>
    <n v="579"/>
    <x v="1"/>
    <n v="2149"/>
    <x v="131"/>
    <n v="4.4000000000000004"/>
    <n v="5.7"/>
    <n v="76"/>
    <n v="9145"/>
    <n v="0.44500000000000001"/>
    <n v="9.5000000000000001E-2"/>
    <n v="0.23899999999999999"/>
    <n v="0.121"/>
    <s v="Low"/>
    <s v="Moderate"/>
    <n v="0.191"/>
    <x v="1"/>
    <n v="0"/>
  </r>
  <r>
    <x v="48"/>
    <x v="66"/>
    <n v="55055"/>
    <n v="85743"/>
    <n v="0.44500000000000001"/>
    <n v="6.0999999999999999E-2"/>
    <n v="2574"/>
    <n v="841"/>
    <x v="1"/>
    <n v="2627"/>
    <x v="164"/>
    <n v="3.9"/>
    <n v="5.4"/>
    <n v="78"/>
    <n v="7008.3"/>
    <n v="0.39600000000000002"/>
    <n v="8.3000000000000004E-2"/>
    <n v="0.19700000000000001"/>
    <n v="9.4E-2"/>
    <s v="Low"/>
    <s v="Low"/>
    <n v="0.16300000000000001"/>
    <x v="1"/>
    <n v="0"/>
  </r>
  <r>
    <x v="48"/>
    <x v="1832"/>
    <n v="55057"/>
    <n v="26594"/>
    <n v="1"/>
    <n v="7.2999999999999995E-2"/>
    <n v="1340"/>
    <n v="451"/>
    <x v="1"/>
    <n v="1868"/>
    <x v="168"/>
    <n v="4.4000000000000004"/>
    <n v="5.7"/>
    <n v="76"/>
    <n v="8838.6"/>
    <n v="0.39600000000000002"/>
    <n v="0.10100000000000001"/>
    <n v="0.23499999999999999"/>
    <n v="0.128"/>
    <s v="Low"/>
    <s v="Moderate"/>
    <n v="0.187"/>
    <x v="1"/>
    <n v="0"/>
  </r>
  <r>
    <x v="48"/>
    <x v="1833"/>
    <n v="55059"/>
    <n v="167488"/>
    <n v="0.13100000000000001"/>
    <n v="6.5000000000000002E-2"/>
    <n v="2033"/>
    <n v="566"/>
    <x v="1"/>
    <n v="2699"/>
    <x v="144"/>
    <n v="4.0999999999999996"/>
    <n v="5.8"/>
    <n v="77"/>
    <n v="7666.3"/>
    <n v="0.432"/>
    <n v="0.10199999999999999"/>
    <n v="0.23799999999999999"/>
    <n v="0.109"/>
    <s v="Low"/>
    <s v="Moderate"/>
    <n v="0.187"/>
    <x v="1"/>
    <n v="0"/>
  </r>
  <r>
    <x v="48"/>
    <x v="1834"/>
    <n v="55061"/>
    <n v="20690"/>
    <n v="1"/>
    <n v="5.8999999999999997E-2"/>
    <n v="1868"/>
    <n v="1149"/>
    <x v="0"/>
    <n v="1647"/>
    <x v="69"/>
    <n v="3.7"/>
    <n v="5.5"/>
    <n v="80"/>
    <n v="6208.6"/>
    <n v="0.39600000000000002"/>
    <n v="8.4000000000000005E-2"/>
    <n v="0.21299999999999999"/>
    <n v="8.5999999999999993E-2"/>
    <s v="Low"/>
    <s v="Low"/>
    <n v="0.16400000000000001"/>
    <x v="1"/>
    <n v="0"/>
  </r>
  <r>
    <x v="48"/>
    <x v="1835"/>
    <n v="55063"/>
    <n v="120486"/>
    <n v="0.18099999999999999"/>
    <n v="5.0999999999999997E-2"/>
    <n v="717"/>
    <n v="255"/>
    <x v="1"/>
    <n v="1635"/>
    <x v="187"/>
    <n v="3.8"/>
    <n v="5.0999999999999996"/>
    <n v="79"/>
    <n v="6574.5"/>
    <n v="0.34599999999999997"/>
    <n v="8.5999999999999993E-2"/>
    <n v="0.182"/>
    <n v="0.10299999999999999"/>
    <s v="Low"/>
    <s v="Low"/>
    <n v="0.151"/>
    <x v="1"/>
    <n v="0"/>
  </r>
  <r>
    <x v="48"/>
    <x v="124"/>
    <n v="55065"/>
    <n v="16945"/>
    <n v="1"/>
    <n v="0.104"/>
    <n v="4196"/>
    <n v="530"/>
    <x v="0"/>
    <n v="3260"/>
    <x v="130"/>
    <n v="4.2"/>
    <n v="5.4"/>
    <n v="79"/>
    <n v="7605.9"/>
    <n v="0.39500000000000002"/>
    <n v="0.09"/>
    <n v="0.23100000000000001"/>
    <n v="0.1"/>
    <s v="Moderate"/>
    <s v="Moderate"/>
    <n v="0.18"/>
    <x v="1"/>
    <n v="0"/>
  </r>
  <r>
    <x v="48"/>
    <x v="1836"/>
    <n v="55067"/>
    <n v="19404"/>
    <n v="0.58599999999999997"/>
    <n v="7.5999999999999998E-2"/>
    <n v="1219"/>
    <n v="882"/>
    <x v="1"/>
    <n v="1511"/>
    <x v="124"/>
    <n v="4.3"/>
    <n v="5.6"/>
    <n v="77"/>
    <n v="8311.1"/>
    <n v="0.39700000000000002"/>
    <n v="9.0999999999999998E-2"/>
    <n v="0.221"/>
    <n v="0.125"/>
    <s v="Low"/>
    <s v="Moderate"/>
    <n v="0.17899999999999999"/>
    <x v="1"/>
    <n v="0"/>
  </r>
  <r>
    <x v="48"/>
    <x v="125"/>
    <n v="55069"/>
    <n v="28405"/>
    <n v="0.66500000000000004"/>
    <n v="6.5000000000000002E-2"/>
    <n v="2039"/>
    <n v="1420"/>
    <x v="0"/>
    <n v="1656"/>
    <x v="134"/>
    <n v="4.0999999999999996"/>
    <n v="5.7"/>
    <n v="76"/>
    <n v="8877.2999999999993"/>
    <n v="0.40300000000000002"/>
    <n v="0.09"/>
    <n v="0.23499999999999999"/>
    <n v="0.111"/>
    <s v="Low"/>
    <s v="Moderate"/>
    <n v="0.17699999999999999"/>
    <x v="1"/>
    <n v="0"/>
  </r>
  <r>
    <x v="48"/>
    <x v="1837"/>
    <n v="55071"/>
    <n v="81331"/>
    <n v="0.42799999999999999"/>
    <n v="0.06"/>
    <n v="2145"/>
    <n v="678"/>
    <x v="1"/>
    <n v="2678"/>
    <x v="148"/>
    <n v="3.9"/>
    <n v="4.9000000000000004"/>
    <n v="78"/>
    <n v="7253.6"/>
    <n v="0.435"/>
    <n v="8.6999999999999994E-2"/>
    <n v="0.20499999999999999"/>
    <n v="0.105"/>
    <s v="Low"/>
    <s v="Moderate"/>
    <n v="0.17399999999999999"/>
    <x v="1"/>
    <n v="0"/>
  </r>
  <r>
    <x v="48"/>
    <x v="1838"/>
    <n v="55073"/>
    <n v="138612"/>
    <n v="0.434"/>
    <n v="6.8000000000000005E-2"/>
    <n v="1059"/>
    <n v="411"/>
    <x v="1"/>
    <n v="2290"/>
    <x v="69"/>
    <n v="3.9"/>
    <n v="5.2"/>
    <n v="78"/>
    <n v="6974.4"/>
    <n v="0.35899999999999999"/>
    <n v="8.3000000000000004E-2"/>
    <n v="0.20300000000000001"/>
    <n v="9.8000000000000004E-2"/>
    <s v="Low"/>
    <s v="Low"/>
    <n v="0.159"/>
    <x v="1"/>
    <n v="0"/>
  </r>
  <r>
    <x v="48"/>
    <x v="1839"/>
    <n v="55075"/>
    <n v="42106"/>
    <n v="0.60799999999999998"/>
    <n v="6.6000000000000003E-2"/>
    <n v="1745"/>
    <n v="619"/>
    <x v="1"/>
    <n v="2596"/>
    <x v="123"/>
    <n v="4.0999999999999996"/>
    <n v="5.8"/>
    <n v="76"/>
    <n v="8697"/>
    <n v="0.41299999999999998"/>
    <n v="9.6000000000000002E-2"/>
    <n v="0.246"/>
    <n v="0.114"/>
    <s v="Low"/>
    <s v="Moderate"/>
    <n v="0.187"/>
    <x v="1"/>
    <n v="0"/>
  </r>
  <r>
    <x v="48"/>
    <x v="897"/>
    <n v="55077"/>
    <n v="15838"/>
    <n v="1"/>
    <n v="6.8000000000000005E-2"/>
    <n v="5264"/>
    <n v="1218"/>
    <x v="0"/>
    <n v="2032"/>
    <x v="10"/>
    <n v="4.3"/>
    <n v="5.7"/>
    <n v="75"/>
    <n v="10606.5"/>
    <n v="0.40899999999999997"/>
    <n v="9.9000000000000005E-2"/>
    <n v="0.27600000000000002"/>
    <n v="0.12"/>
    <s v="Low"/>
    <s v="Moderate"/>
    <n v="0.19400000000000001"/>
    <x v="1"/>
    <n v="0"/>
  </r>
  <r>
    <x v="48"/>
    <x v="899"/>
    <n v="55078"/>
    <n v="4226"/>
    <n v="1"/>
    <n v="3.9E-2"/>
    <n v="1072"/>
    <n v="302"/>
    <x v="1"/>
    <n v="3055"/>
    <x v="51"/>
    <n v="5.5"/>
    <n v="6.3"/>
    <n v="63"/>
    <n v="27936.5"/>
    <n v="0.434"/>
    <n v="0.14099999999999999"/>
    <n v="0.27800000000000002"/>
    <n v="0.161"/>
    <s v="Low"/>
    <s v="Critical"/>
    <n v="0.218"/>
    <x v="0"/>
    <n v="1"/>
  </r>
  <r>
    <x v="48"/>
    <x v="1840"/>
    <n v="55079"/>
    <n v="916205"/>
    <n v="3.0000000000000001E-3"/>
    <n v="7.6999999999999999E-2"/>
    <n v="1298"/>
    <n v="256"/>
    <x v="1"/>
    <n v="3427"/>
    <x v="17"/>
    <n v="4.4000000000000004"/>
    <n v="5.7"/>
    <n v="74"/>
    <n v="11225.9"/>
    <n v="0.39400000000000002"/>
    <n v="0.111"/>
    <n v="0.23300000000000001"/>
    <n v="0.128"/>
    <s v="Low"/>
    <s v="Moderate"/>
    <n v="0.188"/>
    <x v="1"/>
    <n v="0"/>
  </r>
  <r>
    <x v="48"/>
    <x v="79"/>
    <n v="55081"/>
    <n v="46151"/>
    <n v="0.56799999999999995"/>
    <n v="8.5000000000000006E-2"/>
    <n v="1593"/>
    <n v="398"/>
    <x v="1"/>
    <n v="1058"/>
    <x v="157"/>
    <n v="4.2"/>
    <n v="5.2"/>
    <n v="77"/>
    <n v="7458.3"/>
    <n v="0.38700000000000001"/>
    <n v="9.1999999999999998E-2"/>
    <n v="0.22600000000000001"/>
    <n v="0.114"/>
    <s v="Moderate"/>
    <s v="Moderate"/>
    <n v="0.17699999999999999"/>
    <x v="1"/>
    <n v="0"/>
  </r>
  <r>
    <x v="48"/>
    <x v="1841"/>
    <n v="55083"/>
    <n v="39775"/>
    <n v="1"/>
    <n v="6.2E-2"/>
    <n v="3280"/>
    <n v="1894"/>
    <x v="0"/>
    <n v="1202"/>
    <x v="110"/>
    <n v="4.0999999999999996"/>
    <n v="5.2"/>
    <n v="78"/>
    <n v="6794.1"/>
    <n v="0.39900000000000002"/>
    <n v="9.6000000000000002E-2"/>
    <n v="0.23899999999999999"/>
    <n v="9.9000000000000005E-2"/>
    <s v="Low"/>
    <s v="Moderate"/>
    <n v="0.17799999999999999"/>
    <x v="1"/>
    <n v="0"/>
  </r>
  <r>
    <x v="48"/>
    <x v="539"/>
    <n v="55085"/>
    <n v="38226"/>
    <n v="0.74299999999999999"/>
    <n v="6.9000000000000006E-2"/>
    <n v="1417"/>
    <n v="338"/>
    <x v="1"/>
    <n v="2029"/>
    <x v="187"/>
    <n v="4"/>
    <n v="5.5"/>
    <n v="78"/>
    <n v="6918.4"/>
    <n v="0.38500000000000001"/>
    <n v="8.3000000000000004E-2"/>
    <n v="0.21299999999999999"/>
    <n v="0.107"/>
    <s v="Low"/>
    <s v="Low"/>
    <n v="0.16600000000000001"/>
    <x v="1"/>
    <n v="0"/>
  </r>
  <r>
    <x v="48"/>
    <x v="1842"/>
    <n v="55087"/>
    <n v="193234"/>
    <n v="0.254"/>
    <n v="5.1999999999999998E-2"/>
    <n v="1107"/>
    <n v="339"/>
    <x v="1"/>
    <n v="1731"/>
    <x v="114"/>
    <n v="3.7"/>
    <n v="5.6"/>
    <n v="79"/>
    <n v="6072.4"/>
    <n v="0.39500000000000002"/>
    <n v="8.7999999999999995E-2"/>
    <n v="0.21199999999999999"/>
    <n v="0.09"/>
    <s v="Low"/>
    <s v="Moderate"/>
    <n v="0.16500000000000001"/>
    <x v="1"/>
    <n v="0"/>
  </r>
  <r>
    <x v="48"/>
    <x v="1843"/>
    <n v="55089"/>
    <n v="93460"/>
    <n v="0.24299999999999999"/>
    <n v="4.1000000000000002E-2"/>
    <n v="665"/>
    <n v="326"/>
    <x v="1"/>
    <n v="2130"/>
    <x v="153"/>
    <n v="3.5"/>
    <n v="4.9000000000000004"/>
    <n v="81"/>
    <n v="4855.1000000000004"/>
    <n v="0.34"/>
    <n v="7.3999999999999996E-2"/>
    <n v="0.16900000000000001"/>
    <n v="7.9000000000000001E-2"/>
    <s v="Low"/>
    <s v="Low"/>
    <n v="0.13700000000000001"/>
    <x v="3"/>
    <n v="0"/>
  </r>
  <r>
    <x v="48"/>
    <x v="1844"/>
    <n v="55091"/>
    <n v="7441"/>
    <n v="1"/>
    <n v="8.7999999999999995E-2"/>
    <n v="1473"/>
    <n v="3721"/>
    <x v="0"/>
    <n v="2635"/>
    <x v="14"/>
    <n v="3.9"/>
    <n v="5.3"/>
    <n v="82"/>
    <n v="5546.1"/>
    <n v="0.39300000000000002"/>
    <n v="8.6999999999999994E-2"/>
    <n v="0.22"/>
    <n v="9.5000000000000001E-2"/>
    <s v="Moderate"/>
    <s v="Moderate"/>
    <n v="0.17399999999999999"/>
    <x v="1"/>
    <n v="0"/>
  </r>
  <r>
    <x v="48"/>
    <x v="424"/>
    <n v="55093"/>
    <n v="43026"/>
    <n v="0.7"/>
    <n v="0.05"/>
    <n v="2662"/>
    <n v="1229"/>
    <x v="0"/>
    <n v="2584"/>
    <x v="13"/>
    <n v="3.9"/>
    <n v="5.0999999999999996"/>
    <n v="80"/>
    <n v="5140.3999999999996"/>
    <n v="0.34699999999999998"/>
    <n v="8.5999999999999993E-2"/>
    <n v="0.20599999999999999"/>
    <n v="9.1999999999999998E-2"/>
    <s v="Low"/>
    <s v="Low"/>
    <n v="0.155"/>
    <x v="1"/>
    <n v="0"/>
  </r>
  <r>
    <x v="48"/>
    <x v="136"/>
    <n v="55095"/>
    <n v="45762"/>
    <n v="1"/>
    <n v="7.0999999999999994E-2"/>
    <n v="1262"/>
    <n v="462"/>
    <x v="1"/>
    <n v="3203"/>
    <x v="1"/>
    <n v="3.8"/>
    <n v="5.2"/>
    <n v="78"/>
    <n v="7642.1"/>
    <n v="0.4"/>
    <n v="0.09"/>
    <n v="0.22700000000000001"/>
    <n v="0.105"/>
    <s v="Low"/>
    <s v="Moderate"/>
    <n v="0.17799999999999999"/>
    <x v="1"/>
    <n v="0"/>
  </r>
  <r>
    <x v="48"/>
    <x v="1338"/>
    <n v="55097"/>
    <n v="71024"/>
    <n v="0.36599999999999999"/>
    <n v="6.3E-2"/>
    <n v="2202"/>
    <n v="602"/>
    <x v="1"/>
    <n v="1507"/>
    <x v="164"/>
    <n v="3.7"/>
    <n v="5.4"/>
    <n v="79"/>
    <n v="5999"/>
    <n v="0.36"/>
    <n v="8.5000000000000006E-2"/>
    <n v="0.21199999999999999"/>
    <n v="0.10100000000000001"/>
    <s v="Low"/>
    <s v="Low"/>
    <n v="0.161"/>
    <x v="1"/>
    <n v="0"/>
  </r>
  <r>
    <x v="48"/>
    <x v="1845"/>
    <n v="55099"/>
    <n v="14102"/>
    <n v="1"/>
    <n v="7.0999999999999994E-2"/>
    <n v="7025"/>
    <n v="1007"/>
    <x v="0"/>
    <n v="3051"/>
    <x v="130"/>
    <n v="4.2"/>
    <n v="5.5"/>
    <n v="78"/>
    <n v="6009.3"/>
    <n v="0.42099999999999999"/>
    <n v="9.1999999999999998E-2"/>
    <n v="0.223"/>
    <n v="0.126"/>
    <s v="Low"/>
    <s v="Moderate"/>
    <n v="0.182"/>
    <x v="1"/>
    <n v="0"/>
  </r>
  <r>
    <x v="48"/>
    <x v="1846"/>
    <n v="55101"/>
    <n v="196613"/>
    <n v="0.14299999999999999"/>
    <n v="7.1999999999999995E-2"/>
    <n v="2316"/>
    <n v="568"/>
    <x v="1"/>
    <n v="2752"/>
    <x v="58"/>
    <n v="3.9"/>
    <n v="5.4"/>
    <n v="76"/>
    <n v="9277.2999999999993"/>
    <n v="0.4"/>
    <n v="0.10199999999999999"/>
    <n v="0.245"/>
    <n v="0.107"/>
    <s v="Low"/>
    <s v="Moderate"/>
    <n v="0.185"/>
    <x v="1"/>
    <n v="0"/>
  </r>
  <r>
    <x v="48"/>
    <x v="583"/>
    <n v="55103"/>
    <n v="17197"/>
    <n v="0.71499999999999997"/>
    <n v="7.9000000000000001E-2"/>
    <n v="1324"/>
    <n v="661"/>
    <x v="1"/>
    <n v="2052"/>
    <x v="110"/>
    <n v="4.4000000000000004"/>
    <n v="5.4"/>
    <n v="78"/>
    <n v="7313.3"/>
    <n v="0.41799999999999998"/>
    <n v="9.4E-2"/>
    <n v="0.221"/>
    <n v="0.122"/>
    <s v="Low"/>
    <s v="Moderate"/>
    <n v="0.184"/>
    <x v="1"/>
    <n v="0"/>
  </r>
  <r>
    <x v="48"/>
    <x v="966"/>
    <n v="55105"/>
    <n v="164278"/>
    <n v="0.2"/>
    <n v="6.6000000000000003E-2"/>
    <n v="1957"/>
    <n v="438"/>
    <x v="1"/>
    <n v="3589"/>
    <x v="134"/>
    <n v="4"/>
    <n v="5.2"/>
    <n v="76"/>
    <n v="8626.2000000000007"/>
    <n v="0.38100000000000001"/>
    <n v="9.0999999999999998E-2"/>
    <n v="0.24"/>
    <n v="0.108"/>
    <s v="Low"/>
    <s v="Moderate"/>
    <n v="0.17399999999999999"/>
    <x v="1"/>
    <n v="0"/>
  </r>
  <r>
    <x v="48"/>
    <x v="1655"/>
    <n v="55107"/>
    <n v="14143"/>
    <n v="1"/>
    <n v="7.9000000000000001E-2"/>
    <n v="2018"/>
    <n v="1414"/>
    <x v="0"/>
    <n v="2488"/>
    <x v="1"/>
    <n v="4.4000000000000004"/>
    <n v="5.6"/>
    <n v="76"/>
    <n v="9153.5"/>
    <n v="0.36799999999999999"/>
    <n v="9.4E-2"/>
    <n v="0.224"/>
    <n v="0.12"/>
    <s v="Low"/>
    <s v="Moderate"/>
    <n v="0.17699999999999999"/>
    <x v="1"/>
    <n v="0"/>
  </r>
  <r>
    <x v="48"/>
    <x v="1847"/>
    <n v="55111"/>
    <n v="65920"/>
    <n v="0.44700000000000001"/>
    <n v="7.5999999999999998E-2"/>
    <n v="995"/>
    <n v="496"/>
    <x v="1"/>
    <n v="2738"/>
    <x v="131"/>
    <n v="4.0999999999999996"/>
    <n v="5.4"/>
    <n v="78"/>
    <n v="7554.5"/>
    <n v="0.39600000000000002"/>
    <n v="9.1999999999999998E-2"/>
    <n v="0.219"/>
    <n v="0.10299999999999999"/>
    <s v="Low"/>
    <s v="Moderate"/>
    <n v="0.17599999999999999"/>
    <x v="1"/>
    <n v="0"/>
  </r>
  <r>
    <x v="48"/>
    <x v="1848"/>
    <n v="55113"/>
    <n v="18552"/>
    <n v="1"/>
    <n v="8.7999999999999995E-2"/>
    <n v="1307"/>
    <n v="309"/>
    <x v="1"/>
    <n v="1172"/>
    <x v="27"/>
    <n v="4.4000000000000004"/>
    <n v="5.7"/>
    <n v="75"/>
    <n v="11331.3"/>
    <n v="0.41099999999999998"/>
    <n v="9.1999999999999998E-2"/>
    <n v="0.22800000000000001"/>
    <n v="0.129"/>
    <s v="Moderate"/>
    <s v="Moderate"/>
    <n v="0.188"/>
    <x v="1"/>
    <n v="0"/>
  </r>
  <r>
    <x v="48"/>
    <x v="1849"/>
    <n v="55115"/>
    <n v="41109"/>
    <n v="0.70099999999999996"/>
    <n v="7.5999999999999998E-2"/>
    <n v="1857"/>
    <n v="563"/>
    <x v="1"/>
    <n v="1928"/>
    <x v="185"/>
    <n v="4.5"/>
    <n v="5.9"/>
    <n v="78"/>
    <n v="7117.6"/>
    <n v="0.45"/>
    <n v="9.1999999999999998E-2"/>
    <n v="0.218"/>
    <n v="0.109"/>
    <s v="Low"/>
    <s v="Moderate"/>
    <n v="0.184"/>
    <x v="1"/>
    <n v="0"/>
  </r>
  <r>
    <x v="48"/>
    <x v="1850"/>
    <n v="55117"/>
    <n v="117752"/>
    <n v="0.29399999999999998"/>
    <n v="5.3999999999999999E-2"/>
    <n v="1635"/>
    <n v="553"/>
    <x v="1"/>
    <n v="2311"/>
    <x v="192"/>
    <n v="4"/>
    <n v="5.0999999999999996"/>
    <n v="78"/>
    <n v="6925.7"/>
    <n v="0.40500000000000003"/>
    <n v="8.5000000000000006E-2"/>
    <n v="0.187"/>
    <n v="9.2999999999999999E-2"/>
    <s v="Low"/>
    <s v="Low"/>
    <n v="0.161"/>
    <x v="1"/>
    <n v="0"/>
  </r>
  <r>
    <x v="48"/>
    <x v="1851"/>
    <n v="55109"/>
    <n v="96763"/>
    <n v="0.64"/>
    <n v="4.8000000000000001E-2"/>
    <n v="1901"/>
    <n v="529"/>
    <x v="1"/>
    <n v="3788"/>
    <x v="151"/>
    <n v="3.6"/>
    <n v="5.2"/>
    <n v="80"/>
    <n v="4918.6000000000004"/>
    <n v="0.33600000000000002"/>
    <n v="7.2999999999999995E-2"/>
    <n v="0.16600000000000001"/>
    <n v="8.4000000000000005E-2"/>
    <s v="Low"/>
    <s v="Low"/>
    <n v="0.13700000000000001"/>
    <x v="3"/>
    <n v="0"/>
  </r>
  <r>
    <x v="48"/>
    <x v="345"/>
    <n v="55119"/>
    <n v="20058"/>
    <n v="0.79300000000000004"/>
    <n v="7.5999999999999998E-2"/>
    <n v="3985"/>
    <n v="802"/>
    <x v="0"/>
    <n v="2838"/>
    <x v="28"/>
    <n v="4.3"/>
    <n v="5.2"/>
    <n v="79"/>
    <n v="6979.7"/>
    <n v="0.40699999999999997"/>
    <n v="9.4E-2"/>
    <n v="0.24399999999999999"/>
    <n v="0.10100000000000001"/>
    <s v="Low"/>
    <s v="Moderate"/>
    <n v="0.182"/>
    <x v="1"/>
    <n v="0"/>
  </r>
  <r>
    <x v="48"/>
    <x v="1852"/>
    <n v="55121"/>
    <n v="30899"/>
    <n v="1"/>
    <n v="7.5999999999999998E-2"/>
    <n v="3841"/>
    <n v="1717"/>
    <x v="0"/>
    <n v="2039"/>
    <x v="157"/>
    <n v="4"/>
    <n v="5.3"/>
    <n v="79"/>
    <n v="6004.8"/>
    <n v="0.39100000000000001"/>
    <n v="8.8999999999999996E-2"/>
    <n v="0.214"/>
    <n v="9.5000000000000001E-2"/>
    <s v="Low"/>
    <s v="Moderate"/>
    <n v="0.17"/>
    <x v="1"/>
    <n v="0"/>
  </r>
  <r>
    <x v="48"/>
    <x v="1022"/>
    <n v="55123"/>
    <n v="31170"/>
    <n v="0.86799999999999999"/>
    <n v="0.124"/>
    <n v="966"/>
    <n v="577"/>
    <x v="1"/>
    <n v="1825"/>
    <x v="28"/>
    <n v="4.0999999999999996"/>
    <n v="5.5"/>
    <n v="78"/>
    <n v="7508.4"/>
    <n v="0.40400000000000003"/>
    <n v="9.0999999999999998E-2"/>
    <n v="0.22800000000000001"/>
    <n v="0.114"/>
    <s v="High"/>
    <s v="Moderate"/>
    <n v="0.189"/>
    <x v="1"/>
    <n v="0"/>
  </r>
  <r>
    <x v="48"/>
    <x v="1853"/>
    <n v="55125"/>
    <n v="23885"/>
    <n v="1"/>
    <n v="9.1999999999999998E-2"/>
    <n v="1384"/>
    <n v="955"/>
    <x v="1"/>
    <n v="1727"/>
    <x v="115"/>
    <n v="3.8"/>
    <n v="5.4"/>
    <n v="76"/>
    <n v="10459.5"/>
    <n v="0.35099999999999998"/>
    <n v="0.09"/>
    <n v="0.21099999999999999"/>
    <n v="0.112"/>
    <s v="Moderate"/>
    <s v="Moderate"/>
    <n v="0.17"/>
    <x v="1"/>
    <n v="0"/>
  </r>
  <r>
    <x v="48"/>
    <x v="1504"/>
    <n v="55127"/>
    <n v="105822"/>
    <n v="0.36899999999999999"/>
    <n v="7.8E-2"/>
    <n v="2322"/>
    <n v="670"/>
    <x v="1"/>
    <n v="2572"/>
    <x v="2"/>
    <n v="3.7"/>
    <n v="5.0999999999999996"/>
    <n v="78"/>
    <n v="7248.4"/>
    <n v="0.33300000000000002"/>
    <n v="8.3000000000000004E-2"/>
    <n v="0.19400000000000001"/>
    <n v="9.9000000000000005E-2"/>
    <s v="Low"/>
    <s v="Low"/>
    <n v="0.154"/>
    <x v="1"/>
    <n v="0"/>
  </r>
  <r>
    <x v="48"/>
    <x v="1854"/>
    <n v="55129"/>
    <n v="16930"/>
    <n v="1"/>
    <n v="8.4000000000000005E-2"/>
    <n v="1047"/>
    <n v="677"/>
    <x v="1"/>
    <n v="3030"/>
    <x v="77"/>
    <n v="4.0999999999999996"/>
    <n v="5.5"/>
    <n v="76"/>
    <n v="9092.2999999999993"/>
    <n v="0.35699999999999998"/>
    <n v="8.7999999999999995E-2"/>
    <n v="0.22500000000000001"/>
    <n v="0.123"/>
    <s v="Moderate"/>
    <s v="Moderate"/>
    <n v="0.17399999999999999"/>
    <x v="1"/>
    <n v="0"/>
  </r>
  <r>
    <x v="48"/>
    <x v="94"/>
    <n v="55131"/>
    <n v="138168"/>
    <n v="0.38400000000000001"/>
    <n v="4.2999999999999997E-2"/>
    <n v="1715"/>
    <n v="674"/>
    <x v="1"/>
    <n v="2485"/>
    <x v="11"/>
    <n v="3.4"/>
    <n v="5"/>
    <n v="80"/>
    <n v="5783.8"/>
    <n v="0.371"/>
    <n v="7.8E-2"/>
    <n v="0.189"/>
    <n v="7.6999999999999999E-2"/>
    <s v="Low"/>
    <s v="Low"/>
    <n v="0.14799999999999999"/>
    <x v="3"/>
    <n v="0"/>
  </r>
  <r>
    <x v="48"/>
    <x v="1855"/>
    <n v="55133"/>
    <n v="412591"/>
    <n v="0.152"/>
    <n v="3.9E-2"/>
    <n v="713"/>
    <n v="318"/>
    <x v="1"/>
    <n v="2640"/>
    <x v="158"/>
    <n v="3.2"/>
    <n v="4.4000000000000004"/>
    <n v="80"/>
    <n v="5179.2"/>
    <n v="0.32"/>
    <n v="7.3999999999999996E-2"/>
    <n v="0.17499999999999999"/>
    <n v="7.6999999999999999E-2"/>
    <s v="Low"/>
    <s v="Low"/>
    <n v="0.13400000000000001"/>
    <x v="3"/>
    <n v="0"/>
  </r>
  <r>
    <x v="48"/>
    <x v="1856"/>
    <n v="55135"/>
    <n v="51388"/>
    <n v="0.63600000000000001"/>
    <n v="6.5000000000000002E-2"/>
    <n v="1719"/>
    <n v="934"/>
    <x v="1"/>
    <n v="1061"/>
    <x v="140"/>
    <n v="3.9"/>
    <n v="5.3"/>
    <n v="76"/>
    <n v="7172.9"/>
    <n v="0.36699999999999999"/>
    <n v="8.5000000000000006E-2"/>
    <n v="0.22700000000000001"/>
    <n v="0.106"/>
    <s v="Low"/>
    <s v="Moderate"/>
    <n v="0.16700000000000001"/>
    <x v="1"/>
    <n v="0"/>
  </r>
  <r>
    <x v="48"/>
    <x v="1857"/>
    <n v="55137"/>
    <n v="24934"/>
    <n v="0.996"/>
    <n v="8.7999999999999995E-2"/>
    <n v="3547"/>
    <n v="639"/>
    <x v="0"/>
    <n v="1651"/>
    <x v="112"/>
    <n v="4.5"/>
    <n v="5.5"/>
    <n v="78"/>
    <n v="8260.6"/>
    <n v="0.41799999999999998"/>
    <n v="9.8000000000000004E-2"/>
    <n v="0.26300000000000001"/>
    <n v="0.115"/>
    <s v="Moderate"/>
    <s v="Moderate"/>
    <n v="0.19600000000000001"/>
    <x v="1"/>
    <n v="0"/>
  </r>
  <r>
    <x v="48"/>
    <x v="510"/>
    <n v="55139"/>
    <n v="171735"/>
    <n v="0.17399999999999999"/>
    <n v="5.7000000000000002E-2"/>
    <n v="1271"/>
    <n v="334"/>
    <x v="1"/>
    <n v="2180"/>
    <x v="129"/>
    <n v="3.9"/>
    <n v="5.6"/>
    <n v="78"/>
    <n v="7250.1"/>
    <n v="0.39600000000000002"/>
    <n v="8.6999999999999994E-2"/>
    <n v="0.21"/>
    <n v="0.105"/>
    <s v="Low"/>
    <s v="Low"/>
    <n v="0.16700000000000001"/>
    <x v="1"/>
    <n v="0"/>
  </r>
  <r>
    <x v="48"/>
    <x v="1347"/>
    <n v="55141"/>
    <n v="73939"/>
    <n v="0.35499999999999998"/>
    <n v="5.8000000000000003E-2"/>
    <n v="726"/>
    <n v="503"/>
    <x v="1"/>
    <n v="2414"/>
    <x v="77"/>
    <n v="4"/>
    <n v="5.4"/>
    <n v="77"/>
    <n v="7716.3"/>
    <n v="0.40899999999999997"/>
    <n v="0.09"/>
    <n v="0.251"/>
    <n v="0.115"/>
    <s v="Low"/>
    <s v="Moderate"/>
    <n v="0.182"/>
    <x v="1"/>
    <n v="0"/>
  </r>
  <r>
    <x v="49"/>
    <x v="32"/>
    <n v="54001"/>
    <n v="15378"/>
    <n v="1"/>
    <n v="7.5999999999999998E-2"/>
    <n v="3094"/>
    <n v="809"/>
    <x v="1"/>
    <n v="2299"/>
    <x v="8"/>
    <n v="6"/>
    <n v="7"/>
    <n v="72"/>
    <n v="12789.3"/>
    <n v="0.40799999999999997"/>
    <n v="0.13400000000000001"/>
    <n v="0.33300000000000002"/>
    <n v="0.159"/>
    <s v="Low"/>
    <s v="Critical"/>
    <n v="0.22800000000000001"/>
    <x v="0"/>
    <n v="1"/>
  </r>
  <r>
    <x v="49"/>
    <x v="1447"/>
    <n v="54003"/>
    <n v="132440"/>
    <n v="0.32400000000000001"/>
    <n v="7.1999999999999995E-2"/>
    <n v="2379"/>
    <n v="482"/>
    <x v="1"/>
    <n v="3363"/>
    <x v="112"/>
    <n v="4.5"/>
    <n v="6.4"/>
    <n v="73"/>
    <n v="11451.4"/>
    <n v="0.40300000000000002"/>
    <n v="0.122"/>
    <n v="0.25600000000000001"/>
    <n v="0.10199999999999999"/>
    <s v="Low"/>
    <s v="Moderate"/>
    <n v="0.191"/>
    <x v="1"/>
    <n v="0"/>
  </r>
  <r>
    <x v="49"/>
    <x v="100"/>
    <n v="54005"/>
    <n v="20576"/>
    <n v="1"/>
    <n v="6.9000000000000006E-2"/>
    <n v="3045"/>
    <n v="2286"/>
    <x v="0"/>
    <n v="8477"/>
    <x v="202"/>
    <n v="5.9"/>
    <n v="7.1"/>
    <n v="69"/>
    <n v="17744.3"/>
    <n v="0.41499999999999998"/>
    <n v="0.13600000000000001"/>
    <n v="0.35299999999999998"/>
    <n v="0.153"/>
    <s v="Low"/>
    <s v="Critical"/>
    <n v="0.23300000000000001"/>
    <x v="0"/>
    <n v="1"/>
  </r>
  <r>
    <x v="49"/>
    <x v="1858"/>
    <n v="54007"/>
    <n v="12162"/>
    <n v="1"/>
    <n v="8.2000000000000003E-2"/>
    <n v="2041"/>
    <n v="1014"/>
    <x v="0"/>
    <n v="2431"/>
    <x v="96"/>
    <n v="6.1"/>
    <n v="6.9"/>
    <n v="74"/>
    <n v="12079.2"/>
    <n v="0.39500000000000002"/>
    <n v="0.13400000000000001"/>
    <n v="0.33700000000000002"/>
    <n v="0.158"/>
    <s v="Moderate"/>
    <s v="Critical"/>
    <n v="0.22900000000000001"/>
    <x v="0"/>
    <n v="1"/>
  </r>
  <r>
    <x v="49"/>
    <x v="1859"/>
    <n v="54009"/>
    <n v="21373"/>
    <n v="0.41599999999999998"/>
    <n v="5.7000000000000002E-2"/>
    <n v="4428"/>
    <n v="2137"/>
    <x v="0"/>
    <n v="5480"/>
    <x v="186"/>
    <n v="5.2"/>
    <n v="6.7"/>
    <n v="73"/>
    <n v="11823.3"/>
    <n v="0.39800000000000002"/>
    <n v="0.123"/>
    <n v="0.28499999999999998"/>
    <n v="0.127"/>
    <s v="Low"/>
    <s v="High"/>
    <n v="0.20200000000000001"/>
    <x v="0"/>
    <n v="1"/>
  </r>
  <r>
    <x v="49"/>
    <x v="1860"/>
    <n v="54011"/>
    <n v="92082"/>
    <n v="0.22"/>
    <n v="7.8E-2"/>
    <n v="595"/>
    <n v="259"/>
    <x v="1"/>
    <n v="3479"/>
    <x v="30"/>
    <n v="5.6"/>
    <n v="7.4"/>
    <n v="70"/>
    <n v="17385.2"/>
    <n v="0.41799999999999998"/>
    <n v="0.13400000000000001"/>
    <n v="0.317"/>
    <n v="0.153"/>
    <s v="Low"/>
    <s v="Critical"/>
    <n v="0.22500000000000001"/>
    <x v="0"/>
    <n v="1"/>
  </r>
  <r>
    <x v="49"/>
    <x v="37"/>
    <n v="54013"/>
    <n v="5959"/>
    <n v="1"/>
    <n v="7.4999999999999997E-2"/>
    <n v="1544"/>
    <n v="1986"/>
    <x v="0"/>
    <n v="1776"/>
    <x v="98"/>
    <n v="6.3"/>
    <n v="7.3"/>
    <n v="72"/>
    <n v="14163.7"/>
    <n v="0.44700000000000001"/>
    <n v="0.14499999999999999"/>
    <n v="0.38100000000000001"/>
    <n v="0.23499999999999999"/>
    <s v="Low"/>
    <s v="Critical"/>
    <n v="0.26200000000000001"/>
    <x v="2"/>
    <n v="1"/>
  </r>
  <r>
    <x v="49"/>
    <x v="43"/>
    <n v="54015"/>
    <n v="7783"/>
    <n v="1"/>
    <n v="7.1999999999999995E-2"/>
    <m/>
    <n v="973"/>
    <x v="1"/>
    <n v="4224"/>
    <x v="208"/>
    <n v="5.9"/>
    <n v="7.1"/>
    <n v="69"/>
    <n v="16179.5"/>
    <n v="0.42499999999999999"/>
    <n v="0.14199999999999999"/>
    <n v="0.32700000000000001"/>
    <n v="0.189"/>
    <s v="Low"/>
    <s v="Critical"/>
    <n v="0.23899999999999999"/>
    <x v="0"/>
    <n v="1"/>
  </r>
  <r>
    <x v="49"/>
    <x v="1861"/>
    <n v="54017"/>
    <n v="7680"/>
    <n v="1"/>
    <n v="7.6999999999999999E-2"/>
    <n v="7735"/>
    <n v="7680"/>
    <x v="0"/>
    <n v="4753"/>
    <x v="56"/>
    <n v="5.7"/>
    <n v="6.7"/>
    <n v="77"/>
    <n v="9796.5"/>
    <n v="0.433"/>
    <n v="0.129"/>
    <n v="0.31"/>
    <n v="0.122"/>
    <s v="Low"/>
    <s v="High"/>
    <n v="0.218"/>
    <x v="0"/>
    <n v="1"/>
  </r>
  <r>
    <x v="49"/>
    <x v="58"/>
    <n v="54019"/>
    <n v="39072"/>
    <n v="0.63"/>
    <n v="7.8E-2"/>
    <n v="2495"/>
    <n v="1116"/>
    <x v="0"/>
    <n v="4113"/>
    <x v="208"/>
    <n v="5.8"/>
    <n v="7"/>
    <n v="70"/>
    <n v="15972.8"/>
    <n v="0.39400000000000002"/>
    <n v="0.14299999999999999"/>
    <n v="0.34699999999999998"/>
    <n v="0.17199999999999999"/>
    <s v="Low"/>
    <s v="Critical"/>
    <n v="0.23499999999999999"/>
    <x v="0"/>
    <n v="1"/>
  </r>
  <r>
    <x v="49"/>
    <x v="392"/>
    <n v="54021"/>
    <n v="7254"/>
    <n v="1"/>
    <n v="9.0999999999999998E-2"/>
    <n v="2459"/>
    <n v="2418"/>
    <x v="0"/>
    <n v="3074"/>
    <x v="87"/>
    <n v="5.3"/>
    <n v="6.3"/>
    <n v="75"/>
    <n v="8057.6"/>
    <n v="0.40300000000000002"/>
    <n v="0.13200000000000001"/>
    <n v="0.312"/>
    <n v="0.11600000000000001"/>
    <s v="Moderate"/>
    <s v="High"/>
    <n v="0.216"/>
    <x v="0"/>
    <n v="1"/>
  </r>
  <r>
    <x v="49"/>
    <x v="117"/>
    <n v="54023"/>
    <n v="10921"/>
    <n v="1"/>
    <n v="8.5999999999999993E-2"/>
    <n v="1569"/>
    <n v="728"/>
    <x v="1"/>
    <n v="4372"/>
    <x v="48"/>
    <n v="5.4"/>
    <n v="6.9"/>
    <n v="74"/>
    <n v="11644.4"/>
    <n v="0.41099999999999998"/>
    <n v="0.13"/>
    <n v="0.32700000000000001"/>
    <n v="0.11600000000000001"/>
    <s v="Moderate"/>
    <s v="Critical"/>
    <n v="0.221"/>
    <x v="0"/>
    <n v="1"/>
  </r>
  <r>
    <x v="49"/>
    <x v="1862"/>
    <n v="54025"/>
    <n v="32149"/>
    <n v="0.78100000000000003"/>
    <n v="8.5999999999999993E-2"/>
    <n v="665"/>
    <n v="643"/>
    <x v="1"/>
    <n v="3733"/>
    <x v="142"/>
    <n v="5.6"/>
    <n v="6.4"/>
    <n v="71"/>
    <n v="14044.7"/>
    <n v="0.42799999999999999"/>
    <n v="0.13100000000000001"/>
    <n v="0.30099999999999999"/>
    <n v="0.154"/>
    <s v="Moderate"/>
    <s v="High"/>
    <n v="0.223"/>
    <x v="0"/>
    <n v="1"/>
  </r>
  <r>
    <x v="49"/>
    <x v="828"/>
    <n v="54027"/>
    <n v="23649"/>
    <n v="1"/>
    <n v="8.2000000000000003E-2"/>
    <n v="3884"/>
    <n v="1028"/>
    <x v="0"/>
    <n v="3115"/>
    <x v="30"/>
    <n v="5.4"/>
    <n v="6.8"/>
    <n v="74"/>
    <n v="11950.5"/>
    <n v="0.42"/>
    <n v="0.13400000000000001"/>
    <n v="0.30099999999999999"/>
    <n v="0.14899999999999999"/>
    <s v="Moderate"/>
    <s v="Critical"/>
    <n v="0.223"/>
    <x v="0"/>
    <n v="1"/>
  </r>
  <r>
    <x v="49"/>
    <x v="400"/>
    <n v="54029"/>
    <n v="28145"/>
    <n v="0.32900000000000001"/>
    <n v="7.0999999999999994E-2"/>
    <n v="1686"/>
    <n v="541"/>
    <x v="1"/>
    <n v="5923"/>
    <x v="68"/>
    <n v="5.0999999999999996"/>
    <n v="6.5"/>
    <n v="73"/>
    <n v="12479.4"/>
    <n v="0.45100000000000001"/>
    <n v="0.126"/>
    <n v="0.30199999999999999"/>
    <n v="0.13800000000000001"/>
    <s v="Low"/>
    <s v="High"/>
    <n v="0.22"/>
    <x v="0"/>
    <n v="1"/>
  </r>
  <r>
    <x v="49"/>
    <x v="1863"/>
    <n v="54031"/>
    <n v="14251"/>
    <n v="1"/>
    <n v="0.08"/>
    <n v="7080"/>
    <n v="1296"/>
    <x v="0"/>
    <n v="2902"/>
    <x v="106"/>
    <n v="5.9"/>
    <n v="7.2"/>
    <n v="73"/>
    <n v="13700"/>
    <n v="0.42899999999999999"/>
    <n v="0.13900000000000001"/>
    <n v="0.33400000000000002"/>
    <n v="0.13900000000000001"/>
    <s v="Moderate"/>
    <s v="Critical"/>
    <n v="0.23100000000000001"/>
    <x v="0"/>
    <n v="1"/>
  </r>
  <r>
    <x v="49"/>
    <x v="484"/>
    <n v="54033"/>
    <n v="64639"/>
    <n v="0.443"/>
    <n v="7.6999999999999999E-2"/>
    <n v="795"/>
    <n v="297"/>
    <x v="1"/>
    <n v="4071"/>
    <x v="67"/>
    <n v="5.2"/>
    <n v="6.8"/>
    <n v="73"/>
    <n v="11897.4"/>
    <n v="0.40400000000000003"/>
    <n v="0.126"/>
    <n v="0.28899999999999998"/>
    <n v="0.128"/>
    <s v="Low"/>
    <s v="High"/>
    <n v="0.20699999999999999"/>
    <x v="0"/>
    <n v="1"/>
  </r>
  <r>
    <x v="49"/>
    <x v="65"/>
    <n v="54035"/>
    <n v="27593"/>
    <n v="1"/>
    <n v="7.0999999999999994E-2"/>
    <n v="2774"/>
    <n v="1061"/>
    <x v="0"/>
    <n v="3561"/>
    <x v="75"/>
    <n v="5.6"/>
    <n v="6.7"/>
    <n v="73"/>
    <n v="11780.4"/>
    <n v="0.371"/>
    <n v="0.122"/>
    <n v="0.27400000000000002"/>
    <n v="0.159"/>
    <s v="Low"/>
    <s v="High"/>
    <n v="0.20200000000000001"/>
    <x v="0"/>
    <n v="1"/>
  </r>
  <r>
    <x v="49"/>
    <x v="66"/>
    <n v="54037"/>
    <n v="59787"/>
    <n v="0.61699999999999999"/>
    <n v="6.4000000000000001E-2"/>
    <n v="1717"/>
    <n v="729"/>
    <x v="1"/>
    <n v="2762"/>
    <x v="17"/>
    <n v="4.8"/>
    <n v="6.1"/>
    <n v="76"/>
    <n v="9061.6"/>
    <n v="0.34799999999999998"/>
    <n v="0.115"/>
    <n v="0.23100000000000001"/>
    <n v="9.0999999999999998E-2"/>
    <s v="Low"/>
    <s v="Moderate"/>
    <n v="0.17299999999999999"/>
    <x v="1"/>
    <n v="0"/>
  </r>
  <r>
    <x v="49"/>
    <x v="1864"/>
    <n v="54039"/>
    <n v="174805"/>
    <n v="0.29399999999999998"/>
    <n v="7.4999999999999997E-2"/>
    <n v="770"/>
    <n v="314"/>
    <x v="1"/>
    <n v="3677"/>
    <x v="76"/>
    <n v="5.0999999999999996"/>
    <n v="6.7"/>
    <n v="71"/>
    <n v="14978.7"/>
    <n v="0.40300000000000002"/>
    <n v="0.126"/>
    <n v="0.29399999999999998"/>
    <n v="0.14000000000000001"/>
    <s v="Low"/>
    <s v="High"/>
    <n v="0.21"/>
    <x v="0"/>
    <n v="1"/>
  </r>
  <r>
    <x v="49"/>
    <x v="536"/>
    <n v="54041"/>
    <n v="16500"/>
    <n v="0.74"/>
    <n v="7.1999999999999995E-2"/>
    <n v="2413"/>
    <n v="458"/>
    <x v="1"/>
    <n v="2952"/>
    <x v="39"/>
    <n v="5.6"/>
    <n v="7"/>
    <n v="70"/>
    <n v="14631.7"/>
    <n v="0.40500000000000003"/>
    <n v="0.128"/>
    <n v="0.311"/>
    <n v="0.14899999999999999"/>
    <s v="Low"/>
    <s v="High"/>
    <n v="0.218"/>
    <x v="0"/>
    <n v="1"/>
  </r>
  <r>
    <x v="49"/>
    <x v="125"/>
    <n v="54043"/>
    <n v="19701"/>
    <n v="1"/>
    <n v="7.1999999999999995E-2"/>
    <n v="2013"/>
    <n v="1313"/>
    <x v="0"/>
    <n v="6763"/>
    <x v="225"/>
    <n v="6.6"/>
    <n v="7.4"/>
    <n v="69"/>
    <n v="17816.8"/>
    <n v="0.44700000000000001"/>
    <n v="0.14399999999999999"/>
    <n v="0.35"/>
    <n v="0.17299999999999999"/>
    <s v="Low"/>
    <s v="Critical"/>
    <n v="0.247"/>
    <x v="0"/>
    <n v="1"/>
  </r>
  <r>
    <x v="49"/>
    <x v="127"/>
    <n v="54045"/>
    <n v="30827"/>
    <n v="0.72899999999999998"/>
    <n v="8.4000000000000005E-2"/>
    <n v="2455"/>
    <n v="771"/>
    <x v="1"/>
    <n v="9813"/>
    <x v="184"/>
    <n v="6.5"/>
    <n v="7.8"/>
    <n v="66"/>
    <n v="22019.5"/>
    <n v="0.41"/>
    <n v="0.14399999999999999"/>
    <n v="0.371"/>
    <n v="0.188"/>
    <s v="Moderate"/>
    <s v="Critical"/>
    <n v="0.248"/>
    <x v="0"/>
    <n v="1"/>
  </r>
  <r>
    <x v="49"/>
    <x v="76"/>
    <n v="54049"/>
    <n v="55807"/>
    <n v="0.435"/>
    <n v="7.0000000000000007E-2"/>
    <n v="2074"/>
    <n v="698"/>
    <x v="1"/>
    <n v="4688"/>
    <x v="65"/>
    <n v="5.0999999999999996"/>
    <n v="6.6"/>
    <n v="74"/>
    <n v="11152.7"/>
    <n v="0.39800000000000002"/>
    <n v="0.128"/>
    <n v="0.27500000000000002"/>
    <n v="0.13700000000000001"/>
    <s v="Low"/>
    <s v="High"/>
    <n v="0.20399999999999999"/>
    <x v="0"/>
    <n v="1"/>
  </r>
  <r>
    <x v="49"/>
    <x v="77"/>
    <n v="54051"/>
    <n v="29405"/>
    <n v="0.48899999999999999"/>
    <n v="6.3E-2"/>
    <n v="2738"/>
    <n v="3676"/>
    <x v="0"/>
    <n v="4476"/>
    <x v="67"/>
    <n v="5.2"/>
    <n v="6.7"/>
    <n v="74"/>
    <n v="10486.5"/>
    <n v="0.42299999999999999"/>
    <n v="0.122"/>
    <n v="0.28100000000000003"/>
    <n v="0.14199999999999999"/>
    <s v="Low"/>
    <s v="High"/>
    <n v="0.20799999999999999"/>
    <x v="0"/>
    <n v="1"/>
  </r>
  <r>
    <x v="49"/>
    <x v="572"/>
    <n v="54053"/>
    <n v="24765"/>
    <n v="0.68700000000000006"/>
    <n v="6.4000000000000001E-2"/>
    <n v="2096"/>
    <n v="2752"/>
    <x v="0"/>
    <n v="3627"/>
    <x v="117"/>
    <n v="5.8"/>
    <n v="7.2"/>
    <n v="71"/>
    <n v="15004"/>
    <n v="0.443"/>
    <n v="0.126"/>
    <n v="0.32200000000000001"/>
    <n v="0.14099999999999999"/>
    <s v="Low"/>
    <s v="High"/>
    <n v="0.223"/>
    <x v="0"/>
    <n v="1"/>
  </r>
  <r>
    <x v="49"/>
    <x v="1132"/>
    <n v="54047"/>
    <n v="17439"/>
    <n v="1"/>
    <n v="0.104"/>
    <n v="3673"/>
    <n v="2180"/>
    <x v="0"/>
    <n v="6073"/>
    <x v="254"/>
    <n v="6.8"/>
    <n v="7.7"/>
    <n v="65"/>
    <n v="24029"/>
    <n v="0.443"/>
    <n v="0.17100000000000001"/>
    <n v="0.38600000000000001"/>
    <n v="0.22"/>
    <s v="Moderate"/>
    <s v="Critical"/>
    <n v="0.27700000000000002"/>
    <x v="2"/>
    <n v="1"/>
  </r>
  <r>
    <x v="49"/>
    <x v="578"/>
    <n v="54055"/>
    <n v="58057"/>
    <n v="0.41799999999999998"/>
    <n v="7.9000000000000001E-2"/>
    <n v="1970"/>
    <n v="605"/>
    <x v="1"/>
    <n v="3552"/>
    <x v="49"/>
    <n v="6"/>
    <n v="7.4"/>
    <n v="69"/>
    <n v="18111.900000000001"/>
    <n v="0.42499999999999999"/>
    <n v="0.125"/>
    <n v="0.29699999999999999"/>
    <n v="0.161"/>
    <s v="Low"/>
    <s v="High"/>
    <n v="0.218"/>
    <x v="0"/>
    <n v="1"/>
  </r>
  <r>
    <x v="49"/>
    <x v="259"/>
    <n v="54057"/>
    <n v="26867"/>
    <n v="0.69199999999999995"/>
    <n v="5.3999999999999999E-2"/>
    <n v="3357"/>
    <n v="1168"/>
    <x v="0"/>
    <n v="3146"/>
    <x v="67"/>
    <n v="5"/>
    <n v="6.6"/>
    <n v="74"/>
    <n v="10866"/>
    <n v="0.43099999999999999"/>
    <n v="0.11899999999999999"/>
    <n v="0.28499999999999998"/>
    <n v="0.123"/>
    <s v="Low"/>
    <s v="High"/>
    <n v="0.20499999999999999"/>
    <x v="0"/>
    <n v="1"/>
  </r>
  <r>
    <x v="49"/>
    <x v="1865"/>
    <n v="54059"/>
    <n v="22023"/>
    <n v="1"/>
    <n v="9.5000000000000001E-2"/>
    <n v="7668"/>
    <n v="416"/>
    <x v="0"/>
    <n v="10322"/>
    <x v="225"/>
    <n v="6.8"/>
    <n v="8.1999999999999993"/>
    <n v="66"/>
    <n v="22436.799999999999"/>
    <n v="0.41099999999999998"/>
    <n v="0.14899999999999999"/>
    <n v="0.372"/>
    <n v="0.22"/>
    <s v="Moderate"/>
    <s v="Critical"/>
    <n v="0.25700000000000001"/>
    <x v="2"/>
    <n v="1"/>
  </r>
  <r>
    <x v="49"/>
    <x v="1866"/>
    <n v="54061"/>
    <n v="107718"/>
    <n v="0.26700000000000002"/>
    <n v="6.2E-2"/>
    <n v="749"/>
    <n v="256"/>
    <x v="1"/>
    <n v="3911"/>
    <x v="197"/>
    <n v="4.7"/>
    <n v="6.2"/>
    <n v="78"/>
    <n v="7458.6"/>
    <n v="0.36699999999999999"/>
    <n v="0.121"/>
    <n v="0.24199999999999999"/>
    <n v="0.126"/>
    <s v="Low"/>
    <s v="High"/>
    <n v="0.187"/>
    <x v="1"/>
    <n v="0"/>
  </r>
  <r>
    <x v="49"/>
    <x v="79"/>
    <n v="54063"/>
    <n v="12382"/>
    <n v="1"/>
    <n v="8.1000000000000003E-2"/>
    <n v="2466"/>
    <n v="1376"/>
    <x v="0"/>
    <n v="3479"/>
    <x v="44"/>
    <n v="5.4"/>
    <n v="6.7"/>
    <n v="72"/>
    <n v="14123.2"/>
    <n v="0.40799999999999997"/>
    <n v="0.127"/>
    <n v="0.311"/>
    <n v="0.13500000000000001"/>
    <s v="Moderate"/>
    <s v="High"/>
    <n v="0.216"/>
    <x v="0"/>
    <n v="1"/>
  </r>
  <r>
    <x v="49"/>
    <x v="81"/>
    <n v="54065"/>
    <n v="17649"/>
    <n v="1"/>
    <n v="7.5999999999999998E-2"/>
    <n v="1913"/>
    <n v="1261"/>
    <x v="0"/>
    <n v="2911"/>
    <x v="197"/>
    <n v="5.3"/>
    <n v="6.9"/>
    <n v="73"/>
    <n v="13254.4"/>
    <n v="0.38500000000000001"/>
    <n v="0.115"/>
    <n v="0.27700000000000002"/>
    <n v="0.108"/>
    <s v="Low"/>
    <s v="High"/>
    <n v="0.19400000000000001"/>
    <x v="1"/>
    <n v="0"/>
  </r>
  <r>
    <x v="49"/>
    <x v="745"/>
    <n v="54067"/>
    <n v="24169"/>
    <n v="1"/>
    <n v="7.9000000000000001E-2"/>
    <n v="1157"/>
    <n v="711"/>
    <x v="1"/>
    <n v="3840"/>
    <x v="88"/>
    <n v="5.4"/>
    <n v="6.5"/>
    <n v="72"/>
    <n v="14496.8"/>
    <n v="0.39400000000000002"/>
    <n v="0.129"/>
    <n v="0.313"/>
    <n v="0.15"/>
    <s v="Low"/>
    <s v="High"/>
    <n v="0.216"/>
    <x v="0"/>
    <n v="1"/>
  </r>
  <r>
    <x v="49"/>
    <x v="615"/>
    <n v="54069"/>
    <n v="41194"/>
    <n v="0.33"/>
    <n v="6.6000000000000003E-2"/>
    <n v="760"/>
    <n v="250"/>
    <x v="1"/>
    <n v="3501"/>
    <x v="125"/>
    <n v="4.8"/>
    <n v="6.4"/>
    <n v="73"/>
    <n v="11927.3"/>
    <n v="0.38100000000000001"/>
    <n v="0.11"/>
    <n v="0.246"/>
    <n v="0.13200000000000001"/>
    <s v="Low"/>
    <s v="Moderate"/>
    <n v="0.187"/>
    <x v="1"/>
    <n v="0"/>
  </r>
  <r>
    <x v="49"/>
    <x v="748"/>
    <n v="54071"/>
    <n v="6029"/>
    <n v="1"/>
    <n v="9.1999999999999998E-2"/>
    <n v="3071"/>
    <n v="1206"/>
    <x v="0"/>
    <n v="3327"/>
    <x v="142"/>
    <n v="5.5"/>
    <n v="6.9"/>
    <n v="75"/>
    <n v="10532.9"/>
    <n v="0.38500000000000001"/>
    <n v="0.127"/>
    <n v="0.29699999999999999"/>
    <n v="0.13200000000000001"/>
    <s v="Moderate"/>
    <s v="High"/>
    <n v="0.21199999999999999"/>
    <x v="0"/>
    <n v="1"/>
  </r>
  <r>
    <x v="49"/>
    <x v="1867"/>
    <n v="54073"/>
    <n v="7428"/>
    <n v="1"/>
    <n v="5.8000000000000003E-2"/>
    <n v="7601"/>
    <n v="1238"/>
    <x v="0"/>
    <n v="4853"/>
    <x v="101"/>
    <n v="5.0999999999999996"/>
    <n v="6.4"/>
    <n v="75"/>
    <n v="8032.6"/>
    <n v="0.41299999999999998"/>
    <n v="0.124"/>
    <n v="0.312"/>
    <n v="0.11600000000000001"/>
    <s v="Low"/>
    <s v="High"/>
    <n v="0.20899999999999999"/>
    <x v="0"/>
    <n v="1"/>
  </r>
  <r>
    <x v="49"/>
    <x v="501"/>
    <n v="54075"/>
    <n v="7765"/>
    <n v="1"/>
    <n v="9.9000000000000005E-2"/>
    <n v="1960"/>
    <n v="1553"/>
    <x v="0"/>
    <n v="2721"/>
    <x v="46"/>
    <n v="6"/>
    <n v="7.2"/>
    <n v="72"/>
    <n v="15349.2"/>
    <n v="0.441"/>
    <n v="0.14099999999999999"/>
    <n v="0.36299999999999999"/>
    <n v="0.16200000000000001"/>
    <s v="Moderate"/>
    <s v="Critical"/>
    <n v="0.248"/>
    <x v="0"/>
    <n v="1"/>
  </r>
  <r>
    <x v="49"/>
    <x v="1868"/>
    <n v="54077"/>
    <n v="34099"/>
    <n v="1"/>
    <n v="8.4000000000000005E-2"/>
    <n v="2643"/>
    <n v="2623"/>
    <x v="0"/>
    <n v="2585"/>
    <x v="30"/>
    <n v="5.2"/>
    <n v="6.3"/>
    <n v="74"/>
    <n v="11315.3"/>
    <n v="0.41"/>
    <n v="0.13300000000000001"/>
    <n v="0.32500000000000001"/>
    <n v="0.126"/>
    <s v="Moderate"/>
    <s v="Critical"/>
    <n v="0.222"/>
    <x v="0"/>
    <n v="1"/>
  </r>
  <r>
    <x v="49"/>
    <x v="338"/>
    <n v="54079"/>
    <n v="56962"/>
    <n v="0.33900000000000002"/>
    <n v="0.06"/>
    <n v="954"/>
    <n v="919"/>
    <x v="1"/>
    <n v="2735"/>
    <x v="193"/>
    <n v="4.5999999999999996"/>
    <n v="6.3"/>
    <n v="75"/>
    <n v="9065.2999999999993"/>
    <n v="0.38100000000000001"/>
    <n v="0.113"/>
    <n v="0.25700000000000001"/>
    <n v="0.10100000000000001"/>
    <s v="Low"/>
    <s v="Moderate"/>
    <n v="0.182"/>
    <x v="1"/>
    <n v="0"/>
  </r>
  <r>
    <x v="49"/>
    <x v="1869"/>
    <n v="54081"/>
    <n v="72356"/>
    <n v="0.43099999999999999"/>
    <n v="7.9000000000000001E-2"/>
    <n v="1294"/>
    <n v="340"/>
    <x v="1"/>
    <n v="4958"/>
    <x v="48"/>
    <n v="5.7"/>
    <n v="6.5"/>
    <n v="70"/>
    <n v="16995.7"/>
    <n v="0.39600000000000002"/>
    <n v="0.13500000000000001"/>
    <n v="0.318"/>
    <n v="0.16600000000000001"/>
    <s v="Low"/>
    <s v="Critical"/>
    <n v="0.22500000000000001"/>
    <x v="0"/>
    <n v="1"/>
  </r>
  <r>
    <x v="49"/>
    <x v="85"/>
    <n v="54083"/>
    <n v="27350"/>
    <n v="0.60199999999999998"/>
    <n v="7.3999999999999996E-2"/>
    <n v="1324"/>
    <n v="760"/>
    <x v="1"/>
    <n v="2957"/>
    <x v="174"/>
    <n v="5.6"/>
    <n v="6.8"/>
    <n v="74"/>
    <n v="10398.299999999999"/>
    <n v="0.41299999999999998"/>
    <n v="0.128"/>
    <n v="0.30399999999999999"/>
    <n v="0.13700000000000001"/>
    <s v="Low"/>
    <s v="High"/>
    <n v="0.214"/>
    <x v="0"/>
    <n v="1"/>
  </r>
  <r>
    <x v="49"/>
    <x v="1870"/>
    <n v="54085"/>
    <n v="8167"/>
    <n v="1"/>
    <n v="8.5000000000000006E-2"/>
    <n v="8383"/>
    <n v="2042"/>
    <x v="0"/>
    <n v="4254"/>
    <x v="205"/>
    <n v="5.8"/>
    <n v="6.8"/>
    <n v="73"/>
    <n v="12149.5"/>
    <n v="0.40799999999999997"/>
    <n v="0.14399999999999999"/>
    <n v="0.35699999999999998"/>
    <n v="0.17399999999999999"/>
    <s v="Moderate"/>
    <s v="Critical"/>
    <n v="0.24299999999999999"/>
    <x v="0"/>
    <n v="1"/>
  </r>
  <r>
    <x v="49"/>
    <x v="1528"/>
    <n v="54087"/>
    <n v="13743"/>
    <n v="1"/>
    <n v="0.09"/>
    <n v="1737"/>
    <n v="1249"/>
    <x v="0"/>
    <n v="2149"/>
    <x v="246"/>
    <n v="6.1"/>
    <n v="7.3"/>
    <n v="73"/>
    <n v="12745.1"/>
    <n v="0.39800000000000002"/>
    <n v="0.13900000000000001"/>
    <n v="0.36099999999999999"/>
    <n v="0.18099999999999999"/>
    <s v="Moderate"/>
    <s v="Critical"/>
    <n v="0.24399999999999999"/>
    <x v="0"/>
    <n v="1"/>
  </r>
  <r>
    <x v="49"/>
    <x v="1871"/>
    <n v="54089"/>
    <n v="11581"/>
    <n v="1"/>
    <n v="8.3000000000000004E-2"/>
    <n v="3969"/>
    <n v="610"/>
    <x v="0"/>
    <n v="3318"/>
    <x v="38"/>
    <n v="5.9"/>
    <n v="7.1"/>
    <n v="69"/>
    <n v="18193.2"/>
    <n v="0.42799999999999999"/>
    <n v="0.13700000000000001"/>
    <n v="0.32300000000000001"/>
    <n v="0.17499999999999999"/>
    <s v="Moderate"/>
    <s v="Critical"/>
    <n v="0.23499999999999999"/>
    <x v="0"/>
    <n v="1"/>
  </r>
  <r>
    <x v="49"/>
    <x v="345"/>
    <n v="54091"/>
    <n v="16388"/>
    <n v="0.68500000000000005"/>
    <n v="7.4999999999999997E-2"/>
    <n v="4123"/>
    <n v="1490"/>
    <x v="0"/>
    <n v="1947"/>
    <x v="37"/>
    <n v="5.6"/>
    <n v="7.1"/>
    <n v="74"/>
    <n v="10943.4"/>
    <n v="0.40300000000000002"/>
    <n v="0.13100000000000001"/>
    <n v="0.32500000000000001"/>
    <n v="0.14199999999999999"/>
    <s v="Low"/>
    <s v="Critical"/>
    <n v="0.223"/>
    <x v="0"/>
    <n v="1"/>
  </r>
  <r>
    <x v="49"/>
    <x v="1872"/>
    <n v="54093"/>
    <n v="6604"/>
    <n v="1"/>
    <n v="9.2999999999999999E-2"/>
    <n v="1668"/>
    <n v="734"/>
    <x v="1"/>
    <n v="2151"/>
    <x v="172"/>
    <n v="5.0999999999999996"/>
    <n v="6.6"/>
    <n v="75"/>
    <n v="9840.4"/>
    <n v="0.379"/>
    <n v="0.113"/>
    <n v="0.26600000000000001"/>
    <n v="0.124"/>
    <s v="Moderate"/>
    <s v="High"/>
    <n v="0.19600000000000001"/>
    <x v="1"/>
    <n v="0"/>
  </r>
  <r>
    <x v="49"/>
    <x v="1676"/>
    <n v="54095"/>
    <n v="7919"/>
    <n v="1"/>
    <n v="5.6000000000000001E-2"/>
    <n v="4078"/>
    <n v="3960"/>
    <x v="0"/>
    <n v="3179"/>
    <x v="31"/>
    <n v="5.0999999999999996"/>
    <n v="6.4"/>
    <n v="75"/>
    <n v="10212.1"/>
    <n v="0.41699999999999998"/>
    <n v="0.125"/>
    <n v="0.29299999999999998"/>
    <n v="0.14099999999999999"/>
    <s v="Low"/>
    <s v="High"/>
    <n v="0.21"/>
    <x v="0"/>
    <n v="1"/>
  </r>
  <r>
    <x v="49"/>
    <x v="1677"/>
    <n v="54097"/>
    <n v="23529"/>
    <n v="0.64100000000000001"/>
    <n v="7.3999999999999996E-2"/>
    <n v="1699"/>
    <n v="905"/>
    <x v="1"/>
    <n v="3852"/>
    <x v="37"/>
    <n v="5.6"/>
    <n v="6.7"/>
    <n v="75"/>
    <n v="10984"/>
    <n v="0.41199999999999998"/>
    <n v="0.13500000000000001"/>
    <n v="0.34499999999999997"/>
    <n v="0.14499999999999999"/>
    <s v="Low"/>
    <s v="Critical"/>
    <n v="0.22900000000000001"/>
    <x v="0"/>
    <n v="1"/>
  </r>
  <r>
    <x v="49"/>
    <x v="450"/>
    <n v="54099"/>
    <n v="37686"/>
    <n v="0.59799999999999998"/>
    <n v="7.9000000000000001E-2"/>
    <n v="2139"/>
    <n v="410"/>
    <x v="1"/>
    <n v="3634"/>
    <x v="53"/>
    <n v="5.8"/>
    <n v="7.2"/>
    <n v="70"/>
    <n v="16601.400000000001"/>
    <n v="0.45600000000000002"/>
    <n v="0.13500000000000001"/>
    <n v="0.32300000000000001"/>
    <n v="0.153"/>
    <s v="Low"/>
    <s v="Critical"/>
    <n v="0.23499999999999999"/>
    <x v="0"/>
    <n v="1"/>
  </r>
  <r>
    <x v="49"/>
    <x v="451"/>
    <n v="54101"/>
    <n v="8045"/>
    <n v="1"/>
    <n v="7.3999999999999996E-2"/>
    <n v="4125"/>
    <n v="2011"/>
    <x v="0"/>
    <n v="2516"/>
    <x v="38"/>
    <n v="6"/>
    <n v="7.2"/>
    <n v="74"/>
    <n v="12111.2"/>
    <n v="0.379"/>
    <n v="0.13400000000000001"/>
    <n v="0.32600000000000001"/>
    <n v="0.16300000000000001"/>
    <s v="Low"/>
    <s v="Critical"/>
    <n v="0.223"/>
    <x v="0"/>
    <n v="1"/>
  </r>
  <r>
    <x v="49"/>
    <x v="1873"/>
    <n v="54103"/>
    <n v="13890"/>
    <n v="0.624"/>
    <n v="6.3E-2"/>
    <n v="2362"/>
    <n v="731"/>
    <x v="1"/>
    <n v="3841"/>
    <x v="83"/>
    <n v="5.4"/>
    <n v="6.7"/>
    <n v="70"/>
    <n v="15540.6"/>
    <n v="0.371"/>
    <n v="0.127"/>
    <n v="0.309"/>
    <n v="0.155"/>
    <s v="Low"/>
    <s v="High"/>
    <n v="0.21099999999999999"/>
    <x v="0"/>
    <n v="1"/>
  </r>
  <r>
    <x v="49"/>
    <x v="1874"/>
    <n v="54105"/>
    <n v="5000"/>
    <n v="1"/>
    <n v="7.1999999999999995E-2"/>
    <n v="5063"/>
    <n v="1250"/>
    <x v="0"/>
    <n v="3546"/>
    <x v="169"/>
    <n v="5.8"/>
    <n v="7.1"/>
    <n v="72"/>
    <n v="12689.5"/>
    <n v="0.41499999999999998"/>
    <n v="0.13900000000000001"/>
    <n v="0.35599999999999998"/>
    <n v="0.17100000000000001"/>
    <s v="Low"/>
    <s v="Critical"/>
    <n v="0.23899999999999999"/>
    <x v="0"/>
    <n v="1"/>
  </r>
  <r>
    <x v="49"/>
    <x v="1347"/>
    <n v="54107"/>
    <n v="83052"/>
    <n v="0.29599999999999999"/>
    <n v="7.8E-2"/>
    <n v="1161"/>
    <n v="491"/>
    <x v="1"/>
    <n v="4171"/>
    <x v="101"/>
    <n v="5.3"/>
    <n v="6.9"/>
    <n v="73"/>
    <n v="11835.6"/>
    <n v="0.38100000000000001"/>
    <n v="0.121"/>
    <n v="0.29499999999999998"/>
    <n v="0.13600000000000001"/>
    <s v="Low"/>
    <s v="High"/>
    <n v="0.20699999999999999"/>
    <x v="0"/>
    <n v="1"/>
  </r>
  <r>
    <x v="49"/>
    <x v="1312"/>
    <n v="54109"/>
    <n v="20277"/>
    <n v="1"/>
    <n v="9.1999999999999998E-2"/>
    <n v="3509"/>
    <n v="1690"/>
    <x v="0"/>
    <n v="6488"/>
    <x v="212"/>
    <n v="6.4"/>
    <n v="7.4"/>
    <n v="69"/>
    <n v="17892.900000000001"/>
    <n v="0.46"/>
    <n v="0.14899999999999999"/>
    <n v="0.379"/>
    <n v="0.20100000000000001"/>
    <s v="Moderate"/>
    <s v="Critical"/>
    <n v="0.26400000000000001"/>
    <x v="2"/>
    <n v="1"/>
  </r>
  <r>
    <x v="50"/>
    <x v="1283"/>
    <n v="56001"/>
    <n v="38257"/>
    <n v="0.13"/>
    <n v="0.13700000000000001"/>
    <n v="1254"/>
    <n v="162"/>
    <x v="1"/>
    <n v="2042"/>
    <x v="20"/>
    <n v="3.9"/>
    <n v="5.5"/>
    <n v="78"/>
    <n v="6761.7"/>
    <n v="0.35"/>
    <n v="9.4E-2"/>
    <n v="0.214"/>
    <n v="0.155"/>
    <s v="High"/>
    <s v="Moderate"/>
    <n v="0.184"/>
    <x v="1"/>
    <n v="0"/>
  </r>
  <r>
    <x v="50"/>
    <x v="1060"/>
    <n v="56003"/>
    <n v="12018"/>
    <n v="1"/>
    <n v="0.188"/>
    <n v="2908"/>
    <n v="601"/>
    <x v="1"/>
    <n v="3028"/>
    <x v="114"/>
    <n v="3.9"/>
    <n v="5.5"/>
    <n v="76"/>
    <n v="8576.7000000000007"/>
    <n v="0.34699999999999998"/>
    <n v="8.8999999999999996E-2"/>
    <n v="0.217"/>
    <n v="0.14699999999999999"/>
    <s v="Critical"/>
    <s v="Moderate"/>
    <n v="0.19"/>
    <x v="1"/>
    <n v="0"/>
  </r>
  <r>
    <x v="50"/>
    <x v="715"/>
    <n v="56005"/>
    <n v="47498"/>
    <n v="0.26800000000000002"/>
    <n v="0.14699999999999999"/>
    <n v="1785"/>
    <n v="406"/>
    <x v="1"/>
    <n v="2001"/>
    <x v="115"/>
    <n v="3.7"/>
    <n v="4.8"/>
    <n v="76"/>
    <n v="8294.2999999999993"/>
    <n v="0.35"/>
    <n v="8.6999999999999994E-2"/>
    <n v="0.24399999999999999"/>
    <n v="0.126"/>
    <s v="High"/>
    <s v="Moderate"/>
    <n v="0.186"/>
    <x v="1"/>
    <n v="0"/>
  </r>
  <r>
    <x v="50"/>
    <x v="1062"/>
    <n v="56007"/>
    <n v="14334"/>
    <n v="0.47"/>
    <n v="0.17"/>
    <n v="1831"/>
    <n v="350"/>
    <x v="1"/>
    <n v="2029"/>
    <x v="70"/>
    <n v="4.0999999999999996"/>
    <n v="4.9000000000000004"/>
    <n v="76"/>
    <n v="9503.6"/>
    <n v="0.36199999999999999"/>
    <n v="9.9000000000000005E-2"/>
    <n v="0.25800000000000001"/>
    <n v="0.14899999999999999"/>
    <s v="Critical"/>
    <s v="Moderate"/>
    <n v="0.20300000000000001"/>
    <x v="0"/>
    <n v="1"/>
  </r>
  <r>
    <x v="50"/>
    <x v="1875"/>
    <n v="56009"/>
    <n v="13809"/>
    <n v="0.52700000000000002"/>
    <n v="0.13200000000000001"/>
    <n v="1709"/>
    <n v="395"/>
    <x v="1"/>
    <n v="3171"/>
    <x v="119"/>
    <n v="4"/>
    <n v="5.4"/>
    <n v="77"/>
    <n v="7553.2"/>
    <n v="0.37"/>
    <n v="9.4E-2"/>
    <n v="0.251"/>
    <n v="0.13900000000000001"/>
    <s v="High"/>
    <s v="Moderate"/>
    <n v="0.192"/>
    <x v="1"/>
    <n v="0"/>
  </r>
  <r>
    <x v="50"/>
    <x v="1393"/>
    <n v="56011"/>
    <n v="7592"/>
    <n v="1"/>
    <n v="0.14699999999999999"/>
    <n v="2438"/>
    <n v="1898"/>
    <x v="0"/>
    <n v="1795"/>
    <x v="22"/>
    <n v="3.5"/>
    <n v="4.9000000000000004"/>
    <n v="77"/>
    <n v="7578.4"/>
    <n v="0.312"/>
    <n v="8.5000000000000006E-2"/>
    <n v="0.22"/>
    <n v="0.11700000000000001"/>
    <s v="High"/>
    <s v="Low"/>
    <n v="0.17199999999999999"/>
    <x v="1"/>
    <n v="0"/>
  </r>
  <r>
    <x v="50"/>
    <x v="246"/>
    <n v="56013"/>
    <n v="39815"/>
    <n v="0.53600000000000003"/>
    <n v="0.185"/>
    <n v="1229"/>
    <n v="355"/>
    <x v="1"/>
    <n v="2241"/>
    <x v="4"/>
    <n v="4.0999999999999996"/>
    <n v="5.5"/>
    <n v="70"/>
    <n v="16822.7"/>
    <n v="0.379"/>
    <n v="9.8000000000000004E-2"/>
    <n v="0.23100000000000001"/>
    <n v="0.156"/>
    <s v="Critical"/>
    <s v="Moderate"/>
    <n v="0.20200000000000001"/>
    <x v="0"/>
    <n v="1"/>
  </r>
  <r>
    <x v="50"/>
    <x v="1876"/>
    <n v="56015"/>
    <n v="12642"/>
    <n v="0.48499999999999999"/>
    <n v="0.13800000000000001"/>
    <n v="1254"/>
    <n v="160"/>
    <x v="1"/>
    <n v="2019"/>
    <x v="113"/>
    <n v="3.7"/>
    <n v="5.0999999999999996"/>
    <n v="76"/>
    <n v="9718.1"/>
    <n v="0.34699999999999998"/>
    <n v="8.6999999999999994E-2"/>
    <n v="0.22600000000000001"/>
    <n v="0.13700000000000001"/>
    <s v="High"/>
    <s v="Moderate"/>
    <n v="0.18099999999999999"/>
    <x v="1"/>
    <n v="0"/>
  </r>
  <r>
    <x v="50"/>
    <x v="1877"/>
    <n v="56017"/>
    <n v="4661"/>
    <n v="1"/>
    <n v="0.153"/>
    <n v="919"/>
    <n v="311"/>
    <x v="1"/>
    <n v="1817"/>
    <x v="126"/>
    <n v="4"/>
    <n v="5.3"/>
    <n v="73"/>
    <n v="11503"/>
    <n v="0.38800000000000001"/>
    <n v="9.5000000000000001E-2"/>
    <n v="0.23300000000000001"/>
    <n v="0.16700000000000001"/>
    <s v="High"/>
    <s v="Moderate"/>
    <n v="0.2"/>
    <x v="1"/>
    <n v="0"/>
  </r>
  <r>
    <x v="50"/>
    <x v="123"/>
    <n v="56019"/>
    <n v="8759"/>
    <n v="0.46500000000000002"/>
    <n v="0.112"/>
    <n v="663"/>
    <n v="313"/>
    <x v="1"/>
    <n v="2181"/>
    <x v="7"/>
    <n v="4"/>
    <n v="5.0999999999999996"/>
    <n v="79"/>
    <n v="7176.2"/>
    <n v="0.312"/>
    <n v="8.6999999999999994E-2"/>
    <n v="0.20699999999999999"/>
    <n v="0.161"/>
    <s v="Moderate"/>
    <s v="Low"/>
    <n v="0.17"/>
    <x v="1"/>
    <n v="0"/>
  </r>
  <r>
    <x v="50"/>
    <x v="1878"/>
    <n v="56021"/>
    <n v="100984"/>
    <n v="0.21199999999999999"/>
    <n v="0.12"/>
    <n v="1576"/>
    <n v="206"/>
    <x v="1"/>
    <n v="3203"/>
    <x v="164"/>
    <n v="3.8"/>
    <n v="5"/>
    <n v="76"/>
    <n v="8712.5"/>
    <n v="0.34300000000000003"/>
    <n v="8.5000000000000006E-2"/>
    <n v="0.23599999999999999"/>
    <n v="0.13300000000000001"/>
    <s v="High"/>
    <s v="Low"/>
    <n v="0.17699999999999999"/>
    <x v="1"/>
    <n v="0"/>
  </r>
  <r>
    <x v="50"/>
    <x v="125"/>
    <n v="56023"/>
    <n v="20880"/>
    <n v="1"/>
    <n v="0.16800000000000001"/>
    <n v="1550"/>
    <n v="720"/>
    <x v="1"/>
    <n v="2269"/>
    <x v="7"/>
    <n v="3.7"/>
    <n v="4.9000000000000004"/>
    <n v="79"/>
    <n v="7434.5"/>
    <n v="0.316"/>
    <n v="8.3000000000000004E-2"/>
    <n v="0.19700000000000001"/>
    <n v="0.12"/>
    <s v="Critical"/>
    <s v="Low"/>
    <n v="0.17"/>
    <x v="1"/>
    <n v="0"/>
  </r>
  <r>
    <x v="50"/>
    <x v="1879"/>
    <n v="56025"/>
    <n v="79941"/>
    <n v="0.153"/>
    <n v="0.13200000000000001"/>
    <n v="1396"/>
    <n v="200"/>
    <x v="1"/>
    <n v="2933"/>
    <x v="77"/>
    <n v="3.9"/>
    <n v="5.3"/>
    <n v="75"/>
    <n v="9915.2000000000007"/>
    <n v="0.378"/>
    <n v="9.4E-2"/>
    <n v="0.27100000000000002"/>
    <n v="0.13900000000000001"/>
    <s v="High"/>
    <s v="Moderate"/>
    <n v="0.19700000000000001"/>
    <x v="1"/>
    <n v="0"/>
  </r>
  <r>
    <x v="50"/>
    <x v="1880"/>
    <n v="56027"/>
    <n v="2354"/>
    <n v="1"/>
    <n v="0.16300000000000001"/>
    <n v="1219"/>
    <n v="1177"/>
    <x v="0"/>
    <n v="6864"/>
    <x v="195"/>
    <n v="4.3"/>
    <n v="5.7"/>
    <n v="78"/>
    <n v="5958.2"/>
    <n v="0.36899999999999999"/>
    <n v="0.10299999999999999"/>
    <n v="0.27300000000000002"/>
    <n v="0.17399999999999999"/>
    <s v="Critical"/>
    <s v="Moderate"/>
    <n v="0.21299999999999999"/>
    <x v="0"/>
    <n v="1"/>
  </r>
  <r>
    <x v="50"/>
    <x v="265"/>
    <n v="56029"/>
    <n v="30735"/>
    <n v="0.44400000000000001"/>
    <n v="0.14099999999999999"/>
    <n v="772"/>
    <n v="248"/>
    <x v="1"/>
    <n v="2084"/>
    <x v="146"/>
    <n v="3.6"/>
    <n v="5.0999999999999996"/>
    <n v="78"/>
    <n v="7530.1"/>
    <n v="0.33200000000000002"/>
    <n v="7.6999999999999999E-2"/>
    <n v="0.21099999999999999"/>
    <n v="0.13400000000000001"/>
    <s v="High"/>
    <s v="Low"/>
    <n v="0.17199999999999999"/>
    <x v="1"/>
    <n v="0"/>
  </r>
  <r>
    <x v="50"/>
    <x v="1009"/>
    <n v="56031"/>
    <n v="8546"/>
    <n v="1"/>
    <n v="0.156"/>
    <n v="2175"/>
    <n v="372"/>
    <x v="1"/>
    <n v="3316"/>
    <x v="126"/>
    <n v="3.9"/>
    <n v="5.4"/>
    <n v="75"/>
    <n v="10706.1"/>
    <n v="0.32400000000000001"/>
    <n v="9.2999999999999999E-2"/>
    <n v="0.25900000000000001"/>
    <n v="0.154"/>
    <s v="High"/>
    <s v="Moderate"/>
    <n v="0.191"/>
    <x v="1"/>
    <n v="0"/>
  </r>
  <r>
    <x v="50"/>
    <x v="689"/>
    <n v="56033"/>
    <n v="32519"/>
    <n v="0.372"/>
    <n v="0.13100000000000001"/>
    <n v="1507"/>
    <n v="189"/>
    <x v="1"/>
    <n v="2572"/>
    <x v="190"/>
    <n v="3.3"/>
    <n v="5"/>
    <n v="78"/>
    <n v="7011.3"/>
    <n v="0.316"/>
    <n v="7.9000000000000001E-2"/>
    <n v="0.19800000000000001"/>
    <n v="0.13100000000000001"/>
    <s v="High"/>
    <s v="Low"/>
    <n v="0.16500000000000001"/>
    <x v="1"/>
    <n v="0"/>
  </r>
  <r>
    <x v="50"/>
    <x v="1881"/>
    <n v="56035"/>
    <n v="8969"/>
    <n v="1"/>
    <n v="0.16200000000000001"/>
    <n v="2899"/>
    <n v="897"/>
    <x v="1"/>
    <n v="2423"/>
    <x v="147"/>
    <n v="3.6"/>
    <n v="5"/>
    <n v="80"/>
    <n v="8608.4"/>
    <n v="0.29899999999999999"/>
    <n v="8.1000000000000003E-2"/>
    <n v="0.19500000000000001"/>
    <n v="0.13100000000000001"/>
    <s v="Critical"/>
    <s v="Low"/>
    <n v="0.16600000000000001"/>
    <x v="1"/>
    <n v="0"/>
  </r>
  <r>
    <x v="50"/>
    <x v="1882"/>
    <n v="56037"/>
    <n v="41249"/>
    <n v="0.108"/>
    <n v="0.13200000000000001"/>
    <n v="2312"/>
    <n v="400"/>
    <x v="1"/>
    <n v="1640"/>
    <x v="185"/>
    <n v="3.8"/>
    <n v="5.0999999999999996"/>
    <n v="75"/>
    <n v="10209.6"/>
    <n v="0.36299999999999999"/>
    <n v="9.4E-2"/>
    <n v="0.224"/>
    <n v="0.14899999999999999"/>
    <s v="High"/>
    <s v="Moderate"/>
    <n v="0.187"/>
    <x v="1"/>
    <n v="0"/>
  </r>
  <r>
    <x v="50"/>
    <x v="544"/>
    <n v="56039"/>
    <n v="23232"/>
    <n v="0.53900000000000003"/>
    <n v="0.152"/>
    <n v="1072"/>
    <n v="155"/>
    <x v="1"/>
    <n v="1522"/>
    <x v="122"/>
    <n v="3"/>
    <n v="4.5999999999999996"/>
    <n v="88"/>
    <n v="4173.6000000000004"/>
    <n v="0.222"/>
    <n v="7.0999999999999994E-2"/>
    <n v="0.154"/>
    <n v="0.111"/>
    <s v="High"/>
    <s v="Low"/>
    <n v="0.13600000000000001"/>
    <x v="3"/>
    <n v="0"/>
  </r>
  <r>
    <x v="50"/>
    <x v="1883"/>
    <n v="56041"/>
    <n v="20745"/>
    <n v="0.442"/>
    <n v="0.13700000000000001"/>
    <n v="1720"/>
    <n v="263"/>
    <x v="1"/>
    <n v="2235"/>
    <x v="130"/>
    <n v="3.8"/>
    <n v="5.4"/>
    <n v="75"/>
    <n v="10947"/>
    <n v="0.35499999999999998"/>
    <n v="0.09"/>
    <n v="0.255"/>
    <n v="0.13200000000000001"/>
    <s v="High"/>
    <s v="Moderate"/>
    <n v="0.188"/>
    <x v="1"/>
    <n v="0"/>
  </r>
  <r>
    <x v="50"/>
    <x v="1884"/>
    <n v="56043"/>
    <n v="7710"/>
    <n v="0.36399999999999999"/>
    <n v="0.15"/>
    <n v="963"/>
    <n v="220"/>
    <x v="1"/>
    <n v="1917"/>
    <x v="110"/>
    <n v="3.7"/>
    <n v="4.7"/>
    <n v="76"/>
    <n v="9591.2999999999993"/>
    <n v="0.39100000000000001"/>
    <n v="9.4E-2"/>
    <n v="0.248"/>
    <n v="0.13200000000000001"/>
    <s v="High"/>
    <s v="Moderate"/>
    <n v="0.19800000000000001"/>
    <x v="1"/>
    <n v="0"/>
  </r>
  <r>
    <x v="50"/>
    <x v="1885"/>
    <n v="56045"/>
    <n v="6808"/>
    <n v="1"/>
    <n v="0.14599999999999999"/>
    <n v="3373"/>
    <n v="567"/>
    <x v="1"/>
    <n v="1944"/>
    <x v="4"/>
    <n v="3.8"/>
    <n v="5.0999999999999996"/>
    <n v="78"/>
    <n v="6754.8"/>
    <n v="0.35"/>
    <n v="9.6000000000000002E-2"/>
    <n v="0.24099999999999999"/>
    <n v="0.13600000000000001"/>
    <s v="High"/>
    <s v="Moderate"/>
    <n v="0.189"/>
    <x v="1"/>
    <n v="0"/>
  </r>
  <r>
    <x v="51"/>
    <x v="1886"/>
    <s v=""/>
    <s v=""/>
    <m/>
    <m/>
    <m/>
    <m/>
    <x v="3"/>
    <s v=""/>
    <x v="163"/>
    <s v=""/>
    <s v=""/>
    <m/>
    <m/>
    <m/>
    <m/>
    <m/>
    <m/>
    <s v=""/>
    <s v=""/>
    <m/>
    <x v="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322D08-52BA-DF45-BD00-30012218B7B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y">
  <location ref="A36:H42" firstHeaderRow="0" firstDataRow="1" firstDataCol="1"/>
  <pivotFields count="24">
    <pivotField showAll="0">
      <items count="53">
        <item h="1" x="5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t="default"/>
      </items>
    </pivotField>
    <pivotField axis="axisRow" showAll="0" measureFilter="1">
      <items count="1888">
        <item x="1886"/>
        <item x="1442"/>
        <item x="758"/>
        <item x="1710"/>
        <item x="514"/>
        <item x="462"/>
        <item x="224"/>
        <item x="1793"/>
        <item x="1443"/>
        <item x="921"/>
        <item x="300"/>
        <item x="1095"/>
        <item x="168"/>
        <item x="225"/>
        <item x="1283"/>
        <item x="1711"/>
        <item x="859"/>
        <item x="1023"/>
        <item x="0"/>
        <item x="1"/>
        <item x="547"/>
        <item x="1712"/>
        <item x="1349"/>
        <item x="860"/>
        <item x="463"/>
        <item x="861"/>
        <item x="833"/>
        <item x="1096"/>
        <item x="1407"/>
        <item x="596"/>
        <item x="759"/>
        <item x="1444"/>
        <item x="862"/>
        <item x="169"/>
        <item x="170"/>
        <item x="1713"/>
        <item x="1714"/>
        <item x="1024"/>
        <item x="2"/>
        <item x="636"/>
        <item x="982"/>
        <item x="1533"/>
        <item x="850"/>
        <item x="1534"/>
        <item x="834"/>
        <item x="922"/>
        <item x="1097"/>
        <item x="1192"/>
        <item x="863"/>
        <item x="153"/>
        <item x="464"/>
        <item x="349"/>
        <item x="1715"/>
        <item x="1535"/>
        <item x="226"/>
        <item x="1536"/>
        <item x="227"/>
        <item x="864"/>
        <item x="97"/>
        <item x="1716"/>
        <item x="1408"/>
        <item x="851"/>
        <item x="1193"/>
        <item x="760"/>
        <item x="1098"/>
        <item x="1314"/>
        <item x="1315"/>
        <item x="1801"/>
        <item x="761"/>
        <item x="1537"/>
        <item x="637"/>
        <item x="1316"/>
        <item x="350"/>
        <item x="1238"/>
        <item x="1350"/>
        <item x="1025"/>
        <item x="983"/>
        <item x="465"/>
        <item x="1317"/>
        <item x="1717"/>
        <item x="1469"/>
        <item x="1538"/>
        <item x="30"/>
        <item x="1099"/>
        <item x="762"/>
        <item x="228"/>
        <item x="351"/>
        <item x="1539"/>
        <item x="301"/>
        <item x="31"/>
        <item x="703"/>
        <item x="836"/>
        <item x="835"/>
        <item x="1445"/>
        <item x="1540"/>
        <item x="352"/>
        <item x="1194"/>
        <item x="515"/>
        <item x="865"/>
        <item x="638"/>
        <item x="32"/>
        <item x="1160"/>
        <item x="822"/>
        <item x="1446"/>
        <item x="704"/>
        <item x="1823"/>
        <item x="353"/>
        <item x="866"/>
        <item x="597"/>
        <item x="639"/>
        <item x="354"/>
        <item x="1541"/>
        <item x="984"/>
        <item x="705"/>
        <item x="98"/>
        <item x="302"/>
        <item x="1824"/>
        <item x="1542"/>
        <item x="1470"/>
        <item x="516"/>
        <item x="1100"/>
        <item x="763"/>
        <item x="1351"/>
        <item x="1059"/>
        <item x="923"/>
        <item x="1352"/>
        <item x="1409"/>
        <item x="1543"/>
        <item x="1232"/>
        <item x="706"/>
        <item x="1318"/>
        <item x="924"/>
        <item x="355"/>
        <item x="517"/>
        <item x="1471"/>
        <item x="1794"/>
        <item x="1161"/>
        <item x="229"/>
        <item x="99"/>
        <item x="867"/>
        <item x="1239"/>
        <item x="1447"/>
        <item x="1410"/>
        <item x="823"/>
        <item x="1249"/>
        <item x="356"/>
        <item x="1101"/>
        <item x="3"/>
        <item x="1544"/>
        <item x="33"/>
        <item x="764"/>
        <item x="1060"/>
        <item x="925"/>
        <item x="1162"/>
        <item x="518"/>
        <item x="466"/>
        <item x="598"/>
        <item x="1102"/>
        <item x="519"/>
        <item x="1411"/>
        <item x="1545"/>
        <item x="1718"/>
        <item x="357"/>
        <item x="1507"/>
        <item x="34"/>
        <item x="926"/>
        <item x="520"/>
        <item x="1026"/>
        <item x="985"/>
        <item x="1472"/>
        <item x="548"/>
        <item x="521"/>
        <item x="522"/>
        <item x="100"/>
        <item x="1546"/>
        <item x="1547"/>
        <item x="765"/>
        <item x="1719"/>
        <item x="1163"/>
        <item x="230"/>
        <item x="523"/>
        <item x="640"/>
        <item x="1548"/>
        <item x="1164"/>
        <item x="1195"/>
        <item x="1694"/>
        <item x="707"/>
        <item x="708"/>
        <item x="709"/>
        <item x="303"/>
        <item x="101"/>
        <item x="868"/>
        <item x="358"/>
        <item x="1858"/>
        <item x="1549"/>
        <item x="1550"/>
        <item x="710"/>
        <item x="711"/>
        <item x="467"/>
        <item x="304"/>
        <item x="1551"/>
        <item x="1552"/>
        <item x="4"/>
        <item x="1720"/>
        <item x="824"/>
        <item x="1061"/>
        <item x="1284"/>
        <item x="1859"/>
        <item x="1473"/>
        <item x="359"/>
        <item x="1285"/>
        <item x="231"/>
        <item x="305"/>
        <item x="549"/>
        <item x="1474"/>
        <item x="1103"/>
        <item x="360"/>
        <item x="468"/>
        <item x="1721"/>
        <item x="1412"/>
        <item x="1722"/>
        <item x="469"/>
        <item x="1196"/>
        <item x="712"/>
        <item x="361"/>
        <item x="35"/>
        <item x="1104"/>
        <item x="550"/>
        <item x="362"/>
        <item x="1165"/>
        <item x="1553"/>
        <item x="1240"/>
        <item x="1554"/>
        <item x="1825"/>
        <item x="1197"/>
        <item x="36"/>
        <item x="171"/>
        <item x="363"/>
        <item x="1105"/>
        <item x="1860"/>
        <item x="1695"/>
        <item x="1353"/>
        <item x="766"/>
        <item x="172"/>
        <item x="767"/>
        <item x="713"/>
        <item x="768"/>
        <item x="1795"/>
        <item x="37"/>
        <item x="1555"/>
        <item x="986"/>
        <item x="714"/>
        <item x="1826"/>
        <item x="837"/>
        <item x="524"/>
        <item x="1413"/>
        <item x="364"/>
        <item x="1414"/>
        <item x="769"/>
        <item x="1556"/>
        <item x="715"/>
        <item x="1354"/>
        <item x="365"/>
        <item x="1508"/>
        <item x="525"/>
        <item x="987"/>
        <item x="1241"/>
        <item x="279"/>
        <item x="1062"/>
        <item x="526"/>
        <item x="716"/>
        <item x="927"/>
        <item x="838"/>
        <item x="102"/>
        <item x="1272"/>
        <item x="1557"/>
        <item x="717"/>
        <item x="1106"/>
        <item x="928"/>
        <item x="1063"/>
        <item x="718"/>
        <item x="470"/>
        <item x="527"/>
        <item x="1558"/>
        <item x="1107"/>
        <item x="770"/>
        <item x="1108"/>
        <item x="366"/>
        <item x="1250"/>
        <item x="1286"/>
        <item x="1166"/>
        <item x="1287"/>
        <item x="839"/>
        <item x="471"/>
        <item x="1415"/>
        <item x="472"/>
        <item x="232"/>
        <item x="38"/>
        <item x="551"/>
        <item x="988"/>
        <item x="1723"/>
        <item x="840"/>
        <item x="1475"/>
        <item x="1448"/>
        <item x="869"/>
        <item x="306"/>
        <item x="1724"/>
        <item x="367"/>
        <item x="641"/>
        <item x="368"/>
        <item x="369"/>
        <item x="370"/>
        <item x="642"/>
        <item x="1251"/>
        <item x="1509"/>
        <item x="870"/>
        <item x="1802"/>
        <item x="1288"/>
        <item x="1289"/>
        <item x="39"/>
        <item x="1198"/>
        <item x="1725"/>
        <item x="1233"/>
        <item x="1416"/>
        <item x="1449"/>
        <item x="233"/>
        <item x="473"/>
        <item x="103"/>
        <item x="1559"/>
        <item x="40"/>
        <item x="871"/>
        <item x="929"/>
        <item x="1796"/>
        <item x="41"/>
        <item x="1064"/>
        <item x="1109"/>
        <item x="552"/>
        <item x="5"/>
        <item x="1273"/>
        <item x="1252"/>
        <item x="1355"/>
        <item x="307"/>
        <item x="1391"/>
        <item x="1027"/>
        <item x="771"/>
        <item x="1803"/>
        <item x="872"/>
        <item x="1450"/>
        <item x="1417"/>
        <item x="104"/>
        <item x="42"/>
        <item x="1392"/>
        <item x="43"/>
        <item x="371"/>
        <item x="234"/>
        <item x="1418"/>
        <item x="528"/>
        <item x="44"/>
        <item x="1319"/>
        <item x="105"/>
        <item x="372"/>
        <item x="474"/>
        <item x="643"/>
        <item x="1028"/>
        <item x="1356"/>
        <item x="373"/>
        <item x="154"/>
        <item x="1560"/>
        <item x="1510"/>
        <item x="155"/>
        <item x="1476"/>
        <item x="45"/>
        <item x="644"/>
        <item x="1561"/>
        <item x="46"/>
        <item x="989"/>
        <item x="1562"/>
        <item x="553"/>
        <item x="1199"/>
        <item x="1451"/>
        <item x="308"/>
        <item x="1563"/>
        <item x="1564"/>
        <item x="1726"/>
        <item x="1565"/>
        <item x="374"/>
        <item x="106"/>
        <item x="1320"/>
        <item x="1110"/>
        <item x="173"/>
        <item x="1566"/>
        <item x="645"/>
        <item x="1567"/>
        <item x="772"/>
        <item x="47"/>
        <item x="235"/>
        <item x="174"/>
        <item x="1875"/>
        <item x="107"/>
        <item x="375"/>
        <item x="1568"/>
        <item x="990"/>
        <item x="1234"/>
        <item x="48"/>
        <item x="1029"/>
        <item x="6"/>
        <item x="1477"/>
        <item x="1290"/>
        <item x="1569"/>
        <item x="1321"/>
        <item x="236"/>
        <item x="1570"/>
        <item x="1357"/>
        <item x="930"/>
        <item x="1727"/>
        <item x="49"/>
        <item x="376"/>
        <item x="646"/>
        <item x="1804"/>
        <item x="1358"/>
        <item x="108"/>
        <item x="1571"/>
        <item x="1111"/>
        <item x="109"/>
        <item x="1359"/>
        <item x="50"/>
        <item x="377"/>
        <item x="110"/>
        <item x="1511"/>
        <item x="1393"/>
        <item x="1572"/>
        <item x="111"/>
        <item x="931"/>
        <item x="237"/>
        <item x="1573"/>
        <item x="51"/>
        <item x="1728"/>
        <item x="554"/>
        <item x="1200"/>
        <item x="1112"/>
        <item x="1253"/>
        <item x="238"/>
        <item x="1322"/>
        <item x="378"/>
        <item x="1696"/>
        <item x="932"/>
        <item x="52"/>
        <item x="1574"/>
        <item x="53"/>
        <item x="1827"/>
        <item x="1065"/>
        <item x="1729"/>
        <item x="1113"/>
        <item x="1323"/>
        <item x="1452"/>
        <item x="1419"/>
        <item x="1114"/>
        <item x="1115"/>
        <item x="599"/>
        <item x="475"/>
        <item x="1478"/>
        <item x="1201"/>
        <item x="379"/>
        <item x="1479"/>
        <item x="600"/>
        <item x="773"/>
        <item x="555"/>
        <item x="1576"/>
        <item x="601"/>
        <item x="1254"/>
        <item x="380"/>
        <item x="1066"/>
        <item x="1324"/>
        <item x="54"/>
        <item x="175"/>
        <item x="476"/>
        <item x="239"/>
        <item x="7"/>
        <item x="991"/>
        <item x="1577"/>
        <item x="240"/>
        <item x="477"/>
        <item x="1394"/>
        <item x="112"/>
        <item x="309"/>
        <item x="1202"/>
        <item x="1360"/>
        <item x="1575"/>
        <item x="1578"/>
        <item x="1730"/>
        <item x="1167"/>
        <item x="478"/>
        <item x="1512"/>
        <item x="8"/>
        <item x="1453"/>
        <item x="1579"/>
        <item x="1731"/>
        <item x="296"/>
        <item x="1168"/>
        <item x="310"/>
        <item x="1203"/>
        <item x="1861"/>
        <item x="381"/>
        <item x="241"/>
        <item x="1255"/>
        <item x="647"/>
        <item x="1580"/>
        <item x="382"/>
        <item x="1828"/>
        <item x="841"/>
        <item x="383"/>
        <item x="242"/>
        <item x="113"/>
        <item x="602"/>
        <item x="479"/>
        <item x="1697"/>
        <item x="825"/>
        <item x="1204"/>
        <item x="992"/>
        <item x="1169"/>
        <item x="556"/>
        <item x="1116"/>
        <item x="1117"/>
        <item x="1291"/>
        <item x="311"/>
        <item x="1513"/>
        <item x="243"/>
        <item x="384"/>
        <item x="774"/>
        <item x="775"/>
        <item x="776"/>
        <item x="1581"/>
        <item x="873"/>
        <item x="1829"/>
        <item x="385"/>
        <item x="1582"/>
        <item x="1170"/>
        <item x="557"/>
        <item x="1118"/>
        <item x="1454"/>
        <item x="719"/>
        <item x="1480"/>
        <item x="558"/>
        <item x="386"/>
        <item x="176"/>
        <item x="244"/>
        <item x="245"/>
        <item x="648"/>
        <item x="603"/>
        <item x="1274"/>
        <item x="720"/>
        <item x="649"/>
        <item x="650"/>
        <item x="55"/>
        <item x="387"/>
        <item x="1698"/>
        <item x="480"/>
        <item x="1171"/>
        <item x="1732"/>
        <item x="1583"/>
        <item x="1292"/>
        <item x="56"/>
        <item x="1275"/>
        <item x="826"/>
        <item x="721"/>
        <item x="57"/>
        <item x="1276"/>
        <item x="777"/>
        <item x="388"/>
        <item x="9"/>
        <item x="1734"/>
        <item x="1733"/>
        <item x="280"/>
        <item x="1481"/>
        <item x="1067"/>
        <item x="1735"/>
        <item x="1584"/>
        <item x="389"/>
        <item x="933"/>
        <item x="1482"/>
        <item x="114"/>
        <item x="1736"/>
        <item x="58"/>
        <item x="1514"/>
        <item x="1068"/>
        <item x="1805"/>
        <item x="934"/>
        <item x="651"/>
        <item x="1585"/>
        <item x="312"/>
        <item x="1069"/>
        <item x="722"/>
        <item x="1455"/>
        <item x="390"/>
        <item x="1737"/>
        <item x="1586"/>
        <item x="1830"/>
        <item x="559"/>
        <item x="1420"/>
        <item x="1030"/>
        <item x="391"/>
        <item x="1587"/>
        <item x="1172"/>
        <item x="604"/>
        <item x="1738"/>
        <item x="59"/>
        <item x="778"/>
        <item x="842"/>
        <item x="1739"/>
        <item x="935"/>
        <item x="1588"/>
        <item x="246"/>
        <item x="177"/>
        <item x="1589"/>
        <item x="1205"/>
        <item x="115"/>
        <item x="1206"/>
        <item x="313"/>
        <item x="1207"/>
        <item x="1590"/>
        <item x="1740"/>
        <item x="560"/>
        <item x="1325"/>
        <item x="1591"/>
        <item x="1208"/>
        <item x="247"/>
        <item x="116"/>
        <item x="723"/>
        <item x="843"/>
        <item x="1361"/>
        <item x="1592"/>
        <item x="993"/>
        <item x="1119"/>
        <item x="1120"/>
        <item x="652"/>
        <item x="1326"/>
        <item x="529"/>
        <item x="874"/>
        <item x="60"/>
        <item x="994"/>
        <item x="1031"/>
        <item x="1456"/>
        <item x="605"/>
        <item x="156"/>
        <item x="314"/>
        <item x="1515"/>
        <item x="1593"/>
        <item x="1395"/>
        <item x="392"/>
        <item x="248"/>
        <item x="1070"/>
        <item x="315"/>
        <item x="875"/>
        <item x="393"/>
        <item x="1594"/>
        <item x="178"/>
        <item x="1242"/>
        <item x="394"/>
        <item x="876"/>
        <item x="1071"/>
        <item x="1595"/>
        <item x="1596"/>
        <item x="1741"/>
        <item x="936"/>
        <item x="530"/>
        <item x="395"/>
        <item x="1876"/>
        <item x="1209"/>
        <item x="653"/>
        <item x="396"/>
        <item x="1235"/>
        <item x="157"/>
        <item x="1516"/>
        <item x="249"/>
        <item x="1173"/>
        <item x="1797"/>
        <item x="877"/>
        <item x="1072"/>
        <item x="117"/>
        <item x="779"/>
        <item x="1121"/>
        <item x="878"/>
        <item x="724"/>
        <item x="654"/>
        <item x="1806"/>
        <item x="725"/>
        <item x="281"/>
        <item x="655"/>
        <item x="726"/>
        <item x="1831"/>
        <item x="1862"/>
        <item x="61"/>
        <item x="158"/>
        <item x="1742"/>
        <item x="727"/>
        <item x="1457"/>
        <item x="656"/>
        <item x="1362"/>
        <item x="1597"/>
        <item x="1483"/>
        <item x="1032"/>
        <item x="1174"/>
        <item x="1598"/>
        <item x="481"/>
        <item x="1256"/>
        <item x="1327"/>
        <item x="1122"/>
        <item x="316"/>
        <item x="250"/>
        <item x="482"/>
        <item x="397"/>
        <item x="1484"/>
        <item x="398"/>
        <item x="10"/>
        <item x="62"/>
        <item x="1123"/>
        <item x="399"/>
        <item x="1517"/>
        <item x="317"/>
        <item x="1485"/>
        <item x="827"/>
        <item x="828"/>
        <item x="1743"/>
        <item x="1458"/>
        <item x="400"/>
        <item x="1486"/>
        <item x="1744"/>
        <item x="1599"/>
        <item x="1487"/>
        <item x="401"/>
        <item x="318"/>
        <item x="1518"/>
        <item x="483"/>
        <item x="1257"/>
        <item x="1863"/>
        <item x="844"/>
        <item x="728"/>
        <item x="1363"/>
        <item x="1124"/>
        <item x="1396"/>
        <item x="657"/>
        <item x="402"/>
        <item x="484"/>
        <item x="1745"/>
        <item x="403"/>
        <item x="282"/>
        <item x="1600"/>
        <item x="658"/>
        <item x="659"/>
        <item x="457"/>
        <item x="1519"/>
        <item x="1210"/>
        <item x="1601"/>
        <item x="1125"/>
        <item x="404"/>
        <item x="1602"/>
        <item x="118"/>
        <item x="561"/>
        <item x="606"/>
        <item x="319"/>
        <item x="937"/>
        <item x="1746"/>
        <item x="63"/>
        <item x="1293"/>
        <item x="320"/>
        <item x="1126"/>
        <item x="1175"/>
        <item x="729"/>
        <item x="995"/>
        <item x="1258"/>
        <item x="1328"/>
        <item x="321"/>
        <item x="1073"/>
        <item x="322"/>
        <item x="879"/>
        <item x="1033"/>
        <item x="251"/>
        <item x="1211"/>
        <item x="1329"/>
        <item x="1603"/>
        <item x="660"/>
        <item x="1127"/>
        <item x="323"/>
        <item x="996"/>
        <item x="458"/>
        <item x="1604"/>
        <item x="1397"/>
        <item x="1212"/>
        <item x="11"/>
        <item x="1747"/>
        <item x="730"/>
        <item x="1459"/>
        <item x="119"/>
        <item x="1877"/>
        <item x="880"/>
        <item x="64"/>
        <item x="120"/>
        <item x="997"/>
        <item x="938"/>
        <item x="1243"/>
        <item x="1605"/>
        <item x="252"/>
        <item x="1364"/>
        <item x="179"/>
        <item x="1034"/>
        <item x="1606"/>
        <item x="1244"/>
        <item x="1421"/>
        <item x="607"/>
        <item x="881"/>
        <item x="1488"/>
        <item x="1128"/>
        <item x="780"/>
        <item x="781"/>
        <item x="485"/>
        <item x="531"/>
        <item x="180"/>
        <item x="121"/>
        <item x="324"/>
        <item x="1422"/>
        <item x="882"/>
        <item x="181"/>
        <item x="883"/>
        <item x="884"/>
        <item x="486"/>
        <item x="1129"/>
        <item x="1607"/>
        <item x="885"/>
        <item x="562"/>
        <item x="405"/>
        <item x="886"/>
        <item x="939"/>
        <item x="1807"/>
        <item x="1748"/>
        <item x="1035"/>
        <item x="940"/>
        <item x="1036"/>
        <item x="122"/>
        <item x="1608"/>
        <item x="65"/>
        <item x="782"/>
        <item x="1749"/>
        <item x="406"/>
        <item x="608"/>
        <item x="407"/>
        <item x="66"/>
        <item x="1037"/>
        <item x="783"/>
        <item x="784"/>
        <item x="408"/>
        <item x="609"/>
        <item x="1489"/>
        <item x="532"/>
        <item x="563"/>
        <item x="731"/>
        <item x="661"/>
        <item x="1609"/>
        <item x="1610"/>
        <item x="564"/>
        <item x="123"/>
        <item x="1130"/>
        <item x="409"/>
        <item x="1398"/>
        <item x="1699"/>
        <item x="1074"/>
        <item x="12"/>
        <item x="1832"/>
        <item x="1423"/>
        <item x="887"/>
        <item x="459"/>
        <item x="888"/>
        <item x="941"/>
        <item x="1864"/>
        <item x="942"/>
        <item x="565"/>
        <item x="566"/>
        <item x="1611"/>
        <item x="460"/>
        <item x="1612"/>
        <item x="1365"/>
        <item x="1213"/>
        <item x="662"/>
        <item x="1214"/>
        <item x="1038"/>
        <item x="13"/>
        <item x="567"/>
        <item x="1613"/>
        <item x="852"/>
        <item x="1833"/>
        <item x="297"/>
        <item x="732"/>
        <item x="487"/>
        <item x="182"/>
        <item x="1614"/>
        <item x="1460"/>
        <item x="14"/>
        <item x="1834"/>
        <item x="889"/>
        <item x="1215"/>
        <item x="1176"/>
        <item x="1216"/>
        <item x="1615"/>
        <item x="1752"/>
        <item x="1616"/>
        <item x="1750"/>
        <item x="1751"/>
        <item x="1366"/>
        <item x="663"/>
        <item x="183"/>
        <item x="1490"/>
        <item x="1617"/>
        <item x="253"/>
        <item x="254"/>
        <item x="1808"/>
        <item x="1809"/>
        <item x="943"/>
        <item x="1399"/>
        <item x="1618"/>
        <item x="1810"/>
        <item x="733"/>
        <item x="568"/>
        <item x="15"/>
        <item x="944"/>
        <item x="533"/>
        <item x="610"/>
        <item x="488"/>
        <item x="16"/>
        <item x="1835"/>
        <item x="159"/>
        <item x="255"/>
        <item x="611"/>
        <item x="569"/>
        <item x="664"/>
        <item x="945"/>
        <item x="1424"/>
        <item x="998"/>
        <item x="124"/>
        <item x="786"/>
        <item x="787"/>
        <item x="612"/>
        <item x="17"/>
        <item x="184"/>
        <item x="946"/>
        <item x="67"/>
        <item x="1619"/>
        <item x="1798"/>
        <item x="1177"/>
        <item x="1620"/>
        <item x="1217"/>
        <item x="1277"/>
        <item x="665"/>
        <item x="1836"/>
        <item x="410"/>
        <item x="890"/>
        <item x="1878"/>
        <item x="256"/>
        <item x="734"/>
        <item x="257"/>
        <item x="785"/>
        <item x="185"/>
        <item x="534"/>
        <item x="1367"/>
        <item x="68"/>
        <item x="735"/>
        <item x="411"/>
        <item x="1621"/>
        <item x="69"/>
        <item x="1368"/>
        <item x="947"/>
        <item x="1259"/>
        <item x="1039"/>
        <item x="666"/>
        <item x="1425"/>
        <item x="70"/>
        <item x="891"/>
        <item x="1040"/>
        <item x="1426"/>
        <item x="535"/>
        <item x="892"/>
        <item x="1131"/>
        <item x="325"/>
        <item x="736"/>
        <item x="737"/>
        <item x="326"/>
        <item x="1075"/>
        <item x="536"/>
        <item x="1753"/>
        <item x="1461"/>
        <item x="327"/>
        <item x="1330"/>
        <item x="71"/>
        <item x="125"/>
        <item x="788"/>
        <item x="489"/>
        <item x="1622"/>
        <item x="283"/>
        <item x="126"/>
        <item x="1623"/>
        <item x="570"/>
        <item x="789"/>
        <item x="1624"/>
        <item x="127"/>
        <item x="412"/>
        <item x="128"/>
        <item x="1331"/>
        <item x="1260"/>
        <item x="186"/>
        <item x="1520"/>
        <item x="1754"/>
        <item x="490"/>
        <item x="1218"/>
        <item x="1369"/>
        <item x="1625"/>
        <item x="284"/>
        <item x="72"/>
        <item x="1626"/>
        <item x="491"/>
        <item x="893"/>
        <item x="413"/>
        <item x="1261"/>
        <item x="1755"/>
        <item x="1427"/>
        <item x="1428"/>
        <item x="1491"/>
        <item x="1756"/>
        <item x="1627"/>
        <item x="492"/>
        <item x="894"/>
        <item x="895"/>
        <item x="73"/>
        <item x="571"/>
        <item x="187"/>
        <item x="74"/>
        <item x="790"/>
        <item x="738"/>
        <item x="493"/>
        <item x="948"/>
        <item x="1332"/>
        <item x="1370"/>
        <item x="1400"/>
        <item x="1758"/>
        <item x="1757"/>
        <item x="328"/>
        <item x="896"/>
        <item x="1837"/>
        <item x="1838"/>
        <item x="75"/>
        <item x="160"/>
        <item x="999"/>
        <item x="188"/>
        <item x="1839"/>
        <item x="76"/>
        <item x="189"/>
        <item x="1462"/>
        <item x="897"/>
        <item x="77"/>
        <item x="329"/>
        <item x="1759"/>
        <item x="572"/>
        <item x="573"/>
        <item x="1628"/>
        <item x="18"/>
        <item x="1760"/>
        <item x="461"/>
        <item x="1521"/>
        <item x="1629"/>
        <item x="1371"/>
        <item x="1429"/>
        <item x="1372"/>
        <item x="1076"/>
        <item x="1492"/>
        <item x="1463"/>
        <item x="739"/>
        <item x="740"/>
        <item x="1630"/>
        <item x="1373"/>
        <item x="1000"/>
        <item x="574"/>
        <item x="1132"/>
        <item x="414"/>
        <item x="575"/>
        <item x="415"/>
        <item x="1178"/>
        <item x="1262"/>
        <item x="576"/>
        <item x="1631"/>
        <item x="949"/>
        <item x="1522"/>
        <item x="1632"/>
        <item x="1523"/>
        <item x="667"/>
        <item x="668"/>
        <item x="1077"/>
        <item x="1133"/>
        <item x="898"/>
        <item x="1333"/>
        <item x="950"/>
        <item x="1334"/>
        <item x="1493"/>
        <item x="577"/>
        <item x="190"/>
        <item x="741"/>
        <item x="899"/>
        <item x="191"/>
        <item x="578"/>
        <item x="416"/>
        <item x="1219"/>
        <item x="1236"/>
        <item x="258"/>
        <item x="742"/>
        <item x="613"/>
        <item x="330"/>
        <item x="285"/>
        <item x="900"/>
        <item x="1430"/>
        <item x="1633"/>
        <item x="1700"/>
        <item x="951"/>
        <item x="129"/>
        <item x="494"/>
        <item x="1840"/>
        <item x="1494"/>
        <item x="259"/>
        <item x="1865"/>
        <item x="537"/>
        <item x="1495"/>
        <item x="901"/>
        <item x="130"/>
        <item x="1078"/>
        <item x="417"/>
        <item x="78"/>
        <item x="192"/>
        <item x="260"/>
        <item x="161"/>
        <item x="1001"/>
        <item x="1245"/>
        <item x="193"/>
        <item x="495"/>
        <item x="1866"/>
        <item x="79"/>
        <item x="1634"/>
        <item x="902"/>
        <item x="194"/>
        <item x="261"/>
        <item x="80"/>
        <item x="903"/>
        <item x="1431"/>
        <item x="262"/>
        <item x="1496"/>
        <item x="1134"/>
        <item x="1263"/>
        <item x="791"/>
        <item x="81"/>
        <item x="1220"/>
        <item x="669"/>
        <item x="952"/>
        <item x="1335"/>
        <item x="670"/>
        <item x="1635"/>
        <item x="579"/>
        <item x="1179"/>
        <item x="953"/>
        <item x="743"/>
        <item x="1401"/>
        <item x="418"/>
        <item x="496"/>
        <item x="419"/>
        <item x="904"/>
        <item x="1336"/>
        <item x="1374"/>
        <item x="1079"/>
        <item x="1636"/>
        <item x="1221"/>
        <item x="829"/>
        <item x="195"/>
        <item x="1135"/>
        <item x="331"/>
        <item x="792"/>
        <item x="1879"/>
        <item x="286"/>
        <item x="162"/>
        <item x="1637"/>
        <item x="744"/>
        <item x="671"/>
        <item x="672"/>
        <item x="1041"/>
        <item x="673"/>
        <item x="131"/>
        <item x="298"/>
        <item x="1136"/>
        <item x="287"/>
        <item x="1761"/>
        <item x="288"/>
        <item x="1002"/>
        <item x="1294"/>
        <item x="905"/>
        <item x="1464"/>
        <item x="1440"/>
        <item x="1762"/>
        <item x="132"/>
        <item x="538"/>
        <item x="1295"/>
        <item x="745"/>
        <item x="954"/>
        <item x="1880"/>
        <item x="614"/>
        <item x="955"/>
        <item x="1003"/>
        <item x="1638"/>
        <item x="19"/>
        <item x="1763"/>
        <item x="830"/>
        <item x="956"/>
        <item x="20"/>
        <item x="1137"/>
        <item x="289"/>
        <item x="1432"/>
        <item x="21"/>
        <item x="290"/>
        <item x="1764"/>
        <item x="674"/>
        <item x="1765"/>
        <item x="1375"/>
        <item x="1042"/>
        <item x="1222"/>
        <item x="1639"/>
        <item x="1278"/>
        <item x="497"/>
        <item x="906"/>
        <item x="1524"/>
        <item x="1246"/>
        <item x="907"/>
        <item x="1640"/>
        <item x="420"/>
        <item x="1841"/>
        <item x="908"/>
        <item x="1497"/>
        <item x="580"/>
        <item x="421"/>
        <item x="615"/>
        <item x="332"/>
        <item x="1811"/>
        <item x="333"/>
        <item x="1376"/>
        <item x="1377"/>
        <item x="1378"/>
        <item x="1043"/>
        <item x="746"/>
        <item x="1180"/>
        <item x="957"/>
        <item x="539"/>
        <item x="1296"/>
        <item x="1138"/>
        <item x="1297"/>
        <item x="909"/>
        <item x="196"/>
        <item x="1465"/>
        <item x="1004"/>
        <item x="1298"/>
        <item x="793"/>
        <item x="675"/>
        <item x="676"/>
        <item x="334"/>
        <item x="910"/>
        <item x="1299"/>
        <item x="263"/>
        <item x="1223"/>
        <item x="911"/>
        <item x="677"/>
        <item x="958"/>
        <item x="133"/>
        <item x="794"/>
        <item x="264"/>
        <item x="1842"/>
        <item x="1525"/>
        <item x="616"/>
        <item x="747"/>
        <item x="540"/>
        <item x="853"/>
        <item x="1005"/>
        <item x="1843"/>
        <item x="1812"/>
        <item x="498"/>
        <item x="335"/>
        <item x="499"/>
        <item x="1641"/>
        <item x="1139"/>
        <item x="1044"/>
        <item x="265"/>
        <item x="617"/>
        <item x="1642"/>
        <item x="1643"/>
        <item x="336"/>
        <item x="1140"/>
        <item x="1247"/>
        <item x="1766"/>
        <item x="422"/>
        <item x="678"/>
        <item x="541"/>
        <item x="1379"/>
        <item x="423"/>
        <item x="1045"/>
        <item x="1644"/>
        <item x="1181"/>
        <item x="1006"/>
        <item x="1813"/>
        <item x="1141"/>
        <item x="748"/>
        <item x="959"/>
        <item x="854"/>
        <item x="581"/>
        <item x="1844"/>
        <item x="1224"/>
        <item x="1142"/>
        <item x="82"/>
        <item x="1279"/>
        <item x="1143"/>
        <item x="22"/>
        <item x="1767"/>
        <item x="1080"/>
        <item x="1007"/>
        <item x="1008"/>
        <item x="1433"/>
        <item x="134"/>
        <item x="582"/>
        <item x="1337"/>
        <item x="83"/>
        <item x="1526"/>
        <item x="424"/>
        <item x="84"/>
        <item x="163"/>
        <item x="164"/>
        <item x="960"/>
        <item x="337"/>
        <item x="961"/>
        <item x="855"/>
        <item x="266"/>
        <item x="1144"/>
        <item x="1380"/>
        <item x="1768"/>
        <item x="1701"/>
        <item x="197"/>
        <item x="795"/>
        <item x="1009"/>
        <item x="1867"/>
        <item x="198"/>
        <item x="500"/>
        <item x="501"/>
        <item x="135"/>
        <item x="796"/>
        <item x="136"/>
        <item x="1081"/>
        <item x="1046"/>
        <item x="137"/>
        <item x="1769"/>
        <item x="1338"/>
        <item x="618"/>
        <item x="1770"/>
        <item x="619"/>
        <item x="679"/>
        <item x="502"/>
        <item x="1434"/>
        <item x="1082"/>
        <item x="749"/>
        <item x="542"/>
        <item x="503"/>
        <item x="1771"/>
        <item x="138"/>
        <item x="680"/>
        <item x="1339"/>
        <item x="1047"/>
        <item x="1645"/>
        <item x="912"/>
        <item x="1868"/>
        <item x="1845"/>
        <item x="1772"/>
        <item x="1773"/>
        <item x="845"/>
        <item x="23"/>
        <item x="1774"/>
        <item x="1441"/>
        <item x="267"/>
        <item x="268"/>
        <item x="139"/>
        <item x="1381"/>
        <item x="338"/>
        <item x="1264"/>
        <item x="846"/>
        <item x="1300"/>
        <item x="425"/>
        <item x="426"/>
        <item x="1846"/>
        <item x="1775"/>
        <item x="1646"/>
        <item x="1869"/>
        <item x="1010"/>
        <item x="962"/>
        <item x="1647"/>
        <item x="85"/>
        <item x="1048"/>
        <item x="1182"/>
        <item x="797"/>
        <item x="1776"/>
        <item x="1083"/>
        <item x="681"/>
        <item x="1011"/>
        <item x="1648"/>
        <item x="1649"/>
        <item x="963"/>
        <item x="1650"/>
        <item x="798"/>
        <item x="1225"/>
        <item x="964"/>
        <item x="1651"/>
        <item x="1652"/>
        <item x="682"/>
        <item x="1301"/>
        <item x="965"/>
        <item x="683"/>
        <item x="1012"/>
        <item x="1527"/>
        <item x="684"/>
        <item x="1702"/>
        <item x="1226"/>
        <item x="583"/>
        <item x="799"/>
        <item x="1777"/>
        <item x="427"/>
        <item x="685"/>
        <item x="504"/>
        <item x="1265"/>
        <item x="269"/>
        <item x="270"/>
        <item x="620"/>
        <item x="1870"/>
        <item x="199"/>
        <item x="1528"/>
        <item x="1779"/>
        <item x="1778"/>
        <item x="1498"/>
        <item x="750"/>
        <item x="1145"/>
        <item x="966"/>
        <item x="584"/>
        <item x="1780"/>
        <item x="751"/>
        <item x="428"/>
        <item x="1146"/>
        <item x="1302"/>
        <item x="1653"/>
        <item x="1382"/>
        <item x="1383"/>
        <item x="1183"/>
        <item x="686"/>
        <item x="1084"/>
        <item x="913"/>
        <item x="967"/>
        <item x="1085"/>
        <item x="1340"/>
        <item x="271"/>
        <item x="752"/>
        <item x="1654"/>
        <item x="621"/>
        <item x="1655"/>
        <item x="86"/>
        <item x="1147"/>
        <item x="1799"/>
        <item x="1656"/>
        <item x="800"/>
        <item x="505"/>
        <item x="200"/>
        <item x="856"/>
        <item x="914"/>
        <item x="272"/>
        <item x="1781"/>
        <item x="1248"/>
        <item x="140"/>
        <item x="1703"/>
        <item x="1466"/>
        <item x="1148"/>
        <item x="1657"/>
        <item x="201"/>
        <item x="202"/>
        <item x="203"/>
        <item x="204"/>
        <item x="1658"/>
        <item x="205"/>
        <item x="273"/>
        <item x="206"/>
        <item x="207"/>
        <item x="274"/>
        <item x="1659"/>
        <item x="1660"/>
        <item x="1499"/>
        <item x="1086"/>
        <item x="1266"/>
        <item x="1341"/>
        <item x="585"/>
        <item x="915"/>
        <item x="1704"/>
        <item x="208"/>
        <item x="209"/>
        <item x="165"/>
        <item x="1267"/>
        <item x="339"/>
        <item x="340"/>
        <item x="1303"/>
        <item x="1184"/>
        <item x="1227"/>
        <item x="1847"/>
        <item x="1228"/>
        <item x="1848"/>
        <item x="1304"/>
        <item x="1661"/>
        <item x="429"/>
        <item x="1305"/>
        <item x="916"/>
        <item x="586"/>
        <item x="1435"/>
        <item x="1342"/>
        <item x="1013"/>
        <item x="141"/>
        <item x="1229"/>
        <item x="430"/>
        <item x="1662"/>
        <item x="142"/>
        <item x="143"/>
        <item x="275"/>
        <item x="341"/>
        <item x="1306"/>
        <item x="1529"/>
        <item x="1384"/>
        <item x="144"/>
        <item x="687"/>
        <item x="1663"/>
        <item x="1014"/>
        <item x="1049"/>
        <item x="145"/>
        <item x="210"/>
        <item x="1849"/>
        <item x="688"/>
        <item x="1850"/>
        <item x="87"/>
        <item x="1782"/>
        <item x="968"/>
        <item x="689"/>
        <item x="690"/>
        <item x="917"/>
        <item x="543"/>
        <item x="969"/>
        <item x="211"/>
        <item x="1087"/>
        <item x="753"/>
        <item x="506"/>
        <item x="212"/>
        <item x="24"/>
        <item x="1814"/>
        <item x="25"/>
        <item x="1815"/>
        <item x="1185"/>
        <item x="691"/>
        <item x="1783"/>
        <item x="1816"/>
        <item x="1436"/>
        <item x="1268"/>
        <item x="213"/>
        <item x="847"/>
        <item x="1664"/>
        <item x="214"/>
        <item x="291"/>
        <item x="1784"/>
        <item x="26"/>
        <item x="292"/>
        <item x="431"/>
        <item x="1467"/>
        <item x="622"/>
        <item x="1500"/>
        <item x="1817"/>
        <item x="1785"/>
        <item x="801"/>
        <item x="1015"/>
        <item x="802"/>
        <item x="88"/>
        <item x="1851"/>
        <item x="146"/>
        <item x="1016"/>
        <item x="803"/>
        <item x="804"/>
        <item x="805"/>
        <item x="342"/>
        <item x="623"/>
        <item x="806"/>
        <item x="1307"/>
        <item x="1017"/>
        <item x="970"/>
        <item x="343"/>
        <item x="807"/>
        <item x="808"/>
        <item x="848"/>
        <item x="809"/>
        <item x="692"/>
        <item x="215"/>
        <item x="1501"/>
        <item x="1149"/>
        <item x="693"/>
        <item x="587"/>
        <item x="624"/>
        <item x="1665"/>
        <item x="1786"/>
        <item x="1018"/>
        <item x="971"/>
        <item x="972"/>
        <item x="432"/>
        <item x="588"/>
        <item x="1666"/>
        <item x="625"/>
        <item x="694"/>
        <item x="433"/>
        <item x="1088"/>
        <item x="1019"/>
        <item x="1150"/>
        <item x="147"/>
        <item x="1667"/>
        <item x="1280"/>
        <item x="507"/>
        <item x="1237"/>
        <item x="1186"/>
        <item x="1881"/>
        <item x="1787"/>
        <item x="831"/>
        <item x="626"/>
        <item x="1502"/>
        <item x="1871"/>
        <item x="276"/>
        <item x="695"/>
        <item x="89"/>
        <item x="1050"/>
        <item x="1151"/>
        <item x="1437"/>
        <item x="299"/>
        <item x="216"/>
        <item x="1668"/>
        <item x="344"/>
        <item x="1152"/>
        <item x="1089"/>
        <item x="1882"/>
        <item x="973"/>
        <item x="1669"/>
        <item x="627"/>
        <item x="434"/>
        <item x="435"/>
        <item x="90"/>
        <item x="1051"/>
        <item x="91"/>
        <item x="508"/>
        <item x="1020"/>
        <item x="810"/>
        <item x="1269"/>
        <item x="1670"/>
        <item x="1052"/>
        <item x="436"/>
        <item x="345"/>
        <item x="589"/>
        <item x="217"/>
        <item x="437"/>
        <item x="277"/>
        <item x="811"/>
        <item x="812"/>
        <item x="438"/>
        <item x="1671"/>
        <item x="544"/>
        <item x="1021"/>
        <item x="1230"/>
        <item x="439"/>
        <item x="1672"/>
        <item x="1231"/>
        <item x="440"/>
        <item x="1402"/>
        <item x="1385"/>
        <item x="1308"/>
        <item x="1053"/>
        <item x="628"/>
        <item x="629"/>
        <item x="1054"/>
        <item x="1673"/>
        <item x="754"/>
        <item x="293"/>
        <item x="1674"/>
        <item x="1309"/>
        <item x="1705"/>
        <item x="1090"/>
        <item x="441"/>
        <item x="1270"/>
        <item x="1187"/>
        <item x="442"/>
        <item x="1188"/>
        <item x="1153"/>
        <item x="974"/>
        <item x="1675"/>
        <item x="1091"/>
        <item x="696"/>
        <item x="1852"/>
        <item x="443"/>
        <item x="755"/>
        <item x="756"/>
        <item x="218"/>
        <item x="1503"/>
        <item x="444"/>
        <item x="1530"/>
        <item x="1343"/>
        <item x="1872"/>
        <item x="219"/>
        <item x="1386"/>
        <item x="1055"/>
        <item x="220"/>
        <item x="445"/>
        <item x="92"/>
        <item x="1344"/>
        <item x="918"/>
        <item x="446"/>
        <item x="545"/>
        <item x="1676"/>
        <item x="1154"/>
        <item x="1883"/>
        <item x="1706"/>
        <item x="1310"/>
        <item x="1403"/>
        <item x="1531"/>
        <item x="148"/>
        <item x="813"/>
        <item x="1677"/>
        <item x="447"/>
        <item x="1678"/>
        <item x="1707"/>
        <item x="1679"/>
        <item x="1680"/>
        <item x="1271"/>
        <item x="546"/>
        <item x="149"/>
        <item x="1345"/>
        <item x="1681"/>
        <item x="1155"/>
        <item x="630"/>
        <item x="1438"/>
        <item x="221"/>
        <item x="590"/>
        <item x="814"/>
        <item x="631"/>
        <item x="1022"/>
        <item x="815"/>
        <item x="1682"/>
        <item x="632"/>
        <item x="1853"/>
        <item x="1346"/>
        <item x="1788"/>
        <item x="346"/>
        <item x="591"/>
        <item x="975"/>
        <item x="697"/>
        <item x="976"/>
        <item x="1387"/>
        <item x="1818"/>
        <item x="1156"/>
        <item x="347"/>
        <item x="857"/>
        <item x="93"/>
        <item x="1819"/>
        <item x="698"/>
        <item x="1683"/>
        <item x="1404"/>
        <item x="1189"/>
        <item x="1056"/>
        <item x="348"/>
        <item x="1504"/>
        <item x="509"/>
        <item x="1190"/>
        <item x="448"/>
        <item x="449"/>
        <item x="633"/>
        <item x="1708"/>
        <item x="1405"/>
        <item x="977"/>
        <item x="1884"/>
        <item x="1854"/>
        <item x="94"/>
        <item x="816"/>
        <item x="1388"/>
        <item x="1281"/>
        <item x="919"/>
        <item x="1157"/>
        <item x="978"/>
        <item x="1855"/>
        <item x="1856"/>
        <item x="1857"/>
        <item x="450"/>
        <item x="1789"/>
        <item x="1532"/>
        <item x="1684"/>
        <item x="1709"/>
        <item x="451"/>
        <item x="817"/>
        <item x="278"/>
        <item x="634"/>
        <item x="818"/>
        <item x="819"/>
        <item x="820"/>
        <item x="1311"/>
        <item x="294"/>
        <item x="1439"/>
        <item x="1885"/>
        <item x="1873"/>
        <item x="920"/>
        <item x="1685"/>
        <item x="1820"/>
        <item x="1092"/>
        <item x="452"/>
        <item x="150"/>
        <item x="1282"/>
        <item x="592"/>
        <item x="453"/>
        <item x="635"/>
        <item x="1821"/>
        <item x="1093"/>
        <item x="699"/>
        <item x="849"/>
        <item x="1686"/>
        <item x="95"/>
        <item x="454"/>
        <item x="979"/>
        <item x="455"/>
        <item x="593"/>
        <item x="1687"/>
        <item x="1191"/>
        <item x="1790"/>
        <item x="1468"/>
        <item x="594"/>
        <item x="700"/>
        <item x="1791"/>
        <item x="295"/>
        <item x="1800"/>
        <item x="1688"/>
        <item x="821"/>
        <item x="510"/>
        <item x="511"/>
        <item x="980"/>
        <item x="96"/>
        <item x="1874"/>
        <item x="1689"/>
        <item x="757"/>
        <item x="1347"/>
        <item x="512"/>
        <item x="595"/>
        <item x="151"/>
        <item x="1389"/>
        <item x="701"/>
        <item x="1390"/>
        <item x="832"/>
        <item x="456"/>
        <item x="27"/>
        <item x="513"/>
        <item x="1348"/>
        <item x="702"/>
        <item x="1312"/>
        <item x="1792"/>
        <item x="1158"/>
        <item x="1822"/>
        <item x="28"/>
        <item x="1057"/>
        <item x="1406"/>
        <item x="1159"/>
        <item x="1505"/>
        <item x="1313"/>
        <item x="166"/>
        <item x="1058"/>
        <item x="152"/>
        <item x="981"/>
        <item x="1094"/>
        <item x="1690"/>
        <item x="222"/>
        <item x="858"/>
        <item x="1691"/>
        <item x="223"/>
        <item x="29"/>
        <item x="167"/>
        <item x="1692"/>
        <item x="1693"/>
        <item x="1506"/>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dataField="1" showAll="0"/>
    <pivotField dataField="1" showAll="0"/>
    <pivotField dataField="1" showAll="0"/>
    <pivotField showAll="0"/>
    <pivotField showAll="0"/>
    <pivotField showAll="0"/>
    <pivotField showAll="0"/>
    <pivotField dataField="1" showAll="0"/>
    <pivotField showAll="0"/>
    <pivotField showAll="0"/>
  </pivotFields>
  <rowFields count="1">
    <field x="1"/>
  </rowFields>
  <rowItems count="6">
    <i>
      <x v="147"/>
    </i>
    <i>
      <x v="926"/>
    </i>
    <i>
      <x v="1209"/>
    </i>
    <i>
      <x v="1217"/>
    </i>
    <i>
      <x v="1882"/>
    </i>
    <i t="grand">
      <x/>
    </i>
  </rowItems>
  <colFields count="1">
    <field x="-2"/>
  </colFields>
  <colItems count="7">
    <i>
      <x/>
    </i>
    <i i="1">
      <x v="1"/>
    </i>
    <i i="2">
      <x v="2"/>
    </i>
    <i i="3">
      <x v="3"/>
    </i>
    <i i="4">
      <x v="4"/>
    </i>
    <i i="5">
      <x v="5"/>
    </i>
    <i i="6">
      <x v="6"/>
    </i>
  </colItems>
  <dataFields count="7">
    <dataField name="Avg. County Health Risk Score" fld="21" subtotal="average" baseField="0" baseItem="0" numFmtId="9"/>
    <dataField name="Avg. Poor Mental Health Days" fld="12" subtotal="average" baseField="0" baseItem="0"/>
    <dataField name="Avg. Poor Physical Health Days" fld="11" subtotal="average" baseField="0" baseItem="0" numFmtId="2"/>
    <dataField name="Avg. Premature Death Rate" fld="14" subtotal="average" baseField="0" baseItem="0"/>
    <dataField name="Avg. Diabetes Rate" fld="16" subtotal="average" baseField="0" baseItem="0" numFmtId="9"/>
    <dataField name="Avg. Poor/Fair Health Rate" fld="10" subtotal="average" baseField="0" baseItem="0" numFmtId="9"/>
    <dataField name="Avg. Adult Obesity Rate" fld="15" subtotal="average" baseField="0" baseItem="0" numFmtId="9"/>
  </dataFields>
  <formats count="17">
    <format dxfId="18">
      <pivotArea outline="0" collapsedLevelsAreSubtotals="1" fieldPosition="0"/>
    </format>
    <format dxfId="19">
      <pivotArea outline="0" collapsedLevelsAreSubtotals="1" fieldPosition="0">
        <references count="1">
          <reference field="4294967294" count="1" selected="0">
            <x v="0"/>
          </reference>
        </references>
      </pivotArea>
    </format>
    <format dxfId="20">
      <pivotArea dataOnly="0" labelOnly="1" outline="0" fieldPosition="0">
        <references count="1">
          <reference field="4294967294" count="1">
            <x v="0"/>
          </reference>
        </references>
      </pivotArea>
    </format>
    <format dxfId="21">
      <pivotArea dataOnly="0" outline="0" fieldPosition="0">
        <references count="1">
          <reference field="4294967294" count="1">
            <x v="1"/>
          </reference>
        </references>
      </pivotArea>
    </format>
    <format dxfId="22">
      <pivotArea outline="0" collapsedLevelsAreSubtotals="1" fieldPosition="0">
        <references count="1">
          <reference field="4294967294" count="1" selected="0">
            <x v="2"/>
          </reference>
        </references>
      </pivotArea>
    </format>
    <format dxfId="23">
      <pivotArea dataOnly="0" labelOnly="1" outline="0" fieldPosition="0">
        <references count="1">
          <reference field="4294967294" count="1">
            <x v="2"/>
          </reference>
        </references>
      </pivotArea>
    </format>
    <format dxfId="24">
      <pivotArea outline="0" collapsedLevelsAreSubtotals="1" fieldPosition="0">
        <references count="1">
          <reference field="4294967294" count="1" selected="0">
            <x v="4"/>
          </reference>
        </references>
      </pivotArea>
    </format>
    <format dxfId="25">
      <pivotArea dataOnly="0" labelOnly="1" outline="0" fieldPosition="0">
        <references count="1">
          <reference field="4294967294" count="1">
            <x v="4"/>
          </reference>
        </references>
      </pivotArea>
    </format>
    <format dxfId="26">
      <pivotArea outline="0" collapsedLevelsAreSubtotals="1" fieldPosition="0">
        <references count="1">
          <reference field="4294967294" count="2" selected="0">
            <x v="5"/>
            <x v="6"/>
          </reference>
        </references>
      </pivotArea>
    </format>
    <format dxfId="27">
      <pivotArea dataOnly="0" labelOnly="1" outline="0" fieldPosition="0">
        <references count="1">
          <reference field="4294967294" count="2">
            <x v="5"/>
            <x v="6"/>
          </reference>
        </references>
      </pivotArea>
    </format>
    <format dxfId="28">
      <pivotArea field="1" type="button" dataOnly="0" labelOnly="1" outline="0" axis="axisRow" fieldPosition="0"/>
    </format>
    <format dxfId="29">
      <pivotArea dataOnly="0" labelOnly="1" outline="0" fieldPosition="0">
        <references count="1">
          <reference field="4294967294" count="7">
            <x v="0"/>
            <x v="1"/>
            <x v="2"/>
            <x v="3"/>
            <x v="4"/>
            <x v="5"/>
            <x v="6"/>
          </reference>
        </references>
      </pivotArea>
    </format>
    <format dxfId="30">
      <pivotArea field="1" type="button" dataOnly="0" labelOnly="1" outline="0" axis="axisRow" fieldPosition="0"/>
    </format>
    <format dxfId="31">
      <pivotArea dataOnly="0" labelOnly="1" outline="0" fieldPosition="0">
        <references count="1">
          <reference field="4294967294" count="7">
            <x v="0"/>
            <x v="1"/>
            <x v="2"/>
            <x v="3"/>
            <x v="4"/>
            <x v="5"/>
            <x v="6"/>
          </reference>
        </references>
      </pivotArea>
    </format>
    <format dxfId="32">
      <pivotArea field="1" type="button" dataOnly="0" labelOnly="1" outline="0" axis="axisRow" fieldPosition="0"/>
    </format>
    <format dxfId="33">
      <pivotArea dataOnly="0" labelOnly="1" outline="0" fieldPosition="0">
        <references count="1">
          <reference field="4294967294" count="7">
            <x v="0"/>
            <x v="1"/>
            <x v="2"/>
            <x v="3"/>
            <x v="4"/>
            <x v="5"/>
            <x v="6"/>
          </reference>
        </references>
      </pivotArea>
    </format>
    <format dxfId="34">
      <pivotArea dataOnly="0" labelOnly="1" outline="0" fieldPosition="0">
        <references count="1">
          <reference field="4294967294" count="6">
            <x v="1"/>
            <x v="2"/>
            <x v="3"/>
            <x v="4"/>
            <x v="5"/>
            <x v="6"/>
          </reference>
        </references>
      </pivotArea>
    </format>
  </formats>
  <pivotTableStyleInfo name="PivotStyleLight16" showRowHeaders="1" showColHeaders="1" showRowStripes="0" showColStripes="0" showLastColumn="1"/>
  <filters count="1">
    <filter fld="1" type="count" evalOrder="-1" id="1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C0C77D-951C-3F47-B553-B95CAD03E46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ounty">
  <location ref="A14:B21" firstHeaderRow="1" firstDataRow="1" firstDataCol="1"/>
  <pivotFields count="24">
    <pivotField showAll="0">
      <items count="53">
        <item h="1" x="5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t="default"/>
      </items>
    </pivotField>
    <pivotField axis="axisRow" showAll="0" measureFilter="1" sortType="descending">
      <items count="1888">
        <item x="1886"/>
        <item x="1442"/>
        <item x="758"/>
        <item x="1710"/>
        <item x="514"/>
        <item x="462"/>
        <item x="224"/>
        <item x="1793"/>
        <item x="1443"/>
        <item x="921"/>
        <item x="300"/>
        <item x="1095"/>
        <item x="168"/>
        <item x="225"/>
        <item x="1283"/>
        <item x="1711"/>
        <item x="859"/>
        <item x="1023"/>
        <item x="0"/>
        <item x="1"/>
        <item x="547"/>
        <item x="1712"/>
        <item x="1349"/>
        <item x="860"/>
        <item x="463"/>
        <item x="861"/>
        <item x="833"/>
        <item x="1096"/>
        <item x="1407"/>
        <item x="596"/>
        <item x="759"/>
        <item x="1444"/>
        <item x="862"/>
        <item x="169"/>
        <item x="170"/>
        <item x="1713"/>
        <item x="1714"/>
        <item x="1024"/>
        <item x="2"/>
        <item x="636"/>
        <item x="982"/>
        <item x="1533"/>
        <item x="850"/>
        <item x="1534"/>
        <item x="834"/>
        <item x="922"/>
        <item x="1097"/>
        <item x="1192"/>
        <item x="863"/>
        <item x="153"/>
        <item x="464"/>
        <item x="349"/>
        <item x="1715"/>
        <item x="1535"/>
        <item x="226"/>
        <item x="1536"/>
        <item x="227"/>
        <item x="864"/>
        <item x="97"/>
        <item x="1716"/>
        <item x="1408"/>
        <item x="851"/>
        <item x="1193"/>
        <item x="760"/>
        <item x="1098"/>
        <item x="1314"/>
        <item x="1315"/>
        <item x="1801"/>
        <item x="761"/>
        <item x="1537"/>
        <item x="637"/>
        <item x="1316"/>
        <item x="350"/>
        <item x="1238"/>
        <item x="1350"/>
        <item x="1025"/>
        <item x="983"/>
        <item x="465"/>
        <item x="1317"/>
        <item x="1717"/>
        <item x="1469"/>
        <item x="1538"/>
        <item x="30"/>
        <item x="1099"/>
        <item x="762"/>
        <item x="228"/>
        <item x="351"/>
        <item x="1539"/>
        <item x="301"/>
        <item x="31"/>
        <item x="703"/>
        <item x="836"/>
        <item x="835"/>
        <item x="1445"/>
        <item x="1540"/>
        <item x="352"/>
        <item x="1194"/>
        <item x="515"/>
        <item x="865"/>
        <item x="638"/>
        <item x="32"/>
        <item x="1160"/>
        <item x="822"/>
        <item x="1446"/>
        <item x="704"/>
        <item x="1823"/>
        <item x="353"/>
        <item x="866"/>
        <item x="597"/>
        <item x="639"/>
        <item x="354"/>
        <item x="1541"/>
        <item x="984"/>
        <item x="705"/>
        <item x="98"/>
        <item x="302"/>
        <item x="1824"/>
        <item x="1542"/>
        <item x="1470"/>
        <item x="516"/>
        <item x="1100"/>
        <item x="763"/>
        <item x="1351"/>
        <item x="1059"/>
        <item x="923"/>
        <item x="1352"/>
        <item x="1409"/>
        <item x="1543"/>
        <item x="1232"/>
        <item x="706"/>
        <item x="1318"/>
        <item x="924"/>
        <item x="355"/>
        <item x="517"/>
        <item x="1471"/>
        <item x="1794"/>
        <item x="1161"/>
        <item x="229"/>
        <item x="99"/>
        <item x="867"/>
        <item x="1239"/>
        <item x="1447"/>
        <item x="1410"/>
        <item x="823"/>
        <item x="1249"/>
        <item x="356"/>
        <item x="1101"/>
        <item x="3"/>
        <item x="1544"/>
        <item x="33"/>
        <item x="764"/>
        <item x="1060"/>
        <item x="925"/>
        <item x="1162"/>
        <item x="518"/>
        <item x="466"/>
        <item x="598"/>
        <item x="1102"/>
        <item x="519"/>
        <item x="1411"/>
        <item x="1545"/>
        <item x="1718"/>
        <item x="357"/>
        <item x="1507"/>
        <item x="34"/>
        <item x="926"/>
        <item x="520"/>
        <item x="1026"/>
        <item x="985"/>
        <item x="1472"/>
        <item x="548"/>
        <item x="521"/>
        <item x="522"/>
        <item x="100"/>
        <item x="1546"/>
        <item x="1547"/>
        <item x="765"/>
        <item x="1719"/>
        <item x="1163"/>
        <item x="230"/>
        <item x="523"/>
        <item x="640"/>
        <item x="1548"/>
        <item x="1164"/>
        <item x="1195"/>
        <item x="1694"/>
        <item x="707"/>
        <item x="708"/>
        <item x="709"/>
        <item x="303"/>
        <item x="101"/>
        <item x="868"/>
        <item x="358"/>
        <item x="1858"/>
        <item x="1549"/>
        <item x="1550"/>
        <item x="710"/>
        <item x="711"/>
        <item x="467"/>
        <item x="304"/>
        <item x="1551"/>
        <item x="1552"/>
        <item x="4"/>
        <item x="1720"/>
        <item x="824"/>
        <item x="1061"/>
        <item x="1284"/>
        <item x="1859"/>
        <item x="1473"/>
        <item x="359"/>
        <item x="1285"/>
        <item x="231"/>
        <item x="305"/>
        <item x="549"/>
        <item x="1474"/>
        <item x="1103"/>
        <item x="360"/>
        <item x="468"/>
        <item x="1721"/>
        <item x="1412"/>
        <item x="1722"/>
        <item x="469"/>
        <item x="1196"/>
        <item x="712"/>
        <item x="361"/>
        <item x="35"/>
        <item x="1104"/>
        <item x="550"/>
        <item x="362"/>
        <item x="1165"/>
        <item x="1553"/>
        <item x="1240"/>
        <item x="1554"/>
        <item x="1825"/>
        <item x="1197"/>
        <item x="36"/>
        <item x="171"/>
        <item x="363"/>
        <item x="1105"/>
        <item x="1860"/>
        <item x="1695"/>
        <item x="1353"/>
        <item x="766"/>
        <item x="172"/>
        <item x="767"/>
        <item x="713"/>
        <item x="768"/>
        <item x="1795"/>
        <item x="37"/>
        <item x="1555"/>
        <item x="986"/>
        <item x="714"/>
        <item x="1826"/>
        <item x="837"/>
        <item x="524"/>
        <item x="1413"/>
        <item x="364"/>
        <item x="1414"/>
        <item x="769"/>
        <item x="1556"/>
        <item x="715"/>
        <item x="1354"/>
        <item x="365"/>
        <item x="1508"/>
        <item x="525"/>
        <item x="987"/>
        <item x="1241"/>
        <item x="279"/>
        <item x="1062"/>
        <item x="526"/>
        <item x="716"/>
        <item x="927"/>
        <item x="838"/>
        <item x="102"/>
        <item x="1272"/>
        <item x="1557"/>
        <item x="717"/>
        <item x="1106"/>
        <item x="928"/>
        <item x="1063"/>
        <item x="718"/>
        <item x="470"/>
        <item x="527"/>
        <item x="1558"/>
        <item x="1107"/>
        <item x="770"/>
        <item x="1108"/>
        <item x="366"/>
        <item x="1250"/>
        <item x="1286"/>
        <item x="1166"/>
        <item x="1287"/>
        <item x="839"/>
        <item x="471"/>
        <item x="1415"/>
        <item x="472"/>
        <item x="232"/>
        <item x="38"/>
        <item x="551"/>
        <item x="988"/>
        <item x="1723"/>
        <item x="840"/>
        <item x="1475"/>
        <item x="1448"/>
        <item x="869"/>
        <item x="306"/>
        <item x="1724"/>
        <item x="367"/>
        <item x="641"/>
        <item x="368"/>
        <item x="369"/>
        <item x="370"/>
        <item x="642"/>
        <item x="1251"/>
        <item x="1509"/>
        <item x="870"/>
        <item x="1802"/>
        <item x="1288"/>
        <item x="1289"/>
        <item x="39"/>
        <item x="1198"/>
        <item x="1725"/>
        <item x="1233"/>
        <item x="1416"/>
        <item x="1449"/>
        <item x="233"/>
        <item x="473"/>
        <item x="103"/>
        <item x="1559"/>
        <item x="40"/>
        <item x="871"/>
        <item x="929"/>
        <item x="1796"/>
        <item x="41"/>
        <item x="1064"/>
        <item x="1109"/>
        <item x="552"/>
        <item x="5"/>
        <item x="1273"/>
        <item x="1252"/>
        <item x="1355"/>
        <item x="307"/>
        <item x="1391"/>
        <item x="1027"/>
        <item x="771"/>
        <item x="1803"/>
        <item x="872"/>
        <item x="1450"/>
        <item x="1417"/>
        <item x="104"/>
        <item x="42"/>
        <item x="1392"/>
        <item x="43"/>
        <item x="371"/>
        <item x="234"/>
        <item x="1418"/>
        <item x="528"/>
        <item x="44"/>
        <item x="1319"/>
        <item x="105"/>
        <item x="372"/>
        <item x="474"/>
        <item x="643"/>
        <item x="1028"/>
        <item x="1356"/>
        <item x="373"/>
        <item x="154"/>
        <item x="1560"/>
        <item x="1510"/>
        <item x="155"/>
        <item x="1476"/>
        <item x="45"/>
        <item x="644"/>
        <item x="1561"/>
        <item x="46"/>
        <item x="989"/>
        <item x="1562"/>
        <item x="553"/>
        <item x="1199"/>
        <item x="1451"/>
        <item x="308"/>
        <item x="1563"/>
        <item x="1564"/>
        <item x="1726"/>
        <item x="1565"/>
        <item x="374"/>
        <item x="106"/>
        <item x="1320"/>
        <item x="1110"/>
        <item x="173"/>
        <item x="1566"/>
        <item x="645"/>
        <item x="1567"/>
        <item x="772"/>
        <item x="47"/>
        <item x="235"/>
        <item x="174"/>
        <item x="1875"/>
        <item x="107"/>
        <item x="375"/>
        <item x="1568"/>
        <item x="990"/>
        <item x="1234"/>
        <item x="48"/>
        <item x="1029"/>
        <item x="6"/>
        <item x="1477"/>
        <item x="1290"/>
        <item x="1569"/>
        <item x="1321"/>
        <item x="236"/>
        <item x="1570"/>
        <item x="1357"/>
        <item x="930"/>
        <item x="1727"/>
        <item x="49"/>
        <item x="376"/>
        <item x="646"/>
        <item x="1804"/>
        <item x="1358"/>
        <item x="108"/>
        <item x="1571"/>
        <item x="1111"/>
        <item x="109"/>
        <item x="1359"/>
        <item x="50"/>
        <item x="377"/>
        <item x="110"/>
        <item x="1511"/>
        <item x="1393"/>
        <item x="1572"/>
        <item x="111"/>
        <item x="931"/>
        <item x="237"/>
        <item x="1573"/>
        <item x="51"/>
        <item x="1728"/>
        <item x="554"/>
        <item x="1200"/>
        <item x="1112"/>
        <item x="1253"/>
        <item x="238"/>
        <item x="1322"/>
        <item x="378"/>
        <item x="1696"/>
        <item x="932"/>
        <item x="52"/>
        <item x="1574"/>
        <item x="53"/>
        <item x="1827"/>
        <item x="1065"/>
        <item x="1729"/>
        <item x="1113"/>
        <item x="1323"/>
        <item x="1452"/>
        <item x="1419"/>
        <item x="1114"/>
        <item x="1115"/>
        <item x="599"/>
        <item x="475"/>
        <item x="1478"/>
        <item x="1201"/>
        <item x="379"/>
        <item x="1479"/>
        <item x="600"/>
        <item x="773"/>
        <item x="555"/>
        <item x="1576"/>
        <item x="601"/>
        <item x="1254"/>
        <item x="380"/>
        <item x="1066"/>
        <item x="1324"/>
        <item x="54"/>
        <item x="175"/>
        <item x="476"/>
        <item x="239"/>
        <item x="7"/>
        <item x="991"/>
        <item x="1577"/>
        <item x="240"/>
        <item x="477"/>
        <item x="1394"/>
        <item x="112"/>
        <item x="309"/>
        <item x="1202"/>
        <item x="1360"/>
        <item x="1575"/>
        <item x="1578"/>
        <item x="1730"/>
        <item x="1167"/>
        <item x="478"/>
        <item x="1512"/>
        <item x="8"/>
        <item x="1453"/>
        <item x="1579"/>
        <item x="1731"/>
        <item x="296"/>
        <item x="1168"/>
        <item x="310"/>
        <item x="1203"/>
        <item x="1861"/>
        <item x="381"/>
        <item x="241"/>
        <item x="1255"/>
        <item x="647"/>
        <item x="1580"/>
        <item x="382"/>
        <item x="1828"/>
        <item x="841"/>
        <item x="383"/>
        <item x="242"/>
        <item x="113"/>
        <item x="602"/>
        <item x="479"/>
        <item x="1697"/>
        <item x="825"/>
        <item x="1204"/>
        <item x="992"/>
        <item x="1169"/>
        <item x="556"/>
        <item x="1116"/>
        <item x="1117"/>
        <item x="1291"/>
        <item x="311"/>
        <item x="1513"/>
        <item x="243"/>
        <item x="384"/>
        <item x="774"/>
        <item x="775"/>
        <item x="776"/>
        <item x="1581"/>
        <item x="873"/>
        <item x="1829"/>
        <item x="385"/>
        <item x="1582"/>
        <item x="1170"/>
        <item x="557"/>
        <item x="1118"/>
        <item x="1454"/>
        <item x="719"/>
        <item x="1480"/>
        <item x="558"/>
        <item x="386"/>
        <item x="176"/>
        <item x="244"/>
        <item x="245"/>
        <item x="648"/>
        <item x="603"/>
        <item x="1274"/>
        <item x="720"/>
        <item x="649"/>
        <item x="650"/>
        <item x="55"/>
        <item x="387"/>
        <item x="1698"/>
        <item x="480"/>
        <item x="1171"/>
        <item x="1732"/>
        <item x="1583"/>
        <item x="1292"/>
        <item x="56"/>
        <item x="1275"/>
        <item x="826"/>
        <item x="721"/>
        <item x="57"/>
        <item x="1276"/>
        <item x="777"/>
        <item x="388"/>
        <item x="9"/>
        <item x="1734"/>
        <item x="1733"/>
        <item x="280"/>
        <item x="1481"/>
        <item x="1067"/>
        <item x="1735"/>
        <item x="1584"/>
        <item x="389"/>
        <item x="933"/>
        <item x="1482"/>
        <item x="114"/>
        <item x="1736"/>
        <item x="58"/>
        <item x="1514"/>
        <item x="1068"/>
        <item x="1805"/>
        <item x="934"/>
        <item x="651"/>
        <item x="1585"/>
        <item x="312"/>
        <item x="1069"/>
        <item x="722"/>
        <item x="1455"/>
        <item x="390"/>
        <item x="1737"/>
        <item x="1586"/>
        <item x="1830"/>
        <item x="559"/>
        <item x="1420"/>
        <item x="1030"/>
        <item x="391"/>
        <item x="1587"/>
        <item x="1172"/>
        <item x="604"/>
        <item x="1738"/>
        <item x="59"/>
        <item x="778"/>
        <item x="842"/>
        <item x="1739"/>
        <item x="935"/>
        <item x="1588"/>
        <item x="246"/>
        <item x="177"/>
        <item x="1589"/>
        <item x="1205"/>
        <item x="115"/>
        <item x="1206"/>
        <item x="313"/>
        <item x="1207"/>
        <item x="1590"/>
        <item x="1740"/>
        <item x="560"/>
        <item x="1325"/>
        <item x="1591"/>
        <item x="1208"/>
        <item x="247"/>
        <item x="116"/>
        <item x="723"/>
        <item x="843"/>
        <item x="1361"/>
        <item x="1592"/>
        <item x="993"/>
        <item x="1119"/>
        <item x="1120"/>
        <item x="652"/>
        <item x="1326"/>
        <item x="529"/>
        <item x="874"/>
        <item x="60"/>
        <item x="994"/>
        <item x="1031"/>
        <item x="1456"/>
        <item x="605"/>
        <item x="156"/>
        <item x="314"/>
        <item x="1515"/>
        <item x="1593"/>
        <item x="1395"/>
        <item x="392"/>
        <item x="248"/>
        <item x="1070"/>
        <item x="315"/>
        <item x="875"/>
        <item x="393"/>
        <item x="1594"/>
        <item x="178"/>
        <item x="1242"/>
        <item x="394"/>
        <item x="876"/>
        <item x="1071"/>
        <item x="1595"/>
        <item x="1596"/>
        <item x="1741"/>
        <item x="936"/>
        <item x="530"/>
        <item x="395"/>
        <item x="1876"/>
        <item x="1209"/>
        <item x="653"/>
        <item x="396"/>
        <item x="1235"/>
        <item x="157"/>
        <item x="1516"/>
        <item x="249"/>
        <item x="1173"/>
        <item x="1797"/>
        <item x="877"/>
        <item x="1072"/>
        <item x="117"/>
        <item x="779"/>
        <item x="1121"/>
        <item x="878"/>
        <item x="724"/>
        <item x="654"/>
        <item x="1806"/>
        <item x="725"/>
        <item x="281"/>
        <item x="655"/>
        <item x="726"/>
        <item x="1831"/>
        <item x="1862"/>
        <item x="61"/>
        <item x="158"/>
        <item x="1742"/>
        <item x="727"/>
        <item x="1457"/>
        <item x="656"/>
        <item x="1362"/>
        <item x="1597"/>
        <item x="1483"/>
        <item x="1032"/>
        <item x="1174"/>
        <item x="1598"/>
        <item x="481"/>
        <item x="1256"/>
        <item x="1327"/>
        <item x="1122"/>
        <item x="316"/>
        <item x="250"/>
        <item x="482"/>
        <item x="397"/>
        <item x="1484"/>
        <item x="398"/>
        <item x="10"/>
        <item x="62"/>
        <item x="1123"/>
        <item x="399"/>
        <item x="1517"/>
        <item x="317"/>
        <item x="1485"/>
        <item x="827"/>
        <item x="828"/>
        <item x="1743"/>
        <item x="1458"/>
        <item x="400"/>
        <item x="1486"/>
        <item x="1744"/>
        <item x="1599"/>
        <item x="1487"/>
        <item x="401"/>
        <item x="318"/>
        <item x="1518"/>
        <item x="483"/>
        <item x="1257"/>
        <item x="1863"/>
        <item x="844"/>
        <item x="728"/>
        <item x="1363"/>
        <item x="1124"/>
        <item x="1396"/>
        <item x="657"/>
        <item x="402"/>
        <item x="484"/>
        <item x="1745"/>
        <item x="403"/>
        <item x="282"/>
        <item x="1600"/>
        <item x="658"/>
        <item x="659"/>
        <item x="457"/>
        <item x="1519"/>
        <item x="1210"/>
        <item x="1601"/>
        <item x="1125"/>
        <item x="404"/>
        <item x="1602"/>
        <item x="118"/>
        <item x="561"/>
        <item x="606"/>
        <item x="319"/>
        <item x="937"/>
        <item x="1746"/>
        <item x="63"/>
        <item x="1293"/>
        <item x="320"/>
        <item x="1126"/>
        <item x="1175"/>
        <item x="729"/>
        <item x="995"/>
        <item x="1258"/>
        <item x="1328"/>
        <item x="321"/>
        <item x="1073"/>
        <item x="322"/>
        <item x="879"/>
        <item x="1033"/>
        <item x="251"/>
        <item x="1211"/>
        <item x="1329"/>
        <item x="1603"/>
        <item x="660"/>
        <item x="1127"/>
        <item x="323"/>
        <item x="996"/>
        <item x="458"/>
        <item x="1604"/>
        <item x="1397"/>
        <item x="1212"/>
        <item x="11"/>
        <item x="1747"/>
        <item x="730"/>
        <item x="1459"/>
        <item x="119"/>
        <item x="1877"/>
        <item x="880"/>
        <item x="64"/>
        <item x="120"/>
        <item x="997"/>
        <item x="938"/>
        <item x="1243"/>
        <item x="1605"/>
        <item x="252"/>
        <item x="1364"/>
        <item x="179"/>
        <item x="1034"/>
        <item x="1606"/>
        <item x="1244"/>
        <item x="1421"/>
        <item x="607"/>
        <item x="881"/>
        <item x="1488"/>
        <item x="1128"/>
        <item x="780"/>
        <item x="781"/>
        <item x="485"/>
        <item x="531"/>
        <item x="180"/>
        <item x="121"/>
        <item x="324"/>
        <item x="1422"/>
        <item x="882"/>
        <item x="181"/>
        <item x="883"/>
        <item x="884"/>
        <item x="486"/>
        <item x="1129"/>
        <item x="1607"/>
        <item x="885"/>
        <item x="562"/>
        <item x="405"/>
        <item x="886"/>
        <item x="939"/>
        <item x="1807"/>
        <item x="1748"/>
        <item x="1035"/>
        <item x="940"/>
        <item x="1036"/>
        <item x="122"/>
        <item x="1608"/>
        <item x="65"/>
        <item x="782"/>
        <item x="1749"/>
        <item x="406"/>
        <item x="608"/>
        <item x="407"/>
        <item x="66"/>
        <item x="1037"/>
        <item x="783"/>
        <item x="784"/>
        <item x="408"/>
        <item x="609"/>
        <item x="1489"/>
        <item x="532"/>
        <item x="563"/>
        <item x="731"/>
        <item x="661"/>
        <item x="1609"/>
        <item x="1610"/>
        <item x="564"/>
        <item x="123"/>
        <item x="1130"/>
        <item x="409"/>
        <item x="1398"/>
        <item x="1699"/>
        <item x="1074"/>
        <item x="12"/>
        <item x="1832"/>
        <item x="1423"/>
        <item x="887"/>
        <item x="459"/>
        <item x="888"/>
        <item x="941"/>
        <item x="1864"/>
        <item x="942"/>
        <item x="565"/>
        <item x="566"/>
        <item x="1611"/>
        <item x="460"/>
        <item x="1612"/>
        <item x="1365"/>
        <item x="1213"/>
        <item x="662"/>
        <item x="1214"/>
        <item x="1038"/>
        <item x="13"/>
        <item x="567"/>
        <item x="1613"/>
        <item x="852"/>
        <item x="1833"/>
        <item x="297"/>
        <item x="732"/>
        <item x="487"/>
        <item x="182"/>
        <item x="1614"/>
        <item x="1460"/>
        <item x="14"/>
        <item x="1834"/>
        <item x="889"/>
        <item x="1215"/>
        <item x="1176"/>
        <item x="1216"/>
        <item x="1615"/>
        <item x="1752"/>
        <item x="1616"/>
        <item x="1750"/>
        <item x="1751"/>
        <item x="1366"/>
        <item x="663"/>
        <item x="183"/>
        <item x="1490"/>
        <item x="1617"/>
        <item x="253"/>
        <item x="254"/>
        <item x="1808"/>
        <item x="1809"/>
        <item x="943"/>
        <item x="1399"/>
        <item x="1618"/>
        <item x="1810"/>
        <item x="733"/>
        <item x="568"/>
        <item x="15"/>
        <item x="944"/>
        <item x="533"/>
        <item x="610"/>
        <item x="488"/>
        <item x="16"/>
        <item x="1835"/>
        <item x="159"/>
        <item x="255"/>
        <item x="611"/>
        <item x="569"/>
        <item x="664"/>
        <item x="945"/>
        <item x="1424"/>
        <item x="998"/>
        <item x="124"/>
        <item x="786"/>
        <item x="787"/>
        <item x="612"/>
        <item x="17"/>
        <item x="184"/>
        <item x="946"/>
        <item x="67"/>
        <item x="1619"/>
        <item x="1798"/>
        <item x="1177"/>
        <item x="1620"/>
        <item x="1217"/>
        <item x="1277"/>
        <item x="665"/>
        <item x="1836"/>
        <item x="410"/>
        <item x="890"/>
        <item x="1878"/>
        <item x="256"/>
        <item x="734"/>
        <item x="257"/>
        <item x="785"/>
        <item x="185"/>
        <item x="534"/>
        <item x="1367"/>
        <item x="68"/>
        <item x="735"/>
        <item x="411"/>
        <item x="1621"/>
        <item x="69"/>
        <item x="1368"/>
        <item x="947"/>
        <item x="1259"/>
        <item x="1039"/>
        <item x="666"/>
        <item x="1425"/>
        <item x="70"/>
        <item x="891"/>
        <item x="1040"/>
        <item x="1426"/>
        <item x="535"/>
        <item x="892"/>
        <item x="1131"/>
        <item x="325"/>
        <item x="736"/>
        <item x="737"/>
        <item x="326"/>
        <item x="1075"/>
        <item x="536"/>
        <item x="1753"/>
        <item x="1461"/>
        <item x="327"/>
        <item x="1330"/>
        <item x="71"/>
        <item x="125"/>
        <item x="788"/>
        <item x="489"/>
        <item x="1622"/>
        <item x="283"/>
        <item x="126"/>
        <item x="1623"/>
        <item x="570"/>
        <item x="789"/>
        <item x="1624"/>
        <item x="127"/>
        <item x="412"/>
        <item x="128"/>
        <item x="1331"/>
        <item x="1260"/>
        <item x="186"/>
        <item x="1520"/>
        <item x="1754"/>
        <item x="490"/>
        <item x="1218"/>
        <item x="1369"/>
        <item x="1625"/>
        <item x="284"/>
        <item x="72"/>
        <item x="1626"/>
        <item x="491"/>
        <item x="893"/>
        <item x="413"/>
        <item x="1261"/>
        <item x="1755"/>
        <item x="1427"/>
        <item x="1428"/>
        <item x="1491"/>
        <item x="1756"/>
        <item x="1627"/>
        <item x="492"/>
        <item x="894"/>
        <item x="895"/>
        <item x="73"/>
        <item x="571"/>
        <item x="187"/>
        <item x="74"/>
        <item x="790"/>
        <item x="738"/>
        <item x="493"/>
        <item x="948"/>
        <item x="1332"/>
        <item x="1370"/>
        <item x="1400"/>
        <item x="1758"/>
        <item x="1757"/>
        <item x="328"/>
        <item x="896"/>
        <item x="1837"/>
        <item x="1838"/>
        <item x="75"/>
        <item x="160"/>
        <item x="999"/>
        <item x="188"/>
        <item x="1839"/>
        <item x="76"/>
        <item x="189"/>
        <item x="1462"/>
        <item x="897"/>
        <item x="77"/>
        <item x="329"/>
        <item x="1759"/>
        <item x="572"/>
        <item x="573"/>
        <item x="1628"/>
        <item x="18"/>
        <item x="1760"/>
        <item x="461"/>
        <item x="1521"/>
        <item x="1629"/>
        <item x="1371"/>
        <item x="1429"/>
        <item x="1372"/>
        <item x="1076"/>
        <item x="1492"/>
        <item x="1463"/>
        <item x="739"/>
        <item x="740"/>
        <item x="1630"/>
        <item x="1373"/>
        <item x="1000"/>
        <item x="574"/>
        <item x="1132"/>
        <item x="414"/>
        <item x="575"/>
        <item x="415"/>
        <item x="1178"/>
        <item x="1262"/>
        <item x="576"/>
        <item x="1631"/>
        <item x="949"/>
        <item x="1522"/>
        <item x="1632"/>
        <item x="1523"/>
        <item x="667"/>
        <item x="668"/>
        <item x="1077"/>
        <item x="1133"/>
        <item x="898"/>
        <item x="1333"/>
        <item x="950"/>
        <item x="1334"/>
        <item x="1493"/>
        <item x="577"/>
        <item x="190"/>
        <item x="741"/>
        <item x="899"/>
        <item x="191"/>
        <item x="578"/>
        <item x="416"/>
        <item x="1219"/>
        <item x="1236"/>
        <item x="258"/>
        <item x="742"/>
        <item x="613"/>
        <item x="330"/>
        <item x="285"/>
        <item x="900"/>
        <item x="1430"/>
        <item x="1633"/>
        <item x="1700"/>
        <item x="951"/>
        <item x="129"/>
        <item x="494"/>
        <item x="1840"/>
        <item x="1494"/>
        <item x="259"/>
        <item x="1865"/>
        <item x="537"/>
        <item x="1495"/>
        <item x="901"/>
        <item x="130"/>
        <item x="1078"/>
        <item x="417"/>
        <item x="78"/>
        <item x="192"/>
        <item x="260"/>
        <item x="161"/>
        <item x="1001"/>
        <item x="1245"/>
        <item x="193"/>
        <item x="495"/>
        <item x="1866"/>
        <item x="79"/>
        <item x="1634"/>
        <item x="902"/>
        <item x="194"/>
        <item x="261"/>
        <item x="80"/>
        <item x="903"/>
        <item x="1431"/>
        <item x="262"/>
        <item x="1496"/>
        <item x="1134"/>
        <item x="1263"/>
        <item x="791"/>
        <item x="81"/>
        <item x="1220"/>
        <item x="669"/>
        <item x="952"/>
        <item x="1335"/>
        <item x="670"/>
        <item x="1635"/>
        <item x="579"/>
        <item x="1179"/>
        <item x="953"/>
        <item x="743"/>
        <item x="1401"/>
        <item x="418"/>
        <item x="496"/>
        <item x="419"/>
        <item x="904"/>
        <item x="1336"/>
        <item x="1374"/>
        <item x="1079"/>
        <item x="1636"/>
        <item x="1221"/>
        <item x="829"/>
        <item x="195"/>
        <item x="1135"/>
        <item x="331"/>
        <item x="792"/>
        <item x="1879"/>
        <item x="286"/>
        <item x="162"/>
        <item x="1637"/>
        <item x="744"/>
        <item x="671"/>
        <item x="672"/>
        <item x="1041"/>
        <item x="673"/>
        <item x="131"/>
        <item x="298"/>
        <item x="1136"/>
        <item x="287"/>
        <item x="1761"/>
        <item x="288"/>
        <item x="1002"/>
        <item x="1294"/>
        <item x="905"/>
        <item x="1464"/>
        <item x="1440"/>
        <item x="1762"/>
        <item x="132"/>
        <item x="538"/>
        <item x="1295"/>
        <item x="745"/>
        <item x="954"/>
        <item x="1880"/>
        <item x="614"/>
        <item x="955"/>
        <item x="1003"/>
        <item x="1638"/>
        <item x="19"/>
        <item x="1763"/>
        <item x="830"/>
        <item x="956"/>
        <item x="20"/>
        <item x="1137"/>
        <item x="289"/>
        <item x="1432"/>
        <item x="21"/>
        <item x="290"/>
        <item x="1764"/>
        <item x="674"/>
        <item x="1765"/>
        <item x="1375"/>
        <item x="1042"/>
        <item x="1222"/>
        <item x="1639"/>
        <item x="1278"/>
        <item x="497"/>
        <item x="906"/>
        <item x="1524"/>
        <item x="1246"/>
        <item x="907"/>
        <item x="1640"/>
        <item x="420"/>
        <item x="1841"/>
        <item x="908"/>
        <item x="1497"/>
        <item x="580"/>
        <item x="421"/>
        <item x="615"/>
        <item x="332"/>
        <item x="1811"/>
        <item x="333"/>
        <item x="1376"/>
        <item x="1377"/>
        <item x="1378"/>
        <item x="1043"/>
        <item x="746"/>
        <item x="1180"/>
        <item x="957"/>
        <item x="539"/>
        <item x="1296"/>
        <item x="1138"/>
        <item x="1297"/>
        <item x="909"/>
        <item x="196"/>
        <item x="1465"/>
        <item x="1004"/>
        <item x="1298"/>
        <item x="793"/>
        <item x="675"/>
        <item x="676"/>
        <item x="334"/>
        <item x="910"/>
        <item x="1299"/>
        <item x="263"/>
        <item x="1223"/>
        <item x="911"/>
        <item x="677"/>
        <item x="958"/>
        <item x="133"/>
        <item x="794"/>
        <item x="264"/>
        <item x="1842"/>
        <item x="1525"/>
        <item x="616"/>
        <item x="747"/>
        <item x="540"/>
        <item x="853"/>
        <item x="1005"/>
        <item x="1843"/>
        <item x="1812"/>
        <item x="498"/>
        <item x="335"/>
        <item x="499"/>
        <item x="1641"/>
        <item x="1139"/>
        <item x="1044"/>
        <item x="265"/>
        <item x="617"/>
        <item x="1642"/>
        <item x="1643"/>
        <item x="336"/>
        <item x="1140"/>
        <item x="1247"/>
        <item x="1766"/>
        <item x="422"/>
        <item x="678"/>
        <item x="541"/>
        <item x="1379"/>
        <item x="423"/>
        <item x="1045"/>
        <item x="1644"/>
        <item x="1181"/>
        <item x="1006"/>
        <item x="1813"/>
        <item x="1141"/>
        <item x="748"/>
        <item x="959"/>
        <item x="854"/>
        <item x="581"/>
        <item x="1844"/>
        <item x="1224"/>
        <item x="1142"/>
        <item x="82"/>
        <item x="1279"/>
        <item x="1143"/>
        <item x="22"/>
        <item x="1767"/>
        <item x="1080"/>
        <item x="1007"/>
        <item x="1008"/>
        <item x="1433"/>
        <item x="134"/>
        <item x="582"/>
        <item x="1337"/>
        <item x="83"/>
        <item x="1526"/>
        <item x="424"/>
        <item x="84"/>
        <item x="163"/>
        <item x="164"/>
        <item x="960"/>
        <item x="337"/>
        <item x="961"/>
        <item x="855"/>
        <item x="266"/>
        <item x="1144"/>
        <item x="1380"/>
        <item x="1768"/>
        <item x="1701"/>
        <item x="197"/>
        <item x="795"/>
        <item x="1009"/>
        <item x="1867"/>
        <item x="198"/>
        <item x="500"/>
        <item x="501"/>
        <item x="135"/>
        <item x="796"/>
        <item x="136"/>
        <item x="1081"/>
        <item x="1046"/>
        <item x="137"/>
        <item x="1769"/>
        <item x="1338"/>
        <item x="618"/>
        <item x="1770"/>
        <item x="619"/>
        <item x="679"/>
        <item x="502"/>
        <item x="1434"/>
        <item x="1082"/>
        <item x="749"/>
        <item x="542"/>
        <item x="503"/>
        <item x="1771"/>
        <item x="138"/>
        <item x="680"/>
        <item x="1339"/>
        <item x="1047"/>
        <item x="1645"/>
        <item x="912"/>
        <item x="1868"/>
        <item x="1845"/>
        <item x="1772"/>
        <item x="1773"/>
        <item x="845"/>
        <item x="23"/>
        <item x="1774"/>
        <item x="1441"/>
        <item x="267"/>
        <item x="268"/>
        <item x="139"/>
        <item x="1381"/>
        <item x="338"/>
        <item x="1264"/>
        <item x="846"/>
        <item x="1300"/>
        <item x="425"/>
        <item x="426"/>
        <item x="1846"/>
        <item x="1775"/>
        <item x="1646"/>
        <item x="1869"/>
        <item x="1010"/>
        <item x="962"/>
        <item x="1647"/>
        <item x="85"/>
        <item x="1048"/>
        <item x="1182"/>
        <item x="797"/>
        <item x="1776"/>
        <item x="1083"/>
        <item x="681"/>
        <item x="1011"/>
        <item x="1648"/>
        <item x="1649"/>
        <item x="963"/>
        <item x="1650"/>
        <item x="798"/>
        <item x="1225"/>
        <item x="964"/>
        <item x="1651"/>
        <item x="1652"/>
        <item x="682"/>
        <item x="1301"/>
        <item x="965"/>
        <item x="683"/>
        <item x="1012"/>
        <item x="1527"/>
        <item x="684"/>
        <item x="1702"/>
        <item x="1226"/>
        <item x="583"/>
        <item x="799"/>
        <item x="1777"/>
        <item x="427"/>
        <item x="685"/>
        <item x="504"/>
        <item x="1265"/>
        <item x="269"/>
        <item x="270"/>
        <item x="620"/>
        <item x="1870"/>
        <item x="199"/>
        <item x="1528"/>
        <item x="1779"/>
        <item x="1778"/>
        <item x="1498"/>
        <item x="750"/>
        <item x="1145"/>
        <item x="966"/>
        <item x="584"/>
        <item x="1780"/>
        <item x="751"/>
        <item x="428"/>
        <item x="1146"/>
        <item x="1302"/>
        <item x="1653"/>
        <item x="1382"/>
        <item x="1383"/>
        <item x="1183"/>
        <item x="686"/>
        <item x="1084"/>
        <item x="913"/>
        <item x="967"/>
        <item x="1085"/>
        <item x="1340"/>
        <item x="271"/>
        <item x="752"/>
        <item x="1654"/>
        <item x="621"/>
        <item x="1655"/>
        <item x="86"/>
        <item x="1147"/>
        <item x="1799"/>
        <item x="1656"/>
        <item x="800"/>
        <item x="505"/>
        <item x="200"/>
        <item x="856"/>
        <item x="914"/>
        <item x="272"/>
        <item x="1781"/>
        <item x="1248"/>
        <item x="140"/>
        <item x="1703"/>
        <item x="1466"/>
        <item x="1148"/>
        <item x="1657"/>
        <item x="201"/>
        <item x="202"/>
        <item x="203"/>
        <item x="204"/>
        <item x="1658"/>
        <item x="205"/>
        <item x="273"/>
        <item x="206"/>
        <item x="207"/>
        <item x="274"/>
        <item x="1659"/>
        <item x="1660"/>
        <item x="1499"/>
        <item x="1086"/>
        <item x="1266"/>
        <item x="1341"/>
        <item x="585"/>
        <item x="915"/>
        <item x="1704"/>
        <item x="208"/>
        <item x="209"/>
        <item x="165"/>
        <item x="1267"/>
        <item x="339"/>
        <item x="340"/>
        <item x="1303"/>
        <item x="1184"/>
        <item x="1227"/>
        <item x="1847"/>
        <item x="1228"/>
        <item x="1848"/>
        <item x="1304"/>
        <item x="1661"/>
        <item x="429"/>
        <item x="1305"/>
        <item x="916"/>
        <item x="586"/>
        <item x="1435"/>
        <item x="1342"/>
        <item x="1013"/>
        <item x="141"/>
        <item x="1229"/>
        <item x="430"/>
        <item x="1662"/>
        <item x="142"/>
        <item x="143"/>
        <item x="275"/>
        <item x="341"/>
        <item x="1306"/>
        <item x="1529"/>
        <item x="1384"/>
        <item x="144"/>
        <item x="687"/>
        <item x="1663"/>
        <item x="1014"/>
        <item x="1049"/>
        <item x="145"/>
        <item x="210"/>
        <item x="1849"/>
        <item x="688"/>
        <item x="1850"/>
        <item x="87"/>
        <item x="1782"/>
        <item x="968"/>
        <item x="689"/>
        <item x="690"/>
        <item x="917"/>
        <item x="543"/>
        <item x="969"/>
        <item x="211"/>
        <item x="1087"/>
        <item x="753"/>
        <item x="506"/>
        <item x="212"/>
        <item x="24"/>
        <item x="1814"/>
        <item x="25"/>
        <item x="1815"/>
        <item x="1185"/>
        <item x="691"/>
        <item x="1783"/>
        <item x="1816"/>
        <item x="1436"/>
        <item x="1268"/>
        <item x="213"/>
        <item x="847"/>
        <item x="1664"/>
        <item x="214"/>
        <item x="291"/>
        <item x="1784"/>
        <item x="26"/>
        <item x="292"/>
        <item x="431"/>
        <item x="1467"/>
        <item x="622"/>
        <item x="1500"/>
        <item x="1817"/>
        <item x="1785"/>
        <item x="801"/>
        <item x="1015"/>
        <item x="802"/>
        <item x="88"/>
        <item x="1851"/>
        <item x="146"/>
        <item x="1016"/>
        <item x="803"/>
        <item x="804"/>
        <item x="805"/>
        <item x="342"/>
        <item x="623"/>
        <item x="806"/>
        <item x="1307"/>
        <item x="1017"/>
        <item x="970"/>
        <item x="343"/>
        <item x="807"/>
        <item x="808"/>
        <item x="848"/>
        <item x="809"/>
        <item x="692"/>
        <item x="215"/>
        <item x="1501"/>
        <item x="1149"/>
        <item x="693"/>
        <item x="587"/>
        <item x="624"/>
        <item x="1665"/>
        <item x="1786"/>
        <item x="1018"/>
        <item x="971"/>
        <item x="972"/>
        <item x="432"/>
        <item x="588"/>
        <item x="1666"/>
        <item x="625"/>
        <item x="694"/>
        <item x="433"/>
        <item x="1088"/>
        <item x="1019"/>
        <item x="1150"/>
        <item x="147"/>
        <item x="1667"/>
        <item x="1280"/>
        <item x="507"/>
        <item x="1237"/>
        <item x="1186"/>
        <item x="1881"/>
        <item x="1787"/>
        <item x="831"/>
        <item x="626"/>
        <item x="1502"/>
        <item x="1871"/>
        <item x="276"/>
        <item x="695"/>
        <item x="89"/>
        <item x="1050"/>
        <item x="1151"/>
        <item x="1437"/>
        <item x="299"/>
        <item x="216"/>
        <item x="1668"/>
        <item x="344"/>
        <item x="1152"/>
        <item x="1089"/>
        <item x="1882"/>
        <item x="973"/>
        <item x="1669"/>
        <item x="627"/>
        <item x="434"/>
        <item x="435"/>
        <item x="90"/>
        <item x="1051"/>
        <item x="91"/>
        <item x="508"/>
        <item x="1020"/>
        <item x="810"/>
        <item x="1269"/>
        <item x="1670"/>
        <item x="1052"/>
        <item x="436"/>
        <item x="345"/>
        <item x="589"/>
        <item x="217"/>
        <item x="437"/>
        <item x="277"/>
        <item x="811"/>
        <item x="812"/>
        <item x="438"/>
        <item x="1671"/>
        <item x="544"/>
        <item x="1021"/>
        <item x="1230"/>
        <item x="439"/>
        <item x="1672"/>
        <item x="1231"/>
        <item x="440"/>
        <item x="1402"/>
        <item x="1385"/>
        <item x="1308"/>
        <item x="1053"/>
        <item x="628"/>
        <item x="629"/>
        <item x="1054"/>
        <item x="1673"/>
        <item x="754"/>
        <item x="293"/>
        <item x="1674"/>
        <item x="1309"/>
        <item x="1705"/>
        <item x="1090"/>
        <item x="441"/>
        <item x="1270"/>
        <item x="1187"/>
        <item x="442"/>
        <item x="1188"/>
        <item x="1153"/>
        <item x="974"/>
        <item x="1675"/>
        <item x="1091"/>
        <item x="696"/>
        <item x="1852"/>
        <item x="443"/>
        <item x="755"/>
        <item x="756"/>
        <item x="218"/>
        <item x="1503"/>
        <item x="444"/>
        <item x="1530"/>
        <item x="1343"/>
        <item x="1872"/>
        <item x="219"/>
        <item x="1386"/>
        <item x="1055"/>
        <item x="220"/>
        <item x="445"/>
        <item x="92"/>
        <item x="1344"/>
        <item x="918"/>
        <item x="446"/>
        <item x="545"/>
        <item x="1676"/>
        <item x="1154"/>
        <item x="1883"/>
        <item x="1706"/>
        <item x="1310"/>
        <item x="1403"/>
        <item x="1531"/>
        <item x="148"/>
        <item x="813"/>
        <item x="1677"/>
        <item x="447"/>
        <item x="1678"/>
        <item x="1707"/>
        <item x="1679"/>
        <item x="1680"/>
        <item x="1271"/>
        <item x="546"/>
        <item x="149"/>
        <item x="1345"/>
        <item x="1681"/>
        <item x="1155"/>
        <item x="630"/>
        <item x="1438"/>
        <item x="221"/>
        <item x="590"/>
        <item x="814"/>
        <item x="631"/>
        <item x="1022"/>
        <item x="815"/>
        <item x="1682"/>
        <item x="632"/>
        <item x="1853"/>
        <item x="1346"/>
        <item x="1788"/>
        <item x="346"/>
        <item x="591"/>
        <item x="975"/>
        <item x="697"/>
        <item x="976"/>
        <item x="1387"/>
        <item x="1818"/>
        <item x="1156"/>
        <item x="347"/>
        <item x="857"/>
        <item x="93"/>
        <item x="1819"/>
        <item x="698"/>
        <item x="1683"/>
        <item x="1404"/>
        <item x="1189"/>
        <item x="1056"/>
        <item x="348"/>
        <item x="1504"/>
        <item x="509"/>
        <item x="1190"/>
        <item x="448"/>
        <item x="449"/>
        <item x="633"/>
        <item x="1708"/>
        <item x="1405"/>
        <item x="977"/>
        <item x="1884"/>
        <item x="1854"/>
        <item x="94"/>
        <item x="816"/>
        <item x="1388"/>
        <item x="1281"/>
        <item x="919"/>
        <item x="1157"/>
        <item x="978"/>
        <item x="1855"/>
        <item x="1856"/>
        <item x="1857"/>
        <item x="450"/>
        <item x="1789"/>
        <item x="1532"/>
        <item x="1684"/>
        <item x="1709"/>
        <item x="451"/>
        <item x="817"/>
        <item x="278"/>
        <item x="634"/>
        <item x="818"/>
        <item x="819"/>
        <item x="820"/>
        <item x="1311"/>
        <item x="294"/>
        <item x="1439"/>
        <item x="1885"/>
        <item x="1873"/>
        <item x="920"/>
        <item x="1685"/>
        <item x="1820"/>
        <item x="1092"/>
        <item x="452"/>
        <item x="150"/>
        <item x="1282"/>
        <item x="592"/>
        <item x="453"/>
        <item x="635"/>
        <item x="1821"/>
        <item x="1093"/>
        <item x="699"/>
        <item x="849"/>
        <item x="1686"/>
        <item x="95"/>
        <item x="454"/>
        <item x="979"/>
        <item x="455"/>
        <item x="593"/>
        <item x="1687"/>
        <item x="1191"/>
        <item x="1790"/>
        <item x="1468"/>
        <item x="594"/>
        <item x="700"/>
        <item x="1791"/>
        <item x="295"/>
        <item x="1800"/>
        <item x="1688"/>
        <item x="821"/>
        <item x="510"/>
        <item x="511"/>
        <item x="980"/>
        <item x="96"/>
        <item x="1874"/>
        <item x="1689"/>
        <item x="757"/>
        <item x="1347"/>
        <item x="512"/>
        <item x="595"/>
        <item x="151"/>
        <item x="1389"/>
        <item x="701"/>
        <item x="1390"/>
        <item x="832"/>
        <item x="456"/>
        <item x="27"/>
        <item x="513"/>
        <item x="1348"/>
        <item x="702"/>
        <item x="1312"/>
        <item x="1792"/>
        <item x="1158"/>
        <item x="1822"/>
        <item x="28"/>
        <item x="1057"/>
        <item x="1406"/>
        <item x="1159"/>
        <item x="1505"/>
        <item x="1313"/>
        <item x="166"/>
        <item x="1058"/>
        <item x="152"/>
        <item x="981"/>
        <item x="1094"/>
        <item x="1690"/>
        <item x="222"/>
        <item x="858"/>
        <item x="1691"/>
        <item x="223"/>
        <item x="29"/>
        <item x="167"/>
        <item x="1692"/>
        <item x="1693"/>
        <item x="150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7">
    <i>
      <x v="1858"/>
    </i>
    <i>
      <x v="18"/>
    </i>
    <i>
      <x v="1866"/>
    </i>
    <i>
      <x v="940"/>
    </i>
    <i>
      <x v="1882"/>
    </i>
    <i>
      <x v="1378"/>
    </i>
    <i t="grand">
      <x/>
    </i>
  </rowItems>
  <colItems count="1">
    <i/>
  </colItems>
  <dataFields count="1">
    <dataField name="Avg. Uninsured Rate" fld="5" subtotal="average" baseField="0" baseItem="0"/>
  </dataFields>
  <formats count="1">
    <format dxfId="1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B4FE1C-DC71-4B46-AF65-2447AB9874AB}"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verall Risk Category">
  <location ref="A85:A86" firstHeaderRow="1" firstDataRow="1" firstDataCol="0"/>
  <pivotFields count="24">
    <pivotField showAll="0">
      <items count="53">
        <item h="1" x="5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t="default"/>
      </items>
    </pivotField>
    <pivotField showAll="0">
      <items count="1888">
        <item h="1" x="1886"/>
        <item x="1442"/>
        <item x="758"/>
        <item x="1710"/>
        <item x="514"/>
        <item x="462"/>
        <item x="224"/>
        <item x="1793"/>
        <item x="1443"/>
        <item x="921"/>
        <item x="300"/>
        <item x="1095"/>
        <item x="168"/>
        <item x="225"/>
        <item x="1283"/>
        <item x="1711"/>
        <item x="859"/>
        <item x="1023"/>
        <item x="0"/>
        <item x="1"/>
        <item x="547"/>
        <item x="1712"/>
        <item x="1349"/>
        <item x="860"/>
        <item x="463"/>
        <item x="861"/>
        <item x="833"/>
        <item x="1096"/>
        <item x="1407"/>
        <item x="596"/>
        <item x="759"/>
        <item x="1444"/>
        <item x="862"/>
        <item x="169"/>
        <item x="170"/>
        <item x="1713"/>
        <item x="1714"/>
        <item x="1024"/>
        <item x="2"/>
        <item x="636"/>
        <item x="982"/>
        <item x="1533"/>
        <item x="850"/>
        <item x="1534"/>
        <item x="834"/>
        <item x="922"/>
        <item x="1097"/>
        <item x="1192"/>
        <item x="863"/>
        <item x="153"/>
        <item x="464"/>
        <item x="349"/>
        <item x="1715"/>
        <item x="1535"/>
        <item x="226"/>
        <item x="1536"/>
        <item x="227"/>
        <item x="864"/>
        <item x="97"/>
        <item x="1716"/>
        <item x="1408"/>
        <item x="851"/>
        <item x="1193"/>
        <item x="760"/>
        <item x="1098"/>
        <item x="1314"/>
        <item x="1315"/>
        <item x="1801"/>
        <item x="761"/>
        <item x="1537"/>
        <item x="637"/>
        <item x="1316"/>
        <item x="350"/>
        <item x="1238"/>
        <item x="1350"/>
        <item x="1025"/>
        <item x="983"/>
        <item x="465"/>
        <item x="1317"/>
        <item x="1717"/>
        <item x="1469"/>
        <item x="1538"/>
        <item x="30"/>
        <item x="1099"/>
        <item x="762"/>
        <item x="228"/>
        <item x="351"/>
        <item x="1539"/>
        <item x="301"/>
        <item x="31"/>
        <item x="703"/>
        <item x="836"/>
        <item x="835"/>
        <item x="1445"/>
        <item x="1540"/>
        <item x="352"/>
        <item x="1194"/>
        <item x="515"/>
        <item x="865"/>
        <item x="638"/>
        <item x="32"/>
        <item x="1160"/>
        <item x="822"/>
        <item x="1446"/>
        <item x="704"/>
        <item x="1823"/>
        <item x="353"/>
        <item x="866"/>
        <item x="597"/>
        <item x="639"/>
        <item x="354"/>
        <item x="1541"/>
        <item x="984"/>
        <item x="705"/>
        <item x="98"/>
        <item x="302"/>
        <item x="1824"/>
        <item x="1542"/>
        <item x="1470"/>
        <item x="516"/>
        <item x="1100"/>
        <item x="763"/>
        <item x="1351"/>
        <item x="1059"/>
        <item x="923"/>
        <item x="1352"/>
        <item x="1409"/>
        <item x="1543"/>
        <item x="1232"/>
        <item x="706"/>
        <item x="1318"/>
        <item x="924"/>
        <item x="355"/>
        <item x="517"/>
        <item x="1471"/>
        <item x="1794"/>
        <item x="1161"/>
        <item x="229"/>
        <item x="99"/>
        <item x="867"/>
        <item x="1239"/>
        <item x="1447"/>
        <item x="1410"/>
        <item x="823"/>
        <item x="1249"/>
        <item x="356"/>
        <item x="1101"/>
        <item x="3"/>
        <item x="1544"/>
        <item x="33"/>
        <item x="764"/>
        <item x="1060"/>
        <item x="925"/>
        <item x="1162"/>
        <item x="518"/>
        <item x="466"/>
        <item x="598"/>
        <item x="1102"/>
        <item x="519"/>
        <item x="1411"/>
        <item x="1545"/>
        <item x="1718"/>
        <item x="357"/>
        <item x="1507"/>
        <item x="34"/>
        <item x="926"/>
        <item x="520"/>
        <item x="1026"/>
        <item x="985"/>
        <item x="1472"/>
        <item x="548"/>
        <item x="521"/>
        <item x="522"/>
        <item x="100"/>
        <item x="1546"/>
        <item x="1547"/>
        <item x="765"/>
        <item x="1719"/>
        <item x="1163"/>
        <item x="230"/>
        <item x="523"/>
        <item x="640"/>
        <item x="1548"/>
        <item x="1164"/>
        <item x="1195"/>
        <item x="1694"/>
        <item x="707"/>
        <item x="708"/>
        <item x="709"/>
        <item x="303"/>
        <item x="101"/>
        <item x="868"/>
        <item x="358"/>
        <item x="1858"/>
        <item x="1549"/>
        <item x="1550"/>
        <item x="710"/>
        <item x="711"/>
        <item x="467"/>
        <item x="304"/>
        <item x="1551"/>
        <item x="1552"/>
        <item x="4"/>
        <item x="1720"/>
        <item x="824"/>
        <item x="1061"/>
        <item x="1284"/>
        <item x="1859"/>
        <item x="1473"/>
        <item x="359"/>
        <item x="1285"/>
        <item x="231"/>
        <item x="305"/>
        <item x="549"/>
        <item x="1474"/>
        <item x="1103"/>
        <item x="360"/>
        <item x="468"/>
        <item x="1721"/>
        <item x="1412"/>
        <item x="1722"/>
        <item x="469"/>
        <item x="1196"/>
        <item x="712"/>
        <item x="361"/>
        <item x="35"/>
        <item x="1104"/>
        <item x="550"/>
        <item x="362"/>
        <item x="1165"/>
        <item x="1553"/>
        <item x="1240"/>
        <item x="1554"/>
        <item x="1825"/>
        <item x="1197"/>
        <item x="36"/>
        <item x="171"/>
        <item x="363"/>
        <item x="1105"/>
        <item x="1860"/>
        <item x="1695"/>
        <item x="1353"/>
        <item x="766"/>
        <item x="172"/>
        <item x="767"/>
        <item x="713"/>
        <item x="768"/>
        <item x="1795"/>
        <item x="37"/>
        <item x="1555"/>
        <item x="986"/>
        <item x="714"/>
        <item x="1826"/>
        <item x="837"/>
        <item x="524"/>
        <item x="1413"/>
        <item x="364"/>
        <item x="1414"/>
        <item x="769"/>
        <item x="1556"/>
        <item x="715"/>
        <item x="1354"/>
        <item x="365"/>
        <item x="1508"/>
        <item x="525"/>
        <item x="987"/>
        <item x="1241"/>
        <item x="279"/>
        <item x="1062"/>
        <item x="526"/>
        <item x="716"/>
        <item x="927"/>
        <item x="838"/>
        <item x="102"/>
        <item x="1272"/>
        <item x="1557"/>
        <item x="717"/>
        <item x="1106"/>
        <item x="928"/>
        <item x="1063"/>
        <item x="718"/>
        <item x="470"/>
        <item x="527"/>
        <item x="1558"/>
        <item x="1107"/>
        <item x="770"/>
        <item x="1108"/>
        <item x="366"/>
        <item x="1250"/>
        <item x="1286"/>
        <item x="1166"/>
        <item x="1287"/>
        <item x="839"/>
        <item x="471"/>
        <item x="1415"/>
        <item x="472"/>
        <item x="232"/>
        <item x="38"/>
        <item x="551"/>
        <item x="988"/>
        <item x="1723"/>
        <item x="840"/>
        <item x="1475"/>
        <item x="1448"/>
        <item x="869"/>
        <item x="306"/>
        <item x="1724"/>
        <item x="367"/>
        <item x="641"/>
        <item x="368"/>
        <item x="369"/>
        <item x="370"/>
        <item x="642"/>
        <item x="1251"/>
        <item x="1509"/>
        <item x="870"/>
        <item x="1802"/>
        <item x="1288"/>
        <item x="1289"/>
        <item x="39"/>
        <item x="1198"/>
        <item x="1725"/>
        <item x="1233"/>
        <item x="1416"/>
        <item x="1449"/>
        <item x="233"/>
        <item x="473"/>
        <item x="103"/>
        <item x="1559"/>
        <item x="40"/>
        <item x="871"/>
        <item x="929"/>
        <item x="1796"/>
        <item x="41"/>
        <item x="1064"/>
        <item x="1109"/>
        <item x="552"/>
        <item x="5"/>
        <item x="1273"/>
        <item x="1252"/>
        <item x="1355"/>
        <item x="307"/>
        <item x="1391"/>
        <item x="1027"/>
        <item x="771"/>
        <item x="1803"/>
        <item x="872"/>
        <item x="1450"/>
        <item x="1417"/>
        <item x="104"/>
        <item x="42"/>
        <item x="1392"/>
        <item x="43"/>
        <item x="371"/>
        <item x="234"/>
        <item x="1418"/>
        <item x="528"/>
        <item x="44"/>
        <item x="1319"/>
        <item x="105"/>
        <item x="372"/>
        <item x="474"/>
        <item x="643"/>
        <item x="1028"/>
        <item x="1356"/>
        <item x="373"/>
        <item x="154"/>
        <item x="1560"/>
        <item x="1510"/>
        <item x="155"/>
        <item x="1476"/>
        <item x="45"/>
        <item x="644"/>
        <item x="1561"/>
        <item x="46"/>
        <item x="989"/>
        <item x="1562"/>
        <item x="553"/>
        <item x="1199"/>
        <item x="1451"/>
        <item x="308"/>
        <item x="1563"/>
        <item x="1564"/>
        <item x="1726"/>
        <item x="1565"/>
        <item x="374"/>
        <item x="106"/>
        <item x="1320"/>
        <item x="1110"/>
        <item x="173"/>
        <item x="1566"/>
        <item x="645"/>
        <item x="1567"/>
        <item x="772"/>
        <item x="47"/>
        <item x="235"/>
        <item x="174"/>
        <item x="1875"/>
        <item x="107"/>
        <item x="375"/>
        <item x="1568"/>
        <item x="990"/>
        <item x="1234"/>
        <item x="48"/>
        <item x="1029"/>
        <item x="6"/>
        <item x="1477"/>
        <item x="1290"/>
        <item x="1569"/>
        <item x="1321"/>
        <item x="236"/>
        <item x="1570"/>
        <item x="1357"/>
        <item x="930"/>
        <item x="1727"/>
        <item x="49"/>
        <item x="376"/>
        <item x="646"/>
        <item x="1804"/>
        <item x="1358"/>
        <item x="108"/>
        <item x="1571"/>
        <item x="1111"/>
        <item x="109"/>
        <item x="1359"/>
        <item x="50"/>
        <item x="377"/>
        <item x="110"/>
        <item x="1511"/>
        <item x="1393"/>
        <item x="1572"/>
        <item x="111"/>
        <item x="931"/>
        <item x="237"/>
        <item x="1573"/>
        <item x="51"/>
        <item x="1728"/>
        <item x="554"/>
        <item x="1200"/>
        <item x="1112"/>
        <item x="1253"/>
        <item x="238"/>
        <item x="1322"/>
        <item x="378"/>
        <item x="1696"/>
        <item x="932"/>
        <item x="52"/>
        <item x="1574"/>
        <item x="53"/>
        <item x="1827"/>
        <item x="1065"/>
        <item x="1729"/>
        <item x="1113"/>
        <item x="1323"/>
        <item x="1452"/>
        <item x="1419"/>
        <item x="1114"/>
        <item x="1115"/>
        <item x="599"/>
        <item x="475"/>
        <item x="1478"/>
        <item x="1201"/>
        <item x="379"/>
        <item x="1479"/>
        <item x="600"/>
        <item x="773"/>
        <item x="555"/>
        <item x="1576"/>
        <item x="601"/>
        <item x="1254"/>
        <item x="380"/>
        <item x="1066"/>
        <item x="1324"/>
        <item x="54"/>
        <item x="175"/>
        <item x="476"/>
        <item x="239"/>
        <item x="7"/>
        <item x="991"/>
        <item x="1577"/>
        <item x="240"/>
        <item x="477"/>
        <item x="1394"/>
        <item x="112"/>
        <item x="309"/>
        <item x="1202"/>
        <item x="1360"/>
        <item x="1575"/>
        <item x="1578"/>
        <item x="1730"/>
        <item x="1167"/>
        <item x="478"/>
        <item x="1512"/>
        <item x="8"/>
        <item x="1453"/>
        <item x="1579"/>
        <item x="1731"/>
        <item x="296"/>
        <item x="1168"/>
        <item x="310"/>
        <item x="1203"/>
        <item x="1861"/>
        <item x="381"/>
        <item x="241"/>
        <item x="1255"/>
        <item x="647"/>
        <item x="1580"/>
        <item x="382"/>
        <item x="1828"/>
        <item x="841"/>
        <item x="383"/>
        <item x="242"/>
        <item x="113"/>
        <item x="602"/>
        <item x="479"/>
        <item x="1697"/>
        <item x="825"/>
        <item x="1204"/>
        <item x="992"/>
        <item x="1169"/>
        <item x="556"/>
        <item x="1116"/>
        <item x="1117"/>
        <item x="1291"/>
        <item x="311"/>
        <item x="1513"/>
        <item x="243"/>
        <item x="384"/>
        <item x="774"/>
        <item x="775"/>
        <item x="776"/>
        <item x="1581"/>
        <item x="873"/>
        <item x="1829"/>
        <item x="385"/>
        <item x="1582"/>
        <item x="1170"/>
        <item x="557"/>
        <item x="1118"/>
        <item x="1454"/>
        <item x="719"/>
        <item x="1480"/>
        <item x="558"/>
        <item x="386"/>
        <item x="176"/>
        <item x="244"/>
        <item x="245"/>
        <item x="648"/>
        <item x="603"/>
        <item x="1274"/>
        <item x="720"/>
        <item x="649"/>
        <item x="650"/>
        <item x="55"/>
        <item x="387"/>
        <item x="1698"/>
        <item x="480"/>
        <item x="1171"/>
        <item x="1732"/>
        <item x="1583"/>
        <item x="1292"/>
        <item x="56"/>
        <item x="1275"/>
        <item x="826"/>
        <item x="721"/>
        <item x="57"/>
        <item x="1276"/>
        <item x="777"/>
        <item x="388"/>
        <item x="9"/>
        <item x="1734"/>
        <item x="1733"/>
        <item x="280"/>
        <item x="1481"/>
        <item x="1067"/>
        <item x="1735"/>
        <item x="1584"/>
        <item x="389"/>
        <item x="933"/>
        <item x="1482"/>
        <item x="114"/>
        <item x="1736"/>
        <item x="58"/>
        <item x="1514"/>
        <item x="1068"/>
        <item x="1805"/>
        <item x="934"/>
        <item x="651"/>
        <item x="1585"/>
        <item x="312"/>
        <item x="1069"/>
        <item x="722"/>
        <item x="1455"/>
        <item x="390"/>
        <item x="1737"/>
        <item x="1586"/>
        <item x="1830"/>
        <item x="559"/>
        <item x="1420"/>
        <item x="1030"/>
        <item x="391"/>
        <item x="1587"/>
        <item x="1172"/>
        <item x="604"/>
        <item x="1738"/>
        <item x="59"/>
        <item x="778"/>
        <item x="842"/>
        <item x="1739"/>
        <item x="935"/>
        <item x="1588"/>
        <item x="246"/>
        <item x="177"/>
        <item x="1589"/>
        <item x="1205"/>
        <item x="115"/>
        <item x="1206"/>
        <item x="313"/>
        <item x="1207"/>
        <item x="1590"/>
        <item x="1740"/>
        <item x="560"/>
        <item x="1325"/>
        <item x="1591"/>
        <item x="1208"/>
        <item x="247"/>
        <item x="116"/>
        <item x="723"/>
        <item x="843"/>
        <item x="1361"/>
        <item x="1592"/>
        <item x="993"/>
        <item x="1119"/>
        <item x="1120"/>
        <item x="652"/>
        <item x="1326"/>
        <item x="529"/>
        <item x="874"/>
        <item x="60"/>
        <item x="994"/>
        <item x="1031"/>
        <item x="1456"/>
        <item x="605"/>
        <item x="156"/>
        <item x="314"/>
        <item x="1515"/>
        <item x="1593"/>
        <item x="1395"/>
        <item x="392"/>
        <item x="248"/>
        <item x="1070"/>
        <item x="315"/>
        <item x="875"/>
        <item x="393"/>
        <item x="1594"/>
        <item x="178"/>
        <item x="1242"/>
        <item x="394"/>
        <item x="876"/>
        <item x="1071"/>
        <item x="1595"/>
        <item x="1596"/>
        <item x="1741"/>
        <item x="936"/>
        <item x="530"/>
        <item x="395"/>
        <item x="1876"/>
        <item x="1209"/>
        <item x="653"/>
        <item x="396"/>
        <item x="1235"/>
        <item x="157"/>
        <item x="1516"/>
        <item x="249"/>
        <item x="1173"/>
        <item x="1797"/>
        <item x="877"/>
        <item x="1072"/>
        <item x="117"/>
        <item x="779"/>
        <item x="1121"/>
        <item x="878"/>
        <item x="724"/>
        <item x="654"/>
        <item x="1806"/>
        <item x="725"/>
        <item x="281"/>
        <item x="655"/>
        <item x="726"/>
        <item x="1831"/>
        <item x="1862"/>
        <item x="61"/>
        <item x="158"/>
        <item x="1742"/>
        <item x="727"/>
        <item x="1457"/>
        <item x="656"/>
        <item x="1362"/>
        <item x="1597"/>
        <item x="1483"/>
        <item x="1032"/>
        <item x="1174"/>
        <item x="1598"/>
        <item x="481"/>
        <item x="1256"/>
        <item x="1327"/>
        <item x="1122"/>
        <item x="316"/>
        <item x="250"/>
        <item x="482"/>
        <item x="397"/>
        <item x="1484"/>
        <item x="398"/>
        <item x="10"/>
        <item x="62"/>
        <item x="1123"/>
        <item x="399"/>
        <item x="1517"/>
        <item x="317"/>
        <item x="1485"/>
        <item x="827"/>
        <item x="828"/>
        <item x="1743"/>
        <item x="1458"/>
        <item x="400"/>
        <item x="1486"/>
        <item x="1744"/>
        <item x="1599"/>
        <item x="1487"/>
        <item x="401"/>
        <item x="318"/>
        <item x="1518"/>
        <item x="483"/>
        <item x="1257"/>
        <item x="1863"/>
        <item x="844"/>
        <item x="728"/>
        <item x="1363"/>
        <item x="1124"/>
        <item x="1396"/>
        <item x="657"/>
        <item x="402"/>
        <item x="484"/>
        <item x="1745"/>
        <item x="403"/>
        <item x="282"/>
        <item x="1600"/>
        <item x="658"/>
        <item x="659"/>
        <item x="457"/>
        <item x="1519"/>
        <item x="1210"/>
        <item x="1601"/>
        <item x="1125"/>
        <item x="404"/>
        <item x="1602"/>
        <item x="118"/>
        <item x="561"/>
        <item x="606"/>
        <item x="319"/>
        <item x="937"/>
        <item x="1746"/>
        <item x="63"/>
        <item x="1293"/>
        <item x="320"/>
        <item x="1126"/>
        <item x="1175"/>
        <item x="729"/>
        <item x="995"/>
        <item x="1258"/>
        <item x="1328"/>
        <item x="321"/>
        <item x="1073"/>
        <item x="322"/>
        <item x="879"/>
        <item x="1033"/>
        <item x="251"/>
        <item x="1211"/>
        <item x="1329"/>
        <item x="1603"/>
        <item x="660"/>
        <item x="1127"/>
        <item x="323"/>
        <item x="996"/>
        <item x="458"/>
        <item x="1604"/>
        <item x="1397"/>
        <item x="1212"/>
        <item x="11"/>
        <item x="1747"/>
        <item x="730"/>
        <item x="1459"/>
        <item x="119"/>
        <item x="1877"/>
        <item x="880"/>
        <item x="64"/>
        <item x="120"/>
        <item x="997"/>
        <item x="938"/>
        <item x="1243"/>
        <item x="1605"/>
        <item x="252"/>
        <item x="1364"/>
        <item x="179"/>
        <item x="1034"/>
        <item x="1606"/>
        <item x="1244"/>
        <item x="1421"/>
        <item x="607"/>
        <item x="881"/>
        <item x="1488"/>
        <item x="1128"/>
        <item x="780"/>
        <item x="781"/>
        <item x="485"/>
        <item x="531"/>
        <item x="180"/>
        <item x="121"/>
        <item x="324"/>
        <item x="1422"/>
        <item x="882"/>
        <item x="181"/>
        <item x="883"/>
        <item x="884"/>
        <item x="486"/>
        <item x="1129"/>
        <item x="1607"/>
        <item x="885"/>
        <item x="562"/>
        <item x="405"/>
        <item x="886"/>
        <item x="939"/>
        <item x="1807"/>
        <item x="1748"/>
        <item x="1035"/>
        <item x="940"/>
        <item x="1036"/>
        <item x="122"/>
        <item x="1608"/>
        <item x="65"/>
        <item x="782"/>
        <item x="1749"/>
        <item x="406"/>
        <item x="608"/>
        <item x="407"/>
        <item x="66"/>
        <item x="1037"/>
        <item x="783"/>
        <item x="784"/>
        <item x="408"/>
        <item x="609"/>
        <item x="1489"/>
        <item x="532"/>
        <item x="563"/>
        <item x="731"/>
        <item x="661"/>
        <item x="1609"/>
        <item x="1610"/>
        <item x="564"/>
        <item x="123"/>
        <item x="1130"/>
        <item x="409"/>
        <item x="1398"/>
        <item x="1699"/>
        <item x="1074"/>
        <item x="12"/>
        <item x="1832"/>
        <item x="1423"/>
        <item x="887"/>
        <item x="459"/>
        <item x="888"/>
        <item x="941"/>
        <item x="1864"/>
        <item x="942"/>
        <item x="565"/>
        <item x="566"/>
        <item x="1611"/>
        <item x="460"/>
        <item x="1612"/>
        <item x="1365"/>
        <item x="1213"/>
        <item x="662"/>
        <item x="1214"/>
        <item x="1038"/>
        <item x="13"/>
        <item x="567"/>
        <item x="1613"/>
        <item x="852"/>
        <item x="1833"/>
        <item x="297"/>
        <item x="732"/>
        <item x="487"/>
        <item x="182"/>
        <item x="1614"/>
        <item x="1460"/>
        <item x="14"/>
        <item x="1834"/>
        <item x="889"/>
        <item x="1215"/>
        <item x="1176"/>
        <item x="1216"/>
        <item x="1615"/>
        <item x="1752"/>
        <item x="1616"/>
        <item x="1750"/>
        <item x="1751"/>
        <item x="1366"/>
        <item x="663"/>
        <item x="183"/>
        <item x="1490"/>
        <item x="1617"/>
        <item x="253"/>
        <item x="254"/>
        <item x="1808"/>
        <item x="1809"/>
        <item x="943"/>
        <item x="1399"/>
        <item x="1618"/>
        <item x="1810"/>
        <item x="733"/>
        <item x="568"/>
        <item x="15"/>
        <item x="944"/>
        <item x="533"/>
        <item x="610"/>
        <item x="488"/>
        <item x="16"/>
        <item x="1835"/>
        <item x="159"/>
        <item x="255"/>
        <item x="611"/>
        <item x="569"/>
        <item x="664"/>
        <item x="945"/>
        <item x="1424"/>
        <item x="998"/>
        <item x="124"/>
        <item x="786"/>
        <item x="787"/>
        <item x="612"/>
        <item x="17"/>
        <item x="184"/>
        <item x="946"/>
        <item x="67"/>
        <item x="1619"/>
        <item x="1798"/>
        <item x="1177"/>
        <item x="1620"/>
        <item x="1217"/>
        <item x="1277"/>
        <item x="665"/>
        <item x="1836"/>
        <item x="410"/>
        <item x="890"/>
        <item x="1878"/>
        <item x="256"/>
        <item x="734"/>
        <item x="257"/>
        <item x="785"/>
        <item x="185"/>
        <item x="534"/>
        <item x="1367"/>
        <item x="68"/>
        <item x="735"/>
        <item x="411"/>
        <item x="1621"/>
        <item x="69"/>
        <item x="1368"/>
        <item x="947"/>
        <item x="1259"/>
        <item x="1039"/>
        <item x="666"/>
        <item x="1425"/>
        <item x="70"/>
        <item x="891"/>
        <item x="1040"/>
        <item x="1426"/>
        <item x="535"/>
        <item x="892"/>
        <item x="1131"/>
        <item x="325"/>
        <item x="736"/>
        <item x="737"/>
        <item x="326"/>
        <item x="1075"/>
        <item x="536"/>
        <item x="1753"/>
        <item x="1461"/>
        <item x="327"/>
        <item x="1330"/>
        <item x="71"/>
        <item x="125"/>
        <item x="788"/>
        <item x="489"/>
        <item x="1622"/>
        <item x="283"/>
        <item x="126"/>
        <item x="1623"/>
        <item x="570"/>
        <item x="789"/>
        <item x="1624"/>
        <item x="127"/>
        <item x="412"/>
        <item x="128"/>
        <item x="1331"/>
        <item x="1260"/>
        <item x="186"/>
        <item x="1520"/>
        <item x="1754"/>
        <item x="490"/>
        <item x="1218"/>
        <item x="1369"/>
        <item x="1625"/>
        <item x="284"/>
        <item x="72"/>
        <item x="1626"/>
        <item x="491"/>
        <item x="893"/>
        <item x="413"/>
        <item x="1261"/>
        <item x="1755"/>
        <item x="1427"/>
        <item x="1428"/>
        <item x="1491"/>
        <item x="1756"/>
        <item x="1627"/>
        <item x="492"/>
        <item x="894"/>
        <item x="895"/>
        <item x="73"/>
        <item x="571"/>
        <item x="187"/>
        <item x="74"/>
        <item x="790"/>
        <item x="738"/>
        <item x="493"/>
        <item x="948"/>
        <item x="1332"/>
        <item x="1370"/>
        <item x="1400"/>
        <item x="1758"/>
        <item x="1757"/>
        <item x="328"/>
        <item x="896"/>
        <item x="1837"/>
        <item x="1838"/>
        <item x="75"/>
        <item x="160"/>
        <item x="999"/>
        <item x="188"/>
        <item x="1839"/>
        <item x="76"/>
        <item x="189"/>
        <item x="1462"/>
        <item x="897"/>
        <item x="77"/>
        <item x="329"/>
        <item x="1759"/>
        <item x="572"/>
        <item x="573"/>
        <item x="1628"/>
        <item x="18"/>
        <item x="1760"/>
        <item x="461"/>
        <item x="1521"/>
        <item x="1629"/>
        <item x="1371"/>
        <item x="1429"/>
        <item x="1372"/>
        <item x="1076"/>
        <item x="1492"/>
        <item x="1463"/>
        <item x="739"/>
        <item x="740"/>
        <item x="1630"/>
        <item x="1373"/>
        <item x="1000"/>
        <item x="574"/>
        <item x="1132"/>
        <item x="414"/>
        <item x="575"/>
        <item x="415"/>
        <item x="1178"/>
        <item x="1262"/>
        <item x="576"/>
        <item x="1631"/>
        <item x="949"/>
        <item x="1522"/>
        <item x="1632"/>
        <item x="1523"/>
        <item x="667"/>
        <item x="668"/>
        <item x="1077"/>
        <item x="1133"/>
        <item x="898"/>
        <item x="1333"/>
        <item x="950"/>
        <item x="1334"/>
        <item x="1493"/>
        <item x="577"/>
        <item x="190"/>
        <item x="741"/>
        <item x="899"/>
        <item x="191"/>
        <item x="578"/>
        <item x="416"/>
        <item x="1219"/>
        <item x="1236"/>
        <item x="258"/>
        <item x="742"/>
        <item x="613"/>
        <item x="330"/>
        <item x="285"/>
        <item x="900"/>
        <item x="1430"/>
        <item x="1633"/>
        <item x="1700"/>
        <item x="951"/>
        <item x="129"/>
        <item x="494"/>
        <item x="1840"/>
        <item x="1494"/>
        <item x="259"/>
        <item x="1865"/>
        <item x="537"/>
        <item x="1495"/>
        <item x="901"/>
        <item x="130"/>
        <item x="1078"/>
        <item x="417"/>
        <item x="78"/>
        <item x="192"/>
        <item x="260"/>
        <item x="161"/>
        <item x="1001"/>
        <item x="1245"/>
        <item x="193"/>
        <item x="495"/>
        <item x="1866"/>
        <item x="79"/>
        <item x="1634"/>
        <item x="902"/>
        <item x="194"/>
        <item x="261"/>
        <item x="80"/>
        <item x="903"/>
        <item x="1431"/>
        <item x="262"/>
        <item x="1496"/>
        <item x="1134"/>
        <item x="1263"/>
        <item x="791"/>
        <item x="81"/>
        <item x="1220"/>
        <item x="669"/>
        <item x="952"/>
        <item x="1335"/>
        <item x="670"/>
        <item x="1635"/>
        <item x="579"/>
        <item x="1179"/>
        <item x="953"/>
        <item x="743"/>
        <item x="1401"/>
        <item x="418"/>
        <item x="496"/>
        <item x="419"/>
        <item x="904"/>
        <item x="1336"/>
        <item x="1374"/>
        <item x="1079"/>
        <item x="1636"/>
        <item x="1221"/>
        <item x="829"/>
        <item x="195"/>
        <item x="1135"/>
        <item x="331"/>
        <item x="792"/>
        <item x="1879"/>
        <item x="286"/>
        <item x="162"/>
        <item x="1637"/>
        <item x="744"/>
        <item x="671"/>
        <item x="672"/>
        <item x="1041"/>
        <item x="673"/>
        <item x="131"/>
        <item x="298"/>
        <item x="1136"/>
        <item x="287"/>
        <item x="1761"/>
        <item x="288"/>
        <item x="1002"/>
        <item x="1294"/>
        <item x="905"/>
        <item x="1464"/>
        <item x="1440"/>
        <item x="1762"/>
        <item x="132"/>
        <item x="538"/>
        <item x="1295"/>
        <item x="745"/>
        <item x="954"/>
        <item x="1880"/>
        <item x="614"/>
        <item x="955"/>
        <item x="1003"/>
        <item x="1638"/>
        <item x="19"/>
        <item x="1763"/>
        <item x="830"/>
        <item x="956"/>
        <item x="20"/>
        <item x="1137"/>
        <item x="289"/>
        <item x="1432"/>
        <item x="21"/>
        <item x="290"/>
        <item x="1764"/>
        <item x="674"/>
        <item x="1765"/>
        <item x="1375"/>
        <item x="1042"/>
        <item x="1222"/>
        <item x="1639"/>
        <item x="1278"/>
        <item x="497"/>
        <item x="906"/>
        <item x="1524"/>
        <item x="1246"/>
        <item x="907"/>
        <item x="1640"/>
        <item x="420"/>
        <item x="1841"/>
        <item x="908"/>
        <item x="1497"/>
        <item x="580"/>
        <item x="421"/>
        <item x="615"/>
        <item x="332"/>
        <item x="1811"/>
        <item x="333"/>
        <item x="1376"/>
        <item x="1377"/>
        <item x="1378"/>
        <item x="1043"/>
        <item x="746"/>
        <item x="1180"/>
        <item x="957"/>
        <item x="539"/>
        <item x="1296"/>
        <item x="1138"/>
        <item x="1297"/>
        <item x="909"/>
        <item x="196"/>
        <item x="1465"/>
        <item x="1004"/>
        <item x="1298"/>
        <item x="793"/>
        <item x="675"/>
        <item x="676"/>
        <item x="334"/>
        <item x="910"/>
        <item x="1299"/>
        <item x="263"/>
        <item x="1223"/>
        <item x="911"/>
        <item x="677"/>
        <item x="958"/>
        <item x="133"/>
        <item x="794"/>
        <item x="264"/>
        <item x="1842"/>
        <item x="1525"/>
        <item x="616"/>
        <item x="747"/>
        <item x="540"/>
        <item x="853"/>
        <item x="1005"/>
        <item x="1843"/>
        <item x="1812"/>
        <item x="498"/>
        <item x="335"/>
        <item x="499"/>
        <item x="1641"/>
        <item x="1139"/>
        <item x="1044"/>
        <item x="265"/>
        <item x="617"/>
        <item x="1642"/>
        <item x="1643"/>
        <item x="336"/>
        <item x="1140"/>
        <item x="1247"/>
        <item x="1766"/>
        <item x="422"/>
        <item x="678"/>
        <item x="541"/>
        <item x="1379"/>
        <item x="423"/>
        <item x="1045"/>
        <item x="1644"/>
        <item x="1181"/>
        <item x="1006"/>
        <item x="1813"/>
        <item x="1141"/>
        <item x="748"/>
        <item x="959"/>
        <item x="854"/>
        <item x="581"/>
        <item x="1844"/>
        <item x="1224"/>
        <item x="1142"/>
        <item x="82"/>
        <item x="1279"/>
        <item x="1143"/>
        <item x="22"/>
        <item x="1767"/>
        <item x="1080"/>
        <item x="1007"/>
        <item x="1008"/>
        <item x="1433"/>
        <item x="134"/>
        <item x="582"/>
        <item x="1337"/>
        <item x="83"/>
        <item x="1526"/>
        <item x="424"/>
        <item x="84"/>
        <item x="163"/>
        <item x="164"/>
        <item x="960"/>
        <item x="337"/>
        <item x="961"/>
        <item x="855"/>
        <item x="266"/>
        <item x="1144"/>
        <item x="1380"/>
        <item x="1768"/>
        <item x="1701"/>
        <item x="197"/>
        <item x="795"/>
        <item x="1009"/>
        <item x="1867"/>
        <item x="198"/>
        <item x="500"/>
        <item x="501"/>
        <item x="135"/>
        <item x="796"/>
        <item x="136"/>
        <item x="1081"/>
        <item x="1046"/>
        <item x="137"/>
        <item x="1769"/>
        <item x="1338"/>
        <item x="618"/>
        <item x="1770"/>
        <item x="619"/>
        <item x="679"/>
        <item x="502"/>
        <item x="1434"/>
        <item x="1082"/>
        <item x="749"/>
        <item x="542"/>
        <item x="503"/>
        <item x="1771"/>
        <item x="138"/>
        <item x="680"/>
        <item x="1339"/>
        <item x="1047"/>
        <item x="1645"/>
        <item x="912"/>
        <item x="1868"/>
        <item x="1845"/>
        <item x="1772"/>
        <item x="1773"/>
        <item x="845"/>
        <item x="23"/>
        <item x="1774"/>
        <item x="1441"/>
        <item x="267"/>
        <item x="268"/>
        <item x="139"/>
        <item x="1381"/>
        <item x="338"/>
        <item x="1264"/>
        <item x="846"/>
        <item x="1300"/>
        <item x="425"/>
        <item x="426"/>
        <item x="1846"/>
        <item x="1775"/>
        <item x="1646"/>
        <item x="1869"/>
        <item x="1010"/>
        <item x="962"/>
        <item x="1647"/>
        <item x="85"/>
        <item x="1048"/>
        <item x="1182"/>
        <item x="797"/>
        <item x="1776"/>
        <item x="1083"/>
        <item x="681"/>
        <item x="1011"/>
        <item x="1648"/>
        <item x="1649"/>
        <item x="963"/>
        <item x="1650"/>
        <item x="798"/>
        <item x="1225"/>
        <item x="964"/>
        <item x="1651"/>
        <item x="1652"/>
        <item x="682"/>
        <item x="1301"/>
        <item x="965"/>
        <item x="683"/>
        <item x="1012"/>
        <item x="1527"/>
        <item x="684"/>
        <item x="1702"/>
        <item x="1226"/>
        <item x="583"/>
        <item x="799"/>
        <item x="1777"/>
        <item x="427"/>
        <item x="685"/>
        <item x="504"/>
        <item x="1265"/>
        <item x="269"/>
        <item x="270"/>
        <item x="620"/>
        <item x="1870"/>
        <item x="199"/>
        <item x="1528"/>
        <item x="1779"/>
        <item x="1778"/>
        <item x="1498"/>
        <item x="750"/>
        <item x="1145"/>
        <item x="966"/>
        <item x="584"/>
        <item x="1780"/>
        <item x="751"/>
        <item x="428"/>
        <item x="1146"/>
        <item x="1302"/>
        <item x="1653"/>
        <item x="1382"/>
        <item x="1383"/>
        <item x="1183"/>
        <item x="686"/>
        <item x="1084"/>
        <item x="913"/>
        <item x="967"/>
        <item x="1085"/>
        <item x="1340"/>
        <item x="271"/>
        <item x="752"/>
        <item x="1654"/>
        <item x="621"/>
        <item x="1655"/>
        <item x="86"/>
        <item x="1147"/>
        <item x="1799"/>
        <item x="1656"/>
        <item x="800"/>
        <item x="505"/>
        <item x="200"/>
        <item x="856"/>
        <item x="914"/>
        <item x="272"/>
        <item x="1781"/>
        <item x="1248"/>
        <item x="140"/>
        <item x="1703"/>
        <item x="1466"/>
        <item x="1148"/>
        <item x="1657"/>
        <item x="201"/>
        <item x="202"/>
        <item x="203"/>
        <item x="204"/>
        <item x="1658"/>
        <item x="205"/>
        <item x="273"/>
        <item x="206"/>
        <item x="207"/>
        <item x="274"/>
        <item x="1659"/>
        <item x="1660"/>
        <item x="1499"/>
        <item x="1086"/>
        <item x="1266"/>
        <item x="1341"/>
        <item x="585"/>
        <item x="915"/>
        <item x="1704"/>
        <item x="208"/>
        <item x="209"/>
        <item x="165"/>
        <item x="1267"/>
        <item x="339"/>
        <item x="340"/>
        <item x="1303"/>
        <item x="1184"/>
        <item x="1227"/>
        <item x="1847"/>
        <item x="1228"/>
        <item x="1848"/>
        <item x="1304"/>
        <item x="1661"/>
        <item x="429"/>
        <item x="1305"/>
        <item x="916"/>
        <item x="586"/>
        <item x="1435"/>
        <item x="1342"/>
        <item x="1013"/>
        <item x="141"/>
        <item x="1229"/>
        <item x="430"/>
        <item x="1662"/>
        <item x="142"/>
        <item x="143"/>
        <item x="275"/>
        <item x="341"/>
        <item x="1306"/>
        <item x="1529"/>
        <item x="1384"/>
        <item x="144"/>
        <item x="687"/>
        <item x="1663"/>
        <item x="1014"/>
        <item x="1049"/>
        <item x="145"/>
        <item x="210"/>
        <item x="1849"/>
        <item x="688"/>
        <item x="1850"/>
        <item x="87"/>
        <item x="1782"/>
        <item x="968"/>
        <item x="689"/>
        <item x="690"/>
        <item x="917"/>
        <item x="543"/>
        <item x="969"/>
        <item x="211"/>
        <item x="1087"/>
        <item x="753"/>
        <item x="506"/>
        <item x="212"/>
        <item x="24"/>
        <item x="1814"/>
        <item x="25"/>
        <item x="1815"/>
        <item x="1185"/>
        <item x="691"/>
        <item x="1783"/>
        <item x="1816"/>
        <item x="1436"/>
        <item x="1268"/>
        <item x="213"/>
        <item x="847"/>
        <item x="1664"/>
        <item x="214"/>
        <item x="291"/>
        <item x="1784"/>
        <item x="26"/>
        <item x="292"/>
        <item x="431"/>
        <item x="1467"/>
        <item x="622"/>
        <item x="1500"/>
        <item x="1817"/>
        <item x="1785"/>
        <item x="801"/>
        <item x="1015"/>
        <item x="802"/>
        <item x="88"/>
        <item x="1851"/>
        <item x="146"/>
        <item x="1016"/>
        <item x="803"/>
        <item x="804"/>
        <item x="805"/>
        <item x="342"/>
        <item x="623"/>
        <item x="806"/>
        <item x="1307"/>
        <item x="1017"/>
        <item x="970"/>
        <item x="343"/>
        <item x="807"/>
        <item x="808"/>
        <item x="848"/>
        <item x="809"/>
        <item x="692"/>
        <item x="215"/>
        <item x="1501"/>
        <item x="1149"/>
        <item x="693"/>
        <item x="587"/>
        <item x="624"/>
        <item x="1665"/>
        <item x="1786"/>
        <item x="1018"/>
        <item x="971"/>
        <item x="972"/>
        <item x="432"/>
        <item x="588"/>
        <item x="1666"/>
        <item x="625"/>
        <item x="694"/>
        <item x="433"/>
        <item x="1088"/>
        <item x="1019"/>
        <item x="1150"/>
        <item x="147"/>
        <item x="1667"/>
        <item x="1280"/>
        <item x="507"/>
        <item x="1237"/>
        <item x="1186"/>
        <item x="1881"/>
        <item x="1787"/>
        <item x="831"/>
        <item x="626"/>
        <item x="1502"/>
        <item x="1871"/>
        <item x="276"/>
        <item x="695"/>
        <item x="89"/>
        <item x="1050"/>
        <item x="1151"/>
        <item x="1437"/>
        <item x="299"/>
        <item x="216"/>
        <item x="1668"/>
        <item x="344"/>
        <item x="1152"/>
        <item x="1089"/>
        <item x="1882"/>
        <item x="973"/>
        <item x="1669"/>
        <item x="627"/>
        <item x="434"/>
        <item x="435"/>
        <item x="90"/>
        <item x="1051"/>
        <item x="91"/>
        <item x="508"/>
        <item x="1020"/>
        <item x="810"/>
        <item x="1269"/>
        <item x="1670"/>
        <item x="1052"/>
        <item x="436"/>
        <item x="345"/>
        <item x="589"/>
        <item x="217"/>
        <item x="437"/>
        <item x="277"/>
        <item x="811"/>
        <item x="812"/>
        <item x="438"/>
        <item x="1671"/>
        <item x="544"/>
        <item x="1021"/>
        <item x="1230"/>
        <item x="439"/>
        <item x="1672"/>
        <item x="1231"/>
        <item x="440"/>
        <item x="1402"/>
        <item x="1385"/>
        <item x="1308"/>
        <item x="1053"/>
        <item x="628"/>
        <item x="629"/>
        <item x="1054"/>
        <item x="1673"/>
        <item x="754"/>
        <item x="293"/>
        <item x="1674"/>
        <item x="1309"/>
        <item x="1705"/>
        <item x="1090"/>
        <item x="441"/>
        <item x="1270"/>
        <item x="1187"/>
        <item x="442"/>
        <item x="1188"/>
        <item x="1153"/>
        <item x="974"/>
        <item x="1675"/>
        <item x="1091"/>
        <item x="696"/>
        <item x="1852"/>
        <item x="443"/>
        <item x="755"/>
        <item x="756"/>
        <item x="218"/>
        <item x="1503"/>
        <item x="444"/>
        <item x="1530"/>
        <item x="1343"/>
        <item x="1872"/>
        <item x="219"/>
        <item x="1386"/>
        <item x="1055"/>
        <item x="220"/>
        <item x="445"/>
        <item x="92"/>
        <item x="1344"/>
        <item x="918"/>
        <item x="446"/>
        <item x="545"/>
        <item x="1676"/>
        <item x="1154"/>
        <item x="1883"/>
        <item x="1706"/>
        <item x="1310"/>
        <item x="1403"/>
        <item x="1531"/>
        <item x="148"/>
        <item x="813"/>
        <item x="1677"/>
        <item x="447"/>
        <item x="1678"/>
        <item x="1707"/>
        <item x="1679"/>
        <item x="1680"/>
        <item x="1271"/>
        <item x="546"/>
        <item x="149"/>
        <item x="1345"/>
        <item x="1681"/>
        <item x="1155"/>
        <item x="630"/>
        <item x="1438"/>
        <item x="221"/>
        <item x="590"/>
        <item x="814"/>
        <item x="631"/>
        <item x="1022"/>
        <item x="815"/>
        <item x="1682"/>
        <item x="632"/>
        <item x="1853"/>
        <item x="1346"/>
        <item x="1788"/>
        <item x="346"/>
        <item x="591"/>
        <item x="975"/>
        <item x="697"/>
        <item x="976"/>
        <item x="1387"/>
        <item x="1818"/>
        <item x="1156"/>
        <item x="347"/>
        <item x="857"/>
        <item x="93"/>
        <item x="1819"/>
        <item x="698"/>
        <item x="1683"/>
        <item x="1404"/>
        <item x="1189"/>
        <item x="1056"/>
        <item x="348"/>
        <item x="1504"/>
        <item x="509"/>
        <item x="1190"/>
        <item x="448"/>
        <item x="449"/>
        <item x="633"/>
        <item x="1708"/>
        <item x="1405"/>
        <item x="977"/>
        <item x="1884"/>
        <item x="1854"/>
        <item x="94"/>
        <item x="816"/>
        <item x="1388"/>
        <item x="1281"/>
        <item x="919"/>
        <item x="1157"/>
        <item x="978"/>
        <item x="1855"/>
        <item x="1856"/>
        <item x="1857"/>
        <item x="450"/>
        <item x="1789"/>
        <item x="1532"/>
        <item x="1684"/>
        <item x="1709"/>
        <item x="451"/>
        <item x="817"/>
        <item x="278"/>
        <item x="634"/>
        <item x="818"/>
        <item x="819"/>
        <item x="820"/>
        <item x="1311"/>
        <item x="294"/>
        <item x="1439"/>
        <item x="1885"/>
        <item x="1873"/>
        <item x="920"/>
        <item x="1685"/>
        <item x="1820"/>
        <item x="1092"/>
        <item x="452"/>
        <item x="150"/>
        <item x="1282"/>
        <item x="592"/>
        <item x="453"/>
        <item x="635"/>
        <item x="1821"/>
        <item x="1093"/>
        <item x="699"/>
        <item x="849"/>
        <item x="1686"/>
        <item x="95"/>
        <item x="454"/>
        <item x="979"/>
        <item x="455"/>
        <item x="593"/>
        <item x="1687"/>
        <item x="1191"/>
        <item x="1790"/>
        <item x="1468"/>
        <item x="594"/>
        <item x="700"/>
        <item x="1791"/>
        <item x="295"/>
        <item x="1800"/>
        <item x="1688"/>
        <item x="821"/>
        <item x="510"/>
        <item x="511"/>
        <item x="980"/>
        <item x="96"/>
        <item x="1874"/>
        <item x="1689"/>
        <item x="757"/>
        <item x="1347"/>
        <item x="512"/>
        <item x="595"/>
        <item x="151"/>
        <item x="1389"/>
        <item x="701"/>
        <item x="1390"/>
        <item x="832"/>
        <item x="456"/>
        <item x="27"/>
        <item x="513"/>
        <item x="1348"/>
        <item x="702"/>
        <item x="1312"/>
        <item x="1792"/>
        <item x="1158"/>
        <item x="1822"/>
        <item x="28"/>
        <item x="1057"/>
        <item x="1406"/>
        <item x="1159"/>
        <item x="1505"/>
        <item x="1313"/>
        <item x="166"/>
        <item x="1058"/>
        <item x="152"/>
        <item x="981"/>
        <item x="1094"/>
        <item x="1690"/>
        <item x="222"/>
        <item x="858"/>
        <item x="1691"/>
        <item x="223"/>
        <item x="29"/>
        <item x="167"/>
        <item x="1692"/>
        <item x="1693"/>
        <item x="1506"/>
        <item t="default"/>
      </items>
    </pivotField>
    <pivotField showAll="0"/>
    <pivotField showAll="0"/>
    <pivotField showAll="0"/>
    <pivotField showAll="0"/>
    <pivotField dataField="1" showAll="0"/>
    <pivotField showAll="0"/>
    <pivotField showAll="0"/>
    <pivotField showAll="0"/>
    <pivotField showAll="0">
      <items count="256">
        <item x="229"/>
        <item x="218"/>
        <item x="252"/>
        <item x="145"/>
        <item x="160"/>
        <item x="139"/>
        <item x="199"/>
        <item x="253"/>
        <item x="231"/>
        <item x="122"/>
        <item x="150"/>
        <item x="154"/>
        <item x="188"/>
        <item x="198"/>
        <item x="232"/>
        <item x="216"/>
        <item x="173"/>
        <item x="138"/>
        <item x="151"/>
        <item x="141"/>
        <item x="191"/>
        <item x="153"/>
        <item x="180"/>
        <item x="200"/>
        <item x="149"/>
        <item x="158"/>
        <item x="196"/>
        <item x="161"/>
        <item x="217"/>
        <item x="147"/>
        <item x="11"/>
        <item x="162"/>
        <item x="159"/>
        <item x="179"/>
        <item x="194"/>
        <item x="118"/>
        <item x="189"/>
        <item x="190"/>
        <item x="146"/>
        <item x="5"/>
        <item x="2"/>
        <item x="7"/>
        <item x="187"/>
        <item x="143"/>
        <item x="9"/>
        <item x="137"/>
        <item x="192"/>
        <item x="132"/>
        <item x="164"/>
        <item x="69"/>
        <item x="13"/>
        <item x="129"/>
        <item x="22"/>
        <item x="148"/>
        <item x="113"/>
        <item x="20"/>
        <item x="140"/>
        <item x="114"/>
        <item x="116"/>
        <item x="12"/>
        <item x="157"/>
        <item x="134"/>
        <item x="185"/>
        <item x="14"/>
        <item x="130"/>
        <item x="126"/>
        <item x="115"/>
        <item x="124"/>
        <item x="4"/>
        <item x="6"/>
        <item x="128"/>
        <item x="119"/>
        <item x="77"/>
        <item x="28"/>
        <item x="110"/>
        <item x="24"/>
        <item x="131"/>
        <item x="1"/>
        <item x="108"/>
        <item x="135"/>
        <item x="27"/>
        <item x="70"/>
        <item x="144"/>
        <item x="156"/>
        <item x="193"/>
        <item x="58"/>
        <item x="23"/>
        <item x="123"/>
        <item x="125"/>
        <item x="17"/>
        <item x="168"/>
        <item x="47"/>
        <item x="152"/>
        <item x="120"/>
        <item x="136"/>
        <item x="112"/>
        <item x="195"/>
        <item x="10"/>
        <item x="35"/>
        <item x="36"/>
        <item x="57"/>
        <item x="0"/>
        <item x="25"/>
        <item x="166"/>
        <item x="177"/>
        <item x="21"/>
        <item x="127"/>
        <item x="172"/>
        <item x="165"/>
        <item x="197"/>
        <item x="61"/>
        <item x="86"/>
        <item x="133"/>
        <item x="155"/>
        <item x="175"/>
        <item x="111"/>
        <item x="72"/>
        <item x="75"/>
        <item x="34"/>
        <item x="170"/>
        <item x="67"/>
        <item x="43"/>
        <item x="65"/>
        <item x="186"/>
        <item x="16"/>
        <item x="49"/>
        <item x="55"/>
        <item x="76"/>
        <item x="80"/>
        <item x="31"/>
        <item x="174"/>
        <item x="60"/>
        <item x="88"/>
        <item x="45"/>
        <item x="40"/>
        <item x="101"/>
        <item x="84"/>
        <item x="103"/>
        <item x="68"/>
        <item x="44"/>
        <item x="42"/>
        <item x="83"/>
        <item x="142"/>
        <item x="56"/>
        <item x="181"/>
        <item x="79"/>
        <item x="87"/>
        <item x="117"/>
        <item x="178"/>
        <item x="39"/>
        <item x="62"/>
        <item x="64"/>
        <item x="121"/>
        <item x="73"/>
        <item x="30"/>
        <item x="109"/>
        <item x="95"/>
        <item x="50"/>
        <item x="51"/>
        <item x="8"/>
        <item x="48"/>
        <item x="54"/>
        <item x="82"/>
        <item x="33"/>
        <item x="63"/>
        <item x="38"/>
        <item x="53"/>
        <item x="41"/>
        <item x="37"/>
        <item x="106"/>
        <item x="19"/>
        <item x="167"/>
        <item x="96"/>
        <item x="26"/>
        <item x="99"/>
        <item x="207"/>
        <item x="104"/>
        <item x="202"/>
        <item x="89"/>
        <item x="90"/>
        <item x="208"/>
        <item x="171"/>
        <item x="94"/>
        <item x="214"/>
        <item x="46"/>
        <item x="169"/>
        <item x="78"/>
        <item x="29"/>
        <item x="250"/>
        <item x="91"/>
        <item x="98"/>
        <item x="18"/>
        <item x="205"/>
        <item x="97"/>
        <item x="182"/>
        <item x="184"/>
        <item x="209"/>
        <item x="226"/>
        <item x="71"/>
        <item x="102"/>
        <item x="225"/>
        <item x="246"/>
        <item x="3"/>
        <item x="59"/>
        <item x="204"/>
        <item x="183"/>
        <item x="213"/>
        <item x="227"/>
        <item x="212"/>
        <item x="176"/>
        <item x="206"/>
        <item x="81"/>
        <item x="240"/>
        <item x="201"/>
        <item x="92"/>
        <item x="228"/>
        <item x="230"/>
        <item x="248"/>
        <item x="223"/>
        <item x="93"/>
        <item x="203"/>
        <item x="241"/>
        <item x="107"/>
        <item x="239"/>
        <item x="66"/>
        <item x="234"/>
        <item x="100"/>
        <item x="219"/>
        <item x="105"/>
        <item x="254"/>
        <item x="85"/>
        <item x="74"/>
        <item x="220"/>
        <item x="52"/>
        <item x="237"/>
        <item x="235"/>
        <item x="215"/>
        <item x="222"/>
        <item x="224"/>
        <item x="32"/>
        <item x="233"/>
        <item x="210"/>
        <item x="245"/>
        <item x="221"/>
        <item x="211"/>
        <item x="15"/>
        <item x="242"/>
        <item x="236"/>
        <item x="247"/>
        <item x="249"/>
        <item x="243"/>
        <item x="238"/>
        <item x="251"/>
        <item x="244"/>
        <item x="16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5"/>
        <item x="2"/>
        <item x="0"/>
        <item x="3"/>
        <item x="1"/>
        <item x="4"/>
        <item t="default"/>
      </items>
    </pivotField>
    <pivotField showAll="0"/>
  </pivotFields>
  <rowItems count="1">
    <i/>
  </rowItems>
  <colItems count="1">
    <i/>
  </colItems>
  <dataFields count="1">
    <dataField name="Avg. Provider Ratio" fld="6" subtotal="average" baseField="0" baseItem="0" numFmtId="1"/>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E5519E-CFDC-A340-98CA-2D667288EB79}"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verall Risk Category">
  <location ref="A79:A80" firstHeaderRow="1" firstDataRow="1" firstDataCol="0"/>
  <pivotFields count="24">
    <pivotField showAll="0">
      <items count="53">
        <item h="1" x="5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t="default"/>
      </items>
    </pivotField>
    <pivotField showAll="0">
      <items count="1888">
        <item h="1" x="1886"/>
        <item x="1442"/>
        <item x="758"/>
        <item x="1710"/>
        <item x="514"/>
        <item x="462"/>
        <item x="224"/>
        <item x="1793"/>
        <item x="1443"/>
        <item x="921"/>
        <item x="300"/>
        <item x="1095"/>
        <item x="168"/>
        <item x="225"/>
        <item x="1283"/>
        <item x="1711"/>
        <item x="859"/>
        <item x="1023"/>
        <item x="0"/>
        <item x="1"/>
        <item x="547"/>
        <item x="1712"/>
        <item x="1349"/>
        <item x="860"/>
        <item x="463"/>
        <item x="861"/>
        <item x="833"/>
        <item x="1096"/>
        <item x="1407"/>
        <item x="596"/>
        <item x="759"/>
        <item x="1444"/>
        <item x="862"/>
        <item x="169"/>
        <item x="170"/>
        <item x="1713"/>
        <item x="1714"/>
        <item x="1024"/>
        <item x="2"/>
        <item x="636"/>
        <item x="982"/>
        <item x="1533"/>
        <item x="850"/>
        <item x="1534"/>
        <item x="834"/>
        <item x="922"/>
        <item x="1097"/>
        <item x="1192"/>
        <item x="863"/>
        <item x="153"/>
        <item x="464"/>
        <item x="349"/>
        <item x="1715"/>
        <item x="1535"/>
        <item x="226"/>
        <item x="1536"/>
        <item x="227"/>
        <item x="864"/>
        <item x="97"/>
        <item x="1716"/>
        <item x="1408"/>
        <item x="851"/>
        <item x="1193"/>
        <item x="760"/>
        <item x="1098"/>
        <item x="1314"/>
        <item x="1315"/>
        <item x="1801"/>
        <item x="761"/>
        <item x="1537"/>
        <item x="637"/>
        <item x="1316"/>
        <item x="350"/>
        <item x="1238"/>
        <item x="1350"/>
        <item x="1025"/>
        <item x="983"/>
        <item x="465"/>
        <item x="1317"/>
        <item x="1717"/>
        <item x="1469"/>
        <item x="1538"/>
        <item x="30"/>
        <item x="1099"/>
        <item x="762"/>
        <item x="228"/>
        <item x="351"/>
        <item x="1539"/>
        <item x="301"/>
        <item x="31"/>
        <item x="703"/>
        <item x="836"/>
        <item x="835"/>
        <item x="1445"/>
        <item x="1540"/>
        <item x="352"/>
        <item x="1194"/>
        <item x="515"/>
        <item x="865"/>
        <item x="638"/>
        <item x="32"/>
        <item x="1160"/>
        <item x="822"/>
        <item x="1446"/>
        <item x="704"/>
        <item x="1823"/>
        <item x="353"/>
        <item x="866"/>
        <item x="597"/>
        <item x="639"/>
        <item x="354"/>
        <item x="1541"/>
        <item x="984"/>
        <item x="705"/>
        <item x="98"/>
        <item x="302"/>
        <item x="1824"/>
        <item x="1542"/>
        <item x="1470"/>
        <item x="516"/>
        <item x="1100"/>
        <item x="763"/>
        <item x="1351"/>
        <item x="1059"/>
        <item x="923"/>
        <item x="1352"/>
        <item x="1409"/>
        <item x="1543"/>
        <item x="1232"/>
        <item x="706"/>
        <item x="1318"/>
        <item x="924"/>
        <item x="355"/>
        <item x="517"/>
        <item x="1471"/>
        <item x="1794"/>
        <item x="1161"/>
        <item x="229"/>
        <item x="99"/>
        <item x="867"/>
        <item x="1239"/>
        <item x="1447"/>
        <item x="1410"/>
        <item x="823"/>
        <item x="1249"/>
        <item x="356"/>
        <item x="1101"/>
        <item x="3"/>
        <item x="1544"/>
        <item x="33"/>
        <item x="764"/>
        <item x="1060"/>
        <item x="925"/>
        <item x="1162"/>
        <item x="518"/>
        <item x="466"/>
        <item x="598"/>
        <item x="1102"/>
        <item x="519"/>
        <item x="1411"/>
        <item x="1545"/>
        <item x="1718"/>
        <item x="357"/>
        <item x="1507"/>
        <item x="34"/>
        <item x="926"/>
        <item x="520"/>
        <item x="1026"/>
        <item x="985"/>
        <item x="1472"/>
        <item x="548"/>
        <item x="521"/>
        <item x="522"/>
        <item x="100"/>
        <item x="1546"/>
        <item x="1547"/>
        <item x="765"/>
        <item x="1719"/>
        <item x="1163"/>
        <item x="230"/>
        <item x="523"/>
        <item x="640"/>
        <item x="1548"/>
        <item x="1164"/>
        <item x="1195"/>
        <item x="1694"/>
        <item x="707"/>
        <item x="708"/>
        <item x="709"/>
        <item x="303"/>
        <item x="101"/>
        <item x="868"/>
        <item x="358"/>
        <item x="1858"/>
        <item x="1549"/>
        <item x="1550"/>
        <item x="710"/>
        <item x="711"/>
        <item x="467"/>
        <item x="304"/>
        <item x="1551"/>
        <item x="1552"/>
        <item x="4"/>
        <item x="1720"/>
        <item x="824"/>
        <item x="1061"/>
        <item x="1284"/>
        <item x="1859"/>
        <item x="1473"/>
        <item x="359"/>
        <item x="1285"/>
        <item x="231"/>
        <item x="305"/>
        <item x="549"/>
        <item x="1474"/>
        <item x="1103"/>
        <item x="360"/>
        <item x="468"/>
        <item x="1721"/>
        <item x="1412"/>
        <item x="1722"/>
        <item x="469"/>
        <item x="1196"/>
        <item x="712"/>
        <item x="361"/>
        <item x="35"/>
        <item x="1104"/>
        <item x="550"/>
        <item x="362"/>
        <item x="1165"/>
        <item x="1553"/>
        <item x="1240"/>
        <item x="1554"/>
        <item x="1825"/>
        <item x="1197"/>
        <item x="36"/>
        <item x="171"/>
        <item x="363"/>
        <item x="1105"/>
        <item x="1860"/>
        <item x="1695"/>
        <item x="1353"/>
        <item x="766"/>
        <item x="172"/>
        <item x="767"/>
        <item x="713"/>
        <item x="768"/>
        <item x="1795"/>
        <item x="37"/>
        <item x="1555"/>
        <item x="986"/>
        <item x="714"/>
        <item x="1826"/>
        <item x="837"/>
        <item x="524"/>
        <item x="1413"/>
        <item x="364"/>
        <item x="1414"/>
        <item x="769"/>
        <item x="1556"/>
        <item x="715"/>
        <item x="1354"/>
        <item x="365"/>
        <item x="1508"/>
        <item x="525"/>
        <item x="987"/>
        <item x="1241"/>
        <item x="279"/>
        <item x="1062"/>
        <item x="526"/>
        <item x="716"/>
        <item x="927"/>
        <item x="838"/>
        <item x="102"/>
        <item x="1272"/>
        <item x="1557"/>
        <item x="717"/>
        <item x="1106"/>
        <item x="928"/>
        <item x="1063"/>
        <item x="718"/>
        <item x="470"/>
        <item x="527"/>
        <item x="1558"/>
        <item x="1107"/>
        <item x="770"/>
        <item x="1108"/>
        <item x="366"/>
        <item x="1250"/>
        <item x="1286"/>
        <item x="1166"/>
        <item x="1287"/>
        <item x="839"/>
        <item x="471"/>
        <item x="1415"/>
        <item x="472"/>
        <item x="232"/>
        <item x="38"/>
        <item x="551"/>
        <item x="988"/>
        <item x="1723"/>
        <item x="840"/>
        <item x="1475"/>
        <item x="1448"/>
        <item x="869"/>
        <item x="306"/>
        <item x="1724"/>
        <item x="367"/>
        <item x="641"/>
        <item x="368"/>
        <item x="369"/>
        <item x="370"/>
        <item x="642"/>
        <item x="1251"/>
        <item x="1509"/>
        <item x="870"/>
        <item x="1802"/>
        <item x="1288"/>
        <item x="1289"/>
        <item x="39"/>
        <item x="1198"/>
        <item x="1725"/>
        <item x="1233"/>
        <item x="1416"/>
        <item x="1449"/>
        <item x="233"/>
        <item x="473"/>
        <item x="103"/>
        <item x="1559"/>
        <item x="40"/>
        <item x="871"/>
        <item x="929"/>
        <item x="1796"/>
        <item x="41"/>
        <item x="1064"/>
        <item x="1109"/>
        <item x="552"/>
        <item x="5"/>
        <item x="1273"/>
        <item x="1252"/>
        <item x="1355"/>
        <item x="307"/>
        <item x="1391"/>
        <item x="1027"/>
        <item x="771"/>
        <item x="1803"/>
        <item x="872"/>
        <item x="1450"/>
        <item x="1417"/>
        <item x="104"/>
        <item x="42"/>
        <item x="1392"/>
        <item x="43"/>
        <item x="371"/>
        <item x="234"/>
        <item x="1418"/>
        <item x="528"/>
        <item x="44"/>
        <item x="1319"/>
        <item x="105"/>
        <item x="372"/>
        <item x="474"/>
        <item x="643"/>
        <item x="1028"/>
        <item x="1356"/>
        <item x="373"/>
        <item x="154"/>
        <item x="1560"/>
        <item x="1510"/>
        <item x="155"/>
        <item x="1476"/>
        <item x="45"/>
        <item x="644"/>
        <item x="1561"/>
        <item x="46"/>
        <item x="989"/>
        <item x="1562"/>
        <item x="553"/>
        <item x="1199"/>
        <item x="1451"/>
        <item x="308"/>
        <item x="1563"/>
        <item x="1564"/>
        <item x="1726"/>
        <item x="1565"/>
        <item x="374"/>
        <item x="106"/>
        <item x="1320"/>
        <item x="1110"/>
        <item x="173"/>
        <item x="1566"/>
        <item x="645"/>
        <item x="1567"/>
        <item x="772"/>
        <item x="47"/>
        <item x="235"/>
        <item x="174"/>
        <item x="1875"/>
        <item x="107"/>
        <item x="375"/>
        <item x="1568"/>
        <item x="990"/>
        <item x="1234"/>
        <item x="48"/>
        <item x="1029"/>
        <item x="6"/>
        <item x="1477"/>
        <item x="1290"/>
        <item x="1569"/>
        <item x="1321"/>
        <item x="236"/>
        <item x="1570"/>
        <item x="1357"/>
        <item x="930"/>
        <item x="1727"/>
        <item x="49"/>
        <item x="376"/>
        <item x="646"/>
        <item x="1804"/>
        <item x="1358"/>
        <item x="108"/>
        <item x="1571"/>
        <item x="1111"/>
        <item x="109"/>
        <item x="1359"/>
        <item x="50"/>
        <item x="377"/>
        <item x="110"/>
        <item x="1511"/>
        <item x="1393"/>
        <item x="1572"/>
        <item x="111"/>
        <item x="931"/>
        <item x="237"/>
        <item x="1573"/>
        <item x="51"/>
        <item x="1728"/>
        <item x="554"/>
        <item x="1200"/>
        <item x="1112"/>
        <item x="1253"/>
        <item x="238"/>
        <item x="1322"/>
        <item x="378"/>
        <item x="1696"/>
        <item x="932"/>
        <item x="52"/>
        <item x="1574"/>
        <item x="53"/>
        <item x="1827"/>
        <item x="1065"/>
        <item x="1729"/>
        <item x="1113"/>
        <item x="1323"/>
        <item x="1452"/>
        <item x="1419"/>
        <item x="1114"/>
        <item x="1115"/>
        <item x="599"/>
        <item x="475"/>
        <item x="1478"/>
        <item x="1201"/>
        <item x="379"/>
        <item x="1479"/>
        <item x="600"/>
        <item x="773"/>
        <item x="555"/>
        <item x="1576"/>
        <item x="601"/>
        <item x="1254"/>
        <item x="380"/>
        <item x="1066"/>
        <item x="1324"/>
        <item x="54"/>
        <item x="175"/>
        <item x="476"/>
        <item x="239"/>
        <item x="7"/>
        <item x="991"/>
        <item x="1577"/>
        <item x="240"/>
        <item x="477"/>
        <item x="1394"/>
        <item x="112"/>
        <item x="309"/>
        <item x="1202"/>
        <item x="1360"/>
        <item x="1575"/>
        <item x="1578"/>
        <item x="1730"/>
        <item x="1167"/>
        <item x="478"/>
        <item x="1512"/>
        <item x="8"/>
        <item x="1453"/>
        <item x="1579"/>
        <item x="1731"/>
        <item x="296"/>
        <item x="1168"/>
        <item x="310"/>
        <item x="1203"/>
        <item x="1861"/>
        <item x="381"/>
        <item x="241"/>
        <item x="1255"/>
        <item x="647"/>
        <item x="1580"/>
        <item x="382"/>
        <item x="1828"/>
        <item x="841"/>
        <item x="383"/>
        <item x="242"/>
        <item x="113"/>
        <item x="602"/>
        <item x="479"/>
        <item x="1697"/>
        <item x="825"/>
        <item x="1204"/>
        <item x="992"/>
        <item x="1169"/>
        <item x="556"/>
        <item x="1116"/>
        <item x="1117"/>
        <item x="1291"/>
        <item x="311"/>
        <item x="1513"/>
        <item x="243"/>
        <item x="384"/>
        <item x="774"/>
        <item x="775"/>
        <item x="776"/>
        <item x="1581"/>
        <item x="873"/>
        <item x="1829"/>
        <item x="385"/>
        <item x="1582"/>
        <item x="1170"/>
        <item x="557"/>
        <item x="1118"/>
        <item x="1454"/>
        <item x="719"/>
        <item x="1480"/>
        <item x="558"/>
        <item x="386"/>
        <item x="176"/>
        <item x="244"/>
        <item x="245"/>
        <item x="648"/>
        <item x="603"/>
        <item x="1274"/>
        <item x="720"/>
        <item x="649"/>
        <item x="650"/>
        <item x="55"/>
        <item x="387"/>
        <item x="1698"/>
        <item x="480"/>
        <item x="1171"/>
        <item x="1732"/>
        <item x="1583"/>
        <item x="1292"/>
        <item x="56"/>
        <item x="1275"/>
        <item x="826"/>
        <item x="721"/>
        <item x="57"/>
        <item x="1276"/>
        <item x="777"/>
        <item x="388"/>
        <item x="9"/>
        <item x="1734"/>
        <item x="1733"/>
        <item x="280"/>
        <item x="1481"/>
        <item x="1067"/>
        <item x="1735"/>
        <item x="1584"/>
        <item x="389"/>
        <item x="933"/>
        <item x="1482"/>
        <item x="114"/>
        <item x="1736"/>
        <item x="58"/>
        <item x="1514"/>
        <item x="1068"/>
        <item x="1805"/>
        <item x="934"/>
        <item x="651"/>
        <item x="1585"/>
        <item x="312"/>
        <item x="1069"/>
        <item x="722"/>
        <item x="1455"/>
        <item x="390"/>
        <item x="1737"/>
        <item x="1586"/>
        <item x="1830"/>
        <item x="559"/>
        <item x="1420"/>
        <item x="1030"/>
        <item x="391"/>
        <item x="1587"/>
        <item x="1172"/>
        <item x="604"/>
        <item x="1738"/>
        <item x="59"/>
        <item x="778"/>
        <item x="842"/>
        <item x="1739"/>
        <item x="935"/>
        <item x="1588"/>
        <item x="246"/>
        <item x="177"/>
        <item x="1589"/>
        <item x="1205"/>
        <item x="115"/>
        <item x="1206"/>
        <item x="313"/>
        <item x="1207"/>
        <item x="1590"/>
        <item x="1740"/>
        <item x="560"/>
        <item x="1325"/>
        <item x="1591"/>
        <item x="1208"/>
        <item x="247"/>
        <item x="116"/>
        <item x="723"/>
        <item x="843"/>
        <item x="1361"/>
        <item x="1592"/>
        <item x="993"/>
        <item x="1119"/>
        <item x="1120"/>
        <item x="652"/>
        <item x="1326"/>
        <item x="529"/>
        <item x="874"/>
        <item x="60"/>
        <item x="994"/>
        <item x="1031"/>
        <item x="1456"/>
        <item x="605"/>
        <item x="156"/>
        <item x="314"/>
        <item x="1515"/>
        <item x="1593"/>
        <item x="1395"/>
        <item x="392"/>
        <item x="248"/>
        <item x="1070"/>
        <item x="315"/>
        <item x="875"/>
        <item x="393"/>
        <item x="1594"/>
        <item x="178"/>
        <item x="1242"/>
        <item x="394"/>
        <item x="876"/>
        <item x="1071"/>
        <item x="1595"/>
        <item x="1596"/>
        <item x="1741"/>
        <item x="936"/>
        <item x="530"/>
        <item x="395"/>
        <item x="1876"/>
        <item x="1209"/>
        <item x="653"/>
        <item x="396"/>
        <item x="1235"/>
        <item x="157"/>
        <item x="1516"/>
        <item x="249"/>
        <item x="1173"/>
        <item x="1797"/>
        <item x="877"/>
        <item x="1072"/>
        <item x="117"/>
        <item x="779"/>
        <item x="1121"/>
        <item x="878"/>
        <item x="724"/>
        <item x="654"/>
        <item x="1806"/>
        <item x="725"/>
        <item x="281"/>
        <item x="655"/>
        <item x="726"/>
        <item x="1831"/>
        <item x="1862"/>
        <item x="61"/>
        <item x="158"/>
        <item x="1742"/>
        <item x="727"/>
        <item x="1457"/>
        <item x="656"/>
        <item x="1362"/>
        <item x="1597"/>
        <item x="1483"/>
        <item x="1032"/>
        <item x="1174"/>
        <item x="1598"/>
        <item x="481"/>
        <item x="1256"/>
        <item x="1327"/>
        <item x="1122"/>
        <item x="316"/>
        <item x="250"/>
        <item x="482"/>
        <item x="397"/>
        <item x="1484"/>
        <item x="398"/>
        <item x="10"/>
        <item x="62"/>
        <item x="1123"/>
        <item x="399"/>
        <item x="1517"/>
        <item x="317"/>
        <item x="1485"/>
        <item x="827"/>
        <item x="828"/>
        <item x="1743"/>
        <item x="1458"/>
        <item x="400"/>
        <item x="1486"/>
        <item x="1744"/>
        <item x="1599"/>
        <item x="1487"/>
        <item x="401"/>
        <item x="318"/>
        <item x="1518"/>
        <item x="483"/>
        <item x="1257"/>
        <item x="1863"/>
        <item x="844"/>
        <item x="728"/>
        <item x="1363"/>
        <item x="1124"/>
        <item x="1396"/>
        <item x="657"/>
        <item x="402"/>
        <item x="484"/>
        <item x="1745"/>
        <item x="403"/>
        <item x="282"/>
        <item x="1600"/>
        <item x="658"/>
        <item x="659"/>
        <item x="457"/>
        <item x="1519"/>
        <item x="1210"/>
        <item x="1601"/>
        <item x="1125"/>
        <item x="404"/>
        <item x="1602"/>
        <item x="118"/>
        <item x="561"/>
        <item x="606"/>
        <item x="319"/>
        <item x="937"/>
        <item x="1746"/>
        <item x="63"/>
        <item x="1293"/>
        <item x="320"/>
        <item x="1126"/>
        <item x="1175"/>
        <item x="729"/>
        <item x="995"/>
        <item x="1258"/>
        <item x="1328"/>
        <item x="321"/>
        <item x="1073"/>
        <item x="322"/>
        <item x="879"/>
        <item x="1033"/>
        <item x="251"/>
        <item x="1211"/>
        <item x="1329"/>
        <item x="1603"/>
        <item x="660"/>
        <item x="1127"/>
        <item x="323"/>
        <item x="996"/>
        <item x="458"/>
        <item x="1604"/>
        <item x="1397"/>
        <item x="1212"/>
        <item x="11"/>
        <item x="1747"/>
        <item x="730"/>
        <item x="1459"/>
        <item x="119"/>
        <item x="1877"/>
        <item x="880"/>
        <item x="64"/>
        <item x="120"/>
        <item x="997"/>
        <item x="938"/>
        <item x="1243"/>
        <item x="1605"/>
        <item x="252"/>
        <item x="1364"/>
        <item x="179"/>
        <item x="1034"/>
        <item x="1606"/>
        <item x="1244"/>
        <item x="1421"/>
        <item x="607"/>
        <item x="881"/>
        <item x="1488"/>
        <item x="1128"/>
        <item x="780"/>
        <item x="781"/>
        <item x="485"/>
        <item x="531"/>
        <item x="180"/>
        <item x="121"/>
        <item x="324"/>
        <item x="1422"/>
        <item x="882"/>
        <item x="181"/>
        <item x="883"/>
        <item x="884"/>
        <item x="486"/>
        <item x="1129"/>
        <item x="1607"/>
        <item x="885"/>
        <item x="562"/>
        <item x="405"/>
        <item x="886"/>
        <item x="939"/>
        <item x="1807"/>
        <item x="1748"/>
        <item x="1035"/>
        <item x="940"/>
        <item x="1036"/>
        <item x="122"/>
        <item x="1608"/>
        <item x="65"/>
        <item x="782"/>
        <item x="1749"/>
        <item x="406"/>
        <item x="608"/>
        <item x="407"/>
        <item x="66"/>
        <item x="1037"/>
        <item x="783"/>
        <item x="784"/>
        <item x="408"/>
        <item x="609"/>
        <item x="1489"/>
        <item x="532"/>
        <item x="563"/>
        <item x="731"/>
        <item x="661"/>
        <item x="1609"/>
        <item x="1610"/>
        <item x="564"/>
        <item x="123"/>
        <item x="1130"/>
        <item x="409"/>
        <item x="1398"/>
        <item x="1699"/>
        <item x="1074"/>
        <item x="12"/>
        <item x="1832"/>
        <item x="1423"/>
        <item x="887"/>
        <item x="459"/>
        <item x="888"/>
        <item x="941"/>
        <item x="1864"/>
        <item x="942"/>
        <item x="565"/>
        <item x="566"/>
        <item x="1611"/>
        <item x="460"/>
        <item x="1612"/>
        <item x="1365"/>
        <item x="1213"/>
        <item x="662"/>
        <item x="1214"/>
        <item x="1038"/>
        <item x="13"/>
        <item x="567"/>
        <item x="1613"/>
        <item x="852"/>
        <item x="1833"/>
        <item x="297"/>
        <item x="732"/>
        <item x="487"/>
        <item x="182"/>
        <item x="1614"/>
        <item x="1460"/>
        <item x="14"/>
        <item x="1834"/>
        <item x="889"/>
        <item x="1215"/>
        <item x="1176"/>
        <item x="1216"/>
        <item x="1615"/>
        <item x="1752"/>
        <item x="1616"/>
        <item x="1750"/>
        <item x="1751"/>
        <item x="1366"/>
        <item x="663"/>
        <item x="183"/>
        <item x="1490"/>
        <item x="1617"/>
        <item x="253"/>
        <item x="254"/>
        <item x="1808"/>
        <item x="1809"/>
        <item x="943"/>
        <item x="1399"/>
        <item x="1618"/>
        <item x="1810"/>
        <item x="733"/>
        <item x="568"/>
        <item x="15"/>
        <item x="944"/>
        <item x="533"/>
        <item x="610"/>
        <item x="488"/>
        <item x="16"/>
        <item x="1835"/>
        <item x="159"/>
        <item x="255"/>
        <item x="611"/>
        <item x="569"/>
        <item x="664"/>
        <item x="945"/>
        <item x="1424"/>
        <item x="998"/>
        <item x="124"/>
        <item x="786"/>
        <item x="787"/>
        <item x="612"/>
        <item x="17"/>
        <item x="184"/>
        <item x="946"/>
        <item x="67"/>
        <item x="1619"/>
        <item x="1798"/>
        <item x="1177"/>
        <item x="1620"/>
        <item x="1217"/>
        <item x="1277"/>
        <item x="665"/>
        <item x="1836"/>
        <item x="410"/>
        <item x="890"/>
        <item x="1878"/>
        <item x="256"/>
        <item x="734"/>
        <item x="257"/>
        <item x="785"/>
        <item x="185"/>
        <item x="534"/>
        <item x="1367"/>
        <item x="68"/>
        <item x="735"/>
        <item x="411"/>
        <item x="1621"/>
        <item x="69"/>
        <item x="1368"/>
        <item x="947"/>
        <item x="1259"/>
        <item x="1039"/>
        <item x="666"/>
        <item x="1425"/>
        <item x="70"/>
        <item x="891"/>
        <item x="1040"/>
        <item x="1426"/>
        <item x="535"/>
        <item x="892"/>
        <item x="1131"/>
        <item x="325"/>
        <item x="736"/>
        <item x="737"/>
        <item x="326"/>
        <item x="1075"/>
        <item x="536"/>
        <item x="1753"/>
        <item x="1461"/>
        <item x="327"/>
        <item x="1330"/>
        <item x="71"/>
        <item x="125"/>
        <item x="788"/>
        <item x="489"/>
        <item x="1622"/>
        <item x="283"/>
        <item x="126"/>
        <item x="1623"/>
        <item x="570"/>
        <item x="789"/>
        <item x="1624"/>
        <item x="127"/>
        <item x="412"/>
        <item x="128"/>
        <item x="1331"/>
        <item x="1260"/>
        <item x="186"/>
        <item x="1520"/>
        <item x="1754"/>
        <item x="490"/>
        <item x="1218"/>
        <item x="1369"/>
        <item x="1625"/>
        <item x="284"/>
        <item x="72"/>
        <item x="1626"/>
        <item x="491"/>
        <item x="893"/>
        <item x="413"/>
        <item x="1261"/>
        <item x="1755"/>
        <item x="1427"/>
        <item x="1428"/>
        <item x="1491"/>
        <item x="1756"/>
        <item x="1627"/>
        <item x="492"/>
        <item x="894"/>
        <item x="895"/>
        <item x="73"/>
        <item x="571"/>
        <item x="187"/>
        <item x="74"/>
        <item x="790"/>
        <item x="738"/>
        <item x="493"/>
        <item x="948"/>
        <item x="1332"/>
        <item x="1370"/>
        <item x="1400"/>
        <item x="1758"/>
        <item x="1757"/>
        <item x="328"/>
        <item x="896"/>
        <item x="1837"/>
        <item x="1838"/>
        <item x="75"/>
        <item x="160"/>
        <item x="999"/>
        <item x="188"/>
        <item x="1839"/>
        <item x="76"/>
        <item x="189"/>
        <item x="1462"/>
        <item x="897"/>
        <item x="77"/>
        <item x="329"/>
        <item x="1759"/>
        <item x="572"/>
        <item x="573"/>
        <item x="1628"/>
        <item x="18"/>
        <item x="1760"/>
        <item x="461"/>
        <item x="1521"/>
        <item x="1629"/>
        <item x="1371"/>
        <item x="1429"/>
        <item x="1372"/>
        <item x="1076"/>
        <item x="1492"/>
        <item x="1463"/>
        <item x="739"/>
        <item x="740"/>
        <item x="1630"/>
        <item x="1373"/>
        <item x="1000"/>
        <item x="574"/>
        <item x="1132"/>
        <item x="414"/>
        <item x="575"/>
        <item x="415"/>
        <item x="1178"/>
        <item x="1262"/>
        <item x="576"/>
        <item x="1631"/>
        <item x="949"/>
        <item x="1522"/>
        <item x="1632"/>
        <item x="1523"/>
        <item x="667"/>
        <item x="668"/>
        <item x="1077"/>
        <item x="1133"/>
        <item x="898"/>
        <item x="1333"/>
        <item x="950"/>
        <item x="1334"/>
        <item x="1493"/>
        <item x="577"/>
        <item x="190"/>
        <item x="741"/>
        <item x="899"/>
        <item x="191"/>
        <item x="578"/>
        <item x="416"/>
        <item x="1219"/>
        <item x="1236"/>
        <item x="258"/>
        <item x="742"/>
        <item x="613"/>
        <item x="330"/>
        <item x="285"/>
        <item x="900"/>
        <item x="1430"/>
        <item x="1633"/>
        <item x="1700"/>
        <item x="951"/>
        <item x="129"/>
        <item x="494"/>
        <item x="1840"/>
        <item x="1494"/>
        <item x="259"/>
        <item x="1865"/>
        <item x="537"/>
        <item x="1495"/>
        <item x="901"/>
        <item x="130"/>
        <item x="1078"/>
        <item x="417"/>
        <item x="78"/>
        <item x="192"/>
        <item x="260"/>
        <item x="161"/>
        <item x="1001"/>
        <item x="1245"/>
        <item x="193"/>
        <item x="495"/>
        <item x="1866"/>
        <item x="79"/>
        <item x="1634"/>
        <item x="902"/>
        <item x="194"/>
        <item x="261"/>
        <item x="80"/>
        <item x="903"/>
        <item x="1431"/>
        <item x="262"/>
        <item x="1496"/>
        <item x="1134"/>
        <item x="1263"/>
        <item x="791"/>
        <item x="81"/>
        <item x="1220"/>
        <item x="669"/>
        <item x="952"/>
        <item x="1335"/>
        <item x="670"/>
        <item x="1635"/>
        <item x="579"/>
        <item x="1179"/>
        <item x="953"/>
        <item x="743"/>
        <item x="1401"/>
        <item x="418"/>
        <item x="496"/>
        <item x="419"/>
        <item x="904"/>
        <item x="1336"/>
        <item x="1374"/>
        <item x="1079"/>
        <item x="1636"/>
        <item x="1221"/>
        <item x="829"/>
        <item x="195"/>
        <item x="1135"/>
        <item x="331"/>
        <item x="792"/>
        <item x="1879"/>
        <item x="286"/>
        <item x="162"/>
        <item x="1637"/>
        <item x="744"/>
        <item x="671"/>
        <item x="672"/>
        <item x="1041"/>
        <item x="673"/>
        <item x="131"/>
        <item x="298"/>
        <item x="1136"/>
        <item x="287"/>
        <item x="1761"/>
        <item x="288"/>
        <item x="1002"/>
        <item x="1294"/>
        <item x="905"/>
        <item x="1464"/>
        <item x="1440"/>
        <item x="1762"/>
        <item x="132"/>
        <item x="538"/>
        <item x="1295"/>
        <item x="745"/>
        <item x="954"/>
        <item x="1880"/>
        <item x="614"/>
        <item x="955"/>
        <item x="1003"/>
        <item x="1638"/>
        <item x="19"/>
        <item x="1763"/>
        <item x="830"/>
        <item x="956"/>
        <item x="20"/>
        <item x="1137"/>
        <item x="289"/>
        <item x="1432"/>
        <item x="21"/>
        <item x="290"/>
        <item x="1764"/>
        <item x="674"/>
        <item x="1765"/>
        <item x="1375"/>
        <item x="1042"/>
        <item x="1222"/>
        <item x="1639"/>
        <item x="1278"/>
        <item x="497"/>
        <item x="906"/>
        <item x="1524"/>
        <item x="1246"/>
        <item x="907"/>
        <item x="1640"/>
        <item x="420"/>
        <item x="1841"/>
        <item x="908"/>
        <item x="1497"/>
        <item x="580"/>
        <item x="421"/>
        <item x="615"/>
        <item x="332"/>
        <item x="1811"/>
        <item x="333"/>
        <item x="1376"/>
        <item x="1377"/>
        <item x="1378"/>
        <item x="1043"/>
        <item x="746"/>
        <item x="1180"/>
        <item x="957"/>
        <item x="539"/>
        <item x="1296"/>
        <item x="1138"/>
        <item x="1297"/>
        <item x="909"/>
        <item x="196"/>
        <item x="1465"/>
        <item x="1004"/>
        <item x="1298"/>
        <item x="793"/>
        <item x="675"/>
        <item x="676"/>
        <item x="334"/>
        <item x="910"/>
        <item x="1299"/>
        <item x="263"/>
        <item x="1223"/>
        <item x="911"/>
        <item x="677"/>
        <item x="958"/>
        <item x="133"/>
        <item x="794"/>
        <item x="264"/>
        <item x="1842"/>
        <item x="1525"/>
        <item x="616"/>
        <item x="747"/>
        <item x="540"/>
        <item x="853"/>
        <item x="1005"/>
        <item x="1843"/>
        <item x="1812"/>
        <item x="498"/>
        <item x="335"/>
        <item x="499"/>
        <item x="1641"/>
        <item x="1139"/>
        <item x="1044"/>
        <item x="265"/>
        <item x="617"/>
        <item x="1642"/>
        <item x="1643"/>
        <item x="336"/>
        <item x="1140"/>
        <item x="1247"/>
        <item x="1766"/>
        <item x="422"/>
        <item x="678"/>
        <item x="541"/>
        <item x="1379"/>
        <item x="423"/>
        <item x="1045"/>
        <item x="1644"/>
        <item x="1181"/>
        <item x="1006"/>
        <item x="1813"/>
        <item x="1141"/>
        <item x="748"/>
        <item x="959"/>
        <item x="854"/>
        <item x="581"/>
        <item x="1844"/>
        <item x="1224"/>
        <item x="1142"/>
        <item x="82"/>
        <item x="1279"/>
        <item x="1143"/>
        <item x="22"/>
        <item x="1767"/>
        <item x="1080"/>
        <item x="1007"/>
        <item x="1008"/>
        <item x="1433"/>
        <item x="134"/>
        <item x="582"/>
        <item x="1337"/>
        <item x="83"/>
        <item x="1526"/>
        <item x="424"/>
        <item x="84"/>
        <item x="163"/>
        <item x="164"/>
        <item x="960"/>
        <item x="337"/>
        <item x="961"/>
        <item x="855"/>
        <item x="266"/>
        <item x="1144"/>
        <item x="1380"/>
        <item x="1768"/>
        <item x="1701"/>
        <item x="197"/>
        <item x="795"/>
        <item x="1009"/>
        <item x="1867"/>
        <item x="198"/>
        <item x="500"/>
        <item x="501"/>
        <item x="135"/>
        <item x="796"/>
        <item x="136"/>
        <item x="1081"/>
        <item x="1046"/>
        <item x="137"/>
        <item x="1769"/>
        <item x="1338"/>
        <item x="618"/>
        <item x="1770"/>
        <item x="619"/>
        <item x="679"/>
        <item x="502"/>
        <item x="1434"/>
        <item x="1082"/>
        <item x="749"/>
        <item x="542"/>
        <item x="503"/>
        <item x="1771"/>
        <item x="138"/>
        <item x="680"/>
        <item x="1339"/>
        <item x="1047"/>
        <item x="1645"/>
        <item x="912"/>
        <item x="1868"/>
        <item x="1845"/>
        <item x="1772"/>
        <item x="1773"/>
        <item x="845"/>
        <item x="23"/>
        <item x="1774"/>
        <item x="1441"/>
        <item x="267"/>
        <item x="268"/>
        <item x="139"/>
        <item x="1381"/>
        <item x="338"/>
        <item x="1264"/>
        <item x="846"/>
        <item x="1300"/>
        <item x="425"/>
        <item x="426"/>
        <item x="1846"/>
        <item x="1775"/>
        <item x="1646"/>
        <item x="1869"/>
        <item x="1010"/>
        <item x="962"/>
        <item x="1647"/>
        <item x="85"/>
        <item x="1048"/>
        <item x="1182"/>
        <item x="797"/>
        <item x="1776"/>
        <item x="1083"/>
        <item x="681"/>
        <item x="1011"/>
        <item x="1648"/>
        <item x="1649"/>
        <item x="963"/>
        <item x="1650"/>
        <item x="798"/>
        <item x="1225"/>
        <item x="964"/>
        <item x="1651"/>
        <item x="1652"/>
        <item x="682"/>
        <item x="1301"/>
        <item x="965"/>
        <item x="683"/>
        <item x="1012"/>
        <item x="1527"/>
        <item x="684"/>
        <item x="1702"/>
        <item x="1226"/>
        <item x="583"/>
        <item x="799"/>
        <item x="1777"/>
        <item x="427"/>
        <item x="685"/>
        <item x="504"/>
        <item x="1265"/>
        <item x="269"/>
        <item x="270"/>
        <item x="620"/>
        <item x="1870"/>
        <item x="199"/>
        <item x="1528"/>
        <item x="1779"/>
        <item x="1778"/>
        <item x="1498"/>
        <item x="750"/>
        <item x="1145"/>
        <item x="966"/>
        <item x="584"/>
        <item x="1780"/>
        <item x="751"/>
        <item x="428"/>
        <item x="1146"/>
        <item x="1302"/>
        <item x="1653"/>
        <item x="1382"/>
        <item x="1383"/>
        <item x="1183"/>
        <item x="686"/>
        <item x="1084"/>
        <item x="913"/>
        <item x="967"/>
        <item x="1085"/>
        <item x="1340"/>
        <item x="271"/>
        <item x="752"/>
        <item x="1654"/>
        <item x="621"/>
        <item x="1655"/>
        <item x="86"/>
        <item x="1147"/>
        <item x="1799"/>
        <item x="1656"/>
        <item x="800"/>
        <item x="505"/>
        <item x="200"/>
        <item x="856"/>
        <item x="914"/>
        <item x="272"/>
        <item x="1781"/>
        <item x="1248"/>
        <item x="140"/>
        <item x="1703"/>
        <item x="1466"/>
        <item x="1148"/>
        <item x="1657"/>
        <item x="201"/>
        <item x="202"/>
        <item x="203"/>
        <item x="204"/>
        <item x="1658"/>
        <item x="205"/>
        <item x="273"/>
        <item x="206"/>
        <item x="207"/>
        <item x="274"/>
        <item x="1659"/>
        <item x="1660"/>
        <item x="1499"/>
        <item x="1086"/>
        <item x="1266"/>
        <item x="1341"/>
        <item x="585"/>
        <item x="915"/>
        <item x="1704"/>
        <item x="208"/>
        <item x="209"/>
        <item x="165"/>
        <item x="1267"/>
        <item x="339"/>
        <item x="340"/>
        <item x="1303"/>
        <item x="1184"/>
        <item x="1227"/>
        <item x="1847"/>
        <item x="1228"/>
        <item x="1848"/>
        <item x="1304"/>
        <item x="1661"/>
        <item x="429"/>
        <item x="1305"/>
        <item x="916"/>
        <item x="586"/>
        <item x="1435"/>
        <item x="1342"/>
        <item x="1013"/>
        <item x="141"/>
        <item x="1229"/>
        <item x="430"/>
        <item x="1662"/>
        <item x="142"/>
        <item x="143"/>
        <item x="275"/>
        <item x="341"/>
        <item x="1306"/>
        <item x="1529"/>
        <item x="1384"/>
        <item x="144"/>
        <item x="687"/>
        <item x="1663"/>
        <item x="1014"/>
        <item x="1049"/>
        <item x="145"/>
        <item x="210"/>
        <item x="1849"/>
        <item x="688"/>
        <item x="1850"/>
        <item x="87"/>
        <item x="1782"/>
        <item x="968"/>
        <item x="689"/>
        <item x="690"/>
        <item x="917"/>
        <item x="543"/>
        <item x="969"/>
        <item x="211"/>
        <item x="1087"/>
        <item x="753"/>
        <item x="506"/>
        <item x="212"/>
        <item x="24"/>
        <item x="1814"/>
        <item x="25"/>
        <item x="1815"/>
        <item x="1185"/>
        <item x="691"/>
        <item x="1783"/>
        <item x="1816"/>
        <item x="1436"/>
        <item x="1268"/>
        <item x="213"/>
        <item x="847"/>
        <item x="1664"/>
        <item x="214"/>
        <item x="291"/>
        <item x="1784"/>
        <item x="26"/>
        <item x="292"/>
        <item x="431"/>
        <item x="1467"/>
        <item x="622"/>
        <item x="1500"/>
        <item x="1817"/>
        <item x="1785"/>
        <item x="801"/>
        <item x="1015"/>
        <item x="802"/>
        <item x="88"/>
        <item x="1851"/>
        <item x="146"/>
        <item x="1016"/>
        <item x="803"/>
        <item x="804"/>
        <item x="805"/>
        <item x="342"/>
        <item x="623"/>
        <item x="806"/>
        <item x="1307"/>
        <item x="1017"/>
        <item x="970"/>
        <item x="343"/>
        <item x="807"/>
        <item x="808"/>
        <item x="848"/>
        <item x="809"/>
        <item x="692"/>
        <item x="215"/>
        <item x="1501"/>
        <item x="1149"/>
        <item x="693"/>
        <item x="587"/>
        <item x="624"/>
        <item x="1665"/>
        <item x="1786"/>
        <item x="1018"/>
        <item x="971"/>
        <item x="972"/>
        <item x="432"/>
        <item x="588"/>
        <item x="1666"/>
        <item x="625"/>
        <item x="694"/>
        <item x="433"/>
        <item x="1088"/>
        <item x="1019"/>
        <item x="1150"/>
        <item x="147"/>
        <item x="1667"/>
        <item x="1280"/>
        <item x="507"/>
        <item x="1237"/>
        <item x="1186"/>
        <item x="1881"/>
        <item x="1787"/>
        <item x="831"/>
        <item x="626"/>
        <item x="1502"/>
        <item x="1871"/>
        <item x="276"/>
        <item x="695"/>
        <item x="89"/>
        <item x="1050"/>
        <item x="1151"/>
        <item x="1437"/>
        <item x="299"/>
        <item x="216"/>
        <item x="1668"/>
        <item x="344"/>
        <item x="1152"/>
        <item x="1089"/>
        <item x="1882"/>
        <item x="973"/>
        <item x="1669"/>
        <item x="627"/>
        <item x="434"/>
        <item x="435"/>
        <item x="90"/>
        <item x="1051"/>
        <item x="91"/>
        <item x="508"/>
        <item x="1020"/>
        <item x="810"/>
        <item x="1269"/>
        <item x="1670"/>
        <item x="1052"/>
        <item x="436"/>
        <item x="345"/>
        <item x="589"/>
        <item x="217"/>
        <item x="437"/>
        <item x="277"/>
        <item x="811"/>
        <item x="812"/>
        <item x="438"/>
        <item x="1671"/>
        <item x="544"/>
        <item x="1021"/>
        <item x="1230"/>
        <item x="439"/>
        <item x="1672"/>
        <item x="1231"/>
        <item x="440"/>
        <item x="1402"/>
        <item x="1385"/>
        <item x="1308"/>
        <item x="1053"/>
        <item x="628"/>
        <item x="629"/>
        <item x="1054"/>
        <item x="1673"/>
        <item x="754"/>
        <item x="293"/>
        <item x="1674"/>
        <item x="1309"/>
        <item x="1705"/>
        <item x="1090"/>
        <item x="441"/>
        <item x="1270"/>
        <item x="1187"/>
        <item x="442"/>
        <item x="1188"/>
        <item x="1153"/>
        <item x="974"/>
        <item x="1675"/>
        <item x="1091"/>
        <item x="696"/>
        <item x="1852"/>
        <item x="443"/>
        <item x="755"/>
        <item x="756"/>
        <item x="218"/>
        <item x="1503"/>
        <item x="444"/>
        <item x="1530"/>
        <item x="1343"/>
        <item x="1872"/>
        <item x="219"/>
        <item x="1386"/>
        <item x="1055"/>
        <item x="220"/>
        <item x="445"/>
        <item x="92"/>
        <item x="1344"/>
        <item x="918"/>
        <item x="446"/>
        <item x="545"/>
        <item x="1676"/>
        <item x="1154"/>
        <item x="1883"/>
        <item x="1706"/>
        <item x="1310"/>
        <item x="1403"/>
        <item x="1531"/>
        <item x="148"/>
        <item x="813"/>
        <item x="1677"/>
        <item x="447"/>
        <item x="1678"/>
        <item x="1707"/>
        <item x="1679"/>
        <item x="1680"/>
        <item x="1271"/>
        <item x="546"/>
        <item x="149"/>
        <item x="1345"/>
        <item x="1681"/>
        <item x="1155"/>
        <item x="630"/>
        <item x="1438"/>
        <item x="221"/>
        <item x="590"/>
        <item x="814"/>
        <item x="631"/>
        <item x="1022"/>
        <item x="815"/>
        <item x="1682"/>
        <item x="632"/>
        <item x="1853"/>
        <item x="1346"/>
        <item x="1788"/>
        <item x="346"/>
        <item x="591"/>
        <item x="975"/>
        <item x="697"/>
        <item x="976"/>
        <item x="1387"/>
        <item x="1818"/>
        <item x="1156"/>
        <item x="347"/>
        <item x="857"/>
        <item x="93"/>
        <item x="1819"/>
        <item x="698"/>
        <item x="1683"/>
        <item x="1404"/>
        <item x="1189"/>
        <item x="1056"/>
        <item x="348"/>
        <item x="1504"/>
        <item x="509"/>
        <item x="1190"/>
        <item x="448"/>
        <item x="449"/>
        <item x="633"/>
        <item x="1708"/>
        <item x="1405"/>
        <item x="977"/>
        <item x="1884"/>
        <item x="1854"/>
        <item x="94"/>
        <item x="816"/>
        <item x="1388"/>
        <item x="1281"/>
        <item x="919"/>
        <item x="1157"/>
        <item x="978"/>
        <item x="1855"/>
        <item x="1856"/>
        <item x="1857"/>
        <item x="450"/>
        <item x="1789"/>
        <item x="1532"/>
        <item x="1684"/>
        <item x="1709"/>
        <item x="451"/>
        <item x="817"/>
        <item x="278"/>
        <item x="634"/>
        <item x="818"/>
        <item x="819"/>
        <item x="820"/>
        <item x="1311"/>
        <item x="294"/>
        <item x="1439"/>
        <item x="1885"/>
        <item x="1873"/>
        <item x="920"/>
        <item x="1685"/>
        <item x="1820"/>
        <item x="1092"/>
        <item x="452"/>
        <item x="150"/>
        <item x="1282"/>
        <item x="592"/>
        <item x="453"/>
        <item x="635"/>
        <item x="1821"/>
        <item x="1093"/>
        <item x="699"/>
        <item x="849"/>
        <item x="1686"/>
        <item x="95"/>
        <item x="454"/>
        <item x="979"/>
        <item x="455"/>
        <item x="593"/>
        <item x="1687"/>
        <item x="1191"/>
        <item x="1790"/>
        <item x="1468"/>
        <item x="594"/>
        <item x="700"/>
        <item x="1791"/>
        <item x="295"/>
        <item x="1800"/>
        <item x="1688"/>
        <item x="821"/>
        <item x="510"/>
        <item x="511"/>
        <item x="980"/>
        <item x="96"/>
        <item x="1874"/>
        <item x="1689"/>
        <item x="757"/>
        <item x="1347"/>
        <item x="512"/>
        <item x="595"/>
        <item x="151"/>
        <item x="1389"/>
        <item x="701"/>
        <item x="1390"/>
        <item x="832"/>
        <item x="456"/>
        <item x="27"/>
        <item x="513"/>
        <item x="1348"/>
        <item x="702"/>
        <item x="1312"/>
        <item x="1792"/>
        <item x="1158"/>
        <item x="1822"/>
        <item x="28"/>
        <item x="1057"/>
        <item x="1406"/>
        <item x="1159"/>
        <item x="1505"/>
        <item x="1313"/>
        <item x="166"/>
        <item x="1058"/>
        <item x="152"/>
        <item x="981"/>
        <item x="1094"/>
        <item x="1690"/>
        <item x="222"/>
        <item x="858"/>
        <item x="1691"/>
        <item x="223"/>
        <item x="29"/>
        <item x="167"/>
        <item x="1692"/>
        <item x="1693"/>
        <item x="1506"/>
        <item t="default"/>
      </items>
    </pivotField>
    <pivotField showAll="0"/>
    <pivotField showAll="0"/>
    <pivotField showAll="0"/>
    <pivotField showAll="0"/>
    <pivotField showAll="0"/>
    <pivotField showAll="0"/>
    <pivotField showAll="0"/>
    <pivotField showAll="0"/>
    <pivotField showAll="0">
      <items count="256">
        <item x="229"/>
        <item x="218"/>
        <item x="252"/>
        <item x="145"/>
        <item x="160"/>
        <item x="139"/>
        <item x="199"/>
        <item x="253"/>
        <item x="231"/>
        <item x="122"/>
        <item x="150"/>
        <item x="154"/>
        <item x="188"/>
        <item x="198"/>
        <item x="232"/>
        <item x="216"/>
        <item x="173"/>
        <item x="138"/>
        <item x="151"/>
        <item x="141"/>
        <item x="191"/>
        <item x="153"/>
        <item x="180"/>
        <item x="200"/>
        <item x="149"/>
        <item x="158"/>
        <item x="196"/>
        <item x="161"/>
        <item x="217"/>
        <item x="147"/>
        <item x="11"/>
        <item x="162"/>
        <item x="159"/>
        <item x="179"/>
        <item x="194"/>
        <item x="118"/>
        <item x="189"/>
        <item x="190"/>
        <item x="146"/>
        <item x="5"/>
        <item x="2"/>
        <item x="7"/>
        <item x="187"/>
        <item x="143"/>
        <item x="9"/>
        <item x="137"/>
        <item x="192"/>
        <item x="132"/>
        <item x="164"/>
        <item x="69"/>
        <item x="13"/>
        <item x="129"/>
        <item x="22"/>
        <item x="148"/>
        <item x="113"/>
        <item x="20"/>
        <item x="140"/>
        <item x="114"/>
        <item x="116"/>
        <item x="12"/>
        <item x="157"/>
        <item x="134"/>
        <item x="185"/>
        <item x="14"/>
        <item x="130"/>
        <item x="126"/>
        <item x="115"/>
        <item x="124"/>
        <item x="4"/>
        <item x="6"/>
        <item x="128"/>
        <item x="119"/>
        <item x="77"/>
        <item x="28"/>
        <item x="110"/>
        <item x="24"/>
        <item x="131"/>
        <item x="1"/>
        <item x="108"/>
        <item x="135"/>
        <item x="27"/>
        <item x="70"/>
        <item x="144"/>
        <item x="156"/>
        <item x="193"/>
        <item x="58"/>
        <item x="23"/>
        <item x="123"/>
        <item x="125"/>
        <item x="17"/>
        <item x="168"/>
        <item x="47"/>
        <item x="152"/>
        <item x="120"/>
        <item x="136"/>
        <item x="112"/>
        <item x="195"/>
        <item x="10"/>
        <item x="35"/>
        <item x="36"/>
        <item x="57"/>
        <item x="0"/>
        <item x="25"/>
        <item x="166"/>
        <item x="177"/>
        <item x="21"/>
        <item x="127"/>
        <item x="172"/>
        <item x="165"/>
        <item x="197"/>
        <item x="61"/>
        <item x="86"/>
        <item x="133"/>
        <item x="155"/>
        <item x="175"/>
        <item x="111"/>
        <item x="72"/>
        <item x="75"/>
        <item x="34"/>
        <item x="170"/>
        <item x="67"/>
        <item x="43"/>
        <item x="65"/>
        <item x="186"/>
        <item x="16"/>
        <item x="49"/>
        <item x="55"/>
        <item x="76"/>
        <item x="80"/>
        <item x="31"/>
        <item x="174"/>
        <item x="60"/>
        <item x="88"/>
        <item x="45"/>
        <item x="40"/>
        <item x="101"/>
        <item x="84"/>
        <item x="103"/>
        <item x="68"/>
        <item x="44"/>
        <item x="42"/>
        <item x="83"/>
        <item x="142"/>
        <item x="56"/>
        <item x="181"/>
        <item x="79"/>
        <item x="87"/>
        <item x="117"/>
        <item x="178"/>
        <item x="39"/>
        <item x="62"/>
        <item x="64"/>
        <item x="121"/>
        <item x="73"/>
        <item x="30"/>
        <item x="109"/>
        <item x="95"/>
        <item x="50"/>
        <item x="51"/>
        <item x="8"/>
        <item x="48"/>
        <item x="54"/>
        <item x="82"/>
        <item x="33"/>
        <item x="63"/>
        <item x="38"/>
        <item x="53"/>
        <item x="41"/>
        <item x="37"/>
        <item x="106"/>
        <item x="19"/>
        <item x="167"/>
        <item x="96"/>
        <item x="26"/>
        <item x="99"/>
        <item x="207"/>
        <item x="104"/>
        <item x="202"/>
        <item x="89"/>
        <item x="90"/>
        <item x="208"/>
        <item x="171"/>
        <item x="94"/>
        <item x="214"/>
        <item x="46"/>
        <item x="169"/>
        <item x="78"/>
        <item x="29"/>
        <item x="250"/>
        <item x="91"/>
        <item x="98"/>
        <item x="18"/>
        <item x="205"/>
        <item x="97"/>
        <item x="182"/>
        <item x="184"/>
        <item x="209"/>
        <item x="226"/>
        <item x="71"/>
        <item x="102"/>
        <item x="225"/>
        <item x="246"/>
        <item x="3"/>
        <item x="59"/>
        <item x="204"/>
        <item x="183"/>
        <item x="213"/>
        <item x="227"/>
        <item x="212"/>
        <item x="176"/>
        <item x="206"/>
        <item x="81"/>
        <item x="240"/>
        <item x="201"/>
        <item x="92"/>
        <item x="228"/>
        <item x="230"/>
        <item x="248"/>
        <item x="223"/>
        <item x="93"/>
        <item x="203"/>
        <item x="241"/>
        <item x="107"/>
        <item x="239"/>
        <item x="66"/>
        <item x="234"/>
        <item x="100"/>
        <item x="219"/>
        <item x="105"/>
        <item x="254"/>
        <item x="85"/>
        <item x="74"/>
        <item x="220"/>
        <item x="52"/>
        <item x="237"/>
        <item x="235"/>
        <item x="215"/>
        <item x="222"/>
        <item x="224"/>
        <item x="32"/>
        <item x="233"/>
        <item x="210"/>
        <item x="245"/>
        <item x="221"/>
        <item x="211"/>
        <item x="15"/>
        <item x="242"/>
        <item x="236"/>
        <item x="247"/>
        <item x="249"/>
        <item x="243"/>
        <item x="238"/>
        <item x="251"/>
        <item x="244"/>
        <item x="16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7">
        <item x="5"/>
        <item x="2"/>
        <item x="0"/>
        <item x="3"/>
        <item x="1"/>
        <item x="4"/>
        <item t="default"/>
      </items>
    </pivotField>
    <pivotField showAll="0"/>
  </pivotFields>
  <rowItems count="1">
    <i/>
  </rowItems>
  <colItems count="1">
    <i/>
  </colItems>
  <dataFields count="1">
    <dataField name="Avg. Risk Score" fld="21" subtotal="average" baseField="0" baseItem="0" numFmtId="9"/>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909884-E8A9-454A-9047-FAC89D6B2195}"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States">
  <location ref="A46:B48" firstHeaderRow="1" firstDataRow="1" firstDataCol="1"/>
  <pivotFields count="24">
    <pivotField axis="axisRow" showAll="0" sortType="descending">
      <items count="53">
        <item h="1" x="5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t="default"/>
      </items>
      <autoSortScope>
        <pivotArea dataOnly="0" outline="0" fieldPosition="0">
          <references count="1">
            <reference field="4294967294" count="1" selected="0">
              <x v="0"/>
            </reference>
          </references>
        </pivotArea>
      </autoSortScope>
    </pivotField>
    <pivotField showAll="0">
      <items count="1888">
        <item x="1886"/>
        <item x="1442"/>
        <item x="758"/>
        <item x="1710"/>
        <item x="514"/>
        <item x="462"/>
        <item x="224"/>
        <item x="1793"/>
        <item x="1443"/>
        <item x="921"/>
        <item x="300"/>
        <item x="1095"/>
        <item x="168"/>
        <item x="225"/>
        <item x="1283"/>
        <item x="1711"/>
        <item x="859"/>
        <item x="1023"/>
        <item x="0"/>
        <item x="1"/>
        <item x="547"/>
        <item x="1712"/>
        <item x="1349"/>
        <item x="860"/>
        <item x="463"/>
        <item x="861"/>
        <item x="833"/>
        <item x="1096"/>
        <item x="1407"/>
        <item x="596"/>
        <item x="759"/>
        <item x="1444"/>
        <item x="862"/>
        <item x="169"/>
        <item x="170"/>
        <item x="1713"/>
        <item x="1714"/>
        <item x="1024"/>
        <item x="2"/>
        <item x="636"/>
        <item x="982"/>
        <item x="1533"/>
        <item x="850"/>
        <item x="1534"/>
        <item x="834"/>
        <item x="922"/>
        <item x="1097"/>
        <item x="1192"/>
        <item x="863"/>
        <item x="153"/>
        <item x="464"/>
        <item x="349"/>
        <item x="1715"/>
        <item x="1535"/>
        <item x="226"/>
        <item x="1536"/>
        <item x="227"/>
        <item x="864"/>
        <item x="97"/>
        <item x="1716"/>
        <item x="1408"/>
        <item x="851"/>
        <item x="1193"/>
        <item x="760"/>
        <item x="1098"/>
        <item x="1314"/>
        <item x="1315"/>
        <item x="1801"/>
        <item x="761"/>
        <item x="1537"/>
        <item x="637"/>
        <item x="1316"/>
        <item x="350"/>
        <item x="1238"/>
        <item x="1350"/>
        <item x="1025"/>
        <item x="983"/>
        <item x="465"/>
        <item x="1317"/>
        <item x="1717"/>
        <item x="1469"/>
        <item x="1538"/>
        <item x="30"/>
        <item x="1099"/>
        <item x="762"/>
        <item x="228"/>
        <item x="351"/>
        <item x="1539"/>
        <item x="301"/>
        <item x="31"/>
        <item x="703"/>
        <item x="836"/>
        <item x="835"/>
        <item x="1445"/>
        <item x="1540"/>
        <item x="352"/>
        <item x="1194"/>
        <item x="515"/>
        <item x="865"/>
        <item x="638"/>
        <item x="32"/>
        <item x="1160"/>
        <item x="822"/>
        <item x="1446"/>
        <item x="704"/>
        <item x="1823"/>
        <item x="353"/>
        <item x="866"/>
        <item x="597"/>
        <item x="639"/>
        <item x="354"/>
        <item x="1541"/>
        <item x="984"/>
        <item x="705"/>
        <item x="98"/>
        <item x="302"/>
        <item x="1824"/>
        <item x="1542"/>
        <item x="1470"/>
        <item x="516"/>
        <item x="1100"/>
        <item x="763"/>
        <item x="1351"/>
        <item x="1059"/>
        <item x="923"/>
        <item x="1352"/>
        <item x="1409"/>
        <item x="1543"/>
        <item x="1232"/>
        <item x="706"/>
        <item x="1318"/>
        <item x="924"/>
        <item x="355"/>
        <item x="517"/>
        <item x="1471"/>
        <item x="1794"/>
        <item x="1161"/>
        <item x="229"/>
        <item x="99"/>
        <item x="867"/>
        <item x="1239"/>
        <item x="1447"/>
        <item x="1410"/>
        <item x="823"/>
        <item x="1249"/>
        <item x="356"/>
        <item x="1101"/>
        <item x="3"/>
        <item x="1544"/>
        <item x="33"/>
        <item x="764"/>
        <item x="1060"/>
        <item x="925"/>
        <item x="1162"/>
        <item x="518"/>
        <item x="466"/>
        <item x="598"/>
        <item x="1102"/>
        <item x="519"/>
        <item x="1411"/>
        <item x="1545"/>
        <item x="1718"/>
        <item x="357"/>
        <item x="1507"/>
        <item x="34"/>
        <item x="926"/>
        <item x="520"/>
        <item x="1026"/>
        <item x="985"/>
        <item x="1472"/>
        <item x="548"/>
        <item x="521"/>
        <item x="522"/>
        <item x="100"/>
        <item x="1546"/>
        <item x="1547"/>
        <item x="765"/>
        <item x="1719"/>
        <item x="1163"/>
        <item x="230"/>
        <item x="523"/>
        <item x="640"/>
        <item x="1548"/>
        <item x="1164"/>
        <item x="1195"/>
        <item x="1694"/>
        <item x="707"/>
        <item x="708"/>
        <item x="709"/>
        <item x="303"/>
        <item x="101"/>
        <item x="868"/>
        <item x="358"/>
        <item x="1858"/>
        <item x="1549"/>
        <item x="1550"/>
        <item x="710"/>
        <item x="711"/>
        <item x="467"/>
        <item x="304"/>
        <item x="1551"/>
        <item x="1552"/>
        <item x="4"/>
        <item x="1720"/>
        <item x="824"/>
        <item x="1061"/>
        <item x="1284"/>
        <item x="1859"/>
        <item x="1473"/>
        <item x="359"/>
        <item x="1285"/>
        <item x="231"/>
        <item x="305"/>
        <item x="549"/>
        <item x="1474"/>
        <item x="1103"/>
        <item x="360"/>
        <item x="468"/>
        <item x="1721"/>
        <item x="1412"/>
        <item x="1722"/>
        <item x="469"/>
        <item x="1196"/>
        <item x="712"/>
        <item x="361"/>
        <item x="35"/>
        <item x="1104"/>
        <item x="550"/>
        <item x="362"/>
        <item x="1165"/>
        <item x="1553"/>
        <item x="1240"/>
        <item x="1554"/>
        <item x="1825"/>
        <item x="1197"/>
        <item x="36"/>
        <item x="171"/>
        <item x="363"/>
        <item x="1105"/>
        <item x="1860"/>
        <item x="1695"/>
        <item x="1353"/>
        <item x="766"/>
        <item x="172"/>
        <item x="767"/>
        <item x="713"/>
        <item x="768"/>
        <item x="1795"/>
        <item x="37"/>
        <item x="1555"/>
        <item x="986"/>
        <item x="714"/>
        <item x="1826"/>
        <item x="837"/>
        <item x="524"/>
        <item x="1413"/>
        <item x="364"/>
        <item x="1414"/>
        <item x="769"/>
        <item x="1556"/>
        <item x="715"/>
        <item x="1354"/>
        <item x="365"/>
        <item x="1508"/>
        <item x="525"/>
        <item x="987"/>
        <item x="1241"/>
        <item x="279"/>
        <item x="1062"/>
        <item x="526"/>
        <item x="716"/>
        <item x="927"/>
        <item x="838"/>
        <item x="102"/>
        <item x="1272"/>
        <item x="1557"/>
        <item x="717"/>
        <item x="1106"/>
        <item x="928"/>
        <item x="1063"/>
        <item x="718"/>
        <item x="470"/>
        <item x="527"/>
        <item x="1558"/>
        <item x="1107"/>
        <item x="770"/>
        <item x="1108"/>
        <item x="366"/>
        <item x="1250"/>
        <item x="1286"/>
        <item x="1166"/>
        <item x="1287"/>
        <item x="839"/>
        <item x="471"/>
        <item x="1415"/>
        <item x="472"/>
        <item x="232"/>
        <item x="38"/>
        <item x="551"/>
        <item x="988"/>
        <item x="1723"/>
        <item x="840"/>
        <item x="1475"/>
        <item x="1448"/>
        <item x="869"/>
        <item x="306"/>
        <item x="1724"/>
        <item x="367"/>
        <item x="641"/>
        <item x="368"/>
        <item x="369"/>
        <item x="370"/>
        <item x="642"/>
        <item x="1251"/>
        <item x="1509"/>
        <item x="870"/>
        <item x="1802"/>
        <item x="1288"/>
        <item x="1289"/>
        <item x="39"/>
        <item x="1198"/>
        <item x="1725"/>
        <item x="1233"/>
        <item x="1416"/>
        <item x="1449"/>
        <item x="233"/>
        <item x="473"/>
        <item x="103"/>
        <item x="1559"/>
        <item x="40"/>
        <item x="871"/>
        <item x="929"/>
        <item x="1796"/>
        <item x="41"/>
        <item x="1064"/>
        <item x="1109"/>
        <item x="552"/>
        <item x="5"/>
        <item x="1273"/>
        <item x="1252"/>
        <item x="1355"/>
        <item x="307"/>
        <item x="1391"/>
        <item x="1027"/>
        <item x="771"/>
        <item x="1803"/>
        <item x="872"/>
        <item x="1450"/>
        <item x="1417"/>
        <item x="104"/>
        <item x="42"/>
        <item x="1392"/>
        <item x="43"/>
        <item x="371"/>
        <item x="234"/>
        <item x="1418"/>
        <item x="528"/>
        <item x="44"/>
        <item x="1319"/>
        <item x="105"/>
        <item x="372"/>
        <item x="474"/>
        <item x="643"/>
        <item x="1028"/>
        <item x="1356"/>
        <item x="373"/>
        <item x="154"/>
        <item x="1560"/>
        <item x="1510"/>
        <item x="155"/>
        <item x="1476"/>
        <item x="45"/>
        <item x="644"/>
        <item x="1561"/>
        <item x="46"/>
        <item x="989"/>
        <item x="1562"/>
        <item x="553"/>
        <item x="1199"/>
        <item x="1451"/>
        <item x="308"/>
        <item x="1563"/>
        <item x="1564"/>
        <item x="1726"/>
        <item x="1565"/>
        <item x="374"/>
        <item x="106"/>
        <item x="1320"/>
        <item x="1110"/>
        <item x="173"/>
        <item x="1566"/>
        <item x="645"/>
        <item x="1567"/>
        <item x="772"/>
        <item x="47"/>
        <item x="235"/>
        <item x="174"/>
        <item x="1875"/>
        <item x="107"/>
        <item x="375"/>
        <item x="1568"/>
        <item x="990"/>
        <item x="1234"/>
        <item x="48"/>
        <item x="1029"/>
        <item x="6"/>
        <item x="1477"/>
        <item x="1290"/>
        <item x="1569"/>
        <item x="1321"/>
        <item x="236"/>
        <item x="1570"/>
        <item x="1357"/>
        <item x="930"/>
        <item x="1727"/>
        <item x="49"/>
        <item x="376"/>
        <item x="646"/>
        <item x="1804"/>
        <item x="1358"/>
        <item x="108"/>
        <item x="1571"/>
        <item x="1111"/>
        <item x="109"/>
        <item x="1359"/>
        <item x="50"/>
        <item x="377"/>
        <item x="110"/>
        <item x="1511"/>
        <item x="1393"/>
        <item x="1572"/>
        <item x="111"/>
        <item x="931"/>
        <item x="237"/>
        <item x="1573"/>
        <item x="51"/>
        <item x="1728"/>
        <item x="554"/>
        <item x="1200"/>
        <item x="1112"/>
        <item x="1253"/>
        <item x="238"/>
        <item x="1322"/>
        <item x="378"/>
        <item x="1696"/>
        <item x="932"/>
        <item x="52"/>
        <item x="1574"/>
        <item x="53"/>
        <item x="1827"/>
        <item x="1065"/>
        <item x="1729"/>
        <item x="1113"/>
        <item x="1323"/>
        <item x="1452"/>
        <item x="1419"/>
        <item x="1114"/>
        <item x="1115"/>
        <item x="599"/>
        <item x="475"/>
        <item x="1478"/>
        <item x="1201"/>
        <item x="379"/>
        <item x="1479"/>
        <item x="600"/>
        <item x="773"/>
        <item x="555"/>
        <item x="1576"/>
        <item x="601"/>
        <item x="1254"/>
        <item x="380"/>
        <item x="1066"/>
        <item x="1324"/>
        <item x="54"/>
        <item x="175"/>
        <item x="476"/>
        <item x="239"/>
        <item x="7"/>
        <item x="991"/>
        <item x="1577"/>
        <item x="240"/>
        <item x="477"/>
        <item x="1394"/>
        <item x="112"/>
        <item x="309"/>
        <item x="1202"/>
        <item x="1360"/>
        <item x="1575"/>
        <item x="1578"/>
        <item x="1730"/>
        <item x="1167"/>
        <item x="478"/>
        <item x="1512"/>
        <item x="8"/>
        <item x="1453"/>
        <item x="1579"/>
        <item x="1731"/>
        <item x="296"/>
        <item x="1168"/>
        <item x="310"/>
        <item x="1203"/>
        <item x="1861"/>
        <item x="381"/>
        <item x="241"/>
        <item x="1255"/>
        <item x="647"/>
        <item x="1580"/>
        <item x="382"/>
        <item x="1828"/>
        <item x="841"/>
        <item x="383"/>
        <item x="242"/>
        <item x="113"/>
        <item x="602"/>
        <item x="479"/>
        <item x="1697"/>
        <item x="825"/>
        <item x="1204"/>
        <item x="992"/>
        <item x="1169"/>
        <item x="556"/>
        <item x="1116"/>
        <item x="1117"/>
        <item x="1291"/>
        <item x="311"/>
        <item x="1513"/>
        <item x="243"/>
        <item x="384"/>
        <item x="774"/>
        <item x="775"/>
        <item x="776"/>
        <item x="1581"/>
        <item x="873"/>
        <item x="1829"/>
        <item x="385"/>
        <item x="1582"/>
        <item x="1170"/>
        <item x="557"/>
        <item x="1118"/>
        <item x="1454"/>
        <item x="719"/>
        <item x="1480"/>
        <item x="558"/>
        <item x="386"/>
        <item x="176"/>
        <item x="244"/>
        <item x="245"/>
        <item x="648"/>
        <item x="603"/>
        <item x="1274"/>
        <item x="720"/>
        <item x="649"/>
        <item x="650"/>
        <item x="55"/>
        <item x="387"/>
        <item x="1698"/>
        <item x="480"/>
        <item x="1171"/>
        <item x="1732"/>
        <item x="1583"/>
        <item x="1292"/>
        <item x="56"/>
        <item x="1275"/>
        <item x="826"/>
        <item x="721"/>
        <item x="57"/>
        <item x="1276"/>
        <item x="777"/>
        <item x="388"/>
        <item x="9"/>
        <item x="1734"/>
        <item x="1733"/>
        <item x="280"/>
        <item x="1481"/>
        <item x="1067"/>
        <item x="1735"/>
        <item x="1584"/>
        <item x="389"/>
        <item x="933"/>
        <item x="1482"/>
        <item x="114"/>
        <item x="1736"/>
        <item x="58"/>
        <item x="1514"/>
        <item x="1068"/>
        <item x="1805"/>
        <item x="934"/>
        <item x="651"/>
        <item x="1585"/>
        <item x="312"/>
        <item x="1069"/>
        <item x="722"/>
        <item x="1455"/>
        <item x="390"/>
        <item x="1737"/>
        <item x="1586"/>
        <item x="1830"/>
        <item x="559"/>
        <item x="1420"/>
        <item x="1030"/>
        <item x="391"/>
        <item x="1587"/>
        <item x="1172"/>
        <item x="604"/>
        <item x="1738"/>
        <item x="59"/>
        <item x="778"/>
        <item x="842"/>
        <item x="1739"/>
        <item x="935"/>
        <item x="1588"/>
        <item x="246"/>
        <item x="177"/>
        <item x="1589"/>
        <item x="1205"/>
        <item x="115"/>
        <item x="1206"/>
        <item x="313"/>
        <item x="1207"/>
        <item x="1590"/>
        <item x="1740"/>
        <item x="560"/>
        <item x="1325"/>
        <item x="1591"/>
        <item x="1208"/>
        <item x="247"/>
        <item x="116"/>
        <item x="723"/>
        <item x="843"/>
        <item x="1361"/>
        <item x="1592"/>
        <item x="993"/>
        <item x="1119"/>
        <item x="1120"/>
        <item x="652"/>
        <item x="1326"/>
        <item x="529"/>
        <item x="874"/>
        <item x="60"/>
        <item x="994"/>
        <item x="1031"/>
        <item x="1456"/>
        <item x="605"/>
        <item x="156"/>
        <item x="314"/>
        <item x="1515"/>
        <item x="1593"/>
        <item x="1395"/>
        <item x="392"/>
        <item x="248"/>
        <item x="1070"/>
        <item x="315"/>
        <item x="875"/>
        <item x="393"/>
        <item x="1594"/>
        <item x="178"/>
        <item x="1242"/>
        <item x="394"/>
        <item x="876"/>
        <item x="1071"/>
        <item x="1595"/>
        <item x="1596"/>
        <item x="1741"/>
        <item x="936"/>
        <item x="530"/>
        <item x="395"/>
        <item x="1876"/>
        <item x="1209"/>
        <item x="653"/>
        <item x="396"/>
        <item x="1235"/>
        <item x="157"/>
        <item x="1516"/>
        <item x="249"/>
        <item x="1173"/>
        <item x="1797"/>
        <item x="877"/>
        <item x="1072"/>
        <item x="117"/>
        <item x="779"/>
        <item x="1121"/>
        <item x="878"/>
        <item x="724"/>
        <item x="654"/>
        <item x="1806"/>
        <item x="725"/>
        <item x="281"/>
        <item x="655"/>
        <item x="726"/>
        <item x="1831"/>
        <item x="1862"/>
        <item x="61"/>
        <item x="158"/>
        <item x="1742"/>
        <item x="727"/>
        <item x="1457"/>
        <item x="656"/>
        <item x="1362"/>
        <item x="1597"/>
        <item x="1483"/>
        <item x="1032"/>
        <item x="1174"/>
        <item x="1598"/>
        <item x="481"/>
        <item x="1256"/>
        <item x="1327"/>
        <item x="1122"/>
        <item x="316"/>
        <item x="250"/>
        <item x="482"/>
        <item x="397"/>
        <item x="1484"/>
        <item x="398"/>
        <item x="10"/>
        <item x="62"/>
        <item x="1123"/>
        <item x="399"/>
        <item x="1517"/>
        <item x="317"/>
        <item x="1485"/>
        <item x="827"/>
        <item x="828"/>
        <item x="1743"/>
        <item x="1458"/>
        <item x="400"/>
        <item x="1486"/>
        <item x="1744"/>
        <item x="1599"/>
        <item x="1487"/>
        <item x="401"/>
        <item x="318"/>
        <item x="1518"/>
        <item x="483"/>
        <item x="1257"/>
        <item x="1863"/>
        <item x="844"/>
        <item x="728"/>
        <item x="1363"/>
        <item x="1124"/>
        <item x="1396"/>
        <item x="657"/>
        <item x="402"/>
        <item x="484"/>
        <item x="1745"/>
        <item x="403"/>
        <item x="282"/>
        <item x="1600"/>
        <item x="658"/>
        <item x="659"/>
        <item x="457"/>
        <item x="1519"/>
        <item x="1210"/>
        <item x="1601"/>
        <item x="1125"/>
        <item x="404"/>
        <item x="1602"/>
        <item x="118"/>
        <item x="561"/>
        <item x="606"/>
        <item x="319"/>
        <item x="937"/>
        <item x="1746"/>
        <item x="63"/>
        <item x="1293"/>
        <item x="320"/>
        <item x="1126"/>
        <item x="1175"/>
        <item x="729"/>
        <item x="995"/>
        <item x="1258"/>
        <item x="1328"/>
        <item x="321"/>
        <item x="1073"/>
        <item x="322"/>
        <item x="879"/>
        <item x="1033"/>
        <item x="251"/>
        <item x="1211"/>
        <item x="1329"/>
        <item x="1603"/>
        <item x="660"/>
        <item x="1127"/>
        <item x="323"/>
        <item x="996"/>
        <item x="458"/>
        <item x="1604"/>
        <item x="1397"/>
        <item x="1212"/>
        <item x="11"/>
        <item x="1747"/>
        <item x="730"/>
        <item x="1459"/>
        <item x="119"/>
        <item x="1877"/>
        <item x="880"/>
        <item x="64"/>
        <item x="120"/>
        <item x="997"/>
        <item x="938"/>
        <item x="1243"/>
        <item x="1605"/>
        <item x="252"/>
        <item x="1364"/>
        <item x="179"/>
        <item x="1034"/>
        <item x="1606"/>
        <item x="1244"/>
        <item x="1421"/>
        <item x="607"/>
        <item x="881"/>
        <item x="1488"/>
        <item x="1128"/>
        <item x="780"/>
        <item x="781"/>
        <item x="485"/>
        <item x="531"/>
        <item x="180"/>
        <item x="121"/>
        <item x="324"/>
        <item x="1422"/>
        <item x="882"/>
        <item x="181"/>
        <item x="883"/>
        <item x="884"/>
        <item x="486"/>
        <item x="1129"/>
        <item x="1607"/>
        <item x="885"/>
        <item x="562"/>
        <item x="405"/>
        <item x="886"/>
        <item x="939"/>
        <item x="1807"/>
        <item x="1748"/>
        <item x="1035"/>
        <item x="940"/>
        <item x="1036"/>
        <item x="122"/>
        <item x="1608"/>
        <item x="65"/>
        <item x="782"/>
        <item x="1749"/>
        <item x="406"/>
        <item x="608"/>
        <item x="407"/>
        <item x="66"/>
        <item x="1037"/>
        <item x="783"/>
        <item x="784"/>
        <item x="408"/>
        <item x="609"/>
        <item x="1489"/>
        <item x="532"/>
        <item x="563"/>
        <item x="731"/>
        <item x="661"/>
        <item x="1609"/>
        <item x="1610"/>
        <item x="564"/>
        <item x="123"/>
        <item x="1130"/>
        <item x="409"/>
        <item x="1398"/>
        <item x="1699"/>
        <item x="1074"/>
        <item x="12"/>
        <item x="1832"/>
        <item x="1423"/>
        <item x="887"/>
        <item x="459"/>
        <item x="888"/>
        <item x="941"/>
        <item x="1864"/>
        <item x="942"/>
        <item x="565"/>
        <item x="566"/>
        <item x="1611"/>
        <item x="460"/>
        <item x="1612"/>
        <item x="1365"/>
        <item x="1213"/>
        <item x="662"/>
        <item x="1214"/>
        <item x="1038"/>
        <item x="13"/>
        <item x="567"/>
        <item x="1613"/>
        <item x="852"/>
        <item x="1833"/>
        <item x="297"/>
        <item x="732"/>
        <item x="487"/>
        <item x="182"/>
        <item x="1614"/>
        <item x="1460"/>
        <item x="14"/>
        <item x="1834"/>
        <item x="889"/>
        <item x="1215"/>
        <item x="1176"/>
        <item x="1216"/>
        <item x="1615"/>
        <item x="1752"/>
        <item x="1616"/>
        <item x="1750"/>
        <item x="1751"/>
        <item x="1366"/>
        <item x="663"/>
        <item x="183"/>
        <item x="1490"/>
        <item x="1617"/>
        <item x="253"/>
        <item x="254"/>
        <item x="1808"/>
        <item x="1809"/>
        <item x="943"/>
        <item x="1399"/>
        <item x="1618"/>
        <item x="1810"/>
        <item x="733"/>
        <item x="568"/>
        <item x="15"/>
        <item x="944"/>
        <item x="533"/>
        <item x="610"/>
        <item x="488"/>
        <item x="16"/>
        <item x="1835"/>
        <item x="159"/>
        <item x="255"/>
        <item x="611"/>
        <item x="569"/>
        <item x="664"/>
        <item x="945"/>
        <item x="1424"/>
        <item x="998"/>
        <item x="124"/>
        <item x="786"/>
        <item x="787"/>
        <item x="612"/>
        <item x="17"/>
        <item x="184"/>
        <item x="946"/>
        <item x="67"/>
        <item x="1619"/>
        <item x="1798"/>
        <item x="1177"/>
        <item x="1620"/>
        <item x="1217"/>
        <item x="1277"/>
        <item x="665"/>
        <item x="1836"/>
        <item x="410"/>
        <item x="890"/>
        <item x="1878"/>
        <item x="256"/>
        <item x="734"/>
        <item x="257"/>
        <item x="785"/>
        <item x="185"/>
        <item x="534"/>
        <item x="1367"/>
        <item x="68"/>
        <item x="735"/>
        <item x="411"/>
        <item x="1621"/>
        <item x="69"/>
        <item x="1368"/>
        <item x="947"/>
        <item x="1259"/>
        <item x="1039"/>
        <item x="666"/>
        <item x="1425"/>
        <item x="70"/>
        <item x="891"/>
        <item x="1040"/>
        <item x="1426"/>
        <item x="535"/>
        <item x="892"/>
        <item x="1131"/>
        <item x="325"/>
        <item x="736"/>
        <item x="737"/>
        <item x="326"/>
        <item x="1075"/>
        <item x="536"/>
        <item x="1753"/>
        <item x="1461"/>
        <item x="327"/>
        <item x="1330"/>
        <item x="71"/>
        <item x="125"/>
        <item x="788"/>
        <item x="489"/>
        <item x="1622"/>
        <item x="283"/>
        <item x="126"/>
        <item x="1623"/>
        <item x="570"/>
        <item x="789"/>
        <item x="1624"/>
        <item x="127"/>
        <item x="412"/>
        <item x="128"/>
        <item x="1331"/>
        <item x="1260"/>
        <item x="186"/>
        <item x="1520"/>
        <item x="1754"/>
        <item x="490"/>
        <item x="1218"/>
        <item x="1369"/>
        <item x="1625"/>
        <item x="284"/>
        <item x="72"/>
        <item x="1626"/>
        <item x="491"/>
        <item x="893"/>
        <item x="413"/>
        <item x="1261"/>
        <item x="1755"/>
        <item x="1427"/>
        <item x="1428"/>
        <item x="1491"/>
        <item x="1756"/>
        <item x="1627"/>
        <item x="492"/>
        <item x="894"/>
        <item x="895"/>
        <item x="73"/>
        <item x="571"/>
        <item x="187"/>
        <item x="74"/>
        <item x="790"/>
        <item x="738"/>
        <item x="493"/>
        <item x="948"/>
        <item x="1332"/>
        <item x="1370"/>
        <item x="1400"/>
        <item x="1758"/>
        <item x="1757"/>
        <item x="328"/>
        <item x="896"/>
        <item x="1837"/>
        <item x="1838"/>
        <item x="75"/>
        <item x="160"/>
        <item x="999"/>
        <item x="188"/>
        <item x="1839"/>
        <item x="76"/>
        <item x="189"/>
        <item x="1462"/>
        <item x="897"/>
        <item x="77"/>
        <item x="329"/>
        <item x="1759"/>
        <item x="572"/>
        <item x="573"/>
        <item x="1628"/>
        <item x="18"/>
        <item x="1760"/>
        <item x="461"/>
        <item x="1521"/>
        <item x="1629"/>
        <item x="1371"/>
        <item x="1429"/>
        <item x="1372"/>
        <item x="1076"/>
        <item x="1492"/>
        <item x="1463"/>
        <item x="739"/>
        <item x="740"/>
        <item x="1630"/>
        <item x="1373"/>
        <item x="1000"/>
        <item x="574"/>
        <item x="1132"/>
        <item x="414"/>
        <item x="575"/>
        <item x="415"/>
        <item x="1178"/>
        <item x="1262"/>
        <item x="576"/>
        <item x="1631"/>
        <item x="949"/>
        <item x="1522"/>
        <item x="1632"/>
        <item x="1523"/>
        <item x="667"/>
        <item x="668"/>
        <item x="1077"/>
        <item x="1133"/>
        <item x="898"/>
        <item x="1333"/>
        <item x="950"/>
        <item x="1334"/>
        <item x="1493"/>
        <item x="577"/>
        <item x="190"/>
        <item x="741"/>
        <item x="899"/>
        <item x="191"/>
        <item x="578"/>
        <item x="416"/>
        <item x="1219"/>
        <item x="1236"/>
        <item x="258"/>
        <item x="742"/>
        <item x="613"/>
        <item x="330"/>
        <item x="285"/>
        <item x="900"/>
        <item x="1430"/>
        <item x="1633"/>
        <item x="1700"/>
        <item x="951"/>
        <item x="129"/>
        <item x="494"/>
        <item x="1840"/>
        <item x="1494"/>
        <item x="259"/>
        <item x="1865"/>
        <item x="537"/>
        <item x="1495"/>
        <item x="901"/>
        <item x="130"/>
        <item x="1078"/>
        <item x="417"/>
        <item x="78"/>
        <item x="192"/>
        <item x="260"/>
        <item x="161"/>
        <item x="1001"/>
        <item x="1245"/>
        <item x="193"/>
        <item x="495"/>
        <item x="1866"/>
        <item x="79"/>
        <item x="1634"/>
        <item x="902"/>
        <item x="194"/>
        <item x="261"/>
        <item x="80"/>
        <item x="903"/>
        <item x="1431"/>
        <item x="262"/>
        <item x="1496"/>
        <item x="1134"/>
        <item x="1263"/>
        <item x="791"/>
        <item x="81"/>
        <item x="1220"/>
        <item x="669"/>
        <item x="952"/>
        <item x="1335"/>
        <item x="670"/>
        <item x="1635"/>
        <item x="579"/>
        <item x="1179"/>
        <item x="953"/>
        <item x="743"/>
        <item x="1401"/>
        <item x="418"/>
        <item x="496"/>
        <item x="419"/>
        <item x="904"/>
        <item x="1336"/>
        <item x="1374"/>
        <item x="1079"/>
        <item x="1636"/>
        <item x="1221"/>
        <item x="829"/>
        <item x="195"/>
        <item x="1135"/>
        <item x="331"/>
        <item x="792"/>
        <item x="1879"/>
        <item x="286"/>
        <item x="162"/>
        <item x="1637"/>
        <item x="744"/>
        <item x="671"/>
        <item x="672"/>
        <item x="1041"/>
        <item x="673"/>
        <item x="131"/>
        <item x="298"/>
        <item x="1136"/>
        <item x="287"/>
        <item x="1761"/>
        <item x="288"/>
        <item x="1002"/>
        <item x="1294"/>
        <item x="905"/>
        <item x="1464"/>
        <item x="1440"/>
        <item x="1762"/>
        <item x="132"/>
        <item x="538"/>
        <item x="1295"/>
        <item x="745"/>
        <item x="954"/>
        <item x="1880"/>
        <item x="614"/>
        <item x="955"/>
        <item x="1003"/>
        <item x="1638"/>
        <item x="19"/>
        <item x="1763"/>
        <item x="830"/>
        <item x="956"/>
        <item x="20"/>
        <item x="1137"/>
        <item x="289"/>
        <item x="1432"/>
        <item x="21"/>
        <item x="290"/>
        <item x="1764"/>
        <item x="674"/>
        <item x="1765"/>
        <item x="1375"/>
        <item x="1042"/>
        <item x="1222"/>
        <item x="1639"/>
        <item x="1278"/>
        <item x="497"/>
        <item x="906"/>
        <item x="1524"/>
        <item x="1246"/>
        <item x="907"/>
        <item x="1640"/>
        <item x="420"/>
        <item x="1841"/>
        <item x="908"/>
        <item x="1497"/>
        <item x="580"/>
        <item x="421"/>
        <item x="615"/>
        <item x="332"/>
        <item x="1811"/>
        <item x="333"/>
        <item x="1376"/>
        <item x="1377"/>
        <item x="1378"/>
        <item x="1043"/>
        <item x="746"/>
        <item x="1180"/>
        <item x="957"/>
        <item x="539"/>
        <item x="1296"/>
        <item x="1138"/>
        <item x="1297"/>
        <item x="909"/>
        <item x="196"/>
        <item x="1465"/>
        <item x="1004"/>
        <item x="1298"/>
        <item x="793"/>
        <item x="675"/>
        <item x="676"/>
        <item x="334"/>
        <item x="910"/>
        <item x="1299"/>
        <item x="263"/>
        <item x="1223"/>
        <item x="911"/>
        <item x="677"/>
        <item x="958"/>
        <item x="133"/>
        <item x="794"/>
        <item x="264"/>
        <item x="1842"/>
        <item x="1525"/>
        <item x="616"/>
        <item x="747"/>
        <item x="540"/>
        <item x="853"/>
        <item x="1005"/>
        <item x="1843"/>
        <item x="1812"/>
        <item x="498"/>
        <item x="335"/>
        <item x="499"/>
        <item x="1641"/>
        <item x="1139"/>
        <item x="1044"/>
        <item x="265"/>
        <item x="617"/>
        <item x="1642"/>
        <item x="1643"/>
        <item x="336"/>
        <item x="1140"/>
        <item x="1247"/>
        <item x="1766"/>
        <item x="422"/>
        <item x="678"/>
        <item x="541"/>
        <item x="1379"/>
        <item x="423"/>
        <item x="1045"/>
        <item x="1644"/>
        <item x="1181"/>
        <item x="1006"/>
        <item x="1813"/>
        <item x="1141"/>
        <item x="748"/>
        <item x="959"/>
        <item x="854"/>
        <item x="581"/>
        <item x="1844"/>
        <item x="1224"/>
        <item x="1142"/>
        <item x="82"/>
        <item x="1279"/>
        <item x="1143"/>
        <item x="22"/>
        <item x="1767"/>
        <item x="1080"/>
        <item x="1007"/>
        <item x="1008"/>
        <item x="1433"/>
        <item x="134"/>
        <item x="582"/>
        <item x="1337"/>
        <item x="83"/>
        <item x="1526"/>
        <item x="424"/>
        <item x="84"/>
        <item x="163"/>
        <item x="164"/>
        <item x="960"/>
        <item x="337"/>
        <item x="961"/>
        <item x="855"/>
        <item x="266"/>
        <item x="1144"/>
        <item x="1380"/>
        <item x="1768"/>
        <item x="1701"/>
        <item x="197"/>
        <item x="795"/>
        <item x="1009"/>
        <item x="1867"/>
        <item x="198"/>
        <item x="500"/>
        <item x="501"/>
        <item x="135"/>
        <item x="796"/>
        <item x="136"/>
        <item x="1081"/>
        <item x="1046"/>
        <item x="137"/>
        <item x="1769"/>
        <item x="1338"/>
        <item x="618"/>
        <item x="1770"/>
        <item x="619"/>
        <item x="679"/>
        <item x="502"/>
        <item x="1434"/>
        <item x="1082"/>
        <item x="749"/>
        <item x="542"/>
        <item x="503"/>
        <item x="1771"/>
        <item x="138"/>
        <item x="680"/>
        <item x="1339"/>
        <item x="1047"/>
        <item x="1645"/>
        <item x="912"/>
        <item x="1868"/>
        <item x="1845"/>
        <item x="1772"/>
        <item x="1773"/>
        <item x="845"/>
        <item x="23"/>
        <item x="1774"/>
        <item x="1441"/>
        <item x="267"/>
        <item x="268"/>
        <item x="139"/>
        <item x="1381"/>
        <item x="338"/>
        <item x="1264"/>
        <item x="846"/>
        <item x="1300"/>
        <item x="425"/>
        <item x="426"/>
        <item x="1846"/>
        <item x="1775"/>
        <item x="1646"/>
        <item x="1869"/>
        <item x="1010"/>
        <item x="962"/>
        <item x="1647"/>
        <item x="85"/>
        <item x="1048"/>
        <item x="1182"/>
        <item x="797"/>
        <item x="1776"/>
        <item x="1083"/>
        <item x="681"/>
        <item x="1011"/>
        <item x="1648"/>
        <item x="1649"/>
        <item x="963"/>
        <item x="1650"/>
        <item x="798"/>
        <item x="1225"/>
        <item x="964"/>
        <item x="1651"/>
        <item x="1652"/>
        <item x="682"/>
        <item x="1301"/>
        <item x="965"/>
        <item x="683"/>
        <item x="1012"/>
        <item x="1527"/>
        <item x="684"/>
        <item x="1702"/>
        <item x="1226"/>
        <item x="583"/>
        <item x="799"/>
        <item x="1777"/>
        <item x="427"/>
        <item x="685"/>
        <item x="504"/>
        <item x="1265"/>
        <item x="269"/>
        <item x="270"/>
        <item x="620"/>
        <item x="1870"/>
        <item x="199"/>
        <item x="1528"/>
        <item x="1779"/>
        <item x="1778"/>
        <item x="1498"/>
        <item x="750"/>
        <item x="1145"/>
        <item x="966"/>
        <item x="584"/>
        <item x="1780"/>
        <item x="751"/>
        <item x="428"/>
        <item x="1146"/>
        <item x="1302"/>
        <item x="1653"/>
        <item x="1382"/>
        <item x="1383"/>
        <item x="1183"/>
        <item x="686"/>
        <item x="1084"/>
        <item x="913"/>
        <item x="967"/>
        <item x="1085"/>
        <item x="1340"/>
        <item x="271"/>
        <item x="752"/>
        <item x="1654"/>
        <item x="621"/>
        <item x="1655"/>
        <item x="86"/>
        <item x="1147"/>
        <item x="1799"/>
        <item x="1656"/>
        <item x="800"/>
        <item x="505"/>
        <item x="200"/>
        <item x="856"/>
        <item x="914"/>
        <item x="272"/>
        <item x="1781"/>
        <item x="1248"/>
        <item x="140"/>
        <item x="1703"/>
        <item x="1466"/>
        <item x="1148"/>
        <item x="1657"/>
        <item x="201"/>
        <item x="202"/>
        <item x="203"/>
        <item x="204"/>
        <item x="1658"/>
        <item x="205"/>
        <item x="273"/>
        <item x="206"/>
        <item x="207"/>
        <item x="274"/>
        <item x="1659"/>
        <item x="1660"/>
        <item x="1499"/>
        <item x="1086"/>
        <item x="1266"/>
        <item x="1341"/>
        <item x="585"/>
        <item x="915"/>
        <item x="1704"/>
        <item x="208"/>
        <item x="209"/>
        <item x="165"/>
        <item x="1267"/>
        <item x="339"/>
        <item x="340"/>
        <item x="1303"/>
        <item x="1184"/>
        <item x="1227"/>
        <item x="1847"/>
        <item x="1228"/>
        <item x="1848"/>
        <item x="1304"/>
        <item x="1661"/>
        <item x="429"/>
        <item x="1305"/>
        <item x="916"/>
        <item x="586"/>
        <item x="1435"/>
        <item x="1342"/>
        <item x="1013"/>
        <item x="141"/>
        <item x="1229"/>
        <item x="430"/>
        <item x="1662"/>
        <item x="142"/>
        <item x="143"/>
        <item x="275"/>
        <item x="341"/>
        <item x="1306"/>
        <item x="1529"/>
        <item x="1384"/>
        <item x="144"/>
        <item x="687"/>
        <item x="1663"/>
        <item x="1014"/>
        <item x="1049"/>
        <item x="145"/>
        <item x="210"/>
        <item x="1849"/>
        <item x="688"/>
        <item x="1850"/>
        <item x="87"/>
        <item x="1782"/>
        <item x="968"/>
        <item x="689"/>
        <item x="690"/>
        <item x="917"/>
        <item x="543"/>
        <item x="969"/>
        <item x="211"/>
        <item x="1087"/>
        <item x="753"/>
        <item x="506"/>
        <item x="212"/>
        <item x="24"/>
        <item x="1814"/>
        <item x="25"/>
        <item x="1815"/>
        <item x="1185"/>
        <item x="691"/>
        <item x="1783"/>
        <item x="1816"/>
        <item x="1436"/>
        <item x="1268"/>
        <item x="213"/>
        <item x="847"/>
        <item x="1664"/>
        <item x="214"/>
        <item x="291"/>
        <item x="1784"/>
        <item x="26"/>
        <item x="292"/>
        <item x="431"/>
        <item x="1467"/>
        <item x="622"/>
        <item x="1500"/>
        <item x="1817"/>
        <item x="1785"/>
        <item x="801"/>
        <item x="1015"/>
        <item x="802"/>
        <item x="88"/>
        <item x="1851"/>
        <item x="146"/>
        <item x="1016"/>
        <item x="803"/>
        <item x="804"/>
        <item x="805"/>
        <item x="342"/>
        <item x="623"/>
        <item x="806"/>
        <item x="1307"/>
        <item x="1017"/>
        <item x="970"/>
        <item x="343"/>
        <item x="807"/>
        <item x="808"/>
        <item x="848"/>
        <item x="809"/>
        <item x="692"/>
        <item x="215"/>
        <item x="1501"/>
        <item x="1149"/>
        <item x="693"/>
        <item x="587"/>
        <item x="624"/>
        <item x="1665"/>
        <item x="1786"/>
        <item x="1018"/>
        <item x="971"/>
        <item x="972"/>
        <item x="432"/>
        <item x="588"/>
        <item x="1666"/>
        <item x="625"/>
        <item x="694"/>
        <item x="433"/>
        <item x="1088"/>
        <item x="1019"/>
        <item x="1150"/>
        <item x="147"/>
        <item x="1667"/>
        <item x="1280"/>
        <item x="507"/>
        <item x="1237"/>
        <item x="1186"/>
        <item x="1881"/>
        <item x="1787"/>
        <item x="831"/>
        <item x="626"/>
        <item x="1502"/>
        <item x="1871"/>
        <item x="276"/>
        <item x="695"/>
        <item x="89"/>
        <item x="1050"/>
        <item x="1151"/>
        <item x="1437"/>
        <item x="299"/>
        <item x="216"/>
        <item x="1668"/>
        <item x="344"/>
        <item x="1152"/>
        <item x="1089"/>
        <item x="1882"/>
        <item x="973"/>
        <item x="1669"/>
        <item x="627"/>
        <item x="434"/>
        <item x="435"/>
        <item x="90"/>
        <item x="1051"/>
        <item x="91"/>
        <item x="508"/>
        <item x="1020"/>
        <item x="810"/>
        <item x="1269"/>
        <item x="1670"/>
        <item x="1052"/>
        <item x="436"/>
        <item x="345"/>
        <item x="589"/>
        <item x="217"/>
        <item x="437"/>
        <item x="277"/>
        <item x="811"/>
        <item x="812"/>
        <item x="438"/>
        <item x="1671"/>
        <item x="544"/>
        <item x="1021"/>
        <item x="1230"/>
        <item x="439"/>
        <item x="1672"/>
        <item x="1231"/>
        <item x="440"/>
        <item x="1402"/>
        <item x="1385"/>
        <item x="1308"/>
        <item x="1053"/>
        <item x="628"/>
        <item x="629"/>
        <item x="1054"/>
        <item x="1673"/>
        <item x="754"/>
        <item x="293"/>
        <item x="1674"/>
        <item x="1309"/>
        <item x="1705"/>
        <item x="1090"/>
        <item x="441"/>
        <item x="1270"/>
        <item x="1187"/>
        <item x="442"/>
        <item x="1188"/>
        <item x="1153"/>
        <item x="974"/>
        <item x="1675"/>
        <item x="1091"/>
        <item x="696"/>
        <item x="1852"/>
        <item x="443"/>
        <item x="755"/>
        <item x="756"/>
        <item x="218"/>
        <item x="1503"/>
        <item x="444"/>
        <item x="1530"/>
        <item x="1343"/>
        <item x="1872"/>
        <item x="219"/>
        <item x="1386"/>
        <item x="1055"/>
        <item x="220"/>
        <item x="445"/>
        <item x="92"/>
        <item x="1344"/>
        <item x="918"/>
        <item x="446"/>
        <item x="545"/>
        <item x="1676"/>
        <item x="1154"/>
        <item x="1883"/>
        <item x="1706"/>
        <item x="1310"/>
        <item x="1403"/>
        <item x="1531"/>
        <item x="148"/>
        <item x="813"/>
        <item x="1677"/>
        <item x="447"/>
        <item x="1678"/>
        <item x="1707"/>
        <item x="1679"/>
        <item x="1680"/>
        <item x="1271"/>
        <item x="546"/>
        <item x="149"/>
        <item x="1345"/>
        <item x="1681"/>
        <item x="1155"/>
        <item x="630"/>
        <item x="1438"/>
        <item x="221"/>
        <item x="590"/>
        <item x="814"/>
        <item x="631"/>
        <item x="1022"/>
        <item x="815"/>
        <item x="1682"/>
        <item x="632"/>
        <item x="1853"/>
        <item x="1346"/>
        <item x="1788"/>
        <item x="346"/>
        <item x="591"/>
        <item x="975"/>
        <item x="697"/>
        <item x="976"/>
        <item x="1387"/>
        <item x="1818"/>
        <item x="1156"/>
        <item x="347"/>
        <item x="857"/>
        <item x="93"/>
        <item x="1819"/>
        <item x="698"/>
        <item x="1683"/>
        <item x="1404"/>
        <item x="1189"/>
        <item x="1056"/>
        <item x="348"/>
        <item x="1504"/>
        <item x="509"/>
        <item x="1190"/>
        <item x="448"/>
        <item x="449"/>
        <item x="633"/>
        <item x="1708"/>
        <item x="1405"/>
        <item x="977"/>
        <item x="1884"/>
        <item x="1854"/>
        <item x="94"/>
        <item x="816"/>
        <item x="1388"/>
        <item x="1281"/>
        <item x="919"/>
        <item x="1157"/>
        <item x="978"/>
        <item x="1855"/>
        <item x="1856"/>
        <item x="1857"/>
        <item x="450"/>
        <item x="1789"/>
        <item x="1532"/>
        <item x="1684"/>
        <item x="1709"/>
        <item x="451"/>
        <item x="817"/>
        <item x="278"/>
        <item x="634"/>
        <item x="818"/>
        <item x="819"/>
        <item x="820"/>
        <item x="1311"/>
        <item x="294"/>
        <item x="1439"/>
        <item x="1885"/>
        <item x="1873"/>
        <item x="920"/>
        <item x="1685"/>
        <item x="1820"/>
        <item x="1092"/>
        <item x="452"/>
        <item x="150"/>
        <item x="1282"/>
        <item x="592"/>
        <item x="453"/>
        <item x="635"/>
        <item x="1821"/>
        <item x="1093"/>
        <item x="699"/>
        <item x="849"/>
        <item x="1686"/>
        <item x="95"/>
        <item x="454"/>
        <item x="979"/>
        <item x="455"/>
        <item x="593"/>
        <item x="1687"/>
        <item x="1191"/>
        <item x="1790"/>
        <item x="1468"/>
        <item x="594"/>
        <item x="700"/>
        <item x="1791"/>
        <item x="295"/>
        <item x="1800"/>
        <item x="1688"/>
        <item x="821"/>
        <item x="510"/>
        <item x="511"/>
        <item x="980"/>
        <item x="96"/>
        <item x="1874"/>
        <item x="1689"/>
        <item x="757"/>
        <item x="1347"/>
        <item x="512"/>
        <item x="595"/>
        <item x="151"/>
        <item x="1389"/>
        <item x="701"/>
        <item x="1390"/>
        <item x="832"/>
        <item x="456"/>
        <item x="27"/>
        <item x="513"/>
        <item x="1348"/>
        <item x="702"/>
        <item x="1312"/>
        <item x="1792"/>
        <item x="1158"/>
        <item x="1822"/>
        <item x="28"/>
        <item x="1057"/>
        <item x="1406"/>
        <item x="1159"/>
        <item x="1505"/>
        <item x="1313"/>
        <item x="166"/>
        <item x="1058"/>
        <item x="152"/>
        <item x="981"/>
        <item x="1094"/>
        <item x="1690"/>
        <item x="222"/>
        <item x="858"/>
        <item x="1691"/>
        <item x="223"/>
        <item x="29"/>
        <item x="167"/>
        <item x="1692"/>
        <item x="1693"/>
        <item x="150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2">
    <i>
      <x v="1"/>
    </i>
    <i t="grand">
      <x/>
    </i>
  </rowItems>
  <colItems count="1">
    <i/>
  </colItems>
  <dataFields count="1">
    <dataField name="Sum of High risk Flag" fld="23"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4C4ACC-2C33-BB41-9D90-241F789A0F4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Overall Risk Category">
  <location ref="A66:B70" firstHeaderRow="1" firstDataRow="1" firstDataCol="1"/>
  <pivotFields count="24">
    <pivotField showAll="0">
      <items count="53">
        <item h="1" x="5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t="default"/>
      </items>
    </pivotField>
    <pivotField showAll="0">
      <items count="1888">
        <item x="1886"/>
        <item x="1442"/>
        <item x="758"/>
        <item x="1710"/>
        <item x="514"/>
        <item x="462"/>
        <item x="224"/>
        <item x="1793"/>
        <item x="1443"/>
        <item x="921"/>
        <item x="300"/>
        <item x="1095"/>
        <item x="168"/>
        <item x="225"/>
        <item x="1283"/>
        <item x="1711"/>
        <item x="859"/>
        <item x="1023"/>
        <item x="0"/>
        <item x="1"/>
        <item x="547"/>
        <item x="1712"/>
        <item x="1349"/>
        <item x="860"/>
        <item x="463"/>
        <item x="861"/>
        <item x="833"/>
        <item x="1096"/>
        <item x="1407"/>
        <item x="596"/>
        <item x="759"/>
        <item x="1444"/>
        <item x="862"/>
        <item x="169"/>
        <item x="170"/>
        <item x="1713"/>
        <item x="1714"/>
        <item x="1024"/>
        <item x="2"/>
        <item x="636"/>
        <item x="982"/>
        <item x="1533"/>
        <item x="850"/>
        <item x="1534"/>
        <item x="834"/>
        <item x="922"/>
        <item x="1097"/>
        <item x="1192"/>
        <item x="863"/>
        <item x="153"/>
        <item x="464"/>
        <item x="349"/>
        <item x="1715"/>
        <item x="1535"/>
        <item x="226"/>
        <item x="1536"/>
        <item x="227"/>
        <item x="864"/>
        <item x="97"/>
        <item x="1716"/>
        <item x="1408"/>
        <item x="851"/>
        <item x="1193"/>
        <item x="760"/>
        <item x="1098"/>
        <item x="1314"/>
        <item x="1315"/>
        <item x="1801"/>
        <item x="761"/>
        <item x="1537"/>
        <item x="637"/>
        <item x="1316"/>
        <item x="350"/>
        <item x="1238"/>
        <item x="1350"/>
        <item x="1025"/>
        <item x="983"/>
        <item x="465"/>
        <item x="1317"/>
        <item x="1717"/>
        <item x="1469"/>
        <item x="1538"/>
        <item x="30"/>
        <item x="1099"/>
        <item x="762"/>
        <item x="228"/>
        <item x="351"/>
        <item x="1539"/>
        <item x="301"/>
        <item x="31"/>
        <item x="703"/>
        <item x="836"/>
        <item x="835"/>
        <item x="1445"/>
        <item x="1540"/>
        <item x="352"/>
        <item x="1194"/>
        <item x="515"/>
        <item x="865"/>
        <item x="638"/>
        <item x="32"/>
        <item x="1160"/>
        <item x="822"/>
        <item x="1446"/>
        <item x="704"/>
        <item x="1823"/>
        <item x="353"/>
        <item x="866"/>
        <item x="597"/>
        <item x="639"/>
        <item x="354"/>
        <item x="1541"/>
        <item x="984"/>
        <item x="705"/>
        <item x="98"/>
        <item x="302"/>
        <item x="1824"/>
        <item x="1542"/>
        <item x="1470"/>
        <item x="516"/>
        <item x="1100"/>
        <item x="763"/>
        <item x="1351"/>
        <item x="1059"/>
        <item x="923"/>
        <item x="1352"/>
        <item x="1409"/>
        <item x="1543"/>
        <item x="1232"/>
        <item x="706"/>
        <item x="1318"/>
        <item x="924"/>
        <item x="355"/>
        <item x="517"/>
        <item x="1471"/>
        <item x="1794"/>
        <item x="1161"/>
        <item x="229"/>
        <item x="99"/>
        <item x="867"/>
        <item x="1239"/>
        <item x="1447"/>
        <item x="1410"/>
        <item x="823"/>
        <item x="1249"/>
        <item x="356"/>
        <item x="1101"/>
        <item x="3"/>
        <item x="1544"/>
        <item x="33"/>
        <item x="764"/>
        <item x="1060"/>
        <item x="925"/>
        <item x="1162"/>
        <item x="518"/>
        <item x="466"/>
        <item x="598"/>
        <item x="1102"/>
        <item x="519"/>
        <item x="1411"/>
        <item x="1545"/>
        <item x="1718"/>
        <item x="357"/>
        <item x="1507"/>
        <item x="34"/>
        <item x="926"/>
        <item x="520"/>
        <item x="1026"/>
        <item x="985"/>
        <item x="1472"/>
        <item x="548"/>
        <item x="521"/>
        <item x="522"/>
        <item x="100"/>
        <item x="1546"/>
        <item x="1547"/>
        <item x="765"/>
        <item x="1719"/>
        <item x="1163"/>
        <item x="230"/>
        <item x="523"/>
        <item x="640"/>
        <item x="1548"/>
        <item x="1164"/>
        <item x="1195"/>
        <item x="1694"/>
        <item x="707"/>
        <item x="708"/>
        <item x="709"/>
        <item x="303"/>
        <item x="101"/>
        <item x="868"/>
        <item x="358"/>
        <item x="1858"/>
        <item x="1549"/>
        <item x="1550"/>
        <item x="710"/>
        <item x="711"/>
        <item x="467"/>
        <item x="304"/>
        <item x="1551"/>
        <item x="1552"/>
        <item x="4"/>
        <item x="1720"/>
        <item x="824"/>
        <item x="1061"/>
        <item x="1284"/>
        <item x="1859"/>
        <item x="1473"/>
        <item x="359"/>
        <item x="1285"/>
        <item x="231"/>
        <item x="305"/>
        <item x="549"/>
        <item x="1474"/>
        <item x="1103"/>
        <item x="360"/>
        <item x="468"/>
        <item x="1721"/>
        <item x="1412"/>
        <item x="1722"/>
        <item x="469"/>
        <item x="1196"/>
        <item x="712"/>
        <item x="361"/>
        <item x="35"/>
        <item x="1104"/>
        <item x="550"/>
        <item x="362"/>
        <item x="1165"/>
        <item x="1553"/>
        <item x="1240"/>
        <item x="1554"/>
        <item x="1825"/>
        <item x="1197"/>
        <item x="36"/>
        <item x="171"/>
        <item x="363"/>
        <item x="1105"/>
        <item x="1860"/>
        <item x="1695"/>
        <item x="1353"/>
        <item x="766"/>
        <item x="172"/>
        <item x="767"/>
        <item x="713"/>
        <item x="768"/>
        <item x="1795"/>
        <item x="37"/>
        <item x="1555"/>
        <item x="986"/>
        <item x="714"/>
        <item x="1826"/>
        <item x="837"/>
        <item x="524"/>
        <item x="1413"/>
        <item x="364"/>
        <item x="1414"/>
        <item x="769"/>
        <item x="1556"/>
        <item x="715"/>
        <item x="1354"/>
        <item x="365"/>
        <item x="1508"/>
        <item x="525"/>
        <item x="987"/>
        <item x="1241"/>
        <item x="279"/>
        <item x="1062"/>
        <item x="526"/>
        <item x="716"/>
        <item x="927"/>
        <item x="838"/>
        <item x="102"/>
        <item x="1272"/>
        <item x="1557"/>
        <item x="717"/>
        <item x="1106"/>
        <item x="928"/>
        <item x="1063"/>
        <item x="718"/>
        <item x="470"/>
        <item x="527"/>
        <item x="1558"/>
        <item x="1107"/>
        <item x="770"/>
        <item x="1108"/>
        <item x="366"/>
        <item x="1250"/>
        <item x="1286"/>
        <item x="1166"/>
        <item x="1287"/>
        <item x="839"/>
        <item x="471"/>
        <item x="1415"/>
        <item x="472"/>
        <item x="232"/>
        <item x="38"/>
        <item x="551"/>
        <item x="988"/>
        <item x="1723"/>
        <item x="840"/>
        <item x="1475"/>
        <item x="1448"/>
        <item x="869"/>
        <item x="306"/>
        <item x="1724"/>
        <item x="367"/>
        <item x="641"/>
        <item x="368"/>
        <item x="369"/>
        <item x="370"/>
        <item x="642"/>
        <item x="1251"/>
        <item x="1509"/>
        <item x="870"/>
        <item x="1802"/>
        <item x="1288"/>
        <item x="1289"/>
        <item x="39"/>
        <item x="1198"/>
        <item x="1725"/>
        <item x="1233"/>
        <item x="1416"/>
        <item x="1449"/>
        <item x="233"/>
        <item x="473"/>
        <item x="103"/>
        <item x="1559"/>
        <item x="40"/>
        <item x="871"/>
        <item x="929"/>
        <item x="1796"/>
        <item x="41"/>
        <item x="1064"/>
        <item x="1109"/>
        <item x="552"/>
        <item x="5"/>
        <item x="1273"/>
        <item x="1252"/>
        <item x="1355"/>
        <item x="307"/>
        <item x="1391"/>
        <item x="1027"/>
        <item x="771"/>
        <item x="1803"/>
        <item x="872"/>
        <item x="1450"/>
        <item x="1417"/>
        <item x="104"/>
        <item x="42"/>
        <item x="1392"/>
        <item x="43"/>
        <item x="371"/>
        <item x="234"/>
        <item x="1418"/>
        <item x="528"/>
        <item x="44"/>
        <item x="1319"/>
        <item x="105"/>
        <item x="372"/>
        <item x="474"/>
        <item x="643"/>
        <item x="1028"/>
        <item x="1356"/>
        <item x="373"/>
        <item x="154"/>
        <item x="1560"/>
        <item x="1510"/>
        <item x="155"/>
        <item x="1476"/>
        <item x="45"/>
        <item x="644"/>
        <item x="1561"/>
        <item x="46"/>
        <item x="989"/>
        <item x="1562"/>
        <item x="553"/>
        <item x="1199"/>
        <item x="1451"/>
        <item x="308"/>
        <item x="1563"/>
        <item x="1564"/>
        <item x="1726"/>
        <item x="1565"/>
        <item x="374"/>
        <item x="106"/>
        <item x="1320"/>
        <item x="1110"/>
        <item x="173"/>
        <item x="1566"/>
        <item x="645"/>
        <item x="1567"/>
        <item x="772"/>
        <item x="47"/>
        <item x="235"/>
        <item x="174"/>
        <item x="1875"/>
        <item x="107"/>
        <item x="375"/>
        <item x="1568"/>
        <item x="990"/>
        <item x="1234"/>
        <item x="48"/>
        <item x="1029"/>
        <item x="6"/>
        <item x="1477"/>
        <item x="1290"/>
        <item x="1569"/>
        <item x="1321"/>
        <item x="236"/>
        <item x="1570"/>
        <item x="1357"/>
        <item x="930"/>
        <item x="1727"/>
        <item x="49"/>
        <item x="376"/>
        <item x="646"/>
        <item x="1804"/>
        <item x="1358"/>
        <item x="108"/>
        <item x="1571"/>
        <item x="1111"/>
        <item x="109"/>
        <item x="1359"/>
        <item x="50"/>
        <item x="377"/>
        <item x="110"/>
        <item x="1511"/>
        <item x="1393"/>
        <item x="1572"/>
        <item x="111"/>
        <item x="931"/>
        <item x="237"/>
        <item x="1573"/>
        <item x="51"/>
        <item x="1728"/>
        <item x="554"/>
        <item x="1200"/>
        <item x="1112"/>
        <item x="1253"/>
        <item x="238"/>
        <item x="1322"/>
        <item x="378"/>
        <item x="1696"/>
        <item x="932"/>
        <item x="52"/>
        <item x="1574"/>
        <item x="53"/>
        <item x="1827"/>
        <item x="1065"/>
        <item x="1729"/>
        <item x="1113"/>
        <item x="1323"/>
        <item x="1452"/>
        <item x="1419"/>
        <item x="1114"/>
        <item x="1115"/>
        <item x="599"/>
        <item x="475"/>
        <item x="1478"/>
        <item x="1201"/>
        <item x="379"/>
        <item x="1479"/>
        <item x="600"/>
        <item x="773"/>
        <item x="555"/>
        <item x="1576"/>
        <item x="601"/>
        <item x="1254"/>
        <item x="380"/>
        <item x="1066"/>
        <item x="1324"/>
        <item x="54"/>
        <item x="175"/>
        <item x="476"/>
        <item x="239"/>
        <item x="7"/>
        <item x="991"/>
        <item x="1577"/>
        <item x="240"/>
        <item x="477"/>
        <item x="1394"/>
        <item x="112"/>
        <item x="309"/>
        <item x="1202"/>
        <item x="1360"/>
        <item x="1575"/>
        <item x="1578"/>
        <item x="1730"/>
        <item x="1167"/>
        <item x="478"/>
        <item x="1512"/>
        <item x="8"/>
        <item x="1453"/>
        <item x="1579"/>
        <item x="1731"/>
        <item x="296"/>
        <item x="1168"/>
        <item x="310"/>
        <item x="1203"/>
        <item x="1861"/>
        <item x="381"/>
        <item x="241"/>
        <item x="1255"/>
        <item x="647"/>
        <item x="1580"/>
        <item x="382"/>
        <item x="1828"/>
        <item x="841"/>
        <item x="383"/>
        <item x="242"/>
        <item x="113"/>
        <item x="602"/>
        <item x="479"/>
        <item x="1697"/>
        <item x="825"/>
        <item x="1204"/>
        <item x="992"/>
        <item x="1169"/>
        <item x="556"/>
        <item x="1116"/>
        <item x="1117"/>
        <item x="1291"/>
        <item x="311"/>
        <item x="1513"/>
        <item x="243"/>
        <item x="384"/>
        <item x="774"/>
        <item x="775"/>
        <item x="776"/>
        <item x="1581"/>
        <item x="873"/>
        <item x="1829"/>
        <item x="385"/>
        <item x="1582"/>
        <item x="1170"/>
        <item x="557"/>
        <item x="1118"/>
        <item x="1454"/>
        <item x="719"/>
        <item x="1480"/>
        <item x="558"/>
        <item x="386"/>
        <item x="176"/>
        <item x="244"/>
        <item x="245"/>
        <item x="648"/>
        <item x="603"/>
        <item x="1274"/>
        <item x="720"/>
        <item x="649"/>
        <item x="650"/>
        <item x="55"/>
        <item x="387"/>
        <item x="1698"/>
        <item x="480"/>
        <item x="1171"/>
        <item x="1732"/>
        <item x="1583"/>
        <item x="1292"/>
        <item x="56"/>
        <item x="1275"/>
        <item x="826"/>
        <item x="721"/>
        <item x="57"/>
        <item x="1276"/>
        <item x="777"/>
        <item x="388"/>
        <item x="9"/>
        <item x="1734"/>
        <item x="1733"/>
        <item x="280"/>
        <item x="1481"/>
        <item x="1067"/>
        <item x="1735"/>
        <item x="1584"/>
        <item x="389"/>
        <item x="933"/>
        <item x="1482"/>
        <item x="114"/>
        <item x="1736"/>
        <item x="58"/>
        <item x="1514"/>
        <item x="1068"/>
        <item x="1805"/>
        <item x="934"/>
        <item x="651"/>
        <item x="1585"/>
        <item x="312"/>
        <item x="1069"/>
        <item x="722"/>
        <item x="1455"/>
        <item x="390"/>
        <item x="1737"/>
        <item x="1586"/>
        <item x="1830"/>
        <item x="559"/>
        <item x="1420"/>
        <item x="1030"/>
        <item x="391"/>
        <item x="1587"/>
        <item x="1172"/>
        <item x="604"/>
        <item x="1738"/>
        <item x="59"/>
        <item x="778"/>
        <item x="842"/>
        <item x="1739"/>
        <item x="935"/>
        <item x="1588"/>
        <item x="246"/>
        <item x="177"/>
        <item x="1589"/>
        <item x="1205"/>
        <item x="115"/>
        <item x="1206"/>
        <item x="313"/>
        <item x="1207"/>
        <item x="1590"/>
        <item x="1740"/>
        <item x="560"/>
        <item x="1325"/>
        <item x="1591"/>
        <item x="1208"/>
        <item x="247"/>
        <item x="116"/>
        <item x="723"/>
        <item x="843"/>
        <item x="1361"/>
        <item x="1592"/>
        <item x="993"/>
        <item x="1119"/>
        <item x="1120"/>
        <item x="652"/>
        <item x="1326"/>
        <item x="529"/>
        <item x="874"/>
        <item x="60"/>
        <item x="994"/>
        <item x="1031"/>
        <item x="1456"/>
        <item x="605"/>
        <item x="156"/>
        <item x="314"/>
        <item x="1515"/>
        <item x="1593"/>
        <item x="1395"/>
        <item x="392"/>
        <item x="248"/>
        <item x="1070"/>
        <item x="315"/>
        <item x="875"/>
        <item x="393"/>
        <item x="1594"/>
        <item x="178"/>
        <item x="1242"/>
        <item x="394"/>
        <item x="876"/>
        <item x="1071"/>
        <item x="1595"/>
        <item x="1596"/>
        <item x="1741"/>
        <item x="936"/>
        <item x="530"/>
        <item x="395"/>
        <item x="1876"/>
        <item x="1209"/>
        <item x="653"/>
        <item x="396"/>
        <item x="1235"/>
        <item x="157"/>
        <item x="1516"/>
        <item x="249"/>
        <item x="1173"/>
        <item x="1797"/>
        <item x="877"/>
        <item x="1072"/>
        <item x="117"/>
        <item x="779"/>
        <item x="1121"/>
        <item x="878"/>
        <item x="724"/>
        <item x="654"/>
        <item x="1806"/>
        <item x="725"/>
        <item x="281"/>
        <item x="655"/>
        <item x="726"/>
        <item x="1831"/>
        <item x="1862"/>
        <item x="61"/>
        <item x="158"/>
        <item x="1742"/>
        <item x="727"/>
        <item x="1457"/>
        <item x="656"/>
        <item x="1362"/>
        <item x="1597"/>
        <item x="1483"/>
        <item x="1032"/>
        <item x="1174"/>
        <item x="1598"/>
        <item x="481"/>
        <item x="1256"/>
        <item x="1327"/>
        <item x="1122"/>
        <item x="316"/>
        <item x="250"/>
        <item x="482"/>
        <item x="397"/>
        <item x="1484"/>
        <item x="398"/>
        <item x="10"/>
        <item x="62"/>
        <item x="1123"/>
        <item x="399"/>
        <item x="1517"/>
        <item x="317"/>
        <item x="1485"/>
        <item x="827"/>
        <item x="828"/>
        <item x="1743"/>
        <item x="1458"/>
        <item x="400"/>
        <item x="1486"/>
        <item x="1744"/>
        <item x="1599"/>
        <item x="1487"/>
        <item x="401"/>
        <item x="318"/>
        <item x="1518"/>
        <item x="483"/>
        <item x="1257"/>
        <item x="1863"/>
        <item x="844"/>
        <item x="728"/>
        <item x="1363"/>
        <item x="1124"/>
        <item x="1396"/>
        <item x="657"/>
        <item x="402"/>
        <item x="484"/>
        <item x="1745"/>
        <item x="403"/>
        <item x="282"/>
        <item x="1600"/>
        <item x="658"/>
        <item x="659"/>
        <item x="457"/>
        <item x="1519"/>
        <item x="1210"/>
        <item x="1601"/>
        <item x="1125"/>
        <item x="404"/>
        <item x="1602"/>
        <item x="118"/>
        <item x="561"/>
        <item x="606"/>
        <item x="319"/>
        <item x="937"/>
        <item x="1746"/>
        <item x="63"/>
        <item x="1293"/>
        <item x="320"/>
        <item x="1126"/>
        <item x="1175"/>
        <item x="729"/>
        <item x="995"/>
        <item x="1258"/>
        <item x="1328"/>
        <item x="321"/>
        <item x="1073"/>
        <item x="322"/>
        <item x="879"/>
        <item x="1033"/>
        <item x="251"/>
        <item x="1211"/>
        <item x="1329"/>
        <item x="1603"/>
        <item x="660"/>
        <item x="1127"/>
        <item x="323"/>
        <item x="996"/>
        <item x="458"/>
        <item x="1604"/>
        <item x="1397"/>
        <item x="1212"/>
        <item x="11"/>
        <item x="1747"/>
        <item x="730"/>
        <item x="1459"/>
        <item x="119"/>
        <item x="1877"/>
        <item x="880"/>
        <item x="64"/>
        <item x="120"/>
        <item x="997"/>
        <item x="938"/>
        <item x="1243"/>
        <item x="1605"/>
        <item x="252"/>
        <item x="1364"/>
        <item x="179"/>
        <item x="1034"/>
        <item x="1606"/>
        <item x="1244"/>
        <item x="1421"/>
        <item x="607"/>
        <item x="881"/>
        <item x="1488"/>
        <item x="1128"/>
        <item x="780"/>
        <item x="781"/>
        <item x="485"/>
        <item x="531"/>
        <item x="180"/>
        <item x="121"/>
        <item x="324"/>
        <item x="1422"/>
        <item x="882"/>
        <item x="181"/>
        <item x="883"/>
        <item x="884"/>
        <item x="486"/>
        <item x="1129"/>
        <item x="1607"/>
        <item x="885"/>
        <item x="562"/>
        <item x="405"/>
        <item x="886"/>
        <item x="939"/>
        <item x="1807"/>
        <item x="1748"/>
        <item x="1035"/>
        <item x="940"/>
        <item x="1036"/>
        <item x="122"/>
        <item x="1608"/>
        <item x="65"/>
        <item x="782"/>
        <item x="1749"/>
        <item x="406"/>
        <item x="608"/>
        <item x="407"/>
        <item x="66"/>
        <item x="1037"/>
        <item x="783"/>
        <item x="784"/>
        <item x="408"/>
        <item x="609"/>
        <item x="1489"/>
        <item x="532"/>
        <item x="563"/>
        <item x="731"/>
        <item x="661"/>
        <item x="1609"/>
        <item x="1610"/>
        <item x="564"/>
        <item x="123"/>
        <item x="1130"/>
        <item x="409"/>
        <item x="1398"/>
        <item x="1699"/>
        <item x="1074"/>
        <item x="12"/>
        <item x="1832"/>
        <item x="1423"/>
        <item x="887"/>
        <item x="459"/>
        <item x="888"/>
        <item x="941"/>
        <item x="1864"/>
        <item x="942"/>
        <item x="565"/>
        <item x="566"/>
        <item x="1611"/>
        <item x="460"/>
        <item x="1612"/>
        <item x="1365"/>
        <item x="1213"/>
        <item x="662"/>
        <item x="1214"/>
        <item x="1038"/>
        <item x="13"/>
        <item x="567"/>
        <item x="1613"/>
        <item x="852"/>
        <item x="1833"/>
        <item x="297"/>
        <item x="732"/>
        <item x="487"/>
        <item x="182"/>
        <item x="1614"/>
        <item x="1460"/>
        <item x="14"/>
        <item x="1834"/>
        <item x="889"/>
        <item x="1215"/>
        <item x="1176"/>
        <item x="1216"/>
        <item x="1615"/>
        <item x="1752"/>
        <item x="1616"/>
        <item x="1750"/>
        <item x="1751"/>
        <item x="1366"/>
        <item x="663"/>
        <item x="183"/>
        <item x="1490"/>
        <item x="1617"/>
        <item x="253"/>
        <item x="254"/>
        <item x="1808"/>
        <item x="1809"/>
        <item x="943"/>
        <item x="1399"/>
        <item x="1618"/>
        <item x="1810"/>
        <item x="733"/>
        <item x="568"/>
        <item x="15"/>
        <item x="944"/>
        <item x="533"/>
        <item x="610"/>
        <item x="488"/>
        <item x="16"/>
        <item x="1835"/>
        <item x="159"/>
        <item x="255"/>
        <item x="611"/>
        <item x="569"/>
        <item x="664"/>
        <item x="945"/>
        <item x="1424"/>
        <item x="998"/>
        <item x="124"/>
        <item x="786"/>
        <item x="787"/>
        <item x="612"/>
        <item x="17"/>
        <item x="184"/>
        <item x="946"/>
        <item x="67"/>
        <item x="1619"/>
        <item x="1798"/>
        <item x="1177"/>
        <item x="1620"/>
        <item x="1217"/>
        <item x="1277"/>
        <item x="665"/>
        <item x="1836"/>
        <item x="410"/>
        <item x="890"/>
        <item x="1878"/>
        <item x="256"/>
        <item x="734"/>
        <item x="257"/>
        <item x="785"/>
        <item x="185"/>
        <item x="534"/>
        <item x="1367"/>
        <item x="68"/>
        <item x="735"/>
        <item x="411"/>
        <item x="1621"/>
        <item x="69"/>
        <item x="1368"/>
        <item x="947"/>
        <item x="1259"/>
        <item x="1039"/>
        <item x="666"/>
        <item x="1425"/>
        <item x="70"/>
        <item x="891"/>
        <item x="1040"/>
        <item x="1426"/>
        <item x="535"/>
        <item x="892"/>
        <item x="1131"/>
        <item x="325"/>
        <item x="736"/>
        <item x="737"/>
        <item x="326"/>
        <item x="1075"/>
        <item x="536"/>
        <item x="1753"/>
        <item x="1461"/>
        <item x="327"/>
        <item x="1330"/>
        <item x="71"/>
        <item x="125"/>
        <item x="788"/>
        <item x="489"/>
        <item x="1622"/>
        <item x="283"/>
        <item x="126"/>
        <item x="1623"/>
        <item x="570"/>
        <item x="789"/>
        <item x="1624"/>
        <item x="127"/>
        <item x="412"/>
        <item x="128"/>
        <item x="1331"/>
        <item x="1260"/>
        <item x="186"/>
        <item x="1520"/>
        <item x="1754"/>
        <item x="490"/>
        <item x="1218"/>
        <item x="1369"/>
        <item x="1625"/>
        <item x="284"/>
        <item x="72"/>
        <item x="1626"/>
        <item x="491"/>
        <item x="893"/>
        <item x="413"/>
        <item x="1261"/>
        <item x="1755"/>
        <item x="1427"/>
        <item x="1428"/>
        <item x="1491"/>
        <item x="1756"/>
        <item x="1627"/>
        <item x="492"/>
        <item x="894"/>
        <item x="895"/>
        <item x="73"/>
        <item x="571"/>
        <item x="187"/>
        <item x="74"/>
        <item x="790"/>
        <item x="738"/>
        <item x="493"/>
        <item x="948"/>
        <item x="1332"/>
        <item x="1370"/>
        <item x="1400"/>
        <item x="1758"/>
        <item x="1757"/>
        <item x="328"/>
        <item x="896"/>
        <item x="1837"/>
        <item x="1838"/>
        <item x="75"/>
        <item x="160"/>
        <item x="999"/>
        <item x="188"/>
        <item x="1839"/>
        <item x="76"/>
        <item x="189"/>
        <item x="1462"/>
        <item x="897"/>
        <item x="77"/>
        <item x="329"/>
        <item x="1759"/>
        <item x="572"/>
        <item x="573"/>
        <item x="1628"/>
        <item x="18"/>
        <item x="1760"/>
        <item x="461"/>
        <item x="1521"/>
        <item x="1629"/>
        <item x="1371"/>
        <item x="1429"/>
        <item x="1372"/>
        <item x="1076"/>
        <item x="1492"/>
        <item x="1463"/>
        <item x="739"/>
        <item x="740"/>
        <item x="1630"/>
        <item x="1373"/>
        <item x="1000"/>
        <item x="574"/>
        <item x="1132"/>
        <item x="414"/>
        <item x="575"/>
        <item x="415"/>
        <item x="1178"/>
        <item x="1262"/>
        <item x="576"/>
        <item x="1631"/>
        <item x="949"/>
        <item x="1522"/>
        <item x="1632"/>
        <item x="1523"/>
        <item x="667"/>
        <item x="668"/>
        <item x="1077"/>
        <item x="1133"/>
        <item x="898"/>
        <item x="1333"/>
        <item x="950"/>
        <item x="1334"/>
        <item x="1493"/>
        <item x="577"/>
        <item x="190"/>
        <item x="741"/>
        <item x="899"/>
        <item x="191"/>
        <item x="578"/>
        <item x="416"/>
        <item x="1219"/>
        <item x="1236"/>
        <item x="258"/>
        <item x="742"/>
        <item x="613"/>
        <item x="330"/>
        <item x="285"/>
        <item x="900"/>
        <item x="1430"/>
        <item x="1633"/>
        <item x="1700"/>
        <item x="951"/>
        <item x="129"/>
        <item x="494"/>
        <item x="1840"/>
        <item x="1494"/>
        <item x="259"/>
        <item x="1865"/>
        <item x="537"/>
        <item x="1495"/>
        <item x="901"/>
        <item x="130"/>
        <item x="1078"/>
        <item x="417"/>
        <item x="78"/>
        <item x="192"/>
        <item x="260"/>
        <item x="161"/>
        <item x="1001"/>
        <item x="1245"/>
        <item x="193"/>
        <item x="495"/>
        <item x="1866"/>
        <item x="79"/>
        <item x="1634"/>
        <item x="902"/>
        <item x="194"/>
        <item x="261"/>
        <item x="80"/>
        <item x="903"/>
        <item x="1431"/>
        <item x="262"/>
        <item x="1496"/>
        <item x="1134"/>
        <item x="1263"/>
        <item x="791"/>
        <item x="81"/>
        <item x="1220"/>
        <item x="669"/>
        <item x="952"/>
        <item x="1335"/>
        <item x="670"/>
        <item x="1635"/>
        <item x="579"/>
        <item x="1179"/>
        <item x="953"/>
        <item x="743"/>
        <item x="1401"/>
        <item x="418"/>
        <item x="496"/>
        <item x="419"/>
        <item x="904"/>
        <item x="1336"/>
        <item x="1374"/>
        <item x="1079"/>
        <item x="1636"/>
        <item x="1221"/>
        <item x="829"/>
        <item x="195"/>
        <item x="1135"/>
        <item x="331"/>
        <item x="792"/>
        <item x="1879"/>
        <item x="286"/>
        <item x="162"/>
        <item x="1637"/>
        <item x="744"/>
        <item x="671"/>
        <item x="672"/>
        <item x="1041"/>
        <item x="673"/>
        <item x="131"/>
        <item x="298"/>
        <item x="1136"/>
        <item x="287"/>
        <item x="1761"/>
        <item x="288"/>
        <item x="1002"/>
        <item x="1294"/>
        <item x="905"/>
        <item x="1464"/>
        <item x="1440"/>
        <item x="1762"/>
        <item x="132"/>
        <item x="538"/>
        <item x="1295"/>
        <item x="745"/>
        <item x="954"/>
        <item x="1880"/>
        <item x="614"/>
        <item x="955"/>
        <item x="1003"/>
        <item x="1638"/>
        <item x="19"/>
        <item x="1763"/>
        <item x="830"/>
        <item x="956"/>
        <item x="20"/>
        <item x="1137"/>
        <item x="289"/>
        <item x="1432"/>
        <item x="21"/>
        <item x="290"/>
        <item x="1764"/>
        <item x="674"/>
        <item x="1765"/>
        <item x="1375"/>
        <item x="1042"/>
        <item x="1222"/>
        <item x="1639"/>
        <item x="1278"/>
        <item x="497"/>
        <item x="906"/>
        <item x="1524"/>
        <item x="1246"/>
        <item x="907"/>
        <item x="1640"/>
        <item x="420"/>
        <item x="1841"/>
        <item x="908"/>
        <item x="1497"/>
        <item x="580"/>
        <item x="421"/>
        <item x="615"/>
        <item x="332"/>
        <item x="1811"/>
        <item x="333"/>
        <item x="1376"/>
        <item x="1377"/>
        <item x="1378"/>
        <item x="1043"/>
        <item x="746"/>
        <item x="1180"/>
        <item x="957"/>
        <item x="539"/>
        <item x="1296"/>
        <item x="1138"/>
        <item x="1297"/>
        <item x="909"/>
        <item x="196"/>
        <item x="1465"/>
        <item x="1004"/>
        <item x="1298"/>
        <item x="793"/>
        <item x="675"/>
        <item x="676"/>
        <item x="334"/>
        <item x="910"/>
        <item x="1299"/>
        <item x="263"/>
        <item x="1223"/>
        <item x="911"/>
        <item x="677"/>
        <item x="958"/>
        <item x="133"/>
        <item x="794"/>
        <item x="264"/>
        <item x="1842"/>
        <item x="1525"/>
        <item x="616"/>
        <item x="747"/>
        <item x="540"/>
        <item x="853"/>
        <item x="1005"/>
        <item x="1843"/>
        <item x="1812"/>
        <item x="498"/>
        <item x="335"/>
        <item x="499"/>
        <item x="1641"/>
        <item x="1139"/>
        <item x="1044"/>
        <item x="265"/>
        <item x="617"/>
        <item x="1642"/>
        <item x="1643"/>
        <item x="336"/>
        <item x="1140"/>
        <item x="1247"/>
        <item x="1766"/>
        <item x="422"/>
        <item x="678"/>
        <item x="541"/>
        <item x="1379"/>
        <item x="423"/>
        <item x="1045"/>
        <item x="1644"/>
        <item x="1181"/>
        <item x="1006"/>
        <item x="1813"/>
        <item x="1141"/>
        <item x="748"/>
        <item x="959"/>
        <item x="854"/>
        <item x="581"/>
        <item x="1844"/>
        <item x="1224"/>
        <item x="1142"/>
        <item x="82"/>
        <item x="1279"/>
        <item x="1143"/>
        <item x="22"/>
        <item x="1767"/>
        <item x="1080"/>
        <item x="1007"/>
        <item x="1008"/>
        <item x="1433"/>
        <item x="134"/>
        <item x="582"/>
        <item x="1337"/>
        <item x="83"/>
        <item x="1526"/>
        <item x="424"/>
        <item x="84"/>
        <item x="163"/>
        <item x="164"/>
        <item x="960"/>
        <item x="337"/>
        <item x="961"/>
        <item x="855"/>
        <item x="266"/>
        <item x="1144"/>
        <item x="1380"/>
        <item x="1768"/>
        <item x="1701"/>
        <item x="197"/>
        <item x="795"/>
        <item x="1009"/>
        <item x="1867"/>
        <item x="198"/>
        <item x="500"/>
        <item x="501"/>
        <item x="135"/>
        <item x="796"/>
        <item x="136"/>
        <item x="1081"/>
        <item x="1046"/>
        <item x="137"/>
        <item x="1769"/>
        <item x="1338"/>
        <item x="618"/>
        <item x="1770"/>
        <item x="619"/>
        <item x="679"/>
        <item x="502"/>
        <item x="1434"/>
        <item x="1082"/>
        <item x="749"/>
        <item x="542"/>
        <item x="503"/>
        <item x="1771"/>
        <item x="138"/>
        <item x="680"/>
        <item x="1339"/>
        <item x="1047"/>
        <item x="1645"/>
        <item x="912"/>
        <item x="1868"/>
        <item x="1845"/>
        <item x="1772"/>
        <item x="1773"/>
        <item x="845"/>
        <item x="23"/>
        <item x="1774"/>
        <item x="1441"/>
        <item x="267"/>
        <item x="268"/>
        <item x="139"/>
        <item x="1381"/>
        <item x="338"/>
        <item x="1264"/>
        <item x="846"/>
        <item x="1300"/>
        <item x="425"/>
        <item x="426"/>
        <item x="1846"/>
        <item x="1775"/>
        <item x="1646"/>
        <item x="1869"/>
        <item x="1010"/>
        <item x="962"/>
        <item x="1647"/>
        <item x="85"/>
        <item x="1048"/>
        <item x="1182"/>
        <item x="797"/>
        <item x="1776"/>
        <item x="1083"/>
        <item x="681"/>
        <item x="1011"/>
        <item x="1648"/>
        <item x="1649"/>
        <item x="963"/>
        <item x="1650"/>
        <item x="798"/>
        <item x="1225"/>
        <item x="964"/>
        <item x="1651"/>
        <item x="1652"/>
        <item x="682"/>
        <item x="1301"/>
        <item x="965"/>
        <item x="683"/>
        <item x="1012"/>
        <item x="1527"/>
        <item x="684"/>
        <item x="1702"/>
        <item x="1226"/>
        <item x="583"/>
        <item x="799"/>
        <item x="1777"/>
        <item x="427"/>
        <item x="685"/>
        <item x="504"/>
        <item x="1265"/>
        <item x="269"/>
        <item x="270"/>
        <item x="620"/>
        <item x="1870"/>
        <item x="199"/>
        <item x="1528"/>
        <item x="1779"/>
        <item x="1778"/>
        <item x="1498"/>
        <item x="750"/>
        <item x="1145"/>
        <item x="966"/>
        <item x="584"/>
        <item x="1780"/>
        <item x="751"/>
        <item x="428"/>
        <item x="1146"/>
        <item x="1302"/>
        <item x="1653"/>
        <item x="1382"/>
        <item x="1383"/>
        <item x="1183"/>
        <item x="686"/>
        <item x="1084"/>
        <item x="913"/>
        <item x="967"/>
        <item x="1085"/>
        <item x="1340"/>
        <item x="271"/>
        <item x="752"/>
        <item x="1654"/>
        <item x="621"/>
        <item x="1655"/>
        <item x="86"/>
        <item x="1147"/>
        <item x="1799"/>
        <item x="1656"/>
        <item x="800"/>
        <item x="505"/>
        <item x="200"/>
        <item x="856"/>
        <item x="914"/>
        <item x="272"/>
        <item x="1781"/>
        <item x="1248"/>
        <item x="140"/>
        <item x="1703"/>
        <item x="1466"/>
        <item x="1148"/>
        <item x="1657"/>
        <item x="201"/>
        <item x="202"/>
        <item x="203"/>
        <item x="204"/>
        <item x="1658"/>
        <item x="205"/>
        <item x="273"/>
        <item x="206"/>
        <item x="207"/>
        <item x="274"/>
        <item x="1659"/>
        <item x="1660"/>
        <item x="1499"/>
        <item x="1086"/>
        <item x="1266"/>
        <item x="1341"/>
        <item x="585"/>
        <item x="915"/>
        <item x="1704"/>
        <item x="208"/>
        <item x="209"/>
        <item x="165"/>
        <item x="1267"/>
        <item x="339"/>
        <item x="340"/>
        <item x="1303"/>
        <item x="1184"/>
        <item x="1227"/>
        <item x="1847"/>
        <item x="1228"/>
        <item x="1848"/>
        <item x="1304"/>
        <item x="1661"/>
        <item x="429"/>
        <item x="1305"/>
        <item x="916"/>
        <item x="586"/>
        <item x="1435"/>
        <item x="1342"/>
        <item x="1013"/>
        <item x="141"/>
        <item x="1229"/>
        <item x="430"/>
        <item x="1662"/>
        <item x="142"/>
        <item x="143"/>
        <item x="275"/>
        <item x="341"/>
        <item x="1306"/>
        <item x="1529"/>
        <item x="1384"/>
        <item x="144"/>
        <item x="687"/>
        <item x="1663"/>
        <item x="1014"/>
        <item x="1049"/>
        <item x="145"/>
        <item x="210"/>
        <item x="1849"/>
        <item x="688"/>
        <item x="1850"/>
        <item x="87"/>
        <item x="1782"/>
        <item x="968"/>
        <item x="689"/>
        <item x="690"/>
        <item x="917"/>
        <item x="543"/>
        <item x="969"/>
        <item x="211"/>
        <item x="1087"/>
        <item x="753"/>
        <item x="506"/>
        <item x="212"/>
        <item x="24"/>
        <item x="1814"/>
        <item x="25"/>
        <item x="1815"/>
        <item x="1185"/>
        <item x="691"/>
        <item x="1783"/>
        <item x="1816"/>
        <item x="1436"/>
        <item x="1268"/>
        <item x="213"/>
        <item x="847"/>
        <item x="1664"/>
        <item x="214"/>
        <item x="291"/>
        <item x="1784"/>
        <item x="26"/>
        <item x="292"/>
        <item x="431"/>
        <item x="1467"/>
        <item x="622"/>
        <item x="1500"/>
        <item x="1817"/>
        <item x="1785"/>
        <item x="801"/>
        <item x="1015"/>
        <item x="802"/>
        <item x="88"/>
        <item x="1851"/>
        <item x="146"/>
        <item x="1016"/>
        <item x="803"/>
        <item x="804"/>
        <item x="805"/>
        <item x="342"/>
        <item x="623"/>
        <item x="806"/>
        <item x="1307"/>
        <item x="1017"/>
        <item x="970"/>
        <item x="343"/>
        <item x="807"/>
        <item x="808"/>
        <item x="848"/>
        <item x="809"/>
        <item x="692"/>
        <item x="215"/>
        <item x="1501"/>
        <item x="1149"/>
        <item x="693"/>
        <item x="587"/>
        <item x="624"/>
        <item x="1665"/>
        <item x="1786"/>
        <item x="1018"/>
        <item x="971"/>
        <item x="972"/>
        <item x="432"/>
        <item x="588"/>
        <item x="1666"/>
        <item x="625"/>
        <item x="694"/>
        <item x="433"/>
        <item x="1088"/>
        <item x="1019"/>
        <item x="1150"/>
        <item x="147"/>
        <item x="1667"/>
        <item x="1280"/>
        <item x="507"/>
        <item x="1237"/>
        <item x="1186"/>
        <item x="1881"/>
        <item x="1787"/>
        <item x="831"/>
        <item x="626"/>
        <item x="1502"/>
        <item x="1871"/>
        <item x="276"/>
        <item x="695"/>
        <item x="89"/>
        <item x="1050"/>
        <item x="1151"/>
        <item x="1437"/>
        <item x="299"/>
        <item x="216"/>
        <item x="1668"/>
        <item x="344"/>
        <item x="1152"/>
        <item x="1089"/>
        <item x="1882"/>
        <item x="973"/>
        <item x="1669"/>
        <item x="627"/>
        <item x="434"/>
        <item x="435"/>
        <item x="90"/>
        <item x="1051"/>
        <item x="91"/>
        <item x="508"/>
        <item x="1020"/>
        <item x="810"/>
        <item x="1269"/>
        <item x="1670"/>
        <item x="1052"/>
        <item x="436"/>
        <item x="345"/>
        <item x="589"/>
        <item x="217"/>
        <item x="437"/>
        <item x="277"/>
        <item x="811"/>
        <item x="812"/>
        <item x="438"/>
        <item x="1671"/>
        <item x="544"/>
        <item x="1021"/>
        <item x="1230"/>
        <item x="439"/>
        <item x="1672"/>
        <item x="1231"/>
        <item x="440"/>
        <item x="1402"/>
        <item x="1385"/>
        <item x="1308"/>
        <item x="1053"/>
        <item x="628"/>
        <item x="629"/>
        <item x="1054"/>
        <item x="1673"/>
        <item x="754"/>
        <item x="293"/>
        <item x="1674"/>
        <item x="1309"/>
        <item x="1705"/>
        <item x="1090"/>
        <item x="441"/>
        <item x="1270"/>
        <item x="1187"/>
        <item x="442"/>
        <item x="1188"/>
        <item x="1153"/>
        <item x="974"/>
        <item x="1675"/>
        <item x="1091"/>
        <item x="696"/>
        <item x="1852"/>
        <item x="443"/>
        <item x="755"/>
        <item x="756"/>
        <item x="218"/>
        <item x="1503"/>
        <item x="444"/>
        <item x="1530"/>
        <item x="1343"/>
        <item x="1872"/>
        <item x="219"/>
        <item x="1386"/>
        <item x="1055"/>
        <item x="220"/>
        <item x="445"/>
        <item x="92"/>
        <item x="1344"/>
        <item x="918"/>
        <item x="446"/>
        <item x="545"/>
        <item x="1676"/>
        <item x="1154"/>
        <item x="1883"/>
        <item x="1706"/>
        <item x="1310"/>
        <item x="1403"/>
        <item x="1531"/>
        <item x="148"/>
        <item x="813"/>
        <item x="1677"/>
        <item x="447"/>
        <item x="1678"/>
        <item x="1707"/>
        <item x="1679"/>
        <item x="1680"/>
        <item x="1271"/>
        <item x="546"/>
        <item x="149"/>
        <item x="1345"/>
        <item x="1681"/>
        <item x="1155"/>
        <item x="630"/>
        <item x="1438"/>
        <item x="221"/>
        <item x="590"/>
        <item x="814"/>
        <item x="631"/>
        <item x="1022"/>
        <item x="815"/>
        <item x="1682"/>
        <item x="632"/>
        <item x="1853"/>
        <item x="1346"/>
        <item x="1788"/>
        <item x="346"/>
        <item x="591"/>
        <item x="975"/>
        <item x="697"/>
        <item x="976"/>
        <item x="1387"/>
        <item x="1818"/>
        <item x="1156"/>
        <item x="347"/>
        <item x="857"/>
        <item x="93"/>
        <item x="1819"/>
        <item x="698"/>
        <item x="1683"/>
        <item x="1404"/>
        <item x="1189"/>
        <item x="1056"/>
        <item x="348"/>
        <item x="1504"/>
        <item x="509"/>
        <item x="1190"/>
        <item x="448"/>
        <item x="449"/>
        <item x="633"/>
        <item x="1708"/>
        <item x="1405"/>
        <item x="977"/>
        <item x="1884"/>
        <item x="1854"/>
        <item x="94"/>
        <item x="816"/>
        <item x="1388"/>
        <item x="1281"/>
        <item x="919"/>
        <item x="1157"/>
        <item x="978"/>
        <item x="1855"/>
        <item x="1856"/>
        <item x="1857"/>
        <item x="450"/>
        <item x="1789"/>
        <item x="1532"/>
        <item x="1684"/>
        <item x="1709"/>
        <item x="451"/>
        <item x="817"/>
        <item x="278"/>
        <item x="634"/>
        <item x="818"/>
        <item x="819"/>
        <item x="820"/>
        <item x="1311"/>
        <item x="294"/>
        <item x="1439"/>
        <item x="1885"/>
        <item x="1873"/>
        <item x="920"/>
        <item x="1685"/>
        <item x="1820"/>
        <item x="1092"/>
        <item x="452"/>
        <item x="150"/>
        <item x="1282"/>
        <item x="592"/>
        <item x="453"/>
        <item x="635"/>
        <item x="1821"/>
        <item x="1093"/>
        <item x="699"/>
        <item x="849"/>
        <item x="1686"/>
        <item x="95"/>
        <item x="454"/>
        <item x="979"/>
        <item x="455"/>
        <item x="593"/>
        <item x="1687"/>
        <item x="1191"/>
        <item x="1790"/>
        <item x="1468"/>
        <item x="594"/>
        <item x="700"/>
        <item x="1791"/>
        <item x="295"/>
        <item x="1800"/>
        <item x="1688"/>
        <item x="821"/>
        <item x="510"/>
        <item x="511"/>
        <item x="980"/>
        <item x="96"/>
        <item x="1874"/>
        <item x="1689"/>
        <item x="757"/>
        <item x="1347"/>
        <item x="512"/>
        <item x="595"/>
        <item x="151"/>
        <item x="1389"/>
        <item x="701"/>
        <item x="1390"/>
        <item x="832"/>
        <item x="456"/>
        <item x="27"/>
        <item x="513"/>
        <item x="1348"/>
        <item x="702"/>
        <item x="1312"/>
        <item x="1792"/>
        <item x="1158"/>
        <item x="1822"/>
        <item x="28"/>
        <item x="1057"/>
        <item x="1406"/>
        <item x="1159"/>
        <item x="1505"/>
        <item x="1313"/>
        <item x="166"/>
        <item x="1058"/>
        <item x="152"/>
        <item x="981"/>
        <item x="1094"/>
        <item x="1690"/>
        <item x="222"/>
        <item x="858"/>
        <item x="1691"/>
        <item x="223"/>
        <item x="29"/>
        <item x="167"/>
        <item x="1692"/>
        <item x="1693"/>
        <item x="1506"/>
        <item t="default"/>
      </items>
    </pivotField>
    <pivotField showAll="0"/>
    <pivotField showAll="0"/>
    <pivotField showAll="0"/>
    <pivotField showAll="0"/>
    <pivotField showAll="0"/>
    <pivotField showAll="0"/>
    <pivotField showAll="0"/>
    <pivotField showAll="0"/>
    <pivotField showAll="0">
      <items count="256">
        <item x="229"/>
        <item x="218"/>
        <item x="252"/>
        <item x="145"/>
        <item x="160"/>
        <item x="139"/>
        <item x="199"/>
        <item x="253"/>
        <item x="231"/>
        <item x="122"/>
        <item x="150"/>
        <item x="154"/>
        <item x="188"/>
        <item x="198"/>
        <item x="232"/>
        <item x="216"/>
        <item x="173"/>
        <item x="138"/>
        <item x="151"/>
        <item x="141"/>
        <item x="191"/>
        <item x="153"/>
        <item x="180"/>
        <item x="200"/>
        <item x="149"/>
        <item x="158"/>
        <item x="196"/>
        <item x="161"/>
        <item x="217"/>
        <item x="147"/>
        <item x="11"/>
        <item x="162"/>
        <item x="159"/>
        <item x="179"/>
        <item x="194"/>
        <item x="118"/>
        <item x="189"/>
        <item x="190"/>
        <item x="146"/>
        <item x="5"/>
        <item x="2"/>
        <item x="7"/>
        <item x="187"/>
        <item x="143"/>
        <item x="9"/>
        <item x="137"/>
        <item x="192"/>
        <item x="132"/>
        <item x="164"/>
        <item x="69"/>
        <item x="13"/>
        <item x="129"/>
        <item x="22"/>
        <item x="148"/>
        <item x="113"/>
        <item x="20"/>
        <item x="140"/>
        <item x="114"/>
        <item x="116"/>
        <item x="12"/>
        <item x="157"/>
        <item x="134"/>
        <item x="185"/>
        <item x="14"/>
        <item x="130"/>
        <item x="126"/>
        <item x="115"/>
        <item x="124"/>
        <item x="4"/>
        <item x="6"/>
        <item x="128"/>
        <item x="119"/>
        <item x="77"/>
        <item x="28"/>
        <item x="110"/>
        <item x="24"/>
        <item x="131"/>
        <item x="1"/>
        <item x="108"/>
        <item x="135"/>
        <item x="27"/>
        <item x="70"/>
        <item x="144"/>
        <item x="156"/>
        <item x="193"/>
        <item x="58"/>
        <item x="23"/>
        <item x="123"/>
        <item x="125"/>
        <item x="17"/>
        <item x="168"/>
        <item x="47"/>
        <item x="152"/>
        <item x="120"/>
        <item x="136"/>
        <item x="112"/>
        <item x="195"/>
        <item x="10"/>
        <item x="35"/>
        <item x="36"/>
        <item x="57"/>
        <item x="0"/>
        <item x="25"/>
        <item x="166"/>
        <item x="177"/>
        <item x="21"/>
        <item x="127"/>
        <item x="172"/>
        <item x="165"/>
        <item x="197"/>
        <item x="61"/>
        <item x="86"/>
        <item x="133"/>
        <item x="155"/>
        <item x="175"/>
        <item x="111"/>
        <item x="72"/>
        <item x="75"/>
        <item x="34"/>
        <item x="170"/>
        <item x="67"/>
        <item x="43"/>
        <item x="65"/>
        <item x="186"/>
        <item x="16"/>
        <item x="49"/>
        <item x="55"/>
        <item x="76"/>
        <item x="80"/>
        <item x="31"/>
        <item x="174"/>
        <item x="60"/>
        <item x="88"/>
        <item x="45"/>
        <item x="40"/>
        <item x="101"/>
        <item x="84"/>
        <item x="103"/>
        <item x="68"/>
        <item x="44"/>
        <item x="42"/>
        <item x="83"/>
        <item x="142"/>
        <item x="56"/>
        <item x="181"/>
        <item x="79"/>
        <item x="87"/>
        <item x="117"/>
        <item x="178"/>
        <item x="39"/>
        <item x="62"/>
        <item x="64"/>
        <item x="121"/>
        <item x="73"/>
        <item x="30"/>
        <item x="109"/>
        <item x="95"/>
        <item x="50"/>
        <item x="51"/>
        <item x="8"/>
        <item x="48"/>
        <item x="54"/>
        <item x="82"/>
        <item x="33"/>
        <item x="63"/>
        <item x="38"/>
        <item x="53"/>
        <item x="41"/>
        <item x="37"/>
        <item x="106"/>
        <item x="19"/>
        <item x="167"/>
        <item x="96"/>
        <item x="26"/>
        <item x="99"/>
        <item x="207"/>
        <item x="104"/>
        <item x="202"/>
        <item x="89"/>
        <item x="90"/>
        <item x="208"/>
        <item x="171"/>
        <item x="94"/>
        <item x="214"/>
        <item x="46"/>
        <item x="169"/>
        <item x="78"/>
        <item x="29"/>
        <item x="250"/>
        <item x="91"/>
        <item x="98"/>
        <item x="18"/>
        <item x="205"/>
        <item x="97"/>
        <item x="182"/>
        <item x="184"/>
        <item x="209"/>
        <item x="226"/>
        <item x="71"/>
        <item x="102"/>
        <item x="225"/>
        <item x="246"/>
        <item x="3"/>
        <item x="59"/>
        <item x="204"/>
        <item x="183"/>
        <item x="213"/>
        <item x="227"/>
        <item x="212"/>
        <item x="176"/>
        <item x="206"/>
        <item x="81"/>
        <item x="240"/>
        <item x="201"/>
        <item x="92"/>
        <item x="228"/>
        <item x="230"/>
        <item x="248"/>
        <item x="223"/>
        <item x="93"/>
        <item x="203"/>
        <item x="241"/>
        <item x="107"/>
        <item x="239"/>
        <item x="66"/>
        <item x="234"/>
        <item x="100"/>
        <item x="219"/>
        <item x="105"/>
        <item x="254"/>
        <item x="85"/>
        <item x="74"/>
        <item x="220"/>
        <item x="52"/>
        <item x="237"/>
        <item x="235"/>
        <item x="215"/>
        <item x="222"/>
        <item x="224"/>
        <item x="32"/>
        <item x="233"/>
        <item x="210"/>
        <item x="245"/>
        <item x="221"/>
        <item x="211"/>
        <item x="15"/>
        <item x="242"/>
        <item x="236"/>
        <item x="247"/>
        <item x="249"/>
        <item x="243"/>
        <item x="238"/>
        <item x="251"/>
        <item x="244"/>
        <item x="163"/>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items count="7">
        <item h="1" x="5"/>
        <item x="2"/>
        <item x="0"/>
        <item x="3"/>
        <item x="1"/>
        <item h="1" x="4"/>
        <item t="default"/>
      </items>
    </pivotField>
    <pivotField showAll="0"/>
  </pivotFields>
  <rowFields count="1">
    <field x="22"/>
  </rowFields>
  <rowItems count="4">
    <i>
      <x v="1"/>
    </i>
    <i>
      <x v="2"/>
    </i>
    <i>
      <x v="4"/>
    </i>
    <i t="grand">
      <x/>
    </i>
  </rowItems>
  <colItems count="1">
    <i/>
  </colItems>
  <dataFields count="1">
    <dataField name="Count of Overall Risk Category" fld="22" subtotal="count" baseField="0" baseItem="0"/>
  </dataFields>
  <formats count="1">
    <format dxfId="11">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2" count="1" selected="0">
            <x v="1"/>
          </reference>
        </references>
      </pivotArea>
    </chartFormat>
    <chartFormat chart="4" format="8">
      <pivotArea type="data" outline="0" fieldPosition="0">
        <references count="2">
          <reference field="4294967294" count="1" selected="0">
            <x v="0"/>
          </reference>
          <reference field="22" count="1" selected="0">
            <x v="2"/>
          </reference>
        </references>
      </pivotArea>
    </chartFormat>
    <chartFormat chart="4" format="9">
      <pivotArea type="data" outline="0" fieldPosition="0">
        <references count="2">
          <reference field="4294967294" count="1" selected="0">
            <x v="0"/>
          </reference>
          <reference field="22" count="1" selected="0">
            <x v="3"/>
          </reference>
        </references>
      </pivotArea>
    </chartFormat>
    <chartFormat chart="4" format="10">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412BAB-2625-6146-A434-C2041045E4E9}"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verall Risk Category">
  <location ref="A88:A89" firstHeaderRow="1" firstDataRow="1" firstDataCol="0"/>
  <pivotFields count="24">
    <pivotField showAll="0">
      <items count="53">
        <item h="1" x="5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t="default"/>
      </items>
    </pivotField>
    <pivotField showAll="0">
      <items count="1888">
        <item h="1" x="1886"/>
        <item x="1442"/>
        <item x="758"/>
        <item x="1710"/>
        <item x="514"/>
        <item x="462"/>
        <item x="224"/>
        <item x="1793"/>
        <item x="1443"/>
        <item x="921"/>
        <item x="300"/>
        <item x="1095"/>
        <item x="168"/>
        <item x="225"/>
        <item x="1283"/>
        <item x="1711"/>
        <item x="859"/>
        <item x="1023"/>
        <item x="0"/>
        <item x="1"/>
        <item x="547"/>
        <item x="1712"/>
        <item x="1349"/>
        <item x="860"/>
        <item x="463"/>
        <item x="861"/>
        <item x="833"/>
        <item x="1096"/>
        <item x="1407"/>
        <item x="596"/>
        <item x="759"/>
        <item x="1444"/>
        <item x="862"/>
        <item x="169"/>
        <item x="170"/>
        <item x="1713"/>
        <item x="1714"/>
        <item x="1024"/>
        <item x="2"/>
        <item x="636"/>
        <item x="982"/>
        <item x="1533"/>
        <item x="850"/>
        <item x="1534"/>
        <item x="834"/>
        <item x="922"/>
        <item x="1097"/>
        <item x="1192"/>
        <item x="863"/>
        <item x="153"/>
        <item x="464"/>
        <item x="349"/>
        <item x="1715"/>
        <item x="1535"/>
        <item x="226"/>
        <item x="1536"/>
        <item x="227"/>
        <item x="864"/>
        <item x="97"/>
        <item x="1716"/>
        <item x="1408"/>
        <item x="851"/>
        <item x="1193"/>
        <item x="760"/>
        <item x="1098"/>
        <item x="1314"/>
        <item x="1315"/>
        <item x="1801"/>
        <item x="761"/>
        <item x="1537"/>
        <item x="637"/>
        <item x="1316"/>
        <item x="350"/>
        <item x="1238"/>
        <item x="1350"/>
        <item x="1025"/>
        <item x="983"/>
        <item x="465"/>
        <item x="1317"/>
        <item x="1717"/>
        <item x="1469"/>
        <item x="1538"/>
        <item x="30"/>
        <item x="1099"/>
        <item x="762"/>
        <item x="228"/>
        <item x="351"/>
        <item x="1539"/>
        <item x="301"/>
        <item x="31"/>
        <item x="703"/>
        <item x="836"/>
        <item x="835"/>
        <item x="1445"/>
        <item x="1540"/>
        <item x="352"/>
        <item x="1194"/>
        <item x="515"/>
        <item x="865"/>
        <item x="638"/>
        <item x="32"/>
        <item x="1160"/>
        <item x="822"/>
        <item x="1446"/>
        <item x="704"/>
        <item x="1823"/>
        <item x="353"/>
        <item x="866"/>
        <item x="597"/>
        <item x="639"/>
        <item x="354"/>
        <item x="1541"/>
        <item x="984"/>
        <item x="705"/>
        <item x="98"/>
        <item x="302"/>
        <item x="1824"/>
        <item x="1542"/>
        <item x="1470"/>
        <item x="516"/>
        <item x="1100"/>
        <item x="763"/>
        <item x="1351"/>
        <item x="1059"/>
        <item x="923"/>
        <item x="1352"/>
        <item x="1409"/>
        <item x="1543"/>
        <item x="1232"/>
        <item x="706"/>
        <item x="1318"/>
        <item x="924"/>
        <item x="355"/>
        <item x="517"/>
        <item x="1471"/>
        <item x="1794"/>
        <item x="1161"/>
        <item x="229"/>
        <item x="99"/>
        <item x="867"/>
        <item x="1239"/>
        <item x="1447"/>
        <item x="1410"/>
        <item x="823"/>
        <item x="1249"/>
        <item x="356"/>
        <item x="1101"/>
        <item x="3"/>
        <item x="1544"/>
        <item x="33"/>
        <item x="764"/>
        <item x="1060"/>
        <item x="925"/>
        <item x="1162"/>
        <item x="518"/>
        <item x="466"/>
        <item x="598"/>
        <item x="1102"/>
        <item x="519"/>
        <item x="1411"/>
        <item x="1545"/>
        <item x="1718"/>
        <item x="357"/>
        <item x="1507"/>
        <item x="34"/>
        <item x="926"/>
        <item x="520"/>
        <item x="1026"/>
        <item x="985"/>
        <item x="1472"/>
        <item x="548"/>
        <item x="521"/>
        <item x="522"/>
        <item x="100"/>
        <item x="1546"/>
        <item x="1547"/>
        <item x="765"/>
        <item x="1719"/>
        <item x="1163"/>
        <item x="230"/>
        <item x="523"/>
        <item x="640"/>
        <item x="1548"/>
        <item x="1164"/>
        <item x="1195"/>
        <item x="1694"/>
        <item x="707"/>
        <item x="708"/>
        <item x="709"/>
        <item x="303"/>
        <item x="101"/>
        <item x="868"/>
        <item x="358"/>
        <item x="1858"/>
        <item x="1549"/>
        <item x="1550"/>
        <item x="710"/>
        <item x="711"/>
        <item x="467"/>
        <item x="304"/>
        <item x="1551"/>
        <item x="1552"/>
        <item x="4"/>
        <item x="1720"/>
        <item x="824"/>
        <item x="1061"/>
        <item x="1284"/>
        <item x="1859"/>
        <item x="1473"/>
        <item x="359"/>
        <item x="1285"/>
        <item x="231"/>
        <item x="305"/>
        <item x="549"/>
        <item x="1474"/>
        <item x="1103"/>
        <item x="360"/>
        <item x="468"/>
        <item x="1721"/>
        <item x="1412"/>
        <item x="1722"/>
        <item x="469"/>
        <item x="1196"/>
        <item x="712"/>
        <item x="361"/>
        <item x="35"/>
        <item x="1104"/>
        <item x="550"/>
        <item x="362"/>
        <item x="1165"/>
        <item x="1553"/>
        <item x="1240"/>
        <item x="1554"/>
        <item x="1825"/>
        <item x="1197"/>
        <item x="36"/>
        <item x="171"/>
        <item x="363"/>
        <item x="1105"/>
        <item x="1860"/>
        <item x="1695"/>
        <item x="1353"/>
        <item x="766"/>
        <item x="172"/>
        <item x="767"/>
        <item x="713"/>
        <item x="768"/>
        <item x="1795"/>
        <item x="37"/>
        <item x="1555"/>
        <item x="986"/>
        <item x="714"/>
        <item x="1826"/>
        <item x="837"/>
        <item x="524"/>
        <item x="1413"/>
        <item x="364"/>
        <item x="1414"/>
        <item x="769"/>
        <item x="1556"/>
        <item x="715"/>
        <item x="1354"/>
        <item x="365"/>
        <item x="1508"/>
        <item x="525"/>
        <item x="987"/>
        <item x="1241"/>
        <item x="279"/>
        <item x="1062"/>
        <item x="526"/>
        <item x="716"/>
        <item x="927"/>
        <item x="838"/>
        <item x="102"/>
        <item x="1272"/>
        <item x="1557"/>
        <item x="717"/>
        <item x="1106"/>
        <item x="928"/>
        <item x="1063"/>
        <item x="718"/>
        <item x="470"/>
        <item x="527"/>
        <item x="1558"/>
        <item x="1107"/>
        <item x="770"/>
        <item x="1108"/>
        <item x="366"/>
        <item x="1250"/>
        <item x="1286"/>
        <item x="1166"/>
        <item x="1287"/>
        <item x="839"/>
        <item x="471"/>
        <item x="1415"/>
        <item x="472"/>
        <item x="232"/>
        <item x="38"/>
        <item x="551"/>
        <item x="988"/>
        <item x="1723"/>
        <item x="840"/>
        <item x="1475"/>
        <item x="1448"/>
        <item x="869"/>
        <item x="306"/>
        <item x="1724"/>
        <item x="367"/>
        <item x="641"/>
        <item x="368"/>
        <item x="369"/>
        <item x="370"/>
        <item x="642"/>
        <item x="1251"/>
        <item x="1509"/>
        <item x="870"/>
        <item x="1802"/>
        <item x="1288"/>
        <item x="1289"/>
        <item x="39"/>
        <item x="1198"/>
        <item x="1725"/>
        <item x="1233"/>
        <item x="1416"/>
        <item x="1449"/>
        <item x="233"/>
        <item x="473"/>
        <item x="103"/>
        <item x="1559"/>
        <item x="40"/>
        <item x="871"/>
        <item x="929"/>
        <item x="1796"/>
        <item x="41"/>
        <item x="1064"/>
        <item x="1109"/>
        <item x="552"/>
        <item x="5"/>
        <item x="1273"/>
        <item x="1252"/>
        <item x="1355"/>
        <item x="307"/>
        <item x="1391"/>
        <item x="1027"/>
        <item x="771"/>
        <item x="1803"/>
        <item x="872"/>
        <item x="1450"/>
        <item x="1417"/>
        <item x="104"/>
        <item x="42"/>
        <item x="1392"/>
        <item x="43"/>
        <item x="371"/>
        <item x="234"/>
        <item x="1418"/>
        <item x="528"/>
        <item x="44"/>
        <item x="1319"/>
        <item x="105"/>
        <item x="372"/>
        <item x="474"/>
        <item x="643"/>
        <item x="1028"/>
        <item x="1356"/>
        <item x="373"/>
        <item x="154"/>
        <item x="1560"/>
        <item x="1510"/>
        <item x="155"/>
        <item x="1476"/>
        <item x="45"/>
        <item x="644"/>
        <item x="1561"/>
        <item x="46"/>
        <item x="989"/>
        <item x="1562"/>
        <item x="553"/>
        <item x="1199"/>
        <item x="1451"/>
        <item x="308"/>
        <item x="1563"/>
        <item x="1564"/>
        <item x="1726"/>
        <item x="1565"/>
        <item x="374"/>
        <item x="106"/>
        <item x="1320"/>
        <item x="1110"/>
        <item x="173"/>
        <item x="1566"/>
        <item x="645"/>
        <item x="1567"/>
        <item x="772"/>
        <item x="47"/>
        <item x="235"/>
        <item x="174"/>
        <item x="1875"/>
        <item x="107"/>
        <item x="375"/>
        <item x="1568"/>
        <item x="990"/>
        <item x="1234"/>
        <item x="48"/>
        <item x="1029"/>
        <item x="6"/>
        <item x="1477"/>
        <item x="1290"/>
        <item x="1569"/>
        <item x="1321"/>
        <item x="236"/>
        <item x="1570"/>
        <item x="1357"/>
        <item x="930"/>
        <item x="1727"/>
        <item x="49"/>
        <item x="376"/>
        <item x="646"/>
        <item x="1804"/>
        <item x="1358"/>
        <item x="108"/>
        <item x="1571"/>
        <item x="1111"/>
        <item x="109"/>
        <item x="1359"/>
        <item x="50"/>
        <item x="377"/>
        <item x="110"/>
        <item x="1511"/>
        <item x="1393"/>
        <item x="1572"/>
        <item x="111"/>
        <item x="931"/>
        <item x="237"/>
        <item x="1573"/>
        <item x="51"/>
        <item x="1728"/>
        <item x="554"/>
        <item x="1200"/>
        <item x="1112"/>
        <item x="1253"/>
        <item x="238"/>
        <item x="1322"/>
        <item x="378"/>
        <item x="1696"/>
        <item x="932"/>
        <item x="52"/>
        <item x="1574"/>
        <item x="53"/>
        <item x="1827"/>
        <item x="1065"/>
        <item x="1729"/>
        <item x="1113"/>
        <item x="1323"/>
        <item x="1452"/>
        <item x="1419"/>
        <item x="1114"/>
        <item x="1115"/>
        <item x="599"/>
        <item x="475"/>
        <item x="1478"/>
        <item x="1201"/>
        <item x="379"/>
        <item x="1479"/>
        <item x="600"/>
        <item x="773"/>
        <item x="555"/>
        <item x="1576"/>
        <item x="601"/>
        <item x="1254"/>
        <item x="380"/>
        <item x="1066"/>
        <item x="1324"/>
        <item x="54"/>
        <item x="175"/>
        <item x="476"/>
        <item x="239"/>
        <item x="7"/>
        <item x="991"/>
        <item x="1577"/>
        <item x="240"/>
        <item x="477"/>
        <item x="1394"/>
        <item x="112"/>
        <item x="309"/>
        <item x="1202"/>
        <item x="1360"/>
        <item x="1575"/>
        <item x="1578"/>
        <item x="1730"/>
        <item x="1167"/>
        <item x="478"/>
        <item x="1512"/>
        <item x="8"/>
        <item x="1453"/>
        <item x="1579"/>
        <item x="1731"/>
        <item x="296"/>
        <item x="1168"/>
        <item x="310"/>
        <item x="1203"/>
        <item x="1861"/>
        <item x="381"/>
        <item x="241"/>
        <item x="1255"/>
        <item x="647"/>
        <item x="1580"/>
        <item x="382"/>
        <item x="1828"/>
        <item x="841"/>
        <item x="383"/>
        <item x="242"/>
        <item x="113"/>
        <item x="602"/>
        <item x="479"/>
        <item x="1697"/>
        <item x="825"/>
        <item x="1204"/>
        <item x="992"/>
        <item x="1169"/>
        <item x="556"/>
        <item x="1116"/>
        <item x="1117"/>
        <item x="1291"/>
        <item x="311"/>
        <item x="1513"/>
        <item x="243"/>
        <item x="384"/>
        <item x="774"/>
        <item x="775"/>
        <item x="776"/>
        <item x="1581"/>
        <item x="873"/>
        <item x="1829"/>
        <item x="385"/>
        <item x="1582"/>
        <item x="1170"/>
        <item x="557"/>
        <item x="1118"/>
        <item x="1454"/>
        <item x="719"/>
        <item x="1480"/>
        <item x="558"/>
        <item x="386"/>
        <item x="176"/>
        <item x="244"/>
        <item x="245"/>
        <item x="648"/>
        <item x="603"/>
        <item x="1274"/>
        <item x="720"/>
        <item x="649"/>
        <item x="650"/>
        <item x="55"/>
        <item x="387"/>
        <item x="1698"/>
        <item x="480"/>
        <item x="1171"/>
        <item x="1732"/>
        <item x="1583"/>
        <item x="1292"/>
        <item x="56"/>
        <item x="1275"/>
        <item x="826"/>
        <item x="721"/>
        <item x="57"/>
        <item x="1276"/>
        <item x="777"/>
        <item x="388"/>
        <item x="9"/>
        <item x="1734"/>
        <item x="1733"/>
        <item x="280"/>
        <item x="1481"/>
        <item x="1067"/>
        <item x="1735"/>
        <item x="1584"/>
        <item x="389"/>
        <item x="933"/>
        <item x="1482"/>
        <item x="114"/>
        <item x="1736"/>
        <item x="58"/>
        <item x="1514"/>
        <item x="1068"/>
        <item x="1805"/>
        <item x="934"/>
        <item x="651"/>
        <item x="1585"/>
        <item x="312"/>
        <item x="1069"/>
        <item x="722"/>
        <item x="1455"/>
        <item x="390"/>
        <item x="1737"/>
        <item x="1586"/>
        <item x="1830"/>
        <item x="559"/>
        <item x="1420"/>
        <item x="1030"/>
        <item x="391"/>
        <item x="1587"/>
        <item x="1172"/>
        <item x="604"/>
        <item x="1738"/>
        <item x="59"/>
        <item x="778"/>
        <item x="842"/>
        <item x="1739"/>
        <item x="935"/>
        <item x="1588"/>
        <item x="246"/>
        <item x="177"/>
        <item x="1589"/>
        <item x="1205"/>
        <item x="115"/>
        <item x="1206"/>
        <item x="313"/>
        <item x="1207"/>
        <item x="1590"/>
        <item x="1740"/>
        <item x="560"/>
        <item x="1325"/>
        <item x="1591"/>
        <item x="1208"/>
        <item x="247"/>
        <item x="116"/>
        <item x="723"/>
        <item x="843"/>
        <item x="1361"/>
        <item x="1592"/>
        <item x="993"/>
        <item x="1119"/>
        <item x="1120"/>
        <item x="652"/>
        <item x="1326"/>
        <item x="529"/>
        <item x="874"/>
        <item x="60"/>
        <item x="994"/>
        <item x="1031"/>
        <item x="1456"/>
        <item x="605"/>
        <item x="156"/>
        <item x="314"/>
        <item x="1515"/>
        <item x="1593"/>
        <item x="1395"/>
        <item x="392"/>
        <item x="248"/>
        <item x="1070"/>
        <item x="315"/>
        <item x="875"/>
        <item x="393"/>
        <item x="1594"/>
        <item x="178"/>
        <item x="1242"/>
        <item x="394"/>
        <item x="876"/>
        <item x="1071"/>
        <item x="1595"/>
        <item x="1596"/>
        <item x="1741"/>
        <item x="936"/>
        <item x="530"/>
        <item x="395"/>
        <item x="1876"/>
        <item x="1209"/>
        <item x="653"/>
        <item x="396"/>
        <item x="1235"/>
        <item x="157"/>
        <item x="1516"/>
        <item x="249"/>
        <item x="1173"/>
        <item x="1797"/>
        <item x="877"/>
        <item x="1072"/>
        <item x="117"/>
        <item x="779"/>
        <item x="1121"/>
        <item x="878"/>
        <item x="724"/>
        <item x="654"/>
        <item x="1806"/>
        <item x="725"/>
        <item x="281"/>
        <item x="655"/>
        <item x="726"/>
        <item x="1831"/>
        <item x="1862"/>
        <item x="61"/>
        <item x="158"/>
        <item x="1742"/>
        <item x="727"/>
        <item x="1457"/>
        <item x="656"/>
        <item x="1362"/>
        <item x="1597"/>
        <item x="1483"/>
        <item x="1032"/>
        <item x="1174"/>
        <item x="1598"/>
        <item x="481"/>
        <item x="1256"/>
        <item x="1327"/>
        <item x="1122"/>
        <item x="316"/>
        <item x="250"/>
        <item x="482"/>
        <item x="397"/>
        <item x="1484"/>
        <item x="398"/>
        <item x="10"/>
        <item x="62"/>
        <item x="1123"/>
        <item x="399"/>
        <item x="1517"/>
        <item x="317"/>
        <item x="1485"/>
        <item x="827"/>
        <item x="828"/>
        <item x="1743"/>
        <item x="1458"/>
        <item x="400"/>
        <item x="1486"/>
        <item x="1744"/>
        <item x="1599"/>
        <item x="1487"/>
        <item x="401"/>
        <item x="318"/>
        <item x="1518"/>
        <item x="483"/>
        <item x="1257"/>
        <item x="1863"/>
        <item x="844"/>
        <item x="728"/>
        <item x="1363"/>
        <item x="1124"/>
        <item x="1396"/>
        <item x="657"/>
        <item x="402"/>
        <item x="484"/>
        <item x="1745"/>
        <item x="403"/>
        <item x="282"/>
        <item x="1600"/>
        <item x="658"/>
        <item x="659"/>
        <item x="457"/>
        <item x="1519"/>
        <item x="1210"/>
        <item x="1601"/>
        <item x="1125"/>
        <item x="404"/>
        <item x="1602"/>
        <item x="118"/>
        <item x="561"/>
        <item x="606"/>
        <item x="319"/>
        <item x="937"/>
        <item x="1746"/>
        <item x="63"/>
        <item x="1293"/>
        <item x="320"/>
        <item x="1126"/>
        <item x="1175"/>
        <item x="729"/>
        <item x="995"/>
        <item x="1258"/>
        <item x="1328"/>
        <item x="321"/>
        <item x="1073"/>
        <item x="322"/>
        <item x="879"/>
        <item x="1033"/>
        <item x="251"/>
        <item x="1211"/>
        <item x="1329"/>
        <item x="1603"/>
        <item x="660"/>
        <item x="1127"/>
        <item x="323"/>
        <item x="996"/>
        <item x="458"/>
        <item x="1604"/>
        <item x="1397"/>
        <item x="1212"/>
        <item x="11"/>
        <item x="1747"/>
        <item x="730"/>
        <item x="1459"/>
        <item x="119"/>
        <item x="1877"/>
        <item x="880"/>
        <item x="64"/>
        <item x="120"/>
        <item x="997"/>
        <item x="938"/>
        <item x="1243"/>
        <item x="1605"/>
        <item x="252"/>
        <item x="1364"/>
        <item x="179"/>
        <item x="1034"/>
        <item x="1606"/>
        <item x="1244"/>
        <item x="1421"/>
        <item x="607"/>
        <item x="881"/>
        <item x="1488"/>
        <item x="1128"/>
        <item x="780"/>
        <item x="781"/>
        <item x="485"/>
        <item x="531"/>
        <item x="180"/>
        <item x="121"/>
        <item x="324"/>
        <item x="1422"/>
        <item x="882"/>
        <item x="181"/>
        <item x="883"/>
        <item x="884"/>
        <item x="486"/>
        <item x="1129"/>
        <item x="1607"/>
        <item x="885"/>
        <item x="562"/>
        <item x="405"/>
        <item x="886"/>
        <item x="939"/>
        <item x="1807"/>
        <item x="1748"/>
        <item x="1035"/>
        <item x="940"/>
        <item x="1036"/>
        <item x="122"/>
        <item x="1608"/>
        <item x="65"/>
        <item x="782"/>
        <item x="1749"/>
        <item x="406"/>
        <item x="608"/>
        <item x="407"/>
        <item x="66"/>
        <item x="1037"/>
        <item x="783"/>
        <item x="784"/>
        <item x="408"/>
        <item x="609"/>
        <item x="1489"/>
        <item x="532"/>
        <item x="563"/>
        <item x="731"/>
        <item x="661"/>
        <item x="1609"/>
        <item x="1610"/>
        <item x="564"/>
        <item x="123"/>
        <item x="1130"/>
        <item x="409"/>
        <item x="1398"/>
        <item x="1699"/>
        <item x="1074"/>
        <item x="12"/>
        <item x="1832"/>
        <item x="1423"/>
        <item x="887"/>
        <item x="459"/>
        <item x="888"/>
        <item x="941"/>
        <item x="1864"/>
        <item x="942"/>
        <item x="565"/>
        <item x="566"/>
        <item x="1611"/>
        <item x="460"/>
        <item x="1612"/>
        <item x="1365"/>
        <item x="1213"/>
        <item x="662"/>
        <item x="1214"/>
        <item x="1038"/>
        <item x="13"/>
        <item x="567"/>
        <item x="1613"/>
        <item x="852"/>
        <item x="1833"/>
        <item x="297"/>
        <item x="732"/>
        <item x="487"/>
        <item x="182"/>
        <item x="1614"/>
        <item x="1460"/>
        <item x="14"/>
        <item x="1834"/>
        <item x="889"/>
        <item x="1215"/>
        <item x="1176"/>
        <item x="1216"/>
        <item x="1615"/>
        <item x="1752"/>
        <item x="1616"/>
        <item x="1750"/>
        <item x="1751"/>
        <item x="1366"/>
        <item x="663"/>
        <item x="183"/>
        <item x="1490"/>
        <item x="1617"/>
        <item x="253"/>
        <item x="254"/>
        <item x="1808"/>
        <item x="1809"/>
        <item x="943"/>
        <item x="1399"/>
        <item x="1618"/>
        <item x="1810"/>
        <item x="733"/>
        <item x="568"/>
        <item x="15"/>
        <item x="944"/>
        <item x="533"/>
        <item x="610"/>
        <item x="488"/>
        <item x="16"/>
        <item x="1835"/>
        <item x="159"/>
        <item x="255"/>
        <item x="611"/>
        <item x="569"/>
        <item x="664"/>
        <item x="945"/>
        <item x="1424"/>
        <item x="998"/>
        <item x="124"/>
        <item x="786"/>
        <item x="787"/>
        <item x="612"/>
        <item x="17"/>
        <item x="184"/>
        <item x="946"/>
        <item x="67"/>
        <item x="1619"/>
        <item x="1798"/>
        <item x="1177"/>
        <item x="1620"/>
        <item x="1217"/>
        <item x="1277"/>
        <item x="665"/>
        <item x="1836"/>
        <item x="410"/>
        <item x="890"/>
        <item x="1878"/>
        <item x="256"/>
        <item x="734"/>
        <item x="257"/>
        <item x="785"/>
        <item x="185"/>
        <item x="534"/>
        <item x="1367"/>
        <item x="68"/>
        <item x="735"/>
        <item x="411"/>
        <item x="1621"/>
        <item x="69"/>
        <item x="1368"/>
        <item x="947"/>
        <item x="1259"/>
        <item x="1039"/>
        <item x="666"/>
        <item x="1425"/>
        <item x="70"/>
        <item x="891"/>
        <item x="1040"/>
        <item x="1426"/>
        <item x="535"/>
        <item x="892"/>
        <item x="1131"/>
        <item x="325"/>
        <item x="736"/>
        <item x="737"/>
        <item x="326"/>
        <item x="1075"/>
        <item x="536"/>
        <item x="1753"/>
        <item x="1461"/>
        <item x="327"/>
        <item x="1330"/>
        <item x="71"/>
        <item x="125"/>
        <item x="788"/>
        <item x="489"/>
        <item x="1622"/>
        <item x="283"/>
        <item x="126"/>
        <item x="1623"/>
        <item x="570"/>
        <item x="789"/>
        <item x="1624"/>
        <item x="127"/>
        <item x="412"/>
        <item x="128"/>
        <item x="1331"/>
        <item x="1260"/>
        <item x="186"/>
        <item x="1520"/>
        <item x="1754"/>
        <item x="490"/>
        <item x="1218"/>
        <item x="1369"/>
        <item x="1625"/>
        <item x="284"/>
        <item x="72"/>
        <item x="1626"/>
        <item x="491"/>
        <item x="893"/>
        <item x="413"/>
        <item x="1261"/>
        <item x="1755"/>
        <item x="1427"/>
        <item x="1428"/>
        <item x="1491"/>
        <item x="1756"/>
        <item x="1627"/>
        <item x="492"/>
        <item x="894"/>
        <item x="895"/>
        <item x="73"/>
        <item x="571"/>
        <item x="187"/>
        <item x="74"/>
        <item x="790"/>
        <item x="738"/>
        <item x="493"/>
        <item x="948"/>
        <item x="1332"/>
        <item x="1370"/>
        <item x="1400"/>
        <item x="1758"/>
        <item x="1757"/>
        <item x="328"/>
        <item x="896"/>
        <item x="1837"/>
        <item x="1838"/>
        <item x="75"/>
        <item x="160"/>
        <item x="999"/>
        <item x="188"/>
        <item x="1839"/>
        <item x="76"/>
        <item x="189"/>
        <item x="1462"/>
        <item x="897"/>
        <item x="77"/>
        <item x="329"/>
        <item x="1759"/>
        <item x="572"/>
        <item x="573"/>
        <item x="1628"/>
        <item x="18"/>
        <item x="1760"/>
        <item x="461"/>
        <item x="1521"/>
        <item x="1629"/>
        <item x="1371"/>
        <item x="1429"/>
        <item x="1372"/>
        <item x="1076"/>
        <item x="1492"/>
        <item x="1463"/>
        <item x="739"/>
        <item x="740"/>
        <item x="1630"/>
        <item x="1373"/>
        <item x="1000"/>
        <item x="574"/>
        <item x="1132"/>
        <item x="414"/>
        <item x="575"/>
        <item x="415"/>
        <item x="1178"/>
        <item x="1262"/>
        <item x="576"/>
        <item x="1631"/>
        <item x="949"/>
        <item x="1522"/>
        <item x="1632"/>
        <item x="1523"/>
        <item x="667"/>
        <item x="668"/>
        <item x="1077"/>
        <item x="1133"/>
        <item x="898"/>
        <item x="1333"/>
        <item x="950"/>
        <item x="1334"/>
        <item x="1493"/>
        <item x="577"/>
        <item x="190"/>
        <item x="741"/>
        <item x="899"/>
        <item x="191"/>
        <item x="578"/>
        <item x="416"/>
        <item x="1219"/>
        <item x="1236"/>
        <item x="258"/>
        <item x="742"/>
        <item x="613"/>
        <item x="330"/>
        <item x="285"/>
        <item x="900"/>
        <item x="1430"/>
        <item x="1633"/>
        <item x="1700"/>
        <item x="951"/>
        <item x="129"/>
        <item x="494"/>
        <item x="1840"/>
        <item x="1494"/>
        <item x="259"/>
        <item x="1865"/>
        <item x="537"/>
        <item x="1495"/>
        <item x="901"/>
        <item x="130"/>
        <item x="1078"/>
        <item x="417"/>
        <item x="78"/>
        <item x="192"/>
        <item x="260"/>
        <item x="161"/>
        <item x="1001"/>
        <item x="1245"/>
        <item x="193"/>
        <item x="495"/>
        <item x="1866"/>
        <item x="79"/>
        <item x="1634"/>
        <item x="902"/>
        <item x="194"/>
        <item x="261"/>
        <item x="80"/>
        <item x="903"/>
        <item x="1431"/>
        <item x="262"/>
        <item x="1496"/>
        <item x="1134"/>
        <item x="1263"/>
        <item x="791"/>
        <item x="81"/>
        <item x="1220"/>
        <item x="669"/>
        <item x="952"/>
        <item x="1335"/>
        <item x="670"/>
        <item x="1635"/>
        <item x="579"/>
        <item x="1179"/>
        <item x="953"/>
        <item x="743"/>
        <item x="1401"/>
        <item x="418"/>
        <item x="496"/>
        <item x="419"/>
        <item x="904"/>
        <item x="1336"/>
        <item x="1374"/>
        <item x="1079"/>
        <item x="1636"/>
        <item x="1221"/>
        <item x="829"/>
        <item x="195"/>
        <item x="1135"/>
        <item x="331"/>
        <item x="792"/>
        <item x="1879"/>
        <item x="286"/>
        <item x="162"/>
        <item x="1637"/>
        <item x="744"/>
        <item x="671"/>
        <item x="672"/>
        <item x="1041"/>
        <item x="673"/>
        <item x="131"/>
        <item x="298"/>
        <item x="1136"/>
        <item x="287"/>
        <item x="1761"/>
        <item x="288"/>
        <item x="1002"/>
        <item x="1294"/>
        <item x="905"/>
        <item x="1464"/>
        <item x="1440"/>
        <item x="1762"/>
        <item x="132"/>
        <item x="538"/>
        <item x="1295"/>
        <item x="745"/>
        <item x="954"/>
        <item x="1880"/>
        <item x="614"/>
        <item x="955"/>
        <item x="1003"/>
        <item x="1638"/>
        <item x="19"/>
        <item x="1763"/>
        <item x="830"/>
        <item x="956"/>
        <item x="20"/>
        <item x="1137"/>
        <item x="289"/>
        <item x="1432"/>
        <item x="21"/>
        <item x="290"/>
        <item x="1764"/>
        <item x="674"/>
        <item x="1765"/>
        <item x="1375"/>
        <item x="1042"/>
        <item x="1222"/>
        <item x="1639"/>
        <item x="1278"/>
        <item x="497"/>
        <item x="906"/>
        <item x="1524"/>
        <item x="1246"/>
        <item x="907"/>
        <item x="1640"/>
        <item x="420"/>
        <item x="1841"/>
        <item x="908"/>
        <item x="1497"/>
        <item x="580"/>
        <item x="421"/>
        <item x="615"/>
        <item x="332"/>
        <item x="1811"/>
        <item x="333"/>
        <item x="1376"/>
        <item x="1377"/>
        <item x="1378"/>
        <item x="1043"/>
        <item x="746"/>
        <item x="1180"/>
        <item x="957"/>
        <item x="539"/>
        <item x="1296"/>
        <item x="1138"/>
        <item x="1297"/>
        <item x="909"/>
        <item x="196"/>
        <item x="1465"/>
        <item x="1004"/>
        <item x="1298"/>
        <item x="793"/>
        <item x="675"/>
        <item x="676"/>
        <item x="334"/>
        <item x="910"/>
        <item x="1299"/>
        <item x="263"/>
        <item x="1223"/>
        <item x="911"/>
        <item x="677"/>
        <item x="958"/>
        <item x="133"/>
        <item x="794"/>
        <item x="264"/>
        <item x="1842"/>
        <item x="1525"/>
        <item x="616"/>
        <item x="747"/>
        <item x="540"/>
        <item x="853"/>
        <item x="1005"/>
        <item x="1843"/>
        <item x="1812"/>
        <item x="498"/>
        <item x="335"/>
        <item x="499"/>
        <item x="1641"/>
        <item x="1139"/>
        <item x="1044"/>
        <item x="265"/>
        <item x="617"/>
        <item x="1642"/>
        <item x="1643"/>
        <item x="336"/>
        <item x="1140"/>
        <item x="1247"/>
        <item x="1766"/>
        <item x="422"/>
        <item x="678"/>
        <item x="541"/>
        <item x="1379"/>
        <item x="423"/>
        <item x="1045"/>
        <item x="1644"/>
        <item x="1181"/>
        <item x="1006"/>
        <item x="1813"/>
        <item x="1141"/>
        <item x="748"/>
        <item x="959"/>
        <item x="854"/>
        <item x="581"/>
        <item x="1844"/>
        <item x="1224"/>
        <item x="1142"/>
        <item x="82"/>
        <item x="1279"/>
        <item x="1143"/>
        <item x="22"/>
        <item x="1767"/>
        <item x="1080"/>
        <item x="1007"/>
        <item x="1008"/>
        <item x="1433"/>
        <item x="134"/>
        <item x="582"/>
        <item x="1337"/>
        <item x="83"/>
        <item x="1526"/>
        <item x="424"/>
        <item x="84"/>
        <item x="163"/>
        <item x="164"/>
        <item x="960"/>
        <item x="337"/>
        <item x="961"/>
        <item x="855"/>
        <item x="266"/>
        <item x="1144"/>
        <item x="1380"/>
        <item x="1768"/>
        <item x="1701"/>
        <item x="197"/>
        <item x="795"/>
        <item x="1009"/>
        <item x="1867"/>
        <item x="198"/>
        <item x="500"/>
        <item x="501"/>
        <item x="135"/>
        <item x="796"/>
        <item x="136"/>
        <item x="1081"/>
        <item x="1046"/>
        <item x="137"/>
        <item x="1769"/>
        <item x="1338"/>
        <item x="618"/>
        <item x="1770"/>
        <item x="619"/>
        <item x="679"/>
        <item x="502"/>
        <item x="1434"/>
        <item x="1082"/>
        <item x="749"/>
        <item x="542"/>
        <item x="503"/>
        <item x="1771"/>
        <item x="138"/>
        <item x="680"/>
        <item x="1339"/>
        <item x="1047"/>
        <item x="1645"/>
        <item x="912"/>
        <item x="1868"/>
        <item x="1845"/>
        <item x="1772"/>
        <item x="1773"/>
        <item x="845"/>
        <item x="23"/>
        <item x="1774"/>
        <item x="1441"/>
        <item x="267"/>
        <item x="268"/>
        <item x="139"/>
        <item x="1381"/>
        <item x="338"/>
        <item x="1264"/>
        <item x="846"/>
        <item x="1300"/>
        <item x="425"/>
        <item x="426"/>
        <item x="1846"/>
        <item x="1775"/>
        <item x="1646"/>
        <item x="1869"/>
        <item x="1010"/>
        <item x="962"/>
        <item x="1647"/>
        <item x="85"/>
        <item x="1048"/>
        <item x="1182"/>
        <item x="797"/>
        <item x="1776"/>
        <item x="1083"/>
        <item x="681"/>
        <item x="1011"/>
        <item x="1648"/>
        <item x="1649"/>
        <item x="963"/>
        <item x="1650"/>
        <item x="798"/>
        <item x="1225"/>
        <item x="964"/>
        <item x="1651"/>
        <item x="1652"/>
        <item x="682"/>
        <item x="1301"/>
        <item x="965"/>
        <item x="683"/>
        <item x="1012"/>
        <item x="1527"/>
        <item x="684"/>
        <item x="1702"/>
        <item x="1226"/>
        <item x="583"/>
        <item x="799"/>
        <item x="1777"/>
        <item x="427"/>
        <item x="685"/>
        <item x="504"/>
        <item x="1265"/>
        <item x="269"/>
        <item x="270"/>
        <item x="620"/>
        <item x="1870"/>
        <item x="199"/>
        <item x="1528"/>
        <item x="1779"/>
        <item x="1778"/>
        <item x="1498"/>
        <item x="750"/>
        <item x="1145"/>
        <item x="966"/>
        <item x="584"/>
        <item x="1780"/>
        <item x="751"/>
        <item x="428"/>
        <item x="1146"/>
        <item x="1302"/>
        <item x="1653"/>
        <item x="1382"/>
        <item x="1383"/>
        <item x="1183"/>
        <item x="686"/>
        <item x="1084"/>
        <item x="913"/>
        <item x="967"/>
        <item x="1085"/>
        <item x="1340"/>
        <item x="271"/>
        <item x="752"/>
        <item x="1654"/>
        <item x="621"/>
        <item x="1655"/>
        <item x="86"/>
        <item x="1147"/>
        <item x="1799"/>
        <item x="1656"/>
        <item x="800"/>
        <item x="505"/>
        <item x="200"/>
        <item x="856"/>
        <item x="914"/>
        <item x="272"/>
        <item x="1781"/>
        <item x="1248"/>
        <item x="140"/>
        <item x="1703"/>
        <item x="1466"/>
        <item x="1148"/>
        <item x="1657"/>
        <item x="201"/>
        <item x="202"/>
        <item x="203"/>
        <item x="204"/>
        <item x="1658"/>
        <item x="205"/>
        <item x="273"/>
        <item x="206"/>
        <item x="207"/>
        <item x="274"/>
        <item x="1659"/>
        <item x="1660"/>
        <item x="1499"/>
        <item x="1086"/>
        <item x="1266"/>
        <item x="1341"/>
        <item x="585"/>
        <item x="915"/>
        <item x="1704"/>
        <item x="208"/>
        <item x="209"/>
        <item x="165"/>
        <item x="1267"/>
        <item x="339"/>
        <item x="340"/>
        <item x="1303"/>
        <item x="1184"/>
        <item x="1227"/>
        <item x="1847"/>
        <item x="1228"/>
        <item x="1848"/>
        <item x="1304"/>
        <item x="1661"/>
        <item x="429"/>
        <item x="1305"/>
        <item x="916"/>
        <item x="586"/>
        <item x="1435"/>
        <item x="1342"/>
        <item x="1013"/>
        <item x="141"/>
        <item x="1229"/>
        <item x="430"/>
        <item x="1662"/>
        <item x="142"/>
        <item x="143"/>
        <item x="275"/>
        <item x="341"/>
        <item x="1306"/>
        <item x="1529"/>
        <item x="1384"/>
        <item x="144"/>
        <item x="687"/>
        <item x="1663"/>
        <item x="1014"/>
        <item x="1049"/>
        <item x="145"/>
        <item x="210"/>
        <item x="1849"/>
        <item x="688"/>
        <item x="1850"/>
        <item x="87"/>
        <item x="1782"/>
        <item x="968"/>
        <item x="689"/>
        <item x="690"/>
        <item x="917"/>
        <item x="543"/>
        <item x="969"/>
        <item x="211"/>
        <item x="1087"/>
        <item x="753"/>
        <item x="506"/>
        <item x="212"/>
        <item x="24"/>
        <item x="1814"/>
        <item x="25"/>
        <item x="1815"/>
        <item x="1185"/>
        <item x="691"/>
        <item x="1783"/>
        <item x="1816"/>
        <item x="1436"/>
        <item x="1268"/>
        <item x="213"/>
        <item x="847"/>
        <item x="1664"/>
        <item x="214"/>
        <item x="291"/>
        <item x="1784"/>
        <item x="26"/>
        <item x="292"/>
        <item x="431"/>
        <item x="1467"/>
        <item x="622"/>
        <item x="1500"/>
        <item x="1817"/>
        <item x="1785"/>
        <item x="801"/>
        <item x="1015"/>
        <item x="802"/>
        <item x="88"/>
        <item x="1851"/>
        <item x="146"/>
        <item x="1016"/>
        <item x="803"/>
        <item x="804"/>
        <item x="805"/>
        <item x="342"/>
        <item x="623"/>
        <item x="806"/>
        <item x="1307"/>
        <item x="1017"/>
        <item x="970"/>
        <item x="343"/>
        <item x="807"/>
        <item x="808"/>
        <item x="848"/>
        <item x="809"/>
        <item x="692"/>
        <item x="215"/>
        <item x="1501"/>
        <item x="1149"/>
        <item x="693"/>
        <item x="587"/>
        <item x="624"/>
        <item x="1665"/>
        <item x="1786"/>
        <item x="1018"/>
        <item x="971"/>
        <item x="972"/>
        <item x="432"/>
        <item x="588"/>
        <item x="1666"/>
        <item x="625"/>
        <item x="694"/>
        <item x="433"/>
        <item x="1088"/>
        <item x="1019"/>
        <item x="1150"/>
        <item x="147"/>
        <item x="1667"/>
        <item x="1280"/>
        <item x="507"/>
        <item x="1237"/>
        <item x="1186"/>
        <item x="1881"/>
        <item x="1787"/>
        <item x="831"/>
        <item x="626"/>
        <item x="1502"/>
        <item x="1871"/>
        <item x="276"/>
        <item x="695"/>
        <item x="89"/>
        <item x="1050"/>
        <item x="1151"/>
        <item x="1437"/>
        <item x="299"/>
        <item x="216"/>
        <item x="1668"/>
        <item x="344"/>
        <item x="1152"/>
        <item x="1089"/>
        <item x="1882"/>
        <item x="973"/>
        <item x="1669"/>
        <item x="627"/>
        <item x="434"/>
        <item x="435"/>
        <item x="90"/>
        <item x="1051"/>
        <item x="91"/>
        <item x="508"/>
        <item x="1020"/>
        <item x="810"/>
        <item x="1269"/>
        <item x="1670"/>
        <item x="1052"/>
        <item x="436"/>
        <item x="345"/>
        <item x="589"/>
        <item x="217"/>
        <item x="437"/>
        <item x="277"/>
        <item x="811"/>
        <item x="812"/>
        <item x="438"/>
        <item x="1671"/>
        <item x="544"/>
        <item x="1021"/>
        <item x="1230"/>
        <item x="439"/>
        <item x="1672"/>
        <item x="1231"/>
        <item x="440"/>
        <item x="1402"/>
        <item x="1385"/>
        <item x="1308"/>
        <item x="1053"/>
        <item x="628"/>
        <item x="629"/>
        <item x="1054"/>
        <item x="1673"/>
        <item x="754"/>
        <item x="293"/>
        <item x="1674"/>
        <item x="1309"/>
        <item x="1705"/>
        <item x="1090"/>
        <item x="441"/>
        <item x="1270"/>
        <item x="1187"/>
        <item x="442"/>
        <item x="1188"/>
        <item x="1153"/>
        <item x="974"/>
        <item x="1675"/>
        <item x="1091"/>
        <item x="696"/>
        <item x="1852"/>
        <item x="443"/>
        <item x="755"/>
        <item x="756"/>
        <item x="218"/>
        <item x="1503"/>
        <item x="444"/>
        <item x="1530"/>
        <item x="1343"/>
        <item x="1872"/>
        <item x="219"/>
        <item x="1386"/>
        <item x="1055"/>
        <item x="220"/>
        <item x="445"/>
        <item x="92"/>
        <item x="1344"/>
        <item x="918"/>
        <item x="446"/>
        <item x="545"/>
        <item x="1676"/>
        <item x="1154"/>
        <item x="1883"/>
        <item x="1706"/>
        <item x="1310"/>
        <item x="1403"/>
        <item x="1531"/>
        <item x="148"/>
        <item x="813"/>
        <item x="1677"/>
        <item x="447"/>
        <item x="1678"/>
        <item x="1707"/>
        <item x="1679"/>
        <item x="1680"/>
        <item x="1271"/>
        <item x="546"/>
        <item x="149"/>
        <item x="1345"/>
        <item x="1681"/>
        <item x="1155"/>
        <item x="630"/>
        <item x="1438"/>
        <item x="221"/>
        <item x="590"/>
        <item x="814"/>
        <item x="631"/>
        <item x="1022"/>
        <item x="815"/>
        <item x="1682"/>
        <item x="632"/>
        <item x="1853"/>
        <item x="1346"/>
        <item x="1788"/>
        <item x="346"/>
        <item x="591"/>
        <item x="975"/>
        <item x="697"/>
        <item x="976"/>
        <item x="1387"/>
        <item x="1818"/>
        <item x="1156"/>
        <item x="347"/>
        <item x="857"/>
        <item x="93"/>
        <item x="1819"/>
        <item x="698"/>
        <item x="1683"/>
        <item x="1404"/>
        <item x="1189"/>
        <item x="1056"/>
        <item x="348"/>
        <item x="1504"/>
        <item x="509"/>
        <item x="1190"/>
        <item x="448"/>
        <item x="449"/>
        <item x="633"/>
        <item x="1708"/>
        <item x="1405"/>
        <item x="977"/>
        <item x="1884"/>
        <item x="1854"/>
        <item x="94"/>
        <item x="816"/>
        <item x="1388"/>
        <item x="1281"/>
        <item x="919"/>
        <item x="1157"/>
        <item x="978"/>
        <item x="1855"/>
        <item x="1856"/>
        <item x="1857"/>
        <item x="450"/>
        <item x="1789"/>
        <item x="1532"/>
        <item x="1684"/>
        <item x="1709"/>
        <item x="451"/>
        <item x="817"/>
        <item x="278"/>
        <item x="634"/>
        <item x="818"/>
        <item x="819"/>
        <item x="820"/>
        <item x="1311"/>
        <item x="294"/>
        <item x="1439"/>
        <item x="1885"/>
        <item x="1873"/>
        <item x="920"/>
        <item x="1685"/>
        <item x="1820"/>
        <item x="1092"/>
        <item x="452"/>
        <item x="150"/>
        <item x="1282"/>
        <item x="592"/>
        <item x="453"/>
        <item x="635"/>
        <item x="1821"/>
        <item x="1093"/>
        <item x="699"/>
        <item x="849"/>
        <item x="1686"/>
        <item x="95"/>
        <item x="454"/>
        <item x="979"/>
        <item x="455"/>
        <item x="593"/>
        <item x="1687"/>
        <item x="1191"/>
        <item x="1790"/>
        <item x="1468"/>
        <item x="594"/>
        <item x="700"/>
        <item x="1791"/>
        <item x="295"/>
        <item x="1800"/>
        <item x="1688"/>
        <item x="821"/>
        <item x="510"/>
        <item x="511"/>
        <item x="980"/>
        <item x="96"/>
        <item x="1874"/>
        <item x="1689"/>
        <item x="757"/>
        <item x="1347"/>
        <item x="512"/>
        <item x="595"/>
        <item x="151"/>
        <item x="1389"/>
        <item x="701"/>
        <item x="1390"/>
        <item x="832"/>
        <item x="456"/>
        <item x="27"/>
        <item x="513"/>
        <item x="1348"/>
        <item x="702"/>
        <item x="1312"/>
        <item x="1792"/>
        <item x="1158"/>
        <item x="1822"/>
        <item x="28"/>
        <item x="1057"/>
        <item x="1406"/>
        <item x="1159"/>
        <item x="1505"/>
        <item x="1313"/>
        <item x="166"/>
        <item x="1058"/>
        <item x="152"/>
        <item x="981"/>
        <item x="1094"/>
        <item x="1690"/>
        <item x="222"/>
        <item x="858"/>
        <item x="1691"/>
        <item x="223"/>
        <item x="29"/>
        <item x="167"/>
        <item x="1692"/>
        <item x="1693"/>
        <item x="1506"/>
        <item t="default"/>
      </items>
    </pivotField>
    <pivotField showAll="0"/>
    <pivotField showAll="0"/>
    <pivotField showAll="0"/>
    <pivotField showAll="0"/>
    <pivotField showAll="0"/>
    <pivotField showAll="0"/>
    <pivotField showAll="0"/>
    <pivotField showAll="0"/>
    <pivotField showAll="0">
      <items count="256">
        <item x="229"/>
        <item x="218"/>
        <item x="252"/>
        <item x="145"/>
        <item x="160"/>
        <item x="139"/>
        <item x="199"/>
        <item x="253"/>
        <item x="231"/>
        <item x="122"/>
        <item x="150"/>
        <item x="154"/>
        <item x="188"/>
        <item x="198"/>
        <item x="232"/>
        <item x="216"/>
        <item x="173"/>
        <item x="138"/>
        <item x="151"/>
        <item x="141"/>
        <item x="191"/>
        <item x="153"/>
        <item x="180"/>
        <item x="200"/>
        <item x="149"/>
        <item x="158"/>
        <item x="196"/>
        <item x="161"/>
        <item x="217"/>
        <item x="147"/>
        <item x="11"/>
        <item x="162"/>
        <item x="159"/>
        <item x="179"/>
        <item x="194"/>
        <item x="118"/>
        <item x="189"/>
        <item x="190"/>
        <item x="146"/>
        <item x="5"/>
        <item x="2"/>
        <item x="7"/>
        <item x="187"/>
        <item x="143"/>
        <item x="9"/>
        <item x="137"/>
        <item x="192"/>
        <item x="132"/>
        <item x="164"/>
        <item x="69"/>
        <item x="13"/>
        <item x="129"/>
        <item x="22"/>
        <item x="148"/>
        <item x="113"/>
        <item x="20"/>
        <item x="140"/>
        <item x="114"/>
        <item x="116"/>
        <item x="12"/>
        <item x="157"/>
        <item x="134"/>
        <item x="185"/>
        <item x="14"/>
        <item x="130"/>
        <item x="126"/>
        <item x="115"/>
        <item x="124"/>
        <item x="4"/>
        <item x="6"/>
        <item x="128"/>
        <item x="119"/>
        <item x="77"/>
        <item x="28"/>
        <item x="110"/>
        <item x="24"/>
        <item x="131"/>
        <item x="1"/>
        <item x="108"/>
        <item x="135"/>
        <item x="27"/>
        <item x="70"/>
        <item x="144"/>
        <item x="156"/>
        <item x="193"/>
        <item x="58"/>
        <item x="23"/>
        <item x="123"/>
        <item x="125"/>
        <item x="17"/>
        <item x="168"/>
        <item x="47"/>
        <item x="152"/>
        <item x="120"/>
        <item x="136"/>
        <item x="112"/>
        <item x="195"/>
        <item x="10"/>
        <item x="35"/>
        <item x="36"/>
        <item x="57"/>
        <item x="0"/>
        <item x="25"/>
        <item x="166"/>
        <item x="177"/>
        <item x="21"/>
        <item x="127"/>
        <item x="172"/>
        <item x="165"/>
        <item x="197"/>
        <item x="61"/>
        <item x="86"/>
        <item x="133"/>
        <item x="155"/>
        <item x="175"/>
        <item x="111"/>
        <item x="72"/>
        <item x="75"/>
        <item x="34"/>
        <item x="170"/>
        <item x="67"/>
        <item x="43"/>
        <item x="65"/>
        <item x="186"/>
        <item x="16"/>
        <item x="49"/>
        <item x="55"/>
        <item x="76"/>
        <item x="80"/>
        <item x="31"/>
        <item x="174"/>
        <item x="60"/>
        <item x="88"/>
        <item x="45"/>
        <item x="40"/>
        <item x="101"/>
        <item x="84"/>
        <item x="103"/>
        <item x="68"/>
        <item x="44"/>
        <item x="42"/>
        <item x="83"/>
        <item x="142"/>
        <item x="56"/>
        <item x="181"/>
        <item x="79"/>
        <item x="87"/>
        <item x="117"/>
        <item x="178"/>
        <item x="39"/>
        <item x="62"/>
        <item x="64"/>
        <item x="121"/>
        <item x="73"/>
        <item x="30"/>
        <item x="109"/>
        <item x="95"/>
        <item x="50"/>
        <item x="51"/>
        <item x="8"/>
        <item x="48"/>
        <item x="54"/>
        <item x="82"/>
        <item x="33"/>
        <item x="63"/>
        <item x="38"/>
        <item x="53"/>
        <item x="41"/>
        <item x="37"/>
        <item x="106"/>
        <item x="19"/>
        <item x="167"/>
        <item x="96"/>
        <item x="26"/>
        <item x="99"/>
        <item x="207"/>
        <item x="104"/>
        <item x="202"/>
        <item x="89"/>
        <item x="90"/>
        <item x="208"/>
        <item x="171"/>
        <item x="94"/>
        <item x="214"/>
        <item x="46"/>
        <item x="169"/>
        <item x="78"/>
        <item x="29"/>
        <item x="250"/>
        <item x="91"/>
        <item x="98"/>
        <item x="18"/>
        <item x="205"/>
        <item x="97"/>
        <item x="182"/>
        <item x="184"/>
        <item x="209"/>
        <item x="226"/>
        <item x="71"/>
        <item x="102"/>
        <item x="225"/>
        <item x="246"/>
        <item x="3"/>
        <item x="59"/>
        <item x="204"/>
        <item x="183"/>
        <item x="213"/>
        <item x="227"/>
        <item x="212"/>
        <item x="176"/>
        <item x="206"/>
        <item x="81"/>
        <item x="240"/>
        <item x="201"/>
        <item x="92"/>
        <item x="228"/>
        <item x="230"/>
        <item x="248"/>
        <item x="223"/>
        <item x="93"/>
        <item x="203"/>
        <item x="241"/>
        <item x="107"/>
        <item x="239"/>
        <item x="66"/>
        <item x="234"/>
        <item x="100"/>
        <item x="219"/>
        <item x="105"/>
        <item x="254"/>
        <item x="85"/>
        <item x="74"/>
        <item x="220"/>
        <item x="52"/>
        <item x="237"/>
        <item x="235"/>
        <item x="215"/>
        <item x="222"/>
        <item x="224"/>
        <item x="32"/>
        <item x="233"/>
        <item x="210"/>
        <item x="245"/>
        <item x="221"/>
        <item x="211"/>
        <item x="15"/>
        <item x="242"/>
        <item x="236"/>
        <item x="247"/>
        <item x="249"/>
        <item x="243"/>
        <item x="238"/>
        <item x="251"/>
        <item x="244"/>
        <item x="16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items count="7">
        <item x="5"/>
        <item x="2"/>
        <item x="0"/>
        <item x="3"/>
        <item x="1"/>
        <item x="4"/>
        <item t="default"/>
      </items>
    </pivotField>
    <pivotField showAll="0"/>
  </pivotFields>
  <rowItems count="1">
    <i/>
  </rowItems>
  <colItems count="1">
    <i/>
  </colItems>
  <dataFields count="1">
    <dataField name="Avg. Life Expectancy" fld="13" subtotal="average"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6A07AE-17BE-FF4F-9F18-42FDD79447DB}" name="PivotTable2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Overall Risk Category">
  <location ref="A93:A95" firstHeaderRow="1" firstDataRow="1" firstDataCol="1"/>
  <pivotFields count="24">
    <pivotField axis="axisRow" showAll="0">
      <items count="53">
        <item h="1" x="5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t="default"/>
      </items>
    </pivotField>
    <pivotField showAll="0">
      <items count="1888">
        <item h="1" x="1886"/>
        <item x="1442"/>
        <item x="758"/>
        <item x="1710"/>
        <item x="514"/>
        <item x="462"/>
        <item x="224"/>
        <item x="1793"/>
        <item x="1443"/>
        <item x="921"/>
        <item x="300"/>
        <item x="1095"/>
        <item x="168"/>
        <item x="225"/>
        <item x="1283"/>
        <item x="1711"/>
        <item x="859"/>
        <item x="1023"/>
        <item x="0"/>
        <item x="1"/>
        <item x="547"/>
        <item x="1712"/>
        <item x="1349"/>
        <item x="860"/>
        <item x="463"/>
        <item x="861"/>
        <item x="833"/>
        <item x="1096"/>
        <item x="1407"/>
        <item x="596"/>
        <item x="759"/>
        <item x="1444"/>
        <item x="862"/>
        <item x="169"/>
        <item x="170"/>
        <item x="1713"/>
        <item x="1714"/>
        <item x="1024"/>
        <item x="2"/>
        <item x="636"/>
        <item x="982"/>
        <item x="1533"/>
        <item x="850"/>
        <item x="1534"/>
        <item x="834"/>
        <item x="922"/>
        <item x="1097"/>
        <item x="1192"/>
        <item x="863"/>
        <item x="153"/>
        <item x="464"/>
        <item x="349"/>
        <item x="1715"/>
        <item x="1535"/>
        <item x="226"/>
        <item x="1536"/>
        <item x="227"/>
        <item x="864"/>
        <item x="97"/>
        <item x="1716"/>
        <item x="1408"/>
        <item x="851"/>
        <item x="1193"/>
        <item x="760"/>
        <item x="1098"/>
        <item x="1314"/>
        <item x="1315"/>
        <item x="1801"/>
        <item x="761"/>
        <item x="1537"/>
        <item x="637"/>
        <item x="1316"/>
        <item x="350"/>
        <item x="1238"/>
        <item x="1350"/>
        <item x="1025"/>
        <item x="983"/>
        <item x="465"/>
        <item x="1317"/>
        <item x="1717"/>
        <item x="1469"/>
        <item x="1538"/>
        <item x="30"/>
        <item x="1099"/>
        <item x="762"/>
        <item x="228"/>
        <item x="351"/>
        <item x="1539"/>
        <item x="301"/>
        <item x="31"/>
        <item x="703"/>
        <item x="836"/>
        <item x="835"/>
        <item x="1445"/>
        <item x="1540"/>
        <item x="352"/>
        <item x="1194"/>
        <item x="515"/>
        <item x="865"/>
        <item x="638"/>
        <item x="32"/>
        <item x="1160"/>
        <item x="822"/>
        <item x="1446"/>
        <item x="704"/>
        <item x="1823"/>
        <item x="353"/>
        <item x="866"/>
        <item x="597"/>
        <item x="639"/>
        <item x="354"/>
        <item x="1541"/>
        <item x="984"/>
        <item x="705"/>
        <item x="98"/>
        <item x="302"/>
        <item x="1824"/>
        <item x="1542"/>
        <item x="1470"/>
        <item x="516"/>
        <item x="1100"/>
        <item x="763"/>
        <item x="1351"/>
        <item x="1059"/>
        <item x="923"/>
        <item x="1352"/>
        <item x="1409"/>
        <item x="1543"/>
        <item x="1232"/>
        <item x="706"/>
        <item x="1318"/>
        <item x="924"/>
        <item x="355"/>
        <item x="517"/>
        <item x="1471"/>
        <item x="1794"/>
        <item x="1161"/>
        <item x="229"/>
        <item x="99"/>
        <item x="867"/>
        <item x="1239"/>
        <item x="1447"/>
        <item x="1410"/>
        <item x="823"/>
        <item x="1249"/>
        <item x="356"/>
        <item x="1101"/>
        <item x="3"/>
        <item x="1544"/>
        <item x="33"/>
        <item x="764"/>
        <item x="1060"/>
        <item x="925"/>
        <item x="1162"/>
        <item x="518"/>
        <item x="466"/>
        <item x="598"/>
        <item x="1102"/>
        <item x="519"/>
        <item x="1411"/>
        <item x="1545"/>
        <item x="1718"/>
        <item x="357"/>
        <item x="1507"/>
        <item x="34"/>
        <item x="926"/>
        <item x="520"/>
        <item x="1026"/>
        <item x="985"/>
        <item x="1472"/>
        <item x="548"/>
        <item x="521"/>
        <item x="522"/>
        <item x="100"/>
        <item x="1546"/>
        <item x="1547"/>
        <item x="765"/>
        <item x="1719"/>
        <item x="1163"/>
        <item x="230"/>
        <item x="523"/>
        <item x="640"/>
        <item x="1548"/>
        <item x="1164"/>
        <item x="1195"/>
        <item x="1694"/>
        <item x="707"/>
        <item x="708"/>
        <item x="709"/>
        <item x="303"/>
        <item x="101"/>
        <item x="868"/>
        <item x="358"/>
        <item x="1858"/>
        <item x="1549"/>
        <item x="1550"/>
        <item x="710"/>
        <item x="711"/>
        <item x="467"/>
        <item x="304"/>
        <item x="1551"/>
        <item x="1552"/>
        <item x="4"/>
        <item x="1720"/>
        <item x="824"/>
        <item x="1061"/>
        <item x="1284"/>
        <item x="1859"/>
        <item x="1473"/>
        <item x="359"/>
        <item x="1285"/>
        <item x="231"/>
        <item x="305"/>
        <item x="549"/>
        <item x="1474"/>
        <item x="1103"/>
        <item x="360"/>
        <item x="468"/>
        <item x="1721"/>
        <item x="1412"/>
        <item x="1722"/>
        <item x="469"/>
        <item x="1196"/>
        <item x="712"/>
        <item x="361"/>
        <item x="35"/>
        <item x="1104"/>
        <item x="550"/>
        <item x="362"/>
        <item x="1165"/>
        <item x="1553"/>
        <item x="1240"/>
        <item x="1554"/>
        <item x="1825"/>
        <item x="1197"/>
        <item x="36"/>
        <item x="171"/>
        <item x="363"/>
        <item x="1105"/>
        <item x="1860"/>
        <item x="1695"/>
        <item x="1353"/>
        <item x="766"/>
        <item x="172"/>
        <item x="767"/>
        <item x="713"/>
        <item x="768"/>
        <item x="1795"/>
        <item x="37"/>
        <item x="1555"/>
        <item x="986"/>
        <item x="714"/>
        <item x="1826"/>
        <item x="837"/>
        <item x="524"/>
        <item x="1413"/>
        <item x="364"/>
        <item x="1414"/>
        <item x="769"/>
        <item x="1556"/>
        <item x="715"/>
        <item x="1354"/>
        <item x="365"/>
        <item x="1508"/>
        <item x="525"/>
        <item x="987"/>
        <item x="1241"/>
        <item x="279"/>
        <item x="1062"/>
        <item x="526"/>
        <item x="716"/>
        <item x="927"/>
        <item x="838"/>
        <item x="102"/>
        <item x="1272"/>
        <item x="1557"/>
        <item x="717"/>
        <item x="1106"/>
        <item x="928"/>
        <item x="1063"/>
        <item x="718"/>
        <item x="470"/>
        <item x="527"/>
        <item x="1558"/>
        <item x="1107"/>
        <item x="770"/>
        <item x="1108"/>
        <item x="366"/>
        <item x="1250"/>
        <item x="1286"/>
        <item x="1166"/>
        <item x="1287"/>
        <item x="839"/>
        <item x="471"/>
        <item x="1415"/>
        <item x="472"/>
        <item x="232"/>
        <item x="38"/>
        <item x="551"/>
        <item x="988"/>
        <item x="1723"/>
        <item x="840"/>
        <item x="1475"/>
        <item x="1448"/>
        <item x="869"/>
        <item x="306"/>
        <item x="1724"/>
        <item x="367"/>
        <item x="641"/>
        <item x="368"/>
        <item x="369"/>
        <item x="370"/>
        <item x="642"/>
        <item x="1251"/>
        <item x="1509"/>
        <item x="870"/>
        <item x="1802"/>
        <item x="1288"/>
        <item x="1289"/>
        <item x="39"/>
        <item x="1198"/>
        <item x="1725"/>
        <item x="1233"/>
        <item x="1416"/>
        <item x="1449"/>
        <item x="233"/>
        <item x="473"/>
        <item x="103"/>
        <item x="1559"/>
        <item x="40"/>
        <item x="871"/>
        <item x="929"/>
        <item x="1796"/>
        <item x="41"/>
        <item x="1064"/>
        <item x="1109"/>
        <item x="552"/>
        <item x="5"/>
        <item x="1273"/>
        <item x="1252"/>
        <item x="1355"/>
        <item x="307"/>
        <item x="1391"/>
        <item x="1027"/>
        <item x="771"/>
        <item x="1803"/>
        <item x="872"/>
        <item x="1450"/>
        <item x="1417"/>
        <item x="104"/>
        <item x="42"/>
        <item x="1392"/>
        <item x="43"/>
        <item x="371"/>
        <item x="234"/>
        <item x="1418"/>
        <item x="528"/>
        <item x="44"/>
        <item x="1319"/>
        <item x="105"/>
        <item x="372"/>
        <item x="474"/>
        <item x="643"/>
        <item x="1028"/>
        <item x="1356"/>
        <item x="373"/>
        <item x="154"/>
        <item x="1560"/>
        <item x="1510"/>
        <item x="155"/>
        <item x="1476"/>
        <item x="45"/>
        <item x="644"/>
        <item x="1561"/>
        <item x="46"/>
        <item x="989"/>
        <item x="1562"/>
        <item x="553"/>
        <item x="1199"/>
        <item x="1451"/>
        <item x="308"/>
        <item x="1563"/>
        <item x="1564"/>
        <item x="1726"/>
        <item x="1565"/>
        <item x="374"/>
        <item x="106"/>
        <item x="1320"/>
        <item x="1110"/>
        <item x="173"/>
        <item x="1566"/>
        <item x="645"/>
        <item x="1567"/>
        <item x="772"/>
        <item x="47"/>
        <item x="235"/>
        <item x="174"/>
        <item x="1875"/>
        <item x="107"/>
        <item x="375"/>
        <item x="1568"/>
        <item x="990"/>
        <item x="1234"/>
        <item x="48"/>
        <item x="1029"/>
        <item x="6"/>
        <item x="1477"/>
        <item x="1290"/>
        <item x="1569"/>
        <item x="1321"/>
        <item x="236"/>
        <item x="1570"/>
        <item x="1357"/>
        <item x="930"/>
        <item x="1727"/>
        <item x="49"/>
        <item x="376"/>
        <item x="646"/>
        <item x="1804"/>
        <item x="1358"/>
        <item x="108"/>
        <item x="1571"/>
        <item x="1111"/>
        <item x="109"/>
        <item x="1359"/>
        <item x="50"/>
        <item x="377"/>
        <item x="110"/>
        <item x="1511"/>
        <item x="1393"/>
        <item x="1572"/>
        <item x="111"/>
        <item x="931"/>
        <item x="237"/>
        <item x="1573"/>
        <item x="51"/>
        <item x="1728"/>
        <item x="554"/>
        <item x="1200"/>
        <item x="1112"/>
        <item x="1253"/>
        <item x="238"/>
        <item x="1322"/>
        <item x="378"/>
        <item x="1696"/>
        <item x="932"/>
        <item x="52"/>
        <item x="1574"/>
        <item x="53"/>
        <item x="1827"/>
        <item x="1065"/>
        <item x="1729"/>
        <item x="1113"/>
        <item x="1323"/>
        <item x="1452"/>
        <item x="1419"/>
        <item x="1114"/>
        <item x="1115"/>
        <item x="599"/>
        <item x="475"/>
        <item x="1478"/>
        <item x="1201"/>
        <item x="379"/>
        <item x="1479"/>
        <item x="600"/>
        <item x="773"/>
        <item x="555"/>
        <item x="1576"/>
        <item x="601"/>
        <item x="1254"/>
        <item x="380"/>
        <item x="1066"/>
        <item x="1324"/>
        <item x="54"/>
        <item x="175"/>
        <item x="476"/>
        <item x="239"/>
        <item x="7"/>
        <item x="991"/>
        <item x="1577"/>
        <item x="240"/>
        <item x="477"/>
        <item x="1394"/>
        <item x="112"/>
        <item x="309"/>
        <item x="1202"/>
        <item x="1360"/>
        <item x="1575"/>
        <item x="1578"/>
        <item x="1730"/>
        <item x="1167"/>
        <item x="478"/>
        <item x="1512"/>
        <item x="8"/>
        <item x="1453"/>
        <item x="1579"/>
        <item x="1731"/>
        <item x="296"/>
        <item x="1168"/>
        <item x="310"/>
        <item x="1203"/>
        <item x="1861"/>
        <item x="381"/>
        <item x="241"/>
        <item x="1255"/>
        <item x="647"/>
        <item x="1580"/>
        <item x="382"/>
        <item x="1828"/>
        <item x="841"/>
        <item x="383"/>
        <item x="242"/>
        <item x="113"/>
        <item x="602"/>
        <item x="479"/>
        <item x="1697"/>
        <item x="825"/>
        <item x="1204"/>
        <item x="992"/>
        <item x="1169"/>
        <item x="556"/>
        <item x="1116"/>
        <item x="1117"/>
        <item x="1291"/>
        <item x="311"/>
        <item x="1513"/>
        <item x="243"/>
        <item x="384"/>
        <item x="774"/>
        <item x="775"/>
        <item x="776"/>
        <item x="1581"/>
        <item x="873"/>
        <item x="1829"/>
        <item x="385"/>
        <item x="1582"/>
        <item x="1170"/>
        <item x="557"/>
        <item x="1118"/>
        <item x="1454"/>
        <item x="719"/>
        <item x="1480"/>
        <item x="558"/>
        <item x="386"/>
        <item x="176"/>
        <item x="244"/>
        <item x="245"/>
        <item x="648"/>
        <item x="603"/>
        <item x="1274"/>
        <item x="720"/>
        <item x="649"/>
        <item x="650"/>
        <item x="55"/>
        <item x="387"/>
        <item x="1698"/>
        <item x="480"/>
        <item x="1171"/>
        <item x="1732"/>
        <item x="1583"/>
        <item x="1292"/>
        <item x="56"/>
        <item x="1275"/>
        <item x="826"/>
        <item x="721"/>
        <item x="57"/>
        <item x="1276"/>
        <item x="777"/>
        <item x="388"/>
        <item x="9"/>
        <item x="1734"/>
        <item x="1733"/>
        <item x="280"/>
        <item x="1481"/>
        <item x="1067"/>
        <item x="1735"/>
        <item x="1584"/>
        <item x="389"/>
        <item x="933"/>
        <item x="1482"/>
        <item x="114"/>
        <item x="1736"/>
        <item x="58"/>
        <item x="1514"/>
        <item x="1068"/>
        <item x="1805"/>
        <item x="934"/>
        <item x="651"/>
        <item x="1585"/>
        <item x="312"/>
        <item x="1069"/>
        <item x="722"/>
        <item x="1455"/>
        <item x="390"/>
        <item x="1737"/>
        <item x="1586"/>
        <item x="1830"/>
        <item x="559"/>
        <item x="1420"/>
        <item x="1030"/>
        <item x="391"/>
        <item x="1587"/>
        <item x="1172"/>
        <item x="604"/>
        <item x="1738"/>
        <item x="59"/>
        <item x="778"/>
        <item x="842"/>
        <item x="1739"/>
        <item x="935"/>
        <item x="1588"/>
        <item x="246"/>
        <item x="177"/>
        <item x="1589"/>
        <item x="1205"/>
        <item x="115"/>
        <item x="1206"/>
        <item x="313"/>
        <item x="1207"/>
        <item x="1590"/>
        <item x="1740"/>
        <item x="560"/>
        <item x="1325"/>
        <item x="1591"/>
        <item x="1208"/>
        <item x="247"/>
        <item x="116"/>
        <item x="723"/>
        <item x="843"/>
        <item x="1361"/>
        <item x="1592"/>
        <item x="993"/>
        <item x="1119"/>
        <item x="1120"/>
        <item x="652"/>
        <item x="1326"/>
        <item x="529"/>
        <item x="874"/>
        <item x="60"/>
        <item x="994"/>
        <item x="1031"/>
        <item x="1456"/>
        <item x="605"/>
        <item x="156"/>
        <item x="314"/>
        <item x="1515"/>
        <item x="1593"/>
        <item x="1395"/>
        <item x="392"/>
        <item x="248"/>
        <item x="1070"/>
        <item x="315"/>
        <item x="875"/>
        <item x="393"/>
        <item x="1594"/>
        <item x="178"/>
        <item x="1242"/>
        <item x="394"/>
        <item x="876"/>
        <item x="1071"/>
        <item x="1595"/>
        <item x="1596"/>
        <item x="1741"/>
        <item x="936"/>
        <item x="530"/>
        <item x="395"/>
        <item x="1876"/>
        <item x="1209"/>
        <item x="653"/>
        <item x="396"/>
        <item x="1235"/>
        <item x="157"/>
        <item x="1516"/>
        <item x="249"/>
        <item x="1173"/>
        <item x="1797"/>
        <item x="877"/>
        <item x="1072"/>
        <item x="117"/>
        <item x="779"/>
        <item x="1121"/>
        <item x="878"/>
        <item x="724"/>
        <item x="654"/>
        <item x="1806"/>
        <item x="725"/>
        <item x="281"/>
        <item x="655"/>
        <item x="726"/>
        <item x="1831"/>
        <item x="1862"/>
        <item x="61"/>
        <item x="158"/>
        <item x="1742"/>
        <item x="727"/>
        <item x="1457"/>
        <item x="656"/>
        <item x="1362"/>
        <item x="1597"/>
        <item x="1483"/>
        <item x="1032"/>
        <item x="1174"/>
        <item x="1598"/>
        <item x="481"/>
        <item x="1256"/>
        <item x="1327"/>
        <item x="1122"/>
        <item x="316"/>
        <item x="250"/>
        <item x="482"/>
        <item x="397"/>
        <item x="1484"/>
        <item x="398"/>
        <item x="10"/>
        <item x="62"/>
        <item x="1123"/>
        <item x="399"/>
        <item x="1517"/>
        <item x="317"/>
        <item x="1485"/>
        <item x="827"/>
        <item x="828"/>
        <item x="1743"/>
        <item x="1458"/>
        <item x="400"/>
        <item x="1486"/>
        <item x="1744"/>
        <item x="1599"/>
        <item x="1487"/>
        <item x="401"/>
        <item x="318"/>
        <item x="1518"/>
        <item x="483"/>
        <item x="1257"/>
        <item x="1863"/>
        <item x="844"/>
        <item x="728"/>
        <item x="1363"/>
        <item x="1124"/>
        <item x="1396"/>
        <item x="657"/>
        <item x="402"/>
        <item x="484"/>
        <item x="1745"/>
        <item x="403"/>
        <item x="282"/>
        <item x="1600"/>
        <item x="658"/>
        <item x="659"/>
        <item x="457"/>
        <item x="1519"/>
        <item x="1210"/>
        <item x="1601"/>
        <item x="1125"/>
        <item x="404"/>
        <item x="1602"/>
        <item x="118"/>
        <item x="561"/>
        <item x="606"/>
        <item x="319"/>
        <item x="937"/>
        <item x="1746"/>
        <item x="63"/>
        <item x="1293"/>
        <item x="320"/>
        <item x="1126"/>
        <item x="1175"/>
        <item x="729"/>
        <item x="995"/>
        <item x="1258"/>
        <item x="1328"/>
        <item x="321"/>
        <item x="1073"/>
        <item x="322"/>
        <item x="879"/>
        <item x="1033"/>
        <item x="251"/>
        <item x="1211"/>
        <item x="1329"/>
        <item x="1603"/>
        <item x="660"/>
        <item x="1127"/>
        <item x="323"/>
        <item x="996"/>
        <item x="458"/>
        <item x="1604"/>
        <item x="1397"/>
        <item x="1212"/>
        <item x="11"/>
        <item x="1747"/>
        <item x="730"/>
        <item x="1459"/>
        <item x="119"/>
        <item x="1877"/>
        <item x="880"/>
        <item x="64"/>
        <item x="120"/>
        <item x="997"/>
        <item x="938"/>
        <item x="1243"/>
        <item x="1605"/>
        <item x="252"/>
        <item x="1364"/>
        <item x="179"/>
        <item x="1034"/>
        <item x="1606"/>
        <item x="1244"/>
        <item x="1421"/>
        <item x="607"/>
        <item x="881"/>
        <item x="1488"/>
        <item x="1128"/>
        <item x="780"/>
        <item x="781"/>
        <item x="485"/>
        <item x="531"/>
        <item x="180"/>
        <item x="121"/>
        <item x="324"/>
        <item x="1422"/>
        <item x="882"/>
        <item x="181"/>
        <item x="883"/>
        <item x="884"/>
        <item x="486"/>
        <item x="1129"/>
        <item x="1607"/>
        <item x="885"/>
        <item x="562"/>
        <item x="405"/>
        <item x="886"/>
        <item x="939"/>
        <item x="1807"/>
        <item x="1748"/>
        <item x="1035"/>
        <item x="940"/>
        <item x="1036"/>
        <item x="122"/>
        <item x="1608"/>
        <item x="65"/>
        <item x="782"/>
        <item x="1749"/>
        <item x="406"/>
        <item x="608"/>
        <item x="407"/>
        <item x="66"/>
        <item x="1037"/>
        <item x="783"/>
        <item x="784"/>
        <item x="408"/>
        <item x="609"/>
        <item x="1489"/>
        <item x="532"/>
        <item x="563"/>
        <item x="731"/>
        <item x="661"/>
        <item x="1609"/>
        <item x="1610"/>
        <item x="564"/>
        <item x="123"/>
        <item x="1130"/>
        <item x="409"/>
        <item x="1398"/>
        <item x="1699"/>
        <item x="1074"/>
        <item x="12"/>
        <item x="1832"/>
        <item x="1423"/>
        <item x="887"/>
        <item x="459"/>
        <item x="888"/>
        <item x="941"/>
        <item x="1864"/>
        <item x="942"/>
        <item x="565"/>
        <item x="566"/>
        <item x="1611"/>
        <item x="460"/>
        <item x="1612"/>
        <item x="1365"/>
        <item x="1213"/>
        <item x="662"/>
        <item x="1214"/>
        <item x="1038"/>
        <item x="13"/>
        <item x="567"/>
        <item x="1613"/>
        <item x="852"/>
        <item x="1833"/>
        <item x="297"/>
        <item x="732"/>
        <item x="487"/>
        <item x="182"/>
        <item x="1614"/>
        <item x="1460"/>
        <item x="14"/>
        <item x="1834"/>
        <item x="889"/>
        <item x="1215"/>
        <item x="1176"/>
        <item x="1216"/>
        <item x="1615"/>
        <item x="1752"/>
        <item x="1616"/>
        <item x="1750"/>
        <item x="1751"/>
        <item x="1366"/>
        <item x="663"/>
        <item x="183"/>
        <item x="1490"/>
        <item x="1617"/>
        <item x="253"/>
        <item x="254"/>
        <item x="1808"/>
        <item x="1809"/>
        <item x="943"/>
        <item x="1399"/>
        <item x="1618"/>
        <item x="1810"/>
        <item x="733"/>
        <item x="568"/>
        <item x="15"/>
        <item x="944"/>
        <item x="533"/>
        <item x="610"/>
        <item x="488"/>
        <item x="16"/>
        <item x="1835"/>
        <item x="159"/>
        <item x="255"/>
        <item x="611"/>
        <item x="569"/>
        <item x="664"/>
        <item x="945"/>
        <item x="1424"/>
        <item x="998"/>
        <item x="124"/>
        <item x="786"/>
        <item x="787"/>
        <item x="612"/>
        <item x="17"/>
        <item x="184"/>
        <item x="946"/>
        <item x="67"/>
        <item x="1619"/>
        <item x="1798"/>
        <item x="1177"/>
        <item x="1620"/>
        <item x="1217"/>
        <item x="1277"/>
        <item x="665"/>
        <item x="1836"/>
        <item x="410"/>
        <item x="890"/>
        <item x="1878"/>
        <item x="256"/>
        <item x="734"/>
        <item x="257"/>
        <item x="785"/>
        <item x="185"/>
        <item x="534"/>
        <item x="1367"/>
        <item x="68"/>
        <item x="735"/>
        <item x="411"/>
        <item x="1621"/>
        <item x="69"/>
        <item x="1368"/>
        <item x="947"/>
        <item x="1259"/>
        <item x="1039"/>
        <item x="666"/>
        <item x="1425"/>
        <item x="70"/>
        <item x="891"/>
        <item x="1040"/>
        <item x="1426"/>
        <item x="535"/>
        <item x="892"/>
        <item x="1131"/>
        <item x="325"/>
        <item x="736"/>
        <item x="737"/>
        <item x="326"/>
        <item x="1075"/>
        <item x="536"/>
        <item x="1753"/>
        <item x="1461"/>
        <item x="327"/>
        <item x="1330"/>
        <item x="71"/>
        <item x="125"/>
        <item x="788"/>
        <item x="489"/>
        <item x="1622"/>
        <item x="283"/>
        <item x="126"/>
        <item x="1623"/>
        <item x="570"/>
        <item x="789"/>
        <item x="1624"/>
        <item x="127"/>
        <item x="412"/>
        <item x="128"/>
        <item x="1331"/>
        <item x="1260"/>
        <item x="186"/>
        <item x="1520"/>
        <item x="1754"/>
        <item x="490"/>
        <item x="1218"/>
        <item x="1369"/>
        <item x="1625"/>
        <item x="284"/>
        <item x="72"/>
        <item x="1626"/>
        <item x="491"/>
        <item x="893"/>
        <item x="413"/>
        <item x="1261"/>
        <item x="1755"/>
        <item x="1427"/>
        <item x="1428"/>
        <item x="1491"/>
        <item x="1756"/>
        <item x="1627"/>
        <item x="492"/>
        <item x="894"/>
        <item x="895"/>
        <item x="73"/>
        <item x="571"/>
        <item x="187"/>
        <item x="74"/>
        <item x="790"/>
        <item x="738"/>
        <item x="493"/>
        <item x="948"/>
        <item x="1332"/>
        <item x="1370"/>
        <item x="1400"/>
        <item x="1758"/>
        <item x="1757"/>
        <item x="328"/>
        <item x="896"/>
        <item x="1837"/>
        <item x="1838"/>
        <item x="75"/>
        <item x="160"/>
        <item x="999"/>
        <item x="188"/>
        <item x="1839"/>
        <item x="76"/>
        <item x="189"/>
        <item x="1462"/>
        <item x="897"/>
        <item x="77"/>
        <item x="329"/>
        <item x="1759"/>
        <item x="572"/>
        <item x="573"/>
        <item x="1628"/>
        <item x="18"/>
        <item x="1760"/>
        <item x="461"/>
        <item x="1521"/>
        <item x="1629"/>
        <item x="1371"/>
        <item x="1429"/>
        <item x="1372"/>
        <item x="1076"/>
        <item x="1492"/>
        <item x="1463"/>
        <item x="739"/>
        <item x="740"/>
        <item x="1630"/>
        <item x="1373"/>
        <item x="1000"/>
        <item x="574"/>
        <item x="1132"/>
        <item x="414"/>
        <item x="575"/>
        <item x="415"/>
        <item x="1178"/>
        <item x="1262"/>
        <item x="576"/>
        <item x="1631"/>
        <item x="949"/>
        <item x="1522"/>
        <item x="1632"/>
        <item x="1523"/>
        <item x="667"/>
        <item x="668"/>
        <item x="1077"/>
        <item x="1133"/>
        <item x="898"/>
        <item x="1333"/>
        <item x="950"/>
        <item x="1334"/>
        <item x="1493"/>
        <item x="577"/>
        <item x="190"/>
        <item x="741"/>
        <item x="899"/>
        <item x="191"/>
        <item x="578"/>
        <item x="416"/>
        <item x="1219"/>
        <item x="1236"/>
        <item x="258"/>
        <item x="742"/>
        <item x="613"/>
        <item x="330"/>
        <item x="285"/>
        <item x="900"/>
        <item x="1430"/>
        <item x="1633"/>
        <item x="1700"/>
        <item x="951"/>
        <item x="129"/>
        <item x="494"/>
        <item x="1840"/>
        <item x="1494"/>
        <item x="259"/>
        <item x="1865"/>
        <item x="537"/>
        <item x="1495"/>
        <item x="901"/>
        <item x="130"/>
        <item x="1078"/>
        <item x="417"/>
        <item x="78"/>
        <item x="192"/>
        <item x="260"/>
        <item x="161"/>
        <item x="1001"/>
        <item x="1245"/>
        <item x="193"/>
        <item x="495"/>
        <item x="1866"/>
        <item x="79"/>
        <item x="1634"/>
        <item x="902"/>
        <item x="194"/>
        <item x="261"/>
        <item x="80"/>
        <item x="903"/>
        <item x="1431"/>
        <item x="262"/>
        <item x="1496"/>
        <item x="1134"/>
        <item x="1263"/>
        <item x="791"/>
        <item x="81"/>
        <item x="1220"/>
        <item x="669"/>
        <item x="952"/>
        <item x="1335"/>
        <item x="670"/>
        <item x="1635"/>
        <item x="579"/>
        <item x="1179"/>
        <item x="953"/>
        <item x="743"/>
        <item x="1401"/>
        <item x="418"/>
        <item x="496"/>
        <item x="419"/>
        <item x="904"/>
        <item x="1336"/>
        <item x="1374"/>
        <item x="1079"/>
        <item x="1636"/>
        <item x="1221"/>
        <item x="829"/>
        <item x="195"/>
        <item x="1135"/>
        <item x="331"/>
        <item x="792"/>
        <item x="1879"/>
        <item x="286"/>
        <item x="162"/>
        <item x="1637"/>
        <item x="744"/>
        <item x="671"/>
        <item x="672"/>
        <item x="1041"/>
        <item x="673"/>
        <item x="131"/>
        <item x="298"/>
        <item x="1136"/>
        <item x="287"/>
        <item x="1761"/>
        <item x="288"/>
        <item x="1002"/>
        <item x="1294"/>
        <item x="905"/>
        <item x="1464"/>
        <item x="1440"/>
        <item x="1762"/>
        <item x="132"/>
        <item x="538"/>
        <item x="1295"/>
        <item x="745"/>
        <item x="954"/>
        <item x="1880"/>
        <item x="614"/>
        <item x="955"/>
        <item x="1003"/>
        <item x="1638"/>
        <item x="19"/>
        <item x="1763"/>
        <item x="830"/>
        <item x="956"/>
        <item x="20"/>
        <item x="1137"/>
        <item x="289"/>
        <item x="1432"/>
        <item x="21"/>
        <item x="290"/>
        <item x="1764"/>
        <item x="674"/>
        <item x="1765"/>
        <item x="1375"/>
        <item x="1042"/>
        <item x="1222"/>
        <item x="1639"/>
        <item x="1278"/>
        <item x="497"/>
        <item x="906"/>
        <item x="1524"/>
        <item x="1246"/>
        <item x="907"/>
        <item x="1640"/>
        <item x="420"/>
        <item x="1841"/>
        <item x="908"/>
        <item x="1497"/>
        <item x="580"/>
        <item x="421"/>
        <item x="615"/>
        <item x="332"/>
        <item x="1811"/>
        <item x="333"/>
        <item x="1376"/>
        <item x="1377"/>
        <item x="1378"/>
        <item x="1043"/>
        <item x="746"/>
        <item x="1180"/>
        <item x="957"/>
        <item x="539"/>
        <item x="1296"/>
        <item x="1138"/>
        <item x="1297"/>
        <item x="909"/>
        <item x="196"/>
        <item x="1465"/>
        <item x="1004"/>
        <item x="1298"/>
        <item x="793"/>
        <item x="675"/>
        <item x="676"/>
        <item x="334"/>
        <item x="910"/>
        <item x="1299"/>
        <item x="263"/>
        <item x="1223"/>
        <item x="911"/>
        <item x="677"/>
        <item x="958"/>
        <item x="133"/>
        <item x="794"/>
        <item x="264"/>
        <item x="1842"/>
        <item x="1525"/>
        <item x="616"/>
        <item x="747"/>
        <item x="540"/>
        <item x="853"/>
        <item x="1005"/>
        <item x="1843"/>
        <item x="1812"/>
        <item x="498"/>
        <item x="335"/>
        <item x="499"/>
        <item x="1641"/>
        <item x="1139"/>
        <item x="1044"/>
        <item x="265"/>
        <item x="617"/>
        <item x="1642"/>
        <item x="1643"/>
        <item x="336"/>
        <item x="1140"/>
        <item x="1247"/>
        <item x="1766"/>
        <item x="422"/>
        <item x="678"/>
        <item x="541"/>
        <item x="1379"/>
        <item x="423"/>
        <item x="1045"/>
        <item x="1644"/>
        <item x="1181"/>
        <item x="1006"/>
        <item x="1813"/>
        <item x="1141"/>
        <item x="748"/>
        <item x="959"/>
        <item x="854"/>
        <item x="581"/>
        <item x="1844"/>
        <item x="1224"/>
        <item x="1142"/>
        <item x="82"/>
        <item x="1279"/>
        <item x="1143"/>
        <item x="22"/>
        <item x="1767"/>
        <item x="1080"/>
        <item x="1007"/>
        <item x="1008"/>
        <item x="1433"/>
        <item x="134"/>
        <item x="582"/>
        <item x="1337"/>
        <item x="83"/>
        <item x="1526"/>
        <item x="424"/>
        <item x="84"/>
        <item x="163"/>
        <item x="164"/>
        <item x="960"/>
        <item x="337"/>
        <item x="961"/>
        <item x="855"/>
        <item x="266"/>
        <item x="1144"/>
        <item x="1380"/>
        <item x="1768"/>
        <item x="1701"/>
        <item x="197"/>
        <item x="795"/>
        <item x="1009"/>
        <item x="1867"/>
        <item x="198"/>
        <item x="500"/>
        <item x="501"/>
        <item x="135"/>
        <item x="796"/>
        <item x="136"/>
        <item x="1081"/>
        <item x="1046"/>
        <item x="137"/>
        <item x="1769"/>
        <item x="1338"/>
        <item x="618"/>
        <item x="1770"/>
        <item x="619"/>
        <item x="679"/>
        <item x="502"/>
        <item x="1434"/>
        <item x="1082"/>
        <item x="749"/>
        <item x="542"/>
        <item x="503"/>
        <item x="1771"/>
        <item x="138"/>
        <item x="680"/>
        <item x="1339"/>
        <item x="1047"/>
        <item x="1645"/>
        <item x="912"/>
        <item x="1868"/>
        <item x="1845"/>
        <item x="1772"/>
        <item x="1773"/>
        <item x="845"/>
        <item x="23"/>
        <item x="1774"/>
        <item x="1441"/>
        <item x="267"/>
        <item x="268"/>
        <item x="139"/>
        <item x="1381"/>
        <item x="338"/>
        <item x="1264"/>
        <item x="846"/>
        <item x="1300"/>
        <item x="425"/>
        <item x="426"/>
        <item x="1846"/>
        <item x="1775"/>
        <item x="1646"/>
        <item x="1869"/>
        <item x="1010"/>
        <item x="962"/>
        <item x="1647"/>
        <item x="85"/>
        <item x="1048"/>
        <item x="1182"/>
        <item x="797"/>
        <item x="1776"/>
        <item x="1083"/>
        <item x="681"/>
        <item x="1011"/>
        <item x="1648"/>
        <item x="1649"/>
        <item x="963"/>
        <item x="1650"/>
        <item x="798"/>
        <item x="1225"/>
        <item x="964"/>
        <item x="1651"/>
        <item x="1652"/>
        <item x="682"/>
        <item x="1301"/>
        <item x="965"/>
        <item x="683"/>
        <item x="1012"/>
        <item x="1527"/>
        <item x="684"/>
        <item x="1702"/>
        <item x="1226"/>
        <item x="583"/>
        <item x="799"/>
        <item x="1777"/>
        <item x="427"/>
        <item x="685"/>
        <item x="504"/>
        <item x="1265"/>
        <item x="269"/>
        <item x="270"/>
        <item x="620"/>
        <item x="1870"/>
        <item x="199"/>
        <item x="1528"/>
        <item x="1779"/>
        <item x="1778"/>
        <item x="1498"/>
        <item x="750"/>
        <item x="1145"/>
        <item x="966"/>
        <item x="584"/>
        <item x="1780"/>
        <item x="751"/>
        <item x="428"/>
        <item x="1146"/>
        <item x="1302"/>
        <item x="1653"/>
        <item x="1382"/>
        <item x="1383"/>
        <item x="1183"/>
        <item x="686"/>
        <item x="1084"/>
        <item x="913"/>
        <item x="967"/>
        <item x="1085"/>
        <item x="1340"/>
        <item x="271"/>
        <item x="752"/>
        <item x="1654"/>
        <item x="621"/>
        <item x="1655"/>
        <item x="86"/>
        <item x="1147"/>
        <item x="1799"/>
        <item x="1656"/>
        <item x="800"/>
        <item x="505"/>
        <item x="200"/>
        <item x="856"/>
        <item x="914"/>
        <item x="272"/>
        <item x="1781"/>
        <item x="1248"/>
        <item x="140"/>
        <item x="1703"/>
        <item x="1466"/>
        <item x="1148"/>
        <item x="1657"/>
        <item x="201"/>
        <item x="202"/>
        <item x="203"/>
        <item x="204"/>
        <item x="1658"/>
        <item x="205"/>
        <item x="273"/>
        <item x="206"/>
        <item x="207"/>
        <item x="274"/>
        <item x="1659"/>
        <item x="1660"/>
        <item x="1499"/>
        <item x="1086"/>
        <item x="1266"/>
        <item x="1341"/>
        <item x="585"/>
        <item x="915"/>
        <item x="1704"/>
        <item x="208"/>
        <item x="209"/>
        <item x="165"/>
        <item x="1267"/>
        <item x="339"/>
        <item x="340"/>
        <item x="1303"/>
        <item x="1184"/>
        <item x="1227"/>
        <item x="1847"/>
        <item x="1228"/>
        <item x="1848"/>
        <item x="1304"/>
        <item x="1661"/>
        <item x="429"/>
        <item x="1305"/>
        <item x="916"/>
        <item x="586"/>
        <item x="1435"/>
        <item x="1342"/>
        <item x="1013"/>
        <item x="141"/>
        <item x="1229"/>
        <item x="430"/>
        <item x="1662"/>
        <item x="142"/>
        <item x="143"/>
        <item x="275"/>
        <item x="341"/>
        <item x="1306"/>
        <item x="1529"/>
        <item x="1384"/>
        <item x="144"/>
        <item x="687"/>
        <item x="1663"/>
        <item x="1014"/>
        <item x="1049"/>
        <item x="145"/>
        <item x="210"/>
        <item x="1849"/>
        <item x="688"/>
        <item x="1850"/>
        <item x="87"/>
        <item x="1782"/>
        <item x="968"/>
        <item x="689"/>
        <item x="690"/>
        <item x="917"/>
        <item x="543"/>
        <item x="969"/>
        <item x="211"/>
        <item x="1087"/>
        <item x="753"/>
        <item x="506"/>
        <item x="212"/>
        <item x="24"/>
        <item x="1814"/>
        <item x="25"/>
        <item x="1815"/>
        <item x="1185"/>
        <item x="691"/>
        <item x="1783"/>
        <item x="1816"/>
        <item x="1436"/>
        <item x="1268"/>
        <item x="213"/>
        <item x="847"/>
        <item x="1664"/>
        <item x="214"/>
        <item x="291"/>
        <item x="1784"/>
        <item x="26"/>
        <item x="292"/>
        <item x="431"/>
        <item x="1467"/>
        <item x="622"/>
        <item x="1500"/>
        <item x="1817"/>
        <item x="1785"/>
        <item x="801"/>
        <item x="1015"/>
        <item x="802"/>
        <item x="88"/>
        <item x="1851"/>
        <item x="146"/>
        <item x="1016"/>
        <item x="803"/>
        <item x="804"/>
        <item x="805"/>
        <item x="342"/>
        <item x="623"/>
        <item x="806"/>
        <item x="1307"/>
        <item x="1017"/>
        <item x="970"/>
        <item x="343"/>
        <item x="807"/>
        <item x="808"/>
        <item x="848"/>
        <item x="809"/>
        <item x="692"/>
        <item x="215"/>
        <item x="1501"/>
        <item x="1149"/>
        <item x="693"/>
        <item x="587"/>
        <item x="624"/>
        <item x="1665"/>
        <item x="1786"/>
        <item x="1018"/>
        <item x="971"/>
        <item x="972"/>
        <item x="432"/>
        <item x="588"/>
        <item x="1666"/>
        <item x="625"/>
        <item x="694"/>
        <item x="433"/>
        <item x="1088"/>
        <item x="1019"/>
        <item x="1150"/>
        <item x="147"/>
        <item x="1667"/>
        <item x="1280"/>
        <item x="507"/>
        <item x="1237"/>
        <item x="1186"/>
        <item x="1881"/>
        <item x="1787"/>
        <item x="831"/>
        <item x="626"/>
        <item x="1502"/>
        <item x="1871"/>
        <item x="276"/>
        <item x="695"/>
        <item x="89"/>
        <item x="1050"/>
        <item x="1151"/>
        <item x="1437"/>
        <item x="299"/>
        <item x="216"/>
        <item x="1668"/>
        <item x="344"/>
        <item x="1152"/>
        <item x="1089"/>
        <item x="1882"/>
        <item x="973"/>
        <item x="1669"/>
        <item x="627"/>
        <item x="434"/>
        <item x="435"/>
        <item x="90"/>
        <item x="1051"/>
        <item x="91"/>
        <item x="508"/>
        <item x="1020"/>
        <item x="810"/>
        <item x="1269"/>
        <item x="1670"/>
        <item x="1052"/>
        <item x="436"/>
        <item x="345"/>
        <item x="589"/>
        <item x="217"/>
        <item x="437"/>
        <item x="277"/>
        <item x="811"/>
        <item x="812"/>
        <item x="438"/>
        <item x="1671"/>
        <item x="544"/>
        <item x="1021"/>
        <item x="1230"/>
        <item x="439"/>
        <item x="1672"/>
        <item x="1231"/>
        <item x="440"/>
        <item x="1402"/>
        <item x="1385"/>
        <item x="1308"/>
        <item x="1053"/>
        <item x="628"/>
        <item x="629"/>
        <item x="1054"/>
        <item x="1673"/>
        <item x="754"/>
        <item x="293"/>
        <item x="1674"/>
        <item x="1309"/>
        <item x="1705"/>
        <item x="1090"/>
        <item x="441"/>
        <item x="1270"/>
        <item x="1187"/>
        <item x="442"/>
        <item x="1188"/>
        <item x="1153"/>
        <item x="974"/>
        <item x="1675"/>
        <item x="1091"/>
        <item x="696"/>
        <item x="1852"/>
        <item x="443"/>
        <item x="755"/>
        <item x="756"/>
        <item x="218"/>
        <item x="1503"/>
        <item x="444"/>
        <item x="1530"/>
        <item x="1343"/>
        <item x="1872"/>
        <item x="219"/>
        <item x="1386"/>
        <item x="1055"/>
        <item x="220"/>
        <item x="445"/>
        <item x="92"/>
        <item x="1344"/>
        <item x="918"/>
        <item x="446"/>
        <item x="545"/>
        <item x="1676"/>
        <item x="1154"/>
        <item x="1883"/>
        <item x="1706"/>
        <item x="1310"/>
        <item x="1403"/>
        <item x="1531"/>
        <item x="148"/>
        <item x="813"/>
        <item x="1677"/>
        <item x="447"/>
        <item x="1678"/>
        <item x="1707"/>
        <item x="1679"/>
        <item x="1680"/>
        <item x="1271"/>
        <item x="546"/>
        <item x="149"/>
        <item x="1345"/>
        <item x="1681"/>
        <item x="1155"/>
        <item x="630"/>
        <item x="1438"/>
        <item x="221"/>
        <item x="590"/>
        <item x="814"/>
        <item x="631"/>
        <item x="1022"/>
        <item x="815"/>
        <item x="1682"/>
        <item x="632"/>
        <item x="1853"/>
        <item x="1346"/>
        <item x="1788"/>
        <item x="346"/>
        <item x="591"/>
        <item x="975"/>
        <item x="697"/>
        <item x="976"/>
        <item x="1387"/>
        <item x="1818"/>
        <item x="1156"/>
        <item x="347"/>
        <item x="857"/>
        <item x="93"/>
        <item x="1819"/>
        <item x="698"/>
        <item x="1683"/>
        <item x="1404"/>
        <item x="1189"/>
        <item x="1056"/>
        <item x="348"/>
        <item x="1504"/>
        <item x="509"/>
        <item x="1190"/>
        <item x="448"/>
        <item x="449"/>
        <item x="633"/>
        <item x="1708"/>
        <item x="1405"/>
        <item x="977"/>
        <item x="1884"/>
        <item x="1854"/>
        <item x="94"/>
        <item x="816"/>
        <item x="1388"/>
        <item x="1281"/>
        <item x="919"/>
        <item x="1157"/>
        <item x="978"/>
        <item x="1855"/>
        <item x="1856"/>
        <item x="1857"/>
        <item x="450"/>
        <item x="1789"/>
        <item x="1532"/>
        <item x="1684"/>
        <item x="1709"/>
        <item x="451"/>
        <item x="817"/>
        <item x="278"/>
        <item x="634"/>
        <item x="818"/>
        <item x="819"/>
        <item x="820"/>
        <item x="1311"/>
        <item x="294"/>
        <item x="1439"/>
        <item x="1885"/>
        <item x="1873"/>
        <item x="920"/>
        <item x="1685"/>
        <item x="1820"/>
        <item x="1092"/>
        <item x="452"/>
        <item x="150"/>
        <item x="1282"/>
        <item x="592"/>
        <item x="453"/>
        <item x="635"/>
        <item x="1821"/>
        <item x="1093"/>
        <item x="699"/>
        <item x="849"/>
        <item x="1686"/>
        <item x="95"/>
        <item x="454"/>
        <item x="979"/>
        <item x="455"/>
        <item x="593"/>
        <item x="1687"/>
        <item x="1191"/>
        <item x="1790"/>
        <item x="1468"/>
        <item x="594"/>
        <item x="700"/>
        <item x="1791"/>
        <item x="295"/>
        <item x="1800"/>
        <item x="1688"/>
        <item x="821"/>
        <item x="510"/>
        <item x="511"/>
        <item x="980"/>
        <item x="96"/>
        <item x="1874"/>
        <item x="1689"/>
        <item x="757"/>
        <item x="1347"/>
        <item x="512"/>
        <item x="595"/>
        <item x="151"/>
        <item x="1389"/>
        <item x="701"/>
        <item x="1390"/>
        <item x="832"/>
        <item x="456"/>
        <item x="27"/>
        <item x="513"/>
        <item x="1348"/>
        <item x="702"/>
        <item x="1312"/>
        <item x="1792"/>
        <item x="1158"/>
        <item x="1822"/>
        <item x="28"/>
        <item x="1057"/>
        <item x="1406"/>
        <item x="1159"/>
        <item x="1505"/>
        <item x="1313"/>
        <item x="166"/>
        <item x="1058"/>
        <item x="152"/>
        <item x="981"/>
        <item x="1094"/>
        <item x="1690"/>
        <item x="222"/>
        <item x="858"/>
        <item x="1691"/>
        <item x="223"/>
        <item x="29"/>
        <item x="167"/>
        <item x="1692"/>
        <item x="1693"/>
        <item x="1506"/>
        <item t="default"/>
      </items>
    </pivotField>
    <pivotField showAll="0"/>
    <pivotField showAll="0"/>
    <pivotField showAll="0"/>
    <pivotField showAll="0"/>
    <pivotField showAll="0"/>
    <pivotField showAll="0"/>
    <pivotField showAll="0"/>
    <pivotField showAll="0"/>
    <pivotField showAll="0">
      <items count="256">
        <item x="229"/>
        <item x="218"/>
        <item x="252"/>
        <item x="145"/>
        <item x="160"/>
        <item x="139"/>
        <item x="199"/>
        <item x="253"/>
        <item x="231"/>
        <item x="122"/>
        <item x="150"/>
        <item x="154"/>
        <item x="188"/>
        <item x="198"/>
        <item x="232"/>
        <item x="216"/>
        <item x="173"/>
        <item x="138"/>
        <item x="151"/>
        <item x="141"/>
        <item x="191"/>
        <item x="153"/>
        <item x="180"/>
        <item x="200"/>
        <item x="149"/>
        <item x="158"/>
        <item x="196"/>
        <item x="161"/>
        <item x="217"/>
        <item x="147"/>
        <item x="11"/>
        <item x="162"/>
        <item x="159"/>
        <item x="179"/>
        <item x="194"/>
        <item x="118"/>
        <item x="189"/>
        <item x="190"/>
        <item x="146"/>
        <item x="5"/>
        <item x="2"/>
        <item x="7"/>
        <item x="187"/>
        <item x="143"/>
        <item x="9"/>
        <item x="137"/>
        <item x="192"/>
        <item x="132"/>
        <item x="164"/>
        <item x="69"/>
        <item x="13"/>
        <item x="129"/>
        <item x="22"/>
        <item x="148"/>
        <item x="113"/>
        <item x="20"/>
        <item x="140"/>
        <item x="114"/>
        <item x="116"/>
        <item x="12"/>
        <item x="157"/>
        <item x="134"/>
        <item x="185"/>
        <item x="14"/>
        <item x="130"/>
        <item x="126"/>
        <item x="115"/>
        <item x="124"/>
        <item x="4"/>
        <item x="6"/>
        <item x="128"/>
        <item x="119"/>
        <item x="77"/>
        <item x="28"/>
        <item x="110"/>
        <item x="24"/>
        <item x="131"/>
        <item x="1"/>
        <item x="108"/>
        <item x="135"/>
        <item x="27"/>
        <item x="70"/>
        <item x="144"/>
        <item x="156"/>
        <item x="193"/>
        <item x="58"/>
        <item x="23"/>
        <item x="123"/>
        <item x="125"/>
        <item x="17"/>
        <item x="168"/>
        <item x="47"/>
        <item x="152"/>
        <item x="120"/>
        <item x="136"/>
        <item x="112"/>
        <item x="195"/>
        <item x="10"/>
        <item x="35"/>
        <item x="36"/>
        <item x="57"/>
        <item x="0"/>
        <item x="25"/>
        <item x="166"/>
        <item x="177"/>
        <item x="21"/>
        <item x="127"/>
        <item x="172"/>
        <item x="165"/>
        <item x="197"/>
        <item x="61"/>
        <item x="86"/>
        <item x="133"/>
        <item x="155"/>
        <item x="175"/>
        <item x="111"/>
        <item x="72"/>
        <item x="75"/>
        <item x="34"/>
        <item x="170"/>
        <item x="67"/>
        <item x="43"/>
        <item x="65"/>
        <item x="186"/>
        <item x="16"/>
        <item x="49"/>
        <item x="55"/>
        <item x="76"/>
        <item x="80"/>
        <item x="31"/>
        <item x="174"/>
        <item x="60"/>
        <item x="88"/>
        <item x="45"/>
        <item x="40"/>
        <item x="101"/>
        <item x="84"/>
        <item x="103"/>
        <item x="68"/>
        <item x="44"/>
        <item x="42"/>
        <item x="83"/>
        <item x="142"/>
        <item x="56"/>
        <item x="181"/>
        <item x="79"/>
        <item x="87"/>
        <item x="117"/>
        <item x="178"/>
        <item x="39"/>
        <item x="62"/>
        <item x="64"/>
        <item x="121"/>
        <item x="73"/>
        <item x="30"/>
        <item x="109"/>
        <item x="95"/>
        <item x="50"/>
        <item x="51"/>
        <item x="8"/>
        <item x="48"/>
        <item x="54"/>
        <item x="82"/>
        <item x="33"/>
        <item x="63"/>
        <item x="38"/>
        <item x="53"/>
        <item x="41"/>
        <item x="37"/>
        <item x="106"/>
        <item x="19"/>
        <item x="167"/>
        <item x="96"/>
        <item x="26"/>
        <item x="99"/>
        <item x="207"/>
        <item x="104"/>
        <item x="202"/>
        <item x="89"/>
        <item x="90"/>
        <item x="208"/>
        <item x="171"/>
        <item x="94"/>
        <item x="214"/>
        <item x="46"/>
        <item x="169"/>
        <item x="78"/>
        <item x="29"/>
        <item x="250"/>
        <item x="91"/>
        <item x="98"/>
        <item x="18"/>
        <item x="205"/>
        <item x="97"/>
        <item x="182"/>
        <item x="184"/>
        <item x="209"/>
        <item x="226"/>
        <item x="71"/>
        <item x="102"/>
        <item x="225"/>
        <item x="246"/>
        <item x="3"/>
        <item x="59"/>
        <item x="204"/>
        <item x="183"/>
        <item x="213"/>
        <item x="227"/>
        <item x="212"/>
        <item x="176"/>
        <item x="206"/>
        <item x="81"/>
        <item x="240"/>
        <item x="201"/>
        <item x="92"/>
        <item x="228"/>
        <item x="230"/>
        <item x="248"/>
        <item x="223"/>
        <item x="93"/>
        <item x="203"/>
        <item x="241"/>
        <item x="107"/>
        <item x="239"/>
        <item x="66"/>
        <item x="234"/>
        <item x="100"/>
        <item x="219"/>
        <item x="105"/>
        <item x="254"/>
        <item x="85"/>
        <item x="74"/>
        <item x="220"/>
        <item x="52"/>
        <item x="237"/>
        <item x="235"/>
        <item x="215"/>
        <item x="222"/>
        <item x="224"/>
        <item x="32"/>
        <item x="233"/>
        <item x="210"/>
        <item x="245"/>
        <item x="221"/>
        <item x="211"/>
        <item x="15"/>
        <item x="242"/>
        <item x="236"/>
        <item x="247"/>
        <item x="249"/>
        <item x="243"/>
        <item x="238"/>
        <item x="251"/>
        <item x="244"/>
        <item x="16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5"/>
        <item x="2"/>
        <item x="0"/>
        <item x="3"/>
        <item x="1"/>
        <item x="4"/>
        <item t="default"/>
      </items>
    </pivotField>
    <pivotField showAll="0"/>
  </pivotFields>
  <rowFields count="1">
    <field x="0"/>
  </rowFields>
  <rowItems count="2">
    <i>
      <x v="1"/>
    </i>
    <i t="grand">
      <x/>
    </i>
  </rowItems>
  <colItems count="1">
    <i/>
  </colItem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E352D2-2800-774E-B7F0-B1075B307C1B}"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verall Risk Category">
  <location ref="A82:A83" firstHeaderRow="1" firstDataRow="1" firstDataCol="0"/>
  <pivotFields count="24">
    <pivotField showAll="0">
      <items count="53">
        <item h="1" x="5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t="default"/>
      </items>
    </pivotField>
    <pivotField showAll="0">
      <items count="1888">
        <item h="1" x="1886"/>
        <item x="1442"/>
        <item x="758"/>
        <item x="1710"/>
        <item x="514"/>
        <item x="462"/>
        <item x="224"/>
        <item x="1793"/>
        <item x="1443"/>
        <item x="921"/>
        <item x="300"/>
        <item x="1095"/>
        <item x="168"/>
        <item x="225"/>
        <item x="1283"/>
        <item x="1711"/>
        <item x="859"/>
        <item x="1023"/>
        <item x="0"/>
        <item x="1"/>
        <item x="547"/>
        <item x="1712"/>
        <item x="1349"/>
        <item x="860"/>
        <item x="463"/>
        <item x="861"/>
        <item x="833"/>
        <item x="1096"/>
        <item x="1407"/>
        <item x="596"/>
        <item x="759"/>
        <item x="1444"/>
        <item x="862"/>
        <item x="169"/>
        <item x="170"/>
        <item x="1713"/>
        <item x="1714"/>
        <item x="1024"/>
        <item x="2"/>
        <item x="636"/>
        <item x="982"/>
        <item x="1533"/>
        <item x="850"/>
        <item x="1534"/>
        <item x="834"/>
        <item x="922"/>
        <item x="1097"/>
        <item x="1192"/>
        <item x="863"/>
        <item x="153"/>
        <item x="464"/>
        <item x="349"/>
        <item x="1715"/>
        <item x="1535"/>
        <item x="226"/>
        <item x="1536"/>
        <item x="227"/>
        <item x="864"/>
        <item x="97"/>
        <item x="1716"/>
        <item x="1408"/>
        <item x="851"/>
        <item x="1193"/>
        <item x="760"/>
        <item x="1098"/>
        <item x="1314"/>
        <item x="1315"/>
        <item x="1801"/>
        <item x="761"/>
        <item x="1537"/>
        <item x="637"/>
        <item x="1316"/>
        <item x="350"/>
        <item x="1238"/>
        <item x="1350"/>
        <item x="1025"/>
        <item x="983"/>
        <item x="465"/>
        <item x="1317"/>
        <item x="1717"/>
        <item x="1469"/>
        <item x="1538"/>
        <item x="30"/>
        <item x="1099"/>
        <item x="762"/>
        <item x="228"/>
        <item x="351"/>
        <item x="1539"/>
        <item x="301"/>
        <item x="31"/>
        <item x="703"/>
        <item x="836"/>
        <item x="835"/>
        <item x="1445"/>
        <item x="1540"/>
        <item x="352"/>
        <item x="1194"/>
        <item x="515"/>
        <item x="865"/>
        <item x="638"/>
        <item x="32"/>
        <item x="1160"/>
        <item x="822"/>
        <item x="1446"/>
        <item x="704"/>
        <item x="1823"/>
        <item x="353"/>
        <item x="866"/>
        <item x="597"/>
        <item x="639"/>
        <item x="354"/>
        <item x="1541"/>
        <item x="984"/>
        <item x="705"/>
        <item x="98"/>
        <item x="302"/>
        <item x="1824"/>
        <item x="1542"/>
        <item x="1470"/>
        <item x="516"/>
        <item x="1100"/>
        <item x="763"/>
        <item x="1351"/>
        <item x="1059"/>
        <item x="923"/>
        <item x="1352"/>
        <item x="1409"/>
        <item x="1543"/>
        <item x="1232"/>
        <item x="706"/>
        <item x="1318"/>
        <item x="924"/>
        <item x="355"/>
        <item x="517"/>
        <item x="1471"/>
        <item x="1794"/>
        <item x="1161"/>
        <item x="229"/>
        <item x="99"/>
        <item x="867"/>
        <item x="1239"/>
        <item x="1447"/>
        <item x="1410"/>
        <item x="823"/>
        <item x="1249"/>
        <item x="356"/>
        <item x="1101"/>
        <item x="3"/>
        <item x="1544"/>
        <item x="33"/>
        <item x="764"/>
        <item x="1060"/>
        <item x="925"/>
        <item x="1162"/>
        <item x="518"/>
        <item x="466"/>
        <item x="598"/>
        <item x="1102"/>
        <item x="519"/>
        <item x="1411"/>
        <item x="1545"/>
        <item x="1718"/>
        <item x="357"/>
        <item x="1507"/>
        <item x="34"/>
        <item x="926"/>
        <item x="520"/>
        <item x="1026"/>
        <item x="985"/>
        <item x="1472"/>
        <item x="548"/>
        <item x="521"/>
        <item x="522"/>
        <item x="100"/>
        <item x="1546"/>
        <item x="1547"/>
        <item x="765"/>
        <item x="1719"/>
        <item x="1163"/>
        <item x="230"/>
        <item x="523"/>
        <item x="640"/>
        <item x="1548"/>
        <item x="1164"/>
        <item x="1195"/>
        <item x="1694"/>
        <item x="707"/>
        <item x="708"/>
        <item x="709"/>
        <item x="303"/>
        <item x="101"/>
        <item x="868"/>
        <item x="358"/>
        <item x="1858"/>
        <item x="1549"/>
        <item x="1550"/>
        <item x="710"/>
        <item x="711"/>
        <item x="467"/>
        <item x="304"/>
        <item x="1551"/>
        <item x="1552"/>
        <item x="4"/>
        <item x="1720"/>
        <item x="824"/>
        <item x="1061"/>
        <item x="1284"/>
        <item x="1859"/>
        <item x="1473"/>
        <item x="359"/>
        <item x="1285"/>
        <item x="231"/>
        <item x="305"/>
        <item x="549"/>
        <item x="1474"/>
        <item x="1103"/>
        <item x="360"/>
        <item x="468"/>
        <item x="1721"/>
        <item x="1412"/>
        <item x="1722"/>
        <item x="469"/>
        <item x="1196"/>
        <item x="712"/>
        <item x="361"/>
        <item x="35"/>
        <item x="1104"/>
        <item x="550"/>
        <item x="362"/>
        <item x="1165"/>
        <item x="1553"/>
        <item x="1240"/>
        <item x="1554"/>
        <item x="1825"/>
        <item x="1197"/>
        <item x="36"/>
        <item x="171"/>
        <item x="363"/>
        <item x="1105"/>
        <item x="1860"/>
        <item x="1695"/>
        <item x="1353"/>
        <item x="766"/>
        <item x="172"/>
        <item x="767"/>
        <item x="713"/>
        <item x="768"/>
        <item x="1795"/>
        <item x="37"/>
        <item x="1555"/>
        <item x="986"/>
        <item x="714"/>
        <item x="1826"/>
        <item x="837"/>
        <item x="524"/>
        <item x="1413"/>
        <item x="364"/>
        <item x="1414"/>
        <item x="769"/>
        <item x="1556"/>
        <item x="715"/>
        <item x="1354"/>
        <item x="365"/>
        <item x="1508"/>
        <item x="525"/>
        <item x="987"/>
        <item x="1241"/>
        <item x="279"/>
        <item x="1062"/>
        <item x="526"/>
        <item x="716"/>
        <item x="927"/>
        <item x="838"/>
        <item x="102"/>
        <item x="1272"/>
        <item x="1557"/>
        <item x="717"/>
        <item x="1106"/>
        <item x="928"/>
        <item x="1063"/>
        <item x="718"/>
        <item x="470"/>
        <item x="527"/>
        <item x="1558"/>
        <item x="1107"/>
        <item x="770"/>
        <item x="1108"/>
        <item x="366"/>
        <item x="1250"/>
        <item x="1286"/>
        <item x="1166"/>
        <item x="1287"/>
        <item x="839"/>
        <item x="471"/>
        <item x="1415"/>
        <item x="472"/>
        <item x="232"/>
        <item x="38"/>
        <item x="551"/>
        <item x="988"/>
        <item x="1723"/>
        <item x="840"/>
        <item x="1475"/>
        <item x="1448"/>
        <item x="869"/>
        <item x="306"/>
        <item x="1724"/>
        <item x="367"/>
        <item x="641"/>
        <item x="368"/>
        <item x="369"/>
        <item x="370"/>
        <item x="642"/>
        <item x="1251"/>
        <item x="1509"/>
        <item x="870"/>
        <item x="1802"/>
        <item x="1288"/>
        <item x="1289"/>
        <item x="39"/>
        <item x="1198"/>
        <item x="1725"/>
        <item x="1233"/>
        <item x="1416"/>
        <item x="1449"/>
        <item x="233"/>
        <item x="473"/>
        <item x="103"/>
        <item x="1559"/>
        <item x="40"/>
        <item x="871"/>
        <item x="929"/>
        <item x="1796"/>
        <item x="41"/>
        <item x="1064"/>
        <item x="1109"/>
        <item x="552"/>
        <item x="5"/>
        <item x="1273"/>
        <item x="1252"/>
        <item x="1355"/>
        <item x="307"/>
        <item x="1391"/>
        <item x="1027"/>
        <item x="771"/>
        <item x="1803"/>
        <item x="872"/>
        <item x="1450"/>
        <item x="1417"/>
        <item x="104"/>
        <item x="42"/>
        <item x="1392"/>
        <item x="43"/>
        <item x="371"/>
        <item x="234"/>
        <item x="1418"/>
        <item x="528"/>
        <item x="44"/>
        <item x="1319"/>
        <item x="105"/>
        <item x="372"/>
        <item x="474"/>
        <item x="643"/>
        <item x="1028"/>
        <item x="1356"/>
        <item x="373"/>
        <item x="154"/>
        <item x="1560"/>
        <item x="1510"/>
        <item x="155"/>
        <item x="1476"/>
        <item x="45"/>
        <item x="644"/>
        <item x="1561"/>
        <item x="46"/>
        <item x="989"/>
        <item x="1562"/>
        <item x="553"/>
        <item x="1199"/>
        <item x="1451"/>
        <item x="308"/>
        <item x="1563"/>
        <item x="1564"/>
        <item x="1726"/>
        <item x="1565"/>
        <item x="374"/>
        <item x="106"/>
        <item x="1320"/>
        <item x="1110"/>
        <item x="173"/>
        <item x="1566"/>
        <item x="645"/>
        <item x="1567"/>
        <item x="772"/>
        <item x="47"/>
        <item x="235"/>
        <item x="174"/>
        <item x="1875"/>
        <item x="107"/>
        <item x="375"/>
        <item x="1568"/>
        <item x="990"/>
        <item x="1234"/>
        <item x="48"/>
        <item x="1029"/>
        <item x="6"/>
        <item x="1477"/>
        <item x="1290"/>
        <item x="1569"/>
        <item x="1321"/>
        <item x="236"/>
        <item x="1570"/>
        <item x="1357"/>
        <item x="930"/>
        <item x="1727"/>
        <item x="49"/>
        <item x="376"/>
        <item x="646"/>
        <item x="1804"/>
        <item x="1358"/>
        <item x="108"/>
        <item x="1571"/>
        <item x="1111"/>
        <item x="109"/>
        <item x="1359"/>
        <item x="50"/>
        <item x="377"/>
        <item x="110"/>
        <item x="1511"/>
        <item x="1393"/>
        <item x="1572"/>
        <item x="111"/>
        <item x="931"/>
        <item x="237"/>
        <item x="1573"/>
        <item x="51"/>
        <item x="1728"/>
        <item x="554"/>
        <item x="1200"/>
        <item x="1112"/>
        <item x="1253"/>
        <item x="238"/>
        <item x="1322"/>
        <item x="378"/>
        <item x="1696"/>
        <item x="932"/>
        <item x="52"/>
        <item x="1574"/>
        <item x="53"/>
        <item x="1827"/>
        <item x="1065"/>
        <item x="1729"/>
        <item x="1113"/>
        <item x="1323"/>
        <item x="1452"/>
        <item x="1419"/>
        <item x="1114"/>
        <item x="1115"/>
        <item x="599"/>
        <item x="475"/>
        <item x="1478"/>
        <item x="1201"/>
        <item x="379"/>
        <item x="1479"/>
        <item x="600"/>
        <item x="773"/>
        <item x="555"/>
        <item x="1576"/>
        <item x="601"/>
        <item x="1254"/>
        <item x="380"/>
        <item x="1066"/>
        <item x="1324"/>
        <item x="54"/>
        <item x="175"/>
        <item x="476"/>
        <item x="239"/>
        <item x="7"/>
        <item x="991"/>
        <item x="1577"/>
        <item x="240"/>
        <item x="477"/>
        <item x="1394"/>
        <item x="112"/>
        <item x="309"/>
        <item x="1202"/>
        <item x="1360"/>
        <item x="1575"/>
        <item x="1578"/>
        <item x="1730"/>
        <item x="1167"/>
        <item x="478"/>
        <item x="1512"/>
        <item x="8"/>
        <item x="1453"/>
        <item x="1579"/>
        <item x="1731"/>
        <item x="296"/>
        <item x="1168"/>
        <item x="310"/>
        <item x="1203"/>
        <item x="1861"/>
        <item x="381"/>
        <item x="241"/>
        <item x="1255"/>
        <item x="647"/>
        <item x="1580"/>
        <item x="382"/>
        <item x="1828"/>
        <item x="841"/>
        <item x="383"/>
        <item x="242"/>
        <item x="113"/>
        <item x="602"/>
        <item x="479"/>
        <item x="1697"/>
        <item x="825"/>
        <item x="1204"/>
        <item x="992"/>
        <item x="1169"/>
        <item x="556"/>
        <item x="1116"/>
        <item x="1117"/>
        <item x="1291"/>
        <item x="311"/>
        <item x="1513"/>
        <item x="243"/>
        <item x="384"/>
        <item x="774"/>
        <item x="775"/>
        <item x="776"/>
        <item x="1581"/>
        <item x="873"/>
        <item x="1829"/>
        <item x="385"/>
        <item x="1582"/>
        <item x="1170"/>
        <item x="557"/>
        <item x="1118"/>
        <item x="1454"/>
        <item x="719"/>
        <item x="1480"/>
        <item x="558"/>
        <item x="386"/>
        <item x="176"/>
        <item x="244"/>
        <item x="245"/>
        <item x="648"/>
        <item x="603"/>
        <item x="1274"/>
        <item x="720"/>
        <item x="649"/>
        <item x="650"/>
        <item x="55"/>
        <item x="387"/>
        <item x="1698"/>
        <item x="480"/>
        <item x="1171"/>
        <item x="1732"/>
        <item x="1583"/>
        <item x="1292"/>
        <item x="56"/>
        <item x="1275"/>
        <item x="826"/>
        <item x="721"/>
        <item x="57"/>
        <item x="1276"/>
        <item x="777"/>
        <item x="388"/>
        <item x="9"/>
        <item x="1734"/>
        <item x="1733"/>
        <item x="280"/>
        <item x="1481"/>
        <item x="1067"/>
        <item x="1735"/>
        <item x="1584"/>
        <item x="389"/>
        <item x="933"/>
        <item x="1482"/>
        <item x="114"/>
        <item x="1736"/>
        <item x="58"/>
        <item x="1514"/>
        <item x="1068"/>
        <item x="1805"/>
        <item x="934"/>
        <item x="651"/>
        <item x="1585"/>
        <item x="312"/>
        <item x="1069"/>
        <item x="722"/>
        <item x="1455"/>
        <item x="390"/>
        <item x="1737"/>
        <item x="1586"/>
        <item x="1830"/>
        <item x="559"/>
        <item x="1420"/>
        <item x="1030"/>
        <item x="391"/>
        <item x="1587"/>
        <item x="1172"/>
        <item x="604"/>
        <item x="1738"/>
        <item x="59"/>
        <item x="778"/>
        <item x="842"/>
        <item x="1739"/>
        <item x="935"/>
        <item x="1588"/>
        <item x="246"/>
        <item x="177"/>
        <item x="1589"/>
        <item x="1205"/>
        <item x="115"/>
        <item x="1206"/>
        <item x="313"/>
        <item x="1207"/>
        <item x="1590"/>
        <item x="1740"/>
        <item x="560"/>
        <item x="1325"/>
        <item x="1591"/>
        <item x="1208"/>
        <item x="247"/>
        <item x="116"/>
        <item x="723"/>
        <item x="843"/>
        <item x="1361"/>
        <item x="1592"/>
        <item x="993"/>
        <item x="1119"/>
        <item x="1120"/>
        <item x="652"/>
        <item x="1326"/>
        <item x="529"/>
        <item x="874"/>
        <item x="60"/>
        <item x="994"/>
        <item x="1031"/>
        <item x="1456"/>
        <item x="605"/>
        <item x="156"/>
        <item x="314"/>
        <item x="1515"/>
        <item x="1593"/>
        <item x="1395"/>
        <item x="392"/>
        <item x="248"/>
        <item x="1070"/>
        <item x="315"/>
        <item x="875"/>
        <item x="393"/>
        <item x="1594"/>
        <item x="178"/>
        <item x="1242"/>
        <item x="394"/>
        <item x="876"/>
        <item x="1071"/>
        <item x="1595"/>
        <item x="1596"/>
        <item x="1741"/>
        <item x="936"/>
        <item x="530"/>
        <item x="395"/>
        <item x="1876"/>
        <item x="1209"/>
        <item x="653"/>
        <item x="396"/>
        <item x="1235"/>
        <item x="157"/>
        <item x="1516"/>
        <item x="249"/>
        <item x="1173"/>
        <item x="1797"/>
        <item x="877"/>
        <item x="1072"/>
        <item x="117"/>
        <item x="779"/>
        <item x="1121"/>
        <item x="878"/>
        <item x="724"/>
        <item x="654"/>
        <item x="1806"/>
        <item x="725"/>
        <item x="281"/>
        <item x="655"/>
        <item x="726"/>
        <item x="1831"/>
        <item x="1862"/>
        <item x="61"/>
        <item x="158"/>
        <item x="1742"/>
        <item x="727"/>
        <item x="1457"/>
        <item x="656"/>
        <item x="1362"/>
        <item x="1597"/>
        <item x="1483"/>
        <item x="1032"/>
        <item x="1174"/>
        <item x="1598"/>
        <item x="481"/>
        <item x="1256"/>
        <item x="1327"/>
        <item x="1122"/>
        <item x="316"/>
        <item x="250"/>
        <item x="482"/>
        <item x="397"/>
        <item x="1484"/>
        <item x="398"/>
        <item x="10"/>
        <item x="62"/>
        <item x="1123"/>
        <item x="399"/>
        <item x="1517"/>
        <item x="317"/>
        <item x="1485"/>
        <item x="827"/>
        <item x="828"/>
        <item x="1743"/>
        <item x="1458"/>
        <item x="400"/>
        <item x="1486"/>
        <item x="1744"/>
        <item x="1599"/>
        <item x="1487"/>
        <item x="401"/>
        <item x="318"/>
        <item x="1518"/>
        <item x="483"/>
        <item x="1257"/>
        <item x="1863"/>
        <item x="844"/>
        <item x="728"/>
        <item x="1363"/>
        <item x="1124"/>
        <item x="1396"/>
        <item x="657"/>
        <item x="402"/>
        <item x="484"/>
        <item x="1745"/>
        <item x="403"/>
        <item x="282"/>
        <item x="1600"/>
        <item x="658"/>
        <item x="659"/>
        <item x="457"/>
        <item x="1519"/>
        <item x="1210"/>
        <item x="1601"/>
        <item x="1125"/>
        <item x="404"/>
        <item x="1602"/>
        <item x="118"/>
        <item x="561"/>
        <item x="606"/>
        <item x="319"/>
        <item x="937"/>
        <item x="1746"/>
        <item x="63"/>
        <item x="1293"/>
        <item x="320"/>
        <item x="1126"/>
        <item x="1175"/>
        <item x="729"/>
        <item x="995"/>
        <item x="1258"/>
        <item x="1328"/>
        <item x="321"/>
        <item x="1073"/>
        <item x="322"/>
        <item x="879"/>
        <item x="1033"/>
        <item x="251"/>
        <item x="1211"/>
        <item x="1329"/>
        <item x="1603"/>
        <item x="660"/>
        <item x="1127"/>
        <item x="323"/>
        <item x="996"/>
        <item x="458"/>
        <item x="1604"/>
        <item x="1397"/>
        <item x="1212"/>
        <item x="11"/>
        <item x="1747"/>
        <item x="730"/>
        <item x="1459"/>
        <item x="119"/>
        <item x="1877"/>
        <item x="880"/>
        <item x="64"/>
        <item x="120"/>
        <item x="997"/>
        <item x="938"/>
        <item x="1243"/>
        <item x="1605"/>
        <item x="252"/>
        <item x="1364"/>
        <item x="179"/>
        <item x="1034"/>
        <item x="1606"/>
        <item x="1244"/>
        <item x="1421"/>
        <item x="607"/>
        <item x="881"/>
        <item x="1488"/>
        <item x="1128"/>
        <item x="780"/>
        <item x="781"/>
        <item x="485"/>
        <item x="531"/>
        <item x="180"/>
        <item x="121"/>
        <item x="324"/>
        <item x="1422"/>
        <item x="882"/>
        <item x="181"/>
        <item x="883"/>
        <item x="884"/>
        <item x="486"/>
        <item x="1129"/>
        <item x="1607"/>
        <item x="885"/>
        <item x="562"/>
        <item x="405"/>
        <item x="886"/>
        <item x="939"/>
        <item x="1807"/>
        <item x="1748"/>
        <item x="1035"/>
        <item x="940"/>
        <item x="1036"/>
        <item x="122"/>
        <item x="1608"/>
        <item x="65"/>
        <item x="782"/>
        <item x="1749"/>
        <item x="406"/>
        <item x="608"/>
        <item x="407"/>
        <item x="66"/>
        <item x="1037"/>
        <item x="783"/>
        <item x="784"/>
        <item x="408"/>
        <item x="609"/>
        <item x="1489"/>
        <item x="532"/>
        <item x="563"/>
        <item x="731"/>
        <item x="661"/>
        <item x="1609"/>
        <item x="1610"/>
        <item x="564"/>
        <item x="123"/>
        <item x="1130"/>
        <item x="409"/>
        <item x="1398"/>
        <item x="1699"/>
        <item x="1074"/>
        <item x="12"/>
        <item x="1832"/>
        <item x="1423"/>
        <item x="887"/>
        <item x="459"/>
        <item x="888"/>
        <item x="941"/>
        <item x="1864"/>
        <item x="942"/>
        <item x="565"/>
        <item x="566"/>
        <item x="1611"/>
        <item x="460"/>
        <item x="1612"/>
        <item x="1365"/>
        <item x="1213"/>
        <item x="662"/>
        <item x="1214"/>
        <item x="1038"/>
        <item x="13"/>
        <item x="567"/>
        <item x="1613"/>
        <item x="852"/>
        <item x="1833"/>
        <item x="297"/>
        <item x="732"/>
        <item x="487"/>
        <item x="182"/>
        <item x="1614"/>
        <item x="1460"/>
        <item x="14"/>
        <item x="1834"/>
        <item x="889"/>
        <item x="1215"/>
        <item x="1176"/>
        <item x="1216"/>
        <item x="1615"/>
        <item x="1752"/>
        <item x="1616"/>
        <item x="1750"/>
        <item x="1751"/>
        <item x="1366"/>
        <item x="663"/>
        <item x="183"/>
        <item x="1490"/>
        <item x="1617"/>
        <item x="253"/>
        <item x="254"/>
        <item x="1808"/>
        <item x="1809"/>
        <item x="943"/>
        <item x="1399"/>
        <item x="1618"/>
        <item x="1810"/>
        <item x="733"/>
        <item x="568"/>
        <item x="15"/>
        <item x="944"/>
        <item x="533"/>
        <item x="610"/>
        <item x="488"/>
        <item x="16"/>
        <item x="1835"/>
        <item x="159"/>
        <item x="255"/>
        <item x="611"/>
        <item x="569"/>
        <item x="664"/>
        <item x="945"/>
        <item x="1424"/>
        <item x="998"/>
        <item x="124"/>
        <item x="786"/>
        <item x="787"/>
        <item x="612"/>
        <item x="17"/>
        <item x="184"/>
        <item x="946"/>
        <item x="67"/>
        <item x="1619"/>
        <item x="1798"/>
        <item x="1177"/>
        <item x="1620"/>
        <item x="1217"/>
        <item x="1277"/>
        <item x="665"/>
        <item x="1836"/>
        <item x="410"/>
        <item x="890"/>
        <item x="1878"/>
        <item x="256"/>
        <item x="734"/>
        <item x="257"/>
        <item x="785"/>
        <item x="185"/>
        <item x="534"/>
        <item x="1367"/>
        <item x="68"/>
        <item x="735"/>
        <item x="411"/>
        <item x="1621"/>
        <item x="69"/>
        <item x="1368"/>
        <item x="947"/>
        <item x="1259"/>
        <item x="1039"/>
        <item x="666"/>
        <item x="1425"/>
        <item x="70"/>
        <item x="891"/>
        <item x="1040"/>
        <item x="1426"/>
        <item x="535"/>
        <item x="892"/>
        <item x="1131"/>
        <item x="325"/>
        <item x="736"/>
        <item x="737"/>
        <item x="326"/>
        <item x="1075"/>
        <item x="536"/>
        <item x="1753"/>
        <item x="1461"/>
        <item x="327"/>
        <item x="1330"/>
        <item x="71"/>
        <item x="125"/>
        <item x="788"/>
        <item x="489"/>
        <item x="1622"/>
        <item x="283"/>
        <item x="126"/>
        <item x="1623"/>
        <item x="570"/>
        <item x="789"/>
        <item x="1624"/>
        <item x="127"/>
        <item x="412"/>
        <item x="128"/>
        <item x="1331"/>
        <item x="1260"/>
        <item x="186"/>
        <item x="1520"/>
        <item x="1754"/>
        <item x="490"/>
        <item x="1218"/>
        <item x="1369"/>
        <item x="1625"/>
        <item x="284"/>
        <item x="72"/>
        <item x="1626"/>
        <item x="491"/>
        <item x="893"/>
        <item x="413"/>
        <item x="1261"/>
        <item x="1755"/>
        <item x="1427"/>
        <item x="1428"/>
        <item x="1491"/>
        <item x="1756"/>
        <item x="1627"/>
        <item x="492"/>
        <item x="894"/>
        <item x="895"/>
        <item x="73"/>
        <item x="571"/>
        <item x="187"/>
        <item x="74"/>
        <item x="790"/>
        <item x="738"/>
        <item x="493"/>
        <item x="948"/>
        <item x="1332"/>
        <item x="1370"/>
        <item x="1400"/>
        <item x="1758"/>
        <item x="1757"/>
        <item x="328"/>
        <item x="896"/>
        <item x="1837"/>
        <item x="1838"/>
        <item x="75"/>
        <item x="160"/>
        <item x="999"/>
        <item x="188"/>
        <item x="1839"/>
        <item x="76"/>
        <item x="189"/>
        <item x="1462"/>
        <item x="897"/>
        <item x="77"/>
        <item x="329"/>
        <item x="1759"/>
        <item x="572"/>
        <item x="573"/>
        <item x="1628"/>
        <item x="18"/>
        <item x="1760"/>
        <item x="461"/>
        <item x="1521"/>
        <item x="1629"/>
        <item x="1371"/>
        <item x="1429"/>
        <item x="1372"/>
        <item x="1076"/>
        <item x="1492"/>
        <item x="1463"/>
        <item x="739"/>
        <item x="740"/>
        <item x="1630"/>
        <item x="1373"/>
        <item x="1000"/>
        <item x="574"/>
        <item x="1132"/>
        <item x="414"/>
        <item x="575"/>
        <item x="415"/>
        <item x="1178"/>
        <item x="1262"/>
        <item x="576"/>
        <item x="1631"/>
        <item x="949"/>
        <item x="1522"/>
        <item x="1632"/>
        <item x="1523"/>
        <item x="667"/>
        <item x="668"/>
        <item x="1077"/>
        <item x="1133"/>
        <item x="898"/>
        <item x="1333"/>
        <item x="950"/>
        <item x="1334"/>
        <item x="1493"/>
        <item x="577"/>
        <item x="190"/>
        <item x="741"/>
        <item x="899"/>
        <item x="191"/>
        <item x="578"/>
        <item x="416"/>
        <item x="1219"/>
        <item x="1236"/>
        <item x="258"/>
        <item x="742"/>
        <item x="613"/>
        <item x="330"/>
        <item x="285"/>
        <item x="900"/>
        <item x="1430"/>
        <item x="1633"/>
        <item x="1700"/>
        <item x="951"/>
        <item x="129"/>
        <item x="494"/>
        <item x="1840"/>
        <item x="1494"/>
        <item x="259"/>
        <item x="1865"/>
        <item x="537"/>
        <item x="1495"/>
        <item x="901"/>
        <item x="130"/>
        <item x="1078"/>
        <item x="417"/>
        <item x="78"/>
        <item x="192"/>
        <item x="260"/>
        <item x="161"/>
        <item x="1001"/>
        <item x="1245"/>
        <item x="193"/>
        <item x="495"/>
        <item x="1866"/>
        <item x="79"/>
        <item x="1634"/>
        <item x="902"/>
        <item x="194"/>
        <item x="261"/>
        <item x="80"/>
        <item x="903"/>
        <item x="1431"/>
        <item x="262"/>
        <item x="1496"/>
        <item x="1134"/>
        <item x="1263"/>
        <item x="791"/>
        <item x="81"/>
        <item x="1220"/>
        <item x="669"/>
        <item x="952"/>
        <item x="1335"/>
        <item x="670"/>
        <item x="1635"/>
        <item x="579"/>
        <item x="1179"/>
        <item x="953"/>
        <item x="743"/>
        <item x="1401"/>
        <item x="418"/>
        <item x="496"/>
        <item x="419"/>
        <item x="904"/>
        <item x="1336"/>
        <item x="1374"/>
        <item x="1079"/>
        <item x="1636"/>
        <item x="1221"/>
        <item x="829"/>
        <item x="195"/>
        <item x="1135"/>
        <item x="331"/>
        <item x="792"/>
        <item x="1879"/>
        <item x="286"/>
        <item x="162"/>
        <item x="1637"/>
        <item x="744"/>
        <item x="671"/>
        <item x="672"/>
        <item x="1041"/>
        <item x="673"/>
        <item x="131"/>
        <item x="298"/>
        <item x="1136"/>
        <item x="287"/>
        <item x="1761"/>
        <item x="288"/>
        <item x="1002"/>
        <item x="1294"/>
        <item x="905"/>
        <item x="1464"/>
        <item x="1440"/>
        <item x="1762"/>
        <item x="132"/>
        <item x="538"/>
        <item x="1295"/>
        <item x="745"/>
        <item x="954"/>
        <item x="1880"/>
        <item x="614"/>
        <item x="955"/>
        <item x="1003"/>
        <item x="1638"/>
        <item x="19"/>
        <item x="1763"/>
        <item x="830"/>
        <item x="956"/>
        <item x="20"/>
        <item x="1137"/>
        <item x="289"/>
        <item x="1432"/>
        <item x="21"/>
        <item x="290"/>
        <item x="1764"/>
        <item x="674"/>
        <item x="1765"/>
        <item x="1375"/>
        <item x="1042"/>
        <item x="1222"/>
        <item x="1639"/>
        <item x="1278"/>
        <item x="497"/>
        <item x="906"/>
        <item x="1524"/>
        <item x="1246"/>
        <item x="907"/>
        <item x="1640"/>
        <item x="420"/>
        <item x="1841"/>
        <item x="908"/>
        <item x="1497"/>
        <item x="580"/>
        <item x="421"/>
        <item x="615"/>
        <item x="332"/>
        <item x="1811"/>
        <item x="333"/>
        <item x="1376"/>
        <item x="1377"/>
        <item x="1378"/>
        <item x="1043"/>
        <item x="746"/>
        <item x="1180"/>
        <item x="957"/>
        <item x="539"/>
        <item x="1296"/>
        <item x="1138"/>
        <item x="1297"/>
        <item x="909"/>
        <item x="196"/>
        <item x="1465"/>
        <item x="1004"/>
        <item x="1298"/>
        <item x="793"/>
        <item x="675"/>
        <item x="676"/>
        <item x="334"/>
        <item x="910"/>
        <item x="1299"/>
        <item x="263"/>
        <item x="1223"/>
        <item x="911"/>
        <item x="677"/>
        <item x="958"/>
        <item x="133"/>
        <item x="794"/>
        <item x="264"/>
        <item x="1842"/>
        <item x="1525"/>
        <item x="616"/>
        <item x="747"/>
        <item x="540"/>
        <item x="853"/>
        <item x="1005"/>
        <item x="1843"/>
        <item x="1812"/>
        <item x="498"/>
        <item x="335"/>
        <item x="499"/>
        <item x="1641"/>
        <item x="1139"/>
        <item x="1044"/>
        <item x="265"/>
        <item x="617"/>
        <item x="1642"/>
        <item x="1643"/>
        <item x="336"/>
        <item x="1140"/>
        <item x="1247"/>
        <item x="1766"/>
        <item x="422"/>
        <item x="678"/>
        <item x="541"/>
        <item x="1379"/>
        <item x="423"/>
        <item x="1045"/>
        <item x="1644"/>
        <item x="1181"/>
        <item x="1006"/>
        <item x="1813"/>
        <item x="1141"/>
        <item x="748"/>
        <item x="959"/>
        <item x="854"/>
        <item x="581"/>
        <item x="1844"/>
        <item x="1224"/>
        <item x="1142"/>
        <item x="82"/>
        <item x="1279"/>
        <item x="1143"/>
        <item x="22"/>
        <item x="1767"/>
        <item x="1080"/>
        <item x="1007"/>
        <item x="1008"/>
        <item x="1433"/>
        <item x="134"/>
        <item x="582"/>
        <item x="1337"/>
        <item x="83"/>
        <item x="1526"/>
        <item x="424"/>
        <item x="84"/>
        <item x="163"/>
        <item x="164"/>
        <item x="960"/>
        <item x="337"/>
        <item x="961"/>
        <item x="855"/>
        <item x="266"/>
        <item x="1144"/>
        <item x="1380"/>
        <item x="1768"/>
        <item x="1701"/>
        <item x="197"/>
        <item x="795"/>
        <item x="1009"/>
        <item x="1867"/>
        <item x="198"/>
        <item x="500"/>
        <item x="501"/>
        <item x="135"/>
        <item x="796"/>
        <item x="136"/>
        <item x="1081"/>
        <item x="1046"/>
        <item x="137"/>
        <item x="1769"/>
        <item x="1338"/>
        <item x="618"/>
        <item x="1770"/>
        <item x="619"/>
        <item x="679"/>
        <item x="502"/>
        <item x="1434"/>
        <item x="1082"/>
        <item x="749"/>
        <item x="542"/>
        <item x="503"/>
        <item x="1771"/>
        <item x="138"/>
        <item x="680"/>
        <item x="1339"/>
        <item x="1047"/>
        <item x="1645"/>
        <item x="912"/>
        <item x="1868"/>
        <item x="1845"/>
        <item x="1772"/>
        <item x="1773"/>
        <item x="845"/>
        <item x="23"/>
        <item x="1774"/>
        <item x="1441"/>
        <item x="267"/>
        <item x="268"/>
        <item x="139"/>
        <item x="1381"/>
        <item x="338"/>
        <item x="1264"/>
        <item x="846"/>
        <item x="1300"/>
        <item x="425"/>
        <item x="426"/>
        <item x="1846"/>
        <item x="1775"/>
        <item x="1646"/>
        <item x="1869"/>
        <item x="1010"/>
        <item x="962"/>
        <item x="1647"/>
        <item x="85"/>
        <item x="1048"/>
        <item x="1182"/>
        <item x="797"/>
        <item x="1776"/>
        <item x="1083"/>
        <item x="681"/>
        <item x="1011"/>
        <item x="1648"/>
        <item x="1649"/>
        <item x="963"/>
        <item x="1650"/>
        <item x="798"/>
        <item x="1225"/>
        <item x="964"/>
        <item x="1651"/>
        <item x="1652"/>
        <item x="682"/>
        <item x="1301"/>
        <item x="965"/>
        <item x="683"/>
        <item x="1012"/>
        <item x="1527"/>
        <item x="684"/>
        <item x="1702"/>
        <item x="1226"/>
        <item x="583"/>
        <item x="799"/>
        <item x="1777"/>
        <item x="427"/>
        <item x="685"/>
        <item x="504"/>
        <item x="1265"/>
        <item x="269"/>
        <item x="270"/>
        <item x="620"/>
        <item x="1870"/>
        <item x="199"/>
        <item x="1528"/>
        <item x="1779"/>
        <item x="1778"/>
        <item x="1498"/>
        <item x="750"/>
        <item x="1145"/>
        <item x="966"/>
        <item x="584"/>
        <item x="1780"/>
        <item x="751"/>
        <item x="428"/>
        <item x="1146"/>
        <item x="1302"/>
        <item x="1653"/>
        <item x="1382"/>
        <item x="1383"/>
        <item x="1183"/>
        <item x="686"/>
        <item x="1084"/>
        <item x="913"/>
        <item x="967"/>
        <item x="1085"/>
        <item x="1340"/>
        <item x="271"/>
        <item x="752"/>
        <item x="1654"/>
        <item x="621"/>
        <item x="1655"/>
        <item x="86"/>
        <item x="1147"/>
        <item x="1799"/>
        <item x="1656"/>
        <item x="800"/>
        <item x="505"/>
        <item x="200"/>
        <item x="856"/>
        <item x="914"/>
        <item x="272"/>
        <item x="1781"/>
        <item x="1248"/>
        <item x="140"/>
        <item x="1703"/>
        <item x="1466"/>
        <item x="1148"/>
        <item x="1657"/>
        <item x="201"/>
        <item x="202"/>
        <item x="203"/>
        <item x="204"/>
        <item x="1658"/>
        <item x="205"/>
        <item x="273"/>
        <item x="206"/>
        <item x="207"/>
        <item x="274"/>
        <item x="1659"/>
        <item x="1660"/>
        <item x="1499"/>
        <item x="1086"/>
        <item x="1266"/>
        <item x="1341"/>
        <item x="585"/>
        <item x="915"/>
        <item x="1704"/>
        <item x="208"/>
        <item x="209"/>
        <item x="165"/>
        <item x="1267"/>
        <item x="339"/>
        <item x="340"/>
        <item x="1303"/>
        <item x="1184"/>
        <item x="1227"/>
        <item x="1847"/>
        <item x="1228"/>
        <item x="1848"/>
        <item x="1304"/>
        <item x="1661"/>
        <item x="429"/>
        <item x="1305"/>
        <item x="916"/>
        <item x="586"/>
        <item x="1435"/>
        <item x="1342"/>
        <item x="1013"/>
        <item x="141"/>
        <item x="1229"/>
        <item x="430"/>
        <item x="1662"/>
        <item x="142"/>
        <item x="143"/>
        <item x="275"/>
        <item x="341"/>
        <item x="1306"/>
        <item x="1529"/>
        <item x="1384"/>
        <item x="144"/>
        <item x="687"/>
        <item x="1663"/>
        <item x="1014"/>
        <item x="1049"/>
        <item x="145"/>
        <item x="210"/>
        <item x="1849"/>
        <item x="688"/>
        <item x="1850"/>
        <item x="87"/>
        <item x="1782"/>
        <item x="968"/>
        <item x="689"/>
        <item x="690"/>
        <item x="917"/>
        <item x="543"/>
        <item x="969"/>
        <item x="211"/>
        <item x="1087"/>
        <item x="753"/>
        <item x="506"/>
        <item x="212"/>
        <item x="24"/>
        <item x="1814"/>
        <item x="25"/>
        <item x="1815"/>
        <item x="1185"/>
        <item x="691"/>
        <item x="1783"/>
        <item x="1816"/>
        <item x="1436"/>
        <item x="1268"/>
        <item x="213"/>
        <item x="847"/>
        <item x="1664"/>
        <item x="214"/>
        <item x="291"/>
        <item x="1784"/>
        <item x="26"/>
        <item x="292"/>
        <item x="431"/>
        <item x="1467"/>
        <item x="622"/>
        <item x="1500"/>
        <item x="1817"/>
        <item x="1785"/>
        <item x="801"/>
        <item x="1015"/>
        <item x="802"/>
        <item x="88"/>
        <item x="1851"/>
        <item x="146"/>
        <item x="1016"/>
        <item x="803"/>
        <item x="804"/>
        <item x="805"/>
        <item x="342"/>
        <item x="623"/>
        <item x="806"/>
        <item x="1307"/>
        <item x="1017"/>
        <item x="970"/>
        <item x="343"/>
        <item x="807"/>
        <item x="808"/>
        <item x="848"/>
        <item x="809"/>
        <item x="692"/>
        <item x="215"/>
        <item x="1501"/>
        <item x="1149"/>
        <item x="693"/>
        <item x="587"/>
        <item x="624"/>
        <item x="1665"/>
        <item x="1786"/>
        <item x="1018"/>
        <item x="971"/>
        <item x="972"/>
        <item x="432"/>
        <item x="588"/>
        <item x="1666"/>
        <item x="625"/>
        <item x="694"/>
        <item x="433"/>
        <item x="1088"/>
        <item x="1019"/>
        <item x="1150"/>
        <item x="147"/>
        <item x="1667"/>
        <item x="1280"/>
        <item x="507"/>
        <item x="1237"/>
        <item x="1186"/>
        <item x="1881"/>
        <item x="1787"/>
        <item x="831"/>
        <item x="626"/>
        <item x="1502"/>
        <item x="1871"/>
        <item x="276"/>
        <item x="695"/>
        <item x="89"/>
        <item x="1050"/>
        <item x="1151"/>
        <item x="1437"/>
        <item x="299"/>
        <item x="216"/>
        <item x="1668"/>
        <item x="344"/>
        <item x="1152"/>
        <item x="1089"/>
        <item x="1882"/>
        <item x="973"/>
        <item x="1669"/>
        <item x="627"/>
        <item x="434"/>
        <item x="435"/>
        <item x="90"/>
        <item x="1051"/>
        <item x="91"/>
        <item x="508"/>
        <item x="1020"/>
        <item x="810"/>
        <item x="1269"/>
        <item x="1670"/>
        <item x="1052"/>
        <item x="436"/>
        <item x="345"/>
        <item x="589"/>
        <item x="217"/>
        <item x="437"/>
        <item x="277"/>
        <item x="811"/>
        <item x="812"/>
        <item x="438"/>
        <item x="1671"/>
        <item x="544"/>
        <item x="1021"/>
        <item x="1230"/>
        <item x="439"/>
        <item x="1672"/>
        <item x="1231"/>
        <item x="440"/>
        <item x="1402"/>
        <item x="1385"/>
        <item x="1308"/>
        <item x="1053"/>
        <item x="628"/>
        <item x="629"/>
        <item x="1054"/>
        <item x="1673"/>
        <item x="754"/>
        <item x="293"/>
        <item x="1674"/>
        <item x="1309"/>
        <item x="1705"/>
        <item x="1090"/>
        <item x="441"/>
        <item x="1270"/>
        <item x="1187"/>
        <item x="442"/>
        <item x="1188"/>
        <item x="1153"/>
        <item x="974"/>
        <item x="1675"/>
        <item x="1091"/>
        <item x="696"/>
        <item x="1852"/>
        <item x="443"/>
        <item x="755"/>
        <item x="756"/>
        <item x="218"/>
        <item x="1503"/>
        <item x="444"/>
        <item x="1530"/>
        <item x="1343"/>
        <item x="1872"/>
        <item x="219"/>
        <item x="1386"/>
        <item x="1055"/>
        <item x="220"/>
        <item x="445"/>
        <item x="92"/>
        <item x="1344"/>
        <item x="918"/>
        <item x="446"/>
        <item x="545"/>
        <item x="1676"/>
        <item x="1154"/>
        <item x="1883"/>
        <item x="1706"/>
        <item x="1310"/>
        <item x="1403"/>
        <item x="1531"/>
        <item x="148"/>
        <item x="813"/>
        <item x="1677"/>
        <item x="447"/>
        <item x="1678"/>
        <item x="1707"/>
        <item x="1679"/>
        <item x="1680"/>
        <item x="1271"/>
        <item x="546"/>
        <item x="149"/>
        <item x="1345"/>
        <item x="1681"/>
        <item x="1155"/>
        <item x="630"/>
        <item x="1438"/>
        <item x="221"/>
        <item x="590"/>
        <item x="814"/>
        <item x="631"/>
        <item x="1022"/>
        <item x="815"/>
        <item x="1682"/>
        <item x="632"/>
        <item x="1853"/>
        <item x="1346"/>
        <item x="1788"/>
        <item x="346"/>
        <item x="591"/>
        <item x="975"/>
        <item x="697"/>
        <item x="976"/>
        <item x="1387"/>
        <item x="1818"/>
        <item x="1156"/>
        <item x="347"/>
        <item x="857"/>
        <item x="93"/>
        <item x="1819"/>
        <item x="698"/>
        <item x="1683"/>
        <item x="1404"/>
        <item x="1189"/>
        <item x="1056"/>
        <item x="348"/>
        <item x="1504"/>
        <item x="509"/>
        <item x="1190"/>
        <item x="448"/>
        <item x="449"/>
        <item x="633"/>
        <item x="1708"/>
        <item x="1405"/>
        <item x="977"/>
        <item x="1884"/>
        <item x="1854"/>
        <item x="94"/>
        <item x="816"/>
        <item x="1388"/>
        <item x="1281"/>
        <item x="919"/>
        <item x="1157"/>
        <item x="978"/>
        <item x="1855"/>
        <item x="1856"/>
        <item x="1857"/>
        <item x="450"/>
        <item x="1789"/>
        <item x="1532"/>
        <item x="1684"/>
        <item x="1709"/>
        <item x="451"/>
        <item x="817"/>
        <item x="278"/>
        <item x="634"/>
        <item x="818"/>
        <item x="819"/>
        <item x="820"/>
        <item x="1311"/>
        <item x="294"/>
        <item x="1439"/>
        <item x="1885"/>
        <item x="1873"/>
        <item x="920"/>
        <item x="1685"/>
        <item x="1820"/>
        <item x="1092"/>
        <item x="452"/>
        <item x="150"/>
        <item x="1282"/>
        <item x="592"/>
        <item x="453"/>
        <item x="635"/>
        <item x="1821"/>
        <item x="1093"/>
        <item x="699"/>
        <item x="849"/>
        <item x="1686"/>
        <item x="95"/>
        <item x="454"/>
        <item x="979"/>
        <item x="455"/>
        <item x="593"/>
        <item x="1687"/>
        <item x="1191"/>
        <item x="1790"/>
        <item x="1468"/>
        <item x="594"/>
        <item x="700"/>
        <item x="1791"/>
        <item x="295"/>
        <item x="1800"/>
        <item x="1688"/>
        <item x="821"/>
        <item x="510"/>
        <item x="511"/>
        <item x="980"/>
        <item x="96"/>
        <item x="1874"/>
        <item x="1689"/>
        <item x="757"/>
        <item x="1347"/>
        <item x="512"/>
        <item x="595"/>
        <item x="151"/>
        <item x="1389"/>
        <item x="701"/>
        <item x="1390"/>
        <item x="832"/>
        <item x="456"/>
        <item x="27"/>
        <item x="513"/>
        <item x="1348"/>
        <item x="702"/>
        <item x="1312"/>
        <item x="1792"/>
        <item x="1158"/>
        <item x="1822"/>
        <item x="28"/>
        <item x="1057"/>
        <item x="1406"/>
        <item x="1159"/>
        <item x="1505"/>
        <item x="1313"/>
        <item x="166"/>
        <item x="1058"/>
        <item x="152"/>
        <item x="981"/>
        <item x="1094"/>
        <item x="1690"/>
        <item x="222"/>
        <item x="858"/>
        <item x="1691"/>
        <item x="223"/>
        <item x="29"/>
        <item x="167"/>
        <item x="1692"/>
        <item x="1693"/>
        <item x="1506"/>
        <item t="default"/>
      </items>
    </pivotField>
    <pivotField showAll="0"/>
    <pivotField showAll="0"/>
    <pivotField showAll="0"/>
    <pivotField dataField="1" showAll="0"/>
    <pivotField showAll="0"/>
    <pivotField showAll="0"/>
    <pivotField showAll="0"/>
    <pivotField showAll="0"/>
    <pivotField showAll="0">
      <items count="256">
        <item x="229"/>
        <item x="218"/>
        <item x="252"/>
        <item x="145"/>
        <item x="160"/>
        <item x="139"/>
        <item x="199"/>
        <item x="253"/>
        <item x="231"/>
        <item x="122"/>
        <item x="150"/>
        <item x="154"/>
        <item x="188"/>
        <item x="198"/>
        <item x="232"/>
        <item x="216"/>
        <item x="173"/>
        <item x="138"/>
        <item x="151"/>
        <item x="141"/>
        <item x="191"/>
        <item x="153"/>
        <item x="180"/>
        <item x="200"/>
        <item x="149"/>
        <item x="158"/>
        <item x="196"/>
        <item x="161"/>
        <item x="217"/>
        <item x="147"/>
        <item x="11"/>
        <item x="162"/>
        <item x="159"/>
        <item x="179"/>
        <item x="194"/>
        <item x="118"/>
        <item x="189"/>
        <item x="190"/>
        <item x="146"/>
        <item x="5"/>
        <item x="2"/>
        <item x="7"/>
        <item x="187"/>
        <item x="143"/>
        <item x="9"/>
        <item x="137"/>
        <item x="192"/>
        <item x="132"/>
        <item x="164"/>
        <item x="69"/>
        <item x="13"/>
        <item x="129"/>
        <item x="22"/>
        <item x="148"/>
        <item x="113"/>
        <item x="20"/>
        <item x="140"/>
        <item x="114"/>
        <item x="116"/>
        <item x="12"/>
        <item x="157"/>
        <item x="134"/>
        <item x="185"/>
        <item x="14"/>
        <item x="130"/>
        <item x="126"/>
        <item x="115"/>
        <item x="124"/>
        <item x="4"/>
        <item x="6"/>
        <item x="128"/>
        <item x="119"/>
        <item x="77"/>
        <item x="28"/>
        <item x="110"/>
        <item x="24"/>
        <item x="131"/>
        <item x="1"/>
        <item x="108"/>
        <item x="135"/>
        <item x="27"/>
        <item x="70"/>
        <item x="144"/>
        <item x="156"/>
        <item x="193"/>
        <item x="58"/>
        <item x="23"/>
        <item x="123"/>
        <item x="125"/>
        <item x="17"/>
        <item x="168"/>
        <item x="47"/>
        <item x="152"/>
        <item x="120"/>
        <item x="136"/>
        <item x="112"/>
        <item x="195"/>
        <item x="10"/>
        <item x="35"/>
        <item x="36"/>
        <item x="57"/>
        <item x="0"/>
        <item x="25"/>
        <item x="166"/>
        <item x="177"/>
        <item x="21"/>
        <item x="127"/>
        <item x="172"/>
        <item x="165"/>
        <item x="197"/>
        <item x="61"/>
        <item x="86"/>
        <item x="133"/>
        <item x="155"/>
        <item x="175"/>
        <item x="111"/>
        <item x="72"/>
        <item x="75"/>
        <item x="34"/>
        <item x="170"/>
        <item x="67"/>
        <item x="43"/>
        <item x="65"/>
        <item x="186"/>
        <item x="16"/>
        <item x="49"/>
        <item x="55"/>
        <item x="76"/>
        <item x="80"/>
        <item x="31"/>
        <item x="174"/>
        <item x="60"/>
        <item x="88"/>
        <item x="45"/>
        <item x="40"/>
        <item x="101"/>
        <item x="84"/>
        <item x="103"/>
        <item x="68"/>
        <item x="44"/>
        <item x="42"/>
        <item x="83"/>
        <item x="142"/>
        <item x="56"/>
        <item x="181"/>
        <item x="79"/>
        <item x="87"/>
        <item x="117"/>
        <item x="178"/>
        <item x="39"/>
        <item x="62"/>
        <item x="64"/>
        <item x="121"/>
        <item x="73"/>
        <item x="30"/>
        <item x="109"/>
        <item x="95"/>
        <item x="50"/>
        <item x="51"/>
        <item x="8"/>
        <item x="48"/>
        <item x="54"/>
        <item x="82"/>
        <item x="33"/>
        <item x="63"/>
        <item x="38"/>
        <item x="53"/>
        <item x="41"/>
        <item x="37"/>
        <item x="106"/>
        <item x="19"/>
        <item x="167"/>
        <item x="96"/>
        <item x="26"/>
        <item x="99"/>
        <item x="207"/>
        <item x="104"/>
        <item x="202"/>
        <item x="89"/>
        <item x="90"/>
        <item x="208"/>
        <item x="171"/>
        <item x="94"/>
        <item x="214"/>
        <item x="46"/>
        <item x="169"/>
        <item x="78"/>
        <item x="29"/>
        <item x="250"/>
        <item x="91"/>
        <item x="98"/>
        <item x="18"/>
        <item x="205"/>
        <item x="97"/>
        <item x="182"/>
        <item x="184"/>
        <item x="209"/>
        <item x="226"/>
        <item x="71"/>
        <item x="102"/>
        <item x="225"/>
        <item x="246"/>
        <item x="3"/>
        <item x="59"/>
        <item x="204"/>
        <item x="183"/>
        <item x="213"/>
        <item x="227"/>
        <item x="212"/>
        <item x="176"/>
        <item x="206"/>
        <item x="81"/>
        <item x="240"/>
        <item x="201"/>
        <item x="92"/>
        <item x="228"/>
        <item x="230"/>
        <item x="248"/>
        <item x="223"/>
        <item x="93"/>
        <item x="203"/>
        <item x="241"/>
        <item x="107"/>
        <item x="239"/>
        <item x="66"/>
        <item x="234"/>
        <item x="100"/>
        <item x="219"/>
        <item x="105"/>
        <item x="254"/>
        <item x="85"/>
        <item x="74"/>
        <item x="220"/>
        <item x="52"/>
        <item x="237"/>
        <item x="235"/>
        <item x="215"/>
        <item x="222"/>
        <item x="224"/>
        <item x="32"/>
        <item x="233"/>
        <item x="210"/>
        <item x="245"/>
        <item x="221"/>
        <item x="211"/>
        <item x="15"/>
        <item x="242"/>
        <item x="236"/>
        <item x="247"/>
        <item x="249"/>
        <item x="243"/>
        <item x="238"/>
        <item x="251"/>
        <item x="244"/>
        <item x="16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5"/>
        <item x="2"/>
        <item x="0"/>
        <item x="3"/>
        <item x="1"/>
        <item x="4"/>
        <item t="default"/>
      </items>
    </pivotField>
    <pivotField showAll="0"/>
  </pivotFields>
  <rowItems count="1">
    <i/>
  </rowItems>
  <colItems count="1">
    <i/>
  </colItems>
  <dataFields count="1">
    <dataField name="Avg. Uninsured Rate" fld="5" subtotal="average"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AF15AC-0CB3-964F-A4F0-4437A47A58E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unty">
  <location ref="A56:B62" firstHeaderRow="1" firstDataRow="1" firstDataCol="1"/>
  <pivotFields count="24">
    <pivotField showAll="0">
      <items count="53">
        <item h="1" x="5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t="default"/>
      </items>
    </pivotField>
    <pivotField axis="axisRow" showAll="0" measureFilter="1" sortType="descending">
      <items count="1888">
        <item x="1886"/>
        <item x="1442"/>
        <item x="758"/>
        <item x="1710"/>
        <item x="514"/>
        <item x="462"/>
        <item x="224"/>
        <item x="1793"/>
        <item x="1443"/>
        <item x="921"/>
        <item x="300"/>
        <item x="1095"/>
        <item x="168"/>
        <item x="225"/>
        <item x="1283"/>
        <item x="1711"/>
        <item x="859"/>
        <item x="1023"/>
        <item x="0"/>
        <item x="1"/>
        <item x="547"/>
        <item x="1712"/>
        <item x="1349"/>
        <item x="860"/>
        <item x="463"/>
        <item x="861"/>
        <item x="833"/>
        <item x="1096"/>
        <item x="1407"/>
        <item x="596"/>
        <item x="759"/>
        <item x="1444"/>
        <item x="862"/>
        <item x="169"/>
        <item x="170"/>
        <item x="1713"/>
        <item x="1714"/>
        <item x="1024"/>
        <item x="2"/>
        <item x="636"/>
        <item x="982"/>
        <item x="1533"/>
        <item x="850"/>
        <item x="1534"/>
        <item x="834"/>
        <item x="922"/>
        <item x="1097"/>
        <item x="1192"/>
        <item x="863"/>
        <item x="153"/>
        <item x="464"/>
        <item x="349"/>
        <item x="1715"/>
        <item x="1535"/>
        <item x="226"/>
        <item x="1536"/>
        <item x="227"/>
        <item x="864"/>
        <item x="97"/>
        <item x="1716"/>
        <item x="1408"/>
        <item x="851"/>
        <item x="1193"/>
        <item x="760"/>
        <item x="1098"/>
        <item x="1314"/>
        <item x="1315"/>
        <item x="1801"/>
        <item x="761"/>
        <item x="1537"/>
        <item x="637"/>
        <item x="1316"/>
        <item x="350"/>
        <item x="1238"/>
        <item x="1350"/>
        <item x="1025"/>
        <item x="983"/>
        <item x="465"/>
        <item x="1317"/>
        <item x="1717"/>
        <item x="1469"/>
        <item x="1538"/>
        <item x="30"/>
        <item x="1099"/>
        <item x="762"/>
        <item x="228"/>
        <item x="351"/>
        <item x="1539"/>
        <item x="301"/>
        <item x="31"/>
        <item x="703"/>
        <item x="836"/>
        <item x="835"/>
        <item x="1445"/>
        <item x="1540"/>
        <item x="352"/>
        <item x="1194"/>
        <item x="515"/>
        <item x="865"/>
        <item x="638"/>
        <item x="32"/>
        <item x="1160"/>
        <item x="822"/>
        <item x="1446"/>
        <item x="704"/>
        <item x="1823"/>
        <item x="353"/>
        <item x="866"/>
        <item x="597"/>
        <item x="639"/>
        <item x="354"/>
        <item x="1541"/>
        <item x="984"/>
        <item x="705"/>
        <item x="98"/>
        <item x="302"/>
        <item x="1824"/>
        <item x="1542"/>
        <item x="1470"/>
        <item x="516"/>
        <item x="1100"/>
        <item x="763"/>
        <item x="1351"/>
        <item x="1059"/>
        <item x="923"/>
        <item x="1352"/>
        <item x="1409"/>
        <item x="1543"/>
        <item x="1232"/>
        <item x="706"/>
        <item x="1318"/>
        <item x="924"/>
        <item x="355"/>
        <item x="517"/>
        <item x="1471"/>
        <item x="1794"/>
        <item x="1161"/>
        <item x="229"/>
        <item x="99"/>
        <item x="867"/>
        <item x="1239"/>
        <item x="1447"/>
        <item x="1410"/>
        <item x="823"/>
        <item x="1249"/>
        <item x="356"/>
        <item x="1101"/>
        <item x="3"/>
        <item x="1544"/>
        <item x="33"/>
        <item x="764"/>
        <item x="1060"/>
        <item x="925"/>
        <item x="1162"/>
        <item x="518"/>
        <item x="466"/>
        <item x="598"/>
        <item x="1102"/>
        <item x="519"/>
        <item x="1411"/>
        <item x="1545"/>
        <item x="1718"/>
        <item x="357"/>
        <item x="1507"/>
        <item x="34"/>
        <item x="926"/>
        <item x="520"/>
        <item x="1026"/>
        <item x="985"/>
        <item x="1472"/>
        <item x="548"/>
        <item x="521"/>
        <item x="522"/>
        <item x="100"/>
        <item x="1546"/>
        <item x="1547"/>
        <item x="765"/>
        <item x="1719"/>
        <item x="1163"/>
        <item x="230"/>
        <item x="523"/>
        <item x="640"/>
        <item x="1548"/>
        <item x="1164"/>
        <item x="1195"/>
        <item x="1694"/>
        <item x="707"/>
        <item x="708"/>
        <item x="709"/>
        <item x="303"/>
        <item x="101"/>
        <item x="868"/>
        <item x="358"/>
        <item x="1858"/>
        <item x="1549"/>
        <item x="1550"/>
        <item x="710"/>
        <item x="711"/>
        <item x="467"/>
        <item x="304"/>
        <item x="1551"/>
        <item x="1552"/>
        <item x="4"/>
        <item x="1720"/>
        <item x="824"/>
        <item x="1061"/>
        <item x="1284"/>
        <item x="1859"/>
        <item x="1473"/>
        <item x="359"/>
        <item x="1285"/>
        <item x="231"/>
        <item x="305"/>
        <item x="549"/>
        <item x="1474"/>
        <item x="1103"/>
        <item x="360"/>
        <item x="468"/>
        <item x="1721"/>
        <item x="1412"/>
        <item x="1722"/>
        <item x="469"/>
        <item x="1196"/>
        <item x="712"/>
        <item x="361"/>
        <item x="35"/>
        <item x="1104"/>
        <item x="550"/>
        <item x="362"/>
        <item x="1165"/>
        <item x="1553"/>
        <item x="1240"/>
        <item x="1554"/>
        <item x="1825"/>
        <item x="1197"/>
        <item x="36"/>
        <item x="171"/>
        <item x="363"/>
        <item x="1105"/>
        <item x="1860"/>
        <item x="1695"/>
        <item x="1353"/>
        <item x="766"/>
        <item x="172"/>
        <item x="767"/>
        <item x="713"/>
        <item x="768"/>
        <item x="1795"/>
        <item x="37"/>
        <item x="1555"/>
        <item x="986"/>
        <item x="714"/>
        <item x="1826"/>
        <item x="837"/>
        <item x="524"/>
        <item x="1413"/>
        <item x="364"/>
        <item x="1414"/>
        <item x="769"/>
        <item x="1556"/>
        <item x="715"/>
        <item x="1354"/>
        <item x="365"/>
        <item x="1508"/>
        <item x="525"/>
        <item x="987"/>
        <item x="1241"/>
        <item x="279"/>
        <item x="1062"/>
        <item x="526"/>
        <item x="716"/>
        <item x="927"/>
        <item x="838"/>
        <item x="102"/>
        <item x="1272"/>
        <item x="1557"/>
        <item x="717"/>
        <item x="1106"/>
        <item x="928"/>
        <item x="1063"/>
        <item x="718"/>
        <item x="470"/>
        <item x="527"/>
        <item x="1558"/>
        <item x="1107"/>
        <item x="770"/>
        <item x="1108"/>
        <item x="366"/>
        <item x="1250"/>
        <item x="1286"/>
        <item x="1166"/>
        <item x="1287"/>
        <item x="839"/>
        <item x="471"/>
        <item x="1415"/>
        <item x="472"/>
        <item x="232"/>
        <item x="38"/>
        <item x="551"/>
        <item x="988"/>
        <item x="1723"/>
        <item x="840"/>
        <item x="1475"/>
        <item x="1448"/>
        <item x="869"/>
        <item x="306"/>
        <item x="1724"/>
        <item x="367"/>
        <item x="641"/>
        <item x="368"/>
        <item x="369"/>
        <item x="370"/>
        <item x="642"/>
        <item x="1251"/>
        <item x="1509"/>
        <item x="870"/>
        <item x="1802"/>
        <item x="1288"/>
        <item x="1289"/>
        <item x="39"/>
        <item x="1198"/>
        <item x="1725"/>
        <item x="1233"/>
        <item x="1416"/>
        <item x="1449"/>
        <item x="233"/>
        <item x="473"/>
        <item x="103"/>
        <item x="1559"/>
        <item x="40"/>
        <item x="871"/>
        <item x="929"/>
        <item x="1796"/>
        <item x="41"/>
        <item x="1064"/>
        <item x="1109"/>
        <item x="552"/>
        <item x="5"/>
        <item x="1273"/>
        <item x="1252"/>
        <item x="1355"/>
        <item x="307"/>
        <item x="1391"/>
        <item x="1027"/>
        <item x="771"/>
        <item x="1803"/>
        <item x="872"/>
        <item x="1450"/>
        <item x="1417"/>
        <item x="104"/>
        <item x="42"/>
        <item x="1392"/>
        <item x="43"/>
        <item x="371"/>
        <item x="234"/>
        <item x="1418"/>
        <item x="528"/>
        <item x="44"/>
        <item x="1319"/>
        <item x="105"/>
        <item x="372"/>
        <item x="474"/>
        <item x="643"/>
        <item x="1028"/>
        <item x="1356"/>
        <item x="373"/>
        <item x="154"/>
        <item x="1560"/>
        <item x="1510"/>
        <item x="155"/>
        <item x="1476"/>
        <item x="45"/>
        <item x="644"/>
        <item x="1561"/>
        <item x="46"/>
        <item x="989"/>
        <item x="1562"/>
        <item x="553"/>
        <item x="1199"/>
        <item x="1451"/>
        <item x="308"/>
        <item x="1563"/>
        <item x="1564"/>
        <item x="1726"/>
        <item x="1565"/>
        <item x="374"/>
        <item x="106"/>
        <item x="1320"/>
        <item x="1110"/>
        <item x="173"/>
        <item x="1566"/>
        <item x="645"/>
        <item x="1567"/>
        <item x="772"/>
        <item x="47"/>
        <item x="235"/>
        <item x="174"/>
        <item x="1875"/>
        <item x="107"/>
        <item x="375"/>
        <item x="1568"/>
        <item x="990"/>
        <item x="1234"/>
        <item x="48"/>
        <item x="1029"/>
        <item x="6"/>
        <item x="1477"/>
        <item x="1290"/>
        <item x="1569"/>
        <item x="1321"/>
        <item x="236"/>
        <item x="1570"/>
        <item x="1357"/>
        <item x="930"/>
        <item x="1727"/>
        <item x="49"/>
        <item x="376"/>
        <item x="646"/>
        <item x="1804"/>
        <item x="1358"/>
        <item x="108"/>
        <item x="1571"/>
        <item x="1111"/>
        <item x="109"/>
        <item x="1359"/>
        <item x="50"/>
        <item x="377"/>
        <item x="110"/>
        <item x="1511"/>
        <item x="1393"/>
        <item x="1572"/>
        <item x="111"/>
        <item x="931"/>
        <item x="237"/>
        <item x="1573"/>
        <item x="51"/>
        <item x="1728"/>
        <item x="554"/>
        <item x="1200"/>
        <item x="1112"/>
        <item x="1253"/>
        <item x="238"/>
        <item x="1322"/>
        <item x="378"/>
        <item x="1696"/>
        <item x="932"/>
        <item x="52"/>
        <item x="1574"/>
        <item x="53"/>
        <item x="1827"/>
        <item x="1065"/>
        <item x="1729"/>
        <item x="1113"/>
        <item x="1323"/>
        <item x="1452"/>
        <item x="1419"/>
        <item x="1114"/>
        <item x="1115"/>
        <item x="599"/>
        <item x="475"/>
        <item x="1478"/>
        <item x="1201"/>
        <item x="379"/>
        <item x="1479"/>
        <item x="600"/>
        <item x="773"/>
        <item x="555"/>
        <item x="1576"/>
        <item x="601"/>
        <item x="1254"/>
        <item x="380"/>
        <item x="1066"/>
        <item x="1324"/>
        <item x="54"/>
        <item x="175"/>
        <item x="476"/>
        <item x="239"/>
        <item x="7"/>
        <item x="991"/>
        <item x="1577"/>
        <item x="240"/>
        <item x="477"/>
        <item x="1394"/>
        <item x="112"/>
        <item x="309"/>
        <item x="1202"/>
        <item x="1360"/>
        <item x="1575"/>
        <item x="1578"/>
        <item x="1730"/>
        <item x="1167"/>
        <item x="478"/>
        <item x="1512"/>
        <item x="8"/>
        <item x="1453"/>
        <item x="1579"/>
        <item x="1731"/>
        <item x="296"/>
        <item x="1168"/>
        <item x="310"/>
        <item x="1203"/>
        <item x="1861"/>
        <item x="381"/>
        <item x="241"/>
        <item x="1255"/>
        <item x="647"/>
        <item x="1580"/>
        <item x="382"/>
        <item x="1828"/>
        <item x="841"/>
        <item x="383"/>
        <item x="242"/>
        <item x="113"/>
        <item x="602"/>
        <item x="479"/>
        <item x="1697"/>
        <item x="825"/>
        <item x="1204"/>
        <item x="992"/>
        <item x="1169"/>
        <item x="556"/>
        <item x="1116"/>
        <item x="1117"/>
        <item x="1291"/>
        <item x="311"/>
        <item x="1513"/>
        <item x="243"/>
        <item x="384"/>
        <item x="774"/>
        <item x="775"/>
        <item x="776"/>
        <item x="1581"/>
        <item x="873"/>
        <item x="1829"/>
        <item x="385"/>
        <item x="1582"/>
        <item x="1170"/>
        <item x="557"/>
        <item x="1118"/>
        <item x="1454"/>
        <item x="719"/>
        <item x="1480"/>
        <item x="558"/>
        <item x="386"/>
        <item x="176"/>
        <item x="244"/>
        <item x="245"/>
        <item x="648"/>
        <item x="603"/>
        <item x="1274"/>
        <item x="720"/>
        <item x="649"/>
        <item x="650"/>
        <item x="55"/>
        <item x="387"/>
        <item x="1698"/>
        <item x="480"/>
        <item x="1171"/>
        <item x="1732"/>
        <item x="1583"/>
        <item x="1292"/>
        <item x="56"/>
        <item x="1275"/>
        <item x="826"/>
        <item x="721"/>
        <item x="57"/>
        <item x="1276"/>
        <item x="777"/>
        <item x="388"/>
        <item x="9"/>
        <item x="1734"/>
        <item x="1733"/>
        <item x="280"/>
        <item x="1481"/>
        <item x="1067"/>
        <item x="1735"/>
        <item x="1584"/>
        <item x="389"/>
        <item x="933"/>
        <item x="1482"/>
        <item x="114"/>
        <item x="1736"/>
        <item x="58"/>
        <item x="1514"/>
        <item x="1068"/>
        <item x="1805"/>
        <item x="934"/>
        <item x="651"/>
        <item x="1585"/>
        <item x="312"/>
        <item x="1069"/>
        <item x="722"/>
        <item x="1455"/>
        <item x="390"/>
        <item x="1737"/>
        <item x="1586"/>
        <item x="1830"/>
        <item x="559"/>
        <item x="1420"/>
        <item x="1030"/>
        <item x="391"/>
        <item x="1587"/>
        <item x="1172"/>
        <item x="604"/>
        <item x="1738"/>
        <item x="59"/>
        <item x="778"/>
        <item x="842"/>
        <item x="1739"/>
        <item x="935"/>
        <item x="1588"/>
        <item x="246"/>
        <item x="177"/>
        <item x="1589"/>
        <item x="1205"/>
        <item x="115"/>
        <item x="1206"/>
        <item x="313"/>
        <item x="1207"/>
        <item x="1590"/>
        <item x="1740"/>
        <item x="560"/>
        <item x="1325"/>
        <item x="1591"/>
        <item x="1208"/>
        <item x="247"/>
        <item x="116"/>
        <item x="723"/>
        <item x="843"/>
        <item x="1361"/>
        <item x="1592"/>
        <item x="993"/>
        <item x="1119"/>
        <item x="1120"/>
        <item x="652"/>
        <item x="1326"/>
        <item x="529"/>
        <item x="874"/>
        <item x="60"/>
        <item x="994"/>
        <item x="1031"/>
        <item x="1456"/>
        <item x="605"/>
        <item x="156"/>
        <item x="314"/>
        <item x="1515"/>
        <item x="1593"/>
        <item x="1395"/>
        <item x="392"/>
        <item x="248"/>
        <item x="1070"/>
        <item x="315"/>
        <item x="875"/>
        <item x="393"/>
        <item x="1594"/>
        <item x="178"/>
        <item x="1242"/>
        <item x="394"/>
        <item x="876"/>
        <item x="1071"/>
        <item x="1595"/>
        <item x="1596"/>
        <item x="1741"/>
        <item x="936"/>
        <item x="530"/>
        <item x="395"/>
        <item x="1876"/>
        <item x="1209"/>
        <item x="653"/>
        <item x="396"/>
        <item x="1235"/>
        <item x="157"/>
        <item x="1516"/>
        <item x="249"/>
        <item x="1173"/>
        <item x="1797"/>
        <item x="877"/>
        <item x="1072"/>
        <item x="117"/>
        <item x="779"/>
        <item x="1121"/>
        <item x="878"/>
        <item x="724"/>
        <item x="654"/>
        <item x="1806"/>
        <item x="725"/>
        <item x="281"/>
        <item x="655"/>
        <item x="726"/>
        <item x="1831"/>
        <item x="1862"/>
        <item x="61"/>
        <item x="158"/>
        <item x="1742"/>
        <item x="727"/>
        <item x="1457"/>
        <item x="656"/>
        <item x="1362"/>
        <item x="1597"/>
        <item x="1483"/>
        <item x="1032"/>
        <item x="1174"/>
        <item x="1598"/>
        <item x="481"/>
        <item x="1256"/>
        <item x="1327"/>
        <item x="1122"/>
        <item x="316"/>
        <item x="250"/>
        <item x="482"/>
        <item x="397"/>
        <item x="1484"/>
        <item x="398"/>
        <item x="10"/>
        <item x="62"/>
        <item x="1123"/>
        <item x="399"/>
        <item x="1517"/>
        <item x="317"/>
        <item x="1485"/>
        <item x="827"/>
        <item x="828"/>
        <item x="1743"/>
        <item x="1458"/>
        <item x="400"/>
        <item x="1486"/>
        <item x="1744"/>
        <item x="1599"/>
        <item x="1487"/>
        <item x="401"/>
        <item x="318"/>
        <item x="1518"/>
        <item x="483"/>
        <item x="1257"/>
        <item x="1863"/>
        <item x="844"/>
        <item x="728"/>
        <item x="1363"/>
        <item x="1124"/>
        <item x="1396"/>
        <item x="657"/>
        <item x="402"/>
        <item x="484"/>
        <item x="1745"/>
        <item x="403"/>
        <item x="282"/>
        <item x="1600"/>
        <item x="658"/>
        <item x="659"/>
        <item x="457"/>
        <item x="1519"/>
        <item x="1210"/>
        <item x="1601"/>
        <item x="1125"/>
        <item x="404"/>
        <item x="1602"/>
        <item x="118"/>
        <item x="561"/>
        <item x="606"/>
        <item x="319"/>
        <item x="937"/>
        <item x="1746"/>
        <item x="63"/>
        <item x="1293"/>
        <item x="320"/>
        <item x="1126"/>
        <item x="1175"/>
        <item x="729"/>
        <item x="995"/>
        <item x="1258"/>
        <item x="1328"/>
        <item x="321"/>
        <item x="1073"/>
        <item x="322"/>
        <item x="879"/>
        <item x="1033"/>
        <item x="251"/>
        <item x="1211"/>
        <item x="1329"/>
        <item x="1603"/>
        <item x="660"/>
        <item x="1127"/>
        <item x="323"/>
        <item x="996"/>
        <item x="458"/>
        <item x="1604"/>
        <item x="1397"/>
        <item x="1212"/>
        <item x="11"/>
        <item x="1747"/>
        <item x="730"/>
        <item x="1459"/>
        <item x="119"/>
        <item x="1877"/>
        <item x="880"/>
        <item x="64"/>
        <item x="120"/>
        <item x="997"/>
        <item x="938"/>
        <item x="1243"/>
        <item x="1605"/>
        <item x="252"/>
        <item x="1364"/>
        <item x="179"/>
        <item x="1034"/>
        <item x="1606"/>
        <item x="1244"/>
        <item x="1421"/>
        <item x="607"/>
        <item x="881"/>
        <item x="1488"/>
        <item x="1128"/>
        <item x="780"/>
        <item x="781"/>
        <item x="485"/>
        <item x="531"/>
        <item x="180"/>
        <item x="121"/>
        <item x="324"/>
        <item x="1422"/>
        <item x="882"/>
        <item x="181"/>
        <item x="883"/>
        <item x="884"/>
        <item x="486"/>
        <item x="1129"/>
        <item x="1607"/>
        <item x="885"/>
        <item x="562"/>
        <item x="405"/>
        <item x="886"/>
        <item x="939"/>
        <item x="1807"/>
        <item x="1748"/>
        <item x="1035"/>
        <item x="940"/>
        <item x="1036"/>
        <item x="122"/>
        <item x="1608"/>
        <item x="65"/>
        <item x="782"/>
        <item x="1749"/>
        <item x="406"/>
        <item x="608"/>
        <item x="407"/>
        <item x="66"/>
        <item x="1037"/>
        <item x="783"/>
        <item x="784"/>
        <item x="408"/>
        <item x="609"/>
        <item x="1489"/>
        <item x="532"/>
        <item x="563"/>
        <item x="731"/>
        <item x="661"/>
        <item x="1609"/>
        <item x="1610"/>
        <item x="564"/>
        <item x="123"/>
        <item x="1130"/>
        <item x="409"/>
        <item x="1398"/>
        <item x="1699"/>
        <item x="1074"/>
        <item x="12"/>
        <item x="1832"/>
        <item x="1423"/>
        <item x="887"/>
        <item x="459"/>
        <item x="888"/>
        <item x="941"/>
        <item x="1864"/>
        <item x="942"/>
        <item x="565"/>
        <item x="566"/>
        <item x="1611"/>
        <item x="460"/>
        <item x="1612"/>
        <item x="1365"/>
        <item x="1213"/>
        <item x="662"/>
        <item x="1214"/>
        <item x="1038"/>
        <item x="13"/>
        <item x="567"/>
        <item x="1613"/>
        <item x="852"/>
        <item x="1833"/>
        <item x="297"/>
        <item x="732"/>
        <item x="487"/>
        <item x="182"/>
        <item x="1614"/>
        <item x="1460"/>
        <item x="14"/>
        <item x="1834"/>
        <item x="889"/>
        <item x="1215"/>
        <item x="1176"/>
        <item x="1216"/>
        <item x="1615"/>
        <item x="1752"/>
        <item x="1616"/>
        <item x="1750"/>
        <item x="1751"/>
        <item x="1366"/>
        <item x="663"/>
        <item x="183"/>
        <item x="1490"/>
        <item x="1617"/>
        <item x="253"/>
        <item x="254"/>
        <item x="1808"/>
        <item x="1809"/>
        <item x="943"/>
        <item x="1399"/>
        <item x="1618"/>
        <item x="1810"/>
        <item x="733"/>
        <item x="568"/>
        <item x="15"/>
        <item x="944"/>
        <item x="533"/>
        <item x="610"/>
        <item x="488"/>
        <item x="16"/>
        <item x="1835"/>
        <item x="159"/>
        <item x="255"/>
        <item x="611"/>
        <item x="569"/>
        <item x="664"/>
        <item x="945"/>
        <item x="1424"/>
        <item x="998"/>
        <item x="124"/>
        <item x="786"/>
        <item x="787"/>
        <item x="612"/>
        <item x="17"/>
        <item x="184"/>
        <item x="946"/>
        <item x="67"/>
        <item x="1619"/>
        <item x="1798"/>
        <item x="1177"/>
        <item x="1620"/>
        <item x="1217"/>
        <item x="1277"/>
        <item x="665"/>
        <item x="1836"/>
        <item x="410"/>
        <item x="890"/>
        <item x="1878"/>
        <item x="256"/>
        <item x="734"/>
        <item x="257"/>
        <item x="785"/>
        <item x="185"/>
        <item x="534"/>
        <item x="1367"/>
        <item x="68"/>
        <item x="735"/>
        <item x="411"/>
        <item x="1621"/>
        <item x="69"/>
        <item x="1368"/>
        <item x="947"/>
        <item x="1259"/>
        <item x="1039"/>
        <item x="666"/>
        <item x="1425"/>
        <item x="70"/>
        <item x="891"/>
        <item x="1040"/>
        <item x="1426"/>
        <item x="535"/>
        <item x="892"/>
        <item x="1131"/>
        <item x="325"/>
        <item x="736"/>
        <item x="737"/>
        <item x="326"/>
        <item x="1075"/>
        <item x="536"/>
        <item x="1753"/>
        <item x="1461"/>
        <item x="327"/>
        <item x="1330"/>
        <item x="71"/>
        <item x="125"/>
        <item x="788"/>
        <item x="489"/>
        <item x="1622"/>
        <item x="283"/>
        <item x="126"/>
        <item x="1623"/>
        <item x="570"/>
        <item x="789"/>
        <item x="1624"/>
        <item x="127"/>
        <item x="412"/>
        <item x="128"/>
        <item x="1331"/>
        <item x="1260"/>
        <item x="186"/>
        <item x="1520"/>
        <item x="1754"/>
        <item x="490"/>
        <item x="1218"/>
        <item x="1369"/>
        <item x="1625"/>
        <item x="284"/>
        <item x="72"/>
        <item x="1626"/>
        <item x="491"/>
        <item x="893"/>
        <item x="413"/>
        <item x="1261"/>
        <item x="1755"/>
        <item x="1427"/>
        <item x="1428"/>
        <item x="1491"/>
        <item x="1756"/>
        <item x="1627"/>
        <item x="492"/>
        <item x="894"/>
        <item x="895"/>
        <item x="73"/>
        <item x="571"/>
        <item x="187"/>
        <item x="74"/>
        <item x="790"/>
        <item x="738"/>
        <item x="493"/>
        <item x="948"/>
        <item x="1332"/>
        <item x="1370"/>
        <item x="1400"/>
        <item x="1758"/>
        <item x="1757"/>
        <item x="328"/>
        <item x="896"/>
        <item x="1837"/>
        <item x="1838"/>
        <item x="75"/>
        <item x="160"/>
        <item x="999"/>
        <item x="188"/>
        <item x="1839"/>
        <item x="76"/>
        <item x="189"/>
        <item x="1462"/>
        <item x="897"/>
        <item x="77"/>
        <item x="329"/>
        <item x="1759"/>
        <item x="572"/>
        <item x="573"/>
        <item x="1628"/>
        <item x="18"/>
        <item x="1760"/>
        <item x="461"/>
        <item x="1521"/>
        <item x="1629"/>
        <item x="1371"/>
        <item x="1429"/>
        <item x="1372"/>
        <item x="1076"/>
        <item x="1492"/>
        <item x="1463"/>
        <item x="739"/>
        <item x="740"/>
        <item x="1630"/>
        <item x="1373"/>
        <item x="1000"/>
        <item x="574"/>
        <item x="1132"/>
        <item x="414"/>
        <item x="575"/>
        <item x="415"/>
        <item x="1178"/>
        <item x="1262"/>
        <item x="576"/>
        <item x="1631"/>
        <item x="949"/>
        <item x="1522"/>
        <item x="1632"/>
        <item x="1523"/>
        <item x="667"/>
        <item x="668"/>
        <item x="1077"/>
        <item x="1133"/>
        <item x="898"/>
        <item x="1333"/>
        <item x="950"/>
        <item x="1334"/>
        <item x="1493"/>
        <item x="577"/>
        <item x="190"/>
        <item x="741"/>
        <item x="899"/>
        <item x="191"/>
        <item x="578"/>
        <item x="416"/>
        <item x="1219"/>
        <item x="1236"/>
        <item x="258"/>
        <item x="742"/>
        <item x="613"/>
        <item x="330"/>
        <item x="285"/>
        <item x="900"/>
        <item x="1430"/>
        <item x="1633"/>
        <item x="1700"/>
        <item x="951"/>
        <item x="129"/>
        <item x="494"/>
        <item x="1840"/>
        <item x="1494"/>
        <item x="259"/>
        <item x="1865"/>
        <item x="537"/>
        <item x="1495"/>
        <item x="901"/>
        <item x="130"/>
        <item x="1078"/>
        <item x="417"/>
        <item x="78"/>
        <item x="192"/>
        <item x="260"/>
        <item x="161"/>
        <item x="1001"/>
        <item x="1245"/>
        <item x="193"/>
        <item x="495"/>
        <item x="1866"/>
        <item x="79"/>
        <item x="1634"/>
        <item x="902"/>
        <item x="194"/>
        <item x="261"/>
        <item x="80"/>
        <item x="903"/>
        <item x="1431"/>
        <item x="262"/>
        <item x="1496"/>
        <item x="1134"/>
        <item x="1263"/>
        <item x="791"/>
        <item x="81"/>
        <item x="1220"/>
        <item x="669"/>
        <item x="952"/>
        <item x="1335"/>
        <item x="670"/>
        <item x="1635"/>
        <item x="579"/>
        <item x="1179"/>
        <item x="953"/>
        <item x="743"/>
        <item x="1401"/>
        <item x="418"/>
        <item x="496"/>
        <item x="419"/>
        <item x="904"/>
        <item x="1336"/>
        <item x="1374"/>
        <item x="1079"/>
        <item x="1636"/>
        <item x="1221"/>
        <item x="829"/>
        <item x="195"/>
        <item x="1135"/>
        <item x="331"/>
        <item x="792"/>
        <item x="1879"/>
        <item x="286"/>
        <item x="162"/>
        <item x="1637"/>
        <item x="744"/>
        <item x="671"/>
        <item x="672"/>
        <item x="1041"/>
        <item x="673"/>
        <item x="131"/>
        <item x="298"/>
        <item x="1136"/>
        <item x="287"/>
        <item x="1761"/>
        <item x="288"/>
        <item x="1002"/>
        <item x="1294"/>
        <item x="905"/>
        <item x="1464"/>
        <item x="1440"/>
        <item x="1762"/>
        <item x="132"/>
        <item x="538"/>
        <item x="1295"/>
        <item x="745"/>
        <item x="954"/>
        <item x="1880"/>
        <item x="614"/>
        <item x="955"/>
        <item x="1003"/>
        <item x="1638"/>
        <item x="19"/>
        <item x="1763"/>
        <item x="830"/>
        <item x="956"/>
        <item x="20"/>
        <item x="1137"/>
        <item x="289"/>
        <item x="1432"/>
        <item x="21"/>
        <item x="290"/>
        <item x="1764"/>
        <item x="674"/>
        <item x="1765"/>
        <item x="1375"/>
        <item x="1042"/>
        <item x="1222"/>
        <item x="1639"/>
        <item x="1278"/>
        <item x="497"/>
        <item x="906"/>
        <item x="1524"/>
        <item x="1246"/>
        <item x="907"/>
        <item x="1640"/>
        <item x="420"/>
        <item x="1841"/>
        <item x="908"/>
        <item x="1497"/>
        <item x="580"/>
        <item x="421"/>
        <item x="615"/>
        <item x="332"/>
        <item x="1811"/>
        <item x="333"/>
        <item x="1376"/>
        <item x="1377"/>
        <item x="1378"/>
        <item x="1043"/>
        <item x="746"/>
        <item x="1180"/>
        <item x="957"/>
        <item x="539"/>
        <item x="1296"/>
        <item x="1138"/>
        <item x="1297"/>
        <item x="909"/>
        <item x="196"/>
        <item x="1465"/>
        <item x="1004"/>
        <item x="1298"/>
        <item x="793"/>
        <item x="675"/>
        <item x="676"/>
        <item x="334"/>
        <item x="910"/>
        <item x="1299"/>
        <item x="263"/>
        <item x="1223"/>
        <item x="911"/>
        <item x="677"/>
        <item x="958"/>
        <item x="133"/>
        <item x="794"/>
        <item x="264"/>
        <item x="1842"/>
        <item x="1525"/>
        <item x="616"/>
        <item x="747"/>
        <item x="540"/>
        <item x="853"/>
        <item x="1005"/>
        <item x="1843"/>
        <item x="1812"/>
        <item x="498"/>
        <item x="335"/>
        <item x="499"/>
        <item x="1641"/>
        <item x="1139"/>
        <item x="1044"/>
        <item x="265"/>
        <item x="617"/>
        <item x="1642"/>
        <item x="1643"/>
        <item x="336"/>
        <item x="1140"/>
        <item x="1247"/>
        <item x="1766"/>
        <item x="422"/>
        <item x="678"/>
        <item x="541"/>
        <item x="1379"/>
        <item x="423"/>
        <item x="1045"/>
        <item x="1644"/>
        <item x="1181"/>
        <item x="1006"/>
        <item x="1813"/>
        <item x="1141"/>
        <item x="748"/>
        <item x="959"/>
        <item x="854"/>
        <item x="581"/>
        <item x="1844"/>
        <item x="1224"/>
        <item x="1142"/>
        <item x="82"/>
        <item x="1279"/>
        <item x="1143"/>
        <item x="22"/>
        <item x="1767"/>
        <item x="1080"/>
        <item x="1007"/>
        <item x="1008"/>
        <item x="1433"/>
        <item x="134"/>
        <item x="582"/>
        <item x="1337"/>
        <item x="83"/>
        <item x="1526"/>
        <item x="424"/>
        <item x="84"/>
        <item x="163"/>
        <item x="164"/>
        <item x="960"/>
        <item x="337"/>
        <item x="961"/>
        <item x="855"/>
        <item x="266"/>
        <item x="1144"/>
        <item x="1380"/>
        <item x="1768"/>
        <item x="1701"/>
        <item x="197"/>
        <item x="795"/>
        <item x="1009"/>
        <item x="1867"/>
        <item x="198"/>
        <item x="500"/>
        <item x="501"/>
        <item x="135"/>
        <item x="796"/>
        <item x="136"/>
        <item x="1081"/>
        <item x="1046"/>
        <item x="137"/>
        <item x="1769"/>
        <item x="1338"/>
        <item x="618"/>
        <item x="1770"/>
        <item x="619"/>
        <item x="679"/>
        <item x="502"/>
        <item x="1434"/>
        <item x="1082"/>
        <item x="749"/>
        <item x="542"/>
        <item x="503"/>
        <item x="1771"/>
        <item x="138"/>
        <item x="680"/>
        <item x="1339"/>
        <item x="1047"/>
        <item x="1645"/>
        <item x="912"/>
        <item x="1868"/>
        <item x="1845"/>
        <item x="1772"/>
        <item x="1773"/>
        <item x="845"/>
        <item x="23"/>
        <item x="1774"/>
        <item x="1441"/>
        <item x="267"/>
        <item x="268"/>
        <item x="139"/>
        <item x="1381"/>
        <item x="338"/>
        <item x="1264"/>
        <item x="846"/>
        <item x="1300"/>
        <item x="425"/>
        <item x="426"/>
        <item x="1846"/>
        <item x="1775"/>
        <item x="1646"/>
        <item x="1869"/>
        <item x="1010"/>
        <item x="962"/>
        <item x="1647"/>
        <item x="85"/>
        <item x="1048"/>
        <item x="1182"/>
        <item x="797"/>
        <item x="1776"/>
        <item x="1083"/>
        <item x="681"/>
        <item x="1011"/>
        <item x="1648"/>
        <item x="1649"/>
        <item x="963"/>
        <item x="1650"/>
        <item x="798"/>
        <item x="1225"/>
        <item x="964"/>
        <item x="1651"/>
        <item x="1652"/>
        <item x="682"/>
        <item x="1301"/>
        <item x="965"/>
        <item x="683"/>
        <item x="1012"/>
        <item x="1527"/>
        <item x="684"/>
        <item x="1702"/>
        <item x="1226"/>
        <item x="583"/>
        <item x="799"/>
        <item x="1777"/>
        <item x="427"/>
        <item x="685"/>
        <item x="504"/>
        <item x="1265"/>
        <item x="269"/>
        <item x="270"/>
        <item x="620"/>
        <item x="1870"/>
        <item x="199"/>
        <item x="1528"/>
        <item x="1779"/>
        <item x="1778"/>
        <item x="1498"/>
        <item x="750"/>
        <item x="1145"/>
        <item x="966"/>
        <item x="584"/>
        <item x="1780"/>
        <item x="751"/>
        <item x="428"/>
        <item x="1146"/>
        <item x="1302"/>
        <item x="1653"/>
        <item x="1382"/>
        <item x="1383"/>
        <item x="1183"/>
        <item x="686"/>
        <item x="1084"/>
        <item x="913"/>
        <item x="967"/>
        <item x="1085"/>
        <item x="1340"/>
        <item x="271"/>
        <item x="752"/>
        <item x="1654"/>
        <item x="621"/>
        <item x="1655"/>
        <item x="86"/>
        <item x="1147"/>
        <item x="1799"/>
        <item x="1656"/>
        <item x="800"/>
        <item x="505"/>
        <item x="200"/>
        <item x="856"/>
        <item x="914"/>
        <item x="272"/>
        <item x="1781"/>
        <item x="1248"/>
        <item x="140"/>
        <item x="1703"/>
        <item x="1466"/>
        <item x="1148"/>
        <item x="1657"/>
        <item x="201"/>
        <item x="202"/>
        <item x="203"/>
        <item x="204"/>
        <item x="1658"/>
        <item x="205"/>
        <item x="273"/>
        <item x="206"/>
        <item x="207"/>
        <item x="274"/>
        <item x="1659"/>
        <item x="1660"/>
        <item x="1499"/>
        <item x="1086"/>
        <item x="1266"/>
        <item x="1341"/>
        <item x="585"/>
        <item x="915"/>
        <item x="1704"/>
        <item x="208"/>
        <item x="209"/>
        <item x="165"/>
        <item x="1267"/>
        <item x="339"/>
        <item x="340"/>
        <item x="1303"/>
        <item x="1184"/>
        <item x="1227"/>
        <item x="1847"/>
        <item x="1228"/>
        <item x="1848"/>
        <item x="1304"/>
        <item x="1661"/>
        <item x="429"/>
        <item x="1305"/>
        <item x="916"/>
        <item x="586"/>
        <item x="1435"/>
        <item x="1342"/>
        <item x="1013"/>
        <item x="141"/>
        <item x="1229"/>
        <item x="430"/>
        <item x="1662"/>
        <item x="142"/>
        <item x="143"/>
        <item x="275"/>
        <item x="341"/>
        <item x="1306"/>
        <item x="1529"/>
        <item x="1384"/>
        <item x="144"/>
        <item x="687"/>
        <item x="1663"/>
        <item x="1014"/>
        <item x="1049"/>
        <item x="145"/>
        <item x="210"/>
        <item x="1849"/>
        <item x="688"/>
        <item x="1850"/>
        <item x="87"/>
        <item x="1782"/>
        <item x="968"/>
        <item x="689"/>
        <item x="690"/>
        <item x="917"/>
        <item x="543"/>
        <item x="969"/>
        <item x="211"/>
        <item x="1087"/>
        <item x="753"/>
        <item x="506"/>
        <item x="212"/>
        <item x="24"/>
        <item x="1814"/>
        <item x="25"/>
        <item x="1815"/>
        <item x="1185"/>
        <item x="691"/>
        <item x="1783"/>
        <item x="1816"/>
        <item x="1436"/>
        <item x="1268"/>
        <item x="213"/>
        <item x="847"/>
        <item x="1664"/>
        <item x="214"/>
        <item x="291"/>
        <item x="1784"/>
        <item x="26"/>
        <item x="292"/>
        <item x="431"/>
        <item x="1467"/>
        <item x="622"/>
        <item x="1500"/>
        <item x="1817"/>
        <item x="1785"/>
        <item x="801"/>
        <item x="1015"/>
        <item x="802"/>
        <item x="88"/>
        <item x="1851"/>
        <item x="146"/>
        <item x="1016"/>
        <item x="803"/>
        <item x="804"/>
        <item x="805"/>
        <item x="342"/>
        <item x="623"/>
        <item x="806"/>
        <item x="1307"/>
        <item x="1017"/>
        <item x="970"/>
        <item x="343"/>
        <item x="807"/>
        <item x="808"/>
        <item x="848"/>
        <item x="809"/>
        <item x="692"/>
        <item x="215"/>
        <item x="1501"/>
        <item x="1149"/>
        <item x="693"/>
        <item x="587"/>
        <item x="624"/>
        <item x="1665"/>
        <item x="1786"/>
        <item x="1018"/>
        <item x="971"/>
        <item x="972"/>
        <item x="432"/>
        <item x="588"/>
        <item x="1666"/>
        <item x="625"/>
        <item x="694"/>
        <item x="433"/>
        <item x="1088"/>
        <item x="1019"/>
        <item x="1150"/>
        <item x="147"/>
        <item x="1667"/>
        <item x="1280"/>
        <item x="507"/>
        <item x="1237"/>
        <item x="1186"/>
        <item x="1881"/>
        <item x="1787"/>
        <item x="831"/>
        <item x="626"/>
        <item x="1502"/>
        <item x="1871"/>
        <item x="276"/>
        <item x="695"/>
        <item x="89"/>
        <item x="1050"/>
        <item x="1151"/>
        <item x="1437"/>
        <item x="299"/>
        <item x="216"/>
        <item x="1668"/>
        <item x="344"/>
        <item x="1152"/>
        <item x="1089"/>
        <item x="1882"/>
        <item x="973"/>
        <item x="1669"/>
        <item x="627"/>
        <item x="434"/>
        <item x="435"/>
        <item x="90"/>
        <item x="1051"/>
        <item x="91"/>
        <item x="508"/>
        <item x="1020"/>
        <item x="810"/>
        <item x="1269"/>
        <item x="1670"/>
        <item x="1052"/>
        <item x="436"/>
        <item x="345"/>
        <item x="589"/>
        <item x="217"/>
        <item x="437"/>
        <item x="277"/>
        <item x="811"/>
        <item x="812"/>
        <item x="438"/>
        <item x="1671"/>
        <item x="544"/>
        <item x="1021"/>
        <item x="1230"/>
        <item x="439"/>
        <item x="1672"/>
        <item x="1231"/>
        <item x="440"/>
        <item x="1402"/>
        <item x="1385"/>
        <item x="1308"/>
        <item x="1053"/>
        <item x="628"/>
        <item x="629"/>
        <item x="1054"/>
        <item x="1673"/>
        <item x="754"/>
        <item x="293"/>
        <item x="1674"/>
        <item x="1309"/>
        <item x="1705"/>
        <item x="1090"/>
        <item x="441"/>
        <item x="1270"/>
        <item x="1187"/>
        <item x="442"/>
        <item x="1188"/>
        <item x="1153"/>
        <item x="974"/>
        <item x="1675"/>
        <item x="1091"/>
        <item x="696"/>
        <item x="1852"/>
        <item x="443"/>
        <item x="755"/>
        <item x="756"/>
        <item x="218"/>
        <item x="1503"/>
        <item x="444"/>
        <item x="1530"/>
        <item x="1343"/>
        <item x="1872"/>
        <item x="219"/>
        <item x="1386"/>
        <item x="1055"/>
        <item x="220"/>
        <item x="445"/>
        <item x="92"/>
        <item x="1344"/>
        <item x="918"/>
        <item x="446"/>
        <item x="545"/>
        <item x="1676"/>
        <item x="1154"/>
        <item x="1883"/>
        <item x="1706"/>
        <item x="1310"/>
        <item x="1403"/>
        <item x="1531"/>
        <item x="148"/>
        <item x="813"/>
        <item x="1677"/>
        <item x="447"/>
        <item x="1678"/>
        <item x="1707"/>
        <item x="1679"/>
        <item x="1680"/>
        <item x="1271"/>
        <item x="546"/>
        <item x="149"/>
        <item x="1345"/>
        <item x="1681"/>
        <item x="1155"/>
        <item x="630"/>
        <item x="1438"/>
        <item x="221"/>
        <item x="590"/>
        <item x="814"/>
        <item x="631"/>
        <item x="1022"/>
        <item x="815"/>
        <item x="1682"/>
        <item x="632"/>
        <item x="1853"/>
        <item x="1346"/>
        <item x="1788"/>
        <item x="346"/>
        <item x="591"/>
        <item x="975"/>
        <item x="697"/>
        <item x="976"/>
        <item x="1387"/>
        <item x="1818"/>
        <item x="1156"/>
        <item x="347"/>
        <item x="857"/>
        <item x="93"/>
        <item x="1819"/>
        <item x="698"/>
        <item x="1683"/>
        <item x="1404"/>
        <item x="1189"/>
        <item x="1056"/>
        <item x="348"/>
        <item x="1504"/>
        <item x="509"/>
        <item x="1190"/>
        <item x="448"/>
        <item x="449"/>
        <item x="633"/>
        <item x="1708"/>
        <item x="1405"/>
        <item x="977"/>
        <item x="1884"/>
        <item x="1854"/>
        <item x="94"/>
        <item x="816"/>
        <item x="1388"/>
        <item x="1281"/>
        <item x="919"/>
        <item x="1157"/>
        <item x="978"/>
        <item x="1855"/>
        <item x="1856"/>
        <item x="1857"/>
        <item x="450"/>
        <item x="1789"/>
        <item x="1532"/>
        <item x="1684"/>
        <item x="1709"/>
        <item x="451"/>
        <item x="817"/>
        <item x="278"/>
        <item x="634"/>
        <item x="818"/>
        <item x="819"/>
        <item x="820"/>
        <item x="1311"/>
        <item x="294"/>
        <item x="1439"/>
        <item x="1885"/>
        <item x="1873"/>
        <item x="920"/>
        <item x="1685"/>
        <item x="1820"/>
        <item x="1092"/>
        <item x="452"/>
        <item x="150"/>
        <item x="1282"/>
        <item x="592"/>
        <item x="453"/>
        <item x="635"/>
        <item x="1821"/>
        <item x="1093"/>
        <item x="699"/>
        <item x="849"/>
        <item x="1686"/>
        <item x="95"/>
        <item x="454"/>
        <item x="979"/>
        <item x="455"/>
        <item x="593"/>
        <item x="1687"/>
        <item x="1191"/>
        <item x="1790"/>
        <item x="1468"/>
        <item x="594"/>
        <item x="700"/>
        <item x="1791"/>
        <item x="295"/>
        <item x="1800"/>
        <item x="1688"/>
        <item x="821"/>
        <item x="510"/>
        <item x="511"/>
        <item x="980"/>
        <item x="96"/>
        <item x="1874"/>
        <item x="1689"/>
        <item x="757"/>
        <item x="1347"/>
        <item x="512"/>
        <item x="595"/>
        <item x="151"/>
        <item x="1389"/>
        <item x="701"/>
        <item x="1390"/>
        <item x="832"/>
        <item x="456"/>
        <item x="27"/>
        <item x="513"/>
        <item x="1348"/>
        <item x="702"/>
        <item x="1312"/>
        <item x="1792"/>
        <item x="1158"/>
        <item x="1822"/>
        <item x="28"/>
        <item x="1057"/>
        <item x="1406"/>
        <item x="1159"/>
        <item x="1505"/>
        <item x="1313"/>
        <item x="166"/>
        <item x="1058"/>
        <item x="152"/>
        <item x="981"/>
        <item x="1094"/>
        <item x="1690"/>
        <item x="222"/>
        <item x="858"/>
        <item x="1691"/>
        <item x="223"/>
        <item x="29"/>
        <item x="167"/>
        <item x="1692"/>
        <item x="1693"/>
        <item x="150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v="926"/>
    </i>
    <i>
      <x v="147"/>
    </i>
    <i>
      <x v="1209"/>
    </i>
    <i>
      <x v="1882"/>
    </i>
    <i>
      <x v="1217"/>
    </i>
    <i t="grand">
      <x/>
    </i>
  </rowItems>
  <colItems count="1">
    <i/>
  </colItems>
  <dataFields count="1">
    <dataField name="Average of Poor/Fair Health Rate" fld="10" subtotal="average" baseField="0" baseItem="0" numFmtId="9"/>
  </dataFields>
  <formats count="3">
    <format dxfId="12">
      <pivotArea outline="0" collapsedLevelsAreSubtotals="1" fieldPosition="0"/>
    </format>
    <format dxfId="13">
      <pivotArea outline="0" collapsedLevelsAreSubtotals="1" fieldPosition="0">
        <references count="1">
          <reference field="4294967294" count="1" selected="0">
            <x v="0"/>
          </reference>
        </references>
      </pivotArea>
    </format>
    <format dxfId="14">
      <pivotArea dataOnly="0" labelOnly="1" outline="0" fieldPosition="0">
        <references count="1">
          <reference field="4294967294" count="1">
            <x v="0"/>
          </reference>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A94380-8835-4143-8D3F-508EE9AD3F7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unty">
  <location ref="A26:B32" firstHeaderRow="1" firstDataRow="1" firstDataCol="1"/>
  <pivotFields count="24">
    <pivotField showAll="0">
      <items count="53">
        <item h="1" x="5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t="default"/>
      </items>
    </pivotField>
    <pivotField axis="axisRow" showAll="0" measureFilter="1" sortType="descending">
      <items count="1888">
        <item x="1886"/>
        <item x="1442"/>
        <item x="758"/>
        <item x="1710"/>
        <item x="514"/>
        <item x="462"/>
        <item x="224"/>
        <item x="1793"/>
        <item x="1443"/>
        <item x="921"/>
        <item x="300"/>
        <item x="1095"/>
        <item x="168"/>
        <item x="225"/>
        <item x="1283"/>
        <item x="1711"/>
        <item x="859"/>
        <item x="1023"/>
        <item x="0"/>
        <item x="1"/>
        <item x="547"/>
        <item x="1712"/>
        <item x="1349"/>
        <item x="860"/>
        <item x="463"/>
        <item x="861"/>
        <item x="833"/>
        <item x="1096"/>
        <item x="1407"/>
        <item x="596"/>
        <item x="759"/>
        <item x="1444"/>
        <item x="862"/>
        <item x="169"/>
        <item x="170"/>
        <item x="1713"/>
        <item x="1714"/>
        <item x="1024"/>
        <item x="2"/>
        <item x="636"/>
        <item x="982"/>
        <item x="1533"/>
        <item x="850"/>
        <item x="1534"/>
        <item x="834"/>
        <item x="922"/>
        <item x="1097"/>
        <item x="1192"/>
        <item x="863"/>
        <item x="153"/>
        <item x="464"/>
        <item x="349"/>
        <item x="1715"/>
        <item x="1535"/>
        <item x="226"/>
        <item x="1536"/>
        <item x="227"/>
        <item x="864"/>
        <item x="97"/>
        <item x="1716"/>
        <item x="1408"/>
        <item x="851"/>
        <item x="1193"/>
        <item x="760"/>
        <item x="1098"/>
        <item x="1314"/>
        <item x="1315"/>
        <item x="1801"/>
        <item x="761"/>
        <item x="1537"/>
        <item x="637"/>
        <item x="1316"/>
        <item x="350"/>
        <item x="1238"/>
        <item x="1350"/>
        <item x="1025"/>
        <item x="983"/>
        <item x="465"/>
        <item x="1317"/>
        <item x="1717"/>
        <item x="1469"/>
        <item x="1538"/>
        <item x="30"/>
        <item x="1099"/>
        <item x="762"/>
        <item x="228"/>
        <item x="351"/>
        <item x="1539"/>
        <item x="301"/>
        <item x="31"/>
        <item x="703"/>
        <item x="836"/>
        <item x="835"/>
        <item x="1445"/>
        <item x="1540"/>
        <item x="352"/>
        <item x="1194"/>
        <item x="515"/>
        <item x="865"/>
        <item x="638"/>
        <item x="32"/>
        <item x="1160"/>
        <item x="822"/>
        <item x="1446"/>
        <item x="704"/>
        <item x="1823"/>
        <item x="353"/>
        <item x="866"/>
        <item x="597"/>
        <item x="639"/>
        <item x="354"/>
        <item x="1541"/>
        <item x="984"/>
        <item x="705"/>
        <item x="98"/>
        <item x="302"/>
        <item x="1824"/>
        <item x="1542"/>
        <item x="1470"/>
        <item x="516"/>
        <item x="1100"/>
        <item x="763"/>
        <item x="1351"/>
        <item x="1059"/>
        <item x="923"/>
        <item x="1352"/>
        <item x="1409"/>
        <item x="1543"/>
        <item x="1232"/>
        <item x="706"/>
        <item x="1318"/>
        <item x="924"/>
        <item x="355"/>
        <item x="517"/>
        <item x="1471"/>
        <item x="1794"/>
        <item x="1161"/>
        <item x="229"/>
        <item x="99"/>
        <item x="867"/>
        <item x="1239"/>
        <item x="1447"/>
        <item x="1410"/>
        <item x="823"/>
        <item x="1249"/>
        <item x="356"/>
        <item x="1101"/>
        <item x="3"/>
        <item x="1544"/>
        <item x="33"/>
        <item x="764"/>
        <item x="1060"/>
        <item x="925"/>
        <item x="1162"/>
        <item x="518"/>
        <item x="466"/>
        <item x="598"/>
        <item x="1102"/>
        <item x="519"/>
        <item x="1411"/>
        <item x="1545"/>
        <item x="1718"/>
        <item x="357"/>
        <item x="1507"/>
        <item x="34"/>
        <item x="926"/>
        <item x="520"/>
        <item x="1026"/>
        <item x="985"/>
        <item x="1472"/>
        <item x="548"/>
        <item x="521"/>
        <item x="522"/>
        <item x="100"/>
        <item x="1546"/>
        <item x="1547"/>
        <item x="765"/>
        <item x="1719"/>
        <item x="1163"/>
        <item x="230"/>
        <item x="523"/>
        <item x="640"/>
        <item x="1548"/>
        <item x="1164"/>
        <item x="1195"/>
        <item x="1694"/>
        <item x="707"/>
        <item x="708"/>
        <item x="709"/>
        <item x="303"/>
        <item x="101"/>
        <item x="868"/>
        <item x="358"/>
        <item x="1858"/>
        <item x="1549"/>
        <item x="1550"/>
        <item x="710"/>
        <item x="711"/>
        <item x="467"/>
        <item x="304"/>
        <item x="1551"/>
        <item x="1552"/>
        <item x="4"/>
        <item x="1720"/>
        <item x="824"/>
        <item x="1061"/>
        <item x="1284"/>
        <item x="1859"/>
        <item x="1473"/>
        <item x="359"/>
        <item x="1285"/>
        <item x="231"/>
        <item x="305"/>
        <item x="549"/>
        <item x="1474"/>
        <item x="1103"/>
        <item x="360"/>
        <item x="468"/>
        <item x="1721"/>
        <item x="1412"/>
        <item x="1722"/>
        <item x="469"/>
        <item x="1196"/>
        <item x="712"/>
        <item x="361"/>
        <item x="35"/>
        <item x="1104"/>
        <item x="550"/>
        <item x="362"/>
        <item x="1165"/>
        <item x="1553"/>
        <item x="1240"/>
        <item x="1554"/>
        <item x="1825"/>
        <item x="1197"/>
        <item x="36"/>
        <item x="171"/>
        <item x="363"/>
        <item x="1105"/>
        <item x="1860"/>
        <item x="1695"/>
        <item x="1353"/>
        <item x="766"/>
        <item x="172"/>
        <item x="767"/>
        <item x="713"/>
        <item x="768"/>
        <item x="1795"/>
        <item x="37"/>
        <item x="1555"/>
        <item x="986"/>
        <item x="714"/>
        <item x="1826"/>
        <item x="837"/>
        <item x="524"/>
        <item x="1413"/>
        <item x="364"/>
        <item x="1414"/>
        <item x="769"/>
        <item x="1556"/>
        <item x="715"/>
        <item x="1354"/>
        <item x="365"/>
        <item x="1508"/>
        <item x="525"/>
        <item x="987"/>
        <item x="1241"/>
        <item x="279"/>
        <item x="1062"/>
        <item x="526"/>
        <item x="716"/>
        <item x="927"/>
        <item x="838"/>
        <item x="102"/>
        <item x="1272"/>
        <item x="1557"/>
        <item x="717"/>
        <item x="1106"/>
        <item x="928"/>
        <item x="1063"/>
        <item x="718"/>
        <item x="470"/>
        <item x="527"/>
        <item x="1558"/>
        <item x="1107"/>
        <item x="770"/>
        <item x="1108"/>
        <item x="366"/>
        <item x="1250"/>
        <item x="1286"/>
        <item x="1166"/>
        <item x="1287"/>
        <item x="839"/>
        <item x="471"/>
        <item x="1415"/>
        <item x="472"/>
        <item x="232"/>
        <item x="38"/>
        <item x="551"/>
        <item x="988"/>
        <item x="1723"/>
        <item x="840"/>
        <item x="1475"/>
        <item x="1448"/>
        <item x="869"/>
        <item x="306"/>
        <item x="1724"/>
        <item x="367"/>
        <item x="641"/>
        <item x="368"/>
        <item x="369"/>
        <item x="370"/>
        <item x="642"/>
        <item x="1251"/>
        <item x="1509"/>
        <item x="870"/>
        <item x="1802"/>
        <item x="1288"/>
        <item x="1289"/>
        <item x="39"/>
        <item x="1198"/>
        <item x="1725"/>
        <item x="1233"/>
        <item x="1416"/>
        <item x="1449"/>
        <item x="233"/>
        <item x="473"/>
        <item x="103"/>
        <item x="1559"/>
        <item x="40"/>
        <item x="871"/>
        <item x="929"/>
        <item x="1796"/>
        <item x="41"/>
        <item x="1064"/>
        <item x="1109"/>
        <item x="552"/>
        <item x="5"/>
        <item x="1273"/>
        <item x="1252"/>
        <item x="1355"/>
        <item x="307"/>
        <item x="1391"/>
        <item x="1027"/>
        <item x="771"/>
        <item x="1803"/>
        <item x="872"/>
        <item x="1450"/>
        <item x="1417"/>
        <item x="104"/>
        <item x="42"/>
        <item x="1392"/>
        <item x="43"/>
        <item x="371"/>
        <item x="234"/>
        <item x="1418"/>
        <item x="528"/>
        <item x="44"/>
        <item x="1319"/>
        <item x="105"/>
        <item x="372"/>
        <item x="474"/>
        <item x="643"/>
        <item x="1028"/>
        <item x="1356"/>
        <item x="373"/>
        <item x="154"/>
        <item x="1560"/>
        <item x="1510"/>
        <item x="155"/>
        <item x="1476"/>
        <item x="45"/>
        <item x="644"/>
        <item x="1561"/>
        <item x="46"/>
        <item x="989"/>
        <item x="1562"/>
        <item x="553"/>
        <item x="1199"/>
        <item x="1451"/>
        <item x="308"/>
        <item x="1563"/>
        <item x="1564"/>
        <item x="1726"/>
        <item x="1565"/>
        <item x="374"/>
        <item x="106"/>
        <item x="1320"/>
        <item x="1110"/>
        <item x="173"/>
        <item x="1566"/>
        <item x="645"/>
        <item x="1567"/>
        <item x="772"/>
        <item x="47"/>
        <item x="235"/>
        <item x="174"/>
        <item x="1875"/>
        <item x="107"/>
        <item x="375"/>
        <item x="1568"/>
        <item x="990"/>
        <item x="1234"/>
        <item x="48"/>
        <item x="1029"/>
        <item x="6"/>
        <item x="1477"/>
        <item x="1290"/>
        <item x="1569"/>
        <item x="1321"/>
        <item x="236"/>
        <item x="1570"/>
        <item x="1357"/>
        <item x="930"/>
        <item x="1727"/>
        <item x="49"/>
        <item x="376"/>
        <item x="646"/>
        <item x="1804"/>
        <item x="1358"/>
        <item x="108"/>
        <item x="1571"/>
        <item x="1111"/>
        <item x="109"/>
        <item x="1359"/>
        <item x="50"/>
        <item x="377"/>
        <item x="110"/>
        <item x="1511"/>
        <item x="1393"/>
        <item x="1572"/>
        <item x="111"/>
        <item x="931"/>
        <item x="237"/>
        <item x="1573"/>
        <item x="51"/>
        <item x="1728"/>
        <item x="554"/>
        <item x="1200"/>
        <item x="1112"/>
        <item x="1253"/>
        <item x="238"/>
        <item x="1322"/>
        <item x="378"/>
        <item x="1696"/>
        <item x="932"/>
        <item x="52"/>
        <item x="1574"/>
        <item x="53"/>
        <item x="1827"/>
        <item x="1065"/>
        <item x="1729"/>
        <item x="1113"/>
        <item x="1323"/>
        <item x="1452"/>
        <item x="1419"/>
        <item x="1114"/>
        <item x="1115"/>
        <item x="599"/>
        <item x="475"/>
        <item x="1478"/>
        <item x="1201"/>
        <item x="379"/>
        <item x="1479"/>
        <item x="600"/>
        <item x="773"/>
        <item x="555"/>
        <item x="1576"/>
        <item x="601"/>
        <item x="1254"/>
        <item x="380"/>
        <item x="1066"/>
        <item x="1324"/>
        <item x="54"/>
        <item x="175"/>
        <item x="476"/>
        <item x="239"/>
        <item x="7"/>
        <item x="991"/>
        <item x="1577"/>
        <item x="240"/>
        <item x="477"/>
        <item x="1394"/>
        <item x="112"/>
        <item x="309"/>
        <item x="1202"/>
        <item x="1360"/>
        <item x="1575"/>
        <item x="1578"/>
        <item x="1730"/>
        <item x="1167"/>
        <item x="478"/>
        <item x="1512"/>
        <item x="8"/>
        <item x="1453"/>
        <item x="1579"/>
        <item x="1731"/>
        <item x="296"/>
        <item x="1168"/>
        <item x="310"/>
        <item x="1203"/>
        <item x="1861"/>
        <item x="381"/>
        <item x="241"/>
        <item x="1255"/>
        <item x="647"/>
        <item x="1580"/>
        <item x="382"/>
        <item x="1828"/>
        <item x="841"/>
        <item x="383"/>
        <item x="242"/>
        <item x="113"/>
        <item x="602"/>
        <item x="479"/>
        <item x="1697"/>
        <item x="825"/>
        <item x="1204"/>
        <item x="992"/>
        <item x="1169"/>
        <item x="556"/>
        <item x="1116"/>
        <item x="1117"/>
        <item x="1291"/>
        <item x="311"/>
        <item x="1513"/>
        <item x="243"/>
        <item x="384"/>
        <item x="774"/>
        <item x="775"/>
        <item x="776"/>
        <item x="1581"/>
        <item x="873"/>
        <item x="1829"/>
        <item x="385"/>
        <item x="1582"/>
        <item x="1170"/>
        <item x="557"/>
        <item x="1118"/>
        <item x="1454"/>
        <item x="719"/>
        <item x="1480"/>
        <item x="558"/>
        <item x="386"/>
        <item x="176"/>
        <item x="244"/>
        <item x="245"/>
        <item x="648"/>
        <item x="603"/>
        <item x="1274"/>
        <item x="720"/>
        <item x="649"/>
        <item x="650"/>
        <item x="55"/>
        <item x="387"/>
        <item x="1698"/>
        <item x="480"/>
        <item x="1171"/>
        <item x="1732"/>
        <item x="1583"/>
        <item x="1292"/>
        <item x="56"/>
        <item x="1275"/>
        <item x="826"/>
        <item x="721"/>
        <item x="57"/>
        <item x="1276"/>
        <item x="777"/>
        <item x="388"/>
        <item x="9"/>
        <item x="1734"/>
        <item x="1733"/>
        <item x="280"/>
        <item x="1481"/>
        <item x="1067"/>
        <item x="1735"/>
        <item x="1584"/>
        <item x="389"/>
        <item x="933"/>
        <item x="1482"/>
        <item x="114"/>
        <item x="1736"/>
        <item x="58"/>
        <item x="1514"/>
        <item x="1068"/>
        <item x="1805"/>
        <item x="934"/>
        <item x="651"/>
        <item x="1585"/>
        <item x="312"/>
        <item x="1069"/>
        <item x="722"/>
        <item x="1455"/>
        <item x="390"/>
        <item x="1737"/>
        <item x="1586"/>
        <item x="1830"/>
        <item x="559"/>
        <item x="1420"/>
        <item x="1030"/>
        <item x="391"/>
        <item x="1587"/>
        <item x="1172"/>
        <item x="604"/>
        <item x="1738"/>
        <item x="59"/>
        <item x="778"/>
        <item x="842"/>
        <item x="1739"/>
        <item x="935"/>
        <item x="1588"/>
        <item x="246"/>
        <item x="177"/>
        <item x="1589"/>
        <item x="1205"/>
        <item x="115"/>
        <item x="1206"/>
        <item x="313"/>
        <item x="1207"/>
        <item x="1590"/>
        <item x="1740"/>
        <item x="560"/>
        <item x="1325"/>
        <item x="1591"/>
        <item x="1208"/>
        <item x="247"/>
        <item x="116"/>
        <item x="723"/>
        <item x="843"/>
        <item x="1361"/>
        <item x="1592"/>
        <item x="993"/>
        <item x="1119"/>
        <item x="1120"/>
        <item x="652"/>
        <item x="1326"/>
        <item x="529"/>
        <item x="874"/>
        <item x="60"/>
        <item x="994"/>
        <item x="1031"/>
        <item x="1456"/>
        <item x="605"/>
        <item x="156"/>
        <item x="314"/>
        <item x="1515"/>
        <item x="1593"/>
        <item x="1395"/>
        <item x="392"/>
        <item x="248"/>
        <item x="1070"/>
        <item x="315"/>
        <item x="875"/>
        <item x="393"/>
        <item x="1594"/>
        <item x="178"/>
        <item x="1242"/>
        <item x="394"/>
        <item x="876"/>
        <item x="1071"/>
        <item x="1595"/>
        <item x="1596"/>
        <item x="1741"/>
        <item x="936"/>
        <item x="530"/>
        <item x="395"/>
        <item x="1876"/>
        <item x="1209"/>
        <item x="653"/>
        <item x="396"/>
        <item x="1235"/>
        <item x="157"/>
        <item x="1516"/>
        <item x="249"/>
        <item x="1173"/>
        <item x="1797"/>
        <item x="877"/>
        <item x="1072"/>
        <item x="117"/>
        <item x="779"/>
        <item x="1121"/>
        <item x="878"/>
        <item x="724"/>
        <item x="654"/>
        <item x="1806"/>
        <item x="725"/>
        <item x="281"/>
        <item x="655"/>
        <item x="726"/>
        <item x="1831"/>
        <item x="1862"/>
        <item x="61"/>
        <item x="158"/>
        <item x="1742"/>
        <item x="727"/>
        <item x="1457"/>
        <item x="656"/>
        <item x="1362"/>
        <item x="1597"/>
        <item x="1483"/>
        <item x="1032"/>
        <item x="1174"/>
        <item x="1598"/>
        <item x="481"/>
        <item x="1256"/>
        <item x="1327"/>
        <item x="1122"/>
        <item x="316"/>
        <item x="250"/>
        <item x="482"/>
        <item x="397"/>
        <item x="1484"/>
        <item x="398"/>
        <item x="10"/>
        <item x="62"/>
        <item x="1123"/>
        <item x="399"/>
        <item x="1517"/>
        <item x="317"/>
        <item x="1485"/>
        <item x="827"/>
        <item x="828"/>
        <item x="1743"/>
        <item x="1458"/>
        <item x="400"/>
        <item x="1486"/>
        <item x="1744"/>
        <item x="1599"/>
        <item x="1487"/>
        <item x="401"/>
        <item x="318"/>
        <item x="1518"/>
        <item x="483"/>
        <item x="1257"/>
        <item x="1863"/>
        <item x="844"/>
        <item x="728"/>
        <item x="1363"/>
        <item x="1124"/>
        <item x="1396"/>
        <item x="657"/>
        <item x="402"/>
        <item x="484"/>
        <item x="1745"/>
        <item x="403"/>
        <item x="282"/>
        <item x="1600"/>
        <item x="658"/>
        <item x="659"/>
        <item x="457"/>
        <item x="1519"/>
        <item x="1210"/>
        <item x="1601"/>
        <item x="1125"/>
        <item x="404"/>
        <item x="1602"/>
        <item x="118"/>
        <item x="561"/>
        <item x="606"/>
        <item x="319"/>
        <item x="937"/>
        <item x="1746"/>
        <item x="63"/>
        <item x="1293"/>
        <item x="320"/>
        <item x="1126"/>
        <item x="1175"/>
        <item x="729"/>
        <item x="995"/>
        <item x="1258"/>
        <item x="1328"/>
        <item x="321"/>
        <item x="1073"/>
        <item x="322"/>
        <item x="879"/>
        <item x="1033"/>
        <item x="251"/>
        <item x="1211"/>
        <item x="1329"/>
        <item x="1603"/>
        <item x="660"/>
        <item x="1127"/>
        <item x="323"/>
        <item x="996"/>
        <item x="458"/>
        <item x="1604"/>
        <item x="1397"/>
        <item x="1212"/>
        <item x="11"/>
        <item x="1747"/>
        <item x="730"/>
        <item x="1459"/>
        <item x="119"/>
        <item x="1877"/>
        <item x="880"/>
        <item x="64"/>
        <item x="120"/>
        <item x="997"/>
        <item x="938"/>
        <item x="1243"/>
        <item x="1605"/>
        <item x="252"/>
        <item x="1364"/>
        <item x="179"/>
        <item x="1034"/>
        <item x="1606"/>
        <item x="1244"/>
        <item x="1421"/>
        <item x="607"/>
        <item x="881"/>
        <item x="1488"/>
        <item x="1128"/>
        <item x="780"/>
        <item x="781"/>
        <item x="485"/>
        <item x="531"/>
        <item x="180"/>
        <item x="121"/>
        <item x="324"/>
        <item x="1422"/>
        <item x="882"/>
        <item x="181"/>
        <item x="883"/>
        <item x="884"/>
        <item x="486"/>
        <item x="1129"/>
        <item x="1607"/>
        <item x="885"/>
        <item x="562"/>
        <item x="405"/>
        <item x="886"/>
        <item x="939"/>
        <item x="1807"/>
        <item x="1748"/>
        <item x="1035"/>
        <item x="940"/>
        <item x="1036"/>
        <item x="122"/>
        <item x="1608"/>
        <item x="65"/>
        <item x="782"/>
        <item x="1749"/>
        <item x="406"/>
        <item x="608"/>
        <item x="407"/>
        <item x="66"/>
        <item x="1037"/>
        <item x="783"/>
        <item x="784"/>
        <item x="408"/>
        <item x="609"/>
        <item x="1489"/>
        <item x="532"/>
        <item x="563"/>
        <item x="731"/>
        <item x="661"/>
        <item x="1609"/>
        <item x="1610"/>
        <item x="564"/>
        <item x="123"/>
        <item x="1130"/>
        <item x="409"/>
        <item x="1398"/>
        <item x="1699"/>
        <item x="1074"/>
        <item x="12"/>
        <item x="1832"/>
        <item x="1423"/>
        <item x="887"/>
        <item x="459"/>
        <item x="888"/>
        <item x="941"/>
        <item x="1864"/>
        <item x="942"/>
        <item x="565"/>
        <item x="566"/>
        <item x="1611"/>
        <item x="460"/>
        <item x="1612"/>
        <item x="1365"/>
        <item x="1213"/>
        <item x="662"/>
        <item x="1214"/>
        <item x="1038"/>
        <item x="13"/>
        <item x="567"/>
        <item x="1613"/>
        <item x="852"/>
        <item x="1833"/>
        <item x="297"/>
        <item x="732"/>
        <item x="487"/>
        <item x="182"/>
        <item x="1614"/>
        <item x="1460"/>
        <item x="14"/>
        <item x="1834"/>
        <item x="889"/>
        <item x="1215"/>
        <item x="1176"/>
        <item x="1216"/>
        <item x="1615"/>
        <item x="1752"/>
        <item x="1616"/>
        <item x="1750"/>
        <item x="1751"/>
        <item x="1366"/>
        <item x="663"/>
        <item x="183"/>
        <item x="1490"/>
        <item x="1617"/>
        <item x="253"/>
        <item x="254"/>
        <item x="1808"/>
        <item x="1809"/>
        <item x="943"/>
        <item x="1399"/>
        <item x="1618"/>
        <item x="1810"/>
        <item x="733"/>
        <item x="568"/>
        <item x="15"/>
        <item x="944"/>
        <item x="533"/>
        <item x="610"/>
        <item x="488"/>
        <item x="16"/>
        <item x="1835"/>
        <item x="159"/>
        <item x="255"/>
        <item x="611"/>
        <item x="569"/>
        <item x="664"/>
        <item x="945"/>
        <item x="1424"/>
        <item x="998"/>
        <item x="124"/>
        <item x="786"/>
        <item x="787"/>
        <item x="612"/>
        <item x="17"/>
        <item x="184"/>
        <item x="946"/>
        <item x="67"/>
        <item x="1619"/>
        <item x="1798"/>
        <item x="1177"/>
        <item x="1620"/>
        <item x="1217"/>
        <item x="1277"/>
        <item x="665"/>
        <item x="1836"/>
        <item x="410"/>
        <item x="890"/>
        <item x="1878"/>
        <item x="256"/>
        <item x="734"/>
        <item x="257"/>
        <item x="785"/>
        <item x="185"/>
        <item x="534"/>
        <item x="1367"/>
        <item x="68"/>
        <item x="735"/>
        <item x="411"/>
        <item x="1621"/>
        <item x="69"/>
        <item x="1368"/>
        <item x="947"/>
        <item x="1259"/>
        <item x="1039"/>
        <item x="666"/>
        <item x="1425"/>
        <item x="70"/>
        <item x="891"/>
        <item x="1040"/>
        <item x="1426"/>
        <item x="535"/>
        <item x="892"/>
        <item x="1131"/>
        <item x="325"/>
        <item x="736"/>
        <item x="737"/>
        <item x="326"/>
        <item x="1075"/>
        <item x="536"/>
        <item x="1753"/>
        <item x="1461"/>
        <item x="327"/>
        <item x="1330"/>
        <item x="71"/>
        <item x="125"/>
        <item x="788"/>
        <item x="489"/>
        <item x="1622"/>
        <item x="283"/>
        <item x="126"/>
        <item x="1623"/>
        <item x="570"/>
        <item x="789"/>
        <item x="1624"/>
        <item x="127"/>
        <item x="412"/>
        <item x="128"/>
        <item x="1331"/>
        <item x="1260"/>
        <item x="186"/>
        <item x="1520"/>
        <item x="1754"/>
        <item x="490"/>
        <item x="1218"/>
        <item x="1369"/>
        <item x="1625"/>
        <item x="284"/>
        <item x="72"/>
        <item x="1626"/>
        <item x="491"/>
        <item x="893"/>
        <item x="413"/>
        <item x="1261"/>
        <item x="1755"/>
        <item x="1427"/>
        <item x="1428"/>
        <item x="1491"/>
        <item x="1756"/>
        <item x="1627"/>
        <item x="492"/>
        <item x="894"/>
        <item x="895"/>
        <item x="73"/>
        <item x="571"/>
        <item x="187"/>
        <item x="74"/>
        <item x="790"/>
        <item x="738"/>
        <item x="493"/>
        <item x="948"/>
        <item x="1332"/>
        <item x="1370"/>
        <item x="1400"/>
        <item x="1758"/>
        <item x="1757"/>
        <item x="328"/>
        <item x="896"/>
        <item x="1837"/>
        <item x="1838"/>
        <item x="75"/>
        <item x="160"/>
        <item x="999"/>
        <item x="188"/>
        <item x="1839"/>
        <item x="76"/>
        <item x="189"/>
        <item x="1462"/>
        <item x="897"/>
        <item x="77"/>
        <item x="329"/>
        <item x="1759"/>
        <item x="572"/>
        <item x="573"/>
        <item x="1628"/>
        <item x="18"/>
        <item x="1760"/>
        <item x="461"/>
        <item x="1521"/>
        <item x="1629"/>
        <item x="1371"/>
        <item x="1429"/>
        <item x="1372"/>
        <item x="1076"/>
        <item x="1492"/>
        <item x="1463"/>
        <item x="739"/>
        <item x="740"/>
        <item x="1630"/>
        <item x="1373"/>
        <item x="1000"/>
        <item x="574"/>
        <item x="1132"/>
        <item x="414"/>
        <item x="575"/>
        <item x="415"/>
        <item x="1178"/>
        <item x="1262"/>
        <item x="576"/>
        <item x="1631"/>
        <item x="949"/>
        <item x="1522"/>
        <item x="1632"/>
        <item x="1523"/>
        <item x="667"/>
        <item x="668"/>
        <item x="1077"/>
        <item x="1133"/>
        <item x="898"/>
        <item x="1333"/>
        <item x="950"/>
        <item x="1334"/>
        <item x="1493"/>
        <item x="577"/>
        <item x="190"/>
        <item x="741"/>
        <item x="899"/>
        <item x="191"/>
        <item x="578"/>
        <item x="416"/>
        <item x="1219"/>
        <item x="1236"/>
        <item x="258"/>
        <item x="742"/>
        <item x="613"/>
        <item x="330"/>
        <item x="285"/>
        <item x="900"/>
        <item x="1430"/>
        <item x="1633"/>
        <item x="1700"/>
        <item x="951"/>
        <item x="129"/>
        <item x="494"/>
        <item x="1840"/>
        <item x="1494"/>
        <item x="259"/>
        <item x="1865"/>
        <item x="537"/>
        <item x="1495"/>
        <item x="901"/>
        <item x="130"/>
        <item x="1078"/>
        <item x="417"/>
        <item x="78"/>
        <item x="192"/>
        <item x="260"/>
        <item x="161"/>
        <item x="1001"/>
        <item x="1245"/>
        <item x="193"/>
        <item x="495"/>
        <item x="1866"/>
        <item x="79"/>
        <item x="1634"/>
        <item x="902"/>
        <item x="194"/>
        <item x="261"/>
        <item x="80"/>
        <item x="903"/>
        <item x="1431"/>
        <item x="262"/>
        <item x="1496"/>
        <item x="1134"/>
        <item x="1263"/>
        <item x="791"/>
        <item x="81"/>
        <item x="1220"/>
        <item x="669"/>
        <item x="952"/>
        <item x="1335"/>
        <item x="670"/>
        <item x="1635"/>
        <item x="579"/>
        <item x="1179"/>
        <item x="953"/>
        <item x="743"/>
        <item x="1401"/>
        <item x="418"/>
        <item x="496"/>
        <item x="419"/>
        <item x="904"/>
        <item x="1336"/>
        <item x="1374"/>
        <item x="1079"/>
        <item x="1636"/>
        <item x="1221"/>
        <item x="829"/>
        <item x="195"/>
        <item x="1135"/>
        <item x="331"/>
        <item x="792"/>
        <item x="1879"/>
        <item x="286"/>
        <item x="162"/>
        <item x="1637"/>
        <item x="744"/>
        <item x="671"/>
        <item x="672"/>
        <item x="1041"/>
        <item x="673"/>
        <item x="131"/>
        <item x="298"/>
        <item x="1136"/>
        <item x="287"/>
        <item x="1761"/>
        <item x="288"/>
        <item x="1002"/>
        <item x="1294"/>
        <item x="905"/>
        <item x="1464"/>
        <item x="1440"/>
        <item x="1762"/>
        <item x="132"/>
        <item x="538"/>
        <item x="1295"/>
        <item x="745"/>
        <item x="954"/>
        <item x="1880"/>
        <item x="614"/>
        <item x="955"/>
        <item x="1003"/>
        <item x="1638"/>
        <item x="19"/>
        <item x="1763"/>
        <item x="830"/>
        <item x="956"/>
        <item x="20"/>
        <item x="1137"/>
        <item x="289"/>
        <item x="1432"/>
        <item x="21"/>
        <item x="290"/>
        <item x="1764"/>
        <item x="674"/>
        <item x="1765"/>
        <item x="1375"/>
        <item x="1042"/>
        <item x="1222"/>
        <item x="1639"/>
        <item x="1278"/>
        <item x="497"/>
        <item x="906"/>
        <item x="1524"/>
        <item x="1246"/>
        <item x="907"/>
        <item x="1640"/>
        <item x="420"/>
        <item x="1841"/>
        <item x="908"/>
        <item x="1497"/>
        <item x="580"/>
        <item x="421"/>
        <item x="615"/>
        <item x="332"/>
        <item x="1811"/>
        <item x="333"/>
        <item x="1376"/>
        <item x="1377"/>
        <item x="1378"/>
        <item x="1043"/>
        <item x="746"/>
        <item x="1180"/>
        <item x="957"/>
        <item x="539"/>
        <item x="1296"/>
        <item x="1138"/>
        <item x="1297"/>
        <item x="909"/>
        <item x="196"/>
        <item x="1465"/>
        <item x="1004"/>
        <item x="1298"/>
        <item x="793"/>
        <item x="675"/>
        <item x="676"/>
        <item x="334"/>
        <item x="910"/>
        <item x="1299"/>
        <item x="263"/>
        <item x="1223"/>
        <item x="911"/>
        <item x="677"/>
        <item x="958"/>
        <item x="133"/>
        <item x="794"/>
        <item x="264"/>
        <item x="1842"/>
        <item x="1525"/>
        <item x="616"/>
        <item x="747"/>
        <item x="540"/>
        <item x="853"/>
        <item x="1005"/>
        <item x="1843"/>
        <item x="1812"/>
        <item x="498"/>
        <item x="335"/>
        <item x="499"/>
        <item x="1641"/>
        <item x="1139"/>
        <item x="1044"/>
        <item x="265"/>
        <item x="617"/>
        <item x="1642"/>
        <item x="1643"/>
        <item x="336"/>
        <item x="1140"/>
        <item x="1247"/>
        <item x="1766"/>
        <item x="422"/>
        <item x="678"/>
        <item x="541"/>
        <item x="1379"/>
        <item x="423"/>
        <item x="1045"/>
        <item x="1644"/>
        <item x="1181"/>
        <item x="1006"/>
        <item x="1813"/>
        <item x="1141"/>
        <item x="748"/>
        <item x="959"/>
        <item x="854"/>
        <item x="581"/>
        <item x="1844"/>
        <item x="1224"/>
        <item x="1142"/>
        <item x="82"/>
        <item x="1279"/>
        <item x="1143"/>
        <item x="22"/>
        <item x="1767"/>
        <item x="1080"/>
        <item x="1007"/>
        <item x="1008"/>
        <item x="1433"/>
        <item x="134"/>
        <item x="582"/>
        <item x="1337"/>
        <item x="83"/>
        <item x="1526"/>
        <item x="424"/>
        <item x="84"/>
        <item x="163"/>
        <item x="164"/>
        <item x="960"/>
        <item x="337"/>
        <item x="961"/>
        <item x="855"/>
        <item x="266"/>
        <item x="1144"/>
        <item x="1380"/>
        <item x="1768"/>
        <item x="1701"/>
        <item x="197"/>
        <item x="795"/>
        <item x="1009"/>
        <item x="1867"/>
        <item x="198"/>
        <item x="500"/>
        <item x="501"/>
        <item x="135"/>
        <item x="796"/>
        <item x="136"/>
        <item x="1081"/>
        <item x="1046"/>
        <item x="137"/>
        <item x="1769"/>
        <item x="1338"/>
        <item x="618"/>
        <item x="1770"/>
        <item x="619"/>
        <item x="679"/>
        <item x="502"/>
        <item x="1434"/>
        <item x="1082"/>
        <item x="749"/>
        <item x="542"/>
        <item x="503"/>
        <item x="1771"/>
        <item x="138"/>
        <item x="680"/>
        <item x="1339"/>
        <item x="1047"/>
        <item x="1645"/>
        <item x="912"/>
        <item x="1868"/>
        <item x="1845"/>
        <item x="1772"/>
        <item x="1773"/>
        <item x="845"/>
        <item x="23"/>
        <item x="1774"/>
        <item x="1441"/>
        <item x="267"/>
        <item x="268"/>
        <item x="139"/>
        <item x="1381"/>
        <item x="338"/>
        <item x="1264"/>
        <item x="846"/>
        <item x="1300"/>
        <item x="425"/>
        <item x="426"/>
        <item x="1846"/>
        <item x="1775"/>
        <item x="1646"/>
        <item x="1869"/>
        <item x="1010"/>
        <item x="962"/>
        <item x="1647"/>
        <item x="85"/>
        <item x="1048"/>
        <item x="1182"/>
        <item x="797"/>
        <item x="1776"/>
        <item x="1083"/>
        <item x="681"/>
        <item x="1011"/>
        <item x="1648"/>
        <item x="1649"/>
        <item x="963"/>
        <item x="1650"/>
        <item x="798"/>
        <item x="1225"/>
        <item x="964"/>
        <item x="1651"/>
        <item x="1652"/>
        <item x="682"/>
        <item x="1301"/>
        <item x="965"/>
        <item x="683"/>
        <item x="1012"/>
        <item x="1527"/>
        <item x="684"/>
        <item x="1702"/>
        <item x="1226"/>
        <item x="583"/>
        <item x="799"/>
        <item x="1777"/>
        <item x="427"/>
        <item x="685"/>
        <item x="504"/>
        <item x="1265"/>
        <item x="269"/>
        <item x="270"/>
        <item x="620"/>
        <item x="1870"/>
        <item x="199"/>
        <item x="1528"/>
        <item x="1779"/>
        <item x="1778"/>
        <item x="1498"/>
        <item x="750"/>
        <item x="1145"/>
        <item x="966"/>
        <item x="584"/>
        <item x="1780"/>
        <item x="751"/>
        <item x="428"/>
        <item x="1146"/>
        <item x="1302"/>
        <item x="1653"/>
        <item x="1382"/>
        <item x="1383"/>
        <item x="1183"/>
        <item x="686"/>
        <item x="1084"/>
        <item x="913"/>
        <item x="967"/>
        <item x="1085"/>
        <item x="1340"/>
        <item x="271"/>
        <item x="752"/>
        <item x="1654"/>
        <item x="621"/>
        <item x="1655"/>
        <item x="86"/>
        <item x="1147"/>
        <item x="1799"/>
        <item x="1656"/>
        <item x="800"/>
        <item x="505"/>
        <item x="200"/>
        <item x="856"/>
        <item x="914"/>
        <item x="272"/>
        <item x="1781"/>
        <item x="1248"/>
        <item x="140"/>
        <item x="1703"/>
        <item x="1466"/>
        <item x="1148"/>
        <item x="1657"/>
        <item x="201"/>
        <item x="202"/>
        <item x="203"/>
        <item x="204"/>
        <item x="1658"/>
        <item x="205"/>
        <item x="273"/>
        <item x="206"/>
        <item x="207"/>
        <item x="274"/>
        <item x="1659"/>
        <item x="1660"/>
        <item x="1499"/>
        <item x="1086"/>
        <item x="1266"/>
        <item x="1341"/>
        <item x="585"/>
        <item x="915"/>
        <item x="1704"/>
        <item x="208"/>
        <item x="209"/>
        <item x="165"/>
        <item x="1267"/>
        <item x="339"/>
        <item x="340"/>
        <item x="1303"/>
        <item x="1184"/>
        <item x="1227"/>
        <item x="1847"/>
        <item x="1228"/>
        <item x="1848"/>
        <item x="1304"/>
        <item x="1661"/>
        <item x="429"/>
        <item x="1305"/>
        <item x="916"/>
        <item x="586"/>
        <item x="1435"/>
        <item x="1342"/>
        <item x="1013"/>
        <item x="141"/>
        <item x="1229"/>
        <item x="430"/>
        <item x="1662"/>
        <item x="142"/>
        <item x="143"/>
        <item x="275"/>
        <item x="341"/>
        <item x="1306"/>
        <item x="1529"/>
        <item x="1384"/>
        <item x="144"/>
        <item x="687"/>
        <item x="1663"/>
        <item x="1014"/>
        <item x="1049"/>
        <item x="145"/>
        <item x="210"/>
        <item x="1849"/>
        <item x="688"/>
        <item x="1850"/>
        <item x="87"/>
        <item x="1782"/>
        <item x="968"/>
        <item x="689"/>
        <item x="690"/>
        <item x="917"/>
        <item x="543"/>
        <item x="969"/>
        <item x="211"/>
        <item x="1087"/>
        <item x="753"/>
        <item x="506"/>
        <item x="212"/>
        <item x="24"/>
        <item x="1814"/>
        <item x="25"/>
        <item x="1815"/>
        <item x="1185"/>
        <item x="691"/>
        <item x="1783"/>
        <item x="1816"/>
        <item x="1436"/>
        <item x="1268"/>
        <item x="213"/>
        <item x="847"/>
        <item x="1664"/>
        <item x="214"/>
        <item x="291"/>
        <item x="1784"/>
        <item x="26"/>
        <item x="292"/>
        <item x="431"/>
        <item x="1467"/>
        <item x="622"/>
        <item x="1500"/>
        <item x="1817"/>
        <item x="1785"/>
        <item x="801"/>
        <item x="1015"/>
        <item x="802"/>
        <item x="88"/>
        <item x="1851"/>
        <item x="146"/>
        <item x="1016"/>
        <item x="803"/>
        <item x="804"/>
        <item x="805"/>
        <item x="342"/>
        <item x="623"/>
        <item x="806"/>
        <item x="1307"/>
        <item x="1017"/>
        <item x="970"/>
        <item x="343"/>
        <item x="807"/>
        <item x="808"/>
        <item x="848"/>
        <item x="809"/>
        <item x="692"/>
        <item x="215"/>
        <item x="1501"/>
        <item x="1149"/>
        <item x="693"/>
        <item x="587"/>
        <item x="624"/>
        <item x="1665"/>
        <item x="1786"/>
        <item x="1018"/>
        <item x="971"/>
        <item x="972"/>
        <item x="432"/>
        <item x="588"/>
        <item x="1666"/>
        <item x="625"/>
        <item x="694"/>
        <item x="433"/>
        <item x="1088"/>
        <item x="1019"/>
        <item x="1150"/>
        <item x="147"/>
        <item x="1667"/>
        <item x="1280"/>
        <item x="507"/>
        <item x="1237"/>
        <item x="1186"/>
        <item x="1881"/>
        <item x="1787"/>
        <item x="831"/>
        <item x="626"/>
        <item x="1502"/>
        <item x="1871"/>
        <item x="276"/>
        <item x="695"/>
        <item x="89"/>
        <item x="1050"/>
        <item x="1151"/>
        <item x="1437"/>
        <item x="299"/>
        <item x="216"/>
        <item x="1668"/>
        <item x="344"/>
        <item x="1152"/>
        <item x="1089"/>
        <item x="1882"/>
        <item x="973"/>
        <item x="1669"/>
        <item x="627"/>
        <item x="434"/>
        <item x="435"/>
        <item x="90"/>
        <item x="1051"/>
        <item x="91"/>
        <item x="508"/>
        <item x="1020"/>
        <item x="810"/>
        <item x="1269"/>
        <item x="1670"/>
        <item x="1052"/>
        <item x="436"/>
        <item x="345"/>
        <item x="589"/>
        <item x="217"/>
        <item x="437"/>
        <item x="277"/>
        <item x="811"/>
        <item x="812"/>
        <item x="438"/>
        <item x="1671"/>
        <item x="544"/>
        <item x="1021"/>
        <item x="1230"/>
        <item x="439"/>
        <item x="1672"/>
        <item x="1231"/>
        <item x="440"/>
        <item x="1402"/>
        <item x="1385"/>
        <item x="1308"/>
        <item x="1053"/>
        <item x="628"/>
        <item x="629"/>
        <item x="1054"/>
        <item x="1673"/>
        <item x="754"/>
        <item x="293"/>
        <item x="1674"/>
        <item x="1309"/>
        <item x="1705"/>
        <item x="1090"/>
        <item x="441"/>
        <item x="1270"/>
        <item x="1187"/>
        <item x="442"/>
        <item x="1188"/>
        <item x="1153"/>
        <item x="974"/>
        <item x="1675"/>
        <item x="1091"/>
        <item x="696"/>
        <item x="1852"/>
        <item x="443"/>
        <item x="755"/>
        <item x="756"/>
        <item x="218"/>
        <item x="1503"/>
        <item x="444"/>
        <item x="1530"/>
        <item x="1343"/>
        <item x="1872"/>
        <item x="219"/>
        <item x="1386"/>
        <item x="1055"/>
        <item x="220"/>
        <item x="445"/>
        <item x="92"/>
        <item x="1344"/>
        <item x="918"/>
        <item x="446"/>
        <item x="545"/>
        <item x="1676"/>
        <item x="1154"/>
        <item x="1883"/>
        <item x="1706"/>
        <item x="1310"/>
        <item x="1403"/>
        <item x="1531"/>
        <item x="148"/>
        <item x="813"/>
        <item x="1677"/>
        <item x="447"/>
        <item x="1678"/>
        <item x="1707"/>
        <item x="1679"/>
        <item x="1680"/>
        <item x="1271"/>
        <item x="546"/>
        <item x="149"/>
        <item x="1345"/>
        <item x="1681"/>
        <item x="1155"/>
        <item x="630"/>
        <item x="1438"/>
        <item x="221"/>
        <item x="590"/>
        <item x="814"/>
        <item x="631"/>
        <item x="1022"/>
        <item x="815"/>
        <item x="1682"/>
        <item x="632"/>
        <item x="1853"/>
        <item x="1346"/>
        <item x="1788"/>
        <item x="346"/>
        <item x="591"/>
        <item x="975"/>
        <item x="697"/>
        <item x="976"/>
        <item x="1387"/>
        <item x="1818"/>
        <item x="1156"/>
        <item x="347"/>
        <item x="857"/>
        <item x="93"/>
        <item x="1819"/>
        <item x="698"/>
        <item x="1683"/>
        <item x="1404"/>
        <item x="1189"/>
        <item x="1056"/>
        <item x="348"/>
        <item x="1504"/>
        <item x="509"/>
        <item x="1190"/>
        <item x="448"/>
        <item x="449"/>
        <item x="633"/>
        <item x="1708"/>
        <item x="1405"/>
        <item x="977"/>
        <item x="1884"/>
        <item x="1854"/>
        <item x="94"/>
        <item x="816"/>
        <item x="1388"/>
        <item x="1281"/>
        <item x="919"/>
        <item x="1157"/>
        <item x="978"/>
        <item x="1855"/>
        <item x="1856"/>
        <item x="1857"/>
        <item x="450"/>
        <item x="1789"/>
        <item x="1532"/>
        <item x="1684"/>
        <item x="1709"/>
        <item x="451"/>
        <item x="817"/>
        <item x="278"/>
        <item x="634"/>
        <item x="818"/>
        <item x="819"/>
        <item x="820"/>
        <item x="1311"/>
        <item x="294"/>
        <item x="1439"/>
        <item x="1885"/>
        <item x="1873"/>
        <item x="920"/>
        <item x="1685"/>
        <item x="1820"/>
        <item x="1092"/>
        <item x="452"/>
        <item x="150"/>
        <item x="1282"/>
        <item x="592"/>
        <item x="453"/>
        <item x="635"/>
        <item x="1821"/>
        <item x="1093"/>
        <item x="699"/>
        <item x="849"/>
        <item x="1686"/>
        <item x="95"/>
        <item x="454"/>
        <item x="979"/>
        <item x="455"/>
        <item x="593"/>
        <item x="1687"/>
        <item x="1191"/>
        <item x="1790"/>
        <item x="1468"/>
        <item x="594"/>
        <item x="700"/>
        <item x="1791"/>
        <item x="295"/>
        <item x="1800"/>
        <item x="1688"/>
        <item x="821"/>
        <item x="510"/>
        <item x="511"/>
        <item x="980"/>
        <item x="96"/>
        <item x="1874"/>
        <item x="1689"/>
        <item x="757"/>
        <item x="1347"/>
        <item x="512"/>
        <item x="595"/>
        <item x="151"/>
        <item x="1389"/>
        <item x="701"/>
        <item x="1390"/>
        <item x="832"/>
        <item x="456"/>
        <item x="27"/>
        <item x="513"/>
        <item x="1348"/>
        <item x="702"/>
        <item x="1312"/>
        <item x="1792"/>
        <item x="1158"/>
        <item x="1822"/>
        <item x="28"/>
        <item x="1057"/>
        <item x="1406"/>
        <item x="1159"/>
        <item x="1505"/>
        <item x="1313"/>
        <item x="166"/>
        <item x="1058"/>
        <item x="152"/>
        <item x="981"/>
        <item x="1094"/>
        <item x="1690"/>
        <item x="222"/>
        <item x="858"/>
        <item x="1691"/>
        <item x="223"/>
        <item x="29"/>
        <item x="167"/>
        <item x="1692"/>
        <item x="1693"/>
        <item x="150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v="1882"/>
    </i>
    <i>
      <x v="1213"/>
    </i>
    <i>
      <x v="405"/>
    </i>
    <i>
      <x v="1061"/>
    </i>
    <i>
      <x v="1571"/>
    </i>
    <i t="grand">
      <x/>
    </i>
  </rowItems>
  <colItems count="1">
    <i/>
  </colItems>
  <dataFields count="1">
    <dataField name="Avg. Primary Care Provider Ratio" fld="6" subtotal="average" baseField="0" baseItem="0" numFmtId="1"/>
  </dataFields>
  <formats count="1">
    <format dxfId="16">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B35687C-531E-944B-A327-93FE1FE87654}"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verall Risk Category">
  <location ref="A109:A113" firstHeaderRow="1" firstDataRow="1" firstDataCol="1"/>
  <pivotFields count="24">
    <pivotField showAll="0">
      <items count="53">
        <item h="1" x="5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t="default"/>
      </items>
    </pivotField>
    <pivotField showAll="0">
      <items count="1888">
        <item h="1" x="1886"/>
        <item x="1442"/>
        <item x="758"/>
        <item x="1710"/>
        <item x="514"/>
        <item x="462"/>
        <item x="224"/>
        <item x="1793"/>
        <item x="1443"/>
        <item x="921"/>
        <item x="300"/>
        <item x="1095"/>
        <item x="168"/>
        <item x="225"/>
        <item x="1283"/>
        <item x="1711"/>
        <item x="859"/>
        <item x="1023"/>
        <item x="0"/>
        <item x="1"/>
        <item x="547"/>
        <item x="1712"/>
        <item x="1349"/>
        <item x="860"/>
        <item x="463"/>
        <item x="861"/>
        <item x="833"/>
        <item x="1096"/>
        <item x="1407"/>
        <item x="596"/>
        <item x="759"/>
        <item x="1444"/>
        <item x="862"/>
        <item x="169"/>
        <item x="170"/>
        <item x="1713"/>
        <item x="1714"/>
        <item x="1024"/>
        <item x="2"/>
        <item x="636"/>
        <item x="982"/>
        <item x="1533"/>
        <item x="850"/>
        <item x="1534"/>
        <item x="834"/>
        <item x="922"/>
        <item x="1097"/>
        <item x="1192"/>
        <item x="863"/>
        <item x="153"/>
        <item x="464"/>
        <item x="349"/>
        <item x="1715"/>
        <item x="1535"/>
        <item x="226"/>
        <item x="1536"/>
        <item x="227"/>
        <item x="864"/>
        <item x="97"/>
        <item x="1716"/>
        <item x="1408"/>
        <item x="851"/>
        <item x="1193"/>
        <item x="760"/>
        <item x="1098"/>
        <item x="1314"/>
        <item x="1315"/>
        <item x="1801"/>
        <item x="761"/>
        <item x="1537"/>
        <item x="637"/>
        <item x="1316"/>
        <item x="350"/>
        <item x="1238"/>
        <item x="1350"/>
        <item x="1025"/>
        <item x="983"/>
        <item x="465"/>
        <item x="1317"/>
        <item x="1717"/>
        <item x="1469"/>
        <item x="1538"/>
        <item x="30"/>
        <item x="1099"/>
        <item x="762"/>
        <item x="228"/>
        <item x="351"/>
        <item x="1539"/>
        <item x="301"/>
        <item x="31"/>
        <item x="703"/>
        <item x="836"/>
        <item x="835"/>
        <item x="1445"/>
        <item x="1540"/>
        <item x="352"/>
        <item x="1194"/>
        <item x="515"/>
        <item x="865"/>
        <item x="638"/>
        <item x="32"/>
        <item x="1160"/>
        <item x="822"/>
        <item x="1446"/>
        <item x="704"/>
        <item x="1823"/>
        <item x="353"/>
        <item x="866"/>
        <item x="597"/>
        <item x="639"/>
        <item x="354"/>
        <item x="1541"/>
        <item x="984"/>
        <item x="705"/>
        <item x="98"/>
        <item x="302"/>
        <item x="1824"/>
        <item x="1542"/>
        <item x="1470"/>
        <item x="516"/>
        <item x="1100"/>
        <item x="763"/>
        <item x="1351"/>
        <item x="1059"/>
        <item x="923"/>
        <item x="1352"/>
        <item x="1409"/>
        <item x="1543"/>
        <item x="1232"/>
        <item x="706"/>
        <item x="1318"/>
        <item x="924"/>
        <item x="355"/>
        <item x="517"/>
        <item x="1471"/>
        <item x="1794"/>
        <item x="1161"/>
        <item x="229"/>
        <item x="99"/>
        <item x="867"/>
        <item x="1239"/>
        <item x="1447"/>
        <item x="1410"/>
        <item x="823"/>
        <item x="1249"/>
        <item x="356"/>
        <item x="1101"/>
        <item x="3"/>
        <item x="1544"/>
        <item x="33"/>
        <item x="764"/>
        <item x="1060"/>
        <item x="925"/>
        <item x="1162"/>
        <item x="518"/>
        <item x="466"/>
        <item x="598"/>
        <item x="1102"/>
        <item x="519"/>
        <item x="1411"/>
        <item x="1545"/>
        <item x="1718"/>
        <item x="357"/>
        <item x="1507"/>
        <item x="34"/>
        <item x="926"/>
        <item x="520"/>
        <item x="1026"/>
        <item x="985"/>
        <item x="1472"/>
        <item x="548"/>
        <item x="521"/>
        <item x="522"/>
        <item x="100"/>
        <item x="1546"/>
        <item x="1547"/>
        <item x="765"/>
        <item x="1719"/>
        <item x="1163"/>
        <item x="230"/>
        <item x="523"/>
        <item x="640"/>
        <item x="1548"/>
        <item x="1164"/>
        <item x="1195"/>
        <item x="1694"/>
        <item x="707"/>
        <item x="708"/>
        <item x="709"/>
        <item x="303"/>
        <item x="101"/>
        <item x="868"/>
        <item x="358"/>
        <item x="1858"/>
        <item x="1549"/>
        <item x="1550"/>
        <item x="710"/>
        <item x="711"/>
        <item x="467"/>
        <item x="304"/>
        <item x="1551"/>
        <item x="1552"/>
        <item x="4"/>
        <item x="1720"/>
        <item x="824"/>
        <item x="1061"/>
        <item x="1284"/>
        <item x="1859"/>
        <item x="1473"/>
        <item x="359"/>
        <item x="1285"/>
        <item x="231"/>
        <item x="305"/>
        <item x="549"/>
        <item x="1474"/>
        <item x="1103"/>
        <item x="360"/>
        <item x="468"/>
        <item x="1721"/>
        <item x="1412"/>
        <item x="1722"/>
        <item x="469"/>
        <item x="1196"/>
        <item x="712"/>
        <item x="361"/>
        <item x="35"/>
        <item x="1104"/>
        <item x="550"/>
        <item x="362"/>
        <item x="1165"/>
        <item x="1553"/>
        <item x="1240"/>
        <item x="1554"/>
        <item x="1825"/>
        <item x="1197"/>
        <item x="36"/>
        <item x="171"/>
        <item x="363"/>
        <item x="1105"/>
        <item x="1860"/>
        <item x="1695"/>
        <item x="1353"/>
        <item x="766"/>
        <item x="172"/>
        <item x="767"/>
        <item x="713"/>
        <item x="768"/>
        <item x="1795"/>
        <item x="37"/>
        <item x="1555"/>
        <item x="986"/>
        <item x="714"/>
        <item x="1826"/>
        <item x="837"/>
        <item x="524"/>
        <item x="1413"/>
        <item x="364"/>
        <item x="1414"/>
        <item x="769"/>
        <item x="1556"/>
        <item x="715"/>
        <item x="1354"/>
        <item x="365"/>
        <item x="1508"/>
        <item x="525"/>
        <item x="987"/>
        <item x="1241"/>
        <item x="279"/>
        <item x="1062"/>
        <item x="526"/>
        <item x="716"/>
        <item x="927"/>
        <item x="838"/>
        <item x="102"/>
        <item x="1272"/>
        <item x="1557"/>
        <item x="717"/>
        <item x="1106"/>
        <item x="928"/>
        <item x="1063"/>
        <item x="718"/>
        <item x="470"/>
        <item x="527"/>
        <item x="1558"/>
        <item x="1107"/>
        <item x="770"/>
        <item x="1108"/>
        <item x="366"/>
        <item x="1250"/>
        <item x="1286"/>
        <item x="1166"/>
        <item x="1287"/>
        <item x="839"/>
        <item x="471"/>
        <item x="1415"/>
        <item x="472"/>
        <item x="232"/>
        <item x="38"/>
        <item x="551"/>
        <item x="988"/>
        <item x="1723"/>
        <item x="840"/>
        <item x="1475"/>
        <item x="1448"/>
        <item x="869"/>
        <item x="306"/>
        <item x="1724"/>
        <item x="367"/>
        <item x="641"/>
        <item x="368"/>
        <item x="369"/>
        <item x="370"/>
        <item x="642"/>
        <item x="1251"/>
        <item x="1509"/>
        <item x="870"/>
        <item x="1802"/>
        <item x="1288"/>
        <item x="1289"/>
        <item x="39"/>
        <item x="1198"/>
        <item x="1725"/>
        <item x="1233"/>
        <item x="1416"/>
        <item x="1449"/>
        <item x="233"/>
        <item x="473"/>
        <item x="103"/>
        <item x="1559"/>
        <item x="40"/>
        <item x="871"/>
        <item x="929"/>
        <item x="1796"/>
        <item x="41"/>
        <item x="1064"/>
        <item x="1109"/>
        <item x="552"/>
        <item x="5"/>
        <item x="1273"/>
        <item x="1252"/>
        <item x="1355"/>
        <item x="307"/>
        <item x="1391"/>
        <item x="1027"/>
        <item x="771"/>
        <item x="1803"/>
        <item x="872"/>
        <item x="1450"/>
        <item x="1417"/>
        <item x="104"/>
        <item x="42"/>
        <item x="1392"/>
        <item x="43"/>
        <item x="371"/>
        <item x="234"/>
        <item x="1418"/>
        <item x="528"/>
        <item x="44"/>
        <item x="1319"/>
        <item x="105"/>
        <item x="372"/>
        <item x="474"/>
        <item x="643"/>
        <item x="1028"/>
        <item x="1356"/>
        <item x="373"/>
        <item x="154"/>
        <item x="1560"/>
        <item x="1510"/>
        <item x="155"/>
        <item x="1476"/>
        <item x="45"/>
        <item x="644"/>
        <item x="1561"/>
        <item x="46"/>
        <item x="989"/>
        <item x="1562"/>
        <item x="553"/>
        <item x="1199"/>
        <item x="1451"/>
        <item x="308"/>
        <item x="1563"/>
        <item x="1564"/>
        <item x="1726"/>
        <item x="1565"/>
        <item x="374"/>
        <item x="106"/>
        <item x="1320"/>
        <item x="1110"/>
        <item x="173"/>
        <item x="1566"/>
        <item x="645"/>
        <item x="1567"/>
        <item x="772"/>
        <item x="47"/>
        <item x="235"/>
        <item x="174"/>
        <item x="1875"/>
        <item x="107"/>
        <item x="375"/>
        <item x="1568"/>
        <item x="990"/>
        <item x="1234"/>
        <item x="48"/>
        <item x="1029"/>
        <item x="6"/>
        <item x="1477"/>
        <item x="1290"/>
        <item x="1569"/>
        <item x="1321"/>
        <item x="236"/>
        <item x="1570"/>
        <item x="1357"/>
        <item x="930"/>
        <item x="1727"/>
        <item x="49"/>
        <item x="376"/>
        <item x="646"/>
        <item x="1804"/>
        <item x="1358"/>
        <item x="108"/>
        <item x="1571"/>
        <item x="1111"/>
        <item x="109"/>
        <item x="1359"/>
        <item x="50"/>
        <item x="377"/>
        <item x="110"/>
        <item x="1511"/>
        <item x="1393"/>
        <item x="1572"/>
        <item x="111"/>
        <item x="931"/>
        <item x="237"/>
        <item x="1573"/>
        <item x="51"/>
        <item x="1728"/>
        <item x="554"/>
        <item x="1200"/>
        <item x="1112"/>
        <item x="1253"/>
        <item x="238"/>
        <item x="1322"/>
        <item x="378"/>
        <item x="1696"/>
        <item x="932"/>
        <item x="52"/>
        <item x="1574"/>
        <item x="53"/>
        <item x="1827"/>
        <item x="1065"/>
        <item x="1729"/>
        <item x="1113"/>
        <item x="1323"/>
        <item x="1452"/>
        <item x="1419"/>
        <item x="1114"/>
        <item x="1115"/>
        <item x="599"/>
        <item x="475"/>
        <item x="1478"/>
        <item x="1201"/>
        <item x="379"/>
        <item x="1479"/>
        <item x="600"/>
        <item x="773"/>
        <item x="555"/>
        <item x="1576"/>
        <item x="601"/>
        <item x="1254"/>
        <item x="380"/>
        <item x="1066"/>
        <item x="1324"/>
        <item x="54"/>
        <item x="175"/>
        <item x="476"/>
        <item x="239"/>
        <item x="7"/>
        <item x="991"/>
        <item x="1577"/>
        <item x="240"/>
        <item x="477"/>
        <item x="1394"/>
        <item x="112"/>
        <item x="309"/>
        <item x="1202"/>
        <item x="1360"/>
        <item x="1575"/>
        <item x="1578"/>
        <item x="1730"/>
        <item x="1167"/>
        <item x="478"/>
        <item x="1512"/>
        <item x="8"/>
        <item x="1453"/>
        <item x="1579"/>
        <item x="1731"/>
        <item x="296"/>
        <item x="1168"/>
        <item x="310"/>
        <item x="1203"/>
        <item x="1861"/>
        <item x="381"/>
        <item x="241"/>
        <item x="1255"/>
        <item x="647"/>
        <item x="1580"/>
        <item x="382"/>
        <item x="1828"/>
        <item x="841"/>
        <item x="383"/>
        <item x="242"/>
        <item x="113"/>
        <item x="602"/>
        <item x="479"/>
        <item x="1697"/>
        <item x="825"/>
        <item x="1204"/>
        <item x="992"/>
        <item x="1169"/>
        <item x="556"/>
        <item x="1116"/>
        <item x="1117"/>
        <item x="1291"/>
        <item x="311"/>
        <item x="1513"/>
        <item x="243"/>
        <item x="384"/>
        <item x="774"/>
        <item x="775"/>
        <item x="776"/>
        <item x="1581"/>
        <item x="873"/>
        <item x="1829"/>
        <item x="385"/>
        <item x="1582"/>
        <item x="1170"/>
        <item x="557"/>
        <item x="1118"/>
        <item x="1454"/>
        <item x="719"/>
        <item x="1480"/>
        <item x="558"/>
        <item x="386"/>
        <item x="176"/>
        <item x="244"/>
        <item x="245"/>
        <item x="648"/>
        <item x="603"/>
        <item x="1274"/>
        <item x="720"/>
        <item x="649"/>
        <item x="650"/>
        <item x="55"/>
        <item x="387"/>
        <item x="1698"/>
        <item x="480"/>
        <item x="1171"/>
        <item x="1732"/>
        <item x="1583"/>
        <item x="1292"/>
        <item x="56"/>
        <item x="1275"/>
        <item x="826"/>
        <item x="721"/>
        <item x="57"/>
        <item x="1276"/>
        <item x="777"/>
        <item x="388"/>
        <item x="9"/>
        <item x="1734"/>
        <item x="1733"/>
        <item x="280"/>
        <item x="1481"/>
        <item x="1067"/>
        <item x="1735"/>
        <item x="1584"/>
        <item x="389"/>
        <item x="933"/>
        <item x="1482"/>
        <item x="114"/>
        <item x="1736"/>
        <item x="58"/>
        <item x="1514"/>
        <item x="1068"/>
        <item x="1805"/>
        <item x="934"/>
        <item x="651"/>
        <item x="1585"/>
        <item x="312"/>
        <item x="1069"/>
        <item x="722"/>
        <item x="1455"/>
        <item x="390"/>
        <item x="1737"/>
        <item x="1586"/>
        <item x="1830"/>
        <item x="559"/>
        <item x="1420"/>
        <item x="1030"/>
        <item x="391"/>
        <item x="1587"/>
        <item x="1172"/>
        <item x="604"/>
        <item x="1738"/>
        <item x="59"/>
        <item x="778"/>
        <item x="842"/>
        <item x="1739"/>
        <item x="935"/>
        <item x="1588"/>
        <item x="246"/>
        <item x="177"/>
        <item x="1589"/>
        <item x="1205"/>
        <item x="115"/>
        <item x="1206"/>
        <item x="313"/>
        <item x="1207"/>
        <item x="1590"/>
        <item x="1740"/>
        <item x="560"/>
        <item x="1325"/>
        <item x="1591"/>
        <item x="1208"/>
        <item x="247"/>
        <item x="116"/>
        <item x="723"/>
        <item x="843"/>
        <item x="1361"/>
        <item x="1592"/>
        <item x="993"/>
        <item x="1119"/>
        <item x="1120"/>
        <item x="652"/>
        <item x="1326"/>
        <item x="529"/>
        <item x="874"/>
        <item x="60"/>
        <item x="994"/>
        <item x="1031"/>
        <item x="1456"/>
        <item x="605"/>
        <item x="156"/>
        <item x="314"/>
        <item x="1515"/>
        <item x="1593"/>
        <item x="1395"/>
        <item x="392"/>
        <item x="248"/>
        <item x="1070"/>
        <item x="315"/>
        <item x="875"/>
        <item x="393"/>
        <item x="1594"/>
        <item x="178"/>
        <item x="1242"/>
        <item x="394"/>
        <item x="876"/>
        <item x="1071"/>
        <item x="1595"/>
        <item x="1596"/>
        <item x="1741"/>
        <item x="936"/>
        <item x="530"/>
        <item x="395"/>
        <item x="1876"/>
        <item x="1209"/>
        <item x="653"/>
        <item x="396"/>
        <item x="1235"/>
        <item x="157"/>
        <item x="1516"/>
        <item x="249"/>
        <item x="1173"/>
        <item x="1797"/>
        <item x="877"/>
        <item x="1072"/>
        <item x="117"/>
        <item x="779"/>
        <item x="1121"/>
        <item x="878"/>
        <item x="724"/>
        <item x="654"/>
        <item x="1806"/>
        <item x="725"/>
        <item x="281"/>
        <item x="655"/>
        <item x="726"/>
        <item x="1831"/>
        <item x="1862"/>
        <item x="61"/>
        <item x="158"/>
        <item x="1742"/>
        <item x="727"/>
        <item x="1457"/>
        <item x="656"/>
        <item x="1362"/>
        <item x="1597"/>
        <item x="1483"/>
        <item x="1032"/>
        <item x="1174"/>
        <item x="1598"/>
        <item x="481"/>
        <item x="1256"/>
        <item x="1327"/>
        <item x="1122"/>
        <item x="316"/>
        <item x="250"/>
        <item x="482"/>
        <item x="397"/>
        <item x="1484"/>
        <item x="398"/>
        <item x="10"/>
        <item x="62"/>
        <item x="1123"/>
        <item x="399"/>
        <item x="1517"/>
        <item x="317"/>
        <item x="1485"/>
        <item x="827"/>
        <item x="828"/>
        <item x="1743"/>
        <item x="1458"/>
        <item x="400"/>
        <item x="1486"/>
        <item x="1744"/>
        <item x="1599"/>
        <item x="1487"/>
        <item x="401"/>
        <item x="318"/>
        <item x="1518"/>
        <item x="483"/>
        <item x="1257"/>
        <item x="1863"/>
        <item x="844"/>
        <item x="728"/>
        <item x="1363"/>
        <item x="1124"/>
        <item x="1396"/>
        <item x="657"/>
        <item x="402"/>
        <item x="484"/>
        <item x="1745"/>
        <item x="403"/>
        <item x="282"/>
        <item x="1600"/>
        <item x="658"/>
        <item x="659"/>
        <item x="457"/>
        <item x="1519"/>
        <item x="1210"/>
        <item x="1601"/>
        <item x="1125"/>
        <item x="404"/>
        <item x="1602"/>
        <item x="118"/>
        <item x="561"/>
        <item x="606"/>
        <item x="319"/>
        <item x="937"/>
        <item x="1746"/>
        <item x="63"/>
        <item x="1293"/>
        <item x="320"/>
        <item x="1126"/>
        <item x="1175"/>
        <item x="729"/>
        <item x="995"/>
        <item x="1258"/>
        <item x="1328"/>
        <item x="321"/>
        <item x="1073"/>
        <item x="322"/>
        <item x="879"/>
        <item x="1033"/>
        <item x="251"/>
        <item x="1211"/>
        <item x="1329"/>
        <item x="1603"/>
        <item x="660"/>
        <item x="1127"/>
        <item x="323"/>
        <item x="996"/>
        <item x="458"/>
        <item x="1604"/>
        <item x="1397"/>
        <item x="1212"/>
        <item x="11"/>
        <item x="1747"/>
        <item x="730"/>
        <item x="1459"/>
        <item x="119"/>
        <item x="1877"/>
        <item x="880"/>
        <item x="64"/>
        <item x="120"/>
        <item x="997"/>
        <item x="938"/>
        <item x="1243"/>
        <item x="1605"/>
        <item x="252"/>
        <item x="1364"/>
        <item x="179"/>
        <item x="1034"/>
        <item x="1606"/>
        <item x="1244"/>
        <item x="1421"/>
        <item x="607"/>
        <item x="881"/>
        <item x="1488"/>
        <item x="1128"/>
        <item x="780"/>
        <item x="781"/>
        <item x="485"/>
        <item x="531"/>
        <item x="180"/>
        <item x="121"/>
        <item x="324"/>
        <item x="1422"/>
        <item x="882"/>
        <item x="181"/>
        <item x="883"/>
        <item x="884"/>
        <item x="486"/>
        <item x="1129"/>
        <item x="1607"/>
        <item x="885"/>
        <item x="562"/>
        <item x="405"/>
        <item x="886"/>
        <item x="939"/>
        <item x="1807"/>
        <item x="1748"/>
        <item x="1035"/>
        <item x="940"/>
        <item x="1036"/>
        <item x="122"/>
        <item x="1608"/>
        <item x="65"/>
        <item x="782"/>
        <item x="1749"/>
        <item x="406"/>
        <item x="608"/>
        <item x="407"/>
        <item x="66"/>
        <item x="1037"/>
        <item x="783"/>
        <item x="784"/>
        <item x="408"/>
        <item x="609"/>
        <item x="1489"/>
        <item x="532"/>
        <item x="563"/>
        <item x="731"/>
        <item x="661"/>
        <item x="1609"/>
        <item x="1610"/>
        <item x="564"/>
        <item x="123"/>
        <item x="1130"/>
        <item x="409"/>
        <item x="1398"/>
        <item x="1699"/>
        <item x="1074"/>
        <item x="12"/>
        <item x="1832"/>
        <item x="1423"/>
        <item x="887"/>
        <item x="459"/>
        <item x="888"/>
        <item x="941"/>
        <item x="1864"/>
        <item x="942"/>
        <item x="565"/>
        <item x="566"/>
        <item x="1611"/>
        <item x="460"/>
        <item x="1612"/>
        <item x="1365"/>
        <item x="1213"/>
        <item x="662"/>
        <item x="1214"/>
        <item x="1038"/>
        <item x="13"/>
        <item x="567"/>
        <item x="1613"/>
        <item x="852"/>
        <item x="1833"/>
        <item x="297"/>
        <item x="732"/>
        <item x="487"/>
        <item x="182"/>
        <item x="1614"/>
        <item x="1460"/>
        <item x="14"/>
        <item x="1834"/>
        <item x="889"/>
        <item x="1215"/>
        <item x="1176"/>
        <item x="1216"/>
        <item x="1615"/>
        <item x="1752"/>
        <item x="1616"/>
        <item x="1750"/>
        <item x="1751"/>
        <item x="1366"/>
        <item x="663"/>
        <item x="183"/>
        <item x="1490"/>
        <item x="1617"/>
        <item x="253"/>
        <item x="254"/>
        <item x="1808"/>
        <item x="1809"/>
        <item x="943"/>
        <item x="1399"/>
        <item x="1618"/>
        <item x="1810"/>
        <item x="733"/>
        <item x="568"/>
        <item x="15"/>
        <item x="944"/>
        <item x="533"/>
        <item x="610"/>
        <item x="488"/>
        <item x="16"/>
        <item x="1835"/>
        <item x="159"/>
        <item x="255"/>
        <item x="611"/>
        <item x="569"/>
        <item x="664"/>
        <item x="945"/>
        <item x="1424"/>
        <item x="998"/>
        <item x="124"/>
        <item x="786"/>
        <item x="787"/>
        <item x="612"/>
        <item x="17"/>
        <item x="184"/>
        <item x="946"/>
        <item x="67"/>
        <item x="1619"/>
        <item x="1798"/>
        <item x="1177"/>
        <item x="1620"/>
        <item x="1217"/>
        <item x="1277"/>
        <item x="665"/>
        <item x="1836"/>
        <item x="410"/>
        <item x="890"/>
        <item x="1878"/>
        <item x="256"/>
        <item x="734"/>
        <item x="257"/>
        <item x="785"/>
        <item x="185"/>
        <item x="534"/>
        <item x="1367"/>
        <item x="68"/>
        <item x="735"/>
        <item x="411"/>
        <item x="1621"/>
        <item x="69"/>
        <item x="1368"/>
        <item x="947"/>
        <item x="1259"/>
        <item x="1039"/>
        <item x="666"/>
        <item x="1425"/>
        <item x="70"/>
        <item x="891"/>
        <item x="1040"/>
        <item x="1426"/>
        <item x="535"/>
        <item x="892"/>
        <item x="1131"/>
        <item x="325"/>
        <item x="736"/>
        <item x="737"/>
        <item x="326"/>
        <item x="1075"/>
        <item x="536"/>
        <item x="1753"/>
        <item x="1461"/>
        <item x="327"/>
        <item x="1330"/>
        <item x="71"/>
        <item x="125"/>
        <item x="788"/>
        <item x="489"/>
        <item x="1622"/>
        <item x="283"/>
        <item x="126"/>
        <item x="1623"/>
        <item x="570"/>
        <item x="789"/>
        <item x="1624"/>
        <item x="127"/>
        <item x="412"/>
        <item x="128"/>
        <item x="1331"/>
        <item x="1260"/>
        <item x="186"/>
        <item x="1520"/>
        <item x="1754"/>
        <item x="490"/>
        <item x="1218"/>
        <item x="1369"/>
        <item x="1625"/>
        <item x="284"/>
        <item x="72"/>
        <item x="1626"/>
        <item x="491"/>
        <item x="893"/>
        <item x="413"/>
        <item x="1261"/>
        <item x="1755"/>
        <item x="1427"/>
        <item x="1428"/>
        <item x="1491"/>
        <item x="1756"/>
        <item x="1627"/>
        <item x="492"/>
        <item x="894"/>
        <item x="895"/>
        <item x="73"/>
        <item x="571"/>
        <item x="187"/>
        <item x="74"/>
        <item x="790"/>
        <item x="738"/>
        <item x="493"/>
        <item x="948"/>
        <item x="1332"/>
        <item x="1370"/>
        <item x="1400"/>
        <item x="1758"/>
        <item x="1757"/>
        <item x="328"/>
        <item x="896"/>
        <item x="1837"/>
        <item x="1838"/>
        <item x="75"/>
        <item x="160"/>
        <item x="999"/>
        <item x="188"/>
        <item x="1839"/>
        <item x="76"/>
        <item x="189"/>
        <item x="1462"/>
        <item x="897"/>
        <item x="77"/>
        <item x="329"/>
        <item x="1759"/>
        <item x="572"/>
        <item x="573"/>
        <item x="1628"/>
        <item x="18"/>
        <item x="1760"/>
        <item x="461"/>
        <item x="1521"/>
        <item x="1629"/>
        <item x="1371"/>
        <item x="1429"/>
        <item x="1372"/>
        <item x="1076"/>
        <item x="1492"/>
        <item x="1463"/>
        <item x="739"/>
        <item x="740"/>
        <item x="1630"/>
        <item x="1373"/>
        <item x="1000"/>
        <item x="574"/>
        <item x="1132"/>
        <item x="414"/>
        <item x="575"/>
        <item x="415"/>
        <item x="1178"/>
        <item x="1262"/>
        <item x="576"/>
        <item x="1631"/>
        <item x="949"/>
        <item x="1522"/>
        <item x="1632"/>
        <item x="1523"/>
        <item x="667"/>
        <item x="668"/>
        <item x="1077"/>
        <item x="1133"/>
        <item x="898"/>
        <item x="1333"/>
        <item x="950"/>
        <item x="1334"/>
        <item x="1493"/>
        <item x="577"/>
        <item x="190"/>
        <item x="741"/>
        <item x="899"/>
        <item x="191"/>
        <item x="578"/>
        <item x="416"/>
        <item x="1219"/>
        <item x="1236"/>
        <item x="258"/>
        <item x="742"/>
        <item x="613"/>
        <item x="330"/>
        <item x="285"/>
        <item x="900"/>
        <item x="1430"/>
        <item x="1633"/>
        <item x="1700"/>
        <item x="951"/>
        <item x="129"/>
        <item x="494"/>
        <item x="1840"/>
        <item x="1494"/>
        <item x="259"/>
        <item x="1865"/>
        <item x="537"/>
        <item x="1495"/>
        <item x="901"/>
        <item x="130"/>
        <item x="1078"/>
        <item x="417"/>
        <item x="78"/>
        <item x="192"/>
        <item x="260"/>
        <item x="161"/>
        <item x="1001"/>
        <item x="1245"/>
        <item x="193"/>
        <item x="495"/>
        <item x="1866"/>
        <item x="79"/>
        <item x="1634"/>
        <item x="902"/>
        <item x="194"/>
        <item x="261"/>
        <item x="80"/>
        <item x="903"/>
        <item x="1431"/>
        <item x="262"/>
        <item x="1496"/>
        <item x="1134"/>
        <item x="1263"/>
        <item x="791"/>
        <item x="81"/>
        <item x="1220"/>
        <item x="669"/>
        <item x="952"/>
        <item x="1335"/>
        <item x="670"/>
        <item x="1635"/>
        <item x="579"/>
        <item x="1179"/>
        <item x="953"/>
        <item x="743"/>
        <item x="1401"/>
        <item x="418"/>
        <item x="496"/>
        <item x="419"/>
        <item x="904"/>
        <item x="1336"/>
        <item x="1374"/>
        <item x="1079"/>
        <item x="1636"/>
        <item x="1221"/>
        <item x="829"/>
        <item x="195"/>
        <item x="1135"/>
        <item x="331"/>
        <item x="792"/>
        <item x="1879"/>
        <item x="286"/>
        <item x="162"/>
        <item x="1637"/>
        <item x="744"/>
        <item x="671"/>
        <item x="672"/>
        <item x="1041"/>
        <item x="673"/>
        <item x="131"/>
        <item x="298"/>
        <item x="1136"/>
        <item x="287"/>
        <item x="1761"/>
        <item x="288"/>
        <item x="1002"/>
        <item x="1294"/>
        <item x="905"/>
        <item x="1464"/>
        <item x="1440"/>
        <item x="1762"/>
        <item x="132"/>
        <item x="538"/>
        <item x="1295"/>
        <item x="745"/>
        <item x="954"/>
        <item x="1880"/>
        <item x="614"/>
        <item x="955"/>
        <item x="1003"/>
        <item x="1638"/>
        <item x="19"/>
        <item x="1763"/>
        <item x="830"/>
        <item x="956"/>
        <item x="20"/>
        <item x="1137"/>
        <item x="289"/>
        <item x="1432"/>
        <item x="21"/>
        <item x="290"/>
        <item x="1764"/>
        <item x="674"/>
        <item x="1765"/>
        <item x="1375"/>
        <item x="1042"/>
        <item x="1222"/>
        <item x="1639"/>
        <item x="1278"/>
        <item x="497"/>
        <item x="906"/>
        <item x="1524"/>
        <item x="1246"/>
        <item x="907"/>
        <item x="1640"/>
        <item x="420"/>
        <item x="1841"/>
        <item x="908"/>
        <item x="1497"/>
        <item x="580"/>
        <item x="421"/>
        <item x="615"/>
        <item x="332"/>
        <item x="1811"/>
        <item x="333"/>
        <item x="1376"/>
        <item x="1377"/>
        <item x="1378"/>
        <item x="1043"/>
        <item x="746"/>
        <item x="1180"/>
        <item x="957"/>
        <item x="539"/>
        <item x="1296"/>
        <item x="1138"/>
        <item x="1297"/>
        <item x="909"/>
        <item x="196"/>
        <item x="1465"/>
        <item x="1004"/>
        <item x="1298"/>
        <item x="793"/>
        <item x="675"/>
        <item x="676"/>
        <item x="334"/>
        <item x="910"/>
        <item x="1299"/>
        <item x="263"/>
        <item x="1223"/>
        <item x="911"/>
        <item x="677"/>
        <item x="958"/>
        <item x="133"/>
        <item x="794"/>
        <item x="264"/>
        <item x="1842"/>
        <item x="1525"/>
        <item x="616"/>
        <item x="747"/>
        <item x="540"/>
        <item x="853"/>
        <item x="1005"/>
        <item x="1843"/>
        <item x="1812"/>
        <item x="498"/>
        <item x="335"/>
        <item x="499"/>
        <item x="1641"/>
        <item x="1139"/>
        <item x="1044"/>
        <item x="265"/>
        <item x="617"/>
        <item x="1642"/>
        <item x="1643"/>
        <item x="336"/>
        <item x="1140"/>
        <item x="1247"/>
        <item x="1766"/>
        <item x="422"/>
        <item x="678"/>
        <item x="541"/>
        <item x="1379"/>
        <item x="423"/>
        <item x="1045"/>
        <item x="1644"/>
        <item x="1181"/>
        <item x="1006"/>
        <item x="1813"/>
        <item x="1141"/>
        <item x="748"/>
        <item x="959"/>
        <item x="854"/>
        <item x="581"/>
        <item x="1844"/>
        <item x="1224"/>
        <item x="1142"/>
        <item x="82"/>
        <item x="1279"/>
        <item x="1143"/>
        <item x="22"/>
        <item x="1767"/>
        <item x="1080"/>
        <item x="1007"/>
        <item x="1008"/>
        <item x="1433"/>
        <item x="134"/>
        <item x="582"/>
        <item x="1337"/>
        <item x="83"/>
        <item x="1526"/>
        <item x="424"/>
        <item x="84"/>
        <item x="163"/>
        <item x="164"/>
        <item x="960"/>
        <item x="337"/>
        <item x="961"/>
        <item x="855"/>
        <item x="266"/>
        <item x="1144"/>
        <item x="1380"/>
        <item x="1768"/>
        <item x="1701"/>
        <item x="197"/>
        <item x="795"/>
        <item x="1009"/>
        <item x="1867"/>
        <item x="198"/>
        <item x="500"/>
        <item x="501"/>
        <item x="135"/>
        <item x="796"/>
        <item x="136"/>
        <item x="1081"/>
        <item x="1046"/>
        <item x="137"/>
        <item x="1769"/>
        <item x="1338"/>
        <item x="618"/>
        <item x="1770"/>
        <item x="619"/>
        <item x="679"/>
        <item x="502"/>
        <item x="1434"/>
        <item x="1082"/>
        <item x="749"/>
        <item x="542"/>
        <item x="503"/>
        <item x="1771"/>
        <item x="138"/>
        <item x="680"/>
        <item x="1339"/>
        <item x="1047"/>
        <item x="1645"/>
        <item x="912"/>
        <item x="1868"/>
        <item x="1845"/>
        <item x="1772"/>
        <item x="1773"/>
        <item x="845"/>
        <item x="23"/>
        <item x="1774"/>
        <item x="1441"/>
        <item x="267"/>
        <item x="268"/>
        <item x="139"/>
        <item x="1381"/>
        <item x="338"/>
        <item x="1264"/>
        <item x="846"/>
        <item x="1300"/>
        <item x="425"/>
        <item x="426"/>
        <item x="1846"/>
        <item x="1775"/>
        <item x="1646"/>
        <item x="1869"/>
        <item x="1010"/>
        <item x="962"/>
        <item x="1647"/>
        <item x="85"/>
        <item x="1048"/>
        <item x="1182"/>
        <item x="797"/>
        <item x="1776"/>
        <item x="1083"/>
        <item x="681"/>
        <item x="1011"/>
        <item x="1648"/>
        <item x="1649"/>
        <item x="963"/>
        <item x="1650"/>
        <item x="798"/>
        <item x="1225"/>
        <item x="964"/>
        <item x="1651"/>
        <item x="1652"/>
        <item x="682"/>
        <item x="1301"/>
        <item x="965"/>
        <item x="683"/>
        <item x="1012"/>
        <item x="1527"/>
        <item x="684"/>
        <item x="1702"/>
        <item x="1226"/>
        <item x="583"/>
        <item x="799"/>
        <item x="1777"/>
        <item x="427"/>
        <item x="685"/>
        <item x="504"/>
        <item x="1265"/>
        <item x="269"/>
        <item x="270"/>
        <item x="620"/>
        <item x="1870"/>
        <item x="199"/>
        <item x="1528"/>
        <item x="1779"/>
        <item x="1778"/>
        <item x="1498"/>
        <item x="750"/>
        <item x="1145"/>
        <item x="966"/>
        <item x="584"/>
        <item x="1780"/>
        <item x="751"/>
        <item x="428"/>
        <item x="1146"/>
        <item x="1302"/>
        <item x="1653"/>
        <item x="1382"/>
        <item x="1383"/>
        <item x="1183"/>
        <item x="686"/>
        <item x="1084"/>
        <item x="913"/>
        <item x="967"/>
        <item x="1085"/>
        <item x="1340"/>
        <item x="271"/>
        <item x="752"/>
        <item x="1654"/>
        <item x="621"/>
        <item x="1655"/>
        <item x="86"/>
        <item x="1147"/>
        <item x="1799"/>
        <item x="1656"/>
        <item x="800"/>
        <item x="505"/>
        <item x="200"/>
        <item x="856"/>
        <item x="914"/>
        <item x="272"/>
        <item x="1781"/>
        <item x="1248"/>
        <item x="140"/>
        <item x="1703"/>
        <item x="1466"/>
        <item x="1148"/>
        <item x="1657"/>
        <item x="201"/>
        <item x="202"/>
        <item x="203"/>
        <item x="204"/>
        <item x="1658"/>
        <item x="205"/>
        <item x="273"/>
        <item x="206"/>
        <item x="207"/>
        <item x="274"/>
        <item x="1659"/>
        <item x="1660"/>
        <item x="1499"/>
        <item x="1086"/>
        <item x="1266"/>
        <item x="1341"/>
        <item x="585"/>
        <item x="915"/>
        <item x="1704"/>
        <item x="208"/>
        <item x="209"/>
        <item x="165"/>
        <item x="1267"/>
        <item x="339"/>
        <item x="340"/>
        <item x="1303"/>
        <item x="1184"/>
        <item x="1227"/>
        <item x="1847"/>
        <item x="1228"/>
        <item x="1848"/>
        <item x="1304"/>
        <item x="1661"/>
        <item x="429"/>
        <item x="1305"/>
        <item x="916"/>
        <item x="586"/>
        <item x="1435"/>
        <item x="1342"/>
        <item x="1013"/>
        <item x="141"/>
        <item x="1229"/>
        <item x="430"/>
        <item x="1662"/>
        <item x="142"/>
        <item x="143"/>
        <item x="275"/>
        <item x="341"/>
        <item x="1306"/>
        <item x="1529"/>
        <item x="1384"/>
        <item x="144"/>
        <item x="687"/>
        <item x="1663"/>
        <item x="1014"/>
        <item x="1049"/>
        <item x="145"/>
        <item x="210"/>
        <item x="1849"/>
        <item x="688"/>
        <item x="1850"/>
        <item x="87"/>
        <item x="1782"/>
        <item x="968"/>
        <item x="689"/>
        <item x="690"/>
        <item x="917"/>
        <item x="543"/>
        <item x="969"/>
        <item x="211"/>
        <item x="1087"/>
        <item x="753"/>
        <item x="506"/>
        <item x="212"/>
        <item x="24"/>
        <item x="1814"/>
        <item x="25"/>
        <item x="1815"/>
        <item x="1185"/>
        <item x="691"/>
        <item x="1783"/>
        <item x="1816"/>
        <item x="1436"/>
        <item x="1268"/>
        <item x="213"/>
        <item x="847"/>
        <item x="1664"/>
        <item x="214"/>
        <item x="291"/>
        <item x="1784"/>
        <item x="26"/>
        <item x="292"/>
        <item x="431"/>
        <item x="1467"/>
        <item x="622"/>
        <item x="1500"/>
        <item x="1817"/>
        <item x="1785"/>
        <item x="801"/>
        <item x="1015"/>
        <item x="802"/>
        <item x="88"/>
        <item x="1851"/>
        <item x="146"/>
        <item x="1016"/>
        <item x="803"/>
        <item x="804"/>
        <item x="805"/>
        <item x="342"/>
        <item x="623"/>
        <item x="806"/>
        <item x="1307"/>
        <item x="1017"/>
        <item x="970"/>
        <item x="343"/>
        <item x="807"/>
        <item x="808"/>
        <item x="848"/>
        <item x="809"/>
        <item x="692"/>
        <item x="215"/>
        <item x="1501"/>
        <item x="1149"/>
        <item x="693"/>
        <item x="587"/>
        <item x="624"/>
        <item x="1665"/>
        <item x="1786"/>
        <item x="1018"/>
        <item x="971"/>
        <item x="972"/>
        <item x="432"/>
        <item x="588"/>
        <item x="1666"/>
        <item x="625"/>
        <item x="694"/>
        <item x="433"/>
        <item x="1088"/>
        <item x="1019"/>
        <item x="1150"/>
        <item x="147"/>
        <item x="1667"/>
        <item x="1280"/>
        <item x="507"/>
        <item x="1237"/>
        <item x="1186"/>
        <item x="1881"/>
        <item x="1787"/>
        <item x="831"/>
        <item x="626"/>
        <item x="1502"/>
        <item x="1871"/>
        <item x="276"/>
        <item x="695"/>
        <item x="89"/>
        <item x="1050"/>
        <item x="1151"/>
        <item x="1437"/>
        <item x="299"/>
        <item x="216"/>
        <item x="1668"/>
        <item x="344"/>
        <item x="1152"/>
        <item x="1089"/>
        <item x="1882"/>
        <item x="973"/>
        <item x="1669"/>
        <item x="627"/>
        <item x="434"/>
        <item x="435"/>
        <item x="90"/>
        <item x="1051"/>
        <item x="91"/>
        <item x="508"/>
        <item x="1020"/>
        <item x="810"/>
        <item x="1269"/>
        <item x="1670"/>
        <item x="1052"/>
        <item x="436"/>
        <item x="345"/>
        <item x="589"/>
        <item x="217"/>
        <item x="437"/>
        <item x="277"/>
        <item x="811"/>
        <item x="812"/>
        <item x="438"/>
        <item x="1671"/>
        <item x="544"/>
        <item x="1021"/>
        <item x="1230"/>
        <item x="439"/>
        <item x="1672"/>
        <item x="1231"/>
        <item x="440"/>
        <item x="1402"/>
        <item x="1385"/>
        <item x="1308"/>
        <item x="1053"/>
        <item x="628"/>
        <item x="629"/>
        <item x="1054"/>
        <item x="1673"/>
        <item x="754"/>
        <item x="293"/>
        <item x="1674"/>
        <item x="1309"/>
        <item x="1705"/>
        <item x="1090"/>
        <item x="441"/>
        <item x="1270"/>
        <item x="1187"/>
        <item x="442"/>
        <item x="1188"/>
        <item x="1153"/>
        <item x="974"/>
        <item x="1675"/>
        <item x="1091"/>
        <item x="696"/>
        <item x="1852"/>
        <item x="443"/>
        <item x="755"/>
        <item x="756"/>
        <item x="218"/>
        <item x="1503"/>
        <item x="444"/>
        <item x="1530"/>
        <item x="1343"/>
        <item x="1872"/>
        <item x="219"/>
        <item x="1386"/>
        <item x="1055"/>
        <item x="220"/>
        <item x="445"/>
        <item x="92"/>
        <item x="1344"/>
        <item x="918"/>
        <item x="446"/>
        <item x="545"/>
        <item x="1676"/>
        <item x="1154"/>
        <item x="1883"/>
        <item x="1706"/>
        <item x="1310"/>
        <item x="1403"/>
        <item x="1531"/>
        <item x="148"/>
        <item x="813"/>
        <item x="1677"/>
        <item x="447"/>
        <item x="1678"/>
        <item x="1707"/>
        <item x="1679"/>
        <item x="1680"/>
        <item x="1271"/>
        <item x="546"/>
        <item x="149"/>
        <item x="1345"/>
        <item x="1681"/>
        <item x="1155"/>
        <item x="630"/>
        <item x="1438"/>
        <item x="221"/>
        <item x="590"/>
        <item x="814"/>
        <item x="631"/>
        <item x="1022"/>
        <item x="815"/>
        <item x="1682"/>
        <item x="632"/>
        <item x="1853"/>
        <item x="1346"/>
        <item x="1788"/>
        <item x="346"/>
        <item x="591"/>
        <item x="975"/>
        <item x="697"/>
        <item x="976"/>
        <item x="1387"/>
        <item x="1818"/>
        <item x="1156"/>
        <item x="347"/>
        <item x="857"/>
        <item x="93"/>
        <item x="1819"/>
        <item x="698"/>
        <item x="1683"/>
        <item x="1404"/>
        <item x="1189"/>
        <item x="1056"/>
        <item x="348"/>
        <item x="1504"/>
        <item x="509"/>
        <item x="1190"/>
        <item x="448"/>
        <item x="449"/>
        <item x="633"/>
        <item x="1708"/>
        <item x="1405"/>
        <item x="977"/>
        <item x="1884"/>
        <item x="1854"/>
        <item x="94"/>
        <item x="816"/>
        <item x="1388"/>
        <item x="1281"/>
        <item x="919"/>
        <item x="1157"/>
        <item x="978"/>
        <item x="1855"/>
        <item x="1856"/>
        <item x="1857"/>
        <item x="450"/>
        <item x="1789"/>
        <item x="1532"/>
        <item x="1684"/>
        <item x="1709"/>
        <item x="451"/>
        <item x="817"/>
        <item x="278"/>
        <item x="634"/>
        <item x="818"/>
        <item x="819"/>
        <item x="820"/>
        <item x="1311"/>
        <item x="294"/>
        <item x="1439"/>
        <item x="1885"/>
        <item x="1873"/>
        <item x="920"/>
        <item x="1685"/>
        <item x="1820"/>
        <item x="1092"/>
        <item x="452"/>
        <item x="150"/>
        <item x="1282"/>
        <item x="592"/>
        <item x="453"/>
        <item x="635"/>
        <item x="1821"/>
        <item x="1093"/>
        <item x="699"/>
        <item x="849"/>
        <item x="1686"/>
        <item x="95"/>
        <item x="454"/>
        <item x="979"/>
        <item x="455"/>
        <item x="593"/>
        <item x="1687"/>
        <item x="1191"/>
        <item x="1790"/>
        <item x="1468"/>
        <item x="594"/>
        <item x="700"/>
        <item x="1791"/>
        <item x="295"/>
        <item x="1800"/>
        <item x="1688"/>
        <item x="821"/>
        <item x="510"/>
        <item x="511"/>
        <item x="980"/>
        <item x="96"/>
        <item x="1874"/>
        <item x="1689"/>
        <item x="757"/>
        <item x="1347"/>
        <item x="512"/>
        <item x="595"/>
        <item x="151"/>
        <item x="1389"/>
        <item x="701"/>
        <item x="1390"/>
        <item x="832"/>
        <item x="456"/>
        <item x="27"/>
        <item x="513"/>
        <item x="1348"/>
        <item x="702"/>
        <item x="1312"/>
        <item x="1792"/>
        <item x="1158"/>
        <item x="1822"/>
        <item x="28"/>
        <item x="1057"/>
        <item x="1406"/>
        <item x="1159"/>
        <item x="1505"/>
        <item x="1313"/>
        <item x="166"/>
        <item x="1058"/>
        <item x="152"/>
        <item x="981"/>
        <item x="1094"/>
        <item x="1690"/>
        <item x="222"/>
        <item x="858"/>
        <item x="1691"/>
        <item x="223"/>
        <item x="29"/>
        <item x="167"/>
        <item x="1692"/>
        <item x="1693"/>
        <item x="1506"/>
        <item t="default"/>
      </items>
    </pivotField>
    <pivotField showAll="0"/>
    <pivotField showAll="0"/>
    <pivotField showAll="0"/>
    <pivotField showAll="0"/>
    <pivotField showAll="0"/>
    <pivotField showAll="0"/>
    <pivotField showAll="0">
      <items count="5">
        <item h="1" x="3"/>
        <item x="1"/>
        <item x="2"/>
        <item x="0"/>
        <item t="default"/>
      </items>
    </pivotField>
    <pivotField showAll="0"/>
    <pivotField showAll="0">
      <items count="256">
        <item x="229"/>
        <item x="218"/>
        <item x="252"/>
        <item x="145"/>
        <item x="160"/>
        <item x="139"/>
        <item x="199"/>
        <item x="253"/>
        <item x="231"/>
        <item x="122"/>
        <item x="150"/>
        <item x="154"/>
        <item x="188"/>
        <item x="198"/>
        <item x="232"/>
        <item x="216"/>
        <item x="173"/>
        <item x="138"/>
        <item x="151"/>
        <item x="141"/>
        <item x="191"/>
        <item x="153"/>
        <item x="180"/>
        <item x="200"/>
        <item x="149"/>
        <item x="158"/>
        <item x="196"/>
        <item x="161"/>
        <item x="217"/>
        <item x="147"/>
        <item x="11"/>
        <item x="162"/>
        <item x="159"/>
        <item x="179"/>
        <item x="194"/>
        <item x="118"/>
        <item x="189"/>
        <item x="190"/>
        <item x="146"/>
        <item x="5"/>
        <item x="2"/>
        <item x="7"/>
        <item x="187"/>
        <item x="143"/>
        <item x="9"/>
        <item x="137"/>
        <item x="192"/>
        <item x="132"/>
        <item x="164"/>
        <item x="69"/>
        <item x="13"/>
        <item x="129"/>
        <item x="22"/>
        <item x="148"/>
        <item x="113"/>
        <item x="20"/>
        <item x="140"/>
        <item x="114"/>
        <item x="116"/>
        <item x="12"/>
        <item x="157"/>
        <item x="134"/>
        <item x="185"/>
        <item x="14"/>
        <item x="130"/>
        <item x="126"/>
        <item x="115"/>
        <item x="124"/>
        <item x="4"/>
        <item x="6"/>
        <item x="128"/>
        <item x="119"/>
        <item x="77"/>
        <item x="28"/>
        <item x="110"/>
        <item x="24"/>
        <item x="131"/>
        <item x="1"/>
        <item x="108"/>
        <item x="135"/>
        <item x="27"/>
        <item x="70"/>
        <item x="144"/>
        <item x="156"/>
        <item x="193"/>
        <item x="58"/>
        <item x="23"/>
        <item x="123"/>
        <item x="125"/>
        <item x="17"/>
        <item x="168"/>
        <item x="47"/>
        <item x="152"/>
        <item x="120"/>
        <item x="136"/>
        <item x="112"/>
        <item x="195"/>
        <item x="10"/>
        <item x="35"/>
        <item x="36"/>
        <item x="57"/>
        <item x="0"/>
        <item x="25"/>
        <item x="166"/>
        <item x="177"/>
        <item x="21"/>
        <item x="127"/>
        <item x="172"/>
        <item x="165"/>
        <item x="197"/>
        <item x="61"/>
        <item x="86"/>
        <item x="133"/>
        <item x="155"/>
        <item x="175"/>
        <item x="111"/>
        <item x="72"/>
        <item x="75"/>
        <item x="34"/>
        <item x="170"/>
        <item x="67"/>
        <item x="43"/>
        <item x="65"/>
        <item x="186"/>
        <item x="16"/>
        <item x="49"/>
        <item x="55"/>
        <item x="76"/>
        <item x="80"/>
        <item x="31"/>
        <item x="174"/>
        <item x="60"/>
        <item x="88"/>
        <item x="45"/>
        <item x="40"/>
        <item x="101"/>
        <item x="84"/>
        <item x="103"/>
        <item x="68"/>
        <item x="44"/>
        <item x="42"/>
        <item x="83"/>
        <item x="142"/>
        <item x="56"/>
        <item x="181"/>
        <item x="79"/>
        <item x="87"/>
        <item x="117"/>
        <item x="178"/>
        <item x="39"/>
        <item x="62"/>
        <item x="64"/>
        <item x="121"/>
        <item x="73"/>
        <item x="30"/>
        <item x="109"/>
        <item x="95"/>
        <item x="50"/>
        <item x="51"/>
        <item x="8"/>
        <item x="48"/>
        <item x="54"/>
        <item x="82"/>
        <item x="33"/>
        <item x="63"/>
        <item x="38"/>
        <item x="53"/>
        <item x="41"/>
        <item x="37"/>
        <item x="106"/>
        <item x="19"/>
        <item x="167"/>
        <item x="96"/>
        <item x="26"/>
        <item x="99"/>
        <item x="207"/>
        <item x="104"/>
        <item x="202"/>
        <item x="89"/>
        <item x="90"/>
        <item x="208"/>
        <item x="171"/>
        <item x="94"/>
        <item x="214"/>
        <item x="46"/>
        <item x="169"/>
        <item x="78"/>
        <item x="29"/>
        <item x="250"/>
        <item x="91"/>
        <item x="98"/>
        <item x="18"/>
        <item x="205"/>
        <item x="97"/>
        <item x="182"/>
        <item x="184"/>
        <item x="209"/>
        <item x="226"/>
        <item x="71"/>
        <item x="102"/>
        <item x="225"/>
        <item x="246"/>
        <item x="3"/>
        <item x="59"/>
        <item x="204"/>
        <item x="183"/>
        <item x="213"/>
        <item x="227"/>
        <item x="212"/>
        <item x="176"/>
        <item x="206"/>
        <item x="81"/>
        <item x="240"/>
        <item x="201"/>
        <item x="92"/>
        <item x="228"/>
        <item x="230"/>
        <item x="248"/>
        <item x="223"/>
        <item x="93"/>
        <item x="203"/>
        <item x="241"/>
        <item x="107"/>
        <item x="239"/>
        <item x="66"/>
        <item x="234"/>
        <item x="100"/>
        <item x="219"/>
        <item x="105"/>
        <item x="254"/>
        <item x="85"/>
        <item x="74"/>
        <item x="220"/>
        <item x="52"/>
        <item x="237"/>
        <item x="235"/>
        <item x="215"/>
        <item x="222"/>
        <item x="224"/>
        <item x="32"/>
        <item x="233"/>
        <item x="210"/>
        <item x="245"/>
        <item x="221"/>
        <item x="211"/>
        <item x="15"/>
        <item x="242"/>
        <item x="236"/>
        <item x="247"/>
        <item x="249"/>
        <item x="243"/>
        <item x="238"/>
        <item x="251"/>
        <item x="244"/>
        <item x="16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7">
        <item h="1" x="5"/>
        <item x="2"/>
        <item x="0"/>
        <item x="3"/>
        <item x="1"/>
        <item x="4"/>
        <item t="default"/>
      </items>
    </pivotField>
    <pivotField showAll="0"/>
  </pivotFields>
  <rowFields count="1">
    <field x="22"/>
  </rowFields>
  <rowItems count="4">
    <i>
      <x v="1"/>
    </i>
    <i>
      <x v="2"/>
    </i>
    <i>
      <x v="4"/>
    </i>
    <i t="grand">
      <x/>
    </i>
  </rowItems>
  <colItems count="1">
    <i/>
  </colItem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887750A-253C-BF47-B2A5-A613263C343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verall Risk Category">
  <location ref="A76:A77" firstHeaderRow="1" firstDataRow="1" firstDataCol="0"/>
  <pivotFields count="24">
    <pivotField showAll="0">
      <items count="53">
        <item h="1" x="5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t="default"/>
      </items>
    </pivotField>
    <pivotField dataField="1" showAll="0">
      <items count="1888">
        <item h="1" x="1886"/>
        <item x="1442"/>
        <item x="758"/>
        <item x="1710"/>
        <item x="514"/>
        <item x="462"/>
        <item x="224"/>
        <item x="1793"/>
        <item x="1443"/>
        <item x="921"/>
        <item x="300"/>
        <item x="1095"/>
        <item x="168"/>
        <item x="225"/>
        <item x="1283"/>
        <item x="1711"/>
        <item x="859"/>
        <item x="1023"/>
        <item x="0"/>
        <item x="1"/>
        <item x="547"/>
        <item x="1712"/>
        <item x="1349"/>
        <item x="860"/>
        <item x="463"/>
        <item x="861"/>
        <item x="833"/>
        <item x="1096"/>
        <item x="1407"/>
        <item x="596"/>
        <item x="759"/>
        <item x="1444"/>
        <item x="862"/>
        <item x="169"/>
        <item x="170"/>
        <item x="1713"/>
        <item x="1714"/>
        <item x="1024"/>
        <item x="2"/>
        <item x="636"/>
        <item x="982"/>
        <item x="1533"/>
        <item x="850"/>
        <item x="1534"/>
        <item x="834"/>
        <item x="922"/>
        <item x="1097"/>
        <item x="1192"/>
        <item x="863"/>
        <item x="153"/>
        <item x="464"/>
        <item x="349"/>
        <item x="1715"/>
        <item x="1535"/>
        <item x="226"/>
        <item x="1536"/>
        <item x="227"/>
        <item x="864"/>
        <item x="97"/>
        <item x="1716"/>
        <item x="1408"/>
        <item x="851"/>
        <item x="1193"/>
        <item x="760"/>
        <item x="1098"/>
        <item x="1314"/>
        <item x="1315"/>
        <item x="1801"/>
        <item x="761"/>
        <item x="1537"/>
        <item x="637"/>
        <item x="1316"/>
        <item x="350"/>
        <item x="1238"/>
        <item x="1350"/>
        <item x="1025"/>
        <item x="983"/>
        <item x="465"/>
        <item x="1317"/>
        <item x="1717"/>
        <item x="1469"/>
        <item x="1538"/>
        <item x="30"/>
        <item x="1099"/>
        <item x="762"/>
        <item x="228"/>
        <item x="351"/>
        <item x="1539"/>
        <item x="301"/>
        <item x="31"/>
        <item x="703"/>
        <item x="836"/>
        <item x="835"/>
        <item x="1445"/>
        <item x="1540"/>
        <item x="352"/>
        <item x="1194"/>
        <item x="515"/>
        <item x="865"/>
        <item x="638"/>
        <item x="32"/>
        <item x="1160"/>
        <item x="822"/>
        <item x="1446"/>
        <item x="704"/>
        <item x="1823"/>
        <item x="353"/>
        <item x="866"/>
        <item x="597"/>
        <item x="639"/>
        <item x="354"/>
        <item x="1541"/>
        <item x="984"/>
        <item x="705"/>
        <item x="98"/>
        <item x="302"/>
        <item x="1824"/>
        <item x="1542"/>
        <item x="1470"/>
        <item x="516"/>
        <item x="1100"/>
        <item x="763"/>
        <item x="1351"/>
        <item x="1059"/>
        <item x="923"/>
        <item x="1352"/>
        <item x="1409"/>
        <item x="1543"/>
        <item x="1232"/>
        <item x="706"/>
        <item x="1318"/>
        <item x="924"/>
        <item x="355"/>
        <item x="517"/>
        <item x="1471"/>
        <item x="1794"/>
        <item x="1161"/>
        <item x="229"/>
        <item x="99"/>
        <item x="867"/>
        <item x="1239"/>
        <item x="1447"/>
        <item x="1410"/>
        <item x="823"/>
        <item x="1249"/>
        <item x="356"/>
        <item x="1101"/>
        <item x="3"/>
        <item x="1544"/>
        <item x="33"/>
        <item x="764"/>
        <item x="1060"/>
        <item x="925"/>
        <item x="1162"/>
        <item x="518"/>
        <item x="466"/>
        <item x="598"/>
        <item x="1102"/>
        <item x="519"/>
        <item x="1411"/>
        <item x="1545"/>
        <item x="1718"/>
        <item x="357"/>
        <item x="1507"/>
        <item x="34"/>
        <item x="926"/>
        <item x="520"/>
        <item x="1026"/>
        <item x="985"/>
        <item x="1472"/>
        <item x="548"/>
        <item x="521"/>
        <item x="522"/>
        <item x="100"/>
        <item x="1546"/>
        <item x="1547"/>
        <item x="765"/>
        <item x="1719"/>
        <item x="1163"/>
        <item x="230"/>
        <item x="523"/>
        <item x="640"/>
        <item x="1548"/>
        <item x="1164"/>
        <item x="1195"/>
        <item x="1694"/>
        <item x="707"/>
        <item x="708"/>
        <item x="709"/>
        <item x="303"/>
        <item x="101"/>
        <item x="868"/>
        <item x="358"/>
        <item x="1858"/>
        <item x="1549"/>
        <item x="1550"/>
        <item x="710"/>
        <item x="711"/>
        <item x="467"/>
        <item x="304"/>
        <item x="1551"/>
        <item x="1552"/>
        <item x="4"/>
        <item x="1720"/>
        <item x="824"/>
        <item x="1061"/>
        <item x="1284"/>
        <item x="1859"/>
        <item x="1473"/>
        <item x="359"/>
        <item x="1285"/>
        <item x="231"/>
        <item x="305"/>
        <item x="549"/>
        <item x="1474"/>
        <item x="1103"/>
        <item x="360"/>
        <item x="468"/>
        <item x="1721"/>
        <item x="1412"/>
        <item x="1722"/>
        <item x="469"/>
        <item x="1196"/>
        <item x="712"/>
        <item x="361"/>
        <item x="35"/>
        <item x="1104"/>
        <item x="550"/>
        <item x="362"/>
        <item x="1165"/>
        <item x="1553"/>
        <item x="1240"/>
        <item x="1554"/>
        <item x="1825"/>
        <item x="1197"/>
        <item x="36"/>
        <item x="171"/>
        <item x="363"/>
        <item x="1105"/>
        <item x="1860"/>
        <item x="1695"/>
        <item x="1353"/>
        <item x="766"/>
        <item x="172"/>
        <item x="767"/>
        <item x="713"/>
        <item x="768"/>
        <item x="1795"/>
        <item x="37"/>
        <item x="1555"/>
        <item x="986"/>
        <item x="714"/>
        <item x="1826"/>
        <item x="837"/>
        <item x="524"/>
        <item x="1413"/>
        <item x="364"/>
        <item x="1414"/>
        <item x="769"/>
        <item x="1556"/>
        <item x="715"/>
        <item x="1354"/>
        <item x="365"/>
        <item x="1508"/>
        <item x="525"/>
        <item x="987"/>
        <item x="1241"/>
        <item x="279"/>
        <item x="1062"/>
        <item x="526"/>
        <item x="716"/>
        <item x="927"/>
        <item x="838"/>
        <item x="102"/>
        <item x="1272"/>
        <item x="1557"/>
        <item x="717"/>
        <item x="1106"/>
        <item x="928"/>
        <item x="1063"/>
        <item x="718"/>
        <item x="470"/>
        <item x="527"/>
        <item x="1558"/>
        <item x="1107"/>
        <item x="770"/>
        <item x="1108"/>
        <item x="366"/>
        <item x="1250"/>
        <item x="1286"/>
        <item x="1166"/>
        <item x="1287"/>
        <item x="839"/>
        <item x="471"/>
        <item x="1415"/>
        <item x="472"/>
        <item x="232"/>
        <item x="38"/>
        <item x="551"/>
        <item x="988"/>
        <item x="1723"/>
        <item x="840"/>
        <item x="1475"/>
        <item x="1448"/>
        <item x="869"/>
        <item x="306"/>
        <item x="1724"/>
        <item x="367"/>
        <item x="641"/>
        <item x="368"/>
        <item x="369"/>
        <item x="370"/>
        <item x="642"/>
        <item x="1251"/>
        <item x="1509"/>
        <item x="870"/>
        <item x="1802"/>
        <item x="1288"/>
        <item x="1289"/>
        <item x="39"/>
        <item x="1198"/>
        <item x="1725"/>
        <item x="1233"/>
        <item x="1416"/>
        <item x="1449"/>
        <item x="233"/>
        <item x="473"/>
        <item x="103"/>
        <item x="1559"/>
        <item x="40"/>
        <item x="871"/>
        <item x="929"/>
        <item x="1796"/>
        <item x="41"/>
        <item x="1064"/>
        <item x="1109"/>
        <item x="552"/>
        <item x="5"/>
        <item x="1273"/>
        <item x="1252"/>
        <item x="1355"/>
        <item x="307"/>
        <item x="1391"/>
        <item x="1027"/>
        <item x="771"/>
        <item x="1803"/>
        <item x="872"/>
        <item x="1450"/>
        <item x="1417"/>
        <item x="104"/>
        <item x="42"/>
        <item x="1392"/>
        <item x="43"/>
        <item x="371"/>
        <item x="234"/>
        <item x="1418"/>
        <item x="528"/>
        <item x="44"/>
        <item x="1319"/>
        <item x="105"/>
        <item x="372"/>
        <item x="474"/>
        <item x="643"/>
        <item x="1028"/>
        <item x="1356"/>
        <item x="373"/>
        <item x="154"/>
        <item x="1560"/>
        <item x="1510"/>
        <item x="155"/>
        <item x="1476"/>
        <item x="45"/>
        <item x="644"/>
        <item x="1561"/>
        <item x="46"/>
        <item x="989"/>
        <item x="1562"/>
        <item x="553"/>
        <item x="1199"/>
        <item x="1451"/>
        <item x="308"/>
        <item x="1563"/>
        <item x="1564"/>
        <item x="1726"/>
        <item x="1565"/>
        <item x="374"/>
        <item x="106"/>
        <item x="1320"/>
        <item x="1110"/>
        <item x="173"/>
        <item x="1566"/>
        <item x="645"/>
        <item x="1567"/>
        <item x="772"/>
        <item x="47"/>
        <item x="235"/>
        <item x="174"/>
        <item x="1875"/>
        <item x="107"/>
        <item x="375"/>
        <item x="1568"/>
        <item x="990"/>
        <item x="1234"/>
        <item x="48"/>
        <item x="1029"/>
        <item x="6"/>
        <item x="1477"/>
        <item x="1290"/>
        <item x="1569"/>
        <item x="1321"/>
        <item x="236"/>
        <item x="1570"/>
        <item x="1357"/>
        <item x="930"/>
        <item x="1727"/>
        <item x="49"/>
        <item x="376"/>
        <item x="646"/>
        <item x="1804"/>
        <item x="1358"/>
        <item x="108"/>
        <item x="1571"/>
        <item x="1111"/>
        <item x="109"/>
        <item x="1359"/>
        <item x="50"/>
        <item x="377"/>
        <item x="110"/>
        <item x="1511"/>
        <item x="1393"/>
        <item x="1572"/>
        <item x="111"/>
        <item x="931"/>
        <item x="237"/>
        <item x="1573"/>
        <item x="51"/>
        <item x="1728"/>
        <item x="554"/>
        <item x="1200"/>
        <item x="1112"/>
        <item x="1253"/>
        <item x="238"/>
        <item x="1322"/>
        <item x="378"/>
        <item x="1696"/>
        <item x="932"/>
        <item x="52"/>
        <item x="1574"/>
        <item x="53"/>
        <item x="1827"/>
        <item x="1065"/>
        <item x="1729"/>
        <item x="1113"/>
        <item x="1323"/>
        <item x="1452"/>
        <item x="1419"/>
        <item x="1114"/>
        <item x="1115"/>
        <item x="599"/>
        <item x="475"/>
        <item x="1478"/>
        <item x="1201"/>
        <item x="379"/>
        <item x="1479"/>
        <item x="600"/>
        <item x="773"/>
        <item x="555"/>
        <item x="1576"/>
        <item x="601"/>
        <item x="1254"/>
        <item x="380"/>
        <item x="1066"/>
        <item x="1324"/>
        <item x="54"/>
        <item x="175"/>
        <item x="476"/>
        <item x="239"/>
        <item x="7"/>
        <item x="991"/>
        <item x="1577"/>
        <item x="240"/>
        <item x="477"/>
        <item x="1394"/>
        <item x="112"/>
        <item x="309"/>
        <item x="1202"/>
        <item x="1360"/>
        <item x="1575"/>
        <item x="1578"/>
        <item x="1730"/>
        <item x="1167"/>
        <item x="478"/>
        <item x="1512"/>
        <item x="8"/>
        <item x="1453"/>
        <item x="1579"/>
        <item x="1731"/>
        <item x="296"/>
        <item x="1168"/>
        <item x="310"/>
        <item x="1203"/>
        <item x="1861"/>
        <item x="381"/>
        <item x="241"/>
        <item x="1255"/>
        <item x="647"/>
        <item x="1580"/>
        <item x="382"/>
        <item x="1828"/>
        <item x="841"/>
        <item x="383"/>
        <item x="242"/>
        <item x="113"/>
        <item x="602"/>
        <item x="479"/>
        <item x="1697"/>
        <item x="825"/>
        <item x="1204"/>
        <item x="992"/>
        <item x="1169"/>
        <item x="556"/>
        <item x="1116"/>
        <item x="1117"/>
        <item x="1291"/>
        <item x="311"/>
        <item x="1513"/>
        <item x="243"/>
        <item x="384"/>
        <item x="774"/>
        <item x="775"/>
        <item x="776"/>
        <item x="1581"/>
        <item x="873"/>
        <item x="1829"/>
        <item x="385"/>
        <item x="1582"/>
        <item x="1170"/>
        <item x="557"/>
        <item x="1118"/>
        <item x="1454"/>
        <item x="719"/>
        <item x="1480"/>
        <item x="558"/>
        <item x="386"/>
        <item x="176"/>
        <item x="244"/>
        <item x="245"/>
        <item x="648"/>
        <item x="603"/>
        <item x="1274"/>
        <item x="720"/>
        <item x="649"/>
        <item x="650"/>
        <item x="55"/>
        <item x="387"/>
        <item x="1698"/>
        <item x="480"/>
        <item x="1171"/>
        <item x="1732"/>
        <item x="1583"/>
        <item x="1292"/>
        <item x="56"/>
        <item x="1275"/>
        <item x="826"/>
        <item x="721"/>
        <item x="57"/>
        <item x="1276"/>
        <item x="777"/>
        <item x="388"/>
        <item x="9"/>
        <item x="1734"/>
        <item x="1733"/>
        <item x="280"/>
        <item x="1481"/>
        <item x="1067"/>
        <item x="1735"/>
        <item x="1584"/>
        <item x="389"/>
        <item x="933"/>
        <item x="1482"/>
        <item x="114"/>
        <item x="1736"/>
        <item x="58"/>
        <item x="1514"/>
        <item x="1068"/>
        <item x="1805"/>
        <item x="934"/>
        <item x="651"/>
        <item x="1585"/>
        <item x="312"/>
        <item x="1069"/>
        <item x="722"/>
        <item x="1455"/>
        <item x="390"/>
        <item x="1737"/>
        <item x="1586"/>
        <item x="1830"/>
        <item x="559"/>
        <item x="1420"/>
        <item x="1030"/>
        <item x="391"/>
        <item x="1587"/>
        <item x="1172"/>
        <item x="604"/>
        <item x="1738"/>
        <item x="59"/>
        <item x="778"/>
        <item x="842"/>
        <item x="1739"/>
        <item x="935"/>
        <item x="1588"/>
        <item x="246"/>
        <item x="177"/>
        <item x="1589"/>
        <item x="1205"/>
        <item x="115"/>
        <item x="1206"/>
        <item x="313"/>
        <item x="1207"/>
        <item x="1590"/>
        <item x="1740"/>
        <item x="560"/>
        <item x="1325"/>
        <item x="1591"/>
        <item x="1208"/>
        <item x="247"/>
        <item x="116"/>
        <item x="723"/>
        <item x="843"/>
        <item x="1361"/>
        <item x="1592"/>
        <item x="993"/>
        <item x="1119"/>
        <item x="1120"/>
        <item x="652"/>
        <item x="1326"/>
        <item x="529"/>
        <item x="874"/>
        <item x="60"/>
        <item x="994"/>
        <item x="1031"/>
        <item x="1456"/>
        <item x="605"/>
        <item x="156"/>
        <item x="314"/>
        <item x="1515"/>
        <item x="1593"/>
        <item x="1395"/>
        <item x="392"/>
        <item x="248"/>
        <item x="1070"/>
        <item x="315"/>
        <item x="875"/>
        <item x="393"/>
        <item x="1594"/>
        <item x="178"/>
        <item x="1242"/>
        <item x="394"/>
        <item x="876"/>
        <item x="1071"/>
        <item x="1595"/>
        <item x="1596"/>
        <item x="1741"/>
        <item x="936"/>
        <item x="530"/>
        <item x="395"/>
        <item x="1876"/>
        <item x="1209"/>
        <item x="653"/>
        <item x="396"/>
        <item x="1235"/>
        <item x="157"/>
        <item x="1516"/>
        <item x="249"/>
        <item x="1173"/>
        <item x="1797"/>
        <item x="877"/>
        <item x="1072"/>
        <item x="117"/>
        <item x="779"/>
        <item x="1121"/>
        <item x="878"/>
        <item x="724"/>
        <item x="654"/>
        <item x="1806"/>
        <item x="725"/>
        <item x="281"/>
        <item x="655"/>
        <item x="726"/>
        <item x="1831"/>
        <item x="1862"/>
        <item x="61"/>
        <item x="158"/>
        <item x="1742"/>
        <item x="727"/>
        <item x="1457"/>
        <item x="656"/>
        <item x="1362"/>
        <item x="1597"/>
        <item x="1483"/>
        <item x="1032"/>
        <item x="1174"/>
        <item x="1598"/>
        <item x="481"/>
        <item x="1256"/>
        <item x="1327"/>
        <item x="1122"/>
        <item x="316"/>
        <item x="250"/>
        <item x="482"/>
        <item x="397"/>
        <item x="1484"/>
        <item x="398"/>
        <item x="10"/>
        <item x="62"/>
        <item x="1123"/>
        <item x="399"/>
        <item x="1517"/>
        <item x="317"/>
        <item x="1485"/>
        <item x="827"/>
        <item x="828"/>
        <item x="1743"/>
        <item x="1458"/>
        <item x="400"/>
        <item x="1486"/>
        <item x="1744"/>
        <item x="1599"/>
        <item x="1487"/>
        <item x="401"/>
        <item x="318"/>
        <item x="1518"/>
        <item x="483"/>
        <item x="1257"/>
        <item x="1863"/>
        <item x="844"/>
        <item x="728"/>
        <item x="1363"/>
        <item x="1124"/>
        <item x="1396"/>
        <item x="657"/>
        <item x="402"/>
        <item x="484"/>
        <item x="1745"/>
        <item x="403"/>
        <item x="282"/>
        <item x="1600"/>
        <item x="658"/>
        <item x="659"/>
        <item x="457"/>
        <item x="1519"/>
        <item x="1210"/>
        <item x="1601"/>
        <item x="1125"/>
        <item x="404"/>
        <item x="1602"/>
        <item x="118"/>
        <item x="561"/>
        <item x="606"/>
        <item x="319"/>
        <item x="937"/>
        <item x="1746"/>
        <item x="63"/>
        <item x="1293"/>
        <item x="320"/>
        <item x="1126"/>
        <item x="1175"/>
        <item x="729"/>
        <item x="995"/>
        <item x="1258"/>
        <item x="1328"/>
        <item x="321"/>
        <item x="1073"/>
        <item x="322"/>
        <item x="879"/>
        <item x="1033"/>
        <item x="251"/>
        <item x="1211"/>
        <item x="1329"/>
        <item x="1603"/>
        <item x="660"/>
        <item x="1127"/>
        <item x="323"/>
        <item x="996"/>
        <item x="458"/>
        <item x="1604"/>
        <item x="1397"/>
        <item x="1212"/>
        <item x="11"/>
        <item x="1747"/>
        <item x="730"/>
        <item x="1459"/>
        <item x="119"/>
        <item x="1877"/>
        <item x="880"/>
        <item x="64"/>
        <item x="120"/>
        <item x="997"/>
        <item x="938"/>
        <item x="1243"/>
        <item x="1605"/>
        <item x="252"/>
        <item x="1364"/>
        <item x="179"/>
        <item x="1034"/>
        <item x="1606"/>
        <item x="1244"/>
        <item x="1421"/>
        <item x="607"/>
        <item x="881"/>
        <item x="1488"/>
        <item x="1128"/>
        <item x="780"/>
        <item x="781"/>
        <item x="485"/>
        <item x="531"/>
        <item x="180"/>
        <item x="121"/>
        <item x="324"/>
        <item x="1422"/>
        <item x="882"/>
        <item x="181"/>
        <item x="883"/>
        <item x="884"/>
        <item x="486"/>
        <item x="1129"/>
        <item x="1607"/>
        <item x="885"/>
        <item x="562"/>
        <item x="405"/>
        <item x="886"/>
        <item x="939"/>
        <item x="1807"/>
        <item x="1748"/>
        <item x="1035"/>
        <item x="940"/>
        <item x="1036"/>
        <item x="122"/>
        <item x="1608"/>
        <item x="65"/>
        <item x="782"/>
        <item x="1749"/>
        <item x="406"/>
        <item x="608"/>
        <item x="407"/>
        <item x="66"/>
        <item x="1037"/>
        <item x="783"/>
        <item x="784"/>
        <item x="408"/>
        <item x="609"/>
        <item x="1489"/>
        <item x="532"/>
        <item x="563"/>
        <item x="731"/>
        <item x="661"/>
        <item x="1609"/>
        <item x="1610"/>
        <item x="564"/>
        <item x="123"/>
        <item x="1130"/>
        <item x="409"/>
        <item x="1398"/>
        <item x="1699"/>
        <item x="1074"/>
        <item x="12"/>
        <item x="1832"/>
        <item x="1423"/>
        <item x="887"/>
        <item x="459"/>
        <item x="888"/>
        <item x="941"/>
        <item x="1864"/>
        <item x="942"/>
        <item x="565"/>
        <item x="566"/>
        <item x="1611"/>
        <item x="460"/>
        <item x="1612"/>
        <item x="1365"/>
        <item x="1213"/>
        <item x="662"/>
        <item x="1214"/>
        <item x="1038"/>
        <item x="13"/>
        <item x="567"/>
        <item x="1613"/>
        <item x="852"/>
        <item x="1833"/>
        <item x="297"/>
        <item x="732"/>
        <item x="487"/>
        <item x="182"/>
        <item x="1614"/>
        <item x="1460"/>
        <item x="14"/>
        <item x="1834"/>
        <item x="889"/>
        <item x="1215"/>
        <item x="1176"/>
        <item x="1216"/>
        <item x="1615"/>
        <item x="1752"/>
        <item x="1616"/>
        <item x="1750"/>
        <item x="1751"/>
        <item x="1366"/>
        <item x="663"/>
        <item x="183"/>
        <item x="1490"/>
        <item x="1617"/>
        <item x="253"/>
        <item x="254"/>
        <item x="1808"/>
        <item x="1809"/>
        <item x="943"/>
        <item x="1399"/>
        <item x="1618"/>
        <item x="1810"/>
        <item x="733"/>
        <item x="568"/>
        <item x="15"/>
        <item x="944"/>
        <item x="533"/>
        <item x="610"/>
        <item x="488"/>
        <item x="16"/>
        <item x="1835"/>
        <item x="159"/>
        <item x="255"/>
        <item x="611"/>
        <item x="569"/>
        <item x="664"/>
        <item x="945"/>
        <item x="1424"/>
        <item x="998"/>
        <item x="124"/>
        <item x="786"/>
        <item x="787"/>
        <item x="612"/>
        <item x="17"/>
        <item x="184"/>
        <item x="946"/>
        <item x="67"/>
        <item x="1619"/>
        <item x="1798"/>
        <item x="1177"/>
        <item x="1620"/>
        <item x="1217"/>
        <item x="1277"/>
        <item x="665"/>
        <item x="1836"/>
        <item x="410"/>
        <item x="890"/>
        <item x="1878"/>
        <item x="256"/>
        <item x="734"/>
        <item x="257"/>
        <item x="785"/>
        <item x="185"/>
        <item x="534"/>
        <item x="1367"/>
        <item x="68"/>
        <item x="735"/>
        <item x="411"/>
        <item x="1621"/>
        <item x="69"/>
        <item x="1368"/>
        <item x="947"/>
        <item x="1259"/>
        <item x="1039"/>
        <item x="666"/>
        <item x="1425"/>
        <item x="70"/>
        <item x="891"/>
        <item x="1040"/>
        <item x="1426"/>
        <item x="535"/>
        <item x="892"/>
        <item x="1131"/>
        <item x="325"/>
        <item x="736"/>
        <item x="737"/>
        <item x="326"/>
        <item x="1075"/>
        <item x="536"/>
        <item x="1753"/>
        <item x="1461"/>
        <item x="327"/>
        <item x="1330"/>
        <item x="71"/>
        <item x="125"/>
        <item x="788"/>
        <item x="489"/>
        <item x="1622"/>
        <item x="283"/>
        <item x="126"/>
        <item x="1623"/>
        <item x="570"/>
        <item x="789"/>
        <item x="1624"/>
        <item x="127"/>
        <item x="412"/>
        <item x="128"/>
        <item x="1331"/>
        <item x="1260"/>
        <item x="186"/>
        <item x="1520"/>
        <item x="1754"/>
        <item x="490"/>
        <item x="1218"/>
        <item x="1369"/>
        <item x="1625"/>
        <item x="284"/>
        <item x="72"/>
        <item x="1626"/>
        <item x="491"/>
        <item x="893"/>
        <item x="413"/>
        <item x="1261"/>
        <item x="1755"/>
        <item x="1427"/>
        <item x="1428"/>
        <item x="1491"/>
        <item x="1756"/>
        <item x="1627"/>
        <item x="492"/>
        <item x="894"/>
        <item x="895"/>
        <item x="73"/>
        <item x="571"/>
        <item x="187"/>
        <item x="74"/>
        <item x="790"/>
        <item x="738"/>
        <item x="493"/>
        <item x="948"/>
        <item x="1332"/>
        <item x="1370"/>
        <item x="1400"/>
        <item x="1758"/>
        <item x="1757"/>
        <item x="328"/>
        <item x="896"/>
        <item x="1837"/>
        <item x="1838"/>
        <item x="75"/>
        <item x="160"/>
        <item x="999"/>
        <item x="188"/>
        <item x="1839"/>
        <item x="76"/>
        <item x="189"/>
        <item x="1462"/>
        <item x="897"/>
        <item x="77"/>
        <item x="329"/>
        <item x="1759"/>
        <item x="572"/>
        <item x="573"/>
        <item x="1628"/>
        <item x="18"/>
        <item x="1760"/>
        <item x="461"/>
        <item x="1521"/>
        <item x="1629"/>
        <item x="1371"/>
        <item x="1429"/>
        <item x="1372"/>
        <item x="1076"/>
        <item x="1492"/>
        <item x="1463"/>
        <item x="739"/>
        <item x="740"/>
        <item x="1630"/>
        <item x="1373"/>
        <item x="1000"/>
        <item x="574"/>
        <item x="1132"/>
        <item x="414"/>
        <item x="575"/>
        <item x="415"/>
        <item x="1178"/>
        <item x="1262"/>
        <item x="576"/>
        <item x="1631"/>
        <item x="949"/>
        <item x="1522"/>
        <item x="1632"/>
        <item x="1523"/>
        <item x="667"/>
        <item x="668"/>
        <item x="1077"/>
        <item x="1133"/>
        <item x="898"/>
        <item x="1333"/>
        <item x="950"/>
        <item x="1334"/>
        <item x="1493"/>
        <item x="577"/>
        <item x="190"/>
        <item x="741"/>
        <item x="899"/>
        <item x="191"/>
        <item x="578"/>
        <item x="416"/>
        <item x="1219"/>
        <item x="1236"/>
        <item x="258"/>
        <item x="742"/>
        <item x="613"/>
        <item x="330"/>
        <item x="285"/>
        <item x="900"/>
        <item x="1430"/>
        <item x="1633"/>
        <item x="1700"/>
        <item x="951"/>
        <item x="129"/>
        <item x="494"/>
        <item x="1840"/>
        <item x="1494"/>
        <item x="259"/>
        <item x="1865"/>
        <item x="537"/>
        <item x="1495"/>
        <item x="901"/>
        <item x="130"/>
        <item x="1078"/>
        <item x="417"/>
        <item x="78"/>
        <item x="192"/>
        <item x="260"/>
        <item x="161"/>
        <item x="1001"/>
        <item x="1245"/>
        <item x="193"/>
        <item x="495"/>
        <item x="1866"/>
        <item x="79"/>
        <item x="1634"/>
        <item x="902"/>
        <item x="194"/>
        <item x="261"/>
        <item x="80"/>
        <item x="903"/>
        <item x="1431"/>
        <item x="262"/>
        <item x="1496"/>
        <item x="1134"/>
        <item x="1263"/>
        <item x="791"/>
        <item x="81"/>
        <item x="1220"/>
        <item x="669"/>
        <item x="952"/>
        <item x="1335"/>
        <item x="670"/>
        <item x="1635"/>
        <item x="579"/>
        <item x="1179"/>
        <item x="953"/>
        <item x="743"/>
        <item x="1401"/>
        <item x="418"/>
        <item x="496"/>
        <item x="419"/>
        <item x="904"/>
        <item x="1336"/>
        <item x="1374"/>
        <item x="1079"/>
        <item x="1636"/>
        <item x="1221"/>
        <item x="829"/>
        <item x="195"/>
        <item x="1135"/>
        <item x="331"/>
        <item x="792"/>
        <item x="1879"/>
        <item x="286"/>
        <item x="162"/>
        <item x="1637"/>
        <item x="744"/>
        <item x="671"/>
        <item x="672"/>
        <item x="1041"/>
        <item x="673"/>
        <item x="131"/>
        <item x="298"/>
        <item x="1136"/>
        <item x="287"/>
        <item x="1761"/>
        <item x="288"/>
        <item x="1002"/>
        <item x="1294"/>
        <item x="905"/>
        <item x="1464"/>
        <item x="1440"/>
        <item x="1762"/>
        <item x="132"/>
        <item x="538"/>
        <item x="1295"/>
        <item x="745"/>
        <item x="954"/>
        <item x="1880"/>
        <item x="614"/>
        <item x="955"/>
        <item x="1003"/>
        <item x="1638"/>
        <item x="19"/>
        <item x="1763"/>
        <item x="830"/>
        <item x="956"/>
        <item x="20"/>
        <item x="1137"/>
        <item x="289"/>
        <item x="1432"/>
        <item x="21"/>
        <item x="290"/>
        <item x="1764"/>
        <item x="674"/>
        <item x="1765"/>
        <item x="1375"/>
        <item x="1042"/>
        <item x="1222"/>
        <item x="1639"/>
        <item x="1278"/>
        <item x="497"/>
        <item x="906"/>
        <item x="1524"/>
        <item x="1246"/>
        <item x="907"/>
        <item x="1640"/>
        <item x="420"/>
        <item x="1841"/>
        <item x="908"/>
        <item x="1497"/>
        <item x="580"/>
        <item x="421"/>
        <item x="615"/>
        <item x="332"/>
        <item x="1811"/>
        <item x="333"/>
        <item x="1376"/>
        <item x="1377"/>
        <item x="1378"/>
        <item x="1043"/>
        <item x="746"/>
        <item x="1180"/>
        <item x="957"/>
        <item x="539"/>
        <item x="1296"/>
        <item x="1138"/>
        <item x="1297"/>
        <item x="909"/>
        <item x="196"/>
        <item x="1465"/>
        <item x="1004"/>
        <item x="1298"/>
        <item x="793"/>
        <item x="675"/>
        <item x="676"/>
        <item x="334"/>
        <item x="910"/>
        <item x="1299"/>
        <item x="263"/>
        <item x="1223"/>
        <item x="911"/>
        <item x="677"/>
        <item x="958"/>
        <item x="133"/>
        <item x="794"/>
        <item x="264"/>
        <item x="1842"/>
        <item x="1525"/>
        <item x="616"/>
        <item x="747"/>
        <item x="540"/>
        <item x="853"/>
        <item x="1005"/>
        <item x="1843"/>
        <item x="1812"/>
        <item x="498"/>
        <item x="335"/>
        <item x="499"/>
        <item x="1641"/>
        <item x="1139"/>
        <item x="1044"/>
        <item x="265"/>
        <item x="617"/>
        <item x="1642"/>
        <item x="1643"/>
        <item x="336"/>
        <item x="1140"/>
        <item x="1247"/>
        <item x="1766"/>
        <item x="422"/>
        <item x="678"/>
        <item x="541"/>
        <item x="1379"/>
        <item x="423"/>
        <item x="1045"/>
        <item x="1644"/>
        <item x="1181"/>
        <item x="1006"/>
        <item x="1813"/>
        <item x="1141"/>
        <item x="748"/>
        <item x="959"/>
        <item x="854"/>
        <item x="581"/>
        <item x="1844"/>
        <item x="1224"/>
        <item x="1142"/>
        <item x="82"/>
        <item x="1279"/>
        <item x="1143"/>
        <item x="22"/>
        <item x="1767"/>
        <item x="1080"/>
        <item x="1007"/>
        <item x="1008"/>
        <item x="1433"/>
        <item x="134"/>
        <item x="582"/>
        <item x="1337"/>
        <item x="83"/>
        <item x="1526"/>
        <item x="424"/>
        <item x="84"/>
        <item x="163"/>
        <item x="164"/>
        <item x="960"/>
        <item x="337"/>
        <item x="961"/>
        <item x="855"/>
        <item x="266"/>
        <item x="1144"/>
        <item x="1380"/>
        <item x="1768"/>
        <item x="1701"/>
        <item x="197"/>
        <item x="795"/>
        <item x="1009"/>
        <item x="1867"/>
        <item x="198"/>
        <item x="500"/>
        <item x="501"/>
        <item x="135"/>
        <item x="796"/>
        <item x="136"/>
        <item x="1081"/>
        <item x="1046"/>
        <item x="137"/>
        <item x="1769"/>
        <item x="1338"/>
        <item x="618"/>
        <item x="1770"/>
        <item x="619"/>
        <item x="679"/>
        <item x="502"/>
        <item x="1434"/>
        <item x="1082"/>
        <item x="749"/>
        <item x="542"/>
        <item x="503"/>
        <item x="1771"/>
        <item x="138"/>
        <item x="680"/>
        <item x="1339"/>
        <item x="1047"/>
        <item x="1645"/>
        <item x="912"/>
        <item x="1868"/>
        <item x="1845"/>
        <item x="1772"/>
        <item x="1773"/>
        <item x="845"/>
        <item x="23"/>
        <item x="1774"/>
        <item x="1441"/>
        <item x="267"/>
        <item x="268"/>
        <item x="139"/>
        <item x="1381"/>
        <item x="338"/>
        <item x="1264"/>
        <item x="846"/>
        <item x="1300"/>
        <item x="425"/>
        <item x="426"/>
        <item x="1846"/>
        <item x="1775"/>
        <item x="1646"/>
        <item x="1869"/>
        <item x="1010"/>
        <item x="962"/>
        <item x="1647"/>
        <item x="85"/>
        <item x="1048"/>
        <item x="1182"/>
        <item x="797"/>
        <item x="1776"/>
        <item x="1083"/>
        <item x="681"/>
        <item x="1011"/>
        <item x="1648"/>
        <item x="1649"/>
        <item x="963"/>
        <item x="1650"/>
        <item x="798"/>
        <item x="1225"/>
        <item x="964"/>
        <item x="1651"/>
        <item x="1652"/>
        <item x="682"/>
        <item x="1301"/>
        <item x="965"/>
        <item x="683"/>
        <item x="1012"/>
        <item x="1527"/>
        <item x="684"/>
        <item x="1702"/>
        <item x="1226"/>
        <item x="583"/>
        <item x="799"/>
        <item x="1777"/>
        <item x="427"/>
        <item x="685"/>
        <item x="504"/>
        <item x="1265"/>
        <item x="269"/>
        <item x="270"/>
        <item x="620"/>
        <item x="1870"/>
        <item x="199"/>
        <item x="1528"/>
        <item x="1779"/>
        <item x="1778"/>
        <item x="1498"/>
        <item x="750"/>
        <item x="1145"/>
        <item x="966"/>
        <item x="584"/>
        <item x="1780"/>
        <item x="751"/>
        <item x="428"/>
        <item x="1146"/>
        <item x="1302"/>
        <item x="1653"/>
        <item x="1382"/>
        <item x="1383"/>
        <item x="1183"/>
        <item x="686"/>
        <item x="1084"/>
        <item x="913"/>
        <item x="967"/>
        <item x="1085"/>
        <item x="1340"/>
        <item x="271"/>
        <item x="752"/>
        <item x="1654"/>
        <item x="621"/>
        <item x="1655"/>
        <item x="86"/>
        <item x="1147"/>
        <item x="1799"/>
        <item x="1656"/>
        <item x="800"/>
        <item x="505"/>
        <item x="200"/>
        <item x="856"/>
        <item x="914"/>
        <item x="272"/>
        <item x="1781"/>
        <item x="1248"/>
        <item x="140"/>
        <item x="1703"/>
        <item x="1466"/>
        <item x="1148"/>
        <item x="1657"/>
        <item x="201"/>
        <item x="202"/>
        <item x="203"/>
        <item x="204"/>
        <item x="1658"/>
        <item x="205"/>
        <item x="273"/>
        <item x="206"/>
        <item x="207"/>
        <item x="274"/>
        <item x="1659"/>
        <item x="1660"/>
        <item x="1499"/>
        <item x="1086"/>
        <item x="1266"/>
        <item x="1341"/>
        <item x="585"/>
        <item x="915"/>
        <item x="1704"/>
        <item x="208"/>
        <item x="209"/>
        <item x="165"/>
        <item x="1267"/>
        <item x="339"/>
        <item x="340"/>
        <item x="1303"/>
        <item x="1184"/>
        <item x="1227"/>
        <item x="1847"/>
        <item x="1228"/>
        <item x="1848"/>
        <item x="1304"/>
        <item x="1661"/>
        <item x="429"/>
        <item x="1305"/>
        <item x="916"/>
        <item x="586"/>
        <item x="1435"/>
        <item x="1342"/>
        <item x="1013"/>
        <item x="141"/>
        <item x="1229"/>
        <item x="430"/>
        <item x="1662"/>
        <item x="142"/>
        <item x="143"/>
        <item x="275"/>
        <item x="341"/>
        <item x="1306"/>
        <item x="1529"/>
        <item x="1384"/>
        <item x="144"/>
        <item x="687"/>
        <item x="1663"/>
        <item x="1014"/>
        <item x="1049"/>
        <item x="145"/>
        <item x="210"/>
        <item x="1849"/>
        <item x="688"/>
        <item x="1850"/>
        <item x="87"/>
        <item x="1782"/>
        <item x="968"/>
        <item x="689"/>
        <item x="690"/>
        <item x="917"/>
        <item x="543"/>
        <item x="969"/>
        <item x="211"/>
        <item x="1087"/>
        <item x="753"/>
        <item x="506"/>
        <item x="212"/>
        <item x="24"/>
        <item x="1814"/>
        <item x="25"/>
        <item x="1815"/>
        <item x="1185"/>
        <item x="691"/>
        <item x="1783"/>
        <item x="1816"/>
        <item x="1436"/>
        <item x="1268"/>
        <item x="213"/>
        <item x="847"/>
        <item x="1664"/>
        <item x="214"/>
        <item x="291"/>
        <item x="1784"/>
        <item x="26"/>
        <item x="292"/>
        <item x="431"/>
        <item x="1467"/>
        <item x="622"/>
        <item x="1500"/>
        <item x="1817"/>
        <item x="1785"/>
        <item x="801"/>
        <item x="1015"/>
        <item x="802"/>
        <item x="88"/>
        <item x="1851"/>
        <item x="146"/>
        <item x="1016"/>
        <item x="803"/>
        <item x="804"/>
        <item x="805"/>
        <item x="342"/>
        <item x="623"/>
        <item x="806"/>
        <item x="1307"/>
        <item x="1017"/>
        <item x="970"/>
        <item x="343"/>
        <item x="807"/>
        <item x="808"/>
        <item x="848"/>
        <item x="809"/>
        <item x="692"/>
        <item x="215"/>
        <item x="1501"/>
        <item x="1149"/>
        <item x="693"/>
        <item x="587"/>
        <item x="624"/>
        <item x="1665"/>
        <item x="1786"/>
        <item x="1018"/>
        <item x="971"/>
        <item x="972"/>
        <item x="432"/>
        <item x="588"/>
        <item x="1666"/>
        <item x="625"/>
        <item x="694"/>
        <item x="433"/>
        <item x="1088"/>
        <item x="1019"/>
        <item x="1150"/>
        <item x="147"/>
        <item x="1667"/>
        <item x="1280"/>
        <item x="507"/>
        <item x="1237"/>
        <item x="1186"/>
        <item x="1881"/>
        <item x="1787"/>
        <item x="831"/>
        <item x="626"/>
        <item x="1502"/>
        <item x="1871"/>
        <item x="276"/>
        <item x="695"/>
        <item x="89"/>
        <item x="1050"/>
        <item x="1151"/>
        <item x="1437"/>
        <item x="299"/>
        <item x="216"/>
        <item x="1668"/>
        <item x="344"/>
        <item x="1152"/>
        <item x="1089"/>
        <item x="1882"/>
        <item x="973"/>
        <item x="1669"/>
        <item x="627"/>
        <item x="434"/>
        <item x="435"/>
        <item x="90"/>
        <item x="1051"/>
        <item x="91"/>
        <item x="508"/>
        <item x="1020"/>
        <item x="810"/>
        <item x="1269"/>
        <item x="1670"/>
        <item x="1052"/>
        <item x="436"/>
        <item x="345"/>
        <item x="589"/>
        <item x="217"/>
        <item x="437"/>
        <item x="277"/>
        <item x="811"/>
        <item x="812"/>
        <item x="438"/>
        <item x="1671"/>
        <item x="544"/>
        <item x="1021"/>
        <item x="1230"/>
        <item x="439"/>
        <item x="1672"/>
        <item x="1231"/>
        <item x="440"/>
        <item x="1402"/>
        <item x="1385"/>
        <item x="1308"/>
        <item x="1053"/>
        <item x="628"/>
        <item x="629"/>
        <item x="1054"/>
        <item x="1673"/>
        <item x="754"/>
        <item x="293"/>
        <item x="1674"/>
        <item x="1309"/>
        <item x="1705"/>
        <item x="1090"/>
        <item x="441"/>
        <item x="1270"/>
        <item x="1187"/>
        <item x="442"/>
        <item x="1188"/>
        <item x="1153"/>
        <item x="974"/>
        <item x="1675"/>
        <item x="1091"/>
        <item x="696"/>
        <item x="1852"/>
        <item x="443"/>
        <item x="755"/>
        <item x="756"/>
        <item x="218"/>
        <item x="1503"/>
        <item x="444"/>
        <item x="1530"/>
        <item x="1343"/>
        <item x="1872"/>
        <item x="219"/>
        <item x="1386"/>
        <item x="1055"/>
        <item x="220"/>
        <item x="445"/>
        <item x="92"/>
        <item x="1344"/>
        <item x="918"/>
        <item x="446"/>
        <item x="545"/>
        <item x="1676"/>
        <item x="1154"/>
        <item x="1883"/>
        <item x="1706"/>
        <item x="1310"/>
        <item x="1403"/>
        <item x="1531"/>
        <item x="148"/>
        <item x="813"/>
        <item x="1677"/>
        <item x="447"/>
        <item x="1678"/>
        <item x="1707"/>
        <item x="1679"/>
        <item x="1680"/>
        <item x="1271"/>
        <item x="546"/>
        <item x="149"/>
        <item x="1345"/>
        <item x="1681"/>
        <item x="1155"/>
        <item x="630"/>
        <item x="1438"/>
        <item x="221"/>
        <item x="590"/>
        <item x="814"/>
        <item x="631"/>
        <item x="1022"/>
        <item x="815"/>
        <item x="1682"/>
        <item x="632"/>
        <item x="1853"/>
        <item x="1346"/>
        <item x="1788"/>
        <item x="346"/>
        <item x="591"/>
        <item x="975"/>
        <item x="697"/>
        <item x="976"/>
        <item x="1387"/>
        <item x="1818"/>
        <item x="1156"/>
        <item x="347"/>
        <item x="857"/>
        <item x="93"/>
        <item x="1819"/>
        <item x="698"/>
        <item x="1683"/>
        <item x="1404"/>
        <item x="1189"/>
        <item x="1056"/>
        <item x="348"/>
        <item x="1504"/>
        <item x="509"/>
        <item x="1190"/>
        <item x="448"/>
        <item x="449"/>
        <item x="633"/>
        <item x="1708"/>
        <item x="1405"/>
        <item x="977"/>
        <item x="1884"/>
        <item x="1854"/>
        <item x="94"/>
        <item x="816"/>
        <item x="1388"/>
        <item x="1281"/>
        <item x="919"/>
        <item x="1157"/>
        <item x="978"/>
        <item x="1855"/>
        <item x="1856"/>
        <item x="1857"/>
        <item x="450"/>
        <item x="1789"/>
        <item x="1532"/>
        <item x="1684"/>
        <item x="1709"/>
        <item x="451"/>
        <item x="817"/>
        <item x="278"/>
        <item x="634"/>
        <item x="818"/>
        <item x="819"/>
        <item x="820"/>
        <item x="1311"/>
        <item x="294"/>
        <item x="1439"/>
        <item x="1885"/>
        <item x="1873"/>
        <item x="920"/>
        <item x="1685"/>
        <item x="1820"/>
        <item x="1092"/>
        <item x="452"/>
        <item x="150"/>
        <item x="1282"/>
        <item x="592"/>
        <item x="453"/>
        <item x="635"/>
        <item x="1821"/>
        <item x="1093"/>
        <item x="699"/>
        <item x="849"/>
        <item x="1686"/>
        <item x="95"/>
        <item x="454"/>
        <item x="979"/>
        <item x="455"/>
        <item x="593"/>
        <item x="1687"/>
        <item x="1191"/>
        <item x="1790"/>
        <item x="1468"/>
        <item x="594"/>
        <item x="700"/>
        <item x="1791"/>
        <item x="295"/>
        <item x="1800"/>
        <item x="1688"/>
        <item x="821"/>
        <item x="510"/>
        <item x="511"/>
        <item x="980"/>
        <item x="96"/>
        <item x="1874"/>
        <item x="1689"/>
        <item x="757"/>
        <item x="1347"/>
        <item x="512"/>
        <item x="595"/>
        <item x="151"/>
        <item x="1389"/>
        <item x="701"/>
        <item x="1390"/>
        <item x="832"/>
        <item x="456"/>
        <item x="27"/>
        <item x="513"/>
        <item x="1348"/>
        <item x="702"/>
        <item x="1312"/>
        <item x="1792"/>
        <item x="1158"/>
        <item x="1822"/>
        <item x="28"/>
        <item x="1057"/>
        <item x="1406"/>
        <item x="1159"/>
        <item x="1505"/>
        <item x="1313"/>
        <item x="166"/>
        <item x="1058"/>
        <item x="152"/>
        <item x="981"/>
        <item x="1094"/>
        <item x="1690"/>
        <item x="222"/>
        <item x="858"/>
        <item x="1691"/>
        <item x="223"/>
        <item x="29"/>
        <item x="167"/>
        <item x="1692"/>
        <item x="1693"/>
        <item x="1506"/>
        <item t="default"/>
      </items>
    </pivotField>
    <pivotField showAll="0"/>
    <pivotField showAll="0"/>
    <pivotField showAll="0"/>
    <pivotField showAll="0"/>
    <pivotField showAll="0"/>
    <pivotField showAll="0"/>
    <pivotField showAll="0"/>
    <pivotField showAll="0"/>
    <pivotField showAll="0">
      <items count="256">
        <item x="229"/>
        <item x="218"/>
        <item x="252"/>
        <item x="145"/>
        <item x="160"/>
        <item x="139"/>
        <item x="199"/>
        <item x="253"/>
        <item x="231"/>
        <item x="122"/>
        <item x="150"/>
        <item x="154"/>
        <item x="188"/>
        <item x="198"/>
        <item x="232"/>
        <item x="216"/>
        <item x="173"/>
        <item x="138"/>
        <item x="151"/>
        <item x="141"/>
        <item x="191"/>
        <item x="153"/>
        <item x="180"/>
        <item x="200"/>
        <item x="149"/>
        <item x="158"/>
        <item x="196"/>
        <item x="161"/>
        <item x="217"/>
        <item x="147"/>
        <item x="11"/>
        <item x="162"/>
        <item x="159"/>
        <item x="179"/>
        <item x="194"/>
        <item x="118"/>
        <item x="189"/>
        <item x="190"/>
        <item x="146"/>
        <item x="5"/>
        <item x="2"/>
        <item x="7"/>
        <item x="187"/>
        <item x="143"/>
        <item x="9"/>
        <item x="137"/>
        <item x="192"/>
        <item x="132"/>
        <item x="164"/>
        <item x="69"/>
        <item x="13"/>
        <item x="129"/>
        <item x="22"/>
        <item x="148"/>
        <item x="113"/>
        <item x="20"/>
        <item x="140"/>
        <item x="114"/>
        <item x="116"/>
        <item x="12"/>
        <item x="157"/>
        <item x="134"/>
        <item x="185"/>
        <item x="14"/>
        <item x="130"/>
        <item x="126"/>
        <item x="115"/>
        <item x="124"/>
        <item x="4"/>
        <item x="6"/>
        <item x="128"/>
        <item x="119"/>
        <item x="77"/>
        <item x="28"/>
        <item x="110"/>
        <item x="24"/>
        <item x="131"/>
        <item x="1"/>
        <item x="108"/>
        <item x="135"/>
        <item x="27"/>
        <item x="70"/>
        <item x="144"/>
        <item x="156"/>
        <item x="193"/>
        <item x="58"/>
        <item x="23"/>
        <item x="123"/>
        <item x="125"/>
        <item x="17"/>
        <item x="168"/>
        <item x="47"/>
        <item x="152"/>
        <item x="120"/>
        <item x="136"/>
        <item x="112"/>
        <item x="195"/>
        <item x="10"/>
        <item x="35"/>
        <item x="36"/>
        <item x="57"/>
        <item x="0"/>
        <item x="25"/>
        <item x="166"/>
        <item x="177"/>
        <item x="21"/>
        <item x="127"/>
        <item x="172"/>
        <item x="165"/>
        <item x="197"/>
        <item x="61"/>
        <item x="86"/>
        <item x="133"/>
        <item x="155"/>
        <item x="175"/>
        <item x="111"/>
        <item x="72"/>
        <item x="75"/>
        <item x="34"/>
        <item x="170"/>
        <item x="67"/>
        <item x="43"/>
        <item x="65"/>
        <item x="186"/>
        <item x="16"/>
        <item x="49"/>
        <item x="55"/>
        <item x="76"/>
        <item x="80"/>
        <item x="31"/>
        <item x="174"/>
        <item x="60"/>
        <item x="88"/>
        <item x="45"/>
        <item x="40"/>
        <item x="101"/>
        <item x="84"/>
        <item x="103"/>
        <item x="68"/>
        <item x="44"/>
        <item x="42"/>
        <item x="83"/>
        <item x="142"/>
        <item x="56"/>
        <item x="181"/>
        <item x="79"/>
        <item x="87"/>
        <item x="117"/>
        <item x="178"/>
        <item x="39"/>
        <item x="62"/>
        <item x="64"/>
        <item x="121"/>
        <item x="73"/>
        <item x="30"/>
        <item x="109"/>
        <item x="95"/>
        <item x="50"/>
        <item x="51"/>
        <item x="8"/>
        <item x="48"/>
        <item x="54"/>
        <item x="82"/>
        <item x="33"/>
        <item x="63"/>
        <item x="38"/>
        <item x="53"/>
        <item x="41"/>
        <item x="37"/>
        <item x="106"/>
        <item x="19"/>
        <item x="167"/>
        <item x="96"/>
        <item x="26"/>
        <item x="99"/>
        <item x="207"/>
        <item x="104"/>
        <item x="202"/>
        <item x="89"/>
        <item x="90"/>
        <item x="208"/>
        <item x="171"/>
        <item x="94"/>
        <item x="214"/>
        <item x="46"/>
        <item x="169"/>
        <item x="78"/>
        <item x="29"/>
        <item x="250"/>
        <item x="91"/>
        <item x="98"/>
        <item x="18"/>
        <item x="205"/>
        <item x="97"/>
        <item x="182"/>
        <item x="184"/>
        <item x="209"/>
        <item x="226"/>
        <item x="71"/>
        <item x="102"/>
        <item x="225"/>
        <item x="246"/>
        <item x="3"/>
        <item x="59"/>
        <item x="204"/>
        <item x="183"/>
        <item x="213"/>
        <item x="227"/>
        <item x="212"/>
        <item x="176"/>
        <item x="206"/>
        <item x="81"/>
        <item x="240"/>
        <item x="201"/>
        <item x="92"/>
        <item x="228"/>
        <item x="230"/>
        <item x="248"/>
        <item x="223"/>
        <item x="93"/>
        <item x="203"/>
        <item x="241"/>
        <item x="107"/>
        <item x="239"/>
        <item x="66"/>
        <item x="234"/>
        <item x="100"/>
        <item x="219"/>
        <item x="105"/>
        <item x="254"/>
        <item x="85"/>
        <item x="74"/>
        <item x="220"/>
        <item x="52"/>
        <item x="237"/>
        <item x="235"/>
        <item x="215"/>
        <item x="222"/>
        <item x="224"/>
        <item x="32"/>
        <item x="233"/>
        <item x="210"/>
        <item x="245"/>
        <item x="221"/>
        <item x="211"/>
        <item x="15"/>
        <item x="242"/>
        <item x="236"/>
        <item x="247"/>
        <item x="249"/>
        <item x="243"/>
        <item x="238"/>
        <item x="251"/>
        <item x="244"/>
        <item x="16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5"/>
        <item x="2"/>
        <item x="0"/>
        <item x="3"/>
        <item x="1"/>
        <item x="4"/>
        <item t="default"/>
      </items>
    </pivotField>
    <pivotField showAll="0"/>
  </pivotFields>
  <rowItems count="1">
    <i/>
  </rowItems>
  <colItems count="1">
    <i/>
  </colItems>
  <dataFields count="1">
    <dataField name="Counties Analyze" fld="1" subtotal="count"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684A6C9-F1C6-9942-8981-C3D88CBCB8AA}"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vider Shortage Flag">
  <location ref="A103:A107" firstHeaderRow="1" firstDataRow="1" firstDataCol="1"/>
  <pivotFields count="24">
    <pivotField showAll="0">
      <items count="53">
        <item h="1" x="5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t="default"/>
      </items>
    </pivotField>
    <pivotField showAll="0">
      <items count="1888">
        <item h="1" x="1886"/>
        <item x="1442"/>
        <item x="758"/>
        <item x="1710"/>
        <item x="514"/>
        <item x="462"/>
        <item x="224"/>
        <item x="1793"/>
        <item x="1443"/>
        <item x="921"/>
        <item x="300"/>
        <item x="1095"/>
        <item x="168"/>
        <item x="225"/>
        <item x="1283"/>
        <item x="1711"/>
        <item x="859"/>
        <item x="1023"/>
        <item x="0"/>
        <item x="1"/>
        <item x="547"/>
        <item x="1712"/>
        <item x="1349"/>
        <item x="860"/>
        <item x="463"/>
        <item x="861"/>
        <item x="833"/>
        <item x="1096"/>
        <item x="1407"/>
        <item x="596"/>
        <item x="759"/>
        <item x="1444"/>
        <item x="862"/>
        <item x="169"/>
        <item x="170"/>
        <item x="1713"/>
        <item x="1714"/>
        <item x="1024"/>
        <item x="2"/>
        <item x="636"/>
        <item x="982"/>
        <item x="1533"/>
        <item x="850"/>
        <item x="1534"/>
        <item x="834"/>
        <item x="922"/>
        <item x="1097"/>
        <item x="1192"/>
        <item x="863"/>
        <item x="153"/>
        <item x="464"/>
        <item x="349"/>
        <item x="1715"/>
        <item x="1535"/>
        <item x="226"/>
        <item x="1536"/>
        <item x="227"/>
        <item x="864"/>
        <item x="97"/>
        <item x="1716"/>
        <item x="1408"/>
        <item x="851"/>
        <item x="1193"/>
        <item x="760"/>
        <item x="1098"/>
        <item x="1314"/>
        <item x="1315"/>
        <item x="1801"/>
        <item x="761"/>
        <item x="1537"/>
        <item x="637"/>
        <item x="1316"/>
        <item x="350"/>
        <item x="1238"/>
        <item x="1350"/>
        <item x="1025"/>
        <item x="983"/>
        <item x="465"/>
        <item x="1317"/>
        <item x="1717"/>
        <item x="1469"/>
        <item x="1538"/>
        <item x="30"/>
        <item x="1099"/>
        <item x="762"/>
        <item x="228"/>
        <item x="351"/>
        <item x="1539"/>
        <item x="301"/>
        <item x="31"/>
        <item x="703"/>
        <item x="836"/>
        <item x="835"/>
        <item x="1445"/>
        <item x="1540"/>
        <item x="352"/>
        <item x="1194"/>
        <item x="515"/>
        <item x="865"/>
        <item x="638"/>
        <item x="32"/>
        <item x="1160"/>
        <item x="822"/>
        <item x="1446"/>
        <item x="704"/>
        <item x="1823"/>
        <item x="353"/>
        <item x="866"/>
        <item x="597"/>
        <item x="639"/>
        <item x="354"/>
        <item x="1541"/>
        <item x="984"/>
        <item x="705"/>
        <item x="98"/>
        <item x="302"/>
        <item x="1824"/>
        <item x="1542"/>
        <item x="1470"/>
        <item x="516"/>
        <item x="1100"/>
        <item x="763"/>
        <item x="1351"/>
        <item x="1059"/>
        <item x="923"/>
        <item x="1352"/>
        <item x="1409"/>
        <item x="1543"/>
        <item x="1232"/>
        <item x="706"/>
        <item x="1318"/>
        <item x="924"/>
        <item x="355"/>
        <item x="517"/>
        <item x="1471"/>
        <item x="1794"/>
        <item x="1161"/>
        <item x="229"/>
        <item x="99"/>
        <item x="867"/>
        <item x="1239"/>
        <item x="1447"/>
        <item x="1410"/>
        <item x="823"/>
        <item x="1249"/>
        <item x="356"/>
        <item x="1101"/>
        <item x="3"/>
        <item x="1544"/>
        <item x="33"/>
        <item x="764"/>
        <item x="1060"/>
        <item x="925"/>
        <item x="1162"/>
        <item x="518"/>
        <item x="466"/>
        <item x="598"/>
        <item x="1102"/>
        <item x="519"/>
        <item x="1411"/>
        <item x="1545"/>
        <item x="1718"/>
        <item x="357"/>
        <item x="1507"/>
        <item x="34"/>
        <item x="926"/>
        <item x="520"/>
        <item x="1026"/>
        <item x="985"/>
        <item x="1472"/>
        <item x="548"/>
        <item x="521"/>
        <item x="522"/>
        <item x="100"/>
        <item x="1546"/>
        <item x="1547"/>
        <item x="765"/>
        <item x="1719"/>
        <item x="1163"/>
        <item x="230"/>
        <item x="523"/>
        <item x="640"/>
        <item x="1548"/>
        <item x="1164"/>
        <item x="1195"/>
        <item x="1694"/>
        <item x="707"/>
        <item x="708"/>
        <item x="709"/>
        <item x="303"/>
        <item x="101"/>
        <item x="868"/>
        <item x="358"/>
        <item x="1858"/>
        <item x="1549"/>
        <item x="1550"/>
        <item x="710"/>
        <item x="711"/>
        <item x="467"/>
        <item x="304"/>
        <item x="1551"/>
        <item x="1552"/>
        <item x="4"/>
        <item x="1720"/>
        <item x="824"/>
        <item x="1061"/>
        <item x="1284"/>
        <item x="1859"/>
        <item x="1473"/>
        <item x="359"/>
        <item x="1285"/>
        <item x="231"/>
        <item x="305"/>
        <item x="549"/>
        <item x="1474"/>
        <item x="1103"/>
        <item x="360"/>
        <item x="468"/>
        <item x="1721"/>
        <item x="1412"/>
        <item x="1722"/>
        <item x="469"/>
        <item x="1196"/>
        <item x="712"/>
        <item x="361"/>
        <item x="35"/>
        <item x="1104"/>
        <item x="550"/>
        <item x="362"/>
        <item x="1165"/>
        <item x="1553"/>
        <item x="1240"/>
        <item x="1554"/>
        <item x="1825"/>
        <item x="1197"/>
        <item x="36"/>
        <item x="171"/>
        <item x="363"/>
        <item x="1105"/>
        <item x="1860"/>
        <item x="1695"/>
        <item x="1353"/>
        <item x="766"/>
        <item x="172"/>
        <item x="767"/>
        <item x="713"/>
        <item x="768"/>
        <item x="1795"/>
        <item x="37"/>
        <item x="1555"/>
        <item x="986"/>
        <item x="714"/>
        <item x="1826"/>
        <item x="837"/>
        <item x="524"/>
        <item x="1413"/>
        <item x="364"/>
        <item x="1414"/>
        <item x="769"/>
        <item x="1556"/>
        <item x="715"/>
        <item x="1354"/>
        <item x="365"/>
        <item x="1508"/>
        <item x="525"/>
        <item x="987"/>
        <item x="1241"/>
        <item x="279"/>
        <item x="1062"/>
        <item x="526"/>
        <item x="716"/>
        <item x="927"/>
        <item x="838"/>
        <item x="102"/>
        <item x="1272"/>
        <item x="1557"/>
        <item x="717"/>
        <item x="1106"/>
        <item x="928"/>
        <item x="1063"/>
        <item x="718"/>
        <item x="470"/>
        <item x="527"/>
        <item x="1558"/>
        <item x="1107"/>
        <item x="770"/>
        <item x="1108"/>
        <item x="366"/>
        <item x="1250"/>
        <item x="1286"/>
        <item x="1166"/>
        <item x="1287"/>
        <item x="839"/>
        <item x="471"/>
        <item x="1415"/>
        <item x="472"/>
        <item x="232"/>
        <item x="38"/>
        <item x="551"/>
        <item x="988"/>
        <item x="1723"/>
        <item x="840"/>
        <item x="1475"/>
        <item x="1448"/>
        <item x="869"/>
        <item x="306"/>
        <item x="1724"/>
        <item x="367"/>
        <item x="641"/>
        <item x="368"/>
        <item x="369"/>
        <item x="370"/>
        <item x="642"/>
        <item x="1251"/>
        <item x="1509"/>
        <item x="870"/>
        <item x="1802"/>
        <item x="1288"/>
        <item x="1289"/>
        <item x="39"/>
        <item x="1198"/>
        <item x="1725"/>
        <item x="1233"/>
        <item x="1416"/>
        <item x="1449"/>
        <item x="233"/>
        <item x="473"/>
        <item x="103"/>
        <item x="1559"/>
        <item x="40"/>
        <item x="871"/>
        <item x="929"/>
        <item x="1796"/>
        <item x="41"/>
        <item x="1064"/>
        <item x="1109"/>
        <item x="552"/>
        <item x="5"/>
        <item x="1273"/>
        <item x="1252"/>
        <item x="1355"/>
        <item x="307"/>
        <item x="1391"/>
        <item x="1027"/>
        <item x="771"/>
        <item x="1803"/>
        <item x="872"/>
        <item x="1450"/>
        <item x="1417"/>
        <item x="104"/>
        <item x="42"/>
        <item x="1392"/>
        <item x="43"/>
        <item x="371"/>
        <item x="234"/>
        <item x="1418"/>
        <item x="528"/>
        <item x="44"/>
        <item x="1319"/>
        <item x="105"/>
        <item x="372"/>
        <item x="474"/>
        <item x="643"/>
        <item x="1028"/>
        <item x="1356"/>
        <item x="373"/>
        <item x="154"/>
        <item x="1560"/>
        <item x="1510"/>
        <item x="155"/>
        <item x="1476"/>
        <item x="45"/>
        <item x="644"/>
        <item x="1561"/>
        <item x="46"/>
        <item x="989"/>
        <item x="1562"/>
        <item x="553"/>
        <item x="1199"/>
        <item x="1451"/>
        <item x="308"/>
        <item x="1563"/>
        <item x="1564"/>
        <item x="1726"/>
        <item x="1565"/>
        <item x="374"/>
        <item x="106"/>
        <item x="1320"/>
        <item x="1110"/>
        <item x="173"/>
        <item x="1566"/>
        <item x="645"/>
        <item x="1567"/>
        <item x="772"/>
        <item x="47"/>
        <item x="235"/>
        <item x="174"/>
        <item x="1875"/>
        <item x="107"/>
        <item x="375"/>
        <item x="1568"/>
        <item x="990"/>
        <item x="1234"/>
        <item x="48"/>
        <item x="1029"/>
        <item x="6"/>
        <item x="1477"/>
        <item x="1290"/>
        <item x="1569"/>
        <item x="1321"/>
        <item x="236"/>
        <item x="1570"/>
        <item x="1357"/>
        <item x="930"/>
        <item x="1727"/>
        <item x="49"/>
        <item x="376"/>
        <item x="646"/>
        <item x="1804"/>
        <item x="1358"/>
        <item x="108"/>
        <item x="1571"/>
        <item x="1111"/>
        <item x="109"/>
        <item x="1359"/>
        <item x="50"/>
        <item x="377"/>
        <item x="110"/>
        <item x="1511"/>
        <item x="1393"/>
        <item x="1572"/>
        <item x="111"/>
        <item x="931"/>
        <item x="237"/>
        <item x="1573"/>
        <item x="51"/>
        <item x="1728"/>
        <item x="554"/>
        <item x="1200"/>
        <item x="1112"/>
        <item x="1253"/>
        <item x="238"/>
        <item x="1322"/>
        <item x="378"/>
        <item x="1696"/>
        <item x="932"/>
        <item x="52"/>
        <item x="1574"/>
        <item x="53"/>
        <item x="1827"/>
        <item x="1065"/>
        <item x="1729"/>
        <item x="1113"/>
        <item x="1323"/>
        <item x="1452"/>
        <item x="1419"/>
        <item x="1114"/>
        <item x="1115"/>
        <item x="599"/>
        <item x="475"/>
        <item x="1478"/>
        <item x="1201"/>
        <item x="379"/>
        <item x="1479"/>
        <item x="600"/>
        <item x="773"/>
        <item x="555"/>
        <item x="1576"/>
        <item x="601"/>
        <item x="1254"/>
        <item x="380"/>
        <item x="1066"/>
        <item x="1324"/>
        <item x="54"/>
        <item x="175"/>
        <item x="476"/>
        <item x="239"/>
        <item x="7"/>
        <item x="991"/>
        <item x="1577"/>
        <item x="240"/>
        <item x="477"/>
        <item x="1394"/>
        <item x="112"/>
        <item x="309"/>
        <item x="1202"/>
        <item x="1360"/>
        <item x="1575"/>
        <item x="1578"/>
        <item x="1730"/>
        <item x="1167"/>
        <item x="478"/>
        <item x="1512"/>
        <item x="8"/>
        <item x="1453"/>
        <item x="1579"/>
        <item x="1731"/>
        <item x="296"/>
        <item x="1168"/>
        <item x="310"/>
        <item x="1203"/>
        <item x="1861"/>
        <item x="381"/>
        <item x="241"/>
        <item x="1255"/>
        <item x="647"/>
        <item x="1580"/>
        <item x="382"/>
        <item x="1828"/>
        <item x="841"/>
        <item x="383"/>
        <item x="242"/>
        <item x="113"/>
        <item x="602"/>
        <item x="479"/>
        <item x="1697"/>
        <item x="825"/>
        <item x="1204"/>
        <item x="992"/>
        <item x="1169"/>
        <item x="556"/>
        <item x="1116"/>
        <item x="1117"/>
        <item x="1291"/>
        <item x="311"/>
        <item x="1513"/>
        <item x="243"/>
        <item x="384"/>
        <item x="774"/>
        <item x="775"/>
        <item x="776"/>
        <item x="1581"/>
        <item x="873"/>
        <item x="1829"/>
        <item x="385"/>
        <item x="1582"/>
        <item x="1170"/>
        <item x="557"/>
        <item x="1118"/>
        <item x="1454"/>
        <item x="719"/>
        <item x="1480"/>
        <item x="558"/>
        <item x="386"/>
        <item x="176"/>
        <item x="244"/>
        <item x="245"/>
        <item x="648"/>
        <item x="603"/>
        <item x="1274"/>
        <item x="720"/>
        <item x="649"/>
        <item x="650"/>
        <item x="55"/>
        <item x="387"/>
        <item x="1698"/>
        <item x="480"/>
        <item x="1171"/>
        <item x="1732"/>
        <item x="1583"/>
        <item x="1292"/>
        <item x="56"/>
        <item x="1275"/>
        <item x="826"/>
        <item x="721"/>
        <item x="57"/>
        <item x="1276"/>
        <item x="777"/>
        <item x="388"/>
        <item x="9"/>
        <item x="1734"/>
        <item x="1733"/>
        <item x="280"/>
        <item x="1481"/>
        <item x="1067"/>
        <item x="1735"/>
        <item x="1584"/>
        <item x="389"/>
        <item x="933"/>
        <item x="1482"/>
        <item x="114"/>
        <item x="1736"/>
        <item x="58"/>
        <item x="1514"/>
        <item x="1068"/>
        <item x="1805"/>
        <item x="934"/>
        <item x="651"/>
        <item x="1585"/>
        <item x="312"/>
        <item x="1069"/>
        <item x="722"/>
        <item x="1455"/>
        <item x="390"/>
        <item x="1737"/>
        <item x="1586"/>
        <item x="1830"/>
        <item x="559"/>
        <item x="1420"/>
        <item x="1030"/>
        <item x="391"/>
        <item x="1587"/>
        <item x="1172"/>
        <item x="604"/>
        <item x="1738"/>
        <item x="59"/>
        <item x="778"/>
        <item x="842"/>
        <item x="1739"/>
        <item x="935"/>
        <item x="1588"/>
        <item x="246"/>
        <item x="177"/>
        <item x="1589"/>
        <item x="1205"/>
        <item x="115"/>
        <item x="1206"/>
        <item x="313"/>
        <item x="1207"/>
        <item x="1590"/>
        <item x="1740"/>
        <item x="560"/>
        <item x="1325"/>
        <item x="1591"/>
        <item x="1208"/>
        <item x="247"/>
        <item x="116"/>
        <item x="723"/>
        <item x="843"/>
        <item x="1361"/>
        <item x="1592"/>
        <item x="993"/>
        <item x="1119"/>
        <item x="1120"/>
        <item x="652"/>
        <item x="1326"/>
        <item x="529"/>
        <item x="874"/>
        <item x="60"/>
        <item x="994"/>
        <item x="1031"/>
        <item x="1456"/>
        <item x="605"/>
        <item x="156"/>
        <item x="314"/>
        <item x="1515"/>
        <item x="1593"/>
        <item x="1395"/>
        <item x="392"/>
        <item x="248"/>
        <item x="1070"/>
        <item x="315"/>
        <item x="875"/>
        <item x="393"/>
        <item x="1594"/>
        <item x="178"/>
        <item x="1242"/>
        <item x="394"/>
        <item x="876"/>
        <item x="1071"/>
        <item x="1595"/>
        <item x="1596"/>
        <item x="1741"/>
        <item x="936"/>
        <item x="530"/>
        <item x="395"/>
        <item x="1876"/>
        <item x="1209"/>
        <item x="653"/>
        <item x="396"/>
        <item x="1235"/>
        <item x="157"/>
        <item x="1516"/>
        <item x="249"/>
        <item x="1173"/>
        <item x="1797"/>
        <item x="877"/>
        <item x="1072"/>
        <item x="117"/>
        <item x="779"/>
        <item x="1121"/>
        <item x="878"/>
        <item x="724"/>
        <item x="654"/>
        <item x="1806"/>
        <item x="725"/>
        <item x="281"/>
        <item x="655"/>
        <item x="726"/>
        <item x="1831"/>
        <item x="1862"/>
        <item x="61"/>
        <item x="158"/>
        <item x="1742"/>
        <item x="727"/>
        <item x="1457"/>
        <item x="656"/>
        <item x="1362"/>
        <item x="1597"/>
        <item x="1483"/>
        <item x="1032"/>
        <item x="1174"/>
        <item x="1598"/>
        <item x="481"/>
        <item x="1256"/>
        <item x="1327"/>
        <item x="1122"/>
        <item x="316"/>
        <item x="250"/>
        <item x="482"/>
        <item x="397"/>
        <item x="1484"/>
        <item x="398"/>
        <item x="10"/>
        <item x="62"/>
        <item x="1123"/>
        <item x="399"/>
        <item x="1517"/>
        <item x="317"/>
        <item x="1485"/>
        <item x="827"/>
        <item x="828"/>
        <item x="1743"/>
        <item x="1458"/>
        <item x="400"/>
        <item x="1486"/>
        <item x="1744"/>
        <item x="1599"/>
        <item x="1487"/>
        <item x="401"/>
        <item x="318"/>
        <item x="1518"/>
        <item x="483"/>
        <item x="1257"/>
        <item x="1863"/>
        <item x="844"/>
        <item x="728"/>
        <item x="1363"/>
        <item x="1124"/>
        <item x="1396"/>
        <item x="657"/>
        <item x="402"/>
        <item x="484"/>
        <item x="1745"/>
        <item x="403"/>
        <item x="282"/>
        <item x="1600"/>
        <item x="658"/>
        <item x="659"/>
        <item x="457"/>
        <item x="1519"/>
        <item x="1210"/>
        <item x="1601"/>
        <item x="1125"/>
        <item x="404"/>
        <item x="1602"/>
        <item x="118"/>
        <item x="561"/>
        <item x="606"/>
        <item x="319"/>
        <item x="937"/>
        <item x="1746"/>
        <item x="63"/>
        <item x="1293"/>
        <item x="320"/>
        <item x="1126"/>
        <item x="1175"/>
        <item x="729"/>
        <item x="995"/>
        <item x="1258"/>
        <item x="1328"/>
        <item x="321"/>
        <item x="1073"/>
        <item x="322"/>
        <item x="879"/>
        <item x="1033"/>
        <item x="251"/>
        <item x="1211"/>
        <item x="1329"/>
        <item x="1603"/>
        <item x="660"/>
        <item x="1127"/>
        <item x="323"/>
        <item x="996"/>
        <item x="458"/>
        <item x="1604"/>
        <item x="1397"/>
        <item x="1212"/>
        <item x="11"/>
        <item x="1747"/>
        <item x="730"/>
        <item x="1459"/>
        <item x="119"/>
        <item x="1877"/>
        <item x="880"/>
        <item x="64"/>
        <item x="120"/>
        <item x="997"/>
        <item x="938"/>
        <item x="1243"/>
        <item x="1605"/>
        <item x="252"/>
        <item x="1364"/>
        <item x="179"/>
        <item x="1034"/>
        <item x="1606"/>
        <item x="1244"/>
        <item x="1421"/>
        <item x="607"/>
        <item x="881"/>
        <item x="1488"/>
        <item x="1128"/>
        <item x="780"/>
        <item x="781"/>
        <item x="485"/>
        <item x="531"/>
        <item x="180"/>
        <item x="121"/>
        <item x="324"/>
        <item x="1422"/>
        <item x="882"/>
        <item x="181"/>
        <item x="883"/>
        <item x="884"/>
        <item x="486"/>
        <item x="1129"/>
        <item x="1607"/>
        <item x="885"/>
        <item x="562"/>
        <item x="405"/>
        <item x="886"/>
        <item x="939"/>
        <item x="1807"/>
        <item x="1748"/>
        <item x="1035"/>
        <item x="940"/>
        <item x="1036"/>
        <item x="122"/>
        <item x="1608"/>
        <item x="65"/>
        <item x="782"/>
        <item x="1749"/>
        <item x="406"/>
        <item x="608"/>
        <item x="407"/>
        <item x="66"/>
        <item x="1037"/>
        <item x="783"/>
        <item x="784"/>
        <item x="408"/>
        <item x="609"/>
        <item x="1489"/>
        <item x="532"/>
        <item x="563"/>
        <item x="731"/>
        <item x="661"/>
        <item x="1609"/>
        <item x="1610"/>
        <item x="564"/>
        <item x="123"/>
        <item x="1130"/>
        <item x="409"/>
        <item x="1398"/>
        <item x="1699"/>
        <item x="1074"/>
        <item x="12"/>
        <item x="1832"/>
        <item x="1423"/>
        <item x="887"/>
        <item x="459"/>
        <item x="888"/>
        <item x="941"/>
        <item x="1864"/>
        <item x="942"/>
        <item x="565"/>
        <item x="566"/>
        <item x="1611"/>
        <item x="460"/>
        <item x="1612"/>
        <item x="1365"/>
        <item x="1213"/>
        <item x="662"/>
        <item x="1214"/>
        <item x="1038"/>
        <item x="13"/>
        <item x="567"/>
        <item x="1613"/>
        <item x="852"/>
        <item x="1833"/>
        <item x="297"/>
        <item x="732"/>
        <item x="487"/>
        <item x="182"/>
        <item x="1614"/>
        <item x="1460"/>
        <item x="14"/>
        <item x="1834"/>
        <item x="889"/>
        <item x="1215"/>
        <item x="1176"/>
        <item x="1216"/>
        <item x="1615"/>
        <item x="1752"/>
        <item x="1616"/>
        <item x="1750"/>
        <item x="1751"/>
        <item x="1366"/>
        <item x="663"/>
        <item x="183"/>
        <item x="1490"/>
        <item x="1617"/>
        <item x="253"/>
        <item x="254"/>
        <item x="1808"/>
        <item x="1809"/>
        <item x="943"/>
        <item x="1399"/>
        <item x="1618"/>
        <item x="1810"/>
        <item x="733"/>
        <item x="568"/>
        <item x="15"/>
        <item x="944"/>
        <item x="533"/>
        <item x="610"/>
        <item x="488"/>
        <item x="16"/>
        <item x="1835"/>
        <item x="159"/>
        <item x="255"/>
        <item x="611"/>
        <item x="569"/>
        <item x="664"/>
        <item x="945"/>
        <item x="1424"/>
        <item x="998"/>
        <item x="124"/>
        <item x="786"/>
        <item x="787"/>
        <item x="612"/>
        <item x="17"/>
        <item x="184"/>
        <item x="946"/>
        <item x="67"/>
        <item x="1619"/>
        <item x="1798"/>
        <item x="1177"/>
        <item x="1620"/>
        <item x="1217"/>
        <item x="1277"/>
        <item x="665"/>
        <item x="1836"/>
        <item x="410"/>
        <item x="890"/>
        <item x="1878"/>
        <item x="256"/>
        <item x="734"/>
        <item x="257"/>
        <item x="785"/>
        <item x="185"/>
        <item x="534"/>
        <item x="1367"/>
        <item x="68"/>
        <item x="735"/>
        <item x="411"/>
        <item x="1621"/>
        <item x="69"/>
        <item x="1368"/>
        <item x="947"/>
        <item x="1259"/>
        <item x="1039"/>
        <item x="666"/>
        <item x="1425"/>
        <item x="70"/>
        <item x="891"/>
        <item x="1040"/>
        <item x="1426"/>
        <item x="535"/>
        <item x="892"/>
        <item x="1131"/>
        <item x="325"/>
        <item x="736"/>
        <item x="737"/>
        <item x="326"/>
        <item x="1075"/>
        <item x="536"/>
        <item x="1753"/>
        <item x="1461"/>
        <item x="327"/>
        <item x="1330"/>
        <item x="71"/>
        <item x="125"/>
        <item x="788"/>
        <item x="489"/>
        <item x="1622"/>
        <item x="283"/>
        <item x="126"/>
        <item x="1623"/>
        <item x="570"/>
        <item x="789"/>
        <item x="1624"/>
        <item x="127"/>
        <item x="412"/>
        <item x="128"/>
        <item x="1331"/>
        <item x="1260"/>
        <item x="186"/>
        <item x="1520"/>
        <item x="1754"/>
        <item x="490"/>
        <item x="1218"/>
        <item x="1369"/>
        <item x="1625"/>
        <item x="284"/>
        <item x="72"/>
        <item x="1626"/>
        <item x="491"/>
        <item x="893"/>
        <item x="413"/>
        <item x="1261"/>
        <item x="1755"/>
        <item x="1427"/>
        <item x="1428"/>
        <item x="1491"/>
        <item x="1756"/>
        <item x="1627"/>
        <item x="492"/>
        <item x="894"/>
        <item x="895"/>
        <item x="73"/>
        <item x="571"/>
        <item x="187"/>
        <item x="74"/>
        <item x="790"/>
        <item x="738"/>
        <item x="493"/>
        <item x="948"/>
        <item x="1332"/>
        <item x="1370"/>
        <item x="1400"/>
        <item x="1758"/>
        <item x="1757"/>
        <item x="328"/>
        <item x="896"/>
        <item x="1837"/>
        <item x="1838"/>
        <item x="75"/>
        <item x="160"/>
        <item x="999"/>
        <item x="188"/>
        <item x="1839"/>
        <item x="76"/>
        <item x="189"/>
        <item x="1462"/>
        <item x="897"/>
        <item x="77"/>
        <item x="329"/>
        <item x="1759"/>
        <item x="572"/>
        <item x="573"/>
        <item x="1628"/>
        <item x="18"/>
        <item x="1760"/>
        <item x="461"/>
        <item x="1521"/>
        <item x="1629"/>
        <item x="1371"/>
        <item x="1429"/>
        <item x="1372"/>
        <item x="1076"/>
        <item x="1492"/>
        <item x="1463"/>
        <item x="739"/>
        <item x="740"/>
        <item x="1630"/>
        <item x="1373"/>
        <item x="1000"/>
        <item x="574"/>
        <item x="1132"/>
        <item x="414"/>
        <item x="575"/>
        <item x="415"/>
        <item x="1178"/>
        <item x="1262"/>
        <item x="576"/>
        <item x="1631"/>
        <item x="949"/>
        <item x="1522"/>
        <item x="1632"/>
        <item x="1523"/>
        <item x="667"/>
        <item x="668"/>
        <item x="1077"/>
        <item x="1133"/>
        <item x="898"/>
        <item x="1333"/>
        <item x="950"/>
        <item x="1334"/>
        <item x="1493"/>
        <item x="577"/>
        <item x="190"/>
        <item x="741"/>
        <item x="899"/>
        <item x="191"/>
        <item x="578"/>
        <item x="416"/>
        <item x="1219"/>
        <item x="1236"/>
        <item x="258"/>
        <item x="742"/>
        <item x="613"/>
        <item x="330"/>
        <item x="285"/>
        <item x="900"/>
        <item x="1430"/>
        <item x="1633"/>
        <item x="1700"/>
        <item x="951"/>
        <item x="129"/>
        <item x="494"/>
        <item x="1840"/>
        <item x="1494"/>
        <item x="259"/>
        <item x="1865"/>
        <item x="537"/>
        <item x="1495"/>
        <item x="901"/>
        <item x="130"/>
        <item x="1078"/>
        <item x="417"/>
        <item x="78"/>
        <item x="192"/>
        <item x="260"/>
        <item x="161"/>
        <item x="1001"/>
        <item x="1245"/>
        <item x="193"/>
        <item x="495"/>
        <item x="1866"/>
        <item x="79"/>
        <item x="1634"/>
        <item x="902"/>
        <item x="194"/>
        <item x="261"/>
        <item x="80"/>
        <item x="903"/>
        <item x="1431"/>
        <item x="262"/>
        <item x="1496"/>
        <item x="1134"/>
        <item x="1263"/>
        <item x="791"/>
        <item x="81"/>
        <item x="1220"/>
        <item x="669"/>
        <item x="952"/>
        <item x="1335"/>
        <item x="670"/>
        <item x="1635"/>
        <item x="579"/>
        <item x="1179"/>
        <item x="953"/>
        <item x="743"/>
        <item x="1401"/>
        <item x="418"/>
        <item x="496"/>
        <item x="419"/>
        <item x="904"/>
        <item x="1336"/>
        <item x="1374"/>
        <item x="1079"/>
        <item x="1636"/>
        <item x="1221"/>
        <item x="829"/>
        <item x="195"/>
        <item x="1135"/>
        <item x="331"/>
        <item x="792"/>
        <item x="1879"/>
        <item x="286"/>
        <item x="162"/>
        <item x="1637"/>
        <item x="744"/>
        <item x="671"/>
        <item x="672"/>
        <item x="1041"/>
        <item x="673"/>
        <item x="131"/>
        <item x="298"/>
        <item x="1136"/>
        <item x="287"/>
        <item x="1761"/>
        <item x="288"/>
        <item x="1002"/>
        <item x="1294"/>
        <item x="905"/>
        <item x="1464"/>
        <item x="1440"/>
        <item x="1762"/>
        <item x="132"/>
        <item x="538"/>
        <item x="1295"/>
        <item x="745"/>
        <item x="954"/>
        <item x="1880"/>
        <item x="614"/>
        <item x="955"/>
        <item x="1003"/>
        <item x="1638"/>
        <item x="19"/>
        <item x="1763"/>
        <item x="830"/>
        <item x="956"/>
        <item x="20"/>
        <item x="1137"/>
        <item x="289"/>
        <item x="1432"/>
        <item x="21"/>
        <item x="290"/>
        <item x="1764"/>
        <item x="674"/>
        <item x="1765"/>
        <item x="1375"/>
        <item x="1042"/>
        <item x="1222"/>
        <item x="1639"/>
        <item x="1278"/>
        <item x="497"/>
        <item x="906"/>
        <item x="1524"/>
        <item x="1246"/>
        <item x="907"/>
        <item x="1640"/>
        <item x="420"/>
        <item x="1841"/>
        <item x="908"/>
        <item x="1497"/>
        <item x="580"/>
        <item x="421"/>
        <item x="615"/>
        <item x="332"/>
        <item x="1811"/>
        <item x="333"/>
        <item x="1376"/>
        <item x="1377"/>
        <item x="1378"/>
        <item x="1043"/>
        <item x="746"/>
        <item x="1180"/>
        <item x="957"/>
        <item x="539"/>
        <item x="1296"/>
        <item x="1138"/>
        <item x="1297"/>
        <item x="909"/>
        <item x="196"/>
        <item x="1465"/>
        <item x="1004"/>
        <item x="1298"/>
        <item x="793"/>
        <item x="675"/>
        <item x="676"/>
        <item x="334"/>
        <item x="910"/>
        <item x="1299"/>
        <item x="263"/>
        <item x="1223"/>
        <item x="911"/>
        <item x="677"/>
        <item x="958"/>
        <item x="133"/>
        <item x="794"/>
        <item x="264"/>
        <item x="1842"/>
        <item x="1525"/>
        <item x="616"/>
        <item x="747"/>
        <item x="540"/>
        <item x="853"/>
        <item x="1005"/>
        <item x="1843"/>
        <item x="1812"/>
        <item x="498"/>
        <item x="335"/>
        <item x="499"/>
        <item x="1641"/>
        <item x="1139"/>
        <item x="1044"/>
        <item x="265"/>
        <item x="617"/>
        <item x="1642"/>
        <item x="1643"/>
        <item x="336"/>
        <item x="1140"/>
        <item x="1247"/>
        <item x="1766"/>
        <item x="422"/>
        <item x="678"/>
        <item x="541"/>
        <item x="1379"/>
        <item x="423"/>
        <item x="1045"/>
        <item x="1644"/>
        <item x="1181"/>
        <item x="1006"/>
        <item x="1813"/>
        <item x="1141"/>
        <item x="748"/>
        <item x="959"/>
        <item x="854"/>
        <item x="581"/>
        <item x="1844"/>
        <item x="1224"/>
        <item x="1142"/>
        <item x="82"/>
        <item x="1279"/>
        <item x="1143"/>
        <item x="22"/>
        <item x="1767"/>
        <item x="1080"/>
        <item x="1007"/>
        <item x="1008"/>
        <item x="1433"/>
        <item x="134"/>
        <item x="582"/>
        <item x="1337"/>
        <item x="83"/>
        <item x="1526"/>
        <item x="424"/>
        <item x="84"/>
        <item x="163"/>
        <item x="164"/>
        <item x="960"/>
        <item x="337"/>
        <item x="961"/>
        <item x="855"/>
        <item x="266"/>
        <item x="1144"/>
        <item x="1380"/>
        <item x="1768"/>
        <item x="1701"/>
        <item x="197"/>
        <item x="795"/>
        <item x="1009"/>
        <item x="1867"/>
        <item x="198"/>
        <item x="500"/>
        <item x="501"/>
        <item x="135"/>
        <item x="796"/>
        <item x="136"/>
        <item x="1081"/>
        <item x="1046"/>
        <item x="137"/>
        <item x="1769"/>
        <item x="1338"/>
        <item x="618"/>
        <item x="1770"/>
        <item x="619"/>
        <item x="679"/>
        <item x="502"/>
        <item x="1434"/>
        <item x="1082"/>
        <item x="749"/>
        <item x="542"/>
        <item x="503"/>
        <item x="1771"/>
        <item x="138"/>
        <item x="680"/>
        <item x="1339"/>
        <item x="1047"/>
        <item x="1645"/>
        <item x="912"/>
        <item x="1868"/>
        <item x="1845"/>
        <item x="1772"/>
        <item x="1773"/>
        <item x="845"/>
        <item x="23"/>
        <item x="1774"/>
        <item x="1441"/>
        <item x="267"/>
        <item x="268"/>
        <item x="139"/>
        <item x="1381"/>
        <item x="338"/>
        <item x="1264"/>
        <item x="846"/>
        <item x="1300"/>
        <item x="425"/>
        <item x="426"/>
        <item x="1846"/>
        <item x="1775"/>
        <item x="1646"/>
        <item x="1869"/>
        <item x="1010"/>
        <item x="962"/>
        <item x="1647"/>
        <item x="85"/>
        <item x="1048"/>
        <item x="1182"/>
        <item x="797"/>
        <item x="1776"/>
        <item x="1083"/>
        <item x="681"/>
        <item x="1011"/>
        <item x="1648"/>
        <item x="1649"/>
        <item x="963"/>
        <item x="1650"/>
        <item x="798"/>
        <item x="1225"/>
        <item x="964"/>
        <item x="1651"/>
        <item x="1652"/>
        <item x="682"/>
        <item x="1301"/>
        <item x="965"/>
        <item x="683"/>
        <item x="1012"/>
        <item x="1527"/>
        <item x="684"/>
        <item x="1702"/>
        <item x="1226"/>
        <item x="583"/>
        <item x="799"/>
        <item x="1777"/>
        <item x="427"/>
        <item x="685"/>
        <item x="504"/>
        <item x="1265"/>
        <item x="269"/>
        <item x="270"/>
        <item x="620"/>
        <item x="1870"/>
        <item x="199"/>
        <item x="1528"/>
        <item x="1779"/>
        <item x="1778"/>
        <item x="1498"/>
        <item x="750"/>
        <item x="1145"/>
        <item x="966"/>
        <item x="584"/>
        <item x="1780"/>
        <item x="751"/>
        <item x="428"/>
        <item x="1146"/>
        <item x="1302"/>
        <item x="1653"/>
        <item x="1382"/>
        <item x="1383"/>
        <item x="1183"/>
        <item x="686"/>
        <item x="1084"/>
        <item x="913"/>
        <item x="967"/>
        <item x="1085"/>
        <item x="1340"/>
        <item x="271"/>
        <item x="752"/>
        <item x="1654"/>
        <item x="621"/>
        <item x="1655"/>
        <item x="86"/>
        <item x="1147"/>
        <item x="1799"/>
        <item x="1656"/>
        <item x="800"/>
        <item x="505"/>
        <item x="200"/>
        <item x="856"/>
        <item x="914"/>
        <item x="272"/>
        <item x="1781"/>
        <item x="1248"/>
        <item x="140"/>
        <item x="1703"/>
        <item x="1466"/>
        <item x="1148"/>
        <item x="1657"/>
        <item x="201"/>
        <item x="202"/>
        <item x="203"/>
        <item x="204"/>
        <item x="1658"/>
        <item x="205"/>
        <item x="273"/>
        <item x="206"/>
        <item x="207"/>
        <item x="274"/>
        <item x="1659"/>
        <item x="1660"/>
        <item x="1499"/>
        <item x="1086"/>
        <item x="1266"/>
        <item x="1341"/>
        <item x="585"/>
        <item x="915"/>
        <item x="1704"/>
        <item x="208"/>
        <item x="209"/>
        <item x="165"/>
        <item x="1267"/>
        <item x="339"/>
        <item x="340"/>
        <item x="1303"/>
        <item x="1184"/>
        <item x="1227"/>
        <item x="1847"/>
        <item x="1228"/>
        <item x="1848"/>
        <item x="1304"/>
        <item x="1661"/>
        <item x="429"/>
        <item x="1305"/>
        <item x="916"/>
        <item x="586"/>
        <item x="1435"/>
        <item x="1342"/>
        <item x="1013"/>
        <item x="141"/>
        <item x="1229"/>
        <item x="430"/>
        <item x="1662"/>
        <item x="142"/>
        <item x="143"/>
        <item x="275"/>
        <item x="341"/>
        <item x="1306"/>
        <item x="1529"/>
        <item x="1384"/>
        <item x="144"/>
        <item x="687"/>
        <item x="1663"/>
        <item x="1014"/>
        <item x="1049"/>
        <item x="145"/>
        <item x="210"/>
        <item x="1849"/>
        <item x="688"/>
        <item x="1850"/>
        <item x="87"/>
        <item x="1782"/>
        <item x="968"/>
        <item x="689"/>
        <item x="690"/>
        <item x="917"/>
        <item x="543"/>
        <item x="969"/>
        <item x="211"/>
        <item x="1087"/>
        <item x="753"/>
        <item x="506"/>
        <item x="212"/>
        <item x="24"/>
        <item x="1814"/>
        <item x="25"/>
        <item x="1815"/>
        <item x="1185"/>
        <item x="691"/>
        <item x="1783"/>
        <item x="1816"/>
        <item x="1436"/>
        <item x="1268"/>
        <item x="213"/>
        <item x="847"/>
        <item x="1664"/>
        <item x="214"/>
        <item x="291"/>
        <item x="1784"/>
        <item x="26"/>
        <item x="292"/>
        <item x="431"/>
        <item x="1467"/>
        <item x="622"/>
        <item x="1500"/>
        <item x="1817"/>
        <item x="1785"/>
        <item x="801"/>
        <item x="1015"/>
        <item x="802"/>
        <item x="88"/>
        <item x="1851"/>
        <item x="146"/>
        <item x="1016"/>
        <item x="803"/>
        <item x="804"/>
        <item x="805"/>
        <item x="342"/>
        <item x="623"/>
        <item x="806"/>
        <item x="1307"/>
        <item x="1017"/>
        <item x="970"/>
        <item x="343"/>
        <item x="807"/>
        <item x="808"/>
        <item x="848"/>
        <item x="809"/>
        <item x="692"/>
        <item x="215"/>
        <item x="1501"/>
        <item x="1149"/>
        <item x="693"/>
        <item x="587"/>
        <item x="624"/>
        <item x="1665"/>
        <item x="1786"/>
        <item x="1018"/>
        <item x="971"/>
        <item x="972"/>
        <item x="432"/>
        <item x="588"/>
        <item x="1666"/>
        <item x="625"/>
        <item x="694"/>
        <item x="433"/>
        <item x="1088"/>
        <item x="1019"/>
        <item x="1150"/>
        <item x="147"/>
        <item x="1667"/>
        <item x="1280"/>
        <item x="507"/>
        <item x="1237"/>
        <item x="1186"/>
        <item x="1881"/>
        <item x="1787"/>
        <item x="831"/>
        <item x="626"/>
        <item x="1502"/>
        <item x="1871"/>
        <item x="276"/>
        <item x="695"/>
        <item x="89"/>
        <item x="1050"/>
        <item x="1151"/>
        <item x="1437"/>
        <item x="299"/>
        <item x="216"/>
        <item x="1668"/>
        <item x="344"/>
        <item x="1152"/>
        <item x="1089"/>
        <item x="1882"/>
        <item x="973"/>
        <item x="1669"/>
        <item x="627"/>
        <item x="434"/>
        <item x="435"/>
        <item x="90"/>
        <item x="1051"/>
        <item x="91"/>
        <item x="508"/>
        <item x="1020"/>
        <item x="810"/>
        <item x="1269"/>
        <item x="1670"/>
        <item x="1052"/>
        <item x="436"/>
        <item x="345"/>
        <item x="589"/>
        <item x="217"/>
        <item x="437"/>
        <item x="277"/>
        <item x="811"/>
        <item x="812"/>
        <item x="438"/>
        <item x="1671"/>
        <item x="544"/>
        <item x="1021"/>
        <item x="1230"/>
        <item x="439"/>
        <item x="1672"/>
        <item x="1231"/>
        <item x="440"/>
        <item x="1402"/>
        <item x="1385"/>
        <item x="1308"/>
        <item x="1053"/>
        <item x="628"/>
        <item x="629"/>
        <item x="1054"/>
        <item x="1673"/>
        <item x="754"/>
        <item x="293"/>
        <item x="1674"/>
        <item x="1309"/>
        <item x="1705"/>
        <item x="1090"/>
        <item x="441"/>
        <item x="1270"/>
        <item x="1187"/>
        <item x="442"/>
        <item x="1188"/>
        <item x="1153"/>
        <item x="974"/>
        <item x="1675"/>
        <item x="1091"/>
        <item x="696"/>
        <item x="1852"/>
        <item x="443"/>
        <item x="755"/>
        <item x="756"/>
        <item x="218"/>
        <item x="1503"/>
        <item x="444"/>
        <item x="1530"/>
        <item x="1343"/>
        <item x="1872"/>
        <item x="219"/>
        <item x="1386"/>
        <item x="1055"/>
        <item x="220"/>
        <item x="445"/>
        <item x="92"/>
        <item x="1344"/>
        <item x="918"/>
        <item x="446"/>
        <item x="545"/>
        <item x="1676"/>
        <item x="1154"/>
        <item x="1883"/>
        <item x="1706"/>
        <item x="1310"/>
        <item x="1403"/>
        <item x="1531"/>
        <item x="148"/>
        <item x="813"/>
        <item x="1677"/>
        <item x="447"/>
        <item x="1678"/>
        <item x="1707"/>
        <item x="1679"/>
        <item x="1680"/>
        <item x="1271"/>
        <item x="546"/>
        <item x="149"/>
        <item x="1345"/>
        <item x="1681"/>
        <item x="1155"/>
        <item x="630"/>
        <item x="1438"/>
        <item x="221"/>
        <item x="590"/>
        <item x="814"/>
        <item x="631"/>
        <item x="1022"/>
        <item x="815"/>
        <item x="1682"/>
        <item x="632"/>
        <item x="1853"/>
        <item x="1346"/>
        <item x="1788"/>
        <item x="346"/>
        <item x="591"/>
        <item x="975"/>
        <item x="697"/>
        <item x="976"/>
        <item x="1387"/>
        <item x="1818"/>
        <item x="1156"/>
        <item x="347"/>
        <item x="857"/>
        <item x="93"/>
        <item x="1819"/>
        <item x="698"/>
        <item x="1683"/>
        <item x="1404"/>
        <item x="1189"/>
        <item x="1056"/>
        <item x="348"/>
        <item x="1504"/>
        <item x="509"/>
        <item x="1190"/>
        <item x="448"/>
        <item x="449"/>
        <item x="633"/>
        <item x="1708"/>
        <item x="1405"/>
        <item x="977"/>
        <item x="1884"/>
        <item x="1854"/>
        <item x="94"/>
        <item x="816"/>
        <item x="1388"/>
        <item x="1281"/>
        <item x="919"/>
        <item x="1157"/>
        <item x="978"/>
        <item x="1855"/>
        <item x="1856"/>
        <item x="1857"/>
        <item x="450"/>
        <item x="1789"/>
        <item x="1532"/>
        <item x="1684"/>
        <item x="1709"/>
        <item x="451"/>
        <item x="817"/>
        <item x="278"/>
        <item x="634"/>
        <item x="818"/>
        <item x="819"/>
        <item x="820"/>
        <item x="1311"/>
        <item x="294"/>
        <item x="1439"/>
        <item x="1885"/>
        <item x="1873"/>
        <item x="920"/>
        <item x="1685"/>
        <item x="1820"/>
        <item x="1092"/>
        <item x="452"/>
        <item x="150"/>
        <item x="1282"/>
        <item x="592"/>
        <item x="453"/>
        <item x="635"/>
        <item x="1821"/>
        <item x="1093"/>
        <item x="699"/>
        <item x="849"/>
        <item x="1686"/>
        <item x="95"/>
        <item x="454"/>
        <item x="979"/>
        <item x="455"/>
        <item x="593"/>
        <item x="1687"/>
        <item x="1191"/>
        <item x="1790"/>
        <item x="1468"/>
        <item x="594"/>
        <item x="700"/>
        <item x="1791"/>
        <item x="295"/>
        <item x="1800"/>
        <item x="1688"/>
        <item x="821"/>
        <item x="510"/>
        <item x="511"/>
        <item x="980"/>
        <item x="96"/>
        <item x="1874"/>
        <item x="1689"/>
        <item x="757"/>
        <item x="1347"/>
        <item x="512"/>
        <item x="595"/>
        <item x="151"/>
        <item x="1389"/>
        <item x="701"/>
        <item x="1390"/>
        <item x="832"/>
        <item x="456"/>
        <item x="27"/>
        <item x="513"/>
        <item x="1348"/>
        <item x="702"/>
        <item x="1312"/>
        <item x="1792"/>
        <item x="1158"/>
        <item x="1822"/>
        <item x="28"/>
        <item x="1057"/>
        <item x="1406"/>
        <item x="1159"/>
        <item x="1505"/>
        <item x="1313"/>
        <item x="166"/>
        <item x="1058"/>
        <item x="152"/>
        <item x="981"/>
        <item x="1094"/>
        <item x="1690"/>
        <item x="222"/>
        <item x="858"/>
        <item x="1691"/>
        <item x="223"/>
        <item x="29"/>
        <item x="167"/>
        <item x="1692"/>
        <item x="1693"/>
        <item x="1506"/>
        <item t="default"/>
      </items>
    </pivotField>
    <pivotField showAll="0"/>
    <pivotField showAll="0"/>
    <pivotField showAll="0"/>
    <pivotField showAll="0"/>
    <pivotField showAll="0"/>
    <pivotField showAll="0"/>
    <pivotField axis="axisRow" showAll="0">
      <items count="5">
        <item h="1" x="3"/>
        <item x="1"/>
        <item x="2"/>
        <item x="0"/>
        <item t="default"/>
      </items>
    </pivotField>
    <pivotField showAll="0"/>
    <pivotField showAll="0">
      <items count="256">
        <item x="229"/>
        <item x="218"/>
        <item x="252"/>
        <item x="145"/>
        <item x="160"/>
        <item x="139"/>
        <item x="199"/>
        <item x="253"/>
        <item x="231"/>
        <item x="122"/>
        <item x="150"/>
        <item x="154"/>
        <item x="188"/>
        <item x="198"/>
        <item x="232"/>
        <item x="216"/>
        <item x="173"/>
        <item x="138"/>
        <item x="151"/>
        <item x="141"/>
        <item x="191"/>
        <item x="153"/>
        <item x="180"/>
        <item x="200"/>
        <item x="149"/>
        <item x="158"/>
        <item x="196"/>
        <item x="161"/>
        <item x="217"/>
        <item x="147"/>
        <item x="11"/>
        <item x="162"/>
        <item x="159"/>
        <item x="179"/>
        <item x="194"/>
        <item x="118"/>
        <item x="189"/>
        <item x="190"/>
        <item x="146"/>
        <item x="5"/>
        <item x="2"/>
        <item x="7"/>
        <item x="187"/>
        <item x="143"/>
        <item x="9"/>
        <item x="137"/>
        <item x="192"/>
        <item x="132"/>
        <item x="164"/>
        <item x="69"/>
        <item x="13"/>
        <item x="129"/>
        <item x="22"/>
        <item x="148"/>
        <item x="113"/>
        <item x="20"/>
        <item x="140"/>
        <item x="114"/>
        <item x="116"/>
        <item x="12"/>
        <item x="157"/>
        <item x="134"/>
        <item x="185"/>
        <item x="14"/>
        <item x="130"/>
        <item x="126"/>
        <item x="115"/>
        <item x="124"/>
        <item x="4"/>
        <item x="6"/>
        <item x="128"/>
        <item x="119"/>
        <item x="77"/>
        <item x="28"/>
        <item x="110"/>
        <item x="24"/>
        <item x="131"/>
        <item x="1"/>
        <item x="108"/>
        <item x="135"/>
        <item x="27"/>
        <item x="70"/>
        <item x="144"/>
        <item x="156"/>
        <item x="193"/>
        <item x="58"/>
        <item x="23"/>
        <item x="123"/>
        <item x="125"/>
        <item x="17"/>
        <item x="168"/>
        <item x="47"/>
        <item x="152"/>
        <item x="120"/>
        <item x="136"/>
        <item x="112"/>
        <item x="195"/>
        <item x="10"/>
        <item x="35"/>
        <item x="36"/>
        <item x="57"/>
        <item x="0"/>
        <item x="25"/>
        <item x="166"/>
        <item x="177"/>
        <item x="21"/>
        <item x="127"/>
        <item x="172"/>
        <item x="165"/>
        <item x="197"/>
        <item x="61"/>
        <item x="86"/>
        <item x="133"/>
        <item x="155"/>
        <item x="175"/>
        <item x="111"/>
        <item x="72"/>
        <item x="75"/>
        <item x="34"/>
        <item x="170"/>
        <item x="67"/>
        <item x="43"/>
        <item x="65"/>
        <item x="186"/>
        <item x="16"/>
        <item x="49"/>
        <item x="55"/>
        <item x="76"/>
        <item x="80"/>
        <item x="31"/>
        <item x="174"/>
        <item x="60"/>
        <item x="88"/>
        <item x="45"/>
        <item x="40"/>
        <item x="101"/>
        <item x="84"/>
        <item x="103"/>
        <item x="68"/>
        <item x="44"/>
        <item x="42"/>
        <item x="83"/>
        <item x="142"/>
        <item x="56"/>
        <item x="181"/>
        <item x="79"/>
        <item x="87"/>
        <item x="117"/>
        <item x="178"/>
        <item x="39"/>
        <item x="62"/>
        <item x="64"/>
        <item x="121"/>
        <item x="73"/>
        <item x="30"/>
        <item x="109"/>
        <item x="95"/>
        <item x="50"/>
        <item x="51"/>
        <item x="8"/>
        <item x="48"/>
        <item x="54"/>
        <item x="82"/>
        <item x="33"/>
        <item x="63"/>
        <item x="38"/>
        <item x="53"/>
        <item x="41"/>
        <item x="37"/>
        <item x="106"/>
        <item x="19"/>
        <item x="167"/>
        <item x="96"/>
        <item x="26"/>
        <item x="99"/>
        <item x="207"/>
        <item x="104"/>
        <item x="202"/>
        <item x="89"/>
        <item x="90"/>
        <item x="208"/>
        <item x="171"/>
        <item x="94"/>
        <item x="214"/>
        <item x="46"/>
        <item x="169"/>
        <item x="78"/>
        <item x="29"/>
        <item x="250"/>
        <item x="91"/>
        <item x="98"/>
        <item x="18"/>
        <item x="205"/>
        <item x="97"/>
        <item x="182"/>
        <item x="184"/>
        <item x="209"/>
        <item x="226"/>
        <item x="71"/>
        <item x="102"/>
        <item x="225"/>
        <item x="246"/>
        <item x="3"/>
        <item x="59"/>
        <item x="204"/>
        <item x="183"/>
        <item x="213"/>
        <item x="227"/>
        <item x="212"/>
        <item x="176"/>
        <item x="206"/>
        <item x="81"/>
        <item x="240"/>
        <item x="201"/>
        <item x="92"/>
        <item x="228"/>
        <item x="230"/>
        <item x="248"/>
        <item x="223"/>
        <item x="93"/>
        <item x="203"/>
        <item x="241"/>
        <item x="107"/>
        <item x="239"/>
        <item x="66"/>
        <item x="234"/>
        <item x="100"/>
        <item x="219"/>
        <item x="105"/>
        <item x="254"/>
        <item x="85"/>
        <item x="74"/>
        <item x="220"/>
        <item x="52"/>
        <item x="237"/>
        <item x="235"/>
        <item x="215"/>
        <item x="222"/>
        <item x="224"/>
        <item x="32"/>
        <item x="233"/>
        <item x="210"/>
        <item x="245"/>
        <item x="221"/>
        <item x="211"/>
        <item x="15"/>
        <item x="242"/>
        <item x="236"/>
        <item x="247"/>
        <item x="249"/>
        <item x="243"/>
        <item x="238"/>
        <item x="251"/>
        <item x="244"/>
        <item x="16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5"/>
        <item x="2"/>
        <item x="0"/>
        <item x="3"/>
        <item x="1"/>
        <item x="4"/>
        <item t="default"/>
      </items>
    </pivotField>
    <pivotField showAll="0"/>
  </pivotFields>
  <rowFields count="1">
    <field x="8"/>
  </rowFields>
  <rowItems count="4">
    <i>
      <x v="1"/>
    </i>
    <i>
      <x v="2"/>
    </i>
    <i>
      <x v="3"/>
    </i>
    <i t="grand">
      <x/>
    </i>
  </rowItems>
  <colItems count="1">
    <i/>
  </colItem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481E7F7-4A92-B342-82B4-5BA486FE526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ounty">
  <location ref="A3:B9" firstHeaderRow="1" firstDataRow="1" firstDataCol="1"/>
  <pivotFields count="24">
    <pivotField showAll="0">
      <items count="53">
        <item h="1" x="5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t="default"/>
      </items>
    </pivotField>
    <pivotField axis="axisRow" showAll="0" measureFilter="1" sortType="descending">
      <items count="1888">
        <item x="1886"/>
        <item x="1442"/>
        <item x="758"/>
        <item x="1710"/>
        <item x="514"/>
        <item x="462"/>
        <item x="224"/>
        <item x="1793"/>
        <item x="1443"/>
        <item x="921"/>
        <item x="300"/>
        <item x="1095"/>
        <item x="168"/>
        <item x="225"/>
        <item x="1283"/>
        <item x="1711"/>
        <item x="859"/>
        <item x="1023"/>
        <item x="0"/>
        <item x="1"/>
        <item x="547"/>
        <item x="1712"/>
        <item x="1349"/>
        <item x="860"/>
        <item x="463"/>
        <item x="861"/>
        <item x="833"/>
        <item x="1096"/>
        <item x="1407"/>
        <item x="596"/>
        <item x="759"/>
        <item x="1444"/>
        <item x="862"/>
        <item x="169"/>
        <item x="170"/>
        <item x="1713"/>
        <item x="1714"/>
        <item x="1024"/>
        <item x="2"/>
        <item x="636"/>
        <item x="982"/>
        <item x="1533"/>
        <item x="850"/>
        <item x="1534"/>
        <item x="834"/>
        <item x="922"/>
        <item x="1097"/>
        <item x="1192"/>
        <item x="863"/>
        <item x="153"/>
        <item x="464"/>
        <item x="349"/>
        <item x="1715"/>
        <item x="1535"/>
        <item x="226"/>
        <item x="1536"/>
        <item x="227"/>
        <item x="864"/>
        <item x="97"/>
        <item x="1716"/>
        <item x="1408"/>
        <item x="851"/>
        <item x="1193"/>
        <item x="760"/>
        <item x="1098"/>
        <item x="1314"/>
        <item x="1315"/>
        <item x="1801"/>
        <item x="761"/>
        <item x="1537"/>
        <item x="637"/>
        <item x="1316"/>
        <item x="350"/>
        <item x="1238"/>
        <item x="1350"/>
        <item x="1025"/>
        <item x="983"/>
        <item x="465"/>
        <item x="1317"/>
        <item x="1717"/>
        <item x="1469"/>
        <item x="1538"/>
        <item x="30"/>
        <item x="1099"/>
        <item x="762"/>
        <item x="228"/>
        <item x="351"/>
        <item x="1539"/>
        <item x="301"/>
        <item x="31"/>
        <item x="703"/>
        <item x="836"/>
        <item x="835"/>
        <item x="1445"/>
        <item x="1540"/>
        <item x="352"/>
        <item x="1194"/>
        <item x="515"/>
        <item x="865"/>
        <item x="638"/>
        <item x="32"/>
        <item x="1160"/>
        <item x="822"/>
        <item x="1446"/>
        <item x="704"/>
        <item x="1823"/>
        <item x="353"/>
        <item x="866"/>
        <item x="597"/>
        <item x="639"/>
        <item x="354"/>
        <item x="1541"/>
        <item x="984"/>
        <item x="705"/>
        <item x="98"/>
        <item x="302"/>
        <item x="1824"/>
        <item x="1542"/>
        <item x="1470"/>
        <item x="516"/>
        <item x="1100"/>
        <item x="763"/>
        <item x="1351"/>
        <item x="1059"/>
        <item x="923"/>
        <item x="1352"/>
        <item x="1409"/>
        <item x="1543"/>
        <item x="1232"/>
        <item x="706"/>
        <item x="1318"/>
        <item x="924"/>
        <item x="355"/>
        <item x="517"/>
        <item x="1471"/>
        <item x="1794"/>
        <item x="1161"/>
        <item x="229"/>
        <item x="99"/>
        <item x="867"/>
        <item x="1239"/>
        <item x="1447"/>
        <item x="1410"/>
        <item x="823"/>
        <item x="1249"/>
        <item x="356"/>
        <item x="1101"/>
        <item x="3"/>
        <item x="1544"/>
        <item x="33"/>
        <item x="764"/>
        <item x="1060"/>
        <item x="925"/>
        <item x="1162"/>
        <item x="518"/>
        <item x="466"/>
        <item x="598"/>
        <item x="1102"/>
        <item x="519"/>
        <item x="1411"/>
        <item x="1545"/>
        <item x="1718"/>
        <item x="357"/>
        <item x="1507"/>
        <item x="34"/>
        <item x="926"/>
        <item x="520"/>
        <item x="1026"/>
        <item x="985"/>
        <item x="1472"/>
        <item x="548"/>
        <item x="521"/>
        <item x="522"/>
        <item x="100"/>
        <item x="1546"/>
        <item x="1547"/>
        <item x="765"/>
        <item x="1719"/>
        <item x="1163"/>
        <item x="230"/>
        <item x="523"/>
        <item x="640"/>
        <item x="1548"/>
        <item x="1164"/>
        <item x="1195"/>
        <item x="1694"/>
        <item x="707"/>
        <item x="708"/>
        <item x="709"/>
        <item x="303"/>
        <item x="101"/>
        <item x="868"/>
        <item x="358"/>
        <item x="1858"/>
        <item x="1549"/>
        <item x="1550"/>
        <item x="710"/>
        <item x="711"/>
        <item x="467"/>
        <item x="304"/>
        <item x="1551"/>
        <item x="1552"/>
        <item x="4"/>
        <item x="1720"/>
        <item x="824"/>
        <item x="1061"/>
        <item x="1284"/>
        <item x="1859"/>
        <item x="1473"/>
        <item x="359"/>
        <item x="1285"/>
        <item x="231"/>
        <item x="305"/>
        <item x="549"/>
        <item x="1474"/>
        <item x="1103"/>
        <item x="360"/>
        <item x="468"/>
        <item x="1721"/>
        <item x="1412"/>
        <item x="1722"/>
        <item x="469"/>
        <item x="1196"/>
        <item x="712"/>
        <item x="361"/>
        <item x="35"/>
        <item x="1104"/>
        <item x="550"/>
        <item x="362"/>
        <item x="1165"/>
        <item x="1553"/>
        <item x="1240"/>
        <item x="1554"/>
        <item x="1825"/>
        <item x="1197"/>
        <item x="36"/>
        <item x="171"/>
        <item x="363"/>
        <item x="1105"/>
        <item x="1860"/>
        <item x="1695"/>
        <item x="1353"/>
        <item x="766"/>
        <item x="172"/>
        <item x="767"/>
        <item x="713"/>
        <item x="768"/>
        <item x="1795"/>
        <item x="37"/>
        <item x="1555"/>
        <item x="986"/>
        <item x="714"/>
        <item x="1826"/>
        <item x="837"/>
        <item x="524"/>
        <item x="1413"/>
        <item x="364"/>
        <item x="1414"/>
        <item x="769"/>
        <item x="1556"/>
        <item x="715"/>
        <item x="1354"/>
        <item x="365"/>
        <item x="1508"/>
        <item x="525"/>
        <item x="987"/>
        <item x="1241"/>
        <item x="279"/>
        <item x="1062"/>
        <item x="526"/>
        <item x="716"/>
        <item x="927"/>
        <item x="838"/>
        <item x="102"/>
        <item x="1272"/>
        <item x="1557"/>
        <item x="717"/>
        <item x="1106"/>
        <item x="928"/>
        <item x="1063"/>
        <item x="718"/>
        <item x="470"/>
        <item x="527"/>
        <item x="1558"/>
        <item x="1107"/>
        <item x="770"/>
        <item x="1108"/>
        <item x="366"/>
        <item x="1250"/>
        <item x="1286"/>
        <item x="1166"/>
        <item x="1287"/>
        <item x="839"/>
        <item x="471"/>
        <item x="1415"/>
        <item x="472"/>
        <item x="232"/>
        <item x="38"/>
        <item x="551"/>
        <item x="988"/>
        <item x="1723"/>
        <item x="840"/>
        <item x="1475"/>
        <item x="1448"/>
        <item x="869"/>
        <item x="306"/>
        <item x="1724"/>
        <item x="367"/>
        <item x="641"/>
        <item x="368"/>
        <item x="369"/>
        <item x="370"/>
        <item x="642"/>
        <item x="1251"/>
        <item x="1509"/>
        <item x="870"/>
        <item x="1802"/>
        <item x="1288"/>
        <item x="1289"/>
        <item x="39"/>
        <item x="1198"/>
        <item x="1725"/>
        <item x="1233"/>
        <item x="1416"/>
        <item x="1449"/>
        <item x="233"/>
        <item x="473"/>
        <item x="103"/>
        <item x="1559"/>
        <item x="40"/>
        <item x="871"/>
        <item x="929"/>
        <item x="1796"/>
        <item x="41"/>
        <item x="1064"/>
        <item x="1109"/>
        <item x="552"/>
        <item x="5"/>
        <item x="1273"/>
        <item x="1252"/>
        <item x="1355"/>
        <item x="307"/>
        <item x="1391"/>
        <item x="1027"/>
        <item x="771"/>
        <item x="1803"/>
        <item x="872"/>
        <item x="1450"/>
        <item x="1417"/>
        <item x="104"/>
        <item x="42"/>
        <item x="1392"/>
        <item x="43"/>
        <item x="371"/>
        <item x="234"/>
        <item x="1418"/>
        <item x="528"/>
        <item x="44"/>
        <item x="1319"/>
        <item x="105"/>
        <item x="372"/>
        <item x="474"/>
        <item x="643"/>
        <item x="1028"/>
        <item x="1356"/>
        <item x="373"/>
        <item x="154"/>
        <item x="1560"/>
        <item x="1510"/>
        <item x="155"/>
        <item x="1476"/>
        <item x="45"/>
        <item x="644"/>
        <item x="1561"/>
        <item x="46"/>
        <item x="989"/>
        <item x="1562"/>
        <item x="553"/>
        <item x="1199"/>
        <item x="1451"/>
        <item x="308"/>
        <item x="1563"/>
        <item x="1564"/>
        <item x="1726"/>
        <item x="1565"/>
        <item x="374"/>
        <item x="106"/>
        <item x="1320"/>
        <item x="1110"/>
        <item x="173"/>
        <item x="1566"/>
        <item x="645"/>
        <item x="1567"/>
        <item x="772"/>
        <item x="47"/>
        <item x="235"/>
        <item x="174"/>
        <item x="1875"/>
        <item x="107"/>
        <item x="375"/>
        <item x="1568"/>
        <item x="990"/>
        <item x="1234"/>
        <item x="48"/>
        <item x="1029"/>
        <item x="6"/>
        <item x="1477"/>
        <item x="1290"/>
        <item x="1569"/>
        <item x="1321"/>
        <item x="236"/>
        <item x="1570"/>
        <item x="1357"/>
        <item x="930"/>
        <item x="1727"/>
        <item x="49"/>
        <item x="376"/>
        <item x="646"/>
        <item x="1804"/>
        <item x="1358"/>
        <item x="108"/>
        <item x="1571"/>
        <item x="1111"/>
        <item x="109"/>
        <item x="1359"/>
        <item x="50"/>
        <item x="377"/>
        <item x="110"/>
        <item x="1511"/>
        <item x="1393"/>
        <item x="1572"/>
        <item x="111"/>
        <item x="931"/>
        <item x="237"/>
        <item x="1573"/>
        <item x="51"/>
        <item x="1728"/>
        <item x="554"/>
        <item x="1200"/>
        <item x="1112"/>
        <item x="1253"/>
        <item x="238"/>
        <item x="1322"/>
        <item x="378"/>
        <item x="1696"/>
        <item x="932"/>
        <item x="52"/>
        <item x="1574"/>
        <item x="53"/>
        <item x="1827"/>
        <item x="1065"/>
        <item x="1729"/>
        <item x="1113"/>
        <item x="1323"/>
        <item x="1452"/>
        <item x="1419"/>
        <item x="1114"/>
        <item x="1115"/>
        <item x="599"/>
        <item x="475"/>
        <item x="1478"/>
        <item x="1201"/>
        <item x="379"/>
        <item x="1479"/>
        <item x="600"/>
        <item x="773"/>
        <item x="555"/>
        <item x="1576"/>
        <item x="601"/>
        <item x="1254"/>
        <item x="380"/>
        <item x="1066"/>
        <item x="1324"/>
        <item x="54"/>
        <item x="175"/>
        <item x="476"/>
        <item x="239"/>
        <item x="7"/>
        <item x="991"/>
        <item x="1577"/>
        <item x="240"/>
        <item x="477"/>
        <item x="1394"/>
        <item x="112"/>
        <item x="309"/>
        <item x="1202"/>
        <item x="1360"/>
        <item x="1575"/>
        <item x="1578"/>
        <item x="1730"/>
        <item x="1167"/>
        <item x="478"/>
        <item x="1512"/>
        <item x="8"/>
        <item x="1453"/>
        <item x="1579"/>
        <item x="1731"/>
        <item x="296"/>
        <item x="1168"/>
        <item x="310"/>
        <item x="1203"/>
        <item x="1861"/>
        <item x="381"/>
        <item x="241"/>
        <item x="1255"/>
        <item x="647"/>
        <item x="1580"/>
        <item x="382"/>
        <item x="1828"/>
        <item x="841"/>
        <item x="383"/>
        <item x="242"/>
        <item x="113"/>
        <item x="602"/>
        <item x="479"/>
        <item x="1697"/>
        <item x="825"/>
        <item x="1204"/>
        <item x="992"/>
        <item x="1169"/>
        <item x="556"/>
        <item x="1116"/>
        <item x="1117"/>
        <item x="1291"/>
        <item x="311"/>
        <item x="1513"/>
        <item x="243"/>
        <item x="384"/>
        <item x="774"/>
        <item x="775"/>
        <item x="776"/>
        <item x="1581"/>
        <item x="873"/>
        <item x="1829"/>
        <item x="385"/>
        <item x="1582"/>
        <item x="1170"/>
        <item x="557"/>
        <item x="1118"/>
        <item x="1454"/>
        <item x="719"/>
        <item x="1480"/>
        <item x="558"/>
        <item x="386"/>
        <item x="176"/>
        <item x="244"/>
        <item x="245"/>
        <item x="648"/>
        <item x="603"/>
        <item x="1274"/>
        <item x="720"/>
        <item x="649"/>
        <item x="650"/>
        <item x="55"/>
        <item x="387"/>
        <item x="1698"/>
        <item x="480"/>
        <item x="1171"/>
        <item x="1732"/>
        <item x="1583"/>
        <item x="1292"/>
        <item x="56"/>
        <item x="1275"/>
        <item x="826"/>
        <item x="721"/>
        <item x="57"/>
        <item x="1276"/>
        <item x="777"/>
        <item x="388"/>
        <item x="9"/>
        <item x="1734"/>
        <item x="1733"/>
        <item x="280"/>
        <item x="1481"/>
        <item x="1067"/>
        <item x="1735"/>
        <item x="1584"/>
        <item x="389"/>
        <item x="933"/>
        <item x="1482"/>
        <item x="114"/>
        <item x="1736"/>
        <item x="58"/>
        <item x="1514"/>
        <item x="1068"/>
        <item x="1805"/>
        <item x="934"/>
        <item x="651"/>
        <item x="1585"/>
        <item x="312"/>
        <item x="1069"/>
        <item x="722"/>
        <item x="1455"/>
        <item x="390"/>
        <item x="1737"/>
        <item x="1586"/>
        <item x="1830"/>
        <item x="559"/>
        <item x="1420"/>
        <item x="1030"/>
        <item x="391"/>
        <item x="1587"/>
        <item x="1172"/>
        <item x="604"/>
        <item x="1738"/>
        <item x="59"/>
        <item x="778"/>
        <item x="842"/>
        <item x="1739"/>
        <item x="935"/>
        <item x="1588"/>
        <item x="246"/>
        <item x="177"/>
        <item x="1589"/>
        <item x="1205"/>
        <item x="115"/>
        <item x="1206"/>
        <item x="313"/>
        <item x="1207"/>
        <item x="1590"/>
        <item x="1740"/>
        <item x="560"/>
        <item x="1325"/>
        <item x="1591"/>
        <item x="1208"/>
        <item x="247"/>
        <item x="116"/>
        <item x="723"/>
        <item x="843"/>
        <item x="1361"/>
        <item x="1592"/>
        <item x="993"/>
        <item x="1119"/>
        <item x="1120"/>
        <item x="652"/>
        <item x="1326"/>
        <item x="529"/>
        <item x="874"/>
        <item x="60"/>
        <item x="994"/>
        <item x="1031"/>
        <item x="1456"/>
        <item x="605"/>
        <item x="156"/>
        <item x="314"/>
        <item x="1515"/>
        <item x="1593"/>
        <item x="1395"/>
        <item x="392"/>
        <item x="248"/>
        <item x="1070"/>
        <item x="315"/>
        <item x="875"/>
        <item x="393"/>
        <item x="1594"/>
        <item x="178"/>
        <item x="1242"/>
        <item x="394"/>
        <item x="876"/>
        <item x="1071"/>
        <item x="1595"/>
        <item x="1596"/>
        <item x="1741"/>
        <item x="936"/>
        <item x="530"/>
        <item x="395"/>
        <item x="1876"/>
        <item x="1209"/>
        <item x="653"/>
        <item x="396"/>
        <item x="1235"/>
        <item x="157"/>
        <item x="1516"/>
        <item x="249"/>
        <item x="1173"/>
        <item x="1797"/>
        <item x="877"/>
        <item x="1072"/>
        <item x="117"/>
        <item x="779"/>
        <item x="1121"/>
        <item x="878"/>
        <item x="724"/>
        <item x="654"/>
        <item x="1806"/>
        <item x="725"/>
        <item x="281"/>
        <item x="655"/>
        <item x="726"/>
        <item x="1831"/>
        <item x="1862"/>
        <item x="61"/>
        <item x="158"/>
        <item x="1742"/>
        <item x="727"/>
        <item x="1457"/>
        <item x="656"/>
        <item x="1362"/>
        <item x="1597"/>
        <item x="1483"/>
        <item x="1032"/>
        <item x="1174"/>
        <item x="1598"/>
        <item x="481"/>
        <item x="1256"/>
        <item x="1327"/>
        <item x="1122"/>
        <item x="316"/>
        <item x="250"/>
        <item x="482"/>
        <item x="397"/>
        <item x="1484"/>
        <item x="398"/>
        <item x="10"/>
        <item x="62"/>
        <item x="1123"/>
        <item x="399"/>
        <item x="1517"/>
        <item x="317"/>
        <item x="1485"/>
        <item x="827"/>
        <item x="828"/>
        <item x="1743"/>
        <item x="1458"/>
        <item x="400"/>
        <item x="1486"/>
        <item x="1744"/>
        <item x="1599"/>
        <item x="1487"/>
        <item x="401"/>
        <item x="318"/>
        <item x="1518"/>
        <item x="483"/>
        <item x="1257"/>
        <item x="1863"/>
        <item x="844"/>
        <item x="728"/>
        <item x="1363"/>
        <item x="1124"/>
        <item x="1396"/>
        <item x="657"/>
        <item x="402"/>
        <item x="484"/>
        <item x="1745"/>
        <item x="403"/>
        <item x="282"/>
        <item x="1600"/>
        <item x="658"/>
        <item x="659"/>
        <item x="457"/>
        <item x="1519"/>
        <item x="1210"/>
        <item x="1601"/>
        <item x="1125"/>
        <item x="404"/>
        <item x="1602"/>
        <item x="118"/>
        <item x="561"/>
        <item x="606"/>
        <item x="319"/>
        <item x="937"/>
        <item x="1746"/>
        <item x="63"/>
        <item x="1293"/>
        <item x="320"/>
        <item x="1126"/>
        <item x="1175"/>
        <item x="729"/>
        <item x="995"/>
        <item x="1258"/>
        <item x="1328"/>
        <item x="321"/>
        <item x="1073"/>
        <item x="322"/>
        <item x="879"/>
        <item x="1033"/>
        <item x="251"/>
        <item x="1211"/>
        <item x="1329"/>
        <item x="1603"/>
        <item x="660"/>
        <item x="1127"/>
        <item x="323"/>
        <item x="996"/>
        <item x="458"/>
        <item x="1604"/>
        <item x="1397"/>
        <item x="1212"/>
        <item x="11"/>
        <item x="1747"/>
        <item x="730"/>
        <item x="1459"/>
        <item x="119"/>
        <item x="1877"/>
        <item x="880"/>
        <item x="64"/>
        <item x="120"/>
        <item x="997"/>
        <item x="938"/>
        <item x="1243"/>
        <item x="1605"/>
        <item x="252"/>
        <item x="1364"/>
        <item x="179"/>
        <item x="1034"/>
        <item x="1606"/>
        <item x="1244"/>
        <item x="1421"/>
        <item x="607"/>
        <item x="881"/>
        <item x="1488"/>
        <item x="1128"/>
        <item x="780"/>
        <item x="781"/>
        <item x="485"/>
        <item x="531"/>
        <item x="180"/>
        <item x="121"/>
        <item x="324"/>
        <item x="1422"/>
        <item x="882"/>
        <item x="181"/>
        <item x="883"/>
        <item x="884"/>
        <item x="486"/>
        <item x="1129"/>
        <item x="1607"/>
        <item x="885"/>
        <item x="562"/>
        <item x="405"/>
        <item x="886"/>
        <item x="939"/>
        <item x="1807"/>
        <item x="1748"/>
        <item x="1035"/>
        <item x="940"/>
        <item x="1036"/>
        <item x="122"/>
        <item x="1608"/>
        <item x="65"/>
        <item x="782"/>
        <item x="1749"/>
        <item x="406"/>
        <item x="608"/>
        <item x="407"/>
        <item x="66"/>
        <item x="1037"/>
        <item x="783"/>
        <item x="784"/>
        <item x="408"/>
        <item x="609"/>
        <item x="1489"/>
        <item x="532"/>
        <item x="563"/>
        <item x="731"/>
        <item x="661"/>
        <item x="1609"/>
        <item x="1610"/>
        <item x="564"/>
        <item x="123"/>
        <item x="1130"/>
        <item x="409"/>
        <item x="1398"/>
        <item x="1699"/>
        <item x="1074"/>
        <item x="12"/>
        <item x="1832"/>
        <item x="1423"/>
        <item x="887"/>
        <item x="459"/>
        <item x="888"/>
        <item x="941"/>
        <item x="1864"/>
        <item x="942"/>
        <item x="565"/>
        <item x="566"/>
        <item x="1611"/>
        <item x="460"/>
        <item x="1612"/>
        <item x="1365"/>
        <item x="1213"/>
        <item x="662"/>
        <item x="1214"/>
        <item x="1038"/>
        <item x="13"/>
        <item x="567"/>
        <item x="1613"/>
        <item x="852"/>
        <item x="1833"/>
        <item x="297"/>
        <item x="732"/>
        <item x="487"/>
        <item x="182"/>
        <item x="1614"/>
        <item x="1460"/>
        <item x="14"/>
        <item x="1834"/>
        <item x="889"/>
        <item x="1215"/>
        <item x="1176"/>
        <item x="1216"/>
        <item x="1615"/>
        <item x="1752"/>
        <item x="1616"/>
        <item x="1750"/>
        <item x="1751"/>
        <item x="1366"/>
        <item x="663"/>
        <item x="183"/>
        <item x="1490"/>
        <item x="1617"/>
        <item x="253"/>
        <item x="254"/>
        <item x="1808"/>
        <item x="1809"/>
        <item x="943"/>
        <item x="1399"/>
        <item x="1618"/>
        <item x="1810"/>
        <item x="733"/>
        <item x="568"/>
        <item x="15"/>
        <item x="944"/>
        <item x="533"/>
        <item x="610"/>
        <item x="488"/>
        <item x="16"/>
        <item x="1835"/>
        <item x="159"/>
        <item x="255"/>
        <item x="611"/>
        <item x="569"/>
        <item x="664"/>
        <item x="945"/>
        <item x="1424"/>
        <item x="998"/>
        <item x="124"/>
        <item x="786"/>
        <item x="787"/>
        <item x="612"/>
        <item x="17"/>
        <item x="184"/>
        <item x="946"/>
        <item x="67"/>
        <item x="1619"/>
        <item x="1798"/>
        <item x="1177"/>
        <item x="1620"/>
        <item x="1217"/>
        <item x="1277"/>
        <item x="665"/>
        <item x="1836"/>
        <item x="410"/>
        <item x="890"/>
        <item x="1878"/>
        <item x="256"/>
        <item x="734"/>
        <item x="257"/>
        <item x="785"/>
        <item x="185"/>
        <item x="534"/>
        <item x="1367"/>
        <item x="68"/>
        <item x="735"/>
        <item x="411"/>
        <item x="1621"/>
        <item x="69"/>
        <item x="1368"/>
        <item x="947"/>
        <item x="1259"/>
        <item x="1039"/>
        <item x="666"/>
        <item x="1425"/>
        <item x="70"/>
        <item x="891"/>
        <item x="1040"/>
        <item x="1426"/>
        <item x="535"/>
        <item x="892"/>
        <item x="1131"/>
        <item x="325"/>
        <item x="736"/>
        <item x="737"/>
        <item x="326"/>
        <item x="1075"/>
        <item x="536"/>
        <item x="1753"/>
        <item x="1461"/>
        <item x="327"/>
        <item x="1330"/>
        <item x="71"/>
        <item x="125"/>
        <item x="788"/>
        <item x="489"/>
        <item x="1622"/>
        <item x="283"/>
        <item x="126"/>
        <item x="1623"/>
        <item x="570"/>
        <item x="789"/>
        <item x="1624"/>
        <item x="127"/>
        <item x="412"/>
        <item x="128"/>
        <item x="1331"/>
        <item x="1260"/>
        <item x="186"/>
        <item x="1520"/>
        <item x="1754"/>
        <item x="490"/>
        <item x="1218"/>
        <item x="1369"/>
        <item x="1625"/>
        <item x="284"/>
        <item x="72"/>
        <item x="1626"/>
        <item x="491"/>
        <item x="893"/>
        <item x="413"/>
        <item x="1261"/>
        <item x="1755"/>
        <item x="1427"/>
        <item x="1428"/>
        <item x="1491"/>
        <item x="1756"/>
        <item x="1627"/>
        <item x="492"/>
        <item x="894"/>
        <item x="895"/>
        <item x="73"/>
        <item x="571"/>
        <item x="187"/>
        <item x="74"/>
        <item x="790"/>
        <item x="738"/>
        <item x="493"/>
        <item x="948"/>
        <item x="1332"/>
        <item x="1370"/>
        <item x="1400"/>
        <item x="1758"/>
        <item x="1757"/>
        <item x="328"/>
        <item x="896"/>
        <item x="1837"/>
        <item x="1838"/>
        <item x="75"/>
        <item x="160"/>
        <item x="999"/>
        <item x="188"/>
        <item x="1839"/>
        <item x="76"/>
        <item x="189"/>
        <item x="1462"/>
        <item x="897"/>
        <item x="77"/>
        <item x="329"/>
        <item x="1759"/>
        <item x="572"/>
        <item x="573"/>
        <item x="1628"/>
        <item x="18"/>
        <item x="1760"/>
        <item x="461"/>
        <item x="1521"/>
        <item x="1629"/>
        <item x="1371"/>
        <item x="1429"/>
        <item x="1372"/>
        <item x="1076"/>
        <item x="1492"/>
        <item x="1463"/>
        <item x="739"/>
        <item x="740"/>
        <item x="1630"/>
        <item x="1373"/>
        <item x="1000"/>
        <item x="574"/>
        <item x="1132"/>
        <item x="414"/>
        <item x="575"/>
        <item x="415"/>
        <item x="1178"/>
        <item x="1262"/>
        <item x="576"/>
        <item x="1631"/>
        <item x="949"/>
        <item x="1522"/>
        <item x="1632"/>
        <item x="1523"/>
        <item x="667"/>
        <item x="668"/>
        <item x="1077"/>
        <item x="1133"/>
        <item x="898"/>
        <item x="1333"/>
        <item x="950"/>
        <item x="1334"/>
        <item x="1493"/>
        <item x="577"/>
        <item x="190"/>
        <item x="741"/>
        <item x="899"/>
        <item x="191"/>
        <item x="578"/>
        <item x="416"/>
        <item x="1219"/>
        <item x="1236"/>
        <item x="258"/>
        <item x="742"/>
        <item x="613"/>
        <item x="330"/>
        <item x="285"/>
        <item x="900"/>
        <item x="1430"/>
        <item x="1633"/>
        <item x="1700"/>
        <item x="951"/>
        <item x="129"/>
        <item x="494"/>
        <item x="1840"/>
        <item x="1494"/>
        <item x="259"/>
        <item x="1865"/>
        <item x="537"/>
        <item x="1495"/>
        <item x="901"/>
        <item x="130"/>
        <item x="1078"/>
        <item x="417"/>
        <item x="78"/>
        <item x="192"/>
        <item x="260"/>
        <item x="161"/>
        <item x="1001"/>
        <item x="1245"/>
        <item x="193"/>
        <item x="495"/>
        <item x="1866"/>
        <item x="79"/>
        <item x="1634"/>
        <item x="902"/>
        <item x="194"/>
        <item x="261"/>
        <item x="80"/>
        <item x="903"/>
        <item x="1431"/>
        <item x="262"/>
        <item x="1496"/>
        <item x="1134"/>
        <item x="1263"/>
        <item x="791"/>
        <item x="81"/>
        <item x="1220"/>
        <item x="669"/>
        <item x="952"/>
        <item x="1335"/>
        <item x="670"/>
        <item x="1635"/>
        <item x="579"/>
        <item x="1179"/>
        <item x="953"/>
        <item x="743"/>
        <item x="1401"/>
        <item x="418"/>
        <item x="496"/>
        <item x="419"/>
        <item x="904"/>
        <item x="1336"/>
        <item x="1374"/>
        <item x="1079"/>
        <item x="1636"/>
        <item x="1221"/>
        <item x="829"/>
        <item x="195"/>
        <item x="1135"/>
        <item x="331"/>
        <item x="792"/>
        <item x="1879"/>
        <item x="286"/>
        <item x="162"/>
        <item x="1637"/>
        <item x="744"/>
        <item x="671"/>
        <item x="672"/>
        <item x="1041"/>
        <item x="673"/>
        <item x="131"/>
        <item x="298"/>
        <item x="1136"/>
        <item x="287"/>
        <item x="1761"/>
        <item x="288"/>
        <item x="1002"/>
        <item x="1294"/>
        <item x="905"/>
        <item x="1464"/>
        <item x="1440"/>
        <item x="1762"/>
        <item x="132"/>
        <item x="538"/>
        <item x="1295"/>
        <item x="745"/>
        <item x="954"/>
        <item x="1880"/>
        <item x="614"/>
        <item x="955"/>
        <item x="1003"/>
        <item x="1638"/>
        <item x="19"/>
        <item x="1763"/>
        <item x="830"/>
        <item x="956"/>
        <item x="20"/>
        <item x="1137"/>
        <item x="289"/>
        <item x="1432"/>
        <item x="21"/>
        <item x="290"/>
        <item x="1764"/>
        <item x="674"/>
        <item x="1765"/>
        <item x="1375"/>
        <item x="1042"/>
        <item x="1222"/>
        <item x="1639"/>
        <item x="1278"/>
        <item x="497"/>
        <item x="906"/>
        <item x="1524"/>
        <item x="1246"/>
        <item x="907"/>
        <item x="1640"/>
        <item x="420"/>
        <item x="1841"/>
        <item x="908"/>
        <item x="1497"/>
        <item x="580"/>
        <item x="421"/>
        <item x="615"/>
        <item x="332"/>
        <item x="1811"/>
        <item x="333"/>
        <item x="1376"/>
        <item x="1377"/>
        <item x="1378"/>
        <item x="1043"/>
        <item x="746"/>
        <item x="1180"/>
        <item x="957"/>
        <item x="539"/>
        <item x="1296"/>
        <item x="1138"/>
        <item x="1297"/>
        <item x="909"/>
        <item x="196"/>
        <item x="1465"/>
        <item x="1004"/>
        <item x="1298"/>
        <item x="793"/>
        <item x="675"/>
        <item x="676"/>
        <item x="334"/>
        <item x="910"/>
        <item x="1299"/>
        <item x="263"/>
        <item x="1223"/>
        <item x="911"/>
        <item x="677"/>
        <item x="958"/>
        <item x="133"/>
        <item x="794"/>
        <item x="264"/>
        <item x="1842"/>
        <item x="1525"/>
        <item x="616"/>
        <item x="747"/>
        <item x="540"/>
        <item x="853"/>
        <item x="1005"/>
        <item x="1843"/>
        <item x="1812"/>
        <item x="498"/>
        <item x="335"/>
        <item x="499"/>
        <item x="1641"/>
        <item x="1139"/>
        <item x="1044"/>
        <item x="265"/>
        <item x="617"/>
        <item x="1642"/>
        <item x="1643"/>
        <item x="336"/>
        <item x="1140"/>
        <item x="1247"/>
        <item x="1766"/>
        <item x="422"/>
        <item x="678"/>
        <item x="541"/>
        <item x="1379"/>
        <item x="423"/>
        <item x="1045"/>
        <item x="1644"/>
        <item x="1181"/>
        <item x="1006"/>
        <item x="1813"/>
        <item x="1141"/>
        <item x="748"/>
        <item x="959"/>
        <item x="854"/>
        <item x="581"/>
        <item x="1844"/>
        <item x="1224"/>
        <item x="1142"/>
        <item x="82"/>
        <item x="1279"/>
        <item x="1143"/>
        <item x="22"/>
        <item x="1767"/>
        <item x="1080"/>
        <item x="1007"/>
        <item x="1008"/>
        <item x="1433"/>
        <item x="134"/>
        <item x="582"/>
        <item x="1337"/>
        <item x="83"/>
        <item x="1526"/>
        <item x="424"/>
        <item x="84"/>
        <item x="163"/>
        <item x="164"/>
        <item x="960"/>
        <item x="337"/>
        <item x="961"/>
        <item x="855"/>
        <item x="266"/>
        <item x="1144"/>
        <item x="1380"/>
        <item x="1768"/>
        <item x="1701"/>
        <item x="197"/>
        <item x="795"/>
        <item x="1009"/>
        <item x="1867"/>
        <item x="198"/>
        <item x="500"/>
        <item x="501"/>
        <item x="135"/>
        <item x="796"/>
        <item x="136"/>
        <item x="1081"/>
        <item x="1046"/>
        <item x="137"/>
        <item x="1769"/>
        <item x="1338"/>
        <item x="618"/>
        <item x="1770"/>
        <item x="619"/>
        <item x="679"/>
        <item x="502"/>
        <item x="1434"/>
        <item x="1082"/>
        <item x="749"/>
        <item x="542"/>
        <item x="503"/>
        <item x="1771"/>
        <item x="138"/>
        <item x="680"/>
        <item x="1339"/>
        <item x="1047"/>
        <item x="1645"/>
        <item x="912"/>
        <item x="1868"/>
        <item x="1845"/>
        <item x="1772"/>
        <item x="1773"/>
        <item x="845"/>
        <item x="23"/>
        <item x="1774"/>
        <item x="1441"/>
        <item x="267"/>
        <item x="268"/>
        <item x="139"/>
        <item x="1381"/>
        <item x="338"/>
        <item x="1264"/>
        <item x="846"/>
        <item x="1300"/>
        <item x="425"/>
        <item x="426"/>
        <item x="1846"/>
        <item x="1775"/>
        <item x="1646"/>
        <item x="1869"/>
        <item x="1010"/>
        <item x="962"/>
        <item x="1647"/>
        <item x="85"/>
        <item x="1048"/>
        <item x="1182"/>
        <item x="797"/>
        <item x="1776"/>
        <item x="1083"/>
        <item x="681"/>
        <item x="1011"/>
        <item x="1648"/>
        <item x="1649"/>
        <item x="963"/>
        <item x="1650"/>
        <item x="798"/>
        <item x="1225"/>
        <item x="964"/>
        <item x="1651"/>
        <item x="1652"/>
        <item x="682"/>
        <item x="1301"/>
        <item x="965"/>
        <item x="683"/>
        <item x="1012"/>
        <item x="1527"/>
        <item x="684"/>
        <item x="1702"/>
        <item x="1226"/>
        <item x="583"/>
        <item x="799"/>
        <item x="1777"/>
        <item x="427"/>
        <item x="685"/>
        <item x="504"/>
        <item x="1265"/>
        <item x="269"/>
        <item x="270"/>
        <item x="620"/>
        <item x="1870"/>
        <item x="199"/>
        <item x="1528"/>
        <item x="1779"/>
        <item x="1778"/>
        <item x="1498"/>
        <item x="750"/>
        <item x="1145"/>
        <item x="966"/>
        <item x="584"/>
        <item x="1780"/>
        <item x="751"/>
        <item x="428"/>
        <item x="1146"/>
        <item x="1302"/>
        <item x="1653"/>
        <item x="1382"/>
        <item x="1383"/>
        <item x="1183"/>
        <item x="686"/>
        <item x="1084"/>
        <item x="913"/>
        <item x="967"/>
        <item x="1085"/>
        <item x="1340"/>
        <item x="271"/>
        <item x="752"/>
        <item x="1654"/>
        <item x="621"/>
        <item x="1655"/>
        <item x="86"/>
        <item x="1147"/>
        <item x="1799"/>
        <item x="1656"/>
        <item x="800"/>
        <item x="505"/>
        <item x="200"/>
        <item x="856"/>
        <item x="914"/>
        <item x="272"/>
        <item x="1781"/>
        <item x="1248"/>
        <item x="140"/>
        <item x="1703"/>
        <item x="1466"/>
        <item x="1148"/>
        <item x="1657"/>
        <item x="201"/>
        <item x="202"/>
        <item x="203"/>
        <item x="204"/>
        <item x="1658"/>
        <item x="205"/>
        <item x="273"/>
        <item x="206"/>
        <item x="207"/>
        <item x="274"/>
        <item x="1659"/>
        <item x="1660"/>
        <item x="1499"/>
        <item x="1086"/>
        <item x="1266"/>
        <item x="1341"/>
        <item x="585"/>
        <item x="915"/>
        <item x="1704"/>
        <item x="208"/>
        <item x="209"/>
        <item x="165"/>
        <item x="1267"/>
        <item x="339"/>
        <item x="340"/>
        <item x="1303"/>
        <item x="1184"/>
        <item x="1227"/>
        <item x="1847"/>
        <item x="1228"/>
        <item x="1848"/>
        <item x="1304"/>
        <item x="1661"/>
        <item x="429"/>
        <item x="1305"/>
        <item x="916"/>
        <item x="586"/>
        <item x="1435"/>
        <item x="1342"/>
        <item x="1013"/>
        <item x="141"/>
        <item x="1229"/>
        <item x="430"/>
        <item x="1662"/>
        <item x="142"/>
        <item x="143"/>
        <item x="275"/>
        <item x="341"/>
        <item x="1306"/>
        <item x="1529"/>
        <item x="1384"/>
        <item x="144"/>
        <item x="687"/>
        <item x="1663"/>
        <item x="1014"/>
        <item x="1049"/>
        <item x="145"/>
        <item x="210"/>
        <item x="1849"/>
        <item x="688"/>
        <item x="1850"/>
        <item x="87"/>
        <item x="1782"/>
        <item x="968"/>
        <item x="689"/>
        <item x="690"/>
        <item x="917"/>
        <item x="543"/>
        <item x="969"/>
        <item x="211"/>
        <item x="1087"/>
        <item x="753"/>
        <item x="506"/>
        <item x="212"/>
        <item x="24"/>
        <item x="1814"/>
        <item x="25"/>
        <item x="1815"/>
        <item x="1185"/>
        <item x="691"/>
        <item x="1783"/>
        <item x="1816"/>
        <item x="1436"/>
        <item x="1268"/>
        <item x="213"/>
        <item x="847"/>
        <item x="1664"/>
        <item x="214"/>
        <item x="291"/>
        <item x="1784"/>
        <item x="26"/>
        <item x="292"/>
        <item x="431"/>
        <item x="1467"/>
        <item x="622"/>
        <item x="1500"/>
        <item x="1817"/>
        <item x="1785"/>
        <item x="801"/>
        <item x="1015"/>
        <item x="802"/>
        <item x="88"/>
        <item x="1851"/>
        <item x="146"/>
        <item x="1016"/>
        <item x="803"/>
        <item x="804"/>
        <item x="805"/>
        <item x="342"/>
        <item x="623"/>
        <item x="806"/>
        <item x="1307"/>
        <item x="1017"/>
        <item x="970"/>
        <item x="343"/>
        <item x="807"/>
        <item x="808"/>
        <item x="848"/>
        <item x="809"/>
        <item x="692"/>
        <item x="215"/>
        <item x="1501"/>
        <item x="1149"/>
        <item x="693"/>
        <item x="587"/>
        <item x="624"/>
        <item x="1665"/>
        <item x="1786"/>
        <item x="1018"/>
        <item x="971"/>
        <item x="972"/>
        <item x="432"/>
        <item x="588"/>
        <item x="1666"/>
        <item x="625"/>
        <item x="694"/>
        <item x="433"/>
        <item x="1088"/>
        <item x="1019"/>
        <item x="1150"/>
        <item x="147"/>
        <item x="1667"/>
        <item x="1280"/>
        <item x="507"/>
        <item x="1237"/>
        <item x="1186"/>
        <item x="1881"/>
        <item x="1787"/>
        <item x="831"/>
        <item x="626"/>
        <item x="1502"/>
        <item x="1871"/>
        <item x="276"/>
        <item x="695"/>
        <item x="89"/>
        <item x="1050"/>
        <item x="1151"/>
        <item x="1437"/>
        <item x="299"/>
        <item x="216"/>
        <item x="1668"/>
        <item x="344"/>
        <item x="1152"/>
        <item x="1089"/>
        <item x="1882"/>
        <item x="973"/>
        <item x="1669"/>
        <item x="627"/>
        <item x="434"/>
        <item x="435"/>
        <item x="90"/>
        <item x="1051"/>
        <item x="91"/>
        <item x="508"/>
        <item x="1020"/>
        <item x="810"/>
        <item x="1269"/>
        <item x="1670"/>
        <item x="1052"/>
        <item x="436"/>
        <item x="345"/>
        <item x="589"/>
        <item x="217"/>
        <item x="437"/>
        <item x="277"/>
        <item x="811"/>
        <item x="812"/>
        <item x="438"/>
        <item x="1671"/>
        <item x="544"/>
        <item x="1021"/>
        <item x="1230"/>
        <item x="439"/>
        <item x="1672"/>
        <item x="1231"/>
        <item x="440"/>
        <item x="1402"/>
        <item x="1385"/>
        <item x="1308"/>
        <item x="1053"/>
        <item x="628"/>
        <item x="629"/>
        <item x="1054"/>
        <item x="1673"/>
        <item x="754"/>
        <item x="293"/>
        <item x="1674"/>
        <item x="1309"/>
        <item x="1705"/>
        <item x="1090"/>
        <item x="441"/>
        <item x="1270"/>
        <item x="1187"/>
        <item x="442"/>
        <item x="1188"/>
        <item x="1153"/>
        <item x="974"/>
        <item x="1675"/>
        <item x="1091"/>
        <item x="696"/>
        <item x="1852"/>
        <item x="443"/>
        <item x="755"/>
        <item x="756"/>
        <item x="218"/>
        <item x="1503"/>
        <item x="444"/>
        <item x="1530"/>
        <item x="1343"/>
        <item x="1872"/>
        <item x="219"/>
        <item x="1386"/>
        <item x="1055"/>
        <item x="220"/>
        <item x="445"/>
        <item x="92"/>
        <item x="1344"/>
        <item x="918"/>
        <item x="446"/>
        <item x="545"/>
        <item x="1676"/>
        <item x="1154"/>
        <item x="1883"/>
        <item x="1706"/>
        <item x="1310"/>
        <item x="1403"/>
        <item x="1531"/>
        <item x="148"/>
        <item x="813"/>
        <item x="1677"/>
        <item x="447"/>
        <item x="1678"/>
        <item x="1707"/>
        <item x="1679"/>
        <item x="1680"/>
        <item x="1271"/>
        <item x="546"/>
        <item x="149"/>
        <item x="1345"/>
        <item x="1681"/>
        <item x="1155"/>
        <item x="630"/>
        <item x="1438"/>
        <item x="221"/>
        <item x="590"/>
        <item x="814"/>
        <item x="631"/>
        <item x="1022"/>
        <item x="815"/>
        <item x="1682"/>
        <item x="632"/>
        <item x="1853"/>
        <item x="1346"/>
        <item x="1788"/>
        <item x="346"/>
        <item x="591"/>
        <item x="975"/>
        <item x="697"/>
        <item x="976"/>
        <item x="1387"/>
        <item x="1818"/>
        <item x="1156"/>
        <item x="347"/>
        <item x="857"/>
        <item x="93"/>
        <item x="1819"/>
        <item x="698"/>
        <item x="1683"/>
        <item x="1404"/>
        <item x="1189"/>
        <item x="1056"/>
        <item x="348"/>
        <item x="1504"/>
        <item x="509"/>
        <item x="1190"/>
        <item x="448"/>
        <item x="449"/>
        <item x="633"/>
        <item x="1708"/>
        <item x="1405"/>
        <item x="977"/>
        <item x="1884"/>
        <item x="1854"/>
        <item x="94"/>
        <item x="816"/>
        <item x="1388"/>
        <item x="1281"/>
        <item x="919"/>
        <item x="1157"/>
        <item x="978"/>
        <item x="1855"/>
        <item x="1856"/>
        <item x="1857"/>
        <item x="450"/>
        <item x="1789"/>
        <item x="1532"/>
        <item x="1684"/>
        <item x="1709"/>
        <item x="451"/>
        <item x="817"/>
        <item x="278"/>
        <item x="634"/>
        <item x="818"/>
        <item x="819"/>
        <item x="820"/>
        <item x="1311"/>
        <item x="294"/>
        <item x="1439"/>
        <item x="1885"/>
        <item x="1873"/>
        <item x="920"/>
        <item x="1685"/>
        <item x="1820"/>
        <item x="1092"/>
        <item x="452"/>
        <item x="150"/>
        <item x="1282"/>
        <item x="592"/>
        <item x="453"/>
        <item x="635"/>
        <item x="1821"/>
        <item x="1093"/>
        <item x="699"/>
        <item x="849"/>
        <item x="1686"/>
        <item x="95"/>
        <item x="454"/>
        <item x="979"/>
        <item x="455"/>
        <item x="593"/>
        <item x="1687"/>
        <item x="1191"/>
        <item x="1790"/>
        <item x="1468"/>
        <item x="594"/>
        <item x="700"/>
        <item x="1791"/>
        <item x="295"/>
        <item x="1800"/>
        <item x="1688"/>
        <item x="821"/>
        <item x="510"/>
        <item x="511"/>
        <item x="980"/>
        <item x="96"/>
        <item x="1874"/>
        <item x="1689"/>
        <item x="757"/>
        <item x="1347"/>
        <item x="512"/>
        <item x="595"/>
        <item x="151"/>
        <item x="1389"/>
        <item x="701"/>
        <item x="1390"/>
        <item x="832"/>
        <item x="456"/>
        <item x="27"/>
        <item x="513"/>
        <item x="1348"/>
        <item x="702"/>
        <item x="1312"/>
        <item x="1792"/>
        <item x="1158"/>
        <item x="1822"/>
        <item x="28"/>
        <item x="1057"/>
        <item x="1406"/>
        <item x="1159"/>
        <item x="1505"/>
        <item x="1313"/>
        <item x="166"/>
        <item x="1058"/>
        <item x="152"/>
        <item x="981"/>
        <item x="1094"/>
        <item x="1690"/>
        <item x="222"/>
        <item x="858"/>
        <item x="1691"/>
        <item x="223"/>
        <item x="29"/>
        <item x="167"/>
        <item x="1692"/>
        <item x="1693"/>
        <item x="150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6">
    <i>
      <x v="926"/>
    </i>
    <i>
      <x v="147"/>
    </i>
    <i>
      <x v="1882"/>
    </i>
    <i>
      <x v="1217"/>
    </i>
    <i>
      <x v="1209"/>
    </i>
    <i t="grand">
      <x/>
    </i>
  </rowItems>
  <colItems count="1">
    <i/>
  </colItems>
  <dataFields count="1">
    <dataField name="Avg. Health Risk Score" fld="21" subtotal="average" baseField="0" baseItem="0" numFmtId="9"/>
  </dataFields>
  <formats count="1">
    <format dxfId="2">
      <pivotArea outline="0" collapsedLevelsAreSubtotals="1" fieldPosition="0"/>
    </format>
  </formats>
  <chartFormats count="2">
    <chartFormat chart="4"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90755C0F-E67B-0747-B364-ADC8643D2286}" autoFormatId="16" applyNumberFormats="0" applyBorderFormats="0" applyFontFormats="0" applyPatternFormats="0" applyAlignmentFormats="0" applyWidthHeightFormats="0">
  <queryTableRefresh nextId="25" unboundColumnsRight="1">
    <queryTableFields count="24">
      <queryTableField id="1" name="State" tableColumnId="1"/>
      <queryTableField id="2" name="County" tableColumnId="2"/>
      <queryTableField id="3" name="FIPS Code" tableColumnId="3"/>
      <queryTableField id="4" name="Population" tableColumnId="4"/>
      <queryTableField id="5" name="Rural Population %" tableColumnId="5"/>
      <queryTableField id="6" name="Uninsured Rate" tableColumnId="6"/>
      <queryTableField id="7" name="Primary Care Provider Ratio" tableColumnId="7"/>
      <queryTableField id="8" name="Mental Health Provider Ratio" tableColumnId="8"/>
      <queryTableField id="9" name="Provider Shortage Flag" tableColumnId="9"/>
      <queryTableField id="10" name="Preventable Hospital Stays" tableColumnId="10"/>
      <queryTableField id="11" name="Poor/Fair Health Rate" tableColumnId="11"/>
      <queryTableField id="12" name="Poor Physical Health Days" tableColumnId="12"/>
      <queryTableField id="13" name="Poor Mental Health Days" tableColumnId="13"/>
      <queryTableField id="14" name="Life Expectancy" tableColumnId="14"/>
      <queryTableField id="15" name="Premature Death Rate" tableColumnId="15"/>
      <queryTableField id="16" name="Adult Obesity Rate" tableColumnId="16"/>
      <queryTableField id="17" name="Diabetes Rate" tableColumnId="17"/>
      <queryTableField id="18" name="Physical Inactivity Rate" tableColumnId="18"/>
      <queryTableField id="19" name="Food Insecurity Rate" tableColumnId="19"/>
      <queryTableField id="20" name="Access Risk Level" tableColumnId="20"/>
      <queryTableField id="21" name="Outcome Risk Level" tableColumnId="21"/>
      <queryTableField id="22" name="County Health Risk Score" tableColumnId="22"/>
      <queryTableField id="23" name="Overall Risk Category" tableColumnId="23"/>
      <queryTableField id="24" dataBound="0"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604494C-E7A3-B64E-9794-62C0DA428235}" sourceName="State">
  <pivotTables>
    <pivotTable tabId="9" name="PivotTable13"/>
    <pivotTable tabId="9" name="PivotTable10"/>
    <pivotTable tabId="9" name="PivotTable12"/>
    <pivotTable tabId="9" name="PivotTable14"/>
    <pivotTable tabId="9" name="PivotTable15"/>
    <pivotTable tabId="9" name="PivotTable16"/>
    <pivotTable tabId="9" name="PivotTable17"/>
    <pivotTable tabId="9" name="PivotTable18"/>
    <pivotTable tabId="9" name="PivotTable19"/>
    <pivotTable tabId="9" name="PivotTable20"/>
    <pivotTable tabId="9" name="PivotTable21"/>
    <pivotTable tabId="9" name="PivotTable22"/>
    <pivotTable tabId="9" name="PivotTable23"/>
    <pivotTable tabId="9" name="PivotTable24"/>
    <pivotTable tabId="9" name="PivotTable8"/>
  </pivotTables>
  <data>
    <tabular pivotCacheId="647222245">
      <items count="52">
        <i x="51"/>
        <i x="0" s="1"/>
        <i x="1"/>
        <i x="2"/>
        <i x="3"/>
        <i x="4"/>
        <i x="5"/>
        <i x="6"/>
        <i x="7"/>
        <i x="8"/>
        <i x="9"/>
        <i x="10"/>
        <i x="11"/>
        <i x="12"/>
        <i x="13"/>
        <i x="14"/>
        <i x="15"/>
        <i x="16"/>
        <i x="17"/>
        <i x="18"/>
        <i x="19"/>
        <i x="20"/>
        <i x="21"/>
        <i x="22"/>
        <i x="23"/>
        <i x="24"/>
        <i x="25"/>
        <i x="26"/>
        <i x="27"/>
        <i x="28"/>
        <i x="29"/>
        <i x="30"/>
        <i x="31"/>
        <i x="32"/>
        <i x="33"/>
        <i x="34"/>
        <i x="35"/>
        <i x="36"/>
        <i x="37"/>
        <i x="38"/>
        <i x="39"/>
        <i x="40"/>
        <i x="41"/>
        <i x="42"/>
        <i x="43"/>
        <i x="44"/>
        <i x="45"/>
        <i x="46"/>
        <i x="47"/>
        <i x="48"/>
        <i x="49"/>
        <i x="5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A5C6D627-B0BC-F640-9534-BA5597877EBC}" cache="Slicer_State" caption="State" style="SlicerStyleLight4" rowHeight="2095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C9C36FD-28DD-D34E-9A6B-D6E758BE8415}" name="Table5" displayName="Table5" ref="A3:X118" totalsRowShown="0">
  <autoFilter ref="A3:X118" xr:uid="{0C9C36FD-28DD-D34E-9A6B-D6E758BE8415}"/>
  <tableColumns count="24">
    <tableColumn id="1" xr3:uid="{CFE811FE-0218-004D-AD60-6BD3CF8E8366}" name="State"/>
    <tableColumn id="2" xr3:uid="{94B87149-AC89-5547-BA4D-812753F149B7}" name="County"/>
    <tableColumn id="3" xr3:uid="{EAB997D3-FBF3-2549-A2C3-FADD0D72C102}" name="FIPS Code"/>
    <tableColumn id="4" xr3:uid="{F561B142-92B5-1144-8F26-92F2410D52F8}" name="Population"/>
    <tableColumn id="5" xr3:uid="{A9D8793D-F160-9D4C-875E-B54FECF90A00}" name="Rural Population %"/>
    <tableColumn id="6" xr3:uid="{23A198BE-C494-FF4C-A31D-25479693A904}" name="Uninsured Rate"/>
    <tableColumn id="7" xr3:uid="{F1A8595E-D03C-334E-9C31-4F70C21389B7}" name="Primary Care Provider Ratio"/>
    <tableColumn id="8" xr3:uid="{D2E16B3D-659C-0447-9179-821798CE3D89}" name="Mental Health Provider Ratio"/>
    <tableColumn id="9" xr3:uid="{328CDA1B-E13D-8A48-A2EA-D7D1FFEEB7A4}" name="Provider Shortage Flag"/>
    <tableColumn id="10" xr3:uid="{EFF3AA56-1153-C24A-9982-CE3783A5ADFC}" name="Preventable Hospital Stays"/>
    <tableColumn id="11" xr3:uid="{15C4DEC8-33F2-6448-BFDD-D65ABD404116}" name="Poor/Fair Health Rate"/>
    <tableColumn id="12" xr3:uid="{A1DF0901-CCA8-B843-806B-7110D9EEC41C}" name="Poor Physical Health Days"/>
    <tableColumn id="13" xr3:uid="{FE671C7D-DD5A-9F43-8DF4-110D59BD4C62}" name="Poor Mental Health Days"/>
    <tableColumn id="14" xr3:uid="{E6086418-5949-EB4D-A2DF-0876AD3F24A4}" name="Life Expectancy"/>
    <tableColumn id="15" xr3:uid="{7ED84AE1-09AA-C24F-9D04-AB7145520B94}" name="Premature Death Rate"/>
    <tableColumn id="16" xr3:uid="{0311C143-4E6D-F842-8E17-5BF8CE8460DF}" name="Adult Obesity Rate"/>
    <tableColumn id="17" xr3:uid="{F9BE5D56-94AD-1A4C-96B7-2771255E846D}" name="Diabetes Rate"/>
    <tableColumn id="18" xr3:uid="{53D6728C-2A2C-8042-80E0-EF6630189E98}" name="Physical Inactivity Rate"/>
    <tableColumn id="19" xr3:uid="{B054435C-C4AB-6442-899C-5997736438ED}" name="Food Insecurity Rate"/>
    <tableColumn id="20" xr3:uid="{780B50AC-C991-194C-944F-F44B1474F02F}" name="Access Risk Level"/>
    <tableColumn id="21" xr3:uid="{4578D439-029A-F441-AEFE-098391A0FE62}" name="Outcome Risk Level"/>
    <tableColumn id="22" xr3:uid="{A1B913EE-FC03-CE41-8E04-20724A9627A5}" name="County Health Risk Score"/>
    <tableColumn id="23" xr3:uid="{E48F12B9-A169-FB4E-B8F7-1401E9965F37}" name="Overall Risk Category"/>
    <tableColumn id="24" xr3:uid="{60D3CA49-27C7-C042-BCFD-3963B2E3140D}" name="High risk Fla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CC7B26-4429-D44C-B5BF-0DFF1BA21ECE}" name="Clean_data__2" displayName="Clean_data__2" ref="A1:X3154" tableType="queryTable" totalsRowShown="0">
  <autoFilter ref="A1:X3154" xr:uid="{4DCC7B26-4429-D44C-B5BF-0DFF1BA21ECE}"/>
  <tableColumns count="24">
    <tableColumn id="1" xr3:uid="{A35B2A06-7BBA-DE4A-90D7-928CFDA6ECA5}" uniqueName="1" name="State" queryTableFieldId="1" dataDxfId="42"/>
    <tableColumn id="2" xr3:uid="{1F65FF09-EC5E-9F45-966B-A6600172FE19}" uniqueName="2" name="County" queryTableFieldId="2" dataDxfId="41"/>
    <tableColumn id="3" xr3:uid="{23C051A8-CBE1-5749-8447-C919DC69EDDC}" uniqueName="3" name="FIPS Code" queryTableFieldId="3"/>
    <tableColumn id="4" xr3:uid="{C12BEFC3-B908-6746-82BB-6D5B5A9BC78B}" uniqueName="4" name="Population" queryTableFieldId="4"/>
    <tableColumn id="5" xr3:uid="{7D151F93-5C1B-1249-A3D8-2BCCEBDDCAC6}" uniqueName="5" name="Rural Population %" queryTableFieldId="5" dataCellStyle="Per cent"/>
    <tableColumn id="6" xr3:uid="{2D2A4D9A-C962-174E-848F-3A754D0B6A23}" uniqueName="6" name="Uninsured Rate" queryTableFieldId="6" dataCellStyle="Per cent"/>
    <tableColumn id="7" xr3:uid="{397AB8CD-B16F-F84F-8AB8-C46257E930DC}" uniqueName="7" name="Primary Care Provider Ratio" queryTableFieldId="7" dataDxfId="40"/>
    <tableColumn id="8" xr3:uid="{F882E7F2-90DF-3144-AB37-46AE4D0A814A}" uniqueName="8" name="Mental Health Provider Ratio" queryTableFieldId="8"/>
    <tableColumn id="9" xr3:uid="{FA71B3CE-932D-764A-9F64-7F33E12DBB7C}" uniqueName="9" name="Provider Shortage Flag" queryTableFieldId="9" dataDxfId="39"/>
    <tableColumn id="10" xr3:uid="{F7E98900-B7A9-BD43-8F49-6BD645481FFE}" uniqueName="10" name="Preventable Hospital Stays" queryTableFieldId="10"/>
    <tableColumn id="11" xr3:uid="{541B1298-27A3-3349-9706-4870F7CA6F44}" uniqueName="11" name="Poor/Fair Health Rate" queryTableFieldId="11" dataCellStyle="Per cent"/>
    <tableColumn id="12" xr3:uid="{E5E8BCEA-74FE-6746-8251-D26DD2ED0A80}" uniqueName="12" name="Poor Physical Health Days" queryTableFieldId="12"/>
    <tableColumn id="13" xr3:uid="{C566FE31-AB99-3C45-9F0C-FA811FE39AE0}" uniqueName="13" name="Poor Mental Health Days" queryTableFieldId="13"/>
    <tableColumn id="14" xr3:uid="{94468036-1ECE-A446-8396-73FF5EACD6BF}" uniqueName="14" name="Life Expectancy" queryTableFieldId="14"/>
    <tableColumn id="15" xr3:uid="{3974A6CB-F491-D145-9853-B71076A9928A}" uniqueName="15" name="Premature Death Rate" queryTableFieldId="15"/>
    <tableColumn id="16" xr3:uid="{6331E4A2-2003-1D48-A04B-EB6DAD5833D0}" uniqueName="16" name="Adult Obesity Rate" queryTableFieldId="16" dataCellStyle="Per cent"/>
    <tableColumn id="17" xr3:uid="{3DF61222-6DE6-4447-9951-1ED0CF50CE75}" uniqueName="17" name="Diabetes Rate" queryTableFieldId="17" dataCellStyle="Per cent"/>
    <tableColumn id="18" xr3:uid="{3C93DEA8-E1BB-F949-BF28-BF5AFAF34500}" uniqueName="18" name="Physical Inactivity Rate" queryTableFieldId="18" dataCellStyle="Per cent"/>
    <tableColumn id="19" xr3:uid="{67896F82-B262-964C-9772-2C735967688A}" uniqueName="19" name="Food Insecurity Rate" queryTableFieldId="19" dataCellStyle="Per cent"/>
    <tableColumn id="20" xr3:uid="{2742DC4C-C04D-514D-AB52-997182ED4542}" uniqueName="20" name="Access Risk Level" queryTableFieldId="20" dataDxfId="38"/>
    <tableColumn id="21" xr3:uid="{8BAF15F6-86BB-CB44-AC1E-CF118B7D37B2}" uniqueName="21" name="Outcome Risk Level" queryTableFieldId="21" dataDxfId="37"/>
    <tableColumn id="22" xr3:uid="{79C6B14A-F059-564A-9057-6B0A0888D8E8}" uniqueName="22" name="County Health Risk Score" queryTableFieldId="22" dataCellStyle="Per cent"/>
    <tableColumn id="23" xr3:uid="{BCDE9A52-A88F-7D44-B83A-BEA974CFF7C4}" uniqueName="23" name="Overall Risk Category" queryTableFieldId="23" dataDxfId="36"/>
    <tableColumn id="24" xr3:uid="{44CFB9FD-626E-E348-861B-B3E5A22551C3}" uniqueName="24" name="High risk Flag" queryTableFieldId="24" dataDxfId="35">
      <calculatedColumnFormula>IF(OR(Clean_data__2[[#This Row],[Overall Risk Category]]="High",Clean_data__2[[#This Row],[Overall Risk Category]]="Critical"),1,0)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D2E3B-BBB1-BF46-9F61-7D187C268BE5}">
  <dimension ref="R70"/>
  <sheetViews>
    <sheetView tabSelected="1" topLeftCell="A5" zoomScale="91" zoomScaleNormal="91" workbookViewId="0">
      <selection activeCell="AE23" sqref="AE23"/>
    </sheetView>
  </sheetViews>
  <sheetFormatPr baseColWidth="10" defaultRowHeight="13" x14ac:dyDescent="0.15"/>
  <sheetData>
    <row r="70" spans="18:18" x14ac:dyDescent="0.15">
      <c r="R70"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3162"/>
  <sheetViews>
    <sheetView workbookViewId="0">
      <selection activeCell="B22" sqref="B22"/>
    </sheetView>
  </sheetViews>
  <sheetFormatPr baseColWidth="10" defaultColWidth="12.6640625" defaultRowHeight="15.75" customHeight="1" x14ac:dyDescent="0.15"/>
  <cols>
    <col min="1" max="1" width="5.5" bestFit="1" customWidth="1"/>
    <col min="2" max="2" width="39.1640625" bestFit="1" customWidth="1"/>
    <col min="3" max="3" width="9.6640625" bestFit="1" customWidth="1"/>
    <col min="4" max="4" width="9.5" bestFit="1" customWidth="1"/>
    <col min="5" max="5" width="16" bestFit="1" customWidth="1"/>
    <col min="6" max="6" width="13.1640625" bestFit="1" customWidth="1"/>
    <col min="7" max="7" width="22.6640625" bestFit="1" customWidth="1"/>
    <col min="8" max="8" width="23.5" bestFit="1" customWidth="1"/>
    <col min="9" max="9" width="19.1640625" bestFit="1" customWidth="1"/>
    <col min="10" max="10" width="22.33203125" bestFit="1" customWidth="1"/>
    <col min="11" max="11" width="18" bestFit="1" customWidth="1"/>
    <col min="12" max="12" width="21.83203125" bestFit="1" customWidth="1"/>
    <col min="13" max="13" width="20.5" bestFit="1" customWidth="1"/>
    <col min="14" max="14" width="13.5" bestFit="1" customWidth="1"/>
    <col min="15" max="15" width="18.6640625" bestFit="1" customWidth="1"/>
    <col min="16" max="16" width="15.6640625" bestFit="1" customWidth="1"/>
    <col min="17" max="17" width="12.1640625" bestFit="1" customWidth="1"/>
    <col min="18" max="18" width="19" bestFit="1" customWidth="1"/>
    <col min="19" max="19" width="17.33203125" bestFit="1" customWidth="1"/>
    <col min="20" max="20" width="15" bestFit="1" customWidth="1"/>
    <col min="21" max="21" width="16.6640625" bestFit="1" customWidth="1"/>
    <col min="22" max="22" width="21" bestFit="1" customWidth="1"/>
    <col min="23" max="23" width="17.83203125" bestFit="1" customWidth="1"/>
  </cols>
  <sheetData>
    <row r="1" spans="1:23"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15.75" customHeight="1" x14ac:dyDescent="0.15">
      <c r="A2" s="1" t="s">
        <v>23</v>
      </c>
      <c r="B2" s="1" t="s">
        <v>24</v>
      </c>
      <c r="C2" s="1">
        <v>2013</v>
      </c>
      <c r="D2" s="2">
        <v>3461</v>
      </c>
      <c r="E2" s="3">
        <v>1</v>
      </c>
      <c r="F2" s="3">
        <v>0.19600000000000001</v>
      </c>
      <c r="G2" s="1" t="s">
        <v>25</v>
      </c>
      <c r="H2" s="2">
        <v>1154</v>
      </c>
      <c r="I2" s="1" t="s">
        <v>26</v>
      </c>
      <c r="J2" s="1" t="s">
        <v>27</v>
      </c>
      <c r="K2" s="3">
        <v>0.19800000000000001</v>
      </c>
      <c r="L2" s="1">
        <v>4.4000000000000004</v>
      </c>
      <c r="M2" s="1">
        <v>4.2</v>
      </c>
      <c r="O2" s="4">
        <v>4200.3</v>
      </c>
      <c r="P2" s="3">
        <v>0.309</v>
      </c>
      <c r="Q2" s="3">
        <v>0.126</v>
      </c>
      <c r="R2" s="3">
        <v>0.29799999999999999</v>
      </c>
      <c r="S2" s="3">
        <v>0.122</v>
      </c>
      <c r="T2" s="1" t="s">
        <v>28</v>
      </c>
      <c r="U2" s="1" t="s">
        <v>29</v>
      </c>
      <c r="V2" s="3">
        <v>0.20799999999999999</v>
      </c>
      <c r="W2" s="1" t="s">
        <v>30</v>
      </c>
    </row>
    <row r="3" spans="1:23" ht="15.75" customHeight="1" x14ac:dyDescent="0.15">
      <c r="A3" s="1" t="s">
        <v>31</v>
      </c>
      <c r="B3" s="1" t="s">
        <v>32</v>
      </c>
      <c r="C3" s="1">
        <v>2016</v>
      </c>
      <c r="D3" s="2">
        <v>5160</v>
      </c>
      <c r="E3" s="3">
        <v>1</v>
      </c>
      <c r="F3" s="3">
        <v>0.16700000000000001</v>
      </c>
      <c r="G3" s="2">
        <v>1686</v>
      </c>
      <c r="H3" s="1">
        <v>516</v>
      </c>
      <c r="I3" s="1" t="s">
        <v>33</v>
      </c>
      <c r="K3" s="3">
        <v>0.17399999999999999</v>
      </c>
      <c r="L3" s="1">
        <v>4</v>
      </c>
      <c r="M3" s="1">
        <v>4.3</v>
      </c>
      <c r="N3" s="1">
        <v>85.9</v>
      </c>
      <c r="O3" s="4">
        <v>5785.4</v>
      </c>
      <c r="P3" s="3">
        <v>0.28899999999999998</v>
      </c>
      <c r="Q3" s="3">
        <v>0.112</v>
      </c>
      <c r="R3" s="3">
        <v>0.27100000000000002</v>
      </c>
      <c r="S3" s="3">
        <v>0.128</v>
      </c>
      <c r="T3" s="1" t="s">
        <v>28</v>
      </c>
      <c r="U3" s="1" t="s">
        <v>29</v>
      </c>
      <c r="V3" s="3">
        <v>0.19</v>
      </c>
      <c r="W3" s="1" t="s">
        <v>29</v>
      </c>
    </row>
    <row r="4" spans="1:23" ht="15.75" customHeight="1" x14ac:dyDescent="0.15">
      <c r="A4" s="1" t="s">
        <v>34</v>
      </c>
      <c r="B4" s="1" t="s">
        <v>35</v>
      </c>
      <c r="C4" s="1">
        <v>2020</v>
      </c>
      <c r="D4" s="2">
        <v>286075</v>
      </c>
      <c r="E4" s="3">
        <v>4.2999999999999997E-2</v>
      </c>
      <c r="F4" s="3">
        <v>0.121</v>
      </c>
      <c r="G4" s="1">
        <v>860</v>
      </c>
      <c r="H4" s="1">
        <v>128</v>
      </c>
      <c r="I4" s="1" t="s">
        <v>33</v>
      </c>
      <c r="J4" s="2">
        <v>1886</v>
      </c>
      <c r="K4" s="3">
        <v>0.13700000000000001</v>
      </c>
      <c r="L4" s="1">
        <v>3.9</v>
      </c>
      <c r="M4" s="1">
        <v>4.9000000000000004</v>
      </c>
      <c r="N4" s="1">
        <v>76.3</v>
      </c>
      <c r="O4" s="4">
        <v>9853.1</v>
      </c>
      <c r="P4" s="3">
        <v>0.29599999999999999</v>
      </c>
      <c r="Q4" s="3">
        <v>7.9000000000000001E-2</v>
      </c>
      <c r="R4" s="3">
        <v>0.19900000000000001</v>
      </c>
      <c r="S4" s="3">
        <v>0.112</v>
      </c>
      <c r="T4" s="1" t="s">
        <v>36</v>
      </c>
      <c r="U4" s="1" t="s">
        <v>37</v>
      </c>
      <c r="V4" s="3">
        <v>0.157</v>
      </c>
      <c r="W4" s="1" t="s">
        <v>29</v>
      </c>
    </row>
    <row r="5" spans="1:23" ht="15.75" customHeight="1" x14ac:dyDescent="0.15">
      <c r="A5" s="1" t="s">
        <v>31</v>
      </c>
      <c r="B5" s="1" t="s">
        <v>38</v>
      </c>
      <c r="C5" s="1">
        <v>2050</v>
      </c>
      <c r="D5" s="2">
        <v>18224</v>
      </c>
      <c r="E5" s="3">
        <v>0.72699999999999998</v>
      </c>
      <c r="F5" s="3">
        <v>0.14199999999999999</v>
      </c>
      <c r="G5" s="2">
        <v>1160</v>
      </c>
      <c r="H5" s="1">
        <v>35</v>
      </c>
      <c r="I5" s="1" t="s">
        <v>39</v>
      </c>
      <c r="J5" s="2">
        <v>3193</v>
      </c>
      <c r="K5" s="3">
        <v>0.29899999999999999</v>
      </c>
      <c r="L5" s="1">
        <v>6.5</v>
      </c>
      <c r="M5" s="1">
        <v>6.5</v>
      </c>
      <c r="N5" s="1">
        <v>68.900000000000006</v>
      </c>
      <c r="O5" s="4">
        <v>18066.5</v>
      </c>
      <c r="P5" s="3">
        <v>0.41499999999999998</v>
      </c>
      <c r="Q5" s="3">
        <v>0.14299999999999999</v>
      </c>
      <c r="R5" s="3">
        <v>0.35399999999999998</v>
      </c>
      <c r="S5" s="3">
        <v>0.20200000000000001</v>
      </c>
      <c r="T5" s="1" t="s">
        <v>40</v>
      </c>
      <c r="U5" s="1" t="s">
        <v>41</v>
      </c>
      <c r="V5" s="3">
        <v>0.25900000000000001</v>
      </c>
      <c r="W5" s="1" t="s">
        <v>28</v>
      </c>
    </row>
    <row r="6" spans="1:23" ht="15.75" customHeight="1" x14ac:dyDescent="0.15">
      <c r="A6" s="1" t="s">
        <v>31</v>
      </c>
      <c r="B6" s="1" t="s">
        <v>42</v>
      </c>
      <c r="C6" s="1">
        <v>2060</v>
      </c>
      <c r="D6" s="1">
        <v>844</v>
      </c>
      <c r="E6" s="3">
        <v>1</v>
      </c>
      <c r="F6" s="3">
        <v>0.16900000000000001</v>
      </c>
      <c r="H6" s="1" t="s">
        <v>43</v>
      </c>
      <c r="I6" s="1" t="s">
        <v>44</v>
      </c>
      <c r="J6" s="1">
        <v>334</v>
      </c>
      <c r="K6" s="3">
        <v>0.16500000000000001</v>
      </c>
      <c r="L6" s="1">
        <v>4.2</v>
      </c>
      <c r="M6" s="1">
        <v>5</v>
      </c>
      <c r="O6" s="4">
        <v>16587.5</v>
      </c>
      <c r="P6" s="3">
        <v>0.32</v>
      </c>
      <c r="Q6" s="3">
        <v>9.0999999999999998E-2</v>
      </c>
      <c r="R6" s="3">
        <v>0.21</v>
      </c>
      <c r="S6" s="3">
        <v>0.13500000000000001</v>
      </c>
      <c r="T6" s="1" t="s">
        <v>28</v>
      </c>
      <c r="U6" s="1" t="s">
        <v>29</v>
      </c>
      <c r="V6" s="3">
        <v>0.182</v>
      </c>
      <c r="W6" s="1" t="s">
        <v>29</v>
      </c>
    </row>
    <row r="7" spans="1:23" ht="15.75" customHeight="1" x14ac:dyDescent="0.15">
      <c r="A7" s="1" t="s">
        <v>31</v>
      </c>
      <c r="B7" s="1" t="s">
        <v>45</v>
      </c>
      <c r="C7" s="1">
        <v>2063</v>
      </c>
      <c r="D7" s="2">
        <v>6769</v>
      </c>
      <c r="E7" s="3">
        <v>1</v>
      </c>
      <c r="F7" s="3">
        <v>0.17499999999999999</v>
      </c>
      <c r="G7" s="1">
        <v>631</v>
      </c>
      <c r="H7" s="1">
        <v>451</v>
      </c>
      <c r="I7" s="1" t="s">
        <v>33</v>
      </c>
      <c r="K7" s="3">
        <v>0.13600000000000001</v>
      </c>
      <c r="L7" s="1">
        <v>3.9</v>
      </c>
      <c r="M7" s="1">
        <v>4.9000000000000004</v>
      </c>
      <c r="O7" s="1" t="s">
        <v>25</v>
      </c>
      <c r="P7" s="3">
        <v>0.30399999999999999</v>
      </c>
      <c r="Q7" s="3">
        <v>7.8E-2</v>
      </c>
      <c r="R7" s="3">
        <v>0.2</v>
      </c>
      <c r="S7" s="3">
        <v>0.11</v>
      </c>
      <c r="T7" s="1" t="s">
        <v>28</v>
      </c>
      <c r="U7" s="1" t="s">
        <v>37</v>
      </c>
      <c r="V7" s="3">
        <v>0.16700000000000001</v>
      </c>
      <c r="W7" s="1" t="s">
        <v>29</v>
      </c>
    </row>
    <row r="8" spans="1:23" ht="15.75" customHeight="1" x14ac:dyDescent="0.15">
      <c r="A8" s="1" t="s">
        <v>31</v>
      </c>
      <c r="B8" s="1" t="s">
        <v>46</v>
      </c>
      <c r="C8" s="1">
        <v>2066</v>
      </c>
      <c r="D8" s="2">
        <v>2674</v>
      </c>
      <c r="E8" s="3">
        <v>1</v>
      </c>
      <c r="F8" s="3">
        <v>0.14299999999999999</v>
      </c>
      <c r="G8" s="2">
        <v>2630</v>
      </c>
      <c r="H8" s="1">
        <v>297</v>
      </c>
      <c r="I8" s="1" t="s">
        <v>33</v>
      </c>
      <c r="K8" s="3">
        <v>0.16600000000000001</v>
      </c>
      <c r="L8" s="1">
        <v>4.4000000000000004</v>
      </c>
      <c r="M8" s="1">
        <v>5.0999999999999996</v>
      </c>
      <c r="P8" s="3">
        <v>0.32600000000000001</v>
      </c>
      <c r="Q8" s="3">
        <v>8.8999999999999996E-2</v>
      </c>
      <c r="R8" s="3">
        <v>0.22600000000000001</v>
      </c>
      <c r="S8" s="3">
        <v>0.16600000000000001</v>
      </c>
      <c r="T8" s="1" t="s">
        <v>30</v>
      </c>
      <c r="U8" s="1" t="s">
        <v>29</v>
      </c>
      <c r="V8" s="3">
        <v>0.186</v>
      </c>
      <c r="W8" s="1" t="s">
        <v>29</v>
      </c>
    </row>
    <row r="9" spans="1:23" ht="15.75" customHeight="1" x14ac:dyDescent="0.15">
      <c r="A9" s="1" t="s">
        <v>31</v>
      </c>
      <c r="B9" s="1" t="s">
        <v>47</v>
      </c>
      <c r="C9" s="1">
        <v>2068</v>
      </c>
      <c r="D9" s="2">
        <v>1584</v>
      </c>
      <c r="E9" s="3">
        <v>1</v>
      </c>
      <c r="F9" s="3">
        <v>0.126</v>
      </c>
      <c r="G9" s="2">
        <v>1593</v>
      </c>
      <c r="I9" s="1" t="s">
        <v>33</v>
      </c>
      <c r="K9" s="3">
        <v>0.13800000000000001</v>
      </c>
      <c r="L9" s="1">
        <v>3.8</v>
      </c>
      <c r="M9" s="1">
        <v>5</v>
      </c>
      <c r="N9" s="1">
        <v>88.6</v>
      </c>
      <c r="P9" s="3">
        <v>0.308</v>
      </c>
      <c r="Q9" s="3">
        <v>7.6999999999999999E-2</v>
      </c>
      <c r="R9" s="3">
        <v>0.20699999999999999</v>
      </c>
      <c r="S9" s="3">
        <v>0.106</v>
      </c>
      <c r="T9" s="1" t="s">
        <v>30</v>
      </c>
      <c r="U9" s="1" t="s">
        <v>37</v>
      </c>
      <c r="V9" s="3">
        <v>0.16</v>
      </c>
      <c r="W9" s="1" t="s">
        <v>29</v>
      </c>
    </row>
    <row r="10" spans="1:23" ht="15.75" customHeight="1" x14ac:dyDescent="0.15">
      <c r="A10" s="1" t="s">
        <v>31</v>
      </c>
      <c r="B10" s="1" t="s">
        <v>48</v>
      </c>
      <c r="C10" s="1">
        <v>2070</v>
      </c>
      <c r="D10" s="2">
        <v>4607</v>
      </c>
      <c r="E10" s="3">
        <v>1</v>
      </c>
      <c r="F10" s="3">
        <v>0.17</v>
      </c>
      <c r="G10" s="1">
        <v>398</v>
      </c>
      <c r="H10" s="1">
        <v>96</v>
      </c>
      <c r="I10" s="1" t="s">
        <v>33</v>
      </c>
      <c r="J10" s="2">
        <v>4937</v>
      </c>
      <c r="K10" s="3">
        <v>0.25600000000000001</v>
      </c>
      <c r="L10" s="1">
        <v>5.8</v>
      </c>
      <c r="M10" s="1">
        <v>6.4</v>
      </c>
      <c r="N10" s="1">
        <v>68.2</v>
      </c>
      <c r="O10" s="4">
        <v>20903.7</v>
      </c>
      <c r="P10" s="3">
        <v>0.372</v>
      </c>
      <c r="Q10" s="3">
        <v>0.127</v>
      </c>
      <c r="R10" s="3">
        <v>0.27900000000000003</v>
      </c>
      <c r="S10" s="3">
        <v>0.153</v>
      </c>
      <c r="T10" s="1" t="s">
        <v>28</v>
      </c>
      <c r="U10" s="1" t="s">
        <v>28</v>
      </c>
      <c r="V10" s="3">
        <v>0.22600000000000001</v>
      </c>
      <c r="W10" s="1" t="s">
        <v>36</v>
      </c>
    </row>
    <row r="11" spans="1:23" ht="15.75" customHeight="1" x14ac:dyDescent="0.15">
      <c r="A11" s="1" t="s">
        <v>31</v>
      </c>
      <c r="B11" s="1" t="s">
        <v>49</v>
      </c>
      <c r="C11" s="1">
        <v>2090</v>
      </c>
      <c r="D11" s="2">
        <v>94840</v>
      </c>
      <c r="E11" s="3">
        <v>0.254</v>
      </c>
      <c r="F11" s="3">
        <v>0.111</v>
      </c>
      <c r="G11" s="2">
        <v>1166</v>
      </c>
      <c r="H11" s="1">
        <v>118</v>
      </c>
      <c r="I11" s="1" t="s">
        <v>33</v>
      </c>
      <c r="J11" s="2">
        <v>1286</v>
      </c>
      <c r="K11" s="3">
        <v>0.13800000000000001</v>
      </c>
      <c r="L11" s="1">
        <v>4.2</v>
      </c>
      <c r="M11" s="1">
        <v>5.2</v>
      </c>
      <c r="N11" s="1">
        <v>77.7</v>
      </c>
      <c r="O11" s="4">
        <v>8712.7000000000007</v>
      </c>
      <c r="P11" s="3">
        <v>0.32100000000000001</v>
      </c>
      <c r="Q11" s="3">
        <v>7.5999999999999998E-2</v>
      </c>
      <c r="R11" s="3">
        <v>0.20300000000000001</v>
      </c>
      <c r="S11" s="3">
        <v>0.111</v>
      </c>
      <c r="T11" s="1" t="s">
        <v>29</v>
      </c>
      <c r="U11" s="1" t="s">
        <v>37</v>
      </c>
      <c r="V11" s="3">
        <v>0.16</v>
      </c>
      <c r="W11" s="1" t="s">
        <v>40</v>
      </c>
    </row>
    <row r="12" spans="1:23" ht="15.75" customHeight="1" x14ac:dyDescent="0.15">
      <c r="A12" s="1" t="s">
        <v>31</v>
      </c>
      <c r="B12" s="1" t="s">
        <v>50</v>
      </c>
      <c r="C12" s="1">
        <v>2100</v>
      </c>
      <c r="D12" s="2">
        <v>2070</v>
      </c>
      <c r="E12" s="3">
        <v>1</v>
      </c>
      <c r="F12" s="3">
        <v>0.112</v>
      </c>
      <c r="G12" s="1">
        <v>345</v>
      </c>
      <c r="H12" s="1">
        <v>188</v>
      </c>
      <c r="I12" s="1" t="s">
        <v>33</v>
      </c>
      <c r="K12" s="3">
        <v>0.14099999999999999</v>
      </c>
      <c r="L12" s="1">
        <v>3.9</v>
      </c>
      <c r="M12" s="1">
        <v>4.9000000000000004</v>
      </c>
      <c r="N12" s="1">
        <v>78.3</v>
      </c>
      <c r="O12" s="4">
        <v>10534.5</v>
      </c>
      <c r="P12" s="3">
        <v>0.32600000000000001</v>
      </c>
      <c r="Q12" s="3">
        <v>7.2999999999999995E-2</v>
      </c>
      <c r="R12" s="3">
        <v>0.19900000000000001</v>
      </c>
      <c r="S12" s="3">
        <v>0.127</v>
      </c>
      <c r="T12" s="1" t="s">
        <v>29</v>
      </c>
      <c r="U12" s="1" t="s">
        <v>37</v>
      </c>
      <c r="V12" s="3">
        <v>0.16300000000000001</v>
      </c>
      <c r="W12" s="1" t="s">
        <v>51</v>
      </c>
    </row>
    <row r="13" spans="1:23" ht="15.75" customHeight="1" x14ac:dyDescent="0.15">
      <c r="A13" s="1" t="s">
        <v>31</v>
      </c>
      <c r="B13" s="1" t="s">
        <v>52</v>
      </c>
      <c r="C13" s="1">
        <v>2105</v>
      </c>
      <c r="D13" s="2">
        <v>2262</v>
      </c>
      <c r="E13" s="3">
        <v>1</v>
      </c>
      <c r="F13" s="3">
        <v>0.16900000000000001</v>
      </c>
      <c r="H13" s="1">
        <v>452</v>
      </c>
      <c r="I13" s="1" t="s">
        <v>33</v>
      </c>
      <c r="K13" s="3">
        <v>0.19400000000000001</v>
      </c>
      <c r="L13" s="1">
        <v>4.7</v>
      </c>
      <c r="M13" s="1">
        <v>5.4</v>
      </c>
      <c r="N13" s="1">
        <v>78.3</v>
      </c>
      <c r="O13" s="4">
        <v>9451.7999999999993</v>
      </c>
      <c r="P13" s="3">
        <v>0.317</v>
      </c>
      <c r="Q13" s="3">
        <v>0.1</v>
      </c>
      <c r="R13" s="3">
        <v>0.248</v>
      </c>
      <c r="S13" s="3">
        <v>0.14899999999999999</v>
      </c>
      <c r="T13" s="1" t="s">
        <v>28</v>
      </c>
      <c r="U13" s="1" t="s">
        <v>29</v>
      </c>
      <c r="V13" s="3">
        <v>0.19600000000000001</v>
      </c>
      <c r="W13" s="1" t="s">
        <v>29</v>
      </c>
    </row>
    <row r="14" spans="1:23" ht="15.75" customHeight="1" x14ac:dyDescent="0.15">
      <c r="A14" s="1" t="s">
        <v>31</v>
      </c>
      <c r="B14" s="1" t="s">
        <v>53</v>
      </c>
      <c r="C14" s="1">
        <v>2110</v>
      </c>
      <c r="D14" s="2">
        <v>31555</v>
      </c>
      <c r="E14" s="3">
        <v>0.23200000000000001</v>
      </c>
      <c r="F14" s="3">
        <v>0.122</v>
      </c>
      <c r="G14" s="1">
        <v>780</v>
      </c>
      <c r="H14" s="1">
        <v>93</v>
      </c>
      <c r="I14" s="1" t="s">
        <v>33</v>
      </c>
      <c r="J14" s="2">
        <v>1642</v>
      </c>
      <c r="K14" s="3">
        <v>0.127</v>
      </c>
      <c r="L14" s="1">
        <v>3.9</v>
      </c>
      <c r="M14" s="1">
        <v>5.2</v>
      </c>
      <c r="N14" s="1">
        <v>79.8</v>
      </c>
      <c r="O14" s="4">
        <v>7261.6</v>
      </c>
      <c r="P14" s="3">
        <v>0.32800000000000001</v>
      </c>
      <c r="Q14" s="3">
        <v>7.6999999999999999E-2</v>
      </c>
      <c r="R14" s="3">
        <v>0.20300000000000001</v>
      </c>
      <c r="S14" s="3">
        <v>0.104</v>
      </c>
      <c r="T14" s="1" t="s">
        <v>30</v>
      </c>
      <c r="U14" s="1" t="s">
        <v>37</v>
      </c>
      <c r="V14" s="3">
        <v>0.16</v>
      </c>
      <c r="W14" s="1" t="s">
        <v>29</v>
      </c>
    </row>
    <row r="15" spans="1:23" ht="15.75" customHeight="1" x14ac:dyDescent="0.15">
      <c r="A15" s="1" t="s">
        <v>31</v>
      </c>
      <c r="B15" s="1" t="s">
        <v>54</v>
      </c>
      <c r="C15" s="1">
        <v>2122</v>
      </c>
      <c r="D15" s="2">
        <v>61223</v>
      </c>
      <c r="E15" s="3">
        <v>0.77400000000000002</v>
      </c>
      <c r="F15" s="3">
        <v>0.14499999999999999</v>
      </c>
      <c r="G15" s="2">
        <v>1245</v>
      </c>
      <c r="H15" s="1">
        <v>245</v>
      </c>
      <c r="I15" s="1" t="s">
        <v>33</v>
      </c>
      <c r="K15" s="3">
        <v>0.156</v>
      </c>
      <c r="L15" s="1">
        <v>4.5999999999999996</v>
      </c>
      <c r="M15" s="1">
        <v>5.0999999999999996</v>
      </c>
      <c r="N15" s="1">
        <v>77.900000000000006</v>
      </c>
      <c r="O15" s="4">
        <v>8874.5</v>
      </c>
      <c r="P15" s="3">
        <v>0.32</v>
      </c>
      <c r="Q15" s="3">
        <v>7.9000000000000001E-2</v>
      </c>
      <c r="R15" s="3">
        <v>0.20300000000000001</v>
      </c>
      <c r="S15" s="3">
        <v>0.13600000000000001</v>
      </c>
      <c r="T15" s="1" t="s">
        <v>30</v>
      </c>
      <c r="U15" s="1" t="s">
        <v>29</v>
      </c>
      <c r="V15" s="3">
        <v>0.17299999999999999</v>
      </c>
      <c r="W15" s="1" t="s">
        <v>29</v>
      </c>
    </row>
    <row r="16" spans="1:23" ht="15.75" customHeight="1" x14ac:dyDescent="0.15">
      <c r="A16" s="1" t="s">
        <v>31</v>
      </c>
      <c r="B16" s="1" t="s">
        <v>55</v>
      </c>
      <c r="C16" s="1">
        <v>2130</v>
      </c>
      <c r="D16" s="2">
        <v>13738</v>
      </c>
      <c r="E16" s="3">
        <v>0.14099999999999999</v>
      </c>
      <c r="F16" s="3">
        <v>0.155</v>
      </c>
      <c r="G16" s="1">
        <v>809</v>
      </c>
      <c r="H16" s="1">
        <v>56</v>
      </c>
      <c r="I16" s="1" t="s">
        <v>33</v>
      </c>
      <c r="J16" s="2">
        <v>1898</v>
      </c>
      <c r="K16" s="3">
        <v>0.14699999999999999</v>
      </c>
      <c r="L16" s="1">
        <v>4.2</v>
      </c>
      <c r="M16" s="1">
        <v>4.9000000000000004</v>
      </c>
      <c r="N16" s="1">
        <v>77.599999999999994</v>
      </c>
      <c r="O16" s="4">
        <v>9819.4</v>
      </c>
      <c r="P16" s="3">
        <v>0.34300000000000003</v>
      </c>
      <c r="Q16" s="3">
        <v>8.5000000000000006E-2</v>
      </c>
      <c r="R16" s="3">
        <v>0.20699999999999999</v>
      </c>
      <c r="S16" s="3">
        <v>0.125</v>
      </c>
      <c r="T16" s="1" t="s">
        <v>30</v>
      </c>
      <c r="U16" s="1" t="s">
        <v>37</v>
      </c>
      <c r="V16" s="3">
        <v>0.17699999999999999</v>
      </c>
      <c r="W16" s="1" t="s">
        <v>29</v>
      </c>
    </row>
    <row r="17" spans="1:23" ht="15.75" customHeight="1" x14ac:dyDescent="0.15">
      <c r="A17" s="1" t="s">
        <v>31</v>
      </c>
      <c r="B17" s="1" t="s">
        <v>56</v>
      </c>
      <c r="C17" s="1">
        <v>2150</v>
      </c>
      <c r="D17" s="2">
        <v>12565</v>
      </c>
      <c r="E17" s="3">
        <v>0.27300000000000002</v>
      </c>
      <c r="F17" s="3">
        <v>0.17799999999999999</v>
      </c>
      <c r="G17" s="1">
        <v>710</v>
      </c>
      <c r="H17" s="1">
        <v>233</v>
      </c>
      <c r="I17" s="1" t="s">
        <v>33</v>
      </c>
      <c r="J17" s="1">
        <v>910</v>
      </c>
      <c r="K17" s="3">
        <v>0.16</v>
      </c>
      <c r="L17" s="1">
        <v>3.9</v>
      </c>
      <c r="M17" s="1">
        <v>4.5</v>
      </c>
      <c r="N17" s="1">
        <v>77.400000000000006</v>
      </c>
      <c r="O17" s="4">
        <v>8975.6</v>
      </c>
      <c r="P17" s="3">
        <v>0.30299999999999999</v>
      </c>
      <c r="Q17" s="3">
        <v>9.2999999999999999E-2</v>
      </c>
      <c r="R17" s="3">
        <v>0.22700000000000001</v>
      </c>
      <c r="S17" s="3">
        <v>0.11600000000000001</v>
      </c>
      <c r="T17" s="1" t="s">
        <v>28</v>
      </c>
      <c r="U17" s="1" t="s">
        <v>29</v>
      </c>
      <c r="V17" s="3">
        <v>0.18</v>
      </c>
      <c r="W17" s="1" t="s">
        <v>29</v>
      </c>
    </row>
    <row r="18" spans="1:23" ht="15.75" customHeight="1" x14ac:dyDescent="0.15">
      <c r="A18" s="1" t="s">
        <v>31</v>
      </c>
      <c r="B18" s="1" t="s">
        <v>57</v>
      </c>
      <c r="C18" s="1">
        <v>2158</v>
      </c>
      <c r="D18" s="2">
        <v>8001</v>
      </c>
      <c r="E18" s="3">
        <v>1</v>
      </c>
      <c r="F18" s="3">
        <v>0.13900000000000001</v>
      </c>
      <c r="H18" s="1">
        <v>889</v>
      </c>
      <c r="I18" s="1" t="s">
        <v>33</v>
      </c>
      <c r="J18" s="2">
        <v>4240</v>
      </c>
      <c r="K18" s="3">
        <v>0.36799999999999999</v>
      </c>
      <c r="L18" s="1">
        <v>7.5</v>
      </c>
      <c r="M18" s="1">
        <v>7.2</v>
      </c>
      <c r="N18" s="1">
        <v>65</v>
      </c>
      <c r="O18" s="4">
        <v>24556.3</v>
      </c>
      <c r="P18" s="3">
        <v>0.46</v>
      </c>
      <c r="Q18" s="3">
        <v>0.17599999999999999</v>
      </c>
      <c r="R18" s="3">
        <v>0.40300000000000002</v>
      </c>
      <c r="S18" s="3">
        <v>0.252</v>
      </c>
      <c r="T18" s="1" t="s">
        <v>30</v>
      </c>
      <c r="U18" s="1" t="s">
        <v>28</v>
      </c>
      <c r="V18" s="3">
        <v>0.3</v>
      </c>
      <c r="W18" s="1" t="s">
        <v>28</v>
      </c>
    </row>
    <row r="19" spans="1:23" ht="15.75" customHeight="1" x14ac:dyDescent="0.15">
      <c r="A19" s="1" t="s">
        <v>31</v>
      </c>
      <c r="B19" s="1" t="s">
        <v>58</v>
      </c>
      <c r="C19" s="1">
        <v>2164</v>
      </c>
      <c r="D19" s="2">
        <v>1331</v>
      </c>
      <c r="E19" s="3">
        <v>1</v>
      </c>
      <c r="F19" s="3">
        <v>0.192</v>
      </c>
      <c r="H19" s="1">
        <v>444</v>
      </c>
      <c r="I19" s="1" t="s">
        <v>33</v>
      </c>
      <c r="K19" s="3">
        <v>0.221</v>
      </c>
      <c r="L19" s="1">
        <v>5.4</v>
      </c>
      <c r="M19" s="1">
        <v>5.9</v>
      </c>
      <c r="O19" s="4">
        <v>20072.8</v>
      </c>
      <c r="P19" s="3">
        <v>0.38200000000000001</v>
      </c>
      <c r="Q19" s="3">
        <v>0.11799999999999999</v>
      </c>
      <c r="R19" s="3">
        <v>0.27200000000000002</v>
      </c>
      <c r="S19" s="3">
        <v>0.152</v>
      </c>
      <c r="T19" s="1" t="s">
        <v>28</v>
      </c>
      <c r="U19" s="1" t="s">
        <v>30</v>
      </c>
      <c r="V19" s="3">
        <v>0.223</v>
      </c>
      <c r="W19" s="1" t="s">
        <v>30</v>
      </c>
    </row>
    <row r="20" spans="1:23" ht="15.75" customHeight="1" x14ac:dyDescent="0.15">
      <c r="A20" s="1" t="s">
        <v>31</v>
      </c>
      <c r="B20" s="1" t="s">
        <v>59</v>
      </c>
      <c r="C20" s="1">
        <v>2170</v>
      </c>
      <c r="D20" s="2">
        <v>115239</v>
      </c>
      <c r="E20" s="3">
        <v>0.501</v>
      </c>
      <c r="F20" s="3">
        <v>0.14699999999999999</v>
      </c>
      <c r="G20" s="2">
        <v>2050</v>
      </c>
      <c r="H20" s="1">
        <v>271</v>
      </c>
      <c r="I20" s="1" t="s">
        <v>33</v>
      </c>
      <c r="J20" s="2">
        <v>1814</v>
      </c>
      <c r="K20" s="3">
        <v>0.186</v>
      </c>
      <c r="L20" s="1">
        <v>4.7</v>
      </c>
      <c r="M20" s="1">
        <v>5.4</v>
      </c>
      <c r="N20" s="1">
        <v>76.2</v>
      </c>
      <c r="O20" s="4">
        <v>8750.1</v>
      </c>
      <c r="P20" s="3">
        <v>0.314</v>
      </c>
      <c r="Q20" s="3">
        <v>8.5999999999999993E-2</v>
      </c>
      <c r="R20" s="3">
        <v>0.26</v>
      </c>
      <c r="S20" s="3">
        <v>0.123</v>
      </c>
      <c r="T20" s="1" t="s">
        <v>30</v>
      </c>
      <c r="U20" s="1" t="s">
        <v>29</v>
      </c>
      <c r="V20" s="3">
        <v>0.186</v>
      </c>
      <c r="W20" s="1" t="s">
        <v>29</v>
      </c>
    </row>
    <row r="21" spans="1:23" ht="15.75" customHeight="1" x14ac:dyDescent="0.15">
      <c r="A21" s="1" t="s">
        <v>31</v>
      </c>
      <c r="B21" s="1" t="s">
        <v>60</v>
      </c>
      <c r="C21" s="1">
        <v>2180</v>
      </c>
      <c r="D21" s="2">
        <v>9763</v>
      </c>
      <c r="E21" s="3">
        <v>1</v>
      </c>
      <c r="F21" s="3">
        <v>0.14499999999999999</v>
      </c>
      <c r="G21" s="1">
        <v>759</v>
      </c>
      <c r="H21" s="1">
        <v>89</v>
      </c>
      <c r="I21" s="1" t="s">
        <v>33</v>
      </c>
      <c r="J21" s="2">
        <v>5065</v>
      </c>
      <c r="K21" s="3">
        <v>0.28799999999999998</v>
      </c>
      <c r="L21" s="1">
        <v>5.5</v>
      </c>
      <c r="M21" s="1">
        <v>6.2</v>
      </c>
      <c r="N21" s="1">
        <v>68.900000000000006</v>
      </c>
      <c r="O21" s="4">
        <v>18090.5</v>
      </c>
      <c r="P21" s="3">
        <v>0.372</v>
      </c>
      <c r="Q21" s="3">
        <v>0.13700000000000001</v>
      </c>
      <c r="R21" s="3">
        <v>0.31</v>
      </c>
      <c r="S21" s="3">
        <v>0.17499999999999999</v>
      </c>
      <c r="T21" s="1" t="s">
        <v>30</v>
      </c>
      <c r="U21" s="1" t="s">
        <v>28</v>
      </c>
      <c r="V21" s="3">
        <v>0.23799999999999999</v>
      </c>
      <c r="W21" s="1" t="s">
        <v>30</v>
      </c>
    </row>
    <row r="22" spans="1:23" ht="15.75" customHeight="1" x14ac:dyDescent="0.15">
      <c r="A22" s="1" t="s">
        <v>31</v>
      </c>
      <c r="B22" s="1" t="s">
        <v>61</v>
      </c>
      <c r="C22" s="1">
        <v>2185</v>
      </c>
      <c r="D22" s="2">
        <v>10603</v>
      </c>
      <c r="E22" s="3">
        <v>1</v>
      </c>
      <c r="F22" s="3">
        <v>0.14699999999999999</v>
      </c>
      <c r="G22" s="2">
        <v>2743</v>
      </c>
      <c r="H22" s="2">
        <v>1060</v>
      </c>
      <c r="I22" s="1" t="s">
        <v>26</v>
      </c>
      <c r="K22" s="3">
        <v>0.19400000000000001</v>
      </c>
      <c r="L22" s="1">
        <v>4.5</v>
      </c>
      <c r="M22" s="1">
        <v>4.9000000000000004</v>
      </c>
      <c r="N22" s="1">
        <v>75.8</v>
      </c>
      <c r="O22" s="4">
        <v>9617.4</v>
      </c>
      <c r="P22" s="3">
        <v>0.40699999999999997</v>
      </c>
      <c r="Q22" s="3">
        <v>0.107</v>
      </c>
      <c r="R22" s="3">
        <v>0.245</v>
      </c>
      <c r="S22" s="3">
        <v>0.13100000000000001</v>
      </c>
      <c r="T22" s="1" t="s">
        <v>30</v>
      </c>
      <c r="U22" s="1" t="s">
        <v>29</v>
      </c>
      <c r="V22" s="3">
        <v>0.20499999999999999</v>
      </c>
      <c r="W22" s="1" t="s">
        <v>30</v>
      </c>
    </row>
    <row r="23" spans="1:23" ht="15.75" customHeight="1" x14ac:dyDescent="0.15">
      <c r="A23" s="1" t="s">
        <v>31</v>
      </c>
      <c r="B23" s="1" t="s">
        <v>62</v>
      </c>
      <c r="C23" s="1">
        <v>2188</v>
      </c>
      <c r="D23" s="2">
        <v>7361</v>
      </c>
      <c r="E23" s="3">
        <v>1</v>
      </c>
      <c r="F23" s="3">
        <v>0.16600000000000001</v>
      </c>
      <c r="G23" s="2">
        <v>1260</v>
      </c>
      <c r="H23" s="1">
        <v>90</v>
      </c>
      <c r="I23" s="1" t="s">
        <v>33</v>
      </c>
      <c r="K23" s="3">
        <v>0.26700000000000002</v>
      </c>
      <c r="L23" s="1">
        <v>6.1</v>
      </c>
      <c r="M23" s="1">
        <v>6.5</v>
      </c>
      <c r="N23" s="1">
        <v>67.8</v>
      </c>
      <c r="O23" s="4">
        <v>19917.5</v>
      </c>
      <c r="P23" s="3">
        <v>0.38</v>
      </c>
      <c r="Q23" s="3">
        <v>0.13500000000000001</v>
      </c>
      <c r="R23" s="3">
        <v>0.30599999999999999</v>
      </c>
      <c r="S23" s="3">
        <v>0.17599999999999999</v>
      </c>
      <c r="T23" s="1" t="s">
        <v>28</v>
      </c>
      <c r="U23" s="1" t="s">
        <v>28</v>
      </c>
      <c r="V23" s="3">
        <v>0.23799999999999999</v>
      </c>
      <c r="W23" s="1" t="s">
        <v>30</v>
      </c>
    </row>
    <row r="24" spans="1:23" ht="15.75" customHeight="1" x14ac:dyDescent="0.15">
      <c r="A24" s="1" t="s">
        <v>31</v>
      </c>
      <c r="B24" s="1" t="s">
        <v>63</v>
      </c>
      <c r="C24" s="1">
        <v>2195</v>
      </c>
      <c r="D24" s="2">
        <v>3427</v>
      </c>
      <c r="E24" s="3">
        <v>1</v>
      </c>
      <c r="F24" s="3">
        <v>0.184</v>
      </c>
      <c r="G24" s="1">
        <v>671</v>
      </c>
      <c r="H24" s="1">
        <v>228</v>
      </c>
      <c r="I24" s="1" t="s">
        <v>33</v>
      </c>
      <c r="K24" s="3">
        <v>0.152</v>
      </c>
      <c r="L24" s="1">
        <v>4</v>
      </c>
      <c r="M24" s="1">
        <v>4.9000000000000004</v>
      </c>
      <c r="N24" s="1">
        <v>78.5</v>
      </c>
      <c r="O24" s="4">
        <v>7076.6</v>
      </c>
      <c r="P24" s="3">
        <v>0.30399999999999999</v>
      </c>
      <c r="Q24" s="3">
        <v>8.3000000000000004E-2</v>
      </c>
      <c r="R24" s="3">
        <v>0.20699999999999999</v>
      </c>
      <c r="S24" s="3">
        <v>0.123</v>
      </c>
      <c r="T24" s="1" t="s">
        <v>28</v>
      </c>
      <c r="U24" s="1" t="s">
        <v>29</v>
      </c>
      <c r="V24" s="3">
        <v>0.17599999999999999</v>
      </c>
      <c r="W24" s="1" t="s">
        <v>29</v>
      </c>
    </row>
    <row r="25" spans="1:23" ht="15.75" customHeight="1" x14ac:dyDescent="0.15">
      <c r="A25" s="1" t="s">
        <v>31</v>
      </c>
      <c r="B25" s="1" t="s">
        <v>64</v>
      </c>
      <c r="C25" s="1">
        <v>2198</v>
      </c>
      <c r="D25" s="2">
        <v>5696</v>
      </c>
      <c r="E25" s="3">
        <v>1</v>
      </c>
      <c r="F25" s="3">
        <v>0.191</v>
      </c>
      <c r="G25" s="1">
        <v>573</v>
      </c>
      <c r="H25" s="1">
        <v>100</v>
      </c>
      <c r="I25" s="1" t="s">
        <v>33</v>
      </c>
      <c r="K25" s="3">
        <v>0.20200000000000001</v>
      </c>
      <c r="L25" s="1">
        <v>4.9000000000000004</v>
      </c>
      <c r="M25" s="1">
        <v>5.5</v>
      </c>
      <c r="N25" s="1">
        <v>71.900000000000006</v>
      </c>
      <c r="O25" s="4">
        <v>14378.5</v>
      </c>
      <c r="P25" s="3">
        <v>0.376</v>
      </c>
      <c r="Q25" s="3">
        <v>0.108</v>
      </c>
      <c r="R25" s="3">
        <v>0.24</v>
      </c>
      <c r="S25" s="3">
        <v>0.16600000000000001</v>
      </c>
      <c r="T25" s="1" t="s">
        <v>28</v>
      </c>
      <c r="U25" s="1" t="s">
        <v>30</v>
      </c>
      <c r="V25" s="3">
        <v>0.214</v>
      </c>
      <c r="W25" s="1" t="s">
        <v>30</v>
      </c>
    </row>
    <row r="26" spans="1:23" ht="15.75" customHeight="1" x14ac:dyDescent="0.15">
      <c r="A26" s="1" t="s">
        <v>31</v>
      </c>
      <c r="B26" s="1" t="s">
        <v>65</v>
      </c>
      <c r="C26" s="1">
        <v>2220</v>
      </c>
      <c r="D26" s="2">
        <v>8282</v>
      </c>
      <c r="E26" s="3">
        <v>9.2999999999999999E-2</v>
      </c>
      <c r="F26" s="3">
        <v>0.15</v>
      </c>
      <c r="G26" s="1">
        <v>467</v>
      </c>
      <c r="H26" s="1">
        <v>33</v>
      </c>
      <c r="I26" s="1" t="s">
        <v>33</v>
      </c>
      <c r="J26" s="2">
        <v>2905</v>
      </c>
      <c r="K26" s="3">
        <v>0.14899999999999999</v>
      </c>
      <c r="L26" s="1">
        <v>3.8</v>
      </c>
      <c r="M26" s="1">
        <v>5.0999999999999996</v>
      </c>
      <c r="N26" s="1">
        <v>79</v>
      </c>
      <c r="O26" s="4">
        <v>7686.8</v>
      </c>
      <c r="P26" s="3">
        <v>0.32300000000000001</v>
      </c>
      <c r="Q26" s="3">
        <v>8.4000000000000005E-2</v>
      </c>
      <c r="R26" s="3">
        <v>0.20699999999999999</v>
      </c>
      <c r="S26" s="3">
        <v>0.111</v>
      </c>
      <c r="T26" s="1" t="s">
        <v>30</v>
      </c>
      <c r="U26" s="1" t="s">
        <v>37</v>
      </c>
      <c r="V26" s="3">
        <v>0.17100000000000001</v>
      </c>
      <c r="W26" s="1" t="s">
        <v>29</v>
      </c>
    </row>
    <row r="27" spans="1:23" ht="15.75" customHeight="1" x14ac:dyDescent="0.15">
      <c r="A27" s="1" t="s">
        <v>31</v>
      </c>
      <c r="B27" s="1" t="s">
        <v>66</v>
      </c>
      <c r="C27" s="1">
        <v>2230</v>
      </c>
      <c r="D27" s="2">
        <v>1095</v>
      </c>
      <c r="E27" s="3">
        <v>1</v>
      </c>
      <c r="F27" s="3">
        <v>0.159</v>
      </c>
      <c r="H27" s="1">
        <v>548</v>
      </c>
      <c r="I27" s="1" t="s">
        <v>33</v>
      </c>
      <c r="J27" s="2">
        <v>2321</v>
      </c>
      <c r="K27" s="3">
        <v>0.156</v>
      </c>
      <c r="L27" s="1">
        <v>4</v>
      </c>
      <c r="M27" s="1">
        <v>5.0999999999999996</v>
      </c>
      <c r="P27" s="3">
        <v>0.33</v>
      </c>
      <c r="Q27" s="3">
        <v>0.08</v>
      </c>
      <c r="R27" s="3">
        <v>0.22700000000000001</v>
      </c>
      <c r="S27" s="3">
        <v>0.126</v>
      </c>
      <c r="T27" s="1" t="s">
        <v>30</v>
      </c>
      <c r="U27" s="1" t="s">
        <v>29</v>
      </c>
      <c r="V27" s="3">
        <v>0.18</v>
      </c>
      <c r="W27" s="1" t="s">
        <v>29</v>
      </c>
    </row>
    <row r="28" spans="1:23" ht="15.75" customHeight="1" x14ac:dyDescent="0.15">
      <c r="A28" s="1" t="s">
        <v>31</v>
      </c>
      <c r="B28" s="1" t="s">
        <v>67</v>
      </c>
      <c r="C28" s="1">
        <v>2240</v>
      </c>
      <c r="D28" s="2">
        <v>7077</v>
      </c>
      <c r="E28" s="3">
        <v>1</v>
      </c>
      <c r="F28" s="3">
        <v>0.161</v>
      </c>
      <c r="G28" s="2">
        <v>1743</v>
      </c>
      <c r="H28" s="1">
        <v>416</v>
      </c>
      <c r="I28" s="1" t="s">
        <v>33</v>
      </c>
      <c r="J28" s="2">
        <v>1135</v>
      </c>
      <c r="K28" s="3">
        <v>0.183</v>
      </c>
      <c r="L28" s="1">
        <v>4.0999999999999996</v>
      </c>
      <c r="M28" s="1">
        <v>4.4000000000000004</v>
      </c>
      <c r="N28" s="1">
        <v>75.400000000000006</v>
      </c>
      <c r="O28" s="4">
        <v>9720.4</v>
      </c>
      <c r="P28" s="3">
        <v>0.373</v>
      </c>
      <c r="Q28" s="3">
        <v>9.1999999999999998E-2</v>
      </c>
      <c r="R28" s="3">
        <v>0.25700000000000001</v>
      </c>
      <c r="S28" s="3">
        <v>0.14899999999999999</v>
      </c>
      <c r="T28" s="1" t="s">
        <v>28</v>
      </c>
      <c r="U28" s="1" t="s">
        <v>29</v>
      </c>
      <c r="V28" s="3">
        <v>0.20200000000000001</v>
      </c>
      <c r="W28" s="1" t="s">
        <v>30</v>
      </c>
    </row>
    <row r="29" spans="1:23" ht="15.75" customHeight="1" x14ac:dyDescent="0.15">
      <c r="A29" s="1" t="s">
        <v>31</v>
      </c>
      <c r="B29" s="1" t="s">
        <v>68</v>
      </c>
      <c r="C29" s="1">
        <v>2275</v>
      </c>
      <c r="D29" s="2">
        <v>2064</v>
      </c>
      <c r="E29" s="3">
        <v>1</v>
      </c>
      <c r="F29" s="3">
        <v>0.21099999999999999</v>
      </c>
      <c r="G29" s="1">
        <v>685</v>
      </c>
      <c r="H29" s="1">
        <v>36</v>
      </c>
      <c r="I29" s="1" t="s">
        <v>33</v>
      </c>
      <c r="K29" s="3">
        <v>0.17199999999999999</v>
      </c>
      <c r="L29" s="1">
        <v>4.5</v>
      </c>
      <c r="M29" s="1">
        <v>5.0999999999999996</v>
      </c>
      <c r="N29" s="1">
        <v>77.5</v>
      </c>
      <c r="O29" s="4">
        <v>10946.5</v>
      </c>
      <c r="P29" s="3">
        <v>0.34399999999999997</v>
      </c>
      <c r="Q29" s="3">
        <v>8.7999999999999995E-2</v>
      </c>
      <c r="R29" s="3">
        <v>0.23100000000000001</v>
      </c>
      <c r="S29" s="3">
        <v>0.14799999999999999</v>
      </c>
      <c r="T29" s="1" t="s">
        <v>28</v>
      </c>
      <c r="U29" s="1" t="s">
        <v>29</v>
      </c>
      <c r="V29" s="3">
        <v>0.19900000000000001</v>
      </c>
      <c r="W29" s="1" t="s">
        <v>29</v>
      </c>
    </row>
    <row r="30" spans="1:23" ht="15.75" customHeight="1" x14ac:dyDescent="0.15">
      <c r="A30" s="1" t="s">
        <v>31</v>
      </c>
      <c r="B30" s="1" t="s">
        <v>69</v>
      </c>
      <c r="C30" s="1">
        <v>2282</v>
      </c>
      <c r="D30" s="1">
        <v>687</v>
      </c>
      <c r="E30" s="3">
        <v>1</v>
      </c>
      <c r="F30" s="3">
        <v>0.193</v>
      </c>
      <c r="H30" s="1">
        <v>687</v>
      </c>
      <c r="I30" s="1" t="s">
        <v>33</v>
      </c>
      <c r="K30" s="3">
        <v>0.19900000000000001</v>
      </c>
      <c r="L30" s="1">
        <v>4.7</v>
      </c>
      <c r="M30" s="1">
        <v>5.4</v>
      </c>
      <c r="P30" s="3">
        <v>0.32600000000000001</v>
      </c>
      <c r="Q30" s="3">
        <v>0.106</v>
      </c>
      <c r="R30" s="3">
        <v>0.25</v>
      </c>
      <c r="S30" s="3">
        <v>0.13400000000000001</v>
      </c>
      <c r="T30" s="1" t="s">
        <v>28</v>
      </c>
      <c r="U30" s="1" t="s">
        <v>29</v>
      </c>
      <c r="V30" s="3">
        <v>0.20100000000000001</v>
      </c>
      <c r="W30" s="1" t="s">
        <v>30</v>
      </c>
    </row>
    <row r="31" spans="1:23" ht="15.75" customHeight="1" x14ac:dyDescent="0.15">
      <c r="A31" s="1" t="s">
        <v>31</v>
      </c>
      <c r="B31" s="1" t="s">
        <v>70</v>
      </c>
      <c r="C31" s="1">
        <v>2290</v>
      </c>
      <c r="D31" s="2">
        <v>5129</v>
      </c>
      <c r="E31" s="3">
        <v>1</v>
      </c>
      <c r="F31" s="3">
        <v>0.191</v>
      </c>
      <c r="G31" s="2">
        <v>5275</v>
      </c>
      <c r="H31" s="1">
        <v>513</v>
      </c>
      <c r="I31" s="1" t="s">
        <v>26</v>
      </c>
      <c r="J31" s="2">
        <v>1093</v>
      </c>
      <c r="K31" s="3">
        <v>0.27</v>
      </c>
      <c r="L31" s="1">
        <v>5.8</v>
      </c>
      <c r="M31" s="1">
        <v>6.3</v>
      </c>
      <c r="N31" s="1">
        <v>67.3</v>
      </c>
      <c r="O31" s="4">
        <v>22703.599999999999</v>
      </c>
      <c r="P31" s="3">
        <v>0.39500000000000002</v>
      </c>
      <c r="Q31" s="3">
        <v>0.13400000000000001</v>
      </c>
      <c r="R31" s="3">
        <v>0.308</v>
      </c>
      <c r="S31" s="3">
        <v>0.19500000000000001</v>
      </c>
      <c r="T31" s="1" t="s">
        <v>28</v>
      </c>
      <c r="U31" s="1" t="s">
        <v>28</v>
      </c>
      <c r="V31" s="3">
        <v>0.249</v>
      </c>
      <c r="W31" s="1" t="s">
        <v>30</v>
      </c>
    </row>
    <row r="32" spans="1:23" ht="15.75" customHeight="1" x14ac:dyDescent="0.15">
      <c r="A32" s="1" t="s">
        <v>71</v>
      </c>
      <c r="B32" s="1" t="s">
        <v>72</v>
      </c>
      <c r="C32" s="1">
        <v>1001</v>
      </c>
      <c r="D32" s="2">
        <v>60342</v>
      </c>
      <c r="E32" s="3">
        <v>0.40699999999999997</v>
      </c>
      <c r="F32" s="3">
        <v>8.2000000000000003E-2</v>
      </c>
      <c r="G32" s="2">
        <v>2273</v>
      </c>
      <c r="H32" s="2">
        <v>2743</v>
      </c>
      <c r="I32" s="1" t="s">
        <v>26</v>
      </c>
      <c r="J32" s="2">
        <v>4365</v>
      </c>
      <c r="K32" s="3">
        <v>0.17699999999999999</v>
      </c>
      <c r="L32" s="1">
        <v>4.3</v>
      </c>
      <c r="M32" s="1">
        <v>5.8</v>
      </c>
      <c r="N32" s="1">
        <v>74.8</v>
      </c>
      <c r="O32" s="4">
        <v>9938.2999999999993</v>
      </c>
      <c r="P32" s="3">
        <v>0.38400000000000001</v>
      </c>
      <c r="Q32" s="3">
        <v>0.113</v>
      </c>
      <c r="R32" s="3">
        <v>0.25700000000000001</v>
      </c>
      <c r="S32" s="3">
        <v>0.151</v>
      </c>
      <c r="T32" s="1" t="s">
        <v>29</v>
      </c>
      <c r="U32" s="1" t="s">
        <v>29</v>
      </c>
      <c r="V32" s="3">
        <v>0.19400000000000001</v>
      </c>
      <c r="W32" s="1" t="s">
        <v>29</v>
      </c>
    </row>
    <row r="33" spans="1:23" ht="15.75" customHeight="1" x14ac:dyDescent="0.15">
      <c r="A33" s="1" t="s">
        <v>71</v>
      </c>
      <c r="B33" s="1" t="s">
        <v>73</v>
      </c>
      <c r="C33" s="1">
        <v>1003</v>
      </c>
      <c r="D33" s="2">
        <v>253507</v>
      </c>
      <c r="E33" s="3">
        <v>0.376</v>
      </c>
      <c r="F33" s="3">
        <v>0.10199999999999999</v>
      </c>
      <c r="G33" s="2">
        <v>1595</v>
      </c>
      <c r="H33" s="1">
        <v>828</v>
      </c>
      <c r="I33" s="1" t="s">
        <v>33</v>
      </c>
      <c r="J33" s="2">
        <v>2888</v>
      </c>
      <c r="K33" s="3">
        <v>0.17</v>
      </c>
      <c r="L33" s="1">
        <v>3.9</v>
      </c>
      <c r="M33" s="1">
        <v>6</v>
      </c>
      <c r="N33" s="1">
        <v>76.599999999999994</v>
      </c>
      <c r="O33" s="4">
        <v>8957.1</v>
      </c>
      <c r="P33" s="3">
        <v>0.36799999999999999</v>
      </c>
      <c r="Q33" s="3">
        <v>0.10199999999999999</v>
      </c>
      <c r="R33" s="3">
        <v>0.23799999999999999</v>
      </c>
      <c r="S33" s="3">
        <v>0.14899999999999999</v>
      </c>
      <c r="T33" s="1" t="s">
        <v>29</v>
      </c>
      <c r="U33" s="1" t="s">
        <v>29</v>
      </c>
      <c r="V33" s="3">
        <v>0.188</v>
      </c>
      <c r="W33" s="1" t="s">
        <v>29</v>
      </c>
    </row>
    <row r="34" spans="1:23" ht="15.75" customHeight="1" x14ac:dyDescent="0.15">
      <c r="A34" s="1" t="s">
        <v>71</v>
      </c>
      <c r="B34" s="1" t="s">
        <v>74</v>
      </c>
      <c r="C34" s="1">
        <v>1005</v>
      </c>
      <c r="D34" s="2">
        <v>24585</v>
      </c>
      <c r="E34" s="3">
        <v>0.65900000000000003</v>
      </c>
      <c r="F34" s="3">
        <v>0.121</v>
      </c>
      <c r="G34" s="2">
        <v>2496</v>
      </c>
      <c r="H34" s="2">
        <v>3512</v>
      </c>
      <c r="I34" s="1" t="s">
        <v>26</v>
      </c>
      <c r="J34" s="2">
        <v>3560</v>
      </c>
      <c r="K34" s="3">
        <v>0.28399999999999997</v>
      </c>
      <c r="L34" s="1">
        <v>5.4</v>
      </c>
      <c r="M34" s="1">
        <v>6.3</v>
      </c>
      <c r="N34" s="1">
        <v>72.7</v>
      </c>
      <c r="O34" s="4">
        <v>12738.7</v>
      </c>
      <c r="P34" s="3">
        <v>0.438</v>
      </c>
      <c r="Q34" s="3">
        <v>0.16</v>
      </c>
      <c r="R34" s="3">
        <v>0.34899999999999998</v>
      </c>
      <c r="S34" s="3">
        <v>0.19</v>
      </c>
      <c r="T34" s="1" t="s">
        <v>30</v>
      </c>
      <c r="U34" s="1" t="s">
        <v>28</v>
      </c>
      <c r="V34" s="3">
        <v>0.25700000000000001</v>
      </c>
      <c r="W34" s="1" t="s">
        <v>28</v>
      </c>
    </row>
    <row r="35" spans="1:23" ht="15.75" customHeight="1" x14ac:dyDescent="0.15">
      <c r="A35" s="1" t="s">
        <v>71</v>
      </c>
      <c r="B35" s="1" t="s">
        <v>75</v>
      </c>
      <c r="C35" s="1">
        <v>1007</v>
      </c>
      <c r="D35" s="2">
        <v>21868</v>
      </c>
      <c r="E35" s="3">
        <v>1</v>
      </c>
      <c r="F35" s="3">
        <v>0.108</v>
      </c>
      <c r="G35" s="2">
        <v>1498</v>
      </c>
      <c r="H35" s="2">
        <v>2734</v>
      </c>
      <c r="I35" s="1" t="s">
        <v>26</v>
      </c>
      <c r="J35" s="2">
        <v>5029</v>
      </c>
      <c r="K35" s="3">
        <v>0.251</v>
      </c>
      <c r="L35" s="1">
        <v>5.0999999999999996</v>
      </c>
      <c r="M35" s="1">
        <v>6.6</v>
      </c>
      <c r="N35" s="1">
        <v>73</v>
      </c>
      <c r="O35" s="4">
        <v>11708.9</v>
      </c>
      <c r="P35" s="3">
        <v>0.41399999999999998</v>
      </c>
      <c r="Q35" s="3">
        <v>0.13300000000000001</v>
      </c>
      <c r="R35" s="3">
        <v>0.32200000000000001</v>
      </c>
      <c r="S35" s="3">
        <v>0.191</v>
      </c>
      <c r="T35" s="1" t="s">
        <v>29</v>
      </c>
      <c r="U35" s="1" t="s">
        <v>28</v>
      </c>
      <c r="V35" s="3">
        <v>0.23699999999999999</v>
      </c>
      <c r="W35" s="1" t="s">
        <v>30</v>
      </c>
    </row>
    <row r="36" spans="1:23" ht="15.75" customHeight="1" x14ac:dyDescent="0.15">
      <c r="A36" s="1" t="s">
        <v>71</v>
      </c>
      <c r="B36" s="1" t="s">
        <v>76</v>
      </c>
      <c r="C36" s="1">
        <v>1009</v>
      </c>
      <c r="D36" s="2">
        <v>59816</v>
      </c>
      <c r="E36" s="3">
        <v>0.90500000000000003</v>
      </c>
      <c r="F36" s="3">
        <v>0.125</v>
      </c>
      <c r="G36" s="2">
        <v>4920</v>
      </c>
      <c r="H36" s="2">
        <v>3519</v>
      </c>
      <c r="I36" s="1" t="s">
        <v>26</v>
      </c>
      <c r="J36" s="2">
        <v>2099</v>
      </c>
      <c r="K36" s="3">
        <v>0.22600000000000001</v>
      </c>
      <c r="L36" s="1">
        <v>4.8</v>
      </c>
      <c r="M36" s="1">
        <v>6.4</v>
      </c>
      <c r="N36" s="1">
        <v>72.900000000000006</v>
      </c>
      <c r="O36" s="4">
        <v>11898.1</v>
      </c>
      <c r="P36" s="3">
        <v>0.373</v>
      </c>
      <c r="Q36" s="3">
        <v>0.11600000000000001</v>
      </c>
      <c r="R36" s="3">
        <v>0.29699999999999999</v>
      </c>
      <c r="S36" s="3">
        <v>0.17399999999999999</v>
      </c>
      <c r="T36" s="1" t="s">
        <v>30</v>
      </c>
      <c r="U36" s="1" t="s">
        <v>30</v>
      </c>
      <c r="V36" s="3">
        <v>0.219</v>
      </c>
      <c r="W36" s="1" t="s">
        <v>30</v>
      </c>
    </row>
    <row r="37" spans="1:23" ht="15.75" customHeight="1" x14ac:dyDescent="0.15">
      <c r="A37" s="1" t="s">
        <v>71</v>
      </c>
      <c r="B37" s="1" t="s">
        <v>77</v>
      </c>
      <c r="C37" s="1">
        <v>1011</v>
      </c>
      <c r="D37" s="2">
        <v>9897</v>
      </c>
      <c r="E37" s="3">
        <v>1</v>
      </c>
      <c r="F37" s="3">
        <v>0.114</v>
      </c>
      <c r="G37" s="2">
        <v>5160</v>
      </c>
      <c r="H37" s="2">
        <v>4949</v>
      </c>
      <c r="I37" s="1" t="s">
        <v>26</v>
      </c>
      <c r="J37" s="2">
        <v>4377</v>
      </c>
      <c r="K37" s="3">
        <v>0.34899999999999998</v>
      </c>
      <c r="L37" s="1">
        <v>5.8</v>
      </c>
      <c r="M37" s="1">
        <v>6.5</v>
      </c>
      <c r="N37" s="1">
        <v>71</v>
      </c>
      <c r="O37" s="4">
        <v>15998.1</v>
      </c>
      <c r="P37" s="3">
        <v>0.49399999999999999</v>
      </c>
      <c r="Q37" s="3">
        <v>0.19900000000000001</v>
      </c>
      <c r="R37" s="3">
        <v>0.39900000000000002</v>
      </c>
      <c r="S37" s="3">
        <v>0.16900000000000001</v>
      </c>
      <c r="T37" s="1" t="s">
        <v>29</v>
      </c>
      <c r="U37" s="1" t="s">
        <v>28</v>
      </c>
      <c r="V37" s="3">
        <v>0.28699999999999998</v>
      </c>
      <c r="W37" s="1" t="s">
        <v>28</v>
      </c>
    </row>
    <row r="38" spans="1:23" ht="15.75" customHeight="1" x14ac:dyDescent="0.15">
      <c r="A38" s="1" t="s">
        <v>71</v>
      </c>
      <c r="B38" s="1" t="s">
        <v>78</v>
      </c>
      <c r="C38" s="1">
        <v>1013</v>
      </c>
      <c r="D38" s="2">
        <v>18382</v>
      </c>
      <c r="E38" s="3">
        <v>0.69399999999999995</v>
      </c>
      <c r="F38" s="3">
        <v>0.104</v>
      </c>
      <c r="G38" s="2">
        <v>3777</v>
      </c>
      <c r="H38" s="2">
        <v>1149</v>
      </c>
      <c r="I38" s="1" t="s">
        <v>26</v>
      </c>
      <c r="J38" s="2">
        <v>3956</v>
      </c>
      <c r="K38" s="3">
        <v>0.26</v>
      </c>
      <c r="L38" s="1">
        <v>5.2</v>
      </c>
      <c r="M38" s="1">
        <v>6.3</v>
      </c>
      <c r="N38" s="1">
        <v>71.5</v>
      </c>
      <c r="O38" s="4">
        <v>14616.4</v>
      </c>
      <c r="P38" s="3">
        <v>0.45500000000000002</v>
      </c>
      <c r="Q38" s="3">
        <v>0.14799999999999999</v>
      </c>
      <c r="R38" s="3">
        <v>0.34300000000000003</v>
      </c>
      <c r="S38" s="3">
        <v>0.17100000000000001</v>
      </c>
      <c r="T38" s="1" t="s">
        <v>29</v>
      </c>
      <c r="U38" s="1" t="s">
        <v>28</v>
      </c>
      <c r="V38" s="3">
        <v>0.247</v>
      </c>
      <c r="W38" s="1" t="s">
        <v>30</v>
      </c>
    </row>
    <row r="39" spans="1:23" ht="15.75" customHeight="1" x14ac:dyDescent="0.15">
      <c r="A39" s="1" t="s">
        <v>71</v>
      </c>
      <c r="B39" s="1" t="s">
        <v>79</v>
      </c>
      <c r="C39" s="1">
        <v>1015</v>
      </c>
      <c r="D39" s="2">
        <v>116429</v>
      </c>
      <c r="E39" s="3">
        <v>0.36499999999999999</v>
      </c>
      <c r="F39" s="3">
        <v>0.11799999999999999</v>
      </c>
      <c r="G39" s="2">
        <v>1705</v>
      </c>
      <c r="H39" s="1">
        <v>613</v>
      </c>
      <c r="I39" s="1" t="s">
        <v>33</v>
      </c>
      <c r="J39" s="2">
        <v>3587</v>
      </c>
      <c r="K39" s="3">
        <v>0.215</v>
      </c>
      <c r="L39" s="1">
        <v>5</v>
      </c>
      <c r="M39" s="1">
        <v>6.6</v>
      </c>
      <c r="N39" s="1">
        <v>70.8</v>
      </c>
      <c r="O39" s="4">
        <v>14259.6</v>
      </c>
      <c r="P39" s="3">
        <v>0.38300000000000001</v>
      </c>
      <c r="Q39" s="3">
        <v>0.127</v>
      </c>
      <c r="R39" s="3">
        <v>0.28499999999999998</v>
      </c>
      <c r="S39" s="3">
        <v>0.182</v>
      </c>
      <c r="T39" s="1" t="s">
        <v>29</v>
      </c>
      <c r="U39" s="1" t="s">
        <v>30</v>
      </c>
      <c r="V39" s="3">
        <v>0.218</v>
      </c>
      <c r="W39" s="1" t="s">
        <v>30</v>
      </c>
    </row>
    <row r="40" spans="1:23" ht="15.75" customHeight="1" x14ac:dyDescent="0.15">
      <c r="A40" s="1" t="s">
        <v>71</v>
      </c>
      <c r="B40" s="1" t="s">
        <v>80</v>
      </c>
      <c r="C40" s="1">
        <v>1017</v>
      </c>
      <c r="D40" s="2">
        <v>34079</v>
      </c>
      <c r="E40" s="3">
        <v>0.50700000000000001</v>
      </c>
      <c r="F40" s="3">
        <v>0.127</v>
      </c>
      <c r="G40" s="2">
        <v>2467</v>
      </c>
      <c r="H40" s="2">
        <v>6816</v>
      </c>
      <c r="I40" s="1" t="s">
        <v>26</v>
      </c>
      <c r="J40" s="2">
        <v>3244</v>
      </c>
      <c r="K40" s="3">
        <v>0.26700000000000002</v>
      </c>
      <c r="L40" s="1">
        <v>4.8</v>
      </c>
      <c r="M40" s="1">
        <v>6.3</v>
      </c>
      <c r="N40" s="1">
        <v>71.900000000000006</v>
      </c>
      <c r="O40" s="4">
        <v>12568.9</v>
      </c>
      <c r="P40" s="3">
        <v>0.45400000000000001</v>
      </c>
      <c r="Q40" s="3">
        <v>0.14599999999999999</v>
      </c>
      <c r="R40" s="3">
        <v>0.33700000000000002</v>
      </c>
      <c r="S40" s="3">
        <v>0.16900000000000001</v>
      </c>
      <c r="T40" s="1" t="s">
        <v>30</v>
      </c>
      <c r="U40" s="1" t="s">
        <v>28</v>
      </c>
      <c r="V40" s="3">
        <v>0.25</v>
      </c>
      <c r="W40" s="1" t="s">
        <v>28</v>
      </c>
    </row>
    <row r="41" spans="1:23" ht="15.75" customHeight="1" x14ac:dyDescent="0.15">
      <c r="A41" s="1" t="s">
        <v>71</v>
      </c>
      <c r="B41" s="1" t="s">
        <v>81</v>
      </c>
      <c r="C41" s="1">
        <v>1019</v>
      </c>
      <c r="D41" s="2">
        <v>25666</v>
      </c>
      <c r="E41" s="3">
        <v>1</v>
      </c>
      <c r="F41" s="3">
        <v>0.13300000000000001</v>
      </c>
      <c r="G41" s="2">
        <v>2272</v>
      </c>
      <c r="H41" s="2">
        <v>1510</v>
      </c>
      <c r="I41" s="1" t="s">
        <v>26</v>
      </c>
      <c r="J41" s="2">
        <v>3981</v>
      </c>
      <c r="K41" s="3">
        <v>0.19500000000000001</v>
      </c>
      <c r="L41" s="1">
        <v>4.9000000000000004</v>
      </c>
      <c r="M41" s="1">
        <v>6.1</v>
      </c>
      <c r="N41" s="1">
        <v>72.400000000000006</v>
      </c>
      <c r="O41" s="4">
        <v>12680.9</v>
      </c>
      <c r="P41" s="3">
        <v>0.40200000000000002</v>
      </c>
      <c r="Q41" s="3">
        <v>0.113</v>
      </c>
      <c r="R41" s="3">
        <v>0.26900000000000002</v>
      </c>
      <c r="S41" s="3">
        <v>0.17899999999999999</v>
      </c>
      <c r="T41" s="1" t="s">
        <v>30</v>
      </c>
      <c r="U41" s="1" t="s">
        <v>29</v>
      </c>
      <c r="V41" s="3">
        <v>0.215</v>
      </c>
      <c r="W41" s="1" t="s">
        <v>30</v>
      </c>
    </row>
    <row r="42" spans="1:23" ht="15.75" customHeight="1" x14ac:dyDescent="0.15">
      <c r="A42" s="1" t="s">
        <v>71</v>
      </c>
      <c r="B42" s="1" t="s">
        <v>82</v>
      </c>
      <c r="C42" s="1">
        <v>1021</v>
      </c>
      <c r="D42" s="2">
        <v>46431</v>
      </c>
      <c r="E42" s="3">
        <v>0.85499999999999998</v>
      </c>
      <c r="F42" s="3">
        <v>0.13200000000000001</v>
      </c>
      <c r="G42" s="2">
        <v>4527</v>
      </c>
      <c r="H42" s="2">
        <v>1191</v>
      </c>
      <c r="I42" s="1" t="s">
        <v>26</v>
      </c>
      <c r="J42" s="2">
        <v>2652</v>
      </c>
      <c r="K42" s="3">
        <v>0.19600000000000001</v>
      </c>
      <c r="L42" s="1">
        <v>4.7</v>
      </c>
      <c r="M42" s="1">
        <v>6</v>
      </c>
      <c r="N42" s="1">
        <v>72.7</v>
      </c>
      <c r="O42" s="4">
        <v>11802.6</v>
      </c>
      <c r="P42" s="3">
        <v>0.36299999999999999</v>
      </c>
      <c r="Q42" s="3">
        <v>0.11600000000000001</v>
      </c>
      <c r="R42" s="3">
        <v>0.27700000000000002</v>
      </c>
      <c r="S42" s="3">
        <v>0.17499999999999999</v>
      </c>
      <c r="T42" s="1" t="s">
        <v>30</v>
      </c>
      <c r="U42" s="1" t="s">
        <v>29</v>
      </c>
      <c r="V42" s="3">
        <v>0.21</v>
      </c>
      <c r="W42" s="1" t="s">
        <v>30</v>
      </c>
    </row>
    <row r="43" spans="1:23" ht="15.75" customHeight="1" x14ac:dyDescent="0.15">
      <c r="A43" s="1" t="s">
        <v>71</v>
      </c>
      <c r="B43" s="1" t="s">
        <v>83</v>
      </c>
      <c r="C43" s="1">
        <v>1023</v>
      </c>
      <c r="D43" s="2">
        <v>12252</v>
      </c>
      <c r="E43" s="3">
        <v>1</v>
      </c>
      <c r="F43" s="3">
        <v>0.112</v>
      </c>
      <c r="G43" s="2">
        <v>2507</v>
      </c>
      <c r="H43" s="2">
        <v>6126</v>
      </c>
      <c r="I43" s="1" t="s">
        <v>26</v>
      </c>
      <c r="J43" s="2">
        <v>2911</v>
      </c>
      <c r="K43" s="3">
        <v>0.26500000000000001</v>
      </c>
      <c r="L43" s="1">
        <v>5.0999999999999996</v>
      </c>
      <c r="M43" s="1">
        <v>6.4</v>
      </c>
      <c r="N43" s="1">
        <v>73.099999999999994</v>
      </c>
      <c r="O43" s="4">
        <v>12977.2</v>
      </c>
      <c r="P43" s="3">
        <v>0.45800000000000002</v>
      </c>
      <c r="Q43" s="3">
        <v>0.151</v>
      </c>
      <c r="R43" s="3">
        <v>0.33500000000000002</v>
      </c>
      <c r="S43" s="3">
        <v>0.18</v>
      </c>
      <c r="T43" s="1" t="s">
        <v>29</v>
      </c>
      <c r="U43" s="1" t="s">
        <v>28</v>
      </c>
      <c r="V43" s="3">
        <v>0.25</v>
      </c>
      <c r="W43" s="1" t="s">
        <v>28</v>
      </c>
    </row>
    <row r="44" spans="1:23" ht="15.75" customHeight="1" x14ac:dyDescent="0.15">
      <c r="A44" s="1" t="s">
        <v>71</v>
      </c>
      <c r="B44" s="1" t="s">
        <v>84</v>
      </c>
      <c r="C44" s="1">
        <v>1025</v>
      </c>
      <c r="D44" s="2">
        <v>22337</v>
      </c>
      <c r="E44" s="3">
        <v>1</v>
      </c>
      <c r="F44" s="3">
        <v>0.115</v>
      </c>
      <c r="G44" s="2">
        <v>2529</v>
      </c>
      <c r="H44" s="1">
        <v>971</v>
      </c>
      <c r="I44" s="1" t="s">
        <v>33</v>
      </c>
      <c r="J44" s="2">
        <v>2715</v>
      </c>
      <c r="K44" s="3">
        <v>0.26200000000000001</v>
      </c>
      <c r="L44" s="1">
        <v>5.2</v>
      </c>
      <c r="M44" s="1">
        <v>6.6</v>
      </c>
      <c r="N44" s="1">
        <v>69.900000000000006</v>
      </c>
      <c r="O44" s="4">
        <v>16382</v>
      </c>
      <c r="P44" s="3">
        <v>0.44400000000000001</v>
      </c>
      <c r="Q44" s="3">
        <v>0.14899999999999999</v>
      </c>
      <c r="R44" s="3">
        <v>0.32900000000000001</v>
      </c>
      <c r="S44" s="3">
        <v>0.189</v>
      </c>
      <c r="T44" s="1" t="s">
        <v>29</v>
      </c>
      <c r="U44" s="1" t="s">
        <v>28</v>
      </c>
      <c r="V44" s="3">
        <v>0.248</v>
      </c>
      <c r="W44" s="1" t="s">
        <v>30</v>
      </c>
    </row>
    <row r="45" spans="1:23" ht="15.75" customHeight="1" x14ac:dyDescent="0.15">
      <c r="A45" s="1" t="s">
        <v>71</v>
      </c>
      <c r="B45" s="1" t="s">
        <v>85</v>
      </c>
      <c r="C45" s="1">
        <v>1027</v>
      </c>
      <c r="D45" s="2">
        <v>14111</v>
      </c>
      <c r="E45" s="3">
        <v>1</v>
      </c>
      <c r="F45" s="3">
        <v>0.106</v>
      </c>
      <c r="G45" s="2">
        <v>3548</v>
      </c>
      <c r="H45" s="2">
        <v>4704</v>
      </c>
      <c r="I45" s="1" t="s">
        <v>26</v>
      </c>
      <c r="J45" s="2">
        <v>2579</v>
      </c>
      <c r="K45" s="3">
        <v>0.246</v>
      </c>
      <c r="L45" s="1">
        <v>5.0999999999999996</v>
      </c>
      <c r="M45" s="1">
        <v>6.4</v>
      </c>
      <c r="N45" s="1">
        <v>71.900000000000006</v>
      </c>
      <c r="O45" s="4">
        <v>13312.8</v>
      </c>
      <c r="P45" s="3">
        <v>0.39600000000000002</v>
      </c>
      <c r="Q45" s="3">
        <v>0.13100000000000001</v>
      </c>
      <c r="R45" s="3">
        <v>0.32100000000000001</v>
      </c>
      <c r="S45" s="3">
        <v>0.18</v>
      </c>
      <c r="T45" s="1" t="s">
        <v>29</v>
      </c>
      <c r="U45" s="1" t="s">
        <v>30</v>
      </c>
      <c r="V45" s="3">
        <v>0.23</v>
      </c>
      <c r="W45" s="1" t="s">
        <v>30</v>
      </c>
    </row>
    <row r="46" spans="1:23" ht="15.75" customHeight="1" x14ac:dyDescent="0.15">
      <c r="A46" s="1" t="s">
        <v>71</v>
      </c>
      <c r="B46" s="1" t="s">
        <v>86</v>
      </c>
      <c r="C46" s="1">
        <v>1029</v>
      </c>
      <c r="D46" s="2">
        <v>15639</v>
      </c>
      <c r="E46" s="3">
        <v>1</v>
      </c>
      <c r="F46" s="3">
        <v>0.124</v>
      </c>
      <c r="G46" s="2">
        <v>3776</v>
      </c>
      <c r="H46" s="2">
        <v>2234</v>
      </c>
      <c r="I46" s="1" t="s">
        <v>26</v>
      </c>
      <c r="J46" s="2">
        <v>3879</v>
      </c>
      <c r="K46" s="3">
        <v>0.23100000000000001</v>
      </c>
      <c r="L46" s="1">
        <v>4.9000000000000004</v>
      </c>
      <c r="M46" s="1">
        <v>6.2</v>
      </c>
      <c r="N46" s="1">
        <v>72.099999999999994</v>
      </c>
      <c r="O46" s="4">
        <v>12586</v>
      </c>
      <c r="P46" s="3">
        <v>0.39400000000000002</v>
      </c>
      <c r="Q46" s="3">
        <v>0.122</v>
      </c>
      <c r="R46" s="3">
        <v>0.307</v>
      </c>
      <c r="S46" s="3">
        <v>0.17799999999999999</v>
      </c>
      <c r="T46" s="1" t="s">
        <v>30</v>
      </c>
      <c r="U46" s="1" t="s">
        <v>30</v>
      </c>
      <c r="V46" s="3">
        <v>0.22600000000000001</v>
      </c>
      <c r="W46" s="1" t="s">
        <v>30</v>
      </c>
    </row>
    <row r="47" spans="1:23" ht="15.75" customHeight="1" x14ac:dyDescent="0.15">
      <c r="A47" s="1" t="s">
        <v>71</v>
      </c>
      <c r="B47" s="1" t="s">
        <v>87</v>
      </c>
      <c r="C47" s="1">
        <v>1031</v>
      </c>
      <c r="D47" s="2">
        <v>55643</v>
      </c>
      <c r="E47" s="3">
        <v>0.47499999999999998</v>
      </c>
      <c r="F47" s="3">
        <v>0.115</v>
      </c>
      <c r="G47" s="2">
        <v>1935</v>
      </c>
      <c r="H47" s="1">
        <v>912</v>
      </c>
      <c r="I47" s="1" t="s">
        <v>33</v>
      </c>
      <c r="J47" s="2">
        <v>3229</v>
      </c>
      <c r="K47" s="3">
        <v>0.19500000000000001</v>
      </c>
      <c r="L47" s="1">
        <v>4.5999999999999996</v>
      </c>
      <c r="M47" s="1">
        <v>5.7</v>
      </c>
      <c r="N47" s="1">
        <v>74.2</v>
      </c>
      <c r="O47" s="4">
        <v>10338.9</v>
      </c>
      <c r="P47" s="3">
        <v>0.34100000000000003</v>
      </c>
      <c r="Q47" s="3">
        <v>0.11799999999999999</v>
      </c>
      <c r="R47" s="3">
        <v>0.26900000000000002</v>
      </c>
      <c r="S47" s="3">
        <v>0.17799999999999999</v>
      </c>
      <c r="T47" s="1" t="s">
        <v>29</v>
      </c>
      <c r="U47" s="1" t="s">
        <v>29</v>
      </c>
      <c r="V47" s="3">
        <v>0.20300000000000001</v>
      </c>
      <c r="W47" s="1" t="s">
        <v>30</v>
      </c>
    </row>
    <row r="48" spans="1:23" ht="15.75" customHeight="1" x14ac:dyDescent="0.15">
      <c r="A48" s="1" t="s">
        <v>71</v>
      </c>
      <c r="B48" s="1" t="s">
        <v>88</v>
      </c>
      <c r="C48" s="1">
        <v>1033</v>
      </c>
      <c r="D48" s="2">
        <v>58361</v>
      </c>
      <c r="E48" s="3">
        <v>0.40300000000000002</v>
      </c>
      <c r="F48" s="3">
        <v>0.107</v>
      </c>
      <c r="G48" s="2">
        <v>1512</v>
      </c>
      <c r="H48" s="2">
        <v>1667</v>
      </c>
      <c r="I48" s="1" t="s">
        <v>26</v>
      </c>
      <c r="J48" s="2">
        <v>3801</v>
      </c>
      <c r="K48" s="3">
        <v>0.215</v>
      </c>
      <c r="L48" s="1">
        <v>4.5999999999999996</v>
      </c>
      <c r="M48" s="1">
        <v>6</v>
      </c>
      <c r="N48" s="1">
        <v>73</v>
      </c>
      <c r="O48" s="4">
        <v>12369.5</v>
      </c>
      <c r="P48" s="3">
        <v>0.40899999999999997</v>
      </c>
      <c r="Q48" s="3">
        <v>0.12</v>
      </c>
      <c r="R48" s="3">
        <v>0.29199999999999998</v>
      </c>
      <c r="S48" s="3">
        <v>0.17599999999999999</v>
      </c>
      <c r="T48" s="1" t="s">
        <v>29</v>
      </c>
      <c r="U48" s="1" t="s">
        <v>30</v>
      </c>
      <c r="V48" s="3">
        <v>0.22</v>
      </c>
      <c r="W48" s="1" t="s">
        <v>30</v>
      </c>
    </row>
    <row r="49" spans="1:23" ht="15.75" customHeight="1" x14ac:dyDescent="0.15">
      <c r="A49" s="1" t="s">
        <v>71</v>
      </c>
      <c r="B49" s="1" t="s">
        <v>89</v>
      </c>
      <c r="C49" s="1">
        <v>1035</v>
      </c>
      <c r="D49" s="2">
        <v>11174</v>
      </c>
      <c r="E49" s="3">
        <v>1</v>
      </c>
      <c r="F49" s="3">
        <v>0.106</v>
      </c>
      <c r="G49" s="2">
        <v>2266</v>
      </c>
      <c r="H49" s="2">
        <v>1242</v>
      </c>
      <c r="I49" s="1" t="s">
        <v>26</v>
      </c>
      <c r="J49" s="2">
        <v>8851</v>
      </c>
      <c r="K49" s="3">
        <v>0.26400000000000001</v>
      </c>
      <c r="L49" s="1">
        <v>5.3</v>
      </c>
      <c r="M49" s="1">
        <v>6.3</v>
      </c>
      <c r="N49" s="1">
        <v>69</v>
      </c>
      <c r="O49" s="4">
        <v>18927.7</v>
      </c>
      <c r="P49" s="3">
        <v>0.44700000000000001</v>
      </c>
      <c r="Q49" s="3">
        <v>0.155</v>
      </c>
      <c r="R49" s="3">
        <v>0.33200000000000002</v>
      </c>
      <c r="S49" s="3">
        <v>0.17100000000000001</v>
      </c>
      <c r="T49" s="1" t="s">
        <v>29</v>
      </c>
      <c r="U49" s="1" t="s">
        <v>28</v>
      </c>
      <c r="V49" s="3">
        <v>0.246</v>
      </c>
      <c r="W49" s="1" t="s">
        <v>30</v>
      </c>
    </row>
    <row r="50" spans="1:23" ht="13" x14ac:dyDescent="0.15">
      <c r="A50" s="1" t="s">
        <v>71</v>
      </c>
      <c r="B50" s="1" t="s">
        <v>90</v>
      </c>
      <c r="C50" s="1">
        <v>1037</v>
      </c>
      <c r="D50" s="2">
        <v>10268</v>
      </c>
      <c r="E50" s="3">
        <v>1</v>
      </c>
      <c r="F50" s="3">
        <v>9.5000000000000001E-2</v>
      </c>
      <c r="H50" s="2">
        <v>5134</v>
      </c>
      <c r="I50" s="1" t="s">
        <v>26</v>
      </c>
      <c r="J50" s="2">
        <v>2166</v>
      </c>
      <c r="K50" s="3">
        <v>0.23699999999999999</v>
      </c>
      <c r="L50" s="1">
        <v>4.8</v>
      </c>
      <c r="M50" s="1">
        <v>6.2</v>
      </c>
      <c r="N50" s="1">
        <v>72.2</v>
      </c>
      <c r="O50" s="4">
        <v>14409.6</v>
      </c>
      <c r="P50" s="3">
        <v>0.42799999999999999</v>
      </c>
      <c r="Q50" s="3">
        <v>0.13200000000000001</v>
      </c>
      <c r="R50" s="3">
        <v>0.308</v>
      </c>
      <c r="S50" s="3">
        <v>0.158</v>
      </c>
      <c r="T50" s="1" t="s">
        <v>29</v>
      </c>
      <c r="U50" s="1" t="s">
        <v>30</v>
      </c>
      <c r="V50" s="3">
        <v>0.22600000000000001</v>
      </c>
      <c r="W50" s="1" t="s">
        <v>30</v>
      </c>
    </row>
    <row r="51" spans="1:23" ht="13" x14ac:dyDescent="0.15">
      <c r="A51" s="1" t="s">
        <v>71</v>
      </c>
      <c r="B51" s="1" t="s">
        <v>91</v>
      </c>
      <c r="C51" s="1">
        <v>1039</v>
      </c>
      <c r="D51" s="2">
        <v>37952</v>
      </c>
      <c r="E51" s="3">
        <v>0.68799999999999994</v>
      </c>
      <c r="F51" s="3">
        <v>0.11</v>
      </c>
      <c r="G51" s="2">
        <v>2085</v>
      </c>
      <c r="H51" s="2">
        <v>1265</v>
      </c>
      <c r="I51" s="1" t="s">
        <v>26</v>
      </c>
      <c r="J51" s="2">
        <v>5148</v>
      </c>
      <c r="K51" s="3">
        <v>0.218</v>
      </c>
      <c r="L51" s="1">
        <v>4.9000000000000004</v>
      </c>
      <c r="M51" s="1">
        <v>6.6</v>
      </c>
      <c r="N51" s="1">
        <v>70.599999999999994</v>
      </c>
      <c r="O51" s="4">
        <v>14664.2</v>
      </c>
      <c r="P51" s="3">
        <v>0.44600000000000001</v>
      </c>
      <c r="Q51" s="3">
        <v>0.11700000000000001</v>
      </c>
      <c r="R51" s="3">
        <v>0.27900000000000003</v>
      </c>
      <c r="S51" s="3">
        <v>0.192</v>
      </c>
      <c r="T51" s="1" t="s">
        <v>29</v>
      </c>
      <c r="U51" s="1" t="s">
        <v>30</v>
      </c>
      <c r="V51" s="3">
        <v>0.22700000000000001</v>
      </c>
      <c r="W51" s="1" t="s">
        <v>30</v>
      </c>
    </row>
    <row r="52" spans="1:23" ht="13" x14ac:dyDescent="0.15">
      <c r="A52" s="1" t="s">
        <v>71</v>
      </c>
      <c r="B52" s="1" t="s">
        <v>92</v>
      </c>
      <c r="C52" s="1">
        <v>1041</v>
      </c>
      <c r="D52" s="2">
        <v>13101</v>
      </c>
      <c r="E52" s="3">
        <v>1</v>
      </c>
      <c r="F52" s="3">
        <v>0.13100000000000001</v>
      </c>
      <c r="G52" s="2">
        <v>4361</v>
      </c>
      <c r="H52" s="2">
        <v>1456</v>
      </c>
      <c r="I52" s="1" t="s">
        <v>26</v>
      </c>
      <c r="J52" s="2">
        <v>2631</v>
      </c>
      <c r="K52" s="3">
        <v>0.23599999999999999</v>
      </c>
      <c r="L52" s="1">
        <v>5</v>
      </c>
      <c r="M52" s="1">
        <v>6.3</v>
      </c>
      <c r="N52" s="1">
        <v>70.400000000000006</v>
      </c>
      <c r="O52" s="4">
        <v>13951.8</v>
      </c>
      <c r="P52" s="3">
        <v>0.40300000000000002</v>
      </c>
      <c r="Q52" s="3">
        <v>0.129</v>
      </c>
      <c r="R52" s="3">
        <v>0.30499999999999999</v>
      </c>
      <c r="S52" s="3">
        <v>0.16400000000000001</v>
      </c>
      <c r="T52" s="1" t="s">
        <v>30</v>
      </c>
      <c r="U52" s="1" t="s">
        <v>30</v>
      </c>
      <c r="V52" s="3">
        <v>0.22800000000000001</v>
      </c>
      <c r="W52" s="1" t="s">
        <v>30</v>
      </c>
    </row>
    <row r="53" spans="1:23" ht="13" x14ac:dyDescent="0.15">
      <c r="A53" s="1" t="s">
        <v>71</v>
      </c>
      <c r="B53" s="1" t="s">
        <v>93</v>
      </c>
      <c r="C53" s="1">
        <v>1043</v>
      </c>
      <c r="D53" s="2">
        <v>92016</v>
      </c>
      <c r="E53" s="3">
        <v>0.75600000000000001</v>
      </c>
      <c r="F53" s="3">
        <v>0.11600000000000001</v>
      </c>
      <c r="G53" s="2">
        <v>2081</v>
      </c>
      <c r="H53" s="1">
        <v>609</v>
      </c>
      <c r="I53" s="1" t="s">
        <v>33</v>
      </c>
      <c r="J53" s="2">
        <v>3936</v>
      </c>
      <c r="K53" s="3">
        <v>0.218</v>
      </c>
      <c r="L53" s="1">
        <v>4.8</v>
      </c>
      <c r="M53" s="1">
        <v>6.2</v>
      </c>
      <c r="N53" s="1">
        <v>72.900000000000006</v>
      </c>
      <c r="O53" s="4">
        <v>11852.9</v>
      </c>
      <c r="P53" s="3">
        <v>0.39700000000000002</v>
      </c>
      <c r="Q53" s="3">
        <v>0.11600000000000001</v>
      </c>
      <c r="R53" s="3">
        <v>0.30499999999999999</v>
      </c>
      <c r="S53" s="3">
        <v>0.17399999999999999</v>
      </c>
      <c r="T53" s="1" t="s">
        <v>29</v>
      </c>
      <c r="U53" s="1" t="s">
        <v>30</v>
      </c>
      <c r="V53" s="3">
        <v>0.221</v>
      </c>
      <c r="W53" s="1" t="s">
        <v>30</v>
      </c>
    </row>
    <row r="54" spans="1:23" ht="13" x14ac:dyDescent="0.15">
      <c r="A54" s="1" t="s">
        <v>71</v>
      </c>
      <c r="B54" s="1" t="s">
        <v>94</v>
      </c>
      <c r="C54" s="1">
        <v>1045</v>
      </c>
      <c r="D54" s="2">
        <v>49871</v>
      </c>
      <c r="E54" s="3">
        <v>0.505</v>
      </c>
      <c r="F54" s="3">
        <v>0.105</v>
      </c>
      <c r="G54" s="2">
        <v>3524</v>
      </c>
      <c r="H54" s="1">
        <v>712</v>
      </c>
      <c r="I54" s="1" t="s">
        <v>26</v>
      </c>
      <c r="J54" s="2">
        <v>2899</v>
      </c>
      <c r="K54" s="3">
        <v>0.23</v>
      </c>
      <c r="L54" s="1">
        <v>5</v>
      </c>
      <c r="M54" s="1">
        <v>5.9</v>
      </c>
      <c r="N54" s="1">
        <v>73</v>
      </c>
      <c r="O54" s="4">
        <v>11939</v>
      </c>
      <c r="P54" s="3">
        <v>0.443</v>
      </c>
      <c r="Q54" s="3">
        <v>0.13500000000000001</v>
      </c>
      <c r="R54" s="3">
        <v>0.29299999999999998</v>
      </c>
      <c r="S54" s="3">
        <v>0.19</v>
      </c>
      <c r="T54" s="1" t="s">
        <v>29</v>
      </c>
      <c r="U54" s="1" t="s">
        <v>30</v>
      </c>
      <c r="V54" s="3">
        <v>0.23300000000000001</v>
      </c>
      <c r="W54" s="1" t="s">
        <v>30</v>
      </c>
    </row>
    <row r="55" spans="1:23" ht="13" x14ac:dyDescent="0.15">
      <c r="A55" s="1" t="s">
        <v>71</v>
      </c>
      <c r="B55" s="1" t="s">
        <v>95</v>
      </c>
      <c r="C55" s="1">
        <v>1047</v>
      </c>
      <c r="D55" s="2">
        <v>36165</v>
      </c>
      <c r="E55" s="3">
        <v>0.44900000000000001</v>
      </c>
      <c r="F55" s="3">
        <v>9.7000000000000003E-2</v>
      </c>
      <c r="G55" s="2">
        <v>1393</v>
      </c>
      <c r="H55" s="2">
        <v>1292</v>
      </c>
      <c r="I55" s="1" t="s">
        <v>26</v>
      </c>
      <c r="J55" s="2">
        <v>3264</v>
      </c>
      <c r="K55" s="3">
        <v>0.28100000000000003</v>
      </c>
      <c r="L55" s="1">
        <v>5.4</v>
      </c>
      <c r="M55" s="1">
        <v>6.5</v>
      </c>
      <c r="N55" s="1">
        <v>67.7</v>
      </c>
      <c r="O55" s="4">
        <v>20426.8</v>
      </c>
      <c r="P55" s="3">
        <v>0.505</v>
      </c>
      <c r="Q55" s="3">
        <v>0.17499999999999999</v>
      </c>
      <c r="R55" s="3">
        <v>0.34499999999999997</v>
      </c>
      <c r="S55" s="3">
        <v>0.191</v>
      </c>
      <c r="T55" s="1" t="s">
        <v>29</v>
      </c>
      <c r="U55" s="1" t="s">
        <v>28</v>
      </c>
      <c r="V55" s="3">
        <v>0.26600000000000001</v>
      </c>
      <c r="W55" s="1" t="s">
        <v>28</v>
      </c>
    </row>
    <row r="56" spans="1:23" ht="13" x14ac:dyDescent="0.15">
      <c r="A56" s="1" t="s">
        <v>71</v>
      </c>
      <c r="B56" s="1" t="s">
        <v>96</v>
      </c>
      <c r="C56" s="1">
        <v>1049</v>
      </c>
      <c r="D56" s="2">
        <v>72569</v>
      </c>
      <c r="E56" s="3">
        <v>0.88300000000000001</v>
      </c>
      <c r="F56" s="3">
        <v>0.152</v>
      </c>
      <c r="G56" s="2">
        <v>2476</v>
      </c>
      <c r="H56" s="2">
        <v>1814</v>
      </c>
      <c r="I56" s="1" t="s">
        <v>26</v>
      </c>
      <c r="J56" s="2">
        <v>3154</v>
      </c>
      <c r="K56" s="3">
        <v>0.28100000000000003</v>
      </c>
      <c r="L56" s="1">
        <v>5.3</v>
      </c>
      <c r="M56" s="1">
        <v>6.4</v>
      </c>
      <c r="N56" s="1">
        <v>72.400000000000006</v>
      </c>
      <c r="O56" s="4">
        <v>11969.4</v>
      </c>
      <c r="P56" s="3">
        <v>0.38900000000000001</v>
      </c>
      <c r="Q56" s="3">
        <v>0.13800000000000001</v>
      </c>
      <c r="R56" s="3">
        <v>0.34100000000000003</v>
      </c>
      <c r="S56" s="3">
        <v>0.19400000000000001</v>
      </c>
      <c r="T56" s="1" t="s">
        <v>30</v>
      </c>
      <c r="U56" s="1" t="s">
        <v>28</v>
      </c>
      <c r="V56" s="3">
        <v>0.249</v>
      </c>
      <c r="W56" s="1" t="s">
        <v>30</v>
      </c>
    </row>
    <row r="57" spans="1:23" ht="13" x14ac:dyDescent="0.15">
      <c r="A57" s="1" t="s">
        <v>71</v>
      </c>
      <c r="B57" s="1" t="s">
        <v>97</v>
      </c>
      <c r="C57" s="1">
        <v>1051</v>
      </c>
      <c r="D57" s="2">
        <v>90441</v>
      </c>
      <c r="E57" s="3">
        <v>0.71199999999999997</v>
      </c>
      <c r="F57" s="3">
        <v>0.09</v>
      </c>
      <c r="G57" s="2">
        <v>4465</v>
      </c>
      <c r="H57" s="2">
        <v>2741</v>
      </c>
      <c r="I57" s="1" t="s">
        <v>26</v>
      </c>
      <c r="J57" s="2">
        <v>3630</v>
      </c>
      <c r="K57" s="3">
        <v>0.188</v>
      </c>
      <c r="L57" s="1">
        <v>4.4000000000000004</v>
      </c>
      <c r="M57" s="1">
        <v>5.9</v>
      </c>
      <c r="N57" s="1">
        <v>74.599999999999994</v>
      </c>
      <c r="O57" s="4">
        <v>9508.1</v>
      </c>
      <c r="P57" s="3">
        <v>0.36399999999999999</v>
      </c>
      <c r="Q57" s="3">
        <v>0.114</v>
      </c>
      <c r="R57" s="3">
        <v>0.25600000000000001</v>
      </c>
      <c r="S57" s="3">
        <v>0.14099999999999999</v>
      </c>
      <c r="T57" s="1" t="s">
        <v>29</v>
      </c>
      <c r="U57" s="1" t="s">
        <v>29</v>
      </c>
      <c r="V57" s="3">
        <v>0.192</v>
      </c>
      <c r="W57" s="1" t="s">
        <v>29</v>
      </c>
    </row>
    <row r="58" spans="1:23" ht="13" x14ac:dyDescent="0.15">
      <c r="A58" s="1" t="s">
        <v>71</v>
      </c>
      <c r="B58" s="1" t="s">
        <v>98</v>
      </c>
      <c r="C58" s="1">
        <v>1053</v>
      </c>
      <c r="D58" s="2">
        <v>36558</v>
      </c>
      <c r="E58" s="3">
        <v>0.65300000000000002</v>
      </c>
      <c r="F58" s="3">
        <v>0.124</v>
      </c>
      <c r="G58" s="2">
        <v>3336</v>
      </c>
      <c r="H58" s="1">
        <v>988</v>
      </c>
      <c r="I58" s="1" t="s">
        <v>33</v>
      </c>
      <c r="J58" s="2">
        <v>3640</v>
      </c>
      <c r="K58" s="3">
        <v>0.25700000000000001</v>
      </c>
      <c r="L58" s="1">
        <v>5.6</v>
      </c>
      <c r="M58" s="1">
        <v>6.8</v>
      </c>
      <c r="N58" s="1">
        <v>70.099999999999994</v>
      </c>
      <c r="O58" s="4">
        <v>15044.6</v>
      </c>
      <c r="P58" s="3">
        <v>0.435</v>
      </c>
      <c r="Q58" s="3">
        <v>0.15</v>
      </c>
      <c r="R58" s="3">
        <v>0.32700000000000001</v>
      </c>
      <c r="S58" s="3">
        <v>0.193</v>
      </c>
      <c r="T58" s="1" t="s">
        <v>30</v>
      </c>
      <c r="U58" s="1" t="s">
        <v>28</v>
      </c>
      <c r="V58" s="3">
        <v>0.248</v>
      </c>
      <c r="W58" s="1" t="s">
        <v>30</v>
      </c>
    </row>
    <row r="59" spans="1:23" ht="13" x14ac:dyDescent="0.15">
      <c r="A59" s="1" t="s">
        <v>71</v>
      </c>
      <c r="B59" s="1" t="s">
        <v>99</v>
      </c>
      <c r="C59" s="1">
        <v>1055</v>
      </c>
      <c r="D59" s="2">
        <v>103241</v>
      </c>
      <c r="E59" s="3">
        <v>0.432</v>
      </c>
      <c r="F59" s="3">
        <v>0.113</v>
      </c>
      <c r="G59" s="2">
        <v>1357</v>
      </c>
      <c r="H59" s="1">
        <v>649</v>
      </c>
      <c r="I59" s="1" t="s">
        <v>33</v>
      </c>
      <c r="J59" s="2">
        <v>4044</v>
      </c>
      <c r="K59" s="3">
        <v>0.222</v>
      </c>
      <c r="L59" s="1">
        <v>4.7</v>
      </c>
      <c r="M59" s="1">
        <v>5.9</v>
      </c>
      <c r="N59" s="1">
        <v>70.2</v>
      </c>
      <c r="O59" s="4">
        <v>14706.3</v>
      </c>
      <c r="P59" s="3">
        <v>0.41299999999999998</v>
      </c>
      <c r="Q59" s="3">
        <v>0.126</v>
      </c>
      <c r="R59" s="3">
        <v>0.29899999999999999</v>
      </c>
      <c r="S59" s="3">
        <v>0.17499999999999999</v>
      </c>
      <c r="T59" s="1" t="s">
        <v>29</v>
      </c>
      <c r="U59" s="1" t="s">
        <v>30</v>
      </c>
      <c r="V59" s="3">
        <v>0.22500000000000001</v>
      </c>
      <c r="W59" s="1" t="s">
        <v>30</v>
      </c>
    </row>
    <row r="60" spans="1:23" ht="13" x14ac:dyDescent="0.15">
      <c r="A60" s="1" t="s">
        <v>71</v>
      </c>
      <c r="B60" s="1" t="s">
        <v>100</v>
      </c>
      <c r="C60" s="1">
        <v>1057</v>
      </c>
      <c r="D60" s="2">
        <v>15967</v>
      </c>
      <c r="E60" s="3">
        <v>1</v>
      </c>
      <c r="F60" s="3">
        <v>0.11600000000000001</v>
      </c>
      <c r="G60" s="2">
        <v>1009</v>
      </c>
      <c r="H60" s="2">
        <v>5322</v>
      </c>
      <c r="I60" s="1" t="s">
        <v>26</v>
      </c>
      <c r="J60" s="2">
        <v>3940</v>
      </c>
      <c r="K60" s="3">
        <v>0.254</v>
      </c>
      <c r="L60" s="1">
        <v>5.3</v>
      </c>
      <c r="M60" s="1">
        <v>6.6</v>
      </c>
      <c r="N60" s="1">
        <v>70.7</v>
      </c>
      <c r="O60" s="4">
        <v>14667.3</v>
      </c>
      <c r="P60" s="3">
        <v>0.39200000000000002</v>
      </c>
      <c r="Q60" s="3">
        <v>0.13200000000000001</v>
      </c>
      <c r="R60" s="3">
        <v>0.32200000000000001</v>
      </c>
      <c r="S60" s="3">
        <v>0.20499999999999999</v>
      </c>
      <c r="T60" s="1" t="s">
        <v>29</v>
      </c>
      <c r="U60" s="1" t="s">
        <v>28</v>
      </c>
      <c r="V60" s="3">
        <v>0.23699999999999999</v>
      </c>
      <c r="W60" s="1" t="s">
        <v>30</v>
      </c>
    </row>
    <row r="61" spans="1:23" ht="13" x14ac:dyDescent="0.15">
      <c r="A61" s="1" t="s">
        <v>71</v>
      </c>
      <c r="B61" s="1" t="s">
        <v>101</v>
      </c>
      <c r="C61" s="1">
        <v>1059</v>
      </c>
      <c r="D61" s="2">
        <v>31802</v>
      </c>
      <c r="E61" s="3">
        <v>0.69</v>
      </c>
      <c r="F61" s="3">
        <v>0.13700000000000001</v>
      </c>
      <c r="G61" s="2">
        <v>2463</v>
      </c>
      <c r="H61" s="2">
        <v>6360</v>
      </c>
      <c r="I61" s="1" t="s">
        <v>26</v>
      </c>
      <c r="J61" s="2">
        <v>5425</v>
      </c>
      <c r="K61" s="3">
        <v>0.255</v>
      </c>
      <c r="L61" s="1">
        <v>5.2</v>
      </c>
      <c r="M61" s="1">
        <v>6.2</v>
      </c>
      <c r="N61" s="1">
        <v>71.5</v>
      </c>
      <c r="O61" s="4">
        <v>13059</v>
      </c>
      <c r="P61" s="3">
        <v>0.39600000000000002</v>
      </c>
      <c r="Q61" s="3">
        <v>0.13500000000000001</v>
      </c>
      <c r="R61" s="3">
        <v>0.33300000000000002</v>
      </c>
      <c r="S61" s="3">
        <v>0.183</v>
      </c>
      <c r="T61" s="1" t="s">
        <v>30</v>
      </c>
      <c r="U61" s="1" t="s">
        <v>28</v>
      </c>
      <c r="V61" s="3">
        <v>0.24</v>
      </c>
      <c r="W61" s="1" t="s">
        <v>30</v>
      </c>
    </row>
    <row r="62" spans="1:23" ht="13" x14ac:dyDescent="0.15">
      <c r="A62" s="1" t="s">
        <v>71</v>
      </c>
      <c r="B62" s="1" t="s">
        <v>102</v>
      </c>
      <c r="C62" s="1">
        <v>1061</v>
      </c>
      <c r="D62" s="2">
        <v>26988</v>
      </c>
      <c r="E62" s="3">
        <v>0.99399999999999999</v>
      </c>
      <c r="F62" s="3">
        <v>0.121</v>
      </c>
      <c r="G62" s="2">
        <v>3338</v>
      </c>
      <c r="H62" s="2">
        <v>2699</v>
      </c>
      <c r="I62" s="1" t="s">
        <v>26</v>
      </c>
      <c r="J62" s="2">
        <v>3186</v>
      </c>
      <c r="K62" s="3">
        <v>0.22600000000000001</v>
      </c>
      <c r="L62" s="1">
        <v>5.4</v>
      </c>
      <c r="M62" s="1">
        <v>6.9</v>
      </c>
      <c r="N62" s="1">
        <v>70.599999999999994</v>
      </c>
      <c r="O62" s="4">
        <v>14287.3</v>
      </c>
      <c r="P62" s="3">
        <v>0.38200000000000001</v>
      </c>
      <c r="Q62" s="3">
        <v>0.125</v>
      </c>
      <c r="R62" s="3">
        <v>0.30199999999999999</v>
      </c>
      <c r="S62" s="3">
        <v>0.20599999999999999</v>
      </c>
      <c r="T62" s="1" t="s">
        <v>30</v>
      </c>
      <c r="U62" s="1" t="s">
        <v>30</v>
      </c>
      <c r="V62" s="3">
        <v>0.22700000000000001</v>
      </c>
      <c r="W62" s="1" t="s">
        <v>30</v>
      </c>
    </row>
    <row r="63" spans="1:23" ht="13" x14ac:dyDescent="0.15">
      <c r="A63" s="1" t="s">
        <v>71</v>
      </c>
      <c r="B63" s="1" t="s">
        <v>103</v>
      </c>
      <c r="C63" s="1">
        <v>1063</v>
      </c>
      <c r="D63" s="2">
        <v>7341</v>
      </c>
      <c r="E63" s="3">
        <v>1</v>
      </c>
      <c r="F63" s="3">
        <v>9.2999999999999999E-2</v>
      </c>
      <c r="G63" s="2">
        <v>2543</v>
      </c>
      <c r="H63" s="2">
        <v>7341</v>
      </c>
      <c r="I63" s="1" t="s">
        <v>26</v>
      </c>
      <c r="J63" s="2">
        <v>2780</v>
      </c>
      <c r="K63" s="3">
        <v>0.34100000000000003</v>
      </c>
      <c r="L63" s="1">
        <v>5.8</v>
      </c>
      <c r="M63" s="1">
        <v>6.9</v>
      </c>
      <c r="N63" s="1">
        <v>70.599999999999994</v>
      </c>
      <c r="O63" s="4">
        <v>16286.7</v>
      </c>
      <c r="P63" s="3">
        <v>0.51</v>
      </c>
      <c r="Q63" s="3">
        <v>0.19400000000000001</v>
      </c>
      <c r="R63" s="3">
        <v>0.39900000000000002</v>
      </c>
      <c r="S63" s="3">
        <v>0.21099999999999999</v>
      </c>
      <c r="T63" s="1" t="s">
        <v>29</v>
      </c>
      <c r="U63" s="1" t="s">
        <v>28</v>
      </c>
      <c r="V63" s="3">
        <v>0.29099999999999998</v>
      </c>
      <c r="W63" s="1" t="s">
        <v>28</v>
      </c>
    </row>
    <row r="64" spans="1:23" ht="13" x14ac:dyDescent="0.15">
      <c r="A64" s="1" t="s">
        <v>71</v>
      </c>
      <c r="B64" s="1" t="s">
        <v>104</v>
      </c>
      <c r="C64" s="1">
        <v>1065</v>
      </c>
      <c r="D64" s="2">
        <v>14888</v>
      </c>
      <c r="E64" s="3">
        <v>1</v>
      </c>
      <c r="F64" s="3">
        <v>0.114</v>
      </c>
      <c r="G64" s="2">
        <v>4918</v>
      </c>
      <c r="H64" s="2">
        <v>2127</v>
      </c>
      <c r="I64" s="1" t="s">
        <v>26</v>
      </c>
      <c r="J64" s="2">
        <v>4263</v>
      </c>
      <c r="K64" s="3">
        <v>0.26300000000000001</v>
      </c>
      <c r="L64" s="1">
        <v>5.2</v>
      </c>
      <c r="M64" s="1">
        <v>6.3</v>
      </c>
      <c r="N64" s="1">
        <v>69.900000000000006</v>
      </c>
      <c r="O64" s="4">
        <v>15927.5</v>
      </c>
      <c r="P64" s="3">
        <v>0.44400000000000001</v>
      </c>
      <c r="Q64" s="3">
        <v>0.156</v>
      </c>
      <c r="R64" s="3">
        <v>0.32</v>
      </c>
      <c r="S64" s="3">
        <v>0.191</v>
      </c>
      <c r="T64" s="1" t="s">
        <v>29</v>
      </c>
      <c r="U64" s="1" t="s">
        <v>28</v>
      </c>
      <c r="V64" s="3">
        <v>0.248</v>
      </c>
      <c r="W64" s="1" t="s">
        <v>30</v>
      </c>
    </row>
    <row r="65" spans="1:23" ht="13" x14ac:dyDescent="0.15">
      <c r="A65" s="1" t="s">
        <v>71</v>
      </c>
      <c r="B65" s="1" t="s">
        <v>105</v>
      </c>
      <c r="C65" s="1">
        <v>1067</v>
      </c>
      <c r="D65" s="2">
        <v>17899</v>
      </c>
      <c r="E65" s="3">
        <v>1</v>
      </c>
      <c r="F65" s="3">
        <v>0.113</v>
      </c>
      <c r="G65" s="2">
        <v>2910</v>
      </c>
      <c r="H65" s="2">
        <v>1377</v>
      </c>
      <c r="I65" s="1" t="s">
        <v>26</v>
      </c>
      <c r="J65" s="2">
        <v>3857</v>
      </c>
      <c r="K65" s="3">
        <v>0.25800000000000001</v>
      </c>
      <c r="L65" s="1">
        <v>4.9000000000000004</v>
      </c>
      <c r="M65" s="1">
        <v>6.2</v>
      </c>
      <c r="N65" s="1">
        <v>74.2</v>
      </c>
      <c r="O65" s="4">
        <v>10894.2</v>
      </c>
      <c r="P65" s="3">
        <v>0.38300000000000001</v>
      </c>
      <c r="Q65" s="3">
        <v>0.13700000000000001</v>
      </c>
      <c r="R65" s="3">
        <v>0.32800000000000001</v>
      </c>
      <c r="S65" s="3">
        <v>0.16600000000000001</v>
      </c>
      <c r="T65" s="1" t="s">
        <v>29</v>
      </c>
      <c r="U65" s="1" t="s">
        <v>28</v>
      </c>
      <c r="V65" s="3">
        <v>0.23100000000000001</v>
      </c>
      <c r="W65" s="1" t="s">
        <v>30</v>
      </c>
    </row>
    <row r="66" spans="1:23" ht="13" x14ac:dyDescent="0.15">
      <c r="A66" s="1" t="s">
        <v>71</v>
      </c>
      <c r="B66" s="1" t="s">
        <v>106</v>
      </c>
      <c r="C66" s="1">
        <v>1069</v>
      </c>
      <c r="D66" s="2">
        <v>108462</v>
      </c>
      <c r="E66" s="3">
        <v>0.34300000000000003</v>
      </c>
      <c r="F66" s="3">
        <v>0.11700000000000001</v>
      </c>
      <c r="G66" s="2">
        <v>1221</v>
      </c>
      <c r="H66" s="1">
        <v>521</v>
      </c>
      <c r="I66" s="1" t="s">
        <v>33</v>
      </c>
      <c r="J66" s="2">
        <v>3542</v>
      </c>
      <c r="K66" s="3">
        <v>0.223</v>
      </c>
      <c r="L66" s="1">
        <v>4.5</v>
      </c>
      <c r="M66" s="1">
        <v>6.1</v>
      </c>
      <c r="N66" s="1">
        <v>73.5</v>
      </c>
      <c r="O66" s="4">
        <v>11251.1</v>
      </c>
      <c r="P66" s="3">
        <v>0.375</v>
      </c>
      <c r="Q66" s="3">
        <v>0.13</v>
      </c>
      <c r="R66" s="3">
        <v>0.29499999999999998</v>
      </c>
      <c r="S66" s="3">
        <v>0.17399999999999999</v>
      </c>
      <c r="T66" s="1" t="s">
        <v>29</v>
      </c>
      <c r="U66" s="1" t="s">
        <v>30</v>
      </c>
      <c r="V66" s="3">
        <v>0.219</v>
      </c>
      <c r="W66" s="1" t="s">
        <v>30</v>
      </c>
    </row>
    <row r="67" spans="1:23" ht="13" x14ac:dyDescent="0.15">
      <c r="A67" s="1" t="s">
        <v>71</v>
      </c>
      <c r="B67" s="1" t="s">
        <v>107</v>
      </c>
      <c r="C67" s="1">
        <v>1071</v>
      </c>
      <c r="D67" s="2">
        <v>53467</v>
      </c>
      <c r="E67" s="3">
        <v>0.753</v>
      </c>
      <c r="F67" s="3">
        <v>0.13</v>
      </c>
      <c r="G67" s="2">
        <v>1955</v>
      </c>
      <c r="H67" s="2">
        <v>1782</v>
      </c>
      <c r="I67" s="1" t="s">
        <v>26</v>
      </c>
      <c r="J67" s="2">
        <v>2342</v>
      </c>
      <c r="K67" s="3">
        <v>0.24</v>
      </c>
      <c r="L67" s="1">
        <v>5.0999999999999996</v>
      </c>
      <c r="M67" s="1">
        <v>6.4</v>
      </c>
      <c r="N67" s="1">
        <v>70.900000000000006</v>
      </c>
      <c r="O67" s="4">
        <v>13931.9</v>
      </c>
      <c r="P67" s="3">
        <v>0.38600000000000001</v>
      </c>
      <c r="Q67" s="3">
        <v>0.124</v>
      </c>
      <c r="R67" s="3">
        <v>0.311</v>
      </c>
      <c r="S67" s="3">
        <v>0.2</v>
      </c>
      <c r="T67" s="1" t="s">
        <v>30</v>
      </c>
      <c r="U67" s="1" t="s">
        <v>30</v>
      </c>
      <c r="V67" s="3">
        <v>0.23200000000000001</v>
      </c>
      <c r="W67" s="1" t="s">
        <v>30</v>
      </c>
    </row>
    <row r="68" spans="1:23" ht="13" x14ac:dyDescent="0.15">
      <c r="A68" s="1" t="s">
        <v>71</v>
      </c>
      <c r="B68" s="1" t="s">
        <v>108</v>
      </c>
      <c r="C68" s="1">
        <v>1073</v>
      </c>
      <c r="D68" s="2">
        <v>662895</v>
      </c>
      <c r="E68" s="3">
        <v>0.121</v>
      </c>
      <c r="F68" s="3">
        <v>9.6000000000000002E-2</v>
      </c>
      <c r="G68" s="1">
        <v>900</v>
      </c>
      <c r="H68" s="1">
        <v>369</v>
      </c>
      <c r="I68" s="1" t="s">
        <v>33</v>
      </c>
      <c r="J68" s="2">
        <v>3161</v>
      </c>
      <c r="K68" s="3">
        <v>0.19700000000000001</v>
      </c>
      <c r="L68" s="1">
        <v>4.0999999999999996</v>
      </c>
      <c r="M68" s="1">
        <v>5.5</v>
      </c>
      <c r="N68" s="1">
        <v>72.400000000000006</v>
      </c>
      <c r="O68" s="4">
        <v>13163.5</v>
      </c>
      <c r="P68" s="3">
        <v>0.39700000000000002</v>
      </c>
      <c r="Q68" s="3">
        <v>0.129</v>
      </c>
      <c r="R68" s="3">
        <v>0.26500000000000001</v>
      </c>
      <c r="S68" s="3">
        <v>0.152</v>
      </c>
      <c r="T68" s="1" t="s">
        <v>29</v>
      </c>
      <c r="U68" s="1" t="s">
        <v>29</v>
      </c>
      <c r="V68" s="3">
        <v>0.20599999999999999</v>
      </c>
      <c r="W68" s="1" t="s">
        <v>30</v>
      </c>
    </row>
    <row r="69" spans="1:23" ht="13" x14ac:dyDescent="0.15">
      <c r="A69" s="1" t="s">
        <v>71</v>
      </c>
      <c r="B69" s="1" t="s">
        <v>109</v>
      </c>
      <c r="C69" s="1">
        <v>1075</v>
      </c>
      <c r="D69" s="2">
        <v>13661</v>
      </c>
      <c r="E69" s="3">
        <v>1</v>
      </c>
      <c r="F69" s="3">
        <v>0.111</v>
      </c>
      <c r="H69" s="2">
        <v>4554</v>
      </c>
      <c r="I69" s="1" t="s">
        <v>26</v>
      </c>
      <c r="J69" s="2">
        <v>2812</v>
      </c>
      <c r="K69" s="3">
        <v>0.222</v>
      </c>
      <c r="L69" s="1">
        <v>5</v>
      </c>
      <c r="M69" s="1">
        <v>6.6</v>
      </c>
      <c r="N69" s="1">
        <v>72.400000000000006</v>
      </c>
      <c r="O69" s="4">
        <v>12036.4</v>
      </c>
      <c r="P69" s="3">
        <v>0.38300000000000001</v>
      </c>
      <c r="Q69" s="3">
        <v>0.12</v>
      </c>
      <c r="R69" s="3">
        <v>0.28899999999999998</v>
      </c>
      <c r="S69" s="3">
        <v>0.187</v>
      </c>
      <c r="T69" s="1" t="s">
        <v>29</v>
      </c>
      <c r="U69" s="1" t="s">
        <v>30</v>
      </c>
      <c r="V69" s="3">
        <v>0.219</v>
      </c>
      <c r="W69" s="1" t="s">
        <v>30</v>
      </c>
    </row>
    <row r="70" spans="1:23" ht="13" x14ac:dyDescent="0.15">
      <c r="A70" s="1" t="s">
        <v>71</v>
      </c>
      <c r="B70" s="1" t="s">
        <v>110</v>
      </c>
      <c r="C70" s="1">
        <v>1077</v>
      </c>
      <c r="D70" s="2">
        <v>96814</v>
      </c>
      <c r="E70" s="3">
        <v>0.52200000000000002</v>
      </c>
      <c r="F70" s="3">
        <v>0.106</v>
      </c>
      <c r="G70" s="2">
        <v>1844</v>
      </c>
      <c r="H70" s="1">
        <v>510</v>
      </c>
      <c r="I70" s="1" t="s">
        <v>33</v>
      </c>
      <c r="J70" s="2">
        <v>3140</v>
      </c>
      <c r="K70" s="3">
        <v>0.188</v>
      </c>
      <c r="L70" s="1">
        <v>4.5999999999999996</v>
      </c>
      <c r="M70" s="1">
        <v>6</v>
      </c>
      <c r="N70" s="1">
        <v>74.900000000000006</v>
      </c>
      <c r="O70" s="4">
        <v>9936.9</v>
      </c>
      <c r="P70" s="3">
        <v>0.36499999999999999</v>
      </c>
      <c r="Q70" s="3">
        <v>0.108</v>
      </c>
      <c r="R70" s="3">
        <v>0.255</v>
      </c>
      <c r="S70" s="3">
        <v>0.16400000000000001</v>
      </c>
      <c r="T70" s="1" t="s">
        <v>29</v>
      </c>
      <c r="U70" s="1" t="s">
        <v>29</v>
      </c>
      <c r="V70" s="3">
        <v>0.19800000000000001</v>
      </c>
      <c r="W70" s="1" t="s">
        <v>29</v>
      </c>
    </row>
    <row r="71" spans="1:23" ht="13" x14ac:dyDescent="0.15">
      <c r="A71" s="1" t="s">
        <v>71</v>
      </c>
      <c r="B71" s="1" t="s">
        <v>111</v>
      </c>
      <c r="C71" s="1">
        <v>1079</v>
      </c>
      <c r="D71" s="2">
        <v>33502</v>
      </c>
      <c r="E71" s="3">
        <v>1</v>
      </c>
      <c r="F71" s="3">
        <v>0.122</v>
      </c>
      <c r="G71" s="2">
        <v>5515</v>
      </c>
      <c r="H71" s="1">
        <v>817</v>
      </c>
      <c r="I71" s="1" t="s">
        <v>26</v>
      </c>
      <c r="J71" s="2">
        <v>3658</v>
      </c>
      <c r="K71" s="3">
        <v>0.24</v>
      </c>
      <c r="L71" s="1">
        <v>5</v>
      </c>
      <c r="M71" s="1">
        <v>6.4</v>
      </c>
      <c r="N71" s="1">
        <v>71.099999999999994</v>
      </c>
      <c r="O71" s="4">
        <v>13633.2</v>
      </c>
      <c r="P71" s="3">
        <v>0.40699999999999997</v>
      </c>
      <c r="Q71" s="3">
        <v>0.13100000000000001</v>
      </c>
      <c r="R71" s="3">
        <v>0.30099999999999999</v>
      </c>
      <c r="S71" s="3">
        <v>0.18</v>
      </c>
      <c r="T71" s="1" t="s">
        <v>30</v>
      </c>
      <c r="U71" s="1" t="s">
        <v>30</v>
      </c>
      <c r="V71" s="3">
        <v>0.23</v>
      </c>
      <c r="W71" s="1" t="s">
        <v>30</v>
      </c>
    </row>
    <row r="72" spans="1:23" ht="13" x14ac:dyDescent="0.15">
      <c r="A72" s="1" t="s">
        <v>71</v>
      </c>
      <c r="B72" s="1" t="s">
        <v>112</v>
      </c>
      <c r="C72" s="1">
        <v>1081</v>
      </c>
      <c r="D72" s="2">
        <v>183215</v>
      </c>
      <c r="E72" s="3">
        <v>0.26400000000000001</v>
      </c>
      <c r="F72" s="3">
        <v>0.1</v>
      </c>
      <c r="G72" s="2">
        <v>2014</v>
      </c>
      <c r="H72" s="1">
        <v>739</v>
      </c>
      <c r="I72" s="1" t="s">
        <v>33</v>
      </c>
      <c r="J72" s="2">
        <v>2107</v>
      </c>
      <c r="K72" s="3">
        <v>0.19700000000000001</v>
      </c>
      <c r="L72" s="1">
        <v>4.0999999999999996</v>
      </c>
      <c r="M72" s="1">
        <v>5.8</v>
      </c>
      <c r="N72" s="1">
        <v>77.099999999999994</v>
      </c>
      <c r="O72" s="4">
        <v>7894.5</v>
      </c>
      <c r="P72" s="3">
        <v>0.35199999999999998</v>
      </c>
      <c r="Q72" s="3">
        <v>0.11899999999999999</v>
      </c>
      <c r="R72" s="3">
        <v>0.26500000000000001</v>
      </c>
      <c r="S72" s="3">
        <v>0.155</v>
      </c>
      <c r="T72" s="1" t="s">
        <v>29</v>
      </c>
      <c r="U72" s="1" t="s">
        <v>29</v>
      </c>
      <c r="V72" s="3">
        <v>0.19800000000000001</v>
      </c>
      <c r="W72" s="1" t="s">
        <v>29</v>
      </c>
    </row>
    <row r="73" spans="1:23" ht="13" x14ac:dyDescent="0.15">
      <c r="A73" s="1" t="s">
        <v>71</v>
      </c>
      <c r="B73" s="1" t="s">
        <v>113</v>
      </c>
      <c r="C73" s="1">
        <v>1083</v>
      </c>
      <c r="D73" s="2">
        <v>114654</v>
      </c>
      <c r="E73" s="3">
        <v>0.51</v>
      </c>
      <c r="F73" s="3">
        <v>9.1999999999999998E-2</v>
      </c>
      <c r="G73" s="2">
        <v>2906</v>
      </c>
      <c r="H73" s="2">
        <v>1529</v>
      </c>
      <c r="I73" s="1" t="s">
        <v>26</v>
      </c>
      <c r="J73" s="2">
        <v>2758</v>
      </c>
      <c r="K73" s="3">
        <v>0.182</v>
      </c>
      <c r="L73" s="1">
        <v>4.2</v>
      </c>
      <c r="M73" s="1">
        <v>5.5</v>
      </c>
      <c r="N73" s="1">
        <v>76.099999999999994</v>
      </c>
      <c r="O73" s="4">
        <v>8777.5</v>
      </c>
      <c r="P73" s="3">
        <v>0.35799999999999998</v>
      </c>
      <c r="Q73" s="3">
        <v>0.112</v>
      </c>
      <c r="R73" s="3">
        <v>0.24399999999999999</v>
      </c>
      <c r="S73" s="3">
        <v>0.14799999999999999</v>
      </c>
      <c r="T73" s="1" t="s">
        <v>29</v>
      </c>
      <c r="U73" s="1" t="s">
        <v>29</v>
      </c>
      <c r="V73" s="3">
        <v>0.189</v>
      </c>
      <c r="W73" s="1" t="s">
        <v>29</v>
      </c>
    </row>
    <row r="74" spans="1:23" ht="13" x14ac:dyDescent="0.15">
      <c r="A74" s="1" t="s">
        <v>71</v>
      </c>
      <c r="B74" s="1" t="s">
        <v>114</v>
      </c>
      <c r="C74" s="1">
        <v>1085</v>
      </c>
      <c r="D74" s="2">
        <v>9717</v>
      </c>
      <c r="E74" s="3">
        <v>1</v>
      </c>
      <c r="F74" s="3">
        <v>9.0999999999999998E-2</v>
      </c>
      <c r="G74" s="2">
        <v>9965</v>
      </c>
      <c r="H74" s="2">
        <v>9717</v>
      </c>
      <c r="I74" s="1" t="s">
        <v>26</v>
      </c>
      <c r="J74" s="2">
        <v>3194</v>
      </c>
      <c r="K74" s="3">
        <v>0.3</v>
      </c>
      <c r="L74" s="1">
        <v>5.4</v>
      </c>
      <c r="M74" s="1">
        <v>6.3</v>
      </c>
      <c r="N74" s="1">
        <v>67.599999999999994</v>
      </c>
      <c r="O74" s="4">
        <v>19891.3</v>
      </c>
      <c r="P74" s="3">
        <v>0.496</v>
      </c>
      <c r="Q74" s="3">
        <v>0.184</v>
      </c>
      <c r="R74" s="3">
        <v>0.36199999999999999</v>
      </c>
      <c r="S74" s="3">
        <v>0.18</v>
      </c>
      <c r="T74" s="1" t="s">
        <v>29</v>
      </c>
      <c r="U74" s="1" t="s">
        <v>28</v>
      </c>
      <c r="V74" s="3">
        <v>0.26900000000000002</v>
      </c>
      <c r="W74" s="1" t="s">
        <v>28</v>
      </c>
    </row>
    <row r="75" spans="1:23" ht="13" x14ac:dyDescent="0.15">
      <c r="A75" s="1" t="s">
        <v>71</v>
      </c>
      <c r="B75" s="1" t="s">
        <v>115</v>
      </c>
      <c r="C75" s="1">
        <v>1087</v>
      </c>
      <c r="D75" s="2">
        <v>18370</v>
      </c>
      <c r="E75" s="3">
        <v>0.53900000000000003</v>
      </c>
      <c r="F75" s="3">
        <v>9.6000000000000002E-2</v>
      </c>
      <c r="G75" s="2">
        <v>3149</v>
      </c>
      <c r="H75" s="1">
        <v>209</v>
      </c>
      <c r="I75" s="1" t="s">
        <v>33</v>
      </c>
      <c r="J75" s="2">
        <v>3060</v>
      </c>
      <c r="K75" s="3">
        <v>0.28399999999999997</v>
      </c>
      <c r="L75" s="1">
        <v>5</v>
      </c>
      <c r="M75" s="1">
        <v>6.3</v>
      </c>
      <c r="N75" s="1">
        <v>71.400000000000006</v>
      </c>
      <c r="O75" s="4">
        <v>15396.8</v>
      </c>
      <c r="P75" s="3">
        <v>0.47699999999999998</v>
      </c>
      <c r="Q75" s="3">
        <v>0.17699999999999999</v>
      </c>
      <c r="R75" s="3">
        <v>0.35099999999999998</v>
      </c>
      <c r="S75" s="3">
        <v>0.16500000000000001</v>
      </c>
      <c r="T75" s="1" t="s">
        <v>29</v>
      </c>
      <c r="U75" s="1" t="s">
        <v>28</v>
      </c>
      <c r="V75" s="3">
        <v>0.25800000000000001</v>
      </c>
      <c r="W75" s="1" t="s">
        <v>28</v>
      </c>
    </row>
    <row r="76" spans="1:23" ht="13" x14ac:dyDescent="0.15">
      <c r="A76" s="1" t="s">
        <v>71</v>
      </c>
      <c r="B76" s="1" t="s">
        <v>116</v>
      </c>
      <c r="C76" s="1">
        <v>1089</v>
      </c>
      <c r="D76" s="2">
        <v>412600</v>
      </c>
      <c r="E76" s="3">
        <v>0.17100000000000001</v>
      </c>
      <c r="F76" s="3">
        <v>8.1000000000000003E-2</v>
      </c>
      <c r="G76" s="2">
        <v>1169</v>
      </c>
      <c r="H76" s="1">
        <v>500</v>
      </c>
      <c r="I76" s="1" t="s">
        <v>33</v>
      </c>
      <c r="J76" s="2">
        <v>2609</v>
      </c>
      <c r="K76" s="3">
        <v>0.17199999999999999</v>
      </c>
      <c r="L76" s="1">
        <v>3.9</v>
      </c>
      <c r="M76" s="1">
        <v>5.5</v>
      </c>
      <c r="N76" s="1">
        <v>76.5</v>
      </c>
      <c r="O76" s="4">
        <v>9054.2000000000007</v>
      </c>
      <c r="P76" s="3">
        <v>0.35699999999999998</v>
      </c>
      <c r="Q76" s="3">
        <v>0.11</v>
      </c>
      <c r="R76" s="3">
        <v>0.217</v>
      </c>
      <c r="S76" s="3">
        <v>0.13900000000000001</v>
      </c>
      <c r="T76" s="1" t="s">
        <v>29</v>
      </c>
      <c r="U76" s="1" t="s">
        <v>29</v>
      </c>
      <c r="V76" s="3">
        <v>0.17899999999999999</v>
      </c>
      <c r="W76" s="1" t="s">
        <v>29</v>
      </c>
    </row>
    <row r="77" spans="1:23" ht="13" x14ac:dyDescent="0.15">
      <c r="A77" s="1" t="s">
        <v>71</v>
      </c>
      <c r="B77" s="1" t="s">
        <v>117</v>
      </c>
      <c r="C77" s="1">
        <v>1091</v>
      </c>
      <c r="D77" s="2">
        <v>18684</v>
      </c>
      <c r="E77" s="3">
        <v>0.67800000000000005</v>
      </c>
      <c r="F77" s="3">
        <v>0.10199999999999999</v>
      </c>
      <c r="G77" s="2">
        <v>2375</v>
      </c>
      <c r="H77" s="2">
        <v>2336</v>
      </c>
      <c r="I77" s="1" t="s">
        <v>26</v>
      </c>
      <c r="J77" s="2">
        <v>2883</v>
      </c>
      <c r="K77" s="3">
        <v>0.26</v>
      </c>
      <c r="L77" s="1">
        <v>4.8</v>
      </c>
      <c r="M77" s="1">
        <v>6.1</v>
      </c>
      <c r="N77" s="1">
        <v>70.8</v>
      </c>
      <c r="O77" s="4">
        <v>14678.9</v>
      </c>
      <c r="P77" s="3">
        <v>0.46100000000000002</v>
      </c>
      <c r="Q77" s="3">
        <v>0.154</v>
      </c>
      <c r="R77" s="3">
        <v>0.32700000000000001</v>
      </c>
      <c r="S77" s="3">
        <v>0.17699999999999999</v>
      </c>
      <c r="T77" s="1" t="s">
        <v>29</v>
      </c>
      <c r="U77" s="1" t="s">
        <v>28</v>
      </c>
      <c r="V77" s="3">
        <v>0.247</v>
      </c>
      <c r="W77" s="1" t="s">
        <v>30</v>
      </c>
    </row>
    <row r="78" spans="1:23" ht="13" x14ac:dyDescent="0.15">
      <c r="A78" s="1" t="s">
        <v>71</v>
      </c>
      <c r="B78" s="1" t="s">
        <v>118</v>
      </c>
      <c r="C78" s="1">
        <v>1093</v>
      </c>
      <c r="D78" s="2">
        <v>29244</v>
      </c>
      <c r="E78" s="3">
        <v>1</v>
      </c>
      <c r="F78" s="3">
        <v>0.112</v>
      </c>
      <c r="G78" s="2">
        <v>4178</v>
      </c>
      <c r="H78" s="2">
        <v>3249</v>
      </c>
      <c r="I78" s="1" t="s">
        <v>26</v>
      </c>
      <c r="J78" s="2">
        <v>5097</v>
      </c>
      <c r="K78" s="3">
        <v>0.22800000000000001</v>
      </c>
      <c r="L78" s="1">
        <v>5.0999999999999996</v>
      </c>
      <c r="M78" s="1">
        <v>6.3</v>
      </c>
      <c r="N78" s="1">
        <v>72.400000000000006</v>
      </c>
      <c r="O78" s="4">
        <v>12543.5</v>
      </c>
      <c r="P78" s="3">
        <v>0.39500000000000002</v>
      </c>
      <c r="Q78" s="3">
        <v>0.124</v>
      </c>
      <c r="R78" s="3">
        <v>0.29799999999999999</v>
      </c>
      <c r="S78" s="3">
        <v>0.2</v>
      </c>
      <c r="T78" s="1" t="s">
        <v>29</v>
      </c>
      <c r="U78" s="1" t="s">
        <v>30</v>
      </c>
      <c r="V78" s="3">
        <v>0.22600000000000001</v>
      </c>
      <c r="W78" s="1" t="s">
        <v>30</v>
      </c>
    </row>
    <row r="79" spans="1:23" ht="13" x14ac:dyDescent="0.15">
      <c r="A79" s="1" t="s">
        <v>71</v>
      </c>
      <c r="B79" s="1" t="s">
        <v>119</v>
      </c>
      <c r="C79" s="1">
        <v>1095</v>
      </c>
      <c r="D79" s="2">
        <v>100756</v>
      </c>
      <c r="E79" s="3">
        <v>0.53700000000000003</v>
      </c>
      <c r="F79" s="3">
        <v>0.124</v>
      </c>
      <c r="G79" s="2">
        <v>1819</v>
      </c>
      <c r="H79" s="1">
        <v>347</v>
      </c>
      <c r="I79" s="1" t="s">
        <v>33</v>
      </c>
      <c r="J79" s="2">
        <v>3202</v>
      </c>
      <c r="K79" s="3">
        <v>0.20699999999999999</v>
      </c>
      <c r="L79" s="1">
        <v>4.9000000000000004</v>
      </c>
      <c r="M79" s="1">
        <v>6.1</v>
      </c>
      <c r="N79" s="1">
        <v>71.900000000000006</v>
      </c>
      <c r="O79" s="4">
        <v>12808.6</v>
      </c>
      <c r="P79" s="3">
        <v>0.38600000000000001</v>
      </c>
      <c r="Q79" s="3">
        <v>0.114</v>
      </c>
      <c r="R79" s="3">
        <v>0.27900000000000003</v>
      </c>
      <c r="S79" s="3">
        <v>0.17599999999999999</v>
      </c>
      <c r="T79" s="1" t="s">
        <v>30</v>
      </c>
      <c r="U79" s="1" t="s">
        <v>30</v>
      </c>
      <c r="V79" s="3">
        <v>0.214</v>
      </c>
      <c r="W79" s="1" t="s">
        <v>30</v>
      </c>
    </row>
    <row r="80" spans="1:23" ht="13" x14ac:dyDescent="0.15">
      <c r="A80" s="1" t="s">
        <v>71</v>
      </c>
      <c r="B80" s="1" t="s">
        <v>120</v>
      </c>
      <c r="C80" s="1">
        <v>1097</v>
      </c>
      <c r="D80" s="2">
        <v>411640</v>
      </c>
      <c r="E80" s="3">
        <v>0.224</v>
      </c>
      <c r="F80" s="3">
        <v>0.11799999999999999</v>
      </c>
      <c r="G80" s="2">
        <v>1405</v>
      </c>
      <c r="H80" s="1">
        <v>725</v>
      </c>
      <c r="I80" s="1" t="s">
        <v>33</v>
      </c>
      <c r="J80" s="2">
        <v>3646</v>
      </c>
      <c r="K80" s="3">
        <v>0.247</v>
      </c>
      <c r="L80" s="1">
        <v>4.5</v>
      </c>
      <c r="M80" s="1">
        <v>5.9</v>
      </c>
      <c r="N80" s="1">
        <v>72.599999999999994</v>
      </c>
      <c r="O80" s="4">
        <v>12655.6</v>
      </c>
      <c r="P80" s="3">
        <v>0.42199999999999999</v>
      </c>
      <c r="Q80" s="3">
        <v>0.13500000000000001</v>
      </c>
      <c r="R80" s="3">
        <v>0.28699999999999998</v>
      </c>
      <c r="S80" s="3">
        <v>0.16300000000000001</v>
      </c>
      <c r="T80" s="1" t="s">
        <v>29</v>
      </c>
      <c r="U80" s="1" t="s">
        <v>30</v>
      </c>
      <c r="V80" s="3">
        <v>0.22900000000000001</v>
      </c>
      <c r="W80" s="1" t="s">
        <v>30</v>
      </c>
    </row>
    <row r="81" spans="1:23" ht="13" x14ac:dyDescent="0.15">
      <c r="A81" s="1" t="s">
        <v>71</v>
      </c>
      <c r="B81" s="1" t="s">
        <v>121</v>
      </c>
      <c r="C81" s="1">
        <v>1099</v>
      </c>
      <c r="D81" s="2">
        <v>19229</v>
      </c>
      <c r="E81" s="3">
        <v>0.78300000000000003</v>
      </c>
      <c r="F81" s="3">
        <v>0.115</v>
      </c>
      <c r="G81" s="2">
        <v>2183</v>
      </c>
      <c r="H81" s="1">
        <v>836</v>
      </c>
      <c r="I81" s="1" t="s">
        <v>33</v>
      </c>
      <c r="J81" s="2">
        <v>3745</v>
      </c>
      <c r="K81" s="3">
        <v>0.26100000000000001</v>
      </c>
      <c r="L81" s="1">
        <v>5.2</v>
      </c>
      <c r="M81" s="1">
        <v>6.5</v>
      </c>
      <c r="N81" s="1">
        <v>70.8</v>
      </c>
      <c r="O81" s="4">
        <v>15784.6</v>
      </c>
      <c r="P81" s="3">
        <v>0.42699999999999999</v>
      </c>
      <c r="Q81" s="3">
        <v>0.152</v>
      </c>
      <c r="R81" s="3">
        <v>0.32900000000000001</v>
      </c>
      <c r="S81" s="3">
        <v>0.186</v>
      </c>
      <c r="T81" s="1" t="s">
        <v>29</v>
      </c>
      <c r="U81" s="1" t="s">
        <v>28</v>
      </c>
      <c r="V81" s="3">
        <v>0.245</v>
      </c>
      <c r="W81" s="1" t="s">
        <v>30</v>
      </c>
    </row>
    <row r="82" spans="1:23" ht="13" x14ac:dyDescent="0.15">
      <c r="A82" s="1" t="s">
        <v>71</v>
      </c>
      <c r="B82" s="1" t="s">
        <v>122</v>
      </c>
      <c r="C82" s="1">
        <v>1101</v>
      </c>
      <c r="D82" s="2">
        <v>224980</v>
      </c>
      <c r="E82" s="3">
        <v>0.124</v>
      </c>
      <c r="F82" s="3">
        <v>0.113</v>
      </c>
      <c r="G82" s="2">
        <v>1034</v>
      </c>
      <c r="H82" s="1">
        <v>439</v>
      </c>
      <c r="I82" s="1" t="s">
        <v>33</v>
      </c>
      <c r="J82" s="2">
        <v>3364</v>
      </c>
      <c r="K82" s="3">
        <v>0.248</v>
      </c>
      <c r="L82" s="1">
        <v>4.5</v>
      </c>
      <c r="M82" s="1">
        <v>5.8</v>
      </c>
      <c r="N82" s="1">
        <v>72.7</v>
      </c>
      <c r="O82" s="4">
        <v>13219.4</v>
      </c>
      <c r="P82" s="3">
        <v>0.44600000000000001</v>
      </c>
      <c r="Q82" s="3">
        <v>0.157</v>
      </c>
      <c r="R82" s="3">
        <v>0.29599999999999999</v>
      </c>
      <c r="S82" s="3">
        <v>0.16</v>
      </c>
      <c r="T82" s="1" t="s">
        <v>29</v>
      </c>
      <c r="U82" s="1" t="s">
        <v>30</v>
      </c>
      <c r="V82" s="3">
        <v>0.23699999999999999</v>
      </c>
      <c r="W82" s="1" t="s">
        <v>30</v>
      </c>
    </row>
    <row r="83" spans="1:23" ht="13" x14ac:dyDescent="0.15">
      <c r="A83" s="1" t="s">
        <v>71</v>
      </c>
      <c r="B83" s="1" t="s">
        <v>123</v>
      </c>
      <c r="C83" s="1">
        <v>1103</v>
      </c>
      <c r="D83" s="2">
        <v>125133</v>
      </c>
      <c r="E83" s="3">
        <v>0.38400000000000001</v>
      </c>
      <c r="F83" s="3">
        <v>0.123</v>
      </c>
      <c r="G83" s="2">
        <v>1963</v>
      </c>
      <c r="H83" s="1">
        <v>579</v>
      </c>
      <c r="I83" s="1" t="s">
        <v>33</v>
      </c>
      <c r="J83" s="2">
        <v>3621</v>
      </c>
      <c r="K83" s="3">
        <v>0.219</v>
      </c>
      <c r="L83" s="1">
        <v>4.5</v>
      </c>
      <c r="M83" s="1">
        <v>6.2</v>
      </c>
      <c r="N83" s="1">
        <v>72.8</v>
      </c>
      <c r="O83" s="4">
        <v>12501.6</v>
      </c>
      <c r="P83" s="3">
        <v>0.38700000000000001</v>
      </c>
      <c r="Q83" s="3">
        <v>0.129</v>
      </c>
      <c r="R83" s="3">
        <v>0.29599999999999999</v>
      </c>
      <c r="S83" s="3">
        <v>0.16400000000000001</v>
      </c>
      <c r="T83" s="1" t="s">
        <v>30</v>
      </c>
      <c r="U83" s="1" t="s">
        <v>30</v>
      </c>
      <c r="V83" s="3">
        <v>0.22</v>
      </c>
      <c r="W83" s="1" t="s">
        <v>30</v>
      </c>
    </row>
    <row r="84" spans="1:23" ht="13" x14ac:dyDescent="0.15">
      <c r="A84" s="1" t="s">
        <v>71</v>
      </c>
      <c r="B84" s="1" t="s">
        <v>124</v>
      </c>
      <c r="C84" s="1">
        <v>1105</v>
      </c>
      <c r="D84" s="2">
        <v>7738</v>
      </c>
      <c r="E84" s="3">
        <v>1</v>
      </c>
      <c r="F84" s="3">
        <v>0.10100000000000001</v>
      </c>
      <c r="G84" s="2">
        <v>2785</v>
      </c>
      <c r="H84" s="2">
        <v>1548</v>
      </c>
      <c r="I84" s="1" t="s">
        <v>26</v>
      </c>
      <c r="J84" s="2">
        <v>4058</v>
      </c>
      <c r="K84" s="3">
        <v>0.32900000000000001</v>
      </c>
      <c r="L84" s="1">
        <v>5.8</v>
      </c>
      <c r="M84" s="1">
        <v>6.7</v>
      </c>
      <c r="N84" s="1">
        <v>68.8</v>
      </c>
      <c r="O84" s="4">
        <v>17916.599999999999</v>
      </c>
      <c r="P84" s="3">
        <v>0.5</v>
      </c>
      <c r="Q84" s="3">
        <v>0.189</v>
      </c>
      <c r="R84" s="3">
        <v>0.38800000000000001</v>
      </c>
      <c r="S84" s="3">
        <v>0.214</v>
      </c>
      <c r="T84" s="1" t="s">
        <v>29</v>
      </c>
      <c r="U84" s="1" t="s">
        <v>28</v>
      </c>
      <c r="V84" s="3">
        <v>0.28699999999999998</v>
      </c>
      <c r="W84" s="1" t="s">
        <v>28</v>
      </c>
    </row>
    <row r="85" spans="1:23" ht="13" x14ac:dyDescent="0.15">
      <c r="A85" s="1" t="s">
        <v>71</v>
      </c>
      <c r="B85" s="1" t="s">
        <v>125</v>
      </c>
      <c r="C85" s="1">
        <v>1107</v>
      </c>
      <c r="D85" s="2">
        <v>18688</v>
      </c>
      <c r="E85" s="3">
        <v>1</v>
      </c>
      <c r="F85" s="3">
        <v>0.105</v>
      </c>
      <c r="G85" s="2">
        <v>2686</v>
      </c>
      <c r="H85" s="2">
        <v>1869</v>
      </c>
      <c r="I85" s="1" t="s">
        <v>26</v>
      </c>
      <c r="J85" s="2">
        <v>3277</v>
      </c>
      <c r="K85" s="3">
        <v>0.25600000000000001</v>
      </c>
      <c r="L85" s="1">
        <v>5.0999999999999996</v>
      </c>
      <c r="M85" s="1">
        <v>6</v>
      </c>
      <c r="N85" s="1">
        <v>71.5</v>
      </c>
      <c r="O85" s="4">
        <v>13196.6</v>
      </c>
      <c r="P85" s="3">
        <v>0.438</v>
      </c>
      <c r="Q85" s="3">
        <v>0.14499999999999999</v>
      </c>
      <c r="R85" s="3">
        <v>0.32600000000000001</v>
      </c>
      <c r="S85" s="3">
        <v>0.193</v>
      </c>
      <c r="T85" s="1" t="s">
        <v>29</v>
      </c>
      <c r="U85" s="1" t="s">
        <v>28</v>
      </c>
      <c r="V85" s="3">
        <v>0.24399999999999999</v>
      </c>
      <c r="W85" s="1" t="s">
        <v>30</v>
      </c>
    </row>
    <row r="86" spans="1:23" ht="13" x14ac:dyDescent="0.15">
      <c r="A86" s="1" t="s">
        <v>71</v>
      </c>
      <c r="B86" s="1" t="s">
        <v>126</v>
      </c>
      <c r="C86" s="1">
        <v>1109</v>
      </c>
      <c r="D86" s="2">
        <v>33137</v>
      </c>
      <c r="E86" s="3">
        <v>0.56200000000000006</v>
      </c>
      <c r="F86" s="3">
        <v>0.106</v>
      </c>
      <c r="G86" s="2">
        <v>2357</v>
      </c>
      <c r="H86" s="2">
        <v>1036</v>
      </c>
      <c r="I86" s="1" t="s">
        <v>26</v>
      </c>
      <c r="J86" s="2">
        <v>3044</v>
      </c>
      <c r="K86" s="3">
        <v>0.217</v>
      </c>
      <c r="L86" s="1">
        <v>4.9000000000000004</v>
      </c>
      <c r="M86" s="1">
        <v>6.3</v>
      </c>
      <c r="N86" s="1">
        <v>71.599999999999994</v>
      </c>
      <c r="O86" s="4">
        <v>13497.4</v>
      </c>
      <c r="P86" s="3">
        <v>0.40600000000000003</v>
      </c>
      <c r="Q86" s="3">
        <v>0.13700000000000001</v>
      </c>
      <c r="R86" s="3">
        <v>0.29699999999999999</v>
      </c>
      <c r="S86" s="3">
        <v>0.17</v>
      </c>
      <c r="T86" s="1" t="s">
        <v>29</v>
      </c>
      <c r="U86" s="1" t="s">
        <v>30</v>
      </c>
      <c r="V86" s="3">
        <v>0.222</v>
      </c>
      <c r="W86" s="1" t="s">
        <v>30</v>
      </c>
    </row>
    <row r="87" spans="1:23" ht="13" x14ac:dyDescent="0.15">
      <c r="A87" s="1" t="s">
        <v>71</v>
      </c>
      <c r="B87" s="1" t="s">
        <v>127</v>
      </c>
      <c r="C87" s="1">
        <v>1111</v>
      </c>
      <c r="D87" s="2">
        <v>22786</v>
      </c>
      <c r="E87" s="3">
        <v>1</v>
      </c>
      <c r="F87" s="3">
        <v>0.127</v>
      </c>
      <c r="G87" s="2">
        <v>3665</v>
      </c>
      <c r="H87" s="2">
        <v>3255</v>
      </c>
      <c r="I87" s="1" t="s">
        <v>26</v>
      </c>
      <c r="J87" s="2">
        <v>3389</v>
      </c>
      <c r="K87" s="3">
        <v>0.23499999999999999</v>
      </c>
      <c r="L87" s="1">
        <v>5</v>
      </c>
      <c r="M87" s="1">
        <v>6.4</v>
      </c>
      <c r="N87" s="1">
        <v>73.099999999999994</v>
      </c>
      <c r="O87" s="4">
        <v>11833.8</v>
      </c>
      <c r="P87" s="3">
        <v>0.40899999999999997</v>
      </c>
      <c r="Q87" s="3">
        <v>0.13</v>
      </c>
      <c r="R87" s="3">
        <v>0.314</v>
      </c>
      <c r="S87" s="3">
        <v>0.184</v>
      </c>
      <c r="T87" s="1" t="s">
        <v>30</v>
      </c>
      <c r="U87" s="1" t="s">
        <v>30</v>
      </c>
      <c r="V87" s="3">
        <v>0.23300000000000001</v>
      </c>
      <c r="W87" s="1" t="s">
        <v>30</v>
      </c>
    </row>
    <row r="88" spans="1:23" ht="13" x14ac:dyDescent="0.15">
      <c r="A88" s="1" t="s">
        <v>71</v>
      </c>
      <c r="B88" s="1" t="s">
        <v>128</v>
      </c>
      <c r="C88" s="1">
        <v>1113</v>
      </c>
      <c r="D88" s="2">
        <v>58744</v>
      </c>
      <c r="E88" s="3">
        <v>0.40400000000000003</v>
      </c>
      <c r="F88" s="3">
        <v>0.11700000000000001</v>
      </c>
      <c r="G88" s="2">
        <v>5872</v>
      </c>
      <c r="H88" s="2">
        <v>1780</v>
      </c>
      <c r="I88" s="1" t="s">
        <v>26</v>
      </c>
      <c r="J88" s="2">
        <v>2833</v>
      </c>
      <c r="K88" s="3">
        <v>0.26400000000000001</v>
      </c>
      <c r="L88" s="1">
        <v>4.9000000000000004</v>
      </c>
      <c r="M88" s="1">
        <v>6.2</v>
      </c>
      <c r="N88" s="1">
        <v>71</v>
      </c>
      <c r="O88" s="4">
        <v>14160.4</v>
      </c>
      <c r="P88" s="3">
        <v>0.46899999999999997</v>
      </c>
      <c r="Q88" s="3">
        <v>0.158</v>
      </c>
      <c r="R88" s="3">
        <v>0.33</v>
      </c>
      <c r="S88" s="3">
        <v>0.188</v>
      </c>
      <c r="T88" s="1" t="s">
        <v>29</v>
      </c>
      <c r="U88" s="1" t="s">
        <v>28</v>
      </c>
      <c r="V88" s="3">
        <v>0.254</v>
      </c>
      <c r="W88" s="1" t="s">
        <v>28</v>
      </c>
    </row>
    <row r="89" spans="1:23" ht="13" x14ac:dyDescent="0.15">
      <c r="A89" s="1" t="s">
        <v>71</v>
      </c>
      <c r="B89" s="1" t="s">
        <v>129</v>
      </c>
      <c r="C89" s="1">
        <v>1117</v>
      </c>
      <c r="D89" s="2">
        <v>233000</v>
      </c>
      <c r="E89" s="3">
        <v>0.24</v>
      </c>
      <c r="F89" s="3">
        <v>7.5999999999999998E-2</v>
      </c>
      <c r="G89" s="2">
        <v>1297</v>
      </c>
      <c r="H89" s="1">
        <v>756</v>
      </c>
      <c r="I89" s="1" t="s">
        <v>33</v>
      </c>
      <c r="J89" s="2">
        <v>2771</v>
      </c>
      <c r="K89" s="3">
        <v>0.14599999999999999</v>
      </c>
      <c r="L89" s="1">
        <v>3.6</v>
      </c>
      <c r="M89" s="1">
        <v>5.5</v>
      </c>
      <c r="N89" s="1">
        <v>79.400000000000006</v>
      </c>
      <c r="O89" s="4">
        <v>6795</v>
      </c>
      <c r="P89" s="3">
        <v>0.32100000000000001</v>
      </c>
      <c r="Q89" s="3">
        <v>9.5000000000000001E-2</v>
      </c>
      <c r="R89" s="3">
        <v>0.20799999999999999</v>
      </c>
      <c r="S89" s="3">
        <v>0.125</v>
      </c>
      <c r="T89" s="1" t="s">
        <v>37</v>
      </c>
      <c r="U89" s="1" t="s">
        <v>37</v>
      </c>
      <c r="V89" s="3">
        <v>0.16200000000000001</v>
      </c>
      <c r="W89" s="1" t="s">
        <v>29</v>
      </c>
    </row>
    <row r="90" spans="1:23" ht="13" x14ac:dyDescent="0.15">
      <c r="A90" s="1" t="s">
        <v>71</v>
      </c>
      <c r="B90" s="1" t="s">
        <v>130</v>
      </c>
      <c r="C90" s="1">
        <v>1115</v>
      </c>
      <c r="D90" s="2">
        <v>95552</v>
      </c>
      <c r="E90" s="3">
        <v>0.67100000000000004</v>
      </c>
      <c r="F90" s="3">
        <v>9.6000000000000002E-2</v>
      </c>
      <c r="G90" s="2">
        <v>5456</v>
      </c>
      <c r="H90" s="2">
        <v>3413</v>
      </c>
      <c r="I90" s="1" t="s">
        <v>26</v>
      </c>
      <c r="J90" s="2">
        <v>3986</v>
      </c>
      <c r="K90" s="3">
        <v>0.17799999999999999</v>
      </c>
      <c r="L90" s="1">
        <v>4.5999999999999996</v>
      </c>
      <c r="M90" s="1">
        <v>6.2</v>
      </c>
      <c r="N90" s="1">
        <v>72.8</v>
      </c>
      <c r="O90" s="4">
        <v>11878</v>
      </c>
      <c r="P90" s="3">
        <v>0.33</v>
      </c>
      <c r="Q90" s="3">
        <v>0.106</v>
      </c>
      <c r="R90" s="3">
        <v>0.248</v>
      </c>
      <c r="S90" s="3">
        <v>0.152</v>
      </c>
      <c r="T90" s="1" t="s">
        <v>29</v>
      </c>
      <c r="U90" s="1" t="s">
        <v>29</v>
      </c>
      <c r="V90" s="3">
        <v>0.185</v>
      </c>
      <c r="W90" s="1" t="s">
        <v>29</v>
      </c>
    </row>
    <row r="91" spans="1:23" ht="13" x14ac:dyDescent="0.15">
      <c r="A91" s="1" t="s">
        <v>71</v>
      </c>
      <c r="B91" s="1" t="s">
        <v>131</v>
      </c>
      <c r="C91" s="1">
        <v>1119</v>
      </c>
      <c r="D91" s="2">
        <v>11727</v>
      </c>
      <c r="E91" s="3">
        <v>1</v>
      </c>
      <c r="F91" s="3">
        <v>9.4E-2</v>
      </c>
      <c r="G91" s="2">
        <v>1738</v>
      </c>
      <c r="H91" s="2">
        <v>5864</v>
      </c>
      <c r="I91" s="1" t="s">
        <v>26</v>
      </c>
      <c r="J91" s="2">
        <v>2666</v>
      </c>
      <c r="K91" s="3">
        <v>0.29499999999999998</v>
      </c>
      <c r="L91" s="1">
        <v>5.0999999999999996</v>
      </c>
      <c r="M91" s="1">
        <v>6.2</v>
      </c>
      <c r="N91" s="1">
        <v>71.3</v>
      </c>
      <c r="O91" s="4">
        <v>15670</v>
      </c>
      <c r="P91" s="3">
        <v>0.45200000000000001</v>
      </c>
      <c r="Q91" s="3">
        <v>0.17599999999999999</v>
      </c>
      <c r="R91" s="3">
        <v>0.35799999999999998</v>
      </c>
      <c r="S91" s="3">
        <v>0.187</v>
      </c>
      <c r="T91" s="1" t="s">
        <v>29</v>
      </c>
      <c r="U91" s="1" t="s">
        <v>28</v>
      </c>
      <c r="V91" s="3">
        <v>0.26</v>
      </c>
      <c r="W91" s="1" t="s">
        <v>28</v>
      </c>
    </row>
    <row r="92" spans="1:23" ht="13" x14ac:dyDescent="0.15">
      <c r="A92" s="1" t="s">
        <v>71</v>
      </c>
      <c r="B92" s="1" t="s">
        <v>132</v>
      </c>
      <c r="C92" s="1">
        <v>1121</v>
      </c>
      <c r="D92" s="2">
        <v>81132</v>
      </c>
      <c r="E92" s="3">
        <v>0.58699999999999997</v>
      </c>
      <c r="F92" s="3">
        <v>0.105</v>
      </c>
      <c r="G92" s="2">
        <v>3882</v>
      </c>
      <c r="H92" s="2">
        <v>2386</v>
      </c>
      <c r="I92" s="1" t="s">
        <v>26</v>
      </c>
      <c r="J92" s="2">
        <v>3315</v>
      </c>
      <c r="K92" s="3">
        <v>0.23499999999999999</v>
      </c>
      <c r="L92" s="1">
        <v>5.0999999999999996</v>
      </c>
      <c r="M92" s="1">
        <v>6</v>
      </c>
      <c r="N92" s="1">
        <v>70.5</v>
      </c>
      <c r="O92" s="4">
        <v>15316.2</v>
      </c>
      <c r="P92" s="3">
        <v>0.42599999999999999</v>
      </c>
      <c r="Q92" s="3">
        <v>0.14099999999999999</v>
      </c>
      <c r="R92" s="3">
        <v>0.314</v>
      </c>
      <c r="S92" s="3">
        <v>0.18099999999999999</v>
      </c>
      <c r="T92" s="1" t="s">
        <v>29</v>
      </c>
      <c r="U92" s="1" t="s">
        <v>30</v>
      </c>
      <c r="V92" s="3">
        <v>0.23400000000000001</v>
      </c>
      <c r="W92" s="1" t="s">
        <v>30</v>
      </c>
    </row>
    <row r="93" spans="1:23" ht="13" x14ac:dyDescent="0.15">
      <c r="A93" s="1" t="s">
        <v>71</v>
      </c>
      <c r="B93" s="1" t="s">
        <v>133</v>
      </c>
      <c r="C93" s="1">
        <v>1123</v>
      </c>
      <c r="D93" s="2">
        <v>40677</v>
      </c>
      <c r="E93" s="3">
        <v>0.78400000000000003</v>
      </c>
      <c r="F93" s="3">
        <v>0.123</v>
      </c>
      <c r="G93" s="2">
        <v>2159</v>
      </c>
      <c r="H93" s="2">
        <v>2542</v>
      </c>
      <c r="I93" s="1" t="s">
        <v>26</v>
      </c>
      <c r="J93" s="2">
        <v>1879</v>
      </c>
      <c r="K93" s="3">
        <v>0.22800000000000001</v>
      </c>
      <c r="L93" s="1">
        <v>4.9000000000000004</v>
      </c>
      <c r="M93" s="1">
        <v>6.3</v>
      </c>
      <c r="N93" s="1">
        <v>72.8</v>
      </c>
      <c r="O93" s="4">
        <v>12182.6</v>
      </c>
      <c r="P93" s="3">
        <v>0.41899999999999998</v>
      </c>
      <c r="Q93" s="3">
        <v>0.129</v>
      </c>
      <c r="R93" s="3">
        <v>0.29299999999999998</v>
      </c>
      <c r="S93" s="3">
        <v>0.17599999999999999</v>
      </c>
      <c r="T93" s="1" t="s">
        <v>30</v>
      </c>
      <c r="U93" s="1" t="s">
        <v>30</v>
      </c>
      <c r="V93" s="3">
        <v>0.22800000000000001</v>
      </c>
      <c r="W93" s="1" t="s">
        <v>30</v>
      </c>
    </row>
    <row r="94" spans="1:23" ht="13" x14ac:dyDescent="0.15">
      <c r="A94" s="1" t="s">
        <v>71</v>
      </c>
      <c r="B94" s="1" t="s">
        <v>134</v>
      </c>
      <c r="C94" s="1">
        <v>1125</v>
      </c>
      <c r="D94" s="2">
        <v>237373</v>
      </c>
      <c r="E94" s="3">
        <v>0.311</v>
      </c>
      <c r="F94" s="3">
        <v>8.7999999999999995E-2</v>
      </c>
      <c r="G94" s="2">
        <v>1587</v>
      </c>
      <c r="H94" s="1">
        <v>592</v>
      </c>
      <c r="I94" s="1" t="s">
        <v>33</v>
      </c>
      <c r="J94" s="2">
        <v>3919</v>
      </c>
      <c r="K94" s="3">
        <v>0.21299999999999999</v>
      </c>
      <c r="L94" s="1">
        <v>4.5</v>
      </c>
      <c r="M94" s="1">
        <v>6.5</v>
      </c>
      <c r="N94" s="1">
        <v>74.5</v>
      </c>
      <c r="O94" s="4">
        <v>10422.5</v>
      </c>
      <c r="P94" s="3">
        <v>0.41399999999999998</v>
      </c>
      <c r="Q94" s="3">
        <v>0.128</v>
      </c>
      <c r="R94" s="3">
        <v>0.28000000000000003</v>
      </c>
      <c r="S94" s="3">
        <v>0.152</v>
      </c>
      <c r="T94" s="1" t="s">
        <v>29</v>
      </c>
      <c r="U94" s="1" t="s">
        <v>30</v>
      </c>
      <c r="V94" s="3">
        <v>0.21299999999999999</v>
      </c>
      <c r="W94" s="1" t="s">
        <v>30</v>
      </c>
    </row>
    <row r="95" spans="1:23" ht="13" x14ac:dyDescent="0.15">
      <c r="A95" s="1" t="s">
        <v>71</v>
      </c>
      <c r="B95" s="1" t="s">
        <v>135</v>
      </c>
      <c r="C95" s="1">
        <v>1127</v>
      </c>
      <c r="D95" s="2">
        <v>64728</v>
      </c>
      <c r="E95" s="3">
        <v>0.79700000000000004</v>
      </c>
      <c r="F95" s="3">
        <v>0.123</v>
      </c>
      <c r="G95" s="2">
        <v>2161</v>
      </c>
      <c r="H95" s="1">
        <v>841</v>
      </c>
      <c r="I95" s="1" t="s">
        <v>33</v>
      </c>
      <c r="J95" s="2">
        <v>4238</v>
      </c>
      <c r="K95" s="3">
        <v>0.25</v>
      </c>
      <c r="L95" s="1">
        <v>5</v>
      </c>
      <c r="M95" s="1">
        <v>6.5</v>
      </c>
      <c r="N95" s="1">
        <v>67.8</v>
      </c>
      <c r="O95" s="4">
        <v>18377.099999999999</v>
      </c>
      <c r="P95" s="3">
        <v>0.42899999999999999</v>
      </c>
      <c r="Q95" s="3">
        <v>0.128</v>
      </c>
      <c r="R95" s="3">
        <v>0.34</v>
      </c>
      <c r="S95" s="3">
        <v>0.19500000000000001</v>
      </c>
      <c r="T95" s="1" t="s">
        <v>30</v>
      </c>
      <c r="U95" s="1" t="s">
        <v>28</v>
      </c>
      <c r="V95" s="3">
        <v>0.24399999999999999</v>
      </c>
      <c r="W95" s="1" t="s">
        <v>30</v>
      </c>
    </row>
    <row r="96" spans="1:23" ht="13" x14ac:dyDescent="0.15">
      <c r="A96" s="1" t="s">
        <v>71</v>
      </c>
      <c r="B96" s="1" t="s">
        <v>136</v>
      </c>
      <c r="C96" s="1">
        <v>1129</v>
      </c>
      <c r="D96" s="2">
        <v>15022</v>
      </c>
      <c r="E96" s="3">
        <v>1</v>
      </c>
      <c r="F96" s="3">
        <v>9.9000000000000005E-2</v>
      </c>
      <c r="G96" s="2">
        <v>15147</v>
      </c>
      <c r="H96" s="2">
        <v>3004</v>
      </c>
      <c r="I96" s="1" t="s">
        <v>26</v>
      </c>
      <c r="J96" s="2">
        <v>4398</v>
      </c>
      <c r="K96" s="3">
        <v>0.251</v>
      </c>
      <c r="L96" s="1">
        <v>5.0999999999999996</v>
      </c>
      <c r="M96" s="1">
        <v>6.4</v>
      </c>
      <c r="N96" s="1">
        <v>72.599999999999994</v>
      </c>
      <c r="O96" s="4">
        <v>12864.1</v>
      </c>
      <c r="P96" s="3">
        <v>0.41499999999999998</v>
      </c>
      <c r="Q96" s="3">
        <v>0.13800000000000001</v>
      </c>
      <c r="R96" s="3">
        <v>0.31900000000000001</v>
      </c>
      <c r="S96" s="3">
        <v>0.16200000000000001</v>
      </c>
      <c r="T96" s="1" t="s">
        <v>29</v>
      </c>
      <c r="U96" s="1" t="s">
        <v>28</v>
      </c>
      <c r="V96" s="3">
        <v>0.23100000000000001</v>
      </c>
      <c r="W96" s="1" t="s">
        <v>30</v>
      </c>
    </row>
    <row r="97" spans="1:23" ht="13" x14ac:dyDescent="0.15">
      <c r="A97" s="1" t="s">
        <v>71</v>
      </c>
      <c r="B97" s="1" t="s">
        <v>137</v>
      </c>
      <c r="C97" s="1">
        <v>1131</v>
      </c>
      <c r="D97" s="2">
        <v>9944</v>
      </c>
      <c r="E97" s="3">
        <v>1</v>
      </c>
      <c r="F97" s="3">
        <v>0.121</v>
      </c>
      <c r="G97" s="2">
        <v>10446</v>
      </c>
      <c r="H97" s="2">
        <v>3315</v>
      </c>
      <c r="I97" s="1" t="s">
        <v>26</v>
      </c>
      <c r="J97" s="2">
        <v>2909</v>
      </c>
      <c r="K97" s="3">
        <v>0.33900000000000002</v>
      </c>
      <c r="L97" s="1">
        <v>5.7</v>
      </c>
      <c r="M97" s="1">
        <v>6.7</v>
      </c>
      <c r="N97" s="1">
        <v>68.7</v>
      </c>
      <c r="O97" s="4">
        <v>19438.7</v>
      </c>
      <c r="P97" s="3">
        <v>0.48499999999999999</v>
      </c>
      <c r="Q97" s="3">
        <v>0.188</v>
      </c>
      <c r="R97" s="3">
        <v>0.40699999999999997</v>
      </c>
      <c r="S97" s="3">
        <v>0.19800000000000001</v>
      </c>
      <c r="T97" s="1" t="s">
        <v>30</v>
      </c>
      <c r="U97" s="1" t="s">
        <v>28</v>
      </c>
      <c r="V97" s="3">
        <v>0.28999999999999998</v>
      </c>
      <c r="W97" s="1" t="s">
        <v>28</v>
      </c>
    </row>
    <row r="98" spans="1:23" ht="13" x14ac:dyDescent="0.15">
      <c r="A98" s="1" t="s">
        <v>71</v>
      </c>
      <c r="B98" s="1" t="s">
        <v>138</v>
      </c>
      <c r="C98" s="1">
        <v>1133</v>
      </c>
      <c r="D98" s="2">
        <v>23611</v>
      </c>
      <c r="E98" s="3">
        <v>1</v>
      </c>
      <c r="F98" s="3">
        <v>0.11700000000000001</v>
      </c>
      <c r="G98" s="2">
        <v>2628</v>
      </c>
      <c r="H98" s="2">
        <v>4722</v>
      </c>
      <c r="I98" s="1" t="s">
        <v>26</v>
      </c>
      <c r="J98" s="2">
        <v>6881</v>
      </c>
      <c r="K98" s="3">
        <v>0.214</v>
      </c>
      <c r="L98" s="1">
        <v>5.0999999999999996</v>
      </c>
      <c r="M98" s="1">
        <v>6.5</v>
      </c>
      <c r="N98" s="1">
        <v>72.7</v>
      </c>
      <c r="O98" s="4">
        <v>12030.9</v>
      </c>
      <c r="P98" s="3">
        <v>0.36299999999999999</v>
      </c>
      <c r="Q98" s="3">
        <v>0.11899999999999999</v>
      </c>
      <c r="R98" s="3">
        <v>0.28100000000000003</v>
      </c>
      <c r="S98" s="3">
        <v>0.2</v>
      </c>
      <c r="T98" s="1" t="s">
        <v>29</v>
      </c>
      <c r="U98" s="1" t="s">
        <v>30</v>
      </c>
      <c r="V98" s="3">
        <v>0.216</v>
      </c>
      <c r="W98" s="1" t="s">
        <v>30</v>
      </c>
    </row>
    <row r="99" spans="1:23" ht="13" x14ac:dyDescent="0.15">
      <c r="A99" s="1" t="s">
        <v>139</v>
      </c>
      <c r="B99" s="1" t="s">
        <v>140</v>
      </c>
      <c r="C99" s="1">
        <v>5001</v>
      </c>
      <c r="D99" s="2">
        <v>16307</v>
      </c>
      <c r="E99" s="3">
        <v>0.52600000000000002</v>
      </c>
      <c r="F99" s="3">
        <v>8.2000000000000003E-2</v>
      </c>
      <c r="G99" s="2">
        <v>2090</v>
      </c>
      <c r="H99" s="1">
        <v>709</v>
      </c>
      <c r="I99" s="1" t="s">
        <v>33</v>
      </c>
      <c r="J99" s="2">
        <v>2909</v>
      </c>
      <c r="K99" s="3">
        <v>0.26200000000000001</v>
      </c>
      <c r="L99" s="1">
        <v>5.2</v>
      </c>
      <c r="M99" s="1">
        <v>6.7</v>
      </c>
      <c r="N99" s="1">
        <v>68.7</v>
      </c>
      <c r="O99" s="4">
        <v>17354.8</v>
      </c>
      <c r="P99" s="3">
        <v>0.40899999999999997</v>
      </c>
      <c r="Q99" s="3">
        <v>0.13700000000000001</v>
      </c>
      <c r="R99" s="3">
        <v>0.36099999999999999</v>
      </c>
      <c r="S99" s="3">
        <v>0.18</v>
      </c>
      <c r="T99" s="1" t="s">
        <v>29</v>
      </c>
      <c r="U99" s="1" t="s">
        <v>28</v>
      </c>
      <c r="V99" s="3">
        <v>0.23899999999999999</v>
      </c>
      <c r="W99" s="1" t="s">
        <v>30</v>
      </c>
    </row>
    <row r="100" spans="1:23" ht="13" x14ac:dyDescent="0.15">
      <c r="A100" s="1" t="s">
        <v>141</v>
      </c>
      <c r="B100" s="1" t="s">
        <v>140</v>
      </c>
      <c r="C100" s="1">
        <v>5003</v>
      </c>
      <c r="D100" s="2">
        <v>18262</v>
      </c>
      <c r="E100" s="3">
        <v>0.623</v>
      </c>
      <c r="F100" s="3">
        <v>0.10199999999999999</v>
      </c>
      <c r="G100" s="2">
        <v>2334</v>
      </c>
      <c r="H100" s="2">
        <v>1141</v>
      </c>
      <c r="I100" s="1" t="s">
        <v>26</v>
      </c>
      <c r="J100" s="2">
        <v>4285</v>
      </c>
      <c r="K100" s="3">
        <v>0.26300000000000001</v>
      </c>
      <c r="L100" s="1">
        <v>5.9</v>
      </c>
      <c r="M100" s="1">
        <v>6.5</v>
      </c>
      <c r="N100" s="1">
        <v>70.900000000000006</v>
      </c>
      <c r="O100" s="4">
        <v>15009</v>
      </c>
      <c r="P100" s="3">
        <v>0.42099999999999999</v>
      </c>
      <c r="Q100" s="3">
        <v>0.14499999999999999</v>
      </c>
      <c r="R100" s="3">
        <v>0.36199999999999999</v>
      </c>
      <c r="S100" s="3">
        <v>0.214</v>
      </c>
      <c r="T100" s="1" t="s">
        <v>29</v>
      </c>
      <c r="U100" s="1" t="s">
        <v>28</v>
      </c>
      <c r="V100" s="3">
        <v>0.251</v>
      </c>
      <c r="W100" s="1" t="s">
        <v>28</v>
      </c>
    </row>
    <row r="101" spans="1:23" ht="13" x14ac:dyDescent="0.15">
      <c r="A101" s="1" t="s">
        <v>142</v>
      </c>
      <c r="B101" s="1" t="s">
        <v>143</v>
      </c>
      <c r="C101" s="1">
        <v>5005</v>
      </c>
      <c r="D101" s="2">
        <v>42875</v>
      </c>
      <c r="E101" s="3">
        <v>0.57299999999999995</v>
      </c>
      <c r="F101" s="3">
        <v>0.108</v>
      </c>
      <c r="G101" s="2">
        <v>1171</v>
      </c>
      <c r="H101" s="1">
        <v>327</v>
      </c>
      <c r="I101" s="1" t="s">
        <v>33</v>
      </c>
      <c r="J101" s="2">
        <v>3174</v>
      </c>
      <c r="K101" s="3">
        <v>0.224</v>
      </c>
      <c r="L101" s="1">
        <v>5.3</v>
      </c>
      <c r="M101" s="1">
        <v>6.2</v>
      </c>
      <c r="N101" s="1">
        <v>74.2</v>
      </c>
      <c r="O101" s="4">
        <v>11056.8</v>
      </c>
      <c r="P101" s="3">
        <v>0.41299999999999998</v>
      </c>
      <c r="Q101" s="3">
        <v>0.11600000000000001</v>
      </c>
      <c r="R101" s="3">
        <v>0.29099999999999998</v>
      </c>
      <c r="S101" s="3">
        <v>0.19700000000000001</v>
      </c>
      <c r="T101" s="1" t="s">
        <v>29</v>
      </c>
      <c r="U101" s="1" t="s">
        <v>30</v>
      </c>
      <c r="V101" s="3">
        <v>0.22500000000000001</v>
      </c>
      <c r="W101" s="1" t="s">
        <v>30</v>
      </c>
    </row>
    <row r="102" spans="1:23" ht="13" x14ac:dyDescent="0.15">
      <c r="A102" s="1" t="s">
        <v>139</v>
      </c>
      <c r="B102" s="1" t="s">
        <v>144</v>
      </c>
      <c r="C102" s="1">
        <v>5007</v>
      </c>
      <c r="D102" s="2">
        <v>311013</v>
      </c>
      <c r="E102" s="3">
        <v>0.24</v>
      </c>
      <c r="F102" s="3">
        <v>0.106</v>
      </c>
      <c r="G102" s="2">
        <v>1678</v>
      </c>
      <c r="H102" s="1">
        <v>396</v>
      </c>
      <c r="I102" s="1" t="s">
        <v>33</v>
      </c>
      <c r="J102" s="2">
        <v>2149</v>
      </c>
      <c r="K102" s="3">
        <v>0.16900000000000001</v>
      </c>
      <c r="L102" s="1">
        <v>4.5</v>
      </c>
      <c r="M102" s="1">
        <v>5.6</v>
      </c>
      <c r="N102" s="1">
        <v>78.2</v>
      </c>
      <c r="O102" s="4">
        <v>6948.5</v>
      </c>
      <c r="P102" s="3">
        <v>0.34200000000000003</v>
      </c>
      <c r="Q102" s="3">
        <v>0.11</v>
      </c>
      <c r="R102" s="3">
        <v>0.23100000000000001</v>
      </c>
      <c r="S102" s="3">
        <v>0.14000000000000001</v>
      </c>
      <c r="T102" s="1" t="s">
        <v>29</v>
      </c>
      <c r="U102" s="1" t="s">
        <v>29</v>
      </c>
      <c r="V102" s="3">
        <v>0.183</v>
      </c>
      <c r="W102" s="1" t="s">
        <v>29</v>
      </c>
    </row>
    <row r="103" spans="1:23" ht="13" x14ac:dyDescent="0.15">
      <c r="A103" s="1" t="s">
        <v>139</v>
      </c>
      <c r="B103" s="1" t="s">
        <v>145</v>
      </c>
      <c r="C103" s="1">
        <v>5009</v>
      </c>
      <c r="D103" s="2">
        <v>38530</v>
      </c>
      <c r="E103" s="3">
        <v>0.627</v>
      </c>
      <c r="F103" s="3">
        <v>9.4E-2</v>
      </c>
      <c r="G103" s="2">
        <v>1645</v>
      </c>
      <c r="H103" s="1">
        <v>664</v>
      </c>
      <c r="I103" s="1" t="s">
        <v>33</v>
      </c>
      <c r="J103" s="2">
        <v>2300</v>
      </c>
      <c r="K103" s="3">
        <v>0.21299999999999999</v>
      </c>
      <c r="L103" s="1">
        <v>5.2</v>
      </c>
      <c r="M103" s="1">
        <v>6.5</v>
      </c>
      <c r="N103" s="1">
        <v>74.2</v>
      </c>
      <c r="O103" s="4">
        <v>10888.5</v>
      </c>
      <c r="P103" s="3">
        <v>0.39400000000000002</v>
      </c>
      <c r="Q103" s="3">
        <v>0.112</v>
      </c>
      <c r="R103" s="3">
        <v>0.29499999999999998</v>
      </c>
      <c r="S103" s="3">
        <v>0.18099999999999999</v>
      </c>
      <c r="T103" s="1" t="s">
        <v>29</v>
      </c>
      <c r="U103" s="1" t="s">
        <v>30</v>
      </c>
      <c r="V103" s="3">
        <v>0.215</v>
      </c>
      <c r="W103" s="1" t="s">
        <v>30</v>
      </c>
    </row>
    <row r="104" spans="1:23" ht="13" x14ac:dyDescent="0.15">
      <c r="A104" s="1" t="s">
        <v>139</v>
      </c>
      <c r="B104" s="1" t="s">
        <v>146</v>
      </c>
      <c r="C104" s="1">
        <v>5011</v>
      </c>
      <c r="D104" s="2">
        <v>10104</v>
      </c>
      <c r="E104" s="3">
        <v>0.499</v>
      </c>
      <c r="F104" s="3">
        <v>0.122</v>
      </c>
      <c r="G104" s="2">
        <v>1735</v>
      </c>
      <c r="H104" s="2">
        <v>1123</v>
      </c>
      <c r="I104" s="1" t="s">
        <v>26</v>
      </c>
      <c r="J104" s="2">
        <v>2867</v>
      </c>
      <c r="K104" s="3">
        <v>0.28299999999999997</v>
      </c>
      <c r="L104" s="1">
        <v>5.5</v>
      </c>
      <c r="M104" s="1">
        <v>6.5</v>
      </c>
      <c r="N104" s="1">
        <v>71.5</v>
      </c>
      <c r="O104" s="4">
        <v>14248.8</v>
      </c>
      <c r="P104" s="3">
        <v>0.41499999999999998</v>
      </c>
      <c r="Q104" s="3">
        <v>0.14899999999999999</v>
      </c>
      <c r="R104" s="3">
        <v>0.35599999999999998</v>
      </c>
      <c r="S104" s="3">
        <v>0.182</v>
      </c>
      <c r="T104" s="1" t="s">
        <v>30</v>
      </c>
      <c r="U104" s="1" t="s">
        <v>28</v>
      </c>
      <c r="V104" s="3">
        <v>0.251</v>
      </c>
      <c r="W104" s="1" t="s">
        <v>28</v>
      </c>
    </row>
    <row r="105" spans="1:23" ht="13" x14ac:dyDescent="0.15">
      <c r="A105" s="1" t="s">
        <v>139</v>
      </c>
      <c r="B105" s="1" t="s">
        <v>79</v>
      </c>
      <c r="C105" s="1">
        <v>5013</v>
      </c>
      <c r="D105" s="2">
        <v>4641</v>
      </c>
      <c r="E105" s="3">
        <v>1</v>
      </c>
      <c r="F105" s="3">
        <v>0.10299999999999999</v>
      </c>
      <c r="G105" s="2">
        <v>4741</v>
      </c>
      <c r="I105" s="1" t="s">
        <v>26</v>
      </c>
      <c r="J105" s="2">
        <v>4288</v>
      </c>
      <c r="K105" s="3">
        <v>0.24199999999999999</v>
      </c>
      <c r="L105" s="1">
        <v>5.2</v>
      </c>
      <c r="M105" s="1">
        <v>6.4</v>
      </c>
      <c r="N105" s="1">
        <v>69.900000000000006</v>
      </c>
      <c r="O105" s="4">
        <v>17436.900000000001</v>
      </c>
      <c r="P105" s="3">
        <v>0.38700000000000001</v>
      </c>
      <c r="Q105" s="3">
        <v>0.129</v>
      </c>
      <c r="R105" s="3">
        <v>0.32700000000000001</v>
      </c>
      <c r="S105" s="3">
        <v>0.16400000000000001</v>
      </c>
      <c r="T105" s="1" t="s">
        <v>29</v>
      </c>
      <c r="U105" s="1" t="s">
        <v>30</v>
      </c>
      <c r="V105" s="3">
        <v>0.22500000000000001</v>
      </c>
      <c r="W105" s="1" t="s">
        <v>30</v>
      </c>
    </row>
    <row r="106" spans="1:23" ht="13" x14ac:dyDescent="0.15">
      <c r="A106" s="1" t="s">
        <v>139</v>
      </c>
      <c r="B106" s="1" t="s">
        <v>147</v>
      </c>
      <c r="C106" s="1">
        <v>5015</v>
      </c>
      <c r="D106" s="2">
        <v>28814</v>
      </c>
      <c r="E106" s="3">
        <v>0.82099999999999995</v>
      </c>
      <c r="F106" s="3">
        <v>0.14299999999999999</v>
      </c>
      <c r="G106" s="2">
        <v>1497</v>
      </c>
      <c r="H106" s="2">
        <v>1108</v>
      </c>
      <c r="I106" s="1" t="s">
        <v>26</v>
      </c>
      <c r="J106" s="2">
        <v>1668</v>
      </c>
      <c r="K106" s="3">
        <v>0.22500000000000001</v>
      </c>
      <c r="L106" s="1">
        <v>5.0999999999999996</v>
      </c>
      <c r="M106" s="1">
        <v>6.2</v>
      </c>
      <c r="N106" s="1">
        <v>75.3</v>
      </c>
      <c r="O106" s="4">
        <v>10688.2</v>
      </c>
      <c r="P106" s="3">
        <v>0.35599999999999998</v>
      </c>
      <c r="Q106" s="3">
        <v>0.126</v>
      </c>
      <c r="R106" s="3">
        <v>0.29499999999999998</v>
      </c>
      <c r="S106" s="3">
        <v>0.17399999999999999</v>
      </c>
      <c r="T106" s="1" t="s">
        <v>30</v>
      </c>
      <c r="U106" s="1" t="s">
        <v>30</v>
      </c>
      <c r="V106" s="3">
        <v>0.22</v>
      </c>
      <c r="W106" s="1" t="s">
        <v>30</v>
      </c>
    </row>
    <row r="107" spans="1:23" ht="13" x14ac:dyDescent="0.15">
      <c r="A107" s="1" t="s">
        <v>139</v>
      </c>
      <c r="B107" s="1" t="s">
        <v>148</v>
      </c>
      <c r="C107" s="1">
        <v>5017</v>
      </c>
      <c r="D107" s="2">
        <v>9538</v>
      </c>
      <c r="E107" s="3">
        <v>1</v>
      </c>
      <c r="F107" s="3">
        <v>0.106</v>
      </c>
      <c r="G107" s="2">
        <v>1670</v>
      </c>
      <c r="H107" s="1">
        <v>173</v>
      </c>
      <c r="I107" s="1" t="s">
        <v>33</v>
      </c>
      <c r="J107" s="2">
        <v>4371</v>
      </c>
      <c r="K107" s="3">
        <v>0.31</v>
      </c>
      <c r="L107" s="1">
        <v>5.8</v>
      </c>
      <c r="M107" s="1">
        <v>6.7</v>
      </c>
      <c r="N107" s="1">
        <v>69.8</v>
      </c>
      <c r="O107" s="4">
        <v>16984.8</v>
      </c>
      <c r="P107" s="3">
        <v>0.44600000000000001</v>
      </c>
      <c r="Q107" s="3">
        <v>0.17399999999999999</v>
      </c>
      <c r="R107" s="3">
        <v>0.38500000000000001</v>
      </c>
      <c r="S107" s="3">
        <v>0.21199999999999999</v>
      </c>
      <c r="T107" s="1" t="s">
        <v>29</v>
      </c>
      <c r="U107" s="1" t="s">
        <v>28</v>
      </c>
      <c r="V107" s="3">
        <v>0.27200000000000002</v>
      </c>
      <c r="W107" s="1" t="s">
        <v>28</v>
      </c>
    </row>
    <row r="108" spans="1:23" ht="13" x14ac:dyDescent="0.15">
      <c r="A108" s="1" t="s">
        <v>139</v>
      </c>
      <c r="B108" s="1" t="s">
        <v>149</v>
      </c>
      <c r="C108" s="1">
        <v>5019</v>
      </c>
      <c r="D108" s="2">
        <v>21274</v>
      </c>
      <c r="E108" s="3">
        <v>0.53</v>
      </c>
      <c r="F108" s="3">
        <v>0.09</v>
      </c>
      <c r="G108" s="2">
        <v>2132</v>
      </c>
      <c r="H108" s="1">
        <v>304</v>
      </c>
      <c r="I108" s="1" t="s">
        <v>33</v>
      </c>
      <c r="J108" s="2">
        <v>2009</v>
      </c>
      <c r="K108" s="3">
        <v>0.25900000000000001</v>
      </c>
      <c r="L108" s="1">
        <v>5.2</v>
      </c>
      <c r="M108" s="1">
        <v>6.4</v>
      </c>
      <c r="N108" s="1">
        <v>72.099999999999994</v>
      </c>
      <c r="O108" s="4">
        <v>12303.8</v>
      </c>
      <c r="P108" s="3">
        <v>0.40400000000000003</v>
      </c>
      <c r="Q108" s="3">
        <v>0.14299999999999999</v>
      </c>
      <c r="R108" s="3">
        <v>0.33400000000000002</v>
      </c>
      <c r="S108" s="3">
        <v>0.19</v>
      </c>
      <c r="T108" s="1" t="s">
        <v>29</v>
      </c>
      <c r="U108" s="1" t="s">
        <v>28</v>
      </c>
      <c r="V108" s="3">
        <v>0.23699999999999999</v>
      </c>
      <c r="W108" s="1" t="s">
        <v>30</v>
      </c>
    </row>
    <row r="109" spans="1:23" ht="13" x14ac:dyDescent="0.15">
      <c r="A109" s="1" t="s">
        <v>139</v>
      </c>
      <c r="B109" s="1" t="s">
        <v>85</v>
      </c>
      <c r="C109" s="1">
        <v>5021</v>
      </c>
      <c r="D109" s="2">
        <v>14201</v>
      </c>
      <c r="E109" s="3">
        <v>1</v>
      </c>
      <c r="F109" s="3">
        <v>9.6000000000000002E-2</v>
      </c>
      <c r="G109" s="2">
        <v>14350</v>
      </c>
      <c r="H109" s="2">
        <v>1014</v>
      </c>
      <c r="I109" s="1" t="s">
        <v>26</v>
      </c>
      <c r="J109" s="2">
        <v>5391</v>
      </c>
      <c r="K109" s="3">
        <v>0.254</v>
      </c>
      <c r="L109" s="1">
        <v>5.5</v>
      </c>
      <c r="M109" s="1">
        <v>6.4</v>
      </c>
      <c r="N109" s="1">
        <v>72.8</v>
      </c>
      <c r="O109" s="4">
        <v>10838.2</v>
      </c>
      <c r="P109" s="3">
        <v>0.38100000000000001</v>
      </c>
      <c r="Q109" s="3">
        <v>0.126</v>
      </c>
      <c r="R109" s="3">
        <v>0.33600000000000002</v>
      </c>
      <c r="S109" s="3">
        <v>0.20699999999999999</v>
      </c>
      <c r="T109" s="1" t="s">
        <v>29</v>
      </c>
      <c r="U109" s="1" t="s">
        <v>28</v>
      </c>
      <c r="V109" s="3">
        <v>0.23300000000000001</v>
      </c>
      <c r="W109" s="1" t="s">
        <v>30</v>
      </c>
    </row>
    <row r="110" spans="1:23" ht="13" x14ac:dyDescent="0.15">
      <c r="A110" s="1" t="s">
        <v>139</v>
      </c>
      <c r="B110" s="1" t="s">
        <v>86</v>
      </c>
      <c r="C110" s="1">
        <v>5023</v>
      </c>
      <c r="D110" s="2">
        <v>25445</v>
      </c>
      <c r="E110" s="3">
        <v>0.72699999999999998</v>
      </c>
      <c r="F110" s="3">
        <v>0.1</v>
      </c>
      <c r="G110" s="2">
        <v>1471</v>
      </c>
      <c r="H110" s="1">
        <v>795</v>
      </c>
      <c r="I110" s="1" t="s">
        <v>33</v>
      </c>
      <c r="J110" s="2">
        <v>1928</v>
      </c>
      <c r="K110" s="3">
        <v>0.22800000000000001</v>
      </c>
      <c r="L110" s="1">
        <v>5.2</v>
      </c>
      <c r="M110" s="1">
        <v>6.4</v>
      </c>
      <c r="N110" s="1">
        <v>75.3</v>
      </c>
      <c r="O110" s="4">
        <v>9759.2999999999993</v>
      </c>
      <c r="P110" s="3">
        <v>0.36599999999999999</v>
      </c>
      <c r="Q110" s="3">
        <v>0.11700000000000001</v>
      </c>
      <c r="R110" s="3">
        <v>0.30399999999999999</v>
      </c>
      <c r="S110" s="3">
        <v>0.189</v>
      </c>
      <c r="T110" s="1" t="s">
        <v>29</v>
      </c>
      <c r="U110" s="1" t="s">
        <v>30</v>
      </c>
      <c r="V110" s="3">
        <v>0.217</v>
      </c>
      <c r="W110" s="1" t="s">
        <v>30</v>
      </c>
    </row>
    <row r="111" spans="1:23" ht="13" x14ac:dyDescent="0.15">
      <c r="A111" s="1" t="s">
        <v>139</v>
      </c>
      <c r="B111" s="1" t="s">
        <v>150</v>
      </c>
      <c r="C111" s="1">
        <v>5025</v>
      </c>
      <c r="D111" s="2">
        <v>7378</v>
      </c>
      <c r="E111" s="3">
        <v>1</v>
      </c>
      <c r="F111" s="3">
        <v>8.3000000000000004E-2</v>
      </c>
      <c r="I111" s="1" t="s">
        <v>44</v>
      </c>
      <c r="J111" s="2">
        <v>3359</v>
      </c>
      <c r="K111" s="3">
        <v>0.26200000000000001</v>
      </c>
      <c r="L111" s="1">
        <v>5.5</v>
      </c>
      <c r="M111" s="1">
        <v>6.9</v>
      </c>
      <c r="N111" s="1">
        <v>71.5</v>
      </c>
      <c r="O111" s="4">
        <v>13719.9</v>
      </c>
      <c r="P111" s="3">
        <v>0.41</v>
      </c>
      <c r="Q111" s="3">
        <v>0.13400000000000001</v>
      </c>
      <c r="R111" s="3">
        <v>0.35299999999999998</v>
      </c>
      <c r="S111" s="3">
        <v>0.17499999999999999</v>
      </c>
      <c r="T111" s="1" t="s">
        <v>29</v>
      </c>
      <c r="U111" s="1" t="s">
        <v>28</v>
      </c>
      <c r="V111" s="3">
        <v>0.23599999999999999</v>
      </c>
      <c r="W111" s="1" t="s">
        <v>30</v>
      </c>
    </row>
    <row r="112" spans="1:23" ht="13" x14ac:dyDescent="0.15">
      <c r="A112" s="1" t="s">
        <v>139</v>
      </c>
      <c r="B112" s="1" t="s">
        <v>151</v>
      </c>
      <c r="C112" s="1">
        <v>5027</v>
      </c>
      <c r="D112" s="2">
        <v>22150</v>
      </c>
      <c r="E112" s="3">
        <v>0.54400000000000004</v>
      </c>
      <c r="F112" s="3">
        <v>8.7999999999999995E-2</v>
      </c>
      <c r="G112" s="2">
        <v>1619</v>
      </c>
      <c r="H112" s="1">
        <v>492</v>
      </c>
      <c r="I112" s="1" t="s">
        <v>33</v>
      </c>
      <c r="J112" s="2">
        <v>3295</v>
      </c>
      <c r="K112" s="3">
        <v>0.23799999999999999</v>
      </c>
      <c r="L112" s="1">
        <v>5.0999999999999996</v>
      </c>
      <c r="M112" s="1">
        <v>6.2</v>
      </c>
      <c r="N112" s="1">
        <v>71.5</v>
      </c>
      <c r="O112" s="4">
        <v>13621.5</v>
      </c>
      <c r="P112" s="3">
        <v>0.41099999999999998</v>
      </c>
      <c r="Q112" s="3">
        <v>0.14299999999999999</v>
      </c>
      <c r="R112" s="3">
        <v>0.313</v>
      </c>
      <c r="S112" s="3">
        <v>0.191</v>
      </c>
      <c r="T112" s="1" t="s">
        <v>29</v>
      </c>
      <c r="U112" s="1" t="s">
        <v>30</v>
      </c>
      <c r="V112" s="3">
        <v>0.23100000000000001</v>
      </c>
      <c r="W112" s="1" t="s">
        <v>30</v>
      </c>
    </row>
    <row r="113" spans="1:23" ht="13" x14ac:dyDescent="0.15">
      <c r="A113" s="1" t="s">
        <v>139</v>
      </c>
      <c r="B113" s="1" t="s">
        <v>152</v>
      </c>
      <c r="C113" s="1">
        <v>5029</v>
      </c>
      <c r="D113" s="2">
        <v>21077</v>
      </c>
      <c r="E113" s="3">
        <v>0.69399999999999995</v>
      </c>
      <c r="F113" s="3">
        <v>8.8999999999999996E-2</v>
      </c>
      <c r="G113" s="2">
        <v>1739</v>
      </c>
      <c r="H113" s="1">
        <v>422</v>
      </c>
      <c r="I113" s="1" t="s">
        <v>33</v>
      </c>
      <c r="J113" s="2">
        <v>2847</v>
      </c>
      <c r="K113" s="3">
        <v>0.26700000000000002</v>
      </c>
      <c r="L113" s="1">
        <v>5.6</v>
      </c>
      <c r="M113" s="1">
        <v>6.4</v>
      </c>
      <c r="N113" s="1">
        <v>73.099999999999994</v>
      </c>
      <c r="O113" s="4">
        <v>12472.5</v>
      </c>
      <c r="P113" s="3">
        <v>0.41299999999999998</v>
      </c>
      <c r="Q113" s="3">
        <v>0.13500000000000001</v>
      </c>
      <c r="R113" s="3">
        <v>0.35199999999999998</v>
      </c>
      <c r="S113" s="3">
        <v>0.21099999999999999</v>
      </c>
      <c r="T113" s="1" t="s">
        <v>29</v>
      </c>
      <c r="U113" s="1" t="s">
        <v>28</v>
      </c>
      <c r="V113" s="3">
        <v>0.245</v>
      </c>
      <c r="W113" s="1" t="s">
        <v>30</v>
      </c>
    </row>
    <row r="114" spans="1:23" ht="13" x14ac:dyDescent="0.15">
      <c r="A114" s="1" t="s">
        <v>139</v>
      </c>
      <c r="B114" s="1" t="s">
        <v>153</v>
      </c>
      <c r="C114" s="1">
        <v>5031</v>
      </c>
      <c r="D114" s="2">
        <v>113993</v>
      </c>
      <c r="E114" s="3">
        <v>0.33700000000000002</v>
      </c>
      <c r="F114" s="3">
        <v>9.9000000000000005E-2</v>
      </c>
      <c r="G114" s="1">
        <v>813</v>
      </c>
      <c r="H114" s="1">
        <v>242</v>
      </c>
      <c r="I114" s="1" t="s">
        <v>33</v>
      </c>
      <c r="J114" s="2">
        <v>3794</v>
      </c>
      <c r="K114" s="3">
        <v>0.23100000000000001</v>
      </c>
      <c r="L114" s="1">
        <v>5.2</v>
      </c>
      <c r="M114" s="1">
        <v>6.4</v>
      </c>
      <c r="N114" s="1">
        <v>74.400000000000006</v>
      </c>
      <c r="O114" s="4">
        <v>10319.700000000001</v>
      </c>
      <c r="P114" s="3">
        <v>0.375</v>
      </c>
      <c r="Q114" s="3">
        <v>0.123</v>
      </c>
      <c r="R114" s="3">
        <v>0.33</v>
      </c>
      <c r="S114" s="3">
        <v>0.187</v>
      </c>
      <c r="T114" s="1" t="s">
        <v>29</v>
      </c>
      <c r="U114" s="1" t="s">
        <v>30</v>
      </c>
      <c r="V114" s="3">
        <v>0.224</v>
      </c>
      <c r="W114" s="1" t="s">
        <v>30</v>
      </c>
    </row>
    <row r="115" spans="1:23" ht="13" x14ac:dyDescent="0.15">
      <c r="A115" s="1" t="s">
        <v>139</v>
      </c>
      <c r="B115" s="1" t="s">
        <v>154</v>
      </c>
      <c r="C115" s="1">
        <v>5033</v>
      </c>
      <c r="D115" s="2">
        <v>61891</v>
      </c>
      <c r="E115" s="3">
        <v>0.49399999999999999</v>
      </c>
      <c r="F115" s="3">
        <v>9.2999999999999999E-2</v>
      </c>
      <c r="G115" s="2">
        <v>2875</v>
      </c>
      <c r="H115" s="2">
        <v>1474</v>
      </c>
      <c r="I115" s="1" t="s">
        <v>26</v>
      </c>
      <c r="J115" s="2">
        <v>3184</v>
      </c>
      <c r="K115" s="3">
        <v>0.23300000000000001</v>
      </c>
      <c r="L115" s="1">
        <v>5.3</v>
      </c>
      <c r="M115" s="1">
        <v>6.3</v>
      </c>
      <c r="N115" s="1">
        <v>73.2</v>
      </c>
      <c r="O115" s="4">
        <v>11457.2</v>
      </c>
      <c r="P115" s="3">
        <v>0.39500000000000002</v>
      </c>
      <c r="Q115" s="3">
        <v>0.125</v>
      </c>
      <c r="R115" s="3">
        <v>0.3</v>
      </c>
      <c r="S115" s="3">
        <v>0.193</v>
      </c>
      <c r="T115" s="1" t="s">
        <v>29</v>
      </c>
      <c r="U115" s="1" t="s">
        <v>30</v>
      </c>
      <c r="V115" s="3">
        <v>0.223</v>
      </c>
      <c r="W115" s="1" t="s">
        <v>30</v>
      </c>
    </row>
    <row r="116" spans="1:23" ht="13" x14ac:dyDescent="0.15">
      <c r="A116" s="1" t="s">
        <v>139</v>
      </c>
      <c r="B116" s="1" t="s">
        <v>155</v>
      </c>
      <c r="C116" s="1">
        <v>5035</v>
      </c>
      <c r="D116" s="2">
        <v>47139</v>
      </c>
      <c r="E116" s="3">
        <v>0.184</v>
      </c>
      <c r="F116" s="3">
        <v>9.2999999999999999E-2</v>
      </c>
      <c r="G116" s="2">
        <v>3656</v>
      </c>
      <c r="H116" s="1">
        <v>414</v>
      </c>
      <c r="I116" s="1" t="s">
        <v>26</v>
      </c>
      <c r="J116" s="2">
        <v>2811</v>
      </c>
      <c r="K116" s="3">
        <v>0.28100000000000003</v>
      </c>
      <c r="L116" s="1">
        <v>5.3</v>
      </c>
      <c r="M116" s="1">
        <v>6.4</v>
      </c>
      <c r="N116" s="1">
        <v>69.2</v>
      </c>
      <c r="O116" s="4">
        <v>17011.099999999999</v>
      </c>
      <c r="P116" s="3">
        <v>0.41499999999999998</v>
      </c>
      <c r="Q116" s="3">
        <v>0.158</v>
      </c>
      <c r="R116" s="3">
        <v>0.35699999999999998</v>
      </c>
      <c r="S116" s="3">
        <v>0.17</v>
      </c>
      <c r="T116" s="1" t="s">
        <v>29</v>
      </c>
      <c r="U116" s="1" t="s">
        <v>28</v>
      </c>
      <c r="V116" s="3">
        <v>0.246</v>
      </c>
      <c r="W116" s="1" t="s">
        <v>30</v>
      </c>
    </row>
    <row r="117" spans="1:23" ht="13" x14ac:dyDescent="0.15">
      <c r="A117" s="1" t="s">
        <v>139</v>
      </c>
      <c r="B117" s="1" t="s">
        <v>156</v>
      </c>
      <c r="C117" s="1">
        <v>5037</v>
      </c>
      <c r="D117" s="2">
        <v>16420</v>
      </c>
      <c r="E117" s="3">
        <v>0.55100000000000005</v>
      </c>
      <c r="F117" s="3">
        <v>0.105</v>
      </c>
      <c r="G117" s="2">
        <v>2383</v>
      </c>
      <c r="H117" s="1">
        <v>966</v>
      </c>
      <c r="I117" s="1" t="s">
        <v>33</v>
      </c>
      <c r="J117" s="2">
        <v>4546</v>
      </c>
      <c r="K117" s="3">
        <v>0.255</v>
      </c>
      <c r="L117" s="1">
        <v>5.5</v>
      </c>
      <c r="M117" s="1">
        <v>6.7</v>
      </c>
      <c r="N117" s="1">
        <v>70.900000000000006</v>
      </c>
      <c r="O117" s="4">
        <v>13763.3</v>
      </c>
      <c r="P117" s="3">
        <v>0.38500000000000001</v>
      </c>
      <c r="Q117" s="3">
        <v>0.13900000000000001</v>
      </c>
      <c r="R117" s="3">
        <v>0.32900000000000001</v>
      </c>
      <c r="S117" s="3">
        <v>0.19500000000000001</v>
      </c>
      <c r="T117" s="1" t="s">
        <v>29</v>
      </c>
      <c r="U117" s="1" t="s">
        <v>28</v>
      </c>
      <c r="V117" s="3">
        <v>0.23499999999999999</v>
      </c>
      <c r="W117" s="1" t="s">
        <v>30</v>
      </c>
    </row>
    <row r="118" spans="1:23" ht="13" x14ac:dyDescent="0.15">
      <c r="A118" s="1" t="s">
        <v>139</v>
      </c>
      <c r="B118" s="1" t="s">
        <v>95</v>
      </c>
      <c r="C118" s="1">
        <v>5039</v>
      </c>
      <c r="D118" s="2">
        <v>6185</v>
      </c>
      <c r="E118" s="3">
        <v>1</v>
      </c>
      <c r="F118" s="3">
        <v>9.0999999999999998E-2</v>
      </c>
      <c r="G118" s="2">
        <v>6308</v>
      </c>
      <c r="H118" s="1">
        <v>281</v>
      </c>
      <c r="I118" s="1" t="s">
        <v>26</v>
      </c>
      <c r="J118" s="2">
        <v>2742</v>
      </c>
      <c r="K118" s="3">
        <v>0.254</v>
      </c>
      <c r="L118" s="1">
        <v>5</v>
      </c>
      <c r="M118" s="1">
        <v>6.2</v>
      </c>
      <c r="N118" s="1">
        <v>70.5</v>
      </c>
      <c r="O118" s="4">
        <v>16219.5</v>
      </c>
      <c r="P118" s="3">
        <v>0.44</v>
      </c>
      <c r="Q118" s="3">
        <v>0.14399999999999999</v>
      </c>
      <c r="R118" s="3">
        <v>0.35099999999999998</v>
      </c>
      <c r="S118" s="3">
        <v>0.16600000000000001</v>
      </c>
      <c r="T118" s="1" t="s">
        <v>29</v>
      </c>
      <c r="U118" s="1" t="s">
        <v>28</v>
      </c>
      <c r="V118" s="3">
        <v>0.24099999999999999</v>
      </c>
      <c r="W118" s="1" t="s">
        <v>30</v>
      </c>
    </row>
    <row r="119" spans="1:23" ht="13" x14ac:dyDescent="0.15">
      <c r="A119" s="1" t="s">
        <v>139</v>
      </c>
      <c r="B119" s="1" t="s">
        <v>157</v>
      </c>
      <c r="C119" s="1">
        <v>5041</v>
      </c>
      <c r="D119" s="2">
        <v>10479</v>
      </c>
      <c r="E119" s="3">
        <v>0.622</v>
      </c>
      <c r="F119" s="3">
        <v>0.105</v>
      </c>
      <c r="G119" s="2">
        <v>2218</v>
      </c>
      <c r="H119" s="2">
        <v>1497</v>
      </c>
      <c r="I119" s="1" t="s">
        <v>26</v>
      </c>
      <c r="J119" s="2">
        <v>5233</v>
      </c>
      <c r="K119" s="3">
        <v>0.33800000000000002</v>
      </c>
      <c r="L119" s="1">
        <v>6.1</v>
      </c>
      <c r="M119" s="1">
        <v>6.9</v>
      </c>
      <c r="N119" s="1">
        <v>70.599999999999994</v>
      </c>
      <c r="O119" s="4">
        <v>15390.2</v>
      </c>
      <c r="P119" s="3">
        <v>0.45200000000000001</v>
      </c>
      <c r="Q119" s="3">
        <v>0.17599999999999999</v>
      </c>
      <c r="R119" s="3">
        <v>0.41</v>
      </c>
      <c r="S119" s="3">
        <v>0.20599999999999999</v>
      </c>
      <c r="T119" s="1" t="s">
        <v>29</v>
      </c>
      <c r="U119" s="1" t="s">
        <v>28</v>
      </c>
      <c r="V119" s="3">
        <v>0.28100000000000003</v>
      </c>
      <c r="W119" s="1" t="s">
        <v>28</v>
      </c>
    </row>
    <row r="120" spans="1:23" ht="13" x14ac:dyDescent="0.15">
      <c r="A120" s="1" t="s">
        <v>139</v>
      </c>
      <c r="B120" s="1" t="s">
        <v>158</v>
      </c>
      <c r="C120" s="1">
        <v>5043</v>
      </c>
      <c r="D120" s="2">
        <v>16945</v>
      </c>
      <c r="E120" s="3">
        <v>0.54</v>
      </c>
      <c r="F120" s="3">
        <v>8.6999999999999994E-2</v>
      </c>
      <c r="G120" s="2">
        <v>1069</v>
      </c>
      <c r="H120" s="1">
        <v>150</v>
      </c>
      <c r="I120" s="1" t="s">
        <v>33</v>
      </c>
      <c r="J120" s="2">
        <v>6173</v>
      </c>
      <c r="K120" s="3">
        <v>0.246</v>
      </c>
      <c r="L120" s="1">
        <v>5.5</v>
      </c>
      <c r="M120" s="1">
        <v>6.4</v>
      </c>
      <c r="N120" s="1">
        <v>72.400000000000006</v>
      </c>
      <c r="O120" s="4">
        <v>12652.1</v>
      </c>
      <c r="P120" s="3">
        <v>0.41599999999999998</v>
      </c>
      <c r="Q120" s="3">
        <v>0.13700000000000001</v>
      </c>
      <c r="R120" s="3">
        <v>0.33900000000000002</v>
      </c>
      <c r="S120" s="3">
        <v>0.186</v>
      </c>
      <c r="T120" s="1" t="s">
        <v>29</v>
      </c>
      <c r="U120" s="1" t="s">
        <v>30</v>
      </c>
      <c r="V120" s="3">
        <v>0.23499999999999999</v>
      </c>
      <c r="W120" s="1" t="s">
        <v>30</v>
      </c>
    </row>
    <row r="121" spans="1:23" ht="13" x14ac:dyDescent="0.15">
      <c r="A121" s="1" t="s">
        <v>139</v>
      </c>
      <c r="B121" s="1" t="s">
        <v>159</v>
      </c>
      <c r="C121" s="1">
        <v>5045</v>
      </c>
      <c r="D121" s="2">
        <v>129951</v>
      </c>
      <c r="E121" s="3">
        <v>0.46100000000000002</v>
      </c>
      <c r="F121" s="3">
        <v>7.5999999999999998E-2</v>
      </c>
      <c r="G121" s="2">
        <v>1691</v>
      </c>
      <c r="H121" s="1">
        <v>514</v>
      </c>
      <c r="I121" s="1" t="s">
        <v>33</v>
      </c>
      <c r="J121" s="2">
        <v>2654</v>
      </c>
      <c r="K121" s="3">
        <v>0.19400000000000001</v>
      </c>
      <c r="L121" s="1">
        <v>5</v>
      </c>
      <c r="M121" s="1">
        <v>6.6</v>
      </c>
      <c r="N121" s="1">
        <v>75.7</v>
      </c>
      <c r="O121" s="4">
        <v>9025.9</v>
      </c>
      <c r="P121" s="3">
        <v>0.378</v>
      </c>
      <c r="Q121" s="3">
        <v>0.11899999999999999</v>
      </c>
      <c r="R121" s="3">
        <v>0.255</v>
      </c>
      <c r="S121" s="3">
        <v>0.16600000000000001</v>
      </c>
      <c r="T121" s="1" t="s">
        <v>37</v>
      </c>
      <c r="U121" s="1" t="s">
        <v>29</v>
      </c>
      <c r="V121" s="3">
        <v>0.19800000000000001</v>
      </c>
      <c r="W121" s="1" t="s">
        <v>29</v>
      </c>
    </row>
    <row r="122" spans="1:23" ht="13" x14ac:dyDescent="0.15">
      <c r="A122" s="1" t="s">
        <v>139</v>
      </c>
      <c r="B122" s="1" t="s">
        <v>101</v>
      </c>
      <c r="C122" s="1">
        <v>5047</v>
      </c>
      <c r="D122" s="2">
        <v>17468</v>
      </c>
      <c r="E122" s="3">
        <v>1</v>
      </c>
      <c r="F122" s="3">
        <v>9.5000000000000001E-2</v>
      </c>
      <c r="G122" s="2">
        <v>2862</v>
      </c>
      <c r="H122" s="2">
        <v>4367</v>
      </c>
      <c r="I122" s="1" t="s">
        <v>26</v>
      </c>
      <c r="J122" s="2">
        <v>3823</v>
      </c>
      <c r="K122" s="3">
        <v>0.26</v>
      </c>
      <c r="L122" s="1">
        <v>5.8</v>
      </c>
      <c r="M122" s="1">
        <v>6.7</v>
      </c>
      <c r="N122" s="1">
        <v>72.3</v>
      </c>
      <c r="O122" s="4">
        <v>12985.2</v>
      </c>
      <c r="P122" s="3">
        <v>0.40100000000000002</v>
      </c>
      <c r="Q122" s="3">
        <v>0.128</v>
      </c>
      <c r="R122" s="3">
        <v>0.35499999999999998</v>
      </c>
      <c r="S122" s="3">
        <v>0.21299999999999999</v>
      </c>
      <c r="T122" s="1" t="s">
        <v>29</v>
      </c>
      <c r="U122" s="1" t="s">
        <v>28</v>
      </c>
      <c r="V122" s="3">
        <v>0.24199999999999999</v>
      </c>
      <c r="W122" s="1" t="s">
        <v>30</v>
      </c>
    </row>
    <row r="123" spans="1:23" ht="13" x14ac:dyDescent="0.15">
      <c r="A123" s="1" t="s">
        <v>139</v>
      </c>
      <c r="B123" s="1" t="s">
        <v>160</v>
      </c>
      <c r="C123" s="1">
        <v>5049</v>
      </c>
      <c r="D123" s="2">
        <v>12421</v>
      </c>
      <c r="E123" s="3">
        <v>1</v>
      </c>
      <c r="F123" s="3">
        <v>9.2999999999999999E-2</v>
      </c>
      <c r="G123" s="2">
        <v>2429</v>
      </c>
      <c r="H123" s="2">
        <v>1129</v>
      </c>
      <c r="I123" s="1" t="s">
        <v>26</v>
      </c>
      <c r="J123" s="2">
        <v>3298</v>
      </c>
      <c r="K123" s="3">
        <v>0.28399999999999997</v>
      </c>
      <c r="L123" s="1">
        <v>5.8</v>
      </c>
      <c r="M123" s="1">
        <v>6.8</v>
      </c>
      <c r="N123" s="1">
        <v>72.8</v>
      </c>
      <c r="O123" s="4">
        <v>12325.2</v>
      </c>
      <c r="P123" s="3">
        <v>0.39</v>
      </c>
      <c r="Q123" s="3">
        <v>0.13700000000000001</v>
      </c>
      <c r="R123" s="3">
        <v>0.375</v>
      </c>
      <c r="S123" s="3">
        <v>0.191</v>
      </c>
      <c r="T123" s="1" t="s">
        <v>29</v>
      </c>
      <c r="U123" s="1" t="s">
        <v>28</v>
      </c>
      <c r="V123" s="3">
        <v>0.245</v>
      </c>
      <c r="W123" s="1" t="s">
        <v>30</v>
      </c>
    </row>
    <row r="124" spans="1:23" ht="13" x14ac:dyDescent="0.15">
      <c r="A124" s="1" t="s">
        <v>139</v>
      </c>
      <c r="B124" s="1" t="s">
        <v>161</v>
      </c>
      <c r="C124" s="1">
        <v>5051</v>
      </c>
      <c r="D124" s="2">
        <v>99784</v>
      </c>
      <c r="E124" s="3">
        <v>0.33800000000000002</v>
      </c>
      <c r="F124" s="3">
        <v>0.1</v>
      </c>
      <c r="G124" s="2">
        <v>1209</v>
      </c>
      <c r="H124" s="1">
        <v>334</v>
      </c>
      <c r="I124" s="1" t="s">
        <v>33</v>
      </c>
      <c r="J124" s="2">
        <v>2680</v>
      </c>
      <c r="K124" s="3">
        <v>0.19900000000000001</v>
      </c>
      <c r="L124" s="1">
        <v>4.8</v>
      </c>
      <c r="M124" s="1">
        <v>6.3</v>
      </c>
      <c r="N124" s="1">
        <v>72.099999999999994</v>
      </c>
      <c r="O124" s="4">
        <v>14392.7</v>
      </c>
      <c r="P124" s="3">
        <v>0.378</v>
      </c>
      <c r="Q124" s="3">
        <v>0.115</v>
      </c>
      <c r="R124" s="3">
        <v>0.28000000000000003</v>
      </c>
      <c r="S124" s="3">
        <v>0.19600000000000001</v>
      </c>
      <c r="T124" s="1" t="s">
        <v>29</v>
      </c>
      <c r="U124" s="1" t="s">
        <v>29</v>
      </c>
      <c r="V124" s="3">
        <v>0.21099999999999999</v>
      </c>
      <c r="W124" s="1" t="s">
        <v>30</v>
      </c>
    </row>
    <row r="125" spans="1:23" ht="13" x14ac:dyDescent="0.15">
      <c r="A125" s="1" t="s">
        <v>139</v>
      </c>
      <c r="B125" s="1" t="s">
        <v>162</v>
      </c>
      <c r="C125" s="1">
        <v>5053</v>
      </c>
      <c r="D125" s="2">
        <v>18383</v>
      </c>
      <c r="E125" s="3">
        <v>0.73799999999999999</v>
      </c>
      <c r="F125" s="3">
        <v>7.0999999999999994E-2</v>
      </c>
      <c r="G125" s="2">
        <v>9045</v>
      </c>
      <c r="H125" s="1">
        <v>766</v>
      </c>
      <c r="I125" s="1" t="s">
        <v>26</v>
      </c>
      <c r="J125" s="2">
        <v>2813</v>
      </c>
      <c r="K125" s="3">
        <v>0.20799999999999999</v>
      </c>
      <c r="L125" s="1">
        <v>4.8</v>
      </c>
      <c r="M125" s="1">
        <v>6.1</v>
      </c>
      <c r="N125" s="1">
        <v>73.3</v>
      </c>
      <c r="O125" s="4">
        <v>11187.6</v>
      </c>
      <c r="P125" s="3">
        <v>0.35499999999999998</v>
      </c>
      <c r="Q125" s="3">
        <v>0.11</v>
      </c>
      <c r="R125" s="3">
        <v>0.3</v>
      </c>
      <c r="S125" s="3">
        <v>0.17499999999999999</v>
      </c>
      <c r="T125" s="1" t="s">
        <v>37</v>
      </c>
      <c r="U125" s="1" t="s">
        <v>30</v>
      </c>
      <c r="V125" s="3">
        <v>0.20300000000000001</v>
      </c>
      <c r="W125" s="1" t="s">
        <v>30</v>
      </c>
    </row>
    <row r="126" spans="1:23" ht="13" x14ac:dyDescent="0.15">
      <c r="A126" s="1" t="s">
        <v>139</v>
      </c>
      <c r="B126" s="1" t="s">
        <v>103</v>
      </c>
      <c r="C126" s="1">
        <v>5055</v>
      </c>
      <c r="D126" s="2">
        <v>46743</v>
      </c>
      <c r="E126" s="3">
        <v>0.45100000000000001</v>
      </c>
      <c r="F126" s="3">
        <v>0.08</v>
      </c>
      <c r="G126" s="2">
        <v>2014</v>
      </c>
      <c r="H126" s="1">
        <v>417</v>
      </c>
      <c r="I126" s="1" t="s">
        <v>33</v>
      </c>
      <c r="J126" s="2">
        <v>4074</v>
      </c>
      <c r="K126" s="3">
        <v>0.24299999999999999</v>
      </c>
      <c r="L126" s="1">
        <v>5.4</v>
      </c>
      <c r="M126" s="1">
        <v>6.6</v>
      </c>
      <c r="N126" s="1">
        <v>73.5</v>
      </c>
      <c r="O126" s="4">
        <v>10847.1</v>
      </c>
      <c r="P126" s="3">
        <v>0.376</v>
      </c>
      <c r="Q126" s="3">
        <v>0.126</v>
      </c>
      <c r="R126" s="3">
        <v>0.33100000000000002</v>
      </c>
      <c r="S126" s="3">
        <v>0.19900000000000001</v>
      </c>
      <c r="T126" s="1" t="s">
        <v>37</v>
      </c>
      <c r="U126" s="1" t="s">
        <v>30</v>
      </c>
      <c r="V126" s="3">
        <v>0.22600000000000001</v>
      </c>
      <c r="W126" s="1" t="s">
        <v>30</v>
      </c>
    </row>
    <row r="127" spans="1:23" ht="13" x14ac:dyDescent="0.15">
      <c r="A127" s="1" t="s">
        <v>139</v>
      </c>
      <c r="B127" s="1" t="s">
        <v>163</v>
      </c>
      <c r="C127" s="1">
        <v>5057</v>
      </c>
      <c r="D127" s="2">
        <v>19343</v>
      </c>
      <c r="E127" s="3">
        <v>0.55900000000000005</v>
      </c>
      <c r="F127" s="3">
        <v>0.107</v>
      </c>
      <c r="G127" s="2">
        <v>3939</v>
      </c>
      <c r="H127" s="1">
        <v>879</v>
      </c>
      <c r="I127" s="1" t="s">
        <v>26</v>
      </c>
      <c r="J127" s="2">
        <v>3607</v>
      </c>
      <c r="K127" s="3">
        <v>0.25600000000000001</v>
      </c>
      <c r="L127" s="1">
        <v>5.4</v>
      </c>
      <c r="M127" s="1">
        <v>6.5</v>
      </c>
      <c r="N127" s="1">
        <v>73.3</v>
      </c>
      <c r="O127" s="4">
        <v>11967.2</v>
      </c>
      <c r="P127" s="3">
        <v>0.41199999999999998</v>
      </c>
      <c r="Q127" s="3">
        <v>0.14499999999999999</v>
      </c>
      <c r="R127" s="3">
        <v>0.32900000000000001</v>
      </c>
      <c r="S127" s="3">
        <v>0.193</v>
      </c>
      <c r="T127" s="1" t="s">
        <v>29</v>
      </c>
      <c r="U127" s="1" t="s">
        <v>28</v>
      </c>
      <c r="V127" s="3">
        <v>0.24</v>
      </c>
      <c r="W127" s="1" t="s">
        <v>30</v>
      </c>
    </row>
    <row r="128" spans="1:23" ht="13" x14ac:dyDescent="0.15">
      <c r="A128" s="1" t="s">
        <v>139</v>
      </c>
      <c r="B128" s="1" t="s">
        <v>164</v>
      </c>
      <c r="C128" s="1">
        <v>5059</v>
      </c>
      <c r="D128" s="2">
        <v>33258</v>
      </c>
      <c r="E128" s="3">
        <v>0.73199999999999998</v>
      </c>
      <c r="F128" s="3">
        <v>8.4000000000000005E-2</v>
      </c>
      <c r="G128" s="2">
        <v>4144</v>
      </c>
      <c r="H128" s="1">
        <v>406</v>
      </c>
      <c r="I128" s="1" t="s">
        <v>26</v>
      </c>
      <c r="J128" s="2">
        <v>2601</v>
      </c>
      <c r="K128" s="3">
        <v>0.24</v>
      </c>
      <c r="L128" s="1">
        <v>5.4</v>
      </c>
      <c r="M128" s="1">
        <v>6.2</v>
      </c>
      <c r="N128" s="1">
        <v>72.2</v>
      </c>
      <c r="O128" s="4">
        <v>12718.2</v>
      </c>
      <c r="P128" s="3">
        <v>0.38600000000000001</v>
      </c>
      <c r="Q128" s="3">
        <v>0.13</v>
      </c>
      <c r="R128" s="3">
        <v>0.32</v>
      </c>
      <c r="S128" s="3">
        <v>0.20399999999999999</v>
      </c>
      <c r="T128" s="1" t="s">
        <v>29</v>
      </c>
      <c r="U128" s="1" t="s">
        <v>30</v>
      </c>
      <c r="V128" s="3">
        <v>0.22700000000000001</v>
      </c>
      <c r="W128" s="1" t="s">
        <v>30</v>
      </c>
    </row>
    <row r="129" spans="1:23" ht="13" x14ac:dyDescent="0.15">
      <c r="A129" s="1" t="s">
        <v>139</v>
      </c>
      <c r="B129" s="1" t="s">
        <v>165</v>
      </c>
      <c r="C129" s="1">
        <v>5061</v>
      </c>
      <c r="D129" s="2">
        <v>12533</v>
      </c>
      <c r="E129" s="3">
        <v>1</v>
      </c>
      <c r="F129" s="3">
        <v>0.104</v>
      </c>
      <c r="G129" s="2">
        <v>2116</v>
      </c>
      <c r="H129" s="1">
        <v>627</v>
      </c>
      <c r="I129" s="1" t="s">
        <v>33</v>
      </c>
      <c r="J129" s="2">
        <v>3488</v>
      </c>
      <c r="K129" s="3">
        <v>0.23499999999999999</v>
      </c>
      <c r="L129" s="1">
        <v>5.3</v>
      </c>
      <c r="M129" s="1">
        <v>6.1</v>
      </c>
      <c r="N129" s="1">
        <v>72.400000000000006</v>
      </c>
      <c r="O129" s="4">
        <v>12555</v>
      </c>
      <c r="P129" s="3">
        <v>0.39700000000000002</v>
      </c>
      <c r="Q129" s="3">
        <v>0.13200000000000001</v>
      </c>
      <c r="R129" s="3">
        <v>0.31</v>
      </c>
      <c r="S129" s="3">
        <v>0.18</v>
      </c>
      <c r="T129" s="1" t="s">
        <v>29</v>
      </c>
      <c r="U129" s="1" t="s">
        <v>30</v>
      </c>
      <c r="V129" s="3">
        <v>0.22600000000000001</v>
      </c>
      <c r="W129" s="1" t="s">
        <v>30</v>
      </c>
    </row>
    <row r="130" spans="1:23" ht="13" x14ac:dyDescent="0.15">
      <c r="A130" s="1" t="s">
        <v>139</v>
      </c>
      <c r="B130" s="1" t="s">
        <v>166</v>
      </c>
      <c r="C130" s="1">
        <v>5063</v>
      </c>
      <c r="D130" s="2">
        <v>38320</v>
      </c>
      <c r="E130" s="3">
        <v>0.71199999999999997</v>
      </c>
      <c r="F130" s="3">
        <v>9.8000000000000004E-2</v>
      </c>
      <c r="G130" s="2">
        <v>1301</v>
      </c>
      <c r="H130" s="1">
        <v>540</v>
      </c>
      <c r="I130" s="1" t="s">
        <v>33</v>
      </c>
      <c r="J130" s="2">
        <v>3666</v>
      </c>
      <c r="K130" s="3">
        <v>0.25600000000000001</v>
      </c>
      <c r="L130" s="1">
        <v>5.3</v>
      </c>
      <c r="M130" s="1">
        <v>6.6</v>
      </c>
      <c r="N130" s="1">
        <v>73.400000000000006</v>
      </c>
      <c r="O130" s="4">
        <v>11068.1</v>
      </c>
      <c r="P130" s="3">
        <v>0.39600000000000002</v>
      </c>
      <c r="Q130" s="3">
        <v>0.126</v>
      </c>
      <c r="R130" s="3">
        <v>0.34100000000000003</v>
      </c>
      <c r="S130" s="3">
        <v>0.20200000000000001</v>
      </c>
      <c r="T130" s="1" t="s">
        <v>29</v>
      </c>
      <c r="U130" s="1" t="s">
        <v>28</v>
      </c>
      <c r="V130" s="3">
        <v>0.23599999999999999</v>
      </c>
      <c r="W130" s="1" t="s">
        <v>30</v>
      </c>
    </row>
    <row r="131" spans="1:23" ht="13" x14ac:dyDescent="0.15">
      <c r="A131" s="1" t="s">
        <v>139</v>
      </c>
      <c r="B131" s="1" t="s">
        <v>167</v>
      </c>
      <c r="C131" s="1">
        <v>5065</v>
      </c>
      <c r="D131" s="2">
        <v>14169</v>
      </c>
      <c r="E131" s="3">
        <v>1</v>
      </c>
      <c r="F131" s="3">
        <v>0.10299999999999999</v>
      </c>
      <c r="G131" s="2">
        <v>3478</v>
      </c>
      <c r="H131" s="2">
        <v>1181</v>
      </c>
      <c r="I131" s="1" t="s">
        <v>26</v>
      </c>
      <c r="J131" s="2">
        <v>3502</v>
      </c>
      <c r="K131" s="3">
        <v>0.22900000000000001</v>
      </c>
      <c r="L131" s="1">
        <v>5.6</v>
      </c>
      <c r="M131" s="1">
        <v>6.4</v>
      </c>
      <c r="N131" s="1">
        <v>73.7</v>
      </c>
      <c r="O131" s="4">
        <v>11978.5</v>
      </c>
      <c r="P131" s="3">
        <v>0.36899999999999999</v>
      </c>
      <c r="Q131" s="3">
        <v>0.11899999999999999</v>
      </c>
      <c r="R131" s="3">
        <v>0.313</v>
      </c>
      <c r="S131" s="3">
        <v>0.222</v>
      </c>
      <c r="T131" s="1" t="s">
        <v>29</v>
      </c>
      <c r="U131" s="1" t="s">
        <v>30</v>
      </c>
      <c r="V131" s="3">
        <v>0.22600000000000001</v>
      </c>
      <c r="W131" s="1" t="s">
        <v>30</v>
      </c>
    </row>
    <row r="132" spans="1:23" ht="13" x14ac:dyDescent="0.15">
      <c r="A132" s="1" t="s">
        <v>139</v>
      </c>
      <c r="B132" s="1" t="s">
        <v>107</v>
      </c>
      <c r="C132" s="1">
        <v>5067</v>
      </c>
      <c r="D132" s="2">
        <v>16784</v>
      </c>
      <c r="E132" s="3">
        <v>0.64500000000000002</v>
      </c>
      <c r="F132" s="3">
        <v>9.1999999999999998E-2</v>
      </c>
      <c r="G132" s="2">
        <v>2802</v>
      </c>
      <c r="H132" s="1">
        <v>932</v>
      </c>
      <c r="I132" s="1" t="s">
        <v>33</v>
      </c>
      <c r="J132" s="2">
        <v>5834</v>
      </c>
      <c r="K132" s="3">
        <v>0.27500000000000002</v>
      </c>
      <c r="L132" s="1">
        <v>5.7</v>
      </c>
      <c r="M132" s="1">
        <v>6.6</v>
      </c>
      <c r="N132" s="1">
        <v>70.5</v>
      </c>
      <c r="O132" s="4">
        <v>14435.5</v>
      </c>
      <c r="P132" s="3">
        <v>0.40600000000000003</v>
      </c>
      <c r="Q132" s="3">
        <v>0.14299999999999999</v>
      </c>
      <c r="R132" s="3">
        <v>0.36799999999999999</v>
      </c>
      <c r="S132" s="3">
        <v>0.216</v>
      </c>
      <c r="T132" s="1" t="s">
        <v>29</v>
      </c>
      <c r="U132" s="1" t="s">
        <v>28</v>
      </c>
      <c r="V132" s="3">
        <v>0.25</v>
      </c>
      <c r="W132" s="1" t="s">
        <v>30</v>
      </c>
    </row>
    <row r="133" spans="1:23" ht="13" x14ac:dyDescent="0.15">
      <c r="A133" s="1" t="s">
        <v>139</v>
      </c>
      <c r="B133" s="1" t="s">
        <v>108</v>
      </c>
      <c r="C133" s="1">
        <v>5069</v>
      </c>
      <c r="D133" s="2">
        <v>63661</v>
      </c>
      <c r="E133" s="3">
        <v>0.30599999999999999</v>
      </c>
      <c r="F133" s="3">
        <v>7.8E-2</v>
      </c>
      <c r="G133" s="2">
        <v>1372</v>
      </c>
      <c r="H133" s="1">
        <v>416</v>
      </c>
      <c r="I133" s="1" t="s">
        <v>33</v>
      </c>
      <c r="J133" s="2">
        <v>3821</v>
      </c>
      <c r="K133" s="3">
        <v>0.27600000000000002</v>
      </c>
      <c r="L133" s="1">
        <v>5.2</v>
      </c>
      <c r="M133" s="1">
        <v>6.4</v>
      </c>
      <c r="N133" s="1">
        <v>70.3</v>
      </c>
      <c r="O133" s="4">
        <v>15931.3</v>
      </c>
      <c r="P133" s="3">
        <v>0.44500000000000001</v>
      </c>
      <c r="Q133" s="3">
        <v>0.153</v>
      </c>
      <c r="R133" s="3">
        <v>0.35399999999999998</v>
      </c>
      <c r="S133" s="3">
        <v>0.17</v>
      </c>
      <c r="T133" s="1" t="s">
        <v>37</v>
      </c>
      <c r="U133" s="1" t="s">
        <v>28</v>
      </c>
      <c r="V133" s="3">
        <v>0.246</v>
      </c>
      <c r="W133" s="1" t="s">
        <v>30</v>
      </c>
    </row>
    <row r="134" spans="1:23" ht="13" x14ac:dyDescent="0.15">
      <c r="A134" s="1" t="s">
        <v>139</v>
      </c>
      <c r="B134" s="1" t="s">
        <v>168</v>
      </c>
      <c r="C134" s="1">
        <v>5071</v>
      </c>
      <c r="D134" s="2">
        <v>26129</v>
      </c>
      <c r="E134" s="3">
        <v>0.69599999999999995</v>
      </c>
      <c r="F134" s="3">
        <v>0.114</v>
      </c>
      <c r="G134" s="2">
        <v>1846</v>
      </c>
      <c r="H134" s="1">
        <v>402</v>
      </c>
      <c r="I134" s="1" t="s">
        <v>33</v>
      </c>
      <c r="J134" s="2">
        <v>3040</v>
      </c>
      <c r="K134" s="3">
        <v>0.28599999999999998</v>
      </c>
      <c r="L134" s="1">
        <v>6</v>
      </c>
      <c r="M134" s="1">
        <v>6.6</v>
      </c>
      <c r="N134" s="1">
        <v>73.400000000000006</v>
      </c>
      <c r="O134" s="4">
        <v>11849</v>
      </c>
      <c r="P134" s="3">
        <v>0.39100000000000001</v>
      </c>
      <c r="Q134" s="3">
        <v>0.14000000000000001</v>
      </c>
      <c r="R134" s="3">
        <v>0.37</v>
      </c>
      <c r="S134" s="3">
        <v>0.21199999999999999</v>
      </c>
      <c r="T134" s="1" t="s">
        <v>29</v>
      </c>
      <c r="U134" s="1" t="s">
        <v>28</v>
      </c>
      <c r="V134" s="3">
        <v>0.252</v>
      </c>
      <c r="W134" s="1" t="s">
        <v>28</v>
      </c>
    </row>
    <row r="135" spans="1:23" ht="13" x14ac:dyDescent="0.15">
      <c r="A135" s="1" t="s">
        <v>139</v>
      </c>
      <c r="B135" s="1" t="s">
        <v>169</v>
      </c>
      <c r="C135" s="1">
        <v>5073</v>
      </c>
      <c r="D135" s="2">
        <v>6095</v>
      </c>
      <c r="E135" s="3">
        <v>1</v>
      </c>
      <c r="F135" s="3">
        <v>0.11799999999999999</v>
      </c>
      <c r="G135" s="2">
        <v>3082</v>
      </c>
      <c r="H135" s="2">
        <v>1524</v>
      </c>
      <c r="I135" s="1" t="s">
        <v>26</v>
      </c>
      <c r="J135" s="2">
        <v>3566</v>
      </c>
      <c r="K135" s="3">
        <v>0.313</v>
      </c>
      <c r="L135" s="1">
        <v>5.9</v>
      </c>
      <c r="M135" s="1">
        <v>6.6</v>
      </c>
      <c r="N135" s="1">
        <v>71.7</v>
      </c>
      <c r="O135" s="4">
        <v>14359.5</v>
      </c>
      <c r="P135" s="3">
        <v>0.42899999999999999</v>
      </c>
      <c r="Q135" s="3">
        <v>0.159</v>
      </c>
      <c r="R135" s="3">
        <v>0.39</v>
      </c>
      <c r="S135" s="3">
        <v>0.19400000000000001</v>
      </c>
      <c r="T135" s="1" t="s">
        <v>29</v>
      </c>
      <c r="U135" s="1" t="s">
        <v>28</v>
      </c>
      <c r="V135" s="3">
        <v>0.26700000000000002</v>
      </c>
      <c r="W135" s="1" t="s">
        <v>28</v>
      </c>
    </row>
    <row r="136" spans="1:23" ht="13" x14ac:dyDescent="0.15">
      <c r="A136" s="1" t="s">
        <v>139</v>
      </c>
      <c r="B136" s="1" t="s">
        <v>111</v>
      </c>
      <c r="C136" s="1">
        <v>5075</v>
      </c>
      <c r="D136" s="2">
        <v>16318</v>
      </c>
      <c r="E136" s="3">
        <v>0.59699999999999998</v>
      </c>
      <c r="F136" s="3">
        <v>9.0999999999999998E-2</v>
      </c>
      <c r="G136" s="2">
        <v>3258</v>
      </c>
      <c r="H136" s="1">
        <v>441</v>
      </c>
      <c r="I136" s="1" t="s">
        <v>33</v>
      </c>
      <c r="J136" s="2">
        <v>2777</v>
      </c>
      <c r="K136" s="3">
        <v>0.26500000000000001</v>
      </c>
      <c r="L136" s="1">
        <v>5.8</v>
      </c>
      <c r="M136" s="1">
        <v>6.9</v>
      </c>
      <c r="N136" s="1">
        <v>71.3</v>
      </c>
      <c r="O136" s="4">
        <v>14246.2</v>
      </c>
      <c r="P136" s="3">
        <v>0.41499999999999998</v>
      </c>
      <c r="Q136" s="3">
        <v>0.13100000000000001</v>
      </c>
      <c r="R136" s="3">
        <v>0.35199999999999998</v>
      </c>
      <c r="S136" s="3">
        <v>0.20799999999999999</v>
      </c>
      <c r="T136" s="1" t="s">
        <v>29</v>
      </c>
      <c r="U136" s="1" t="s">
        <v>28</v>
      </c>
      <c r="V136" s="3">
        <v>0.24399999999999999</v>
      </c>
      <c r="W136" s="1" t="s">
        <v>30</v>
      </c>
    </row>
    <row r="137" spans="1:23" ht="13" x14ac:dyDescent="0.15">
      <c r="A137" s="1" t="s">
        <v>139</v>
      </c>
      <c r="B137" s="1" t="s">
        <v>112</v>
      </c>
      <c r="C137" s="1">
        <v>5077</v>
      </c>
      <c r="D137" s="2">
        <v>8201</v>
      </c>
      <c r="E137" s="3">
        <v>1</v>
      </c>
      <c r="F137" s="3">
        <v>0.10100000000000001</v>
      </c>
      <c r="G137" s="2">
        <v>8619</v>
      </c>
      <c r="H137" s="2">
        <v>2734</v>
      </c>
      <c r="I137" s="1" t="s">
        <v>26</v>
      </c>
      <c r="J137" s="2">
        <v>2679</v>
      </c>
      <c r="K137" s="3">
        <v>0.32100000000000001</v>
      </c>
      <c r="L137" s="1">
        <v>5.8</v>
      </c>
      <c r="M137" s="1">
        <v>6.5</v>
      </c>
      <c r="N137" s="1">
        <v>68.900000000000006</v>
      </c>
      <c r="O137" s="4">
        <v>18151.900000000001</v>
      </c>
      <c r="P137" s="3">
        <v>0.44900000000000001</v>
      </c>
      <c r="Q137" s="3">
        <v>0.17499999999999999</v>
      </c>
      <c r="R137" s="3">
        <v>0.39500000000000002</v>
      </c>
      <c r="S137" s="3">
        <v>0.20899999999999999</v>
      </c>
      <c r="T137" s="1" t="s">
        <v>29</v>
      </c>
      <c r="U137" s="1" t="s">
        <v>28</v>
      </c>
      <c r="V137" s="3">
        <v>0.27500000000000002</v>
      </c>
      <c r="W137" s="1" t="s">
        <v>28</v>
      </c>
    </row>
    <row r="138" spans="1:23" ht="13" x14ac:dyDescent="0.15">
      <c r="A138" s="1" t="s">
        <v>139</v>
      </c>
      <c r="B138" s="1" t="s">
        <v>170</v>
      </c>
      <c r="C138" s="1">
        <v>5079</v>
      </c>
      <c r="D138" s="2">
        <v>12898</v>
      </c>
      <c r="E138" s="3">
        <v>1</v>
      </c>
      <c r="F138" s="3">
        <v>0.1</v>
      </c>
      <c r="G138" s="2">
        <v>13037</v>
      </c>
      <c r="H138" s="1">
        <v>679</v>
      </c>
      <c r="I138" s="1" t="s">
        <v>26</v>
      </c>
      <c r="J138" s="2">
        <v>3988</v>
      </c>
      <c r="K138" s="3">
        <v>0.27900000000000003</v>
      </c>
      <c r="L138" s="1">
        <v>5.4</v>
      </c>
      <c r="M138" s="1">
        <v>6.1</v>
      </c>
      <c r="N138" s="1">
        <v>72.599999999999994</v>
      </c>
      <c r="O138" s="4">
        <v>11302.5</v>
      </c>
      <c r="P138" s="3">
        <v>0.39800000000000002</v>
      </c>
      <c r="Q138" s="3">
        <v>0.14899999999999999</v>
      </c>
      <c r="R138" s="3">
        <v>0.36399999999999999</v>
      </c>
      <c r="S138" s="3">
        <v>0.17100000000000001</v>
      </c>
      <c r="T138" s="1" t="s">
        <v>29</v>
      </c>
      <c r="U138" s="1" t="s">
        <v>28</v>
      </c>
      <c r="V138" s="3">
        <v>0.24399999999999999</v>
      </c>
      <c r="W138" s="1" t="s">
        <v>30</v>
      </c>
    </row>
    <row r="139" spans="1:23" ht="13" x14ac:dyDescent="0.15">
      <c r="A139" s="1" t="s">
        <v>139</v>
      </c>
      <c r="B139" s="1" t="s">
        <v>171</v>
      </c>
      <c r="C139" s="1">
        <v>5081</v>
      </c>
      <c r="D139" s="2">
        <v>11805</v>
      </c>
      <c r="E139" s="3">
        <v>1</v>
      </c>
      <c r="F139" s="3">
        <v>7.9000000000000001E-2</v>
      </c>
      <c r="G139" s="2">
        <v>5972</v>
      </c>
      <c r="H139" s="2">
        <v>11805</v>
      </c>
      <c r="I139" s="1" t="s">
        <v>26</v>
      </c>
      <c r="J139" s="2">
        <v>2952</v>
      </c>
      <c r="K139" s="3">
        <v>0.22900000000000001</v>
      </c>
      <c r="L139" s="1">
        <v>5.2</v>
      </c>
      <c r="M139" s="1">
        <v>6.2</v>
      </c>
      <c r="N139" s="1">
        <v>71.8</v>
      </c>
      <c r="O139" s="4">
        <v>12484.1</v>
      </c>
      <c r="P139" s="3">
        <v>0.38900000000000001</v>
      </c>
      <c r="Q139" s="3">
        <v>0.126</v>
      </c>
      <c r="R139" s="3">
        <v>0.32100000000000001</v>
      </c>
      <c r="S139" s="3">
        <v>0.157</v>
      </c>
      <c r="T139" s="1" t="s">
        <v>37</v>
      </c>
      <c r="U139" s="1" t="s">
        <v>30</v>
      </c>
      <c r="V139" s="3">
        <v>0.217</v>
      </c>
      <c r="W139" s="1" t="s">
        <v>30</v>
      </c>
    </row>
    <row r="140" spans="1:23" ht="13" x14ac:dyDescent="0.15">
      <c r="A140" s="1" t="s">
        <v>139</v>
      </c>
      <c r="B140" s="1" t="s">
        <v>172</v>
      </c>
      <c r="C140" s="1">
        <v>5083</v>
      </c>
      <c r="D140" s="2">
        <v>21400</v>
      </c>
      <c r="E140" s="3">
        <v>1</v>
      </c>
      <c r="F140" s="3">
        <v>8.8999999999999996E-2</v>
      </c>
      <c r="G140" s="2">
        <v>5304</v>
      </c>
      <c r="H140" s="2">
        <v>4280</v>
      </c>
      <c r="I140" s="1" t="s">
        <v>26</v>
      </c>
      <c r="J140" s="2">
        <v>3852</v>
      </c>
      <c r="K140" s="3">
        <v>0.23499999999999999</v>
      </c>
      <c r="L140" s="1">
        <v>5.4</v>
      </c>
      <c r="M140" s="1">
        <v>6.5</v>
      </c>
      <c r="N140" s="1">
        <v>71.2</v>
      </c>
      <c r="O140" s="4">
        <v>13583.1</v>
      </c>
      <c r="P140" s="3">
        <v>0.377</v>
      </c>
      <c r="Q140" s="3">
        <v>0.122</v>
      </c>
      <c r="R140" s="3">
        <v>0.32400000000000001</v>
      </c>
      <c r="S140" s="3">
        <v>0.192</v>
      </c>
      <c r="T140" s="1" t="s">
        <v>29</v>
      </c>
      <c r="U140" s="1" t="s">
        <v>30</v>
      </c>
      <c r="V140" s="3">
        <v>0.223</v>
      </c>
      <c r="W140" s="1" t="s">
        <v>30</v>
      </c>
    </row>
    <row r="141" spans="1:23" ht="13" x14ac:dyDescent="0.15">
      <c r="A141" s="1" t="s">
        <v>139</v>
      </c>
      <c r="B141" s="1" t="s">
        <v>173</v>
      </c>
      <c r="C141" s="1">
        <v>5085</v>
      </c>
      <c r="D141" s="2">
        <v>75944</v>
      </c>
      <c r="E141" s="3">
        <v>0.51900000000000002</v>
      </c>
      <c r="F141" s="3">
        <v>8.5999999999999993E-2</v>
      </c>
      <c r="G141" s="2">
        <v>6793</v>
      </c>
      <c r="H141" s="1">
        <v>904</v>
      </c>
      <c r="I141" s="1" t="s">
        <v>26</v>
      </c>
      <c r="J141" s="2">
        <v>2812</v>
      </c>
      <c r="K141" s="3">
        <v>0.19700000000000001</v>
      </c>
      <c r="L141" s="1">
        <v>4.9000000000000004</v>
      </c>
      <c r="M141" s="1">
        <v>5.8</v>
      </c>
      <c r="N141" s="1">
        <v>74.099999999999994</v>
      </c>
      <c r="O141" s="4">
        <v>9866.9</v>
      </c>
      <c r="P141" s="3">
        <v>0.38</v>
      </c>
      <c r="Q141" s="3">
        <v>0.11799999999999999</v>
      </c>
      <c r="R141" s="3">
        <v>0.26100000000000001</v>
      </c>
      <c r="S141" s="3">
        <v>0.16200000000000001</v>
      </c>
      <c r="T141" s="1" t="s">
        <v>29</v>
      </c>
      <c r="U141" s="1" t="s">
        <v>29</v>
      </c>
      <c r="V141" s="3">
        <v>0.20100000000000001</v>
      </c>
      <c r="W141" s="1" t="s">
        <v>30</v>
      </c>
    </row>
    <row r="142" spans="1:23" ht="13" x14ac:dyDescent="0.15">
      <c r="A142" s="1" t="s">
        <v>139</v>
      </c>
      <c r="B142" s="1" t="s">
        <v>116</v>
      </c>
      <c r="C142" s="1">
        <v>5087</v>
      </c>
      <c r="D142" s="2">
        <v>17775</v>
      </c>
      <c r="E142" s="3">
        <v>1</v>
      </c>
      <c r="F142" s="3">
        <v>9.9000000000000005E-2</v>
      </c>
      <c r="G142" s="2">
        <v>3392</v>
      </c>
      <c r="H142" s="1">
        <v>741</v>
      </c>
      <c r="I142" s="1" t="s">
        <v>33</v>
      </c>
      <c r="J142" s="2">
        <v>1447</v>
      </c>
      <c r="K142" s="3">
        <v>0.253</v>
      </c>
      <c r="L142" s="1">
        <v>5.6</v>
      </c>
      <c r="M142" s="1">
        <v>6.4</v>
      </c>
      <c r="N142" s="1">
        <v>74.2</v>
      </c>
      <c r="O142" s="4">
        <v>10725.4</v>
      </c>
      <c r="P142" s="3">
        <v>0.36</v>
      </c>
      <c r="Q142" s="3">
        <v>0.125</v>
      </c>
      <c r="R142" s="3">
        <v>0.34300000000000003</v>
      </c>
      <c r="S142" s="3">
        <v>0.184</v>
      </c>
      <c r="T142" s="1" t="s">
        <v>29</v>
      </c>
      <c r="U142" s="1" t="s">
        <v>28</v>
      </c>
      <c r="V142" s="3">
        <v>0.22700000000000001</v>
      </c>
      <c r="W142" s="1" t="s">
        <v>30</v>
      </c>
    </row>
    <row r="143" spans="1:23" ht="13" x14ac:dyDescent="0.15">
      <c r="A143" s="1" t="s">
        <v>139</v>
      </c>
      <c r="B143" s="1" t="s">
        <v>118</v>
      </c>
      <c r="C143" s="1">
        <v>5089</v>
      </c>
      <c r="D143" s="2">
        <v>17514</v>
      </c>
      <c r="E143" s="3">
        <v>1</v>
      </c>
      <c r="F143" s="3">
        <v>0.1</v>
      </c>
      <c r="G143" s="2">
        <v>3396</v>
      </c>
      <c r="H143" s="2">
        <v>8757</v>
      </c>
      <c r="I143" s="1" t="s">
        <v>26</v>
      </c>
      <c r="J143" s="2">
        <v>2167</v>
      </c>
      <c r="K143" s="3">
        <v>0.22500000000000001</v>
      </c>
      <c r="L143" s="1">
        <v>5.4</v>
      </c>
      <c r="M143" s="1">
        <v>6.4</v>
      </c>
      <c r="N143" s="1">
        <v>73.7</v>
      </c>
      <c r="O143" s="4">
        <v>11364.8</v>
      </c>
      <c r="P143" s="3">
        <v>0.36799999999999999</v>
      </c>
      <c r="Q143" s="3">
        <v>0.123</v>
      </c>
      <c r="R143" s="3">
        <v>0.29099999999999998</v>
      </c>
      <c r="S143" s="3">
        <v>0.20599999999999999</v>
      </c>
      <c r="T143" s="1" t="s">
        <v>29</v>
      </c>
      <c r="U143" s="1" t="s">
        <v>30</v>
      </c>
      <c r="V143" s="3">
        <v>0.219</v>
      </c>
      <c r="W143" s="1" t="s">
        <v>30</v>
      </c>
    </row>
    <row r="144" spans="1:23" ht="13" x14ac:dyDescent="0.15">
      <c r="A144" s="1" t="s">
        <v>139</v>
      </c>
      <c r="B144" s="1" t="s">
        <v>174</v>
      </c>
      <c r="C144" s="1">
        <v>5091</v>
      </c>
      <c r="D144" s="2">
        <v>42415</v>
      </c>
      <c r="E144" s="3">
        <v>0.39900000000000002</v>
      </c>
      <c r="F144" s="3">
        <v>8.8999999999999996E-2</v>
      </c>
      <c r="G144" s="2">
        <v>1471</v>
      </c>
      <c r="H144" s="1">
        <v>375</v>
      </c>
      <c r="I144" s="1" t="s">
        <v>33</v>
      </c>
      <c r="J144" s="2">
        <v>3377</v>
      </c>
      <c r="K144" s="3">
        <v>0.26900000000000002</v>
      </c>
      <c r="L144" s="1">
        <v>5.5</v>
      </c>
      <c r="M144" s="1">
        <v>6.3</v>
      </c>
      <c r="N144" s="1">
        <v>71.400000000000006</v>
      </c>
      <c r="O144" s="4">
        <v>13871.7</v>
      </c>
      <c r="P144" s="3">
        <v>0.437</v>
      </c>
      <c r="Q144" s="3">
        <v>0.13900000000000001</v>
      </c>
      <c r="R144" s="3">
        <v>0.35</v>
      </c>
      <c r="S144" s="3">
        <v>0.192</v>
      </c>
      <c r="T144" s="1" t="s">
        <v>29</v>
      </c>
      <c r="U144" s="1" t="s">
        <v>28</v>
      </c>
      <c r="V144" s="3">
        <v>0.246</v>
      </c>
      <c r="W144" s="1" t="s">
        <v>30</v>
      </c>
    </row>
    <row r="145" spans="1:23" ht="13" x14ac:dyDescent="0.15">
      <c r="A145" s="1" t="s">
        <v>139</v>
      </c>
      <c r="B145" s="1" t="s">
        <v>175</v>
      </c>
      <c r="C145" s="1">
        <v>5093</v>
      </c>
      <c r="D145" s="2">
        <v>38663</v>
      </c>
      <c r="E145" s="3">
        <v>0.45600000000000002</v>
      </c>
      <c r="F145" s="3">
        <v>8.4000000000000005E-2</v>
      </c>
      <c r="G145" s="2">
        <v>2833</v>
      </c>
      <c r="H145" s="1">
        <v>690</v>
      </c>
      <c r="I145" s="1" t="s">
        <v>33</v>
      </c>
      <c r="J145" s="2">
        <v>4200</v>
      </c>
      <c r="K145" s="3">
        <v>0.28999999999999998</v>
      </c>
      <c r="L145" s="1">
        <v>5.7</v>
      </c>
      <c r="M145" s="1">
        <v>6.7</v>
      </c>
      <c r="N145" s="1">
        <v>67.900000000000006</v>
      </c>
      <c r="O145" s="4">
        <v>18347.5</v>
      </c>
      <c r="P145" s="3">
        <v>0.432</v>
      </c>
      <c r="Q145" s="3">
        <v>0.156</v>
      </c>
      <c r="R145" s="3">
        <v>0.375</v>
      </c>
      <c r="S145" s="3">
        <v>0.20100000000000001</v>
      </c>
      <c r="T145" s="1" t="s">
        <v>29</v>
      </c>
      <c r="U145" s="1" t="s">
        <v>28</v>
      </c>
      <c r="V145" s="3">
        <v>0.25600000000000001</v>
      </c>
      <c r="W145" s="1" t="s">
        <v>28</v>
      </c>
    </row>
    <row r="146" spans="1:23" ht="13" x14ac:dyDescent="0.15">
      <c r="A146" s="1" t="s">
        <v>139</v>
      </c>
      <c r="B146" s="1" t="s">
        <v>121</v>
      </c>
      <c r="C146" s="1">
        <v>5095</v>
      </c>
      <c r="D146" s="2">
        <v>6512</v>
      </c>
      <c r="E146" s="3">
        <v>1</v>
      </c>
      <c r="F146" s="3">
        <v>0.111</v>
      </c>
      <c r="G146" s="2">
        <v>2228</v>
      </c>
      <c r="H146" s="2">
        <v>3256</v>
      </c>
      <c r="I146" s="1" t="s">
        <v>26</v>
      </c>
      <c r="J146" s="2">
        <v>3637</v>
      </c>
      <c r="K146" s="3">
        <v>0.28699999999999998</v>
      </c>
      <c r="L146" s="1">
        <v>5.8</v>
      </c>
      <c r="M146" s="1">
        <v>6.7</v>
      </c>
      <c r="N146" s="1">
        <v>68.8</v>
      </c>
      <c r="O146" s="4">
        <v>18678.599999999999</v>
      </c>
      <c r="P146" s="3">
        <v>0.434</v>
      </c>
      <c r="Q146" s="3">
        <v>0.155</v>
      </c>
      <c r="R146" s="3">
        <v>0.38100000000000001</v>
      </c>
      <c r="S146" s="3">
        <v>0.20300000000000001</v>
      </c>
      <c r="T146" s="1" t="s">
        <v>29</v>
      </c>
      <c r="U146" s="1" t="s">
        <v>28</v>
      </c>
      <c r="V146" s="3">
        <v>0.26200000000000001</v>
      </c>
      <c r="W146" s="1" t="s">
        <v>28</v>
      </c>
    </row>
    <row r="147" spans="1:23" ht="13" x14ac:dyDescent="0.15">
      <c r="A147" s="1" t="s">
        <v>139</v>
      </c>
      <c r="B147" s="1" t="s">
        <v>122</v>
      </c>
      <c r="C147" s="1">
        <v>5097</v>
      </c>
      <c r="D147" s="2">
        <v>8620</v>
      </c>
      <c r="E147" s="3">
        <v>1</v>
      </c>
      <c r="F147" s="3">
        <v>0.13200000000000001</v>
      </c>
      <c r="G147" s="2">
        <v>4306</v>
      </c>
      <c r="H147" s="2">
        <v>4310</v>
      </c>
      <c r="I147" s="1" t="s">
        <v>26</v>
      </c>
      <c r="J147" s="2">
        <v>2903</v>
      </c>
      <c r="K147" s="3">
        <v>0.23499999999999999</v>
      </c>
      <c r="L147" s="1">
        <v>5.5</v>
      </c>
      <c r="M147" s="1">
        <v>6.5</v>
      </c>
      <c r="N147" s="1">
        <v>71.900000000000006</v>
      </c>
      <c r="O147" s="4">
        <v>13842.3</v>
      </c>
      <c r="P147" s="3">
        <v>0.39800000000000002</v>
      </c>
      <c r="Q147" s="3">
        <v>0.127</v>
      </c>
      <c r="R147" s="3">
        <v>0.313</v>
      </c>
      <c r="S147" s="3">
        <v>0.216</v>
      </c>
      <c r="T147" s="1" t="s">
        <v>30</v>
      </c>
      <c r="U147" s="1" t="s">
        <v>30</v>
      </c>
      <c r="V147" s="3">
        <v>0.23699999999999999</v>
      </c>
      <c r="W147" s="1" t="s">
        <v>30</v>
      </c>
    </row>
    <row r="148" spans="1:23" ht="13" x14ac:dyDescent="0.15">
      <c r="A148" s="1" t="s">
        <v>139</v>
      </c>
      <c r="B148" s="1" t="s">
        <v>176</v>
      </c>
      <c r="C148" s="1">
        <v>5099</v>
      </c>
      <c r="D148" s="2">
        <v>8120</v>
      </c>
      <c r="E148" s="3">
        <v>1</v>
      </c>
      <c r="F148" s="3">
        <v>7.3999999999999996E-2</v>
      </c>
      <c r="G148" s="2">
        <v>4094</v>
      </c>
      <c r="H148" s="2">
        <v>1160</v>
      </c>
      <c r="I148" s="1" t="s">
        <v>26</v>
      </c>
      <c r="J148" s="2">
        <v>2555</v>
      </c>
      <c r="K148" s="3">
        <v>0.27100000000000002</v>
      </c>
      <c r="L148" s="1">
        <v>5.7</v>
      </c>
      <c r="M148" s="1">
        <v>6.5</v>
      </c>
      <c r="N148" s="1">
        <v>72.7</v>
      </c>
      <c r="O148" s="4">
        <v>13041.6</v>
      </c>
      <c r="P148" s="3">
        <v>0.41499999999999998</v>
      </c>
      <c r="Q148" s="3">
        <v>0.14799999999999999</v>
      </c>
      <c r="R148" s="3">
        <v>0.35199999999999998</v>
      </c>
      <c r="S148" s="3">
        <v>0.215</v>
      </c>
      <c r="T148" s="1" t="s">
        <v>37</v>
      </c>
      <c r="U148" s="1" t="s">
        <v>28</v>
      </c>
      <c r="V148" s="3">
        <v>0.246</v>
      </c>
      <c r="W148" s="1" t="s">
        <v>30</v>
      </c>
    </row>
    <row r="149" spans="1:23" ht="13" x14ac:dyDescent="0.15">
      <c r="A149" s="1" t="s">
        <v>139</v>
      </c>
      <c r="B149" s="1" t="s">
        <v>177</v>
      </c>
      <c r="C149" s="1">
        <v>5101</v>
      </c>
      <c r="D149" s="2">
        <v>7071</v>
      </c>
      <c r="E149" s="3">
        <v>1</v>
      </c>
      <c r="F149" s="3">
        <v>9.0999999999999998E-2</v>
      </c>
      <c r="H149" s="2">
        <v>2357</v>
      </c>
      <c r="I149" s="1" t="s">
        <v>26</v>
      </c>
      <c r="J149" s="2">
        <v>1847</v>
      </c>
      <c r="K149" s="3">
        <v>0.24299999999999999</v>
      </c>
      <c r="L149" s="1">
        <v>5.3</v>
      </c>
      <c r="M149" s="1">
        <v>6.6</v>
      </c>
      <c r="N149" s="1">
        <v>73.599999999999994</v>
      </c>
      <c r="O149" s="4">
        <v>11536</v>
      </c>
      <c r="P149" s="3">
        <v>0.39500000000000002</v>
      </c>
      <c r="Q149" s="3">
        <v>0.122</v>
      </c>
      <c r="R149" s="3">
        <v>0.33200000000000002</v>
      </c>
      <c r="S149" s="3">
        <v>0.17100000000000001</v>
      </c>
      <c r="T149" s="1" t="s">
        <v>29</v>
      </c>
      <c r="U149" s="1" t="s">
        <v>30</v>
      </c>
      <c r="V149" s="3">
        <v>0.22600000000000001</v>
      </c>
      <c r="W149" s="1" t="s">
        <v>30</v>
      </c>
    </row>
    <row r="150" spans="1:23" ht="13" x14ac:dyDescent="0.15">
      <c r="A150" s="1" t="s">
        <v>139</v>
      </c>
      <c r="B150" s="1" t="s">
        <v>178</v>
      </c>
      <c r="C150" s="1">
        <v>5103</v>
      </c>
      <c r="D150" s="2">
        <v>21793</v>
      </c>
      <c r="E150" s="3">
        <v>0.56399999999999995</v>
      </c>
      <c r="F150" s="3">
        <v>7.9000000000000001E-2</v>
      </c>
      <c r="G150" s="2">
        <v>1716</v>
      </c>
      <c r="H150" s="1">
        <v>559</v>
      </c>
      <c r="I150" s="1" t="s">
        <v>33</v>
      </c>
      <c r="J150" s="2">
        <v>2110</v>
      </c>
      <c r="K150" s="3">
        <v>0.254</v>
      </c>
      <c r="L150" s="1">
        <v>5.5</v>
      </c>
      <c r="M150" s="1">
        <v>6.7</v>
      </c>
      <c r="N150" s="1">
        <v>70.8</v>
      </c>
      <c r="O150" s="4">
        <v>14753.5</v>
      </c>
      <c r="P150" s="3">
        <v>0.42499999999999999</v>
      </c>
      <c r="Q150" s="3">
        <v>0.14299999999999999</v>
      </c>
      <c r="R150" s="3">
        <v>0.33400000000000002</v>
      </c>
      <c r="S150" s="3">
        <v>0.185</v>
      </c>
      <c r="T150" s="1" t="s">
        <v>37</v>
      </c>
      <c r="U150" s="1" t="s">
        <v>28</v>
      </c>
      <c r="V150" s="3">
        <v>0.23699999999999999</v>
      </c>
      <c r="W150" s="1" t="s">
        <v>30</v>
      </c>
    </row>
    <row r="151" spans="1:23" ht="13" x14ac:dyDescent="0.15">
      <c r="A151" s="1" t="s">
        <v>139</v>
      </c>
      <c r="B151" s="1" t="s">
        <v>124</v>
      </c>
      <c r="C151" s="1">
        <v>5105</v>
      </c>
      <c r="D151" s="2">
        <v>10184</v>
      </c>
      <c r="E151" s="3">
        <v>1</v>
      </c>
      <c r="F151" s="3">
        <v>9.0999999999999998E-2</v>
      </c>
      <c r="G151" s="2">
        <v>4982</v>
      </c>
      <c r="I151" s="1" t="s">
        <v>26</v>
      </c>
      <c r="J151" s="2">
        <v>3292</v>
      </c>
      <c r="K151" s="3">
        <v>0.218</v>
      </c>
      <c r="L151" s="1">
        <v>5.3</v>
      </c>
      <c r="M151" s="1">
        <v>6.7</v>
      </c>
      <c r="N151" s="1">
        <v>74.099999999999994</v>
      </c>
      <c r="O151" s="4">
        <v>10348.700000000001</v>
      </c>
      <c r="P151" s="3">
        <v>0.376</v>
      </c>
      <c r="Q151" s="3">
        <v>0.122</v>
      </c>
      <c r="R151" s="3">
        <v>0.30199999999999999</v>
      </c>
      <c r="S151" s="3">
        <v>0.193</v>
      </c>
      <c r="T151" s="1" t="s">
        <v>29</v>
      </c>
      <c r="U151" s="1" t="s">
        <v>30</v>
      </c>
      <c r="V151" s="3">
        <v>0.217</v>
      </c>
      <c r="W151" s="1" t="s">
        <v>30</v>
      </c>
    </row>
    <row r="152" spans="1:23" ht="13" x14ac:dyDescent="0.15">
      <c r="A152" s="1" t="s">
        <v>139</v>
      </c>
      <c r="B152" s="1" t="s">
        <v>179</v>
      </c>
      <c r="C152" s="1">
        <v>5107</v>
      </c>
      <c r="D152" s="2">
        <v>14961</v>
      </c>
      <c r="E152" s="3">
        <v>0.48099999999999998</v>
      </c>
      <c r="F152" s="3">
        <v>8.6999999999999994E-2</v>
      </c>
      <c r="G152" s="2">
        <v>1591</v>
      </c>
      <c r="H152" s="2">
        <v>1360</v>
      </c>
      <c r="I152" s="1" t="s">
        <v>26</v>
      </c>
      <c r="J152" s="2">
        <v>2429</v>
      </c>
      <c r="K152" s="3">
        <v>0.33300000000000002</v>
      </c>
      <c r="L152" s="1">
        <v>6.1</v>
      </c>
      <c r="M152" s="1">
        <v>6.8</v>
      </c>
      <c r="N152" s="1">
        <v>67.400000000000006</v>
      </c>
      <c r="O152" s="4">
        <v>20040.599999999999</v>
      </c>
      <c r="P152" s="3">
        <v>0.51300000000000001</v>
      </c>
      <c r="Q152" s="3">
        <v>0.17699999999999999</v>
      </c>
      <c r="R152" s="3">
        <v>0.41599999999999998</v>
      </c>
      <c r="S152" s="3">
        <v>0.222</v>
      </c>
      <c r="T152" s="1" t="s">
        <v>29</v>
      </c>
      <c r="U152" s="1" t="s">
        <v>28</v>
      </c>
      <c r="V152" s="3">
        <v>0.29099999999999998</v>
      </c>
      <c r="W152" s="1" t="s">
        <v>28</v>
      </c>
    </row>
    <row r="153" spans="1:23" ht="13" x14ac:dyDescent="0.15">
      <c r="A153" s="1" t="s">
        <v>139</v>
      </c>
      <c r="B153" s="1" t="s">
        <v>126</v>
      </c>
      <c r="C153" s="1">
        <v>5109</v>
      </c>
      <c r="D153" s="2">
        <v>10208</v>
      </c>
      <c r="E153" s="3">
        <v>1</v>
      </c>
      <c r="F153" s="3">
        <v>0.107</v>
      </c>
      <c r="G153" s="2">
        <v>2517</v>
      </c>
      <c r="H153" s="2">
        <v>2042</v>
      </c>
      <c r="I153" s="1" t="s">
        <v>26</v>
      </c>
      <c r="J153" s="2">
        <v>2861</v>
      </c>
      <c r="K153" s="3">
        <v>0.23200000000000001</v>
      </c>
      <c r="L153" s="1">
        <v>5.3</v>
      </c>
      <c r="M153" s="1">
        <v>6.4</v>
      </c>
      <c r="N153" s="1">
        <v>71.599999999999994</v>
      </c>
      <c r="O153" s="4">
        <v>13905.2</v>
      </c>
      <c r="P153" s="3">
        <v>0.371</v>
      </c>
      <c r="Q153" s="3">
        <v>0.123</v>
      </c>
      <c r="R153" s="3">
        <v>0.31900000000000001</v>
      </c>
      <c r="S153" s="3">
        <v>0.20100000000000001</v>
      </c>
      <c r="T153" s="1" t="s">
        <v>29</v>
      </c>
      <c r="U153" s="1" t="s">
        <v>30</v>
      </c>
      <c r="V153" s="3">
        <v>0.22500000000000001</v>
      </c>
      <c r="W153" s="1" t="s">
        <v>30</v>
      </c>
    </row>
    <row r="154" spans="1:23" ht="13" x14ac:dyDescent="0.15">
      <c r="A154" s="1" t="s">
        <v>139</v>
      </c>
      <c r="B154" s="1" t="s">
        <v>180</v>
      </c>
      <c r="C154" s="1">
        <v>5111</v>
      </c>
      <c r="D154" s="2">
        <v>22397</v>
      </c>
      <c r="E154" s="3">
        <v>0.68500000000000005</v>
      </c>
      <c r="F154" s="3">
        <v>9.1999999999999998E-2</v>
      </c>
      <c r="G154" s="2">
        <v>11330</v>
      </c>
      <c r="H154" s="1">
        <v>367</v>
      </c>
      <c r="I154" s="1" t="s">
        <v>26</v>
      </c>
      <c r="J154" s="2">
        <v>4923</v>
      </c>
      <c r="K154" s="3">
        <v>0.29599999999999999</v>
      </c>
      <c r="L154" s="1">
        <v>5.9</v>
      </c>
      <c r="M154" s="1">
        <v>7</v>
      </c>
      <c r="N154" s="1">
        <v>68.7</v>
      </c>
      <c r="O154" s="4">
        <v>16532.400000000001</v>
      </c>
      <c r="P154" s="3">
        <v>0.40799999999999997</v>
      </c>
      <c r="Q154" s="3">
        <v>0.14000000000000001</v>
      </c>
      <c r="R154" s="3">
        <v>0.36699999999999999</v>
      </c>
      <c r="S154" s="3">
        <v>0.216</v>
      </c>
      <c r="T154" s="1" t="s">
        <v>29</v>
      </c>
      <c r="U154" s="1" t="s">
        <v>28</v>
      </c>
      <c r="V154" s="3">
        <v>0.253</v>
      </c>
      <c r="W154" s="1" t="s">
        <v>28</v>
      </c>
    </row>
    <row r="155" spans="1:23" ht="13" x14ac:dyDescent="0.15">
      <c r="A155" s="1" t="s">
        <v>139</v>
      </c>
      <c r="B155" s="1" t="s">
        <v>181</v>
      </c>
      <c r="C155" s="1">
        <v>5113</v>
      </c>
      <c r="D155" s="2">
        <v>19436</v>
      </c>
      <c r="E155" s="3">
        <v>0.71199999999999997</v>
      </c>
      <c r="F155" s="3">
        <v>0.112</v>
      </c>
      <c r="G155" s="2">
        <v>1290</v>
      </c>
      <c r="H155" s="1">
        <v>926</v>
      </c>
      <c r="I155" s="1" t="s">
        <v>33</v>
      </c>
      <c r="J155" s="2">
        <v>3430</v>
      </c>
      <c r="K155" s="3">
        <v>0.23400000000000001</v>
      </c>
      <c r="L155" s="1">
        <v>5.3</v>
      </c>
      <c r="M155" s="1">
        <v>6.6</v>
      </c>
      <c r="N155" s="1">
        <v>72.2</v>
      </c>
      <c r="O155" s="4">
        <v>13274.8</v>
      </c>
      <c r="P155" s="3">
        <v>0.37</v>
      </c>
      <c r="Q155" s="3">
        <v>0.125</v>
      </c>
      <c r="R155" s="3">
        <v>0.32200000000000001</v>
      </c>
      <c r="S155" s="3">
        <v>0.19700000000000001</v>
      </c>
      <c r="T155" s="1" t="s">
        <v>29</v>
      </c>
      <c r="U155" s="1" t="s">
        <v>30</v>
      </c>
      <c r="V155" s="3">
        <v>0.22700000000000001</v>
      </c>
      <c r="W155" s="1" t="s">
        <v>30</v>
      </c>
    </row>
    <row r="156" spans="1:23" ht="13" x14ac:dyDescent="0.15">
      <c r="A156" s="1" t="s">
        <v>139</v>
      </c>
      <c r="B156" s="1" t="s">
        <v>182</v>
      </c>
      <c r="C156" s="1">
        <v>5115</v>
      </c>
      <c r="D156" s="2">
        <v>64593</v>
      </c>
      <c r="E156" s="3">
        <v>0.55900000000000005</v>
      </c>
      <c r="F156" s="3">
        <v>0.11</v>
      </c>
      <c r="G156" s="2">
        <v>1556</v>
      </c>
      <c r="H156" s="1">
        <v>406</v>
      </c>
      <c r="I156" s="1" t="s">
        <v>33</v>
      </c>
      <c r="J156" s="2">
        <v>2558</v>
      </c>
      <c r="K156" s="3">
        <v>0.23</v>
      </c>
      <c r="L156" s="1">
        <v>5.3</v>
      </c>
      <c r="M156" s="1">
        <v>6.4</v>
      </c>
      <c r="N156" s="1">
        <v>75.099999999999994</v>
      </c>
      <c r="O156" s="4">
        <v>9343.2000000000007</v>
      </c>
      <c r="P156" s="3">
        <v>0.36099999999999999</v>
      </c>
      <c r="Q156" s="3">
        <v>0.127</v>
      </c>
      <c r="R156" s="3">
        <v>0.28499999999999998</v>
      </c>
      <c r="S156" s="3">
        <v>0.192</v>
      </c>
      <c r="T156" s="1" t="s">
        <v>29</v>
      </c>
      <c r="U156" s="1" t="s">
        <v>30</v>
      </c>
      <c r="V156" s="3">
        <v>0.218</v>
      </c>
      <c r="W156" s="1" t="s">
        <v>30</v>
      </c>
    </row>
    <row r="157" spans="1:23" ht="13" x14ac:dyDescent="0.15">
      <c r="A157" s="1" t="s">
        <v>139</v>
      </c>
      <c r="B157" s="1" t="s">
        <v>183</v>
      </c>
      <c r="C157" s="1">
        <v>5117</v>
      </c>
      <c r="D157" s="2">
        <v>8036</v>
      </c>
      <c r="E157" s="3">
        <v>1</v>
      </c>
      <c r="F157" s="3">
        <v>0.09</v>
      </c>
      <c r="G157" s="2">
        <v>8135</v>
      </c>
      <c r="H157" s="2">
        <v>4018</v>
      </c>
      <c r="I157" s="1" t="s">
        <v>26</v>
      </c>
      <c r="J157" s="2">
        <v>3165</v>
      </c>
      <c r="K157" s="3">
        <v>0.26</v>
      </c>
      <c r="L157" s="1">
        <v>5.3</v>
      </c>
      <c r="M157" s="1">
        <v>6.2</v>
      </c>
      <c r="N157" s="1">
        <v>72.8</v>
      </c>
      <c r="O157" s="4">
        <v>12114.5</v>
      </c>
      <c r="P157" s="3">
        <v>0.38300000000000001</v>
      </c>
      <c r="Q157" s="3">
        <v>0.124</v>
      </c>
      <c r="R157" s="3">
        <v>0.34300000000000003</v>
      </c>
      <c r="S157" s="3">
        <v>0.16700000000000001</v>
      </c>
      <c r="T157" s="1" t="s">
        <v>29</v>
      </c>
      <c r="U157" s="1" t="s">
        <v>28</v>
      </c>
      <c r="V157" s="3">
        <v>0.22800000000000001</v>
      </c>
      <c r="W157" s="1" t="s">
        <v>30</v>
      </c>
    </row>
    <row r="158" spans="1:23" ht="13" x14ac:dyDescent="0.15">
      <c r="A158" s="1" t="s">
        <v>139</v>
      </c>
      <c r="B158" s="1" t="s">
        <v>184</v>
      </c>
      <c r="C158" s="1">
        <v>5119</v>
      </c>
      <c r="D158" s="2">
        <v>400009</v>
      </c>
      <c r="E158" s="3">
        <v>0.114</v>
      </c>
      <c r="F158" s="3">
        <v>0.09</v>
      </c>
      <c r="G158" s="1">
        <v>848</v>
      </c>
      <c r="H158" s="1">
        <v>190</v>
      </c>
      <c r="I158" s="1" t="s">
        <v>33</v>
      </c>
      <c r="J158" s="2">
        <v>2682</v>
      </c>
      <c r="K158" s="3">
        <v>0.20200000000000001</v>
      </c>
      <c r="L158" s="1">
        <v>4.7</v>
      </c>
      <c r="M158" s="1">
        <v>6.4</v>
      </c>
      <c r="N158" s="1">
        <v>73.8</v>
      </c>
      <c r="O158" s="4">
        <v>12282.7</v>
      </c>
      <c r="P158" s="3">
        <v>0.38400000000000001</v>
      </c>
      <c r="Q158" s="3">
        <v>0.127</v>
      </c>
      <c r="R158" s="3">
        <v>0.26700000000000002</v>
      </c>
      <c r="S158" s="3">
        <v>0.16300000000000001</v>
      </c>
      <c r="T158" s="1" t="s">
        <v>29</v>
      </c>
      <c r="U158" s="1" t="s">
        <v>30</v>
      </c>
      <c r="V158" s="3">
        <v>0.20599999999999999</v>
      </c>
      <c r="W158" s="1" t="s">
        <v>30</v>
      </c>
    </row>
    <row r="159" spans="1:23" ht="13" x14ac:dyDescent="0.15">
      <c r="A159" s="1" t="s">
        <v>139</v>
      </c>
      <c r="B159" s="1" t="s">
        <v>127</v>
      </c>
      <c r="C159" s="1">
        <v>5121</v>
      </c>
      <c r="D159" s="2">
        <v>18907</v>
      </c>
      <c r="E159" s="3">
        <v>0.61399999999999999</v>
      </c>
      <c r="F159" s="3">
        <v>0.104</v>
      </c>
      <c r="G159" s="2">
        <v>1887</v>
      </c>
      <c r="H159" s="1">
        <v>859</v>
      </c>
      <c r="I159" s="1" t="s">
        <v>33</v>
      </c>
      <c r="J159" s="2">
        <v>3522</v>
      </c>
      <c r="K159" s="3">
        <v>0.26</v>
      </c>
      <c r="L159" s="1">
        <v>5.8</v>
      </c>
      <c r="M159" s="1">
        <v>6.7</v>
      </c>
      <c r="N159" s="1">
        <v>72.099999999999994</v>
      </c>
      <c r="O159" s="4">
        <v>13413.5</v>
      </c>
      <c r="P159" s="3">
        <v>0.374</v>
      </c>
      <c r="Q159" s="3">
        <v>0.13</v>
      </c>
      <c r="R159" s="3">
        <v>0.33800000000000002</v>
      </c>
      <c r="S159" s="3">
        <v>0.20499999999999999</v>
      </c>
      <c r="T159" s="1" t="s">
        <v>29</v>
      </c>
      <c r="U159" s="1" t="s">
        <v>28</v>
      </c>
      <c r="V159" s="3">
        <v>0.23499999999999999</v>
      </c>
      <c r="W159" s="1" t="s">
        <v>30</v>
      </c>
    </row>
    <row r="160" spans="1:23" ht="13" x14ac:dyDescent="0.15">
      <c r="A160" s="1" t="s">
        <v>139</v>
      </c>
      <c r="B160" s="1" t="s">
        <v>185</v>
      </c>
      <c r="C160" s="1">
        <v>5125</v>
      </c>
      <c r="D160" s="2">
        <v>129574</v>
      </c>
      <c r="E160" s="3">
        <v>0.36799999999999999</v>
      </c>
      <c r="F160" s="3">
        <v>8.2000000000000003E-2</v>
      </c>
      <c r="G160" s="2">
        <v>2556</v>
      </c>
      <c r="H160" s="1">
        <v>617</v>
      </c>
      <c r="I160" s="1" t="s">
        <v>33</v>
      </c>
      <c r="J160" s="2">
        <v>3492</v>
      </c>
      <c r="K160" s="3">
        <v>0.17199999999999999</v>
      </c>
      <c r="L160" s="1">
        <v>4.4000000000000004</v>
      </c>
      <c r="M160" s="1">
        <v>5.8</v>
      </c>
      <c r="N160" s="1">
        <v>75.5</v>
      </c>
      <c r="O160" s="4">
        <v>9601.7000000000007</v>
      </c>
      <c r="P160" s="3">
        <v>0.372</v>
      </c>
      <c r="Q160" s="3">
        <v>0.106</v>
      </c>
      <c r="R160" s="3">
        <v>0.25</v>
      </c>
      <c r="S160" s="3">
        <v>0.14899999999999999</v>
      </c>
      <c r="T160" s="1" t="s">
        <v>29</v>
      </c>
      <c r="U160" s="1" t="s">
        <v>29</v>
      </c>
      <c r="V160" s="3">
        <v>0.189</v>
      </c>
      <c r="W160" s="1" t="s">
        <v>29</v>
      </c>
    </row>
    <row r="161" spans="1:23" ht="13" x14ac:dyDescent="0.15">
      <c r="A161" s="1" t="s">
        <v>139</v>
      </c>
      <c r="B161" s="1" t="s">
        <v>186</v>
      </c>
      <c r="C161" s="1">
        <v>5127</v>
      </c>
      <c r="D161" s="2">
        <v>9851</v>
      </c>
      <c r="E161" s="3">
        <v>1</v>
      </c>
      <c r="F161" s="3">
        <v>9.0999999999999998E-2</v>
      </c>
      <c r="G161" s="2">
        <v>4911</v>
      </c>
      <c r="H161" s="2">
        <v>2463</v>
      </c>
      <c r="I161" s="1" t="s">
        <v>26</v>
      </c>
      <c r="J161" s="2">
        <v>4034</v>
      </c>
      <c r="K161" s="3">
        <v>0.246</v>
      </c>
      <c r="L161" s="1">
        <v>5.4</v>
      </c>
      <c r="M161" s="1">
        <v>6.4</v>
      </c>
      <c r="N161" s="1">
        <v>68.3</v>
      </c>
      <c r="O161" s="4">
        <v>18530.900000000001</v>
      </c>
      <c r="P161" s="3">
        <v>0.38400000000000001</v>
      </c>
      <c r="Q161" s="3">
        <v>0.129</v>
      </c>
      <c r="R161" s="3">
        <v>0.32400000000000001</v>
      </c>
      <c r="S161" s="3">
        <v>0.19500000000000001</v>
      </c>
      <c r="T161" s="1" t="s">
        <v>29</v>
      </c>
      <c r="U161" s="1" t="s">
        <v>30</v>
      </c>
      <c r="V161" s="3">
        <v>0.22800000000000001</v>
      </c>
      <c r="W161" s="1" t="s">
        <v>30</v>
      </c>
    </row>
    <row r="162" spans="1:23" ht="13" x14ac:dyDescent="0.15">
      <c r="A162" s="1" t="s">
        <v>139</v>
      </c>
      <c r="B162" s="1" t="s">
        <v>187</v>
      </c>
      <c r="C162" s="1">
        <v>5129</v>
      </c>
      <c r="D162" s="2">
        <v>7806</v>
      </c>
      <c r="E162" s="3">
        <v>1</v>
      </c>
      <c r="F162" s="3">
        <v>9.1999999999999998E-2</v>
      </c>
      <c r="G162" s="2">
        <v>3940</v>
      </c>
      <c r="H162" s="1">
        <v>459</v>
      </c>
      <c r="I162" s="1" t="s">
        <v>26</v>
      </c>
      <c r="J162" s="2">
        <v>2683</v>
      </c>
      <c r="K162" s="3">
        <v>0.27600000000000002</v>
      </c>
      <c r="L162" s="1">
        <v>5.8</v>
      </c>
      <c r="M162" s="1">
        <v>6.9</v>
      </c>
      <c r="N162" s="1">
        <v>73.599999999999994</v>
      </c>
      <c r="O162" s="4">
        <v>10893.6</v>
      </c>
      <c r="P162" s="3">
        <v>0.40799999999999997</v>
      </c>
      <c r="Q162" s="3">
        <v>0.13800000000000001</v>
      </c>
      <c r="R162" s="3">
        <v>0.35599999999999998</v>
      </c>
      <c r="S162" s="3">
        <v>0.245</v>
      </c>
      <c r="T162" s="1" t="s">
        <v>29</v>
      </c>
      <c r="U162" s="1" t="s">
        <v>28</v>
      </c>
      <c r="V162" s="3">
        <v>0.253</v>
      </c>
      <c r="W162" s="1" t="s">
        <v>28</v>
      </c>
    </row>
    <row r="163" spans="1:23" ht="13" x14ac:dyDescent="0.15">
      <c r="A163" s="1" t="s">
        <v>139</v>
      </c>
      <c r="B163" s="1" t="s">
        <v>188</v>
      </c>
      <c r="C163" s="1">
        <v>5131</v>
      </c>
      <c r="D163" s="2">
        <v>129098</v>
      </c>
      <c r="E163" s="3">
        <v>0.19700000000000001</v>
      </c>
      <c r="F163" s="3">
        <v>0.114</v>
      </c>
      <c r="G163" s="1">
        <v>764</v>
      </c>
      <c r="H163" s="1">
        <v>255</v>
      </c>
      <c r="I163" s="1" t="s">
        <v>33</v>
      </c>
      <c r="J163" s="2">
        <v>3224</v>
      </c>
      <c r="K163" s="3">
        <v>0.247</v>
      </c>
      <c r="L163" s="1">
        <v>5.3</v>
      </c>
      <c r="M163" s="1">
        <v>6.6</v>
      </c>
      <c r="N163" s="1">
        <v>73.5</v>
      </c>
      <c r="O163" s="4">
        <v>11658.8</v>
      </c>
      <c r="P163" s="3">
        <v>0.35899999999999999</v>
      </c>
      <c r="Q163" s="3">
        <v>0.13200000000000001</v>
      </c>
      <c r="R163" s="3">
        <v>0.33300000000000002</v>
      </c>
      <c r="S163" s="3">
        <v>0.19600000000000001</v>
      </c>
      <c r="T163" s="1" t="s">
        <v>29</v>
      </c>
      <c r="U163" s="1" t="s">
        <v>30</v>
      </c>
      <c r="V163" s="3">
        <v>0.23</v>
      </c>
      <c r="W163" s="1" t="s">
        <v>30</v>
      </c>
    </row>
    <row r="164" spans="1:23" ht="13" x14ac:dyDescent="0.15">
      <c r="A164" s="1" t="s">
        <v>139</v>
      </c>
      <c r="B164" s="1" t="s">
        <v>189</v>
      </c>
      <c r="C164" s="1">
        <v>5133</v>
      </c>
      <c r="D164" s="2">
        <v>15632</v>
      </c>
      <c r="E164" s="3">
        <v>0.628</v>
      </c>
      <c r="F164" s="3">
        <v>0.155</v>
      </c>
      <c r="G164" s="2">
        <v>2255</v>
      </c>
      <c r="H164" s="2">
        <v>1563</v>
      </c>
      <c r="I164" s="1" t="s">
        <v>26</v>
      </c>
      <c r="J164" s="2">
        <v>2954</v>
      </c>
      <c r="K164" s="3">
        <v>0.27300000000000002</v>
      </c>
      <c r="L164" s="1">
        <v>5.7</v>
      </c>
      <c r="M164" s="1">
        <v>6.3</v>
      </c>
      <c r="N164" s="1">
        <v>72.2</v>
      </c>
      <c r="O164" s="4">
        <v>11822.4</v>
      </c>
      <c r="P164" s="3">
        <v>0.41499999999999998</v>
      </c>
      <c r="Q164" s="3">
        <v>0.14399999999999999</v>
      </c>
      <c r="R164" s="3">
        <v>0.34399999999999997</v>
      </c>
      <c r="S164" s="3">
        <v>0.19900000000000001</v>
      </c>
      <c r="T164" s="1" t="s">
        <v>30</v>
      </c>
      <c r="U164" s="1" t="s">
        <v>28</v>
      </c>
      <c r="V164" s="3">
        <v>0.255</v>
      </c>
      <c r="W164" s="1" t="s">
        <v>28</v>
      </c>
    </row>
    <row r="165" spans="1:23" ht="13" x14ac:dyDescent="0.15">
      <c r="A165" s="1" t="s">
        <v>139</v>
      </c>
      <c r="B165" s="1" t="s">
        <v>190</v>
      </c>
      <c r="C165" s="1">
        <v>5135</v>
      </c>
      <c r="D165" s="2">
        <v>17968</v>
      </c>
      <c r="E165" s="3">
        <v>1</v>
      </c>
      <c r="F165" s="3">
        <v>0.109</v>
      </c>
      <c r="G165" s="2">
        <v>4406</v>
      </c>
      <c r="H165" s="1">
        <v>499</v>
      </c>
      <c r="I165" s="1" t="s">
        <v>26</v>
      </c>
      <c r="J165" s="2">
        <v>2457</v>
      </c>
      <c r="K165" s="3">
        <v>0.25600000000000001</v>
      </c>
      <c r="L165" s="1">
        <v>5.5</v>
      </c>
      <c r="M165" s="1">
        <v>6.6</v>
      </c>
      <c r="N165" s="1">
        <v>73</v>
      </c>
      <c r="O165" s="4">
        <v>12343.4</v>
      </c>
      <c r="P165" s="3">
        <v>0.38</v>
      </c>
      <c r="Q165" s="3">
        <v>0.121</v>
      </c>
      <c r="R165" s="3">
        <v>0.35799999999999998</v>
      </c>
      <c r="S165" s="3">
        <v>0.19900000000000001</v>
      </c>
      <c r="T165" s="1" t="s">
        <v>29</v>
      </c>
      <c r="U165" s="1" t="s">
        <v>28</v>
      </c>
      <c r="V165" s="3">
        <v>0.23699999999999999</v>
      </c>
      <c r="W165" s="1" t="s">
        <v>30</v>
      </c>
    </row>
    <row r="166" spans="1:23" ht="13" x14ac:dyDescent="0.15">
      <c r="A166" s="1" t="s">
        <v>139</v>
      </c>
      <c r="B166" s="1" t="s">
        <v>191</v>
      </c>
      <c r="C166" s="1">
        <v>5123</v>
      </c>
      <c r="D166" s="2">
        <v>22101</v>
      </c>
      <c r="E166" s="3">
        <v>0.629</v>
      </c>
      <c r="F166" s="3">
        <v>0.11</v>
      </c>
      <c r="G166" s="2">
        <v>1749</v>
      </c>
      <c r="H166" s="1">
        <v>270</v>
      </c>
      <c r="I166" s="1" t="s">
        <v>33</v>
      </c>
      <c r="J166" s="2">
        <v>3076</v>
      </c>
      <c r="K166" s="3">
        <v>0.33500000000000002</v>
      </c>
      <c r="L166" s="1">
        <v>6</v>
      </c>
      <c r="M166" s="1">
        <v>6.5</v>
      </c>
      <c r="N166" s="1">
        <v>70.400000000000006</v>
      </c>
      <c r="O166" s="4">
        <v>15430.4</v>
      </c>
      <c r="P166" s="3">
        <v>0.44500000000000001</v>
      </c>
      <c r="Q166" s="3">
        <v>0.17100000000000001</v>
      </c>
      <c r="R166" s="3">
        <v>0.40699999999999997</v>
      </c>
      <c r="S166" s="3">
        <v>0.20899999999999999</v>
      </c>
      <c r="T166" s="1" t="s">
        <v>29</v>
      </c>
      <c r="U166" s="1" t="s">
        <v>28</v>
      </c>
      <c r="V166" s="3">
        <v>0.27900000000000003</v>
      </c>
      <c r="W166" s="1" t="s">
        <v>28</v>
      </c>
    </row>
    <row r="167" spans="1:23" ht="13" x14ac:dyDescent="0.15">
      <c r="A167" s="1" t="s">
        <v>139</v>
      </c>
      <c r="B167" s="1" t="s">
        <v>192</v>
      </c>
      <c r="C167" s="1">
        <v>5137</v>
      </c>
      <c r="D167" s="2">
        <v>12671</v>
      </c>
      <c r="E167" s="3">
        <v>1</v>
      </c>
      <c r="F167" s="3">
        <v>0.115</v>
      </c>
      <c r="G167" s="2">
        <v>2080</v>
      </c>
      <c r="H167" s="1">
        <v>576</v>
      </c>
      <c r="I167" s="1" t="s">
        <v>33</v>
      </c>
      <c r="J167" s="2">
        <v>2379</v>
      </c>
      <c r="K167" s="3">
        <v>0.26100000000000001</v>
      </c>
      <c r="L167" s="1">
        <v>5.9</v>
      </c>
      <c r="M167" s="1">
        <v>6.7</v>
      </c>
      <c r="N167" s="1">
        <v>74.099999999999994</v>
      </c>
      <c r="O167" s="4">
        <v>10970.7</v>
      </c>
      <c r="P167" s="3">
        <v>0.372</v>
      </c>
      <c r="Q167" s="3">
        <v>0.128</v>
      </c>
      <c r="R167" s="3">
        <v>0.33500000000000002</v>
      </c>
      <c r="S167" s="3">
        <v>0.23</v>
      </c>
      <c r="T167" s="1" t="s">
        <v>29</v>
      </c>
      <c r="U167" s="1" t="s">
        <v>28</v>
      </c>
      <c r="V167" s="3">
        <v>0.24</v>
      </c>
      <c r="W167" s="1" t="s">
        <v>30</v>
      </c>
    </row>
    <row r="168" spans="1:23" ht="13" x14ac:dyDescent="0.15">
      <c r="A168" s="1" t="s">
        <v>139</v>
      </c>
      <c r="B168" s="1" t="s">
        <v>193</v>
      </c>
      <c r="C168" s="1">
        <v>5139</v>
      </c>
      <c r="D168" s="2">
        <v>37397</v>
      </c>
      <c r="E168" s="3">
        <v>0.52100000000000002</v>
      </c>
      <c r="F168" s="3">
        <v>8.7999999999999995E-2</v>
      </c>
      <c r="G168" s="2">
        <v>1598</v>
      </c>
      <c r="H168" s="1">
        <v>505</v>
      </c>
      <c r="I168" s="1" t="s">
        <v>33</v>
      </c>
      <c r="J168" s="2">
        <v>2906</v>
      </c>
      <c r="K168" s="3">
        <v>0.224</v>
      </c>
      <c r="L168" s="1">
        <v>5</v>
      </c>
      <c r="M168" s="1">
        <v>6.3</v>
      </c>
      <c r="N168" s="1">
        <v>70.400000000000006</v>
      </c>
      <c r="O168" s="4">
        <v>15151.8</v>
      </c>
      <c r="P168" s="3">
        <v>0.41199999999999998</v>
      </c>
      <c r="Q168" s="3">
        <v>0.13500000000000001</v>
      </c>
      <c r="R168" s="3">
        <v>0.313</v>
      </c>
      <c r="S168" s="3">
        <v>0.17399999999999999</v>
      </c>
      <c r="T168" s="1" t="s">
        <v>29</v>
      </c>
      <c r="U168" s="1" t="s">
        <v>30</v>
      </c>
      <c r="V168" s="3">
        <v>0.224</v>
      </c>
      <c r="W168" s="1" t="s">
        <v>30</v>
      </c>
    </row>
    <row r="169" spans="1:23" ht="13" x14ac:dyDescent="0.15">
      <c r="A169" s="1" t="s">
        <v>139</v>
      </c>
      <c r="B169" s="1" t="s">
        <v>194</v>
      </c>
      <c r="C169" s="1">
        <v>5141</v>
      </c>
      <c r="D169" s="2">
        <v>16142</v>
      </c>
      <c r="E169" s="3">
        <v>1</v>
      </c>
      <c r="F169" s="3">
        <v>0.104</v>
      </c>
      <c r="G169" s="2">
        <v>3924</v>
      </c>
      <c r="H169" s="2">
        <v>1076</v>
      </c>
      <c r="I169" s="1" t="s">
        <v>26</v>
      </c>
      <c r="J169" s="2">
        <v>2315</v>
      </c>
      <c r="K169" s="3">
        <v>0.27</v>
      </c>
      <c r="L169" s="1">
        <v>5.8</v>
      </c>
      <c r="M169" s="1">
        <v>6.9</v>
      </c>
      <c r="N169" s="1">
        <v>73.900000000000006</v>
      </c>
      <c r="O169" s="4">
        <v>11384.7</v>
      </c>
      <c r="P169" s="3">
        <v>0.37</v>
      </c>
      <c r="Q169" s="3">
        <v>0.13100000000000001</v>
      </c>
      <c r="R169" s="3">
        <v>0.34899999999999998</v>
      </c>
      <c r="S169" s="3">
        <v>0.21199999999999999</v>
      </c>
      <c r="T169" s="1" t="s">
        <v>29</v>
      </c>
      <c r="U169" s="1" t="s">
        <v>28</v>
      </c>
      <c r="V169" s="3">
        <v>0.23899999999999999</v>
      </c>
      <c r="W169" s="1" t="s">
        <v>30</v>
      </c>
    </row>
    <row r="170" spans="1:23" ht="13" x14ac:dyDescent="0.15">
      <c r="A170" s="1" t="s">
        <v>139</v>
      </c>
      <c r="B170" s="1" t="s">
        <v>136</v>
      </c>
      <c r="C170" s="1">
        <v>5143</v>
      </c>
      <c r="D170" s="2">
        <v>261549</v>
      </c>
      <c r="E170" s="3">
        <v>0.24</v>
      </c>
      <c r="F170" s="3">
        <v>0.14000000000000001</v>
      </c>
      <c r="G170" s="2">
        <v>1250</v>
      </c>
      <c r="H170" s="1">
        <v>233</v>
      </c>
      <c r="I170" s="1" t="s">
        <v>33</v>
      </c>
      <c r="J170" s="2">
        <v>2036</v>
      </c>
      <c r="K170" s="3">
        <v>0.221</v>
      </c>
      <c r="L170" s="1">
        <v>5</v>
      </c>
      <c r="M170" s="1">
        <v>5.9</v>
      </c>
      <c r="N170" s="1">
        <v>76.8</v>
      </c>
      <c r="O170" s="4">
        <v>8081.2</v>
      </c>
      <c r="P170" s="3">
        <v>0.33500000000000002</v>
      </c>
      <c r="Q170" s="3">
        <v>0.11899999999999999</v>
      </c>
      <c r="R170" s="3">
        <v>0.28399999999999997</v>
      </c>
      <c r="S170" s="3">
        <v>0.16600000000000001</v>
      </c>
      <c r="T170" s="1" t="s">
        <v>30</v>
      </c>
      <c r="U170" s="1" t="s">
        <v>30</v>
      </c>
      <c r="V170" s="3">
        <v>0.21099999999999999</v>
      </c>
      <c r="W170" s="1" t="s">
        <v>30</v>
      </c>
    </row>
    <row r="171" spans="1:23" ht="13" x14ac:dyDescent="0.15">
      <c r="A171" s="1" t="s">
        <v>139</v>
      </c>
      <c r="B171" s="1" t="s">
        <v>195</v>
      </c>
      <c r="C171" s="1">
        <v>5145</v>
      </c>
      <c r="D171" s="2">
        <v>78452</v>
      </c>
      <c r="E171" s="3">
        <v>0.55900000000000005</v>
      </c>
      <c r="F171" s="3">
        <v>0.10100000000000001</v>
      </c>
      <c r="G171" s="2">
        <v>1514</v>
      </c>
      <c r="H171" s="1">
        <v>422</v>
      </c>
      <c r="I171" s="1" t="s">
        <v>33</v>
      </c>
      <c r="J171" s="2">
        <v>4160</v>
      </c>
      <c r="K171" s="3">
        <v>0.23599999999999999</v>
      </c>
      <c r="L171" s="1">
        <v>5.0999999999999996</v>
      </c>
      <c r="M171" s="1">
        <v>6.3</v>
      </c>
      <c r="N171" s="1">
        <v>72.8</v>
      </c>
      <c r="O171" s="4">
        <v>11838.9</v>
      </c>
      <c r="P171" s="3">
        <v>0.40400000000000003</v>
      </c>
      <c r="Q171" s="3">
        <v>0.125</v>
      </c>
      <c r="R171" s="3">
        <v>0.34200000000000003</v>
      </c>
      <c r="S171" s="3">
        <v>0.187</v>
      </c>
      <c r="T171" s="1" t="s">
        <v>29</v>
      </c>
      <c r="U171" s="1" t="s">
        <v>30</v>
      </c>
      <c r="V171" s="3">
        <v>0.23300000000000001</v>
      </c>
      <c r="W171" s="1" t="s">
        <v>30</v>
      </c>
    </row>
    <row r="172" spans="1:23" ht="13" x14ac:dyDescent="0.15">
      <c r="A172" s="1" t="s">
        <v>139</v>
      </c>
      <c r="B172" s="1" t="s">
        <v>196</v>
      </c>
      <c r="C172" s="1">
        <v>5147</v>
      </c>
      <c r="D172" s="2">
        <v>5964</v>
      </c>
      <c r="E172" s="3">
        <v>1</v>
      </c>
      <c r="F172" s="3">
        <v>0.09</v>
      </c>
      <c r="G172" s="2">
        <v>3058</v>
      </c>
      <c r="H172" s="2">
        <v>1491</v>
      </c>
      <c r="I172" s="1" t="s">
        <v>26</v>
      </c>
      <c r="J172" s="2">
        <v>4959</v>
      </c>
      <c r="K172" s="3">
        <v>0.27900000000000003</v>
      </c>
      <c r="L172" s="1">
        <v>5.6</v>
      </c>
      <c r="M172" s="1">
        <v>6.5</v>
      </c>
      <c r="N172" s="1">
        <v>73.2</v>
      </c>
      <c r="O172" s="4">
        <v>11238.5</v>
      </c>
      <c r="P172" s="3">
        <v>0.41299999999999998</v>
      </c>
      <c r="Q172" s="3">
        <v>0.14399999999999999</v>
      </c>
      <c r="R172" s="3">
        <v>0.35899999999999999</v>
      </c>
      <c r="S172" s="3">
        <v>0.17599999999999999</v>
      </c>
      <c r="T172" s="1" t="s">
        <v>29</v>
      </c>
      <c r="U172" s="1" t="s">
        <v>28</v>
      </c>
      <c r="V172" s="3">
        <v>0.24399999999999999</v>
      </c>
      <c r="W172" s="1" t="s">
        <v>30</v>
      </c>
    </row>
    <row r="173" spans="1:23" ht="13" x14ac:dyDescent="0.15">
      <c r="A173" s="1" t="s">
        <v>139</v>
      </c>
      <c r="B173" s="1" t="s">
        <v>197</v>
      </c>
      <c r="C173" s="1">
        <v>5149</v>
      </c>
      <c r="D173" s="2">
        <v>20044</v>
      </c>
      <c r="E173" s="3">
        <v>0.80700000000000005</v>
      </c>
      <c r="F173" s="3">
        <v>0.11899999999999999</v>
      </c>
      <c r="G173" s="2">
        <v>1680</v>
      </c>
      <c r="H173" s="2">
        <v>1670</v>
      </c>
      <c r="I173" s="1" t="s">
        <v>26</v>
      </c>
      <c r="J173" s="2">
        <v>5371</v>
      </c>
      <c r="K173" s="3">
        <v>0.26600000000000001</v>
      </c>
      <c r="L173" s="1">
        <v>5.8</v>
      </c>
      <c r="M173" s="1">
        <v>6.6</v>
      </c>
      <c r="N173" s="1">
        <v>73.900000000000006</v>
      </c>
      <c r="O173" s="4">
        <v>10520.8</v>
      </c>
      <c r="P173" s="3">
        <v>0.38700000000000001</v>
      </c>
      <c r="Q173" s="3">
        <v>0.13600000000000001</v>
      </c>
      <c r="R173" s="3">
        <v>0.35199999999999998</v>
      </c>
      <c r="S173" s="3">
        <v>0.18</v>
      </c>
      <c r="T173" s="1" t="s">
        <v>29</v>
      </c>
      <c r="U173" s="1" t="s">
        <v>28</v>
      </c>
      <c r="V173" s="3">
        <v>0.24</v>
      </c>
      <c r="W173" s="1" t="s">
        <v>30</v>
      </c>
    </row>
    <row r="174" spans="1:23" ht="13" x14ac:dyDescent="0.15">
      <c r="A174" s="1" t="s">
        <v>198</v>
      </c>
      <c r="B174" s="1" t="s">
        <v>199</v>
      </c>
      <c r="C174" s="1">
        <v>4001</v>
      </c>
      <c r="D174" s="2">
        <v>65036</v>
      </c>
      <c r="E174" s="3">
        <v>1</v>
      </c>
      <c r="F174" s="3">
        <v>0.13</v>
      </c>
      <c r="G174" s="2">
        <v>2430</v>
      </c>
      <c r="H174" s="1">
        <v>834</v>
      </c>
      <c r="I174" s="1" t="s">
        <v>33</v>
      </c>
      <c r="J174" s="2">
        <v>3982</v>
      </c>
      <c r="K174" s="3">
        <v>0.32500000000000001</v>
      </c>
      <c r="L174" s="1">
        <v>6.6</v>
      </c>
      <c r="M174" s="1">
        <v>7.6</v>
      </c>
      <c r="N174" s="1">
        <v>63.8</v>
      </c>
      <c r="O174" s="4">
        <v>27851.4</v>
      </c>
      <c r="P174" s="3">
        <v>0.39100000000000001</v>
      </c>
      <c r="Q174" s="3">
        <v>0.17899999999999999</v>
      </c>
      <c r="R174" s="3">
        <v>0.316</v>
      </c>
      <c r="S174" s="3">
        <v>0.215</v>
      </c>
      <c r="T174" s="1" t="s">
        <v>30</v>
      </c>
      <c r="U174" s="1" t="s">
        <v>28</v>
      </c>
      <c r="V174" s="3">
        <v>0.25900000000000001</v>
      </c>
      <c r="W174" s="1" t="s">
        <v>28</v>
      </c>
    </row>
    <row r="175" spans="1:23" ht="13" x14ac:dyDescent="0.15">
      <c r="A175" s="1" t="s">
        <v>198</v>
      </c>
      <c r="B175" s="1" t="s">
        <v>200</v>
      </c>
      <c r="C175" s="1">
        <v>4003</v>
      </c>
      <c r="D175" s="2">
        <v>124640</v>
      </c>
      <c r="E175" s="3">
        <v>0.36799999999999999</v>
      </c>
      <c r="F175" s="3">
        <v>0.112</v>
      </c>
      <c r="G175" s="2">
        <v>1727</v>
      </c>
      <c r="H175" s="1">
        <v>692</v>
      </c>
      <c r="I175" s="1" t="s">
        <v>33</v>
      </c>
      <c r="J175" s="2">
        <v>1596</v>
      </c>
      <c r="K175" s="3">
        <v>0.19400000000000001</v>
      </c>
      <c r="L175" s="1">
        <v>4.5999999999999996</v>
      </c>
      <c r="M175" s="1">
        <v>5.9</v>
      </c>
      <c r="N175" s="1">
        <v>76.099999999999994</v>
      </c>
      <c r="O175" s="4">
        <v>9423.7999999999993</v>
      </c>
      <c r="P175" s="3">
        <v>0.32900000000000001</v>
      </c>
      <c r="Q175" s="3">
        <v>0.108</v>
      </c>
      <c r="R175" s="3">
        <v>0.24</v>
      </c>
      <c r="S175" s="3">
        <v>0.14799999999999999</v>
      </c>
      <c r="T175" s="1" t="s">
        <v>29</v>
      </c>
      <c r="U175" s="1" t="s">
        <v>29</v>
      </c>
      <c r="V175" s="3">
        <v>0.188</v>
      </c>
      <c r="W175" s="1" t="s">
        <v>29</v>
      </c>
    </row>
    <row r="176" spans="1:23" ht="13" x14ac:dyDescent="0.15">
      <c r="A176" s="1" t="s">
        <v>198</v>
      </c>
      <c r="B176" s="1" t="s">
        <v>201</v>
      </c>
      <c r="C176" s="1">
        <v>4005</v>
      </c>
      <c r="D176" s="2">
        <v>144472</v>
      </c>
      <c r="E176" s="3">
        <v>0.32400000000000001</v>
      </c>
      <c r="F176" s="3">
        <v>0.13800000000000001</v>
      </c>
      <c r="G176" s="2">
        <v>1219</v>
      </c>
      <c r="H176" s="1">
        <v>388</v>
      </c>
      <c r="I176" s="1" t="s">
        <v>33</v>
      </c>
      <c r="J176" s="2">
        <v>1696</v>
      </c>
      <c r="K176" s="3">
        <v>0.17499999999999999</v>
      </c>
      <c r="L176" s="1">
        <v>4.5999999999999996</v>
      </c>
      <c r="M176" s="1">
        <v>6.1</v>
      </c>
      <c r="N176" s="1">
        <v>75.900000000000006</v>
      </c>
      <c r="O176" s="4">
        <v>11546.5</v>
      </c>
      <c r="P176" s="3">
        <v>0.27</v>
      </c>
      <c r="Q176" s="3">
        <v>0.104</v>
      </c>
      <c r="R176" s="3">
        <v>0.18</v>
      </c>
      <c r="S176" s="3">
        <v>0.14399999999999999</v>
      </c>
      <c r="T176" s="1" t="s">
        <v>30</v>
      </c>
      <c r="U176" s="1" t="s">
        <v>29</v>
      </c>
      <c r="V176" s="3">
        <v>0.16900000000000001</v>
      </c>
      <c r="W176" s="1" t="s">
        <v>29</v>
      </c>
    </row>
    <row r="177" spans="1:23" ht="13" x14ac:dyDescent="0.15">
      <c r="A177" s="1" t="s">
        <v>198</v>
      </c>
      <c r="B177" s="1" t="s">
        <v>202</v>
      </c>
      <c r="C177" s="1">
        <v>4007</v>
      </c>
      <c r="D177" s="2">
        <v>54003</v>
      </c>
      <c r="E177" s="3">
        <v>0.44400000000000001</v>
      </c>
      <c r="F177" s="3">
        <v>0.152</v>
      </c>
      <c r="G177" s="2">
        <v>2233</v>
      </c>
      <c r="H177" s="2">
        <v>1080</v>
      </c>
      <c r="I177" s="1" t="s">
        <v>26</v>
      </c>
      <c r="J177" s="2">
        <v>1905</v>
      </c>
      <c r="K177" s="3">
        <v>0.223</v>
      </c>
      <c r="L177" s="1">
        <v>5.4</v>
      </c>
      <c r="M177" s="1">
        <v>6.6</v>
      </c>
      <c r="N177" s="1">
        <v>69.599999999999994</v>
      </c>
      <c r="O177" s="4">
        <v>19407.3</v>
      </c>
      <c r="P177" s="3">
        <v>0.34399999999999997</v>
      </c>
      <c r="Q177" s="3">
        <v>0.11700000000000001</v>
      </c>
      <c r="R177" s="3">
        <v>0.245</v>
      </c>
      <c r="S177" s="3">
        <v>0.16800000000000001</v>
      </c>
      <c r="T177" s="1" t="s">
        <v>30</v>
      </c>
      <c r="U177" s="1" t="s">
        <v>30</v>
      </c>
      <c r="V177" s="3">
        <v>0.20799999999999999</v>
      </c>
      <c r="W177" s="1" t="s">
        <v>30</v>
      </c>
    </row>
    <row r="178" spans="1:23" ht="13" x14ac:dyDescent="0.15">
      <c r="A178" s="1" t="s">
        <v>198</v>
      </c>
      <c r="B178" s="1" t="s">
        <v>203</v>
      </c>
      <c r="C178" s="1">
        <v>4009</v>
      </c>
      <c r="D178" s="2">
        <v>39525</v>
      </c>
      <c r="E178" s="3">
        <v>0.52400000000000002</v>
      </c>
      <c r="F178" s="3">
        <v>0.113</v>
      </c>
      <c r="G178" s="2">
        <v>2441</v>
      </c>
      <c r="H178" s="2">
        <v>1718</v>
      </c>
      <c r="I178" s="1" t="s">
        <v>26</v>
      </c>
      <c r="J178" s="2">
        <v>1608</v>
      </c>
      <c r="K178" s="3">
        <v>0.217</v>
      </c>
      <c r="L178" s="1">
        <v>5.0999999999999996</v>
      </c>
      <c r="M178" s="1">
        <v>5.9</v>
      </c>
      <c r="N178" s="1">
        <v>73.5</v>
      </c>
      <c r="O178" s="4">
        <v>11352.6</v>
      </c>
      <c r="P178" s="3">
        <v>0.40400000000000003</v>
      </c>
      <c r="Q178" s="3">
        <v>0.125</v>
      </c>
      <c r="R178" s="3">
        <v>0.25600000000000001</v>
      </c>
      <c r="S178" s="3">
        <v>0.14599999999999999</v>
      </c>
      <c r="T178" s="1" t="s">
        <v>29</v>
      </c>
      <c r="U178" s="1" t="s">
        <v>30</v>
      </c>
      <c r="V178" s="3">
        <v>0.21</v>
      </c>
      <c r="W178" s="1" t="s">
        <v>30</v>
      </c>
    </row>
    <row r="179" spans="1:23" ht="13" x14ac:dyDescent="0.15">
      <c r="A179" s="1" t="s">
        <v>198</v>
      </c>
      <c r="B179" s="1" t="s">
        <v>204</v>
      </c>
      <c r="C179" s="1">
        <v>4011</v>
      </c>
      <c r="D179" s="2">
        <v>9369</v>
      </c>
      <c r="E179" s="3">
        <v>1</v>
      </c>
      <c r="F179" s="3">
        <v>9.2999999999999999E-2</v>
      </c>
      <c r="G179" s="2">
        <v>1567</v>
      </c>
      <c r="I179" s="1" t="s">
        <v>33</v>
      </c>
      <c r="J179" s="2">
        <v>1471</v>
      </c>
      <c r="K179" s="3">
        <v>0.19600000000000001</v>
      </c>
      <c r="L179" s="1">
        <v>4.5999999999999996</v>
      </c>
      <c r="M179" s="1">
        <v>5.6</v>
      </c>
      <c r="N179" s="1">
        <v>75.099999999999994</v>
      </c>
      <c r="O179" s="4">
        <v>11216.6</v>
      </c>
      <c r="P179" s="3">
        <v>0.32500000000000001</v>
      </c>
      <c r="Q179" s="3">
        <v>0.114</v>
      </c>
      <c r="R179" s="3">
        <v>0.25</v>
      </c>
      <c r="S179" s="3">
        <v>0.13600000000000001</v>
      </c>
      <c r="T179" s="1" t="s">
        <v>29</v>
      </c>
      <c r="U179" s="1" t="s">
        <v>29</v>
      </c>
      <c r="V179" s="3">
        <v>0.186</v>
      </c>
      <c r="W179" s="1" t="s">
        <v>29</v>
      </c>
    </row>
    <row r="180" spans="1:23" ht="13" x14ac:dyDescent="0.15">
      <c r="A180" s="1" t="s">
        <v>198</v>
      </c>
      <c r="B180" s="1" t="s">
        <v>205</v>
      </c>
      <c r="C180" s="1">
        <v>4012</v>
      </c>
      <c r="D180" s="2">
        <v>16710</v>
      </c>
      <c r="E180" s="3">
        <v>0.434</v>
      </c>
      <c r="F180" s="3">
        <v>0.16900000000000001</v>
      </c>
      <c r="G180" s="2">
        <v>2735</v>
      </c>
      <c r="H180" s="2">
        <v>1114</v>
      </c>
      <c r="I180" s="1" t="s">
        <v>26</v>
      </c>
      <c r="J180" s="2">
        <v>2295</v>
      </c>
      <c r="K180" s="3">
        <v>0.252</v>
      </c>
      <c r="L180" s="1">
        <v>5.6</v>
      </c>
      <c r="M180" s="1">
        <v>6.2</v>
      </c>
      <c r="N180" s="1">
        <v>69.3</v>
      </c>
      <c r="O180" s="4">
        <v>23645.200000000001</v>
      </c>
      <c r="P180" s="3">
        <v>0.35899999999999999</v>
      </c>
      <c r="Q180" s="3">
        <v>0.129</v>
      </c>
      <c r="R180" s="3">
        <v>0.29199999999999998</v>
      </c>
      <c r="S180" s="3">
        <v>0.186</v>
      </c>
      <c r="T180" s="1" t="s">
        <v>28</v>
      </c>
      <c r="U180" s="1" t="s">
        <v>28</v>
      </c>
      <c r="V180" s="3">
        <v>0.23100000000000001</v>
      </c>
      <c r="W180" s="1" t="s">
        <v>30</v>
      </c>
    </row>
    <row r="181" spans="1:23" ht="13" x14ac:dyDescent="0.15">
      <c r="A181" s="1" t="s">
        <v>198</v>
      </c>
      <c r="B181" s="1" t="s">
        <v>206</v>
      </c>
      <c r="C181" s="1">
        <v>4013</v>
      </c>
      <c r="D181" s="2">
        <v>4585871</v>
      </c>
      <c r="E181" s="3">
        <v>2.3E-2</v>
      </c>
      <c r="F181" s="3">
        <v>0.125</v>
      </c>
      <c r="G181" s="2">
        <v>1430</v>
      </c>
      <c r="H181" s="1">
        <v>468</v>
      </c>
      <c r="I181" s="1" t="s">
        <v>33</v>
      </c>
      <c r="J181" s="2">
        <v>2118</v>
      </c>
      <c r="K181" s="3">
        <v>0.17100000000000001</v>
      </c>
      <c r="L181" s="1">
        <v>4.0999999999999996</v>
      </c>
      <c r="M181" s="1">
        <v>5.5</v>
      </c>
      <c r="N181" s="1">
        <v>77.5</v>
      </c>
      <c r="O181" s="4">
        <v>8525.2999999999993</v>
      </c>
      <c r="P181" s="3">
        <v>0.32700000000000001</v>
      </c>
      <c r="Q181" s="3">
        <v>0.104</v>
      </c>
      <c r="R181" s="3">
        <v>0.22</v>
      </c>
      <c r="S181" s="3">
        <v>0.12</v>
      </c>
      <c r="T181" s="1" t="s">
        <v>30</v>
      </c>
      <c r="U181" s="1" t="s">
        <v>29</v>
      </c>
      <c r="V181" s="3">
        <v>0.17799999999999999</v>
      </c>
      <c r="W181" s="1" t="s">
        <v>29</v>
      </c>
    </row>
    <row r="182" spans="1:23" ht="13" x14ac:dyDescent="0.15">
      <c r="A182" s="1" t="s">
        <v>198</v>
      </c>
      <c r="B182" s="1" t="s">
        <v>207</v>
      </c>
      <c r="C182" s="1">
        <v>4015</v>
      </c>
      <c r="D182" s="2">
        <v>223682</v>
      </c>
      <c r="E182" s="3">
        <v>0.23899999999999999</v>
      </c>
      <c r="F182" s="3">
        <v>0.14099999999999999</v>
      </c>
      <c r="G182" s="2">
        <v>1877</v>
      </c>
      <c r="H182" s="2">
        <v>1243</v>
      </c>
      <c r="I182" s="1" t="s">
        <v>26</v>
      </c>
      <c r="J182" s="2">
        <v>1946</v>
      </c>
      <c r="K182" s="3">
        <v>0.21199999999999999</v>
      </c>
      <c r="L182" s="1">
        <v>5.2</v>
      </c>
      <c r="M182" s="1">
        <v>6.5</v>
      </c>
      <c r="N182" s="1">
        <v>72.8</v>
      </c>
      <c r="O182" s="4">
        <v>13412.7</v>
      </c>
      <c r="P182" s="3">
        <v>0.36599999999999999</v>
      </c>
      <c r="Q182" s="3">
        <v>0.108</v>
      </c>
      <c r="R182" s="3">
        <v>0.27300000000000002</v>
      </c>
      <c r="S182" s="3">
        <v>0.16400000000000001</v>
      </c>
      <c r="T182" s="1" t="s">
        <v>30</v>
      </c>
      <c r="U182" s="1" t="s">
        <v>30</v>
      </c>
      <c r="V182" s="3">
        <v>0.21099999999999999</v>
      </c>
      <c r="W182" s="1" t="s">
        <v>30</v>
      </c>
    </row>
    <row r="183" spans="1:23" ht="13" x14ac:dyDescent="0.15">
      <c r="A183" s="1" t="s">
        <v>198</v>
      </c>
      <c r="B183" s="1" t="s">
        <v>208</v>
      </c>
      <c r="C183" s="1">
        <v>4017</v>
      </c>
      <c r="D183" s="2">
        <v>109175</v>
      </c>
      <c r="E183" s="3">
        <v>0.64300000000000002</v>
      </c>
      <c r="F183" s="3">
        <v>0.154</v>
      </c>
      <c r="G183" s="2">
        <v>1590</v>
      </c>
      <c r="H183" s="1">
        <v>941</v>
      </c>
      <c r="I183" s="1" t="s">
        <v>33</v>
      </c>
      <c r="J183" s="2">
        <v>2333</v>
      </c>
      <c r="K183" s="3">
        <v>0.25600000000000001</v>
      </c>
      <c r="L183" s="1">
        <v>6</v>
      </c>
      <c r="M183" s="1">
        <v>6.8</v>
      </c>
      <c r="N183" s="1">
        <v>67.099999999999994</v>
      </c>
      <c r="O183" s="4">
        <v>21728.2</v>
      </c>
      <c r="P183" s="3">
        <v>0.38500000000000001</v>
      </c>
      <c r="Q183" s="3">
        <v>0.13300000000000001</v>
      </c>
      <c r="R183" s="3">
        <v>0.25900000000000001</v>
      </c>
      <c r="S183" s="3">
        <v>0.19</v>
      </c>
      <c r="T183" s="1" t="s">
        <v>30</v>
      </c>
      <c r="U183" s="1" t="s">
        <v>28</v>
      </c>
      <c r="V183" s="3">
        <v>0.23</v>
      </c>
      <c r="W183" s="1" t="s">
        <v>30</v>
      </c>
    </row>
    <row r="184" spans="1:23" ht="13" x14ac:dyDescent="0.15">
      <c r="A184" s="1" t="s">
        <v>198</v>
      </c>
      <c r="B184" s="1" t="s">
        <v>209</v>
      </c>
      <c r="C184" s="1">
        <v>4019</v>
      </c>
      <c r="D184" s="2">
        <v>1063162</v>
      </c>
      <c r="E184" s="3">
        <v>8.7999999999999995E-2</v>
      </c>
      <c r="F184" s="3">
        <v>0.113</v>
      </c>
      <c r="G184" s="2">
        <v>1149</v>
      </c>
      <c r="H184" s="1">
        <v>416</v>
      </c>
      <c r="I184" s="1" t="s">
        <v>33</v>
      </c>
      <c r="J184" s="2">
        <v>1707</v>
      </c>
      <c r="K184" s="3">
        <v>0.192</v>
      </c>
      <c r="L184" s="1">
        <v>4.4000000000000004</v>
      </c>
      <c r="M184" s="1">
        <v>5.9</v>
      </c>
      <c r="N184" s="1">
        <v>76.5</v>
      </c>
      <c r="O184" s="4">
        <v>9749.7999999999993</v>
      </c>
      <c r="P184" s="3">
        <v>0.32800000000000001</v>
      </c>
      <c r="Q184" s="3">
        <v>0.10299999999999999</v>
      </c>
      <c r="R184" s="3">
        <v>0.246</v>
      </c>
      <c r="S184" s="3">
        <v>0.14000000000000001</v>
      </c>
      <c r="T184" s="1" t="s">
        <v>29</v>
      </c>
      <c r="U184" s="1" t="s">
        <v>29</v>
      </c>
      <c r="V184" s="3">
        <v>0.187</v>
      </c>
      <c r="W184" s="1" t="s">
        <v>29</v>
      </c>
    </row>
    <row r="185" spans="1:23" ht="13" x14ac:dyDescent="0.15">
      <c r="A185" s="1" t="s">
        <v>198</v>
      </c>
      <c r="B185" s="1" t="s">
        <v>210</v>
      </c>
      <c r="C185" s="1">
        <v>4021</v>
      </c>
      <c r="D185" s="2">
        <v>484239</v>
      </c>
      <c r="E185" s="3">
        <v>0.23</v>
      </c>
      <c r="F185" s="3">
        <v>0.13200000000000001</v>
      </c>
      <c r="G185" s="2">
        <v>5619</v>
      </c>
      <c r="H185" s="2">
        <v>1116</v>
      </c>
      <c r="I185" s="1" t="s">
        <v>26</v>
      </c>
      <c r="J185" s="2">
        <v>2093</v>
      </c>
      <c r="K185" s="3">
        <v>0.19600000000000001</v>
      </c>
      <c r="L185" s="1">
        <v>4.9000000000000004</v>
      </c>
      <c r="M185" s="1">
        <v>6.1</v>
      </c>
      <c r="N185" s="1">
        <v>78.099999999999994</v>
      </c>
      <c r="O185" s="4">
        <v>9284.7999999999993</v>
      </c>
      <c r="P185" s="3">
        <v>0.38900000000000001</v>
      </c>
      <c r="Q185" s="3">
        <v>0.11799999999999999</v>
      </c>
      <c r="R185" s="3">
        <v>0.252</v>
      </c>
      <c r="S185" s="3">
        <v>0.123</v>
      </c>
      <c r="T185" s="1" t="s">
        <v>30</v>
      </c>
      <c r="U185" s="1" t="s">
        <v>29</v>
      </c>
      <c r="V185" s="3">
        <v>0.20200000000000001</v>
      </c>
      <c r="W185" s="1" t="s">
        <v>30</v>
      </c>
    </row>
    <row r="186" spans="1:23" ht="13" x14ac:dyDescent="0.15">
      <c r="A186" s="1" t="s">
        <v>198</v>
      </c>
      <c r="B186" s="1" t="s">
        <v>211</v>
      </c>
      <c r="C186" s="1">
        <v>4023</v>
      </c>
      <c r="D186" s="2">
        <v>49158</v>
      </c>
      <c r="E186" s="3">
        <v>0.59799999999999998</v>
      </c>
      <c r="F186" s="3">
        <v>0.2</v>
      </c>
      <c r="G186" s="2">
        <v>2660</v>
      </c>
      <c r="H186" s="2">
        <v>1756</v>
      </c>
      <c r="I186" s="1" t="s">
        <v>26</v>
      </c>
      <c r="J186" s="2">
        <v>1104</v>
      </c>
      <c r="K186" s="3">
        <v>0.253</v>
      </c>
      <c r="L186" s="1">
        <v>5</v>
      </c>
      <c r="M186" s="1">
        <v>5.0999999999999996</v>
      </c>
      <c r="N186" s="1">
        <v>79.900000000000006</v>
      </c>
      <c r="O186" s="4">
        <v>6446.8</v>
      </c>
      <c r="P186" s="3">
        <v>0.32400000000000001</v>
      </c>
      <c r="Q186" s="3">
        <v>0.14599999999999999</v>
      </c>
      <c r="R186" s="3">
        <v>0.27800000000000002</v>
      </c>
      <c r="S186" s="3">
        <v>0.17599999999999999</v>
      </c>
      <c r="T186" s="1" t="s">
        <v>28</v>
      </c>
      <c r="U186" s="1" t="s">
        <v>28</v>
      </c>
      <c r="V186" s="3">
        <v>0.22900000000000001</v>
      </c>
      <c r="W186" s="1" t="s">
        <v>30</v>
      </c>
    </row>
    <row r="187" spans="1:23" ht="13" x14ac:dyDescent="0.15">
      <c r="A187" s="1" t="s">
        <v>198</v>
      </c>
      <c r="B187" s="1" t="s">
        <v>212</v>
      </c>
      <c r="C187" s="1">
        <v>4025</v>
      </c>
      <c r="D187" s="2">
        <v>249081</v>
      </c>
      <c r="E187" s="3">
        <v>0.32</v>
      </c>
      <c r="F187" s="3">
        <v>0.161</v>
      </c>
      <c r="G187" s="2">
        <v>1808</v>
      </c>
      <c r="H187" s="1">
        <v>450</v>
      </c>
      <c r="I187" s="1" t="s">
        <v>33</v>
      </c>
      <c r="J187" s="2">
        <v>1719</v>
      </c>
      <c r="K187" s="3">
        <v>0.16600000000000001</v>
      </c>
      <c r="L187" s="1">
        <v>4.4000000000000004</v>
      </c>
      <c r="M187" s="1">
        <v>5.7</v>
      </c>
      <c r="N187" s="1">
        <v>76.400000000000006</v>
      </c>
      <c r="O187" s="4">
        <v>10159.799999999999</v>
      </c>
      <c r="P187" s="3">
        <v>0.27700000000000002</v>
      </c>
      <c r="Q187" s="3">
        <v>9.0999999999999998E-2</v>
      </c>
      <c r="R187" s="3">
        <v>0.218</v>
      </c>
      <c r="S187" s="3">
        <v>0.13600000000000001</v>
      </c>
      <c r="T187" s="1" t="s">
        <v>28</v>
      </c>
      <c r="U187" s="1" t="s">
        <v>29</v>
      </c>
      <c r="V187" s="3">
        <v>0.17499999999999999</v>
      </c>
      <c r="W187" s="1" t="s">
        <v>29</v>
      </c>
    </row>
    <row r="188" spans="1:23" ht="13" x14ac:dyDescent="0.15">
      <c r="A188" s="1" t="s">
        <v>198</v>
      </c>
      <c r="B188" s="1" t="s">
        <v>213</v>
      </c>
      <c r="C188" s="1">
        <v>4027</v>
      </c>
      <c r="D188" s="2">
        <v>213221</v>
      </c>
      <c r="E188" s="3">
        <v>0.151</v>
      </c>
      <c r="F188" s="3">
        <v>0.16700000000000001</v>
      </c>
      <c r="G188" s="2">
        <v>2352</v>
      </c>
      <c r="H188" s="2">
        <v>1146</v>
      </c>
      <c r="I188" s="1" t="s">
        <v>26</v>
      </c>
      <c r="J188" s="2">
        <v>2002</v>
      </c>
      <c r="K188" s="3">
        <v>0.247</v>
      </c>
      <c r="L188" s="1">
        <v>5.2</v>
      </c>
      <c r="M188" s="1">
        <v>5.6</v>
      </c>
      <c r="N188" s="1">
        <v>77.8</v>
      </c>
      <c r="O188" s="4">
        <v>9875.9</v>
      </c>
      <c r="P188" s="3">
        <v>0.42299999999999999</v>
      </c>
      <c r="Q188" s="3">
        <v>0.13900000000000001</v>
      </c>
      <c r="R188" s="3">
        <v>0.30599999999999999</v>
      </c>
      <c r="S188" s="3">
        <v>0.188</v>
      </c>
      <c r="T188" s="1" t="s">
        <v>28</v>
      </c>
      <c r="U188" s="1" t="s">
        <v>30</v>
      </c>
      <c r="V188" s="3">
        <v>0.245</v>
      </c>
      <c r="W188" s="1" t="s">
        <v>30</v>
      </c>
    </row>
    <row r="189" spans="1:23" ht="13" x14ac:dyDescent="0.15">
      <c r="A189" s="1" t="s">
        <v>214</v>
      </c>
      <c r="B189" s="1" t="s">
        <v>215</v>
      </c>
      <c r="C189" s="1">
        <v>6001</v>
      </c>
      <c r="D189" s="2">
        <v>1622188</v>
      </c>
      <c r="E189" s="3">
        <v>5.0000000000000001E-3</v>
      </c>
      <c r="F189" s="3">
        <v>4.4999999999999998E-2</v>
      </c>
      <c r="G189" s="1">
        <v>893</v>
      </c>
      <c r="H189" s="1">
        <v>130</v>
      </c>
      <c r="I189" s="1" t="s">
        <v>33</v>
      </c>
      <c r="J189" s="2">
        <v>2102</v>
      </c>
      <c r="K189" s="3">
        <v>0.151</v>
      </c>
      <c r="L189" s="1">
        <v>3.8</v>
      </c>
      <c r="M189" s="1">
        <v>5.3</v>
      </c>
      <c r="N189" s="1">
        <v>82</v>
      </c>
      <c r="O189" s="4">
        <v>5217.2</v>
      </c>
      <c r="P189" s="3">
        <v>0.19400000000000001</v>
      </c>
      <c r="Q189" s="3">
        <v>9.1999999999999998E-2</v>
      </c>
      <c r="R189" s="3">
        <v>0.188</v>
      </c>
      <c r="S189" s="3">
        <v>9.6000000000000002E-2</v>
      </c>
      <c r="T189" s="1" t="s">
        <v>37</v>
      </c>
      <c r="U189" s="1" t="s">
        <v>29</v>
      </c>
      <c r="V189" s="3">
        <v>0.128</v>
      </c>
      <c r="W189" s="1" t="s">
        <v>37</v>
      </c>
    </row>
    <row r="190" spans="1:23" ht="13" x14ac:dyDescent="0.15">
      <c r="A190" s="1" t="s">
        <v>214</v>
      </c>
      <c r="B190" s="1" t="s">
        <v>216</v>
      </c>
      <c r="C190" s="1">
        <v>6003</v>
      </c>
      <c r="D190" s="2">
        <v>1141</v>
      </c>
      <c r="E190" s="3">
        <v>1</v>
      </c>
      <c r="F190" s="3">
        <v>0.06</v>
      </c>
      <c r="H190" s="1">
        <v>285</v>
      </c>
      <c r="I190" s="1" t="s">
        <v>33</v>
      </c>
      <c r="J190" s="1">
        <v>968</v>
      </c>
      <c r="K190" s="3">
        <v>0.154</v>
      </c>
      <c r="L190" s="1">
        <v>4.4000000000000004</v>
      </c>
      <c r="M190" s="1">
        <v>5.9</v>
      </c>
      <c r="O190" s="4">
        <v>27650.3</v>
      </c>
      <c r="P190" s="3">
        <v>0.29899999999999999</v>
      </c>
      <c r="Q190" s="3">
        <v>8.7999999999999995E-2</v>
      </c>
      <c r="R190" s="3">
        <v>0.18099999999999999</v>
      </c>
      <c r="S190" s="3">
        <v>0.123</v>
      </c>
      <c r="T190" s="1" t="s">
        <v>37</v>
      </c>
      <c r="U190" s="1" t="s">
        <v>29</v>
      </c>
      <c r="V190" s="3">
        <v>0.151</v>
      </c>
      <c r="W190" s="1" t="s">
        <v>29</v>
      </c>
    </row>
    <row r="191" spans="1:23" ht="13" x14ac:dyDescent="0.15">
      <c r="A191" s="1" t="s">
        <v>214</v>
      </c>
      <c r="B191" s="1" t="s">
        <v>217</v>
      </c>
      <c r="C191" s="1">
        <v>6005</v>
      </c>
      <c r="D191" s="2">
        <v>41811</v>
      </c>
      <c r="E191" s="3">
        <v>0.69199999999999995</v>
      </c>
      <c r="F191" s="3">
        <v>5.7000000000000002E-2</v>
      </c>
      <c r="G191" s="2">
        <v>2172</v>
      </c>
      <c r="H191" s="1">
        <v>329</v>
      </c>
      <c r="I191" s="1" t="s">
        <v>33</v>
      </c>
      <c r="J191" s="2">
        <v>1811</v>
      </c>
      <c r="K191" s="3">
        <v>0.16300000000000001</v>
      </c>
      <c r="L191" s="1">
        <v>4.4000000000000004</v>
      </c>
      <c r="M191" s="1">
        <v>5.7</v>
      </c>
      <c r="N191" s="1">
        <v>78.5</v>
      </c>
      <c r="O191" s="4">
        <v>7567.1</v>
      </c>
      <c r="P191" s="3">
        <v>0.27300000000000002</v>
      </c>
      <c r="Q191" s="3">
        <v>0.09</v>
      </c>
      <c r="R191" s="3">
        <v>0.189</v>
      </c>
      <c r="S191" s="3">
        <v>0.111</v>
      </c>
      <c r="T191" s="1" t="s">
        <v>37</v>
      </c>
      <c r="U191" s="1" t="s">
        <v>29</v>
      </c>
      <c r="V191" s="3">
        <v>0.14699999999999999</v>
      </c>
      <c r="W191" s="1" t="s">
        <v>37</v>
      </c>
    </row>
    <row r="192" spans="1:23" ht="13" x14ac:dyDescent="0.15">
      <c r="A192" s="1" t="s">
        <v>214</v>
      </c>
      <c r="B192" s="1" t="s">
        <v>218</v>
      </c>
      <c r="C192" s="1">
        <v>6007</v>
      </c>
      <c r="D192" s="2">
        <v>207172</v>
      </c>
      <c r="E192" s="3">
        <v>0.21</v>
      </c>
      <c r="F192" s="3">
        <v>7.5999999999999998E-2</v>
      </c>
      <c r="G192" s="2">
        <v>1707</v>
      </c>
      <c r="H192" s="1">
        <v>113</v>
      </c>
      <c r="I192" s="1" t="s">
        <v>33</v>
      </c>
      <c r="J192" s="2">
        <v>3342</v>
      </c>
      <c r="K192" s="3">
        <v>0.182</v>
      </c>
      <c r="L192" s="1">
        <v>4.9000000000000004</v>
      </c>
      <c r="M192" s="1">
        <v>6.2</v>
      </c>
      <c r="N192" s="1">
        <v>75.7</v>
      </c>
      <c r="O192" s="4">
        <v>9315.6</v>
      </c>
      <c r="P192" s="3">
        <v>0.315</v>
      </c>
      <c r="Q192" s="3">
        <v>9.8000000000000004E-2</v>
      </c>
      <c r="R192" s="3">
        <v>0.22500000000000001</v>
      </c>
      <c r="S192" s="3">
        <v>0.14599999999999999</v>
      </c>
      <c r="T192" s="1" t="s">
        <v>37</v>
      </c>
      <c r="U192" s="1" t="s">
        <v>29</v>
      </c>
      <c r="V192" s="3">
        <v>0.17399999999999999</v>
      </c>
      <c r="W192" s="1" t="s">
        <v>29</v>
      </c>
    </row>
    <row r="193" spans="1:23" ht="13" x14ac:dyDescent="0.15">
      <c r="A193" s="1" t="s">
        <v>214</v>
      </c>
      <c r="B193" s="1" t="s">
        <v>219</v>
      </c>
      <c r="C193" s="1">
        <v>6009</v>
      </c>
      <c r="D193" s="2">
        <v>46565</v>
      </c>
      <c r="E193" s="3">
        <v>0.82</v>
      </c>
      <c r="F193" s="3">
        <v>6.9000000000000006E-2</v>
      </c>
      <c r="G193" s="2">
        <v>2568</v>
      </c>
      <c r="H193" s="1">
        <v>431</v>
      </c>
      <c r="I193" s="1" t="s">
        <v>33</v>
      </c>
      <c r="J193" s="2">
        <v>1876</v>
      </c>
      <c r="K193" s="3">
        <v>0.17399999999999999</v>
      </c>
      <c r="L193" s="1">
        <v>4.8</v>
      </c>
      <c r="M193" s="1">
        <v>6</v>
      </c>
      <c r="N193" s="1">
        <v>78.8</v>
      </c>
      <c r="O193" s="4">
        <v>7926.3</v>
      </c>
      <c r="P193" s="3">
        <v>0.29399999999999998</v>
      </c>
      <c r="Q193" s="3">
        <v>9.4E-2</v>
      </c>
      <c r="R193" s="3">
        <v>0.20100000000000001</v>
      </c>
      <c r="S193" s="3">
        <v>0.13100000000000001</v>
      </c>
      <c r="T193" s="1" t="s">
        <v>37</v>
      </c>
      <c r="U193" s="1" t="s">
        <v>29</v>
      </c>
      <c r="V193" s="3">
        <v>0.161</v>
      </c>
      <c r="W193" s="1" t="s">
        <v>29</v>
      </c>
    </row>
    <row r="194" spans="1:23" ht="13" x14ac:dyDescent="0.15">
      <c r="A194" s="1" t="s">
        <v>214</v>
      </c>
      <c r="B194" s="1" t="s">
        <v>220</v>
      </c>
      <c r="C194" s="1">
        <v>6011</v>
      </c>
      <c r="D194" s="2">
        <v>22037</v>
      </c>
      <c r="E194" s="3">
        <v>0.42699999999999999</v>
      </c>
      <c r="F194" s="3">
        <v>9.8000000000000004E-2</v>
      </c>
      <c r="G194" s="2">
        <v>3653</v>
      </c>
      <c r="H194" s="1">
        <v>408</v>
      </c>
      <c r="I194" s="1" t="s">
        <v>26</v>
      </c>
      <c r="J194" s="2">
        <v>3088</v>
      </c>
      <c r="K194" s="3">
        <v>0.24</v>
      </c>
      <c r="L194" s="1">
        <v>5.2</v>
      </c>
      <c r="M194" s="1">
        <v>6</v>
      </c>
      <c r="N194" s="1">
        <v>79.2</v>
      </c>
      <c r="O194" s="4">
        <v>6184.1</v>
      </c>
      <c r="P194" s="3">
        <v>0.32200000000000001</v>
      </c>
      <c r="Q194" s="3">
        <v>0.11700000000000001</v>
      </c>
      <c r="R194" s="3">
        <v>0.27200000000000002</v>
      </c>
      <c r="S194" s="3">
        <v>0.156</v>
      </c>
      <c r="T194" s="1" t="s">
        <v>29</v>
      </c>
      <c r="U194" s="1" t="s">
        <v>30</v>
      </c>
      <c r="V194" s="3">
        <v>0.20100000000000001</v>
      </c>
      <c r="W194" s="1" t="s">
        <v>30</v>
      </c>
    </row>
    <row r="195" spans="1:23" ht="13" x14ac:dyDescent="0.15">
      <c r="A195" s="1" t="s">
        <v>214</v>
      </c>
      <c r="B195" s="1" t="s">
        <v>221</v>
      </c>
      <c r="C195" s="1">
        <v>6013</v>
      </c>
      <c r="D195" s="2">
        <v>1155025</v>
      </c>
      <c r="E195" s="3">
        <v>0.01</v>
      </c>
      <c r="F195" s="3">
        <v>5.1999999999999998E-2</v>
      </c>
      <c r="G195" s="1">
        <v>986</v>
      </c>
      <c r="H195" s="1">
        <v>243</v>
      </c>
      <c r="I195" s="1" t="s">
        <v>33</v>
      </c>
      <c r="J195" s="2">
        <v>2152</v>
      </c>
      <c r="K195" s="3">
        <v>0.155</v>
      </c>
      <c r="L195" s="1">
        <v>3.9</v>
      </c>
      <c r="M195" s="1">
        <v>5.0999999999999996</v>
      </c>
      <c r="N195" s="1">
        <v>81.2</v>
      </c>
      <c r="O195" s="4">
        <v>5577.1</v>
      </c>
      <c r="P195" s="3">
        <v>0.28399999999999997</v>
      </c>
      <c r="Q195" s="3">
        <v>9.6000000000000002E-2</v>
      </c>
      <c r="R195" s="3">
        <v>0.186</v>
      </c>
      <c r="S195" s="3">
        <v>9.1999999999999998E-2</v>
      </c>
      <c r="T195" s="1" t="s">
        <v>37</v>
      </c>
      <c r="U195" s="1" t="s">
        <v>29</v>
      </c>
      <c r="V195" s="3">
        <v>0.14399999999999999</v>
      </c>
      <c r="W195" s="1" t="s">
        <v>37</v>
      </c>
    </row>
    <row r="196" spans="1:23" ht="13" x14ac:dyDescent="0.15">
      <c r="A196" s="1" t="s">
        <v>214</v>
      </c>
      <c r="B196" s="1" t="s">
        <v>222</v>
      </c>
      <c r="C196" s="1">
        <v>6015</v>
      </c>
      <c r="D196" s="2">
        <v>26589</v>
      </c>
      <c r="E196" s="3">
        <v>0.437</v>
      </c>
      <c r="F196" s="3">
        <v>0.08</v>
      </c>
      <c r="G196" s="2">
        <v>1653</v>
      </c>
      <c r="H196" s="1">
        <v>198</v>
      </c>
      <c r="I196" s="1" t="s">
        <v>33</v>
      </c>
      <c r="J196" s="2">
        <v>2001</v>
      </c>
      <c r="K196" s="3">
        <v>0.24399999999999999</v>
      </c>
      <c r="L196" s="1">
        <v>5.0999999999999996</v>
      </c>
      <c r="M196" s="1">
        <v>6.2</v>
      </c>
      <c r="N196" s="1">
        <v>73.8</v>
      </c>
      <c r="O196" s="4">
        <v>11532.8</v>
      </c>
      <c r="P196" s="3">
        <v>0.33800000000000002</v>
      </c>
      <c r="Q196" s="3">
        <v>0.112</v>
      </c>
      <c r="R196" s="3">
        <v>0.26500000000000001</v>
      </c>
      <c r="S196" s="3">
        <v>0.14599999999999999</v>
      </c>
      <c r="T196" s="1" t="s">
        <v>29</v>
      </c>
      <c r="U196" s="1" t="s">
        <v>30</v>
      </c>
      <c r="V196" s="3">
        <v>0.19800000000000001</v>
      </c>
      <c r="W196" s="1" t="s">
        <v>29</v>
      </c>
    </row>
    <row r="197" spans="1:23" ht="13" x14ac:dyDescent="0.15">
      <c r="A197" s="1" t="s">
        <v>214</v>
      </c>
      <c r="B197" s="1" t="s">
        <v>223</v>
      </c>
      <c r="C197" s="1">
        <v>6017</v>
      </c>
      <c r="D197" s="2">
        <v>192215</v>
      </c>
      <c r="E197" s="3">
        <v>0.36699999999999999</v>
      </c>
      <c r="F197" s="3">
        <v>5.1999999999999998E-2</v>
      </c>
      <c r="G197" s="2">
        <v>1323</v>
      </c>
      <c r="H197" s="1">
        <v>229</v>
      </c>
      <c r="I197" s="1" t="s">
        <v>33</v>
      </c>
      <c r="J197" s="2">
        <v>2043</v>
      </c>
      <c r="K197" s="3">
        <v>0.13200000000000001</v>
      </c>
      <c r="L197" s="1">
        <v>3.8</v>
      </c>
      <c r="M197" s="1">
        <v>5.2</v>
      </c>
      <c r="N197" s="1">
        <v>80.599999999999994</v>
      </c>
      <c r="O197" s="4">
        <v>6326.7</v>
      </c>
      <c r="P197" s="3">
        <v>0.248</v>
      </c>
      <c r="Q197" s="3">
        <v>7.8E-2</v>
      </c>
      <c r="R197" s="3">
        <v>0.152</v>
      </c>
      <c r="S197" s="3">
        <v>9.9000000000000005E-2</v>
      </c>
      <c r="T197" s="1" t="s">
        <v>37</v>
      </c>
      <c r="U197" s="1" t="s">
        <v>37</v>
      </c>
      <c r="V197" s="3">
        <v>0.127</v>
      </c>
      <c r="W197" s="1" t="s">
        <v>37</v>
      </c>
    </row>
    <row r="198" spans="1:23" ht="13" x14ac:dyDescent="0.15">
      <c r="A198" s="1" t="s">
        <v>214</v>
      </c>
      <c r="B198" s="1" t="s">
        <v>224</v>
      </c>
      <c r="C198" s="1">
        <v>6019</v>
      </c>
      <c r="D198" s="2">
        <v>1017162</v>
      </c>
      <c r="E198" s="3">
        <v>0.113</v>
      </c>
      <c r="F198" s="3">
        <v>7.6999999999999999E-2</v>
      </c>
      <c r="G198" s="2">
        <v>1480</v>
      </c>
      <c r="H198" s="1">
        <v>205</v>
      </c>
      <c r="I198" s="1" t="s">
        <v>33</v>
      </c>
      <c r="J198" s="2">
        <v>3188</v>
      </c>
      <c r="K198" s="3">
        <v>0.24299999999999999</v>
      </c>
      <c r="L198" s="1">
        <v>5</v>
      </c>
      <c r="M198" s="1">
        <v>6</v>
      </c>
      <c r="N198" s="1">
        <v>75.900000000000006</v>
      </c>
      <c r="O198" s="4">
        <v>9008.1</v>
      </c>
      <c r="P198" s="3">
        <v>0.39</v>
      </c>
      <c r="Q198" s="3">
        <v>0.13</v>
      </c>
      <c r="R198" s="3">
        <v>0.26100000000000001</v>
      </c>
      <c r="S198" s="3">
        <v>0.16200000000000001</v>
      </c>
      <c r="T198" s="1" t="s">
        <v>37</v>
      </c>
      <c r="U198" s="1" t="s">
        <v>30</v>
      </c>
      <c r="V198" s="3">
        <v>0.21</v>
      </c>
      <c r="W198" s="1" t="s">
        <v>30</v>
      </c>
    </row>
    <row r="199" spans="1:23" ht="13" x14ac:dyDescent="0.15">
      <c r="A199" s="1" t="s">
        <v>214</v>
      </c>
      <c r="B199" s="1" t="s">
        <v>225</v>
      </c>
      <c r="C199" s="1">
        <v>6021</v>
      </c>
      <c r="D199" s="2">
        <v>28129</v>
      </c>
      <c r="E199" s="3">
        <v>0.41199999999999998</v>
      </c>
      <c r="F199" s="3">
        <v>9.1999999999999998E-2</v>
      </c>
      <c r="G199" s="2">
        <v>5761</v>
      </c>
      <c r="H199" s="1">
        <v>502</v>
      </c>
      <c r="I199" s="1" t="s">
        <v>26</v>
      </c>
      <c r="J199" s="2">
        <v>4032</v>
      </c>
      <c r="K199" s="3">
        <v>0.23300000000000001</v>
      </c>
      <c r="L199" s="1">
        <v>5.2</v>
      </c>
      <c r="M199" s="1">
        <v>6.1</v>
      </c>
      <c r="N199" s="1">
        <v>75.400000000000006</v>
      </c>
      <c r="O199" s="4">
        <v>9722.9</v>
      </c>
      <c r="P199" s="3">
        <v>0.34100000000000003</v>
      </c>
      <c r="Q199" s="3">
        <v>0.112</v>
      </c>
      <c r="R199" s="3">
        <v>0.26500000000000001</v>
      </c>
      <c r="S199" s="3">
        <v>0.14099999999999999</v>
      </c>
      <c r="T199" s="1" t="s">
        <v>29</v>
      </c>
      <c r="U199" s="1" t="s">
        <v>30</v>
      </c>
      <c r="V199" s="3">
        <v>0.19700000000000001</v>
      </c>
      <c r="W199" s="1" t="s">
        <v>29</v>
      </c>
    </row>
    <row r="200" spans="1:23" ht="13" x14ac:dyDescent="0.15">
      <c r="A200" s="1" t="s">
        <v>214</v>
      </c>
      <c r="B200" s="1" t="s">
        <v>226</v>
      </c>
      <c r="C200" s="1">
        <v>6023</v>
      </c>
      <c r="D200" s="2">
        <v>133985</v>
      </c>
      <c r="E200" s="3">
        <v>0.315</v>
      </c>
      <c r="F200" s="3">
        <v>7.0000000000000007E-2</v>
      </c>
      <c r="G200" s="2">
        <v>1642</v>
      </c>
      <c r="H200" s="1">
        <v>160</v>
      </c>
      <c r="I200" s="1" t="s">
        <v>33</v>
      </c>
      <c r="J200" s="2">
        <v>2054</v>
      </c>
      <c r="K200" s="3">
        <v>0.19600000000000001</v>
      </c>
      <c r="L200" s="1">
        <v>4.9000000000000004</v>
      </c>
      <c r="M200" s="1">
        <v>6.3</v>
      </c>
      <c r="N200" s="1">
        <v>75.8</v>
      </c>
      <c r="O200" s="4">
        <v>9668.4</v>
      </c>
      <c r="P200" s="3">
        <v>0.33100000000000002</v>
      </c>
      <c r="Q200" s="3">
        <v>9.6000000000000002E-2</v>
      </c>
      <c r="R200" s="3">
        <v>0.217</v>
      </c>
      <c r="S200" s="3">
        <v>0.158</v>
      </c>
      <c r="T200" s="1" t="s">
        <v>37</v>
      </c>
      <c r="U200" s="1" t="s">
        <v>29</v>
      </c>
      <c r="V200" s="3">
        <v>0.17799999999999999</v>
      </c>
      <c r="W200" s="1" t="s">
        <v>29</v>
      </c>
    </row>
    <row r="201" spans="1:23" ht="13" x14ac:dyDescent="0.15">
      <c r="A201" s="1" t="s">
        <v>214</v>
      </c>
      <c r="B201" s="1" t="s">
        <v>227</v>
      </c>
      <c r="C201" s="1">
        <v>6025</v>
      </c>
      <c r="D201" s="2">
        <v>179057</v>
      </c>
      <c r="E201" s="3">
        <v>0.184</v>
      </c>
      <c r="F201" s="3">
        <v>8.5999999999999993E-2</v>
      </c>
      <c r="G201" s="2">
        <v>3997</v>
      </c>
      <c r="H201" s="1">
        <v>487</v>
      </c>
      <c r="I201" s="1" t="s">
        <v>26</v>
      </c>
      <c r="J201" s="2">
        <v>2399</v>
      </c>
      <c r="K201" s="3">
        <v>0.28999999999999998</v>
      </c>
      <c r="L201" s="1">
        <v>5.7</v>
      </c>
      <c r="M201" s="1">
        <v>5.9</v>
      </c>
      <c r="N201" s="1">
        <v>76.2</v>
      </c>
      <c r="O201" s="4">
        <v>8703.2999999999993</v>
      </c>
      <c r="P201" s="3">
        <v>0.38500000000000001</v>
      </c>
      <c r="Q201" s="3">
        <v>0.151</v>
      </c>
      <c r="R201" s="3">
        <v>0.32300000000000001</v>
      </c>
      <c r="S201" s="3">
        <v>0.21</v>
      </c>
      <c r="T201" s="1" t="s">
        <v>29</v>
      </c>
      <c r="U201" s="1" t="s">
        <v>28</v>
      </c>
      <c r="V201" s="3">
        <v>0.24099999999999999</v>
      </c>
      <c r="W201" s="1" t="s">
        <v>30</v>
      </c>
    </row>
    <row r="202" spans="1:23" ht="13" x14ac:dyDescent="0.15">
      <c r="A202" s="1" t="s">
        <v>214</v>
      </c>
      <c r="B202" s="1" t="s">
        <v>228</v>
      </c>
      <c r="C202" s="1">
        <v>6027</v>
      </c>
      <c r="D202" s="2">
        <v>18527</v>
      </c>
      <c r="E202" s="3">
        <v>0.42099999999999999</v>
      </c>
      <c r="F202" s="3">
        <v>7.2999999999999995E-2</v>
      </c>
      <c r="G202" s="2">
        <v>1459</v>
      </c>
      <c r="H202" s="1">
        <v>183</v>
      </c>
      <c r="I202" s="1" t="s">
        <v>33</v>
      </c>
      <c r="J202" s="2">
        <v>1198</v>
      </c>
      <c r="K202" s="3">
        <v>0.16800000000000001</v>
      </c>
      <c r="L202" s="1">
        <v>4.5999999999999996</v>
      </c>
      <c r="M202" s="1">
        <v>5.7</v>
      </c>
      <c r="N202" s="1">
        <v>76.599999999999994</v>
      </c>
      <c r="O202" s="4">
        <v>10430.9</v>
      </c>
      <c r="P202" s="3">
        <v>0.29899999999999999</v>
      </c>
      <c r="Q202" s="3">
        <v>9.2999999999999999E-2</v>
      </c>
      <c r="R202" s="3">
        <v>0.19700000000000001</v>
      </c>
      <c r="S202" s="3">
        <v>0.129</v>
      </c>
      <c r="T202" s="1" t="s">
        <v>37</v>
      </c>
      <c r="U202" s="1" t="s">
        <v>29</v>
      </c>
      <c r="V202" s="3">
        <v>0.16</v>
      </c>
      <c r="W202" s="1" t="s">
        <v>29</v>
      </c>
    </row>
    <row r="203" spans="1:23" ht="13" x14ac:dyDescent="0.15">
      <c r="A203" s="1" t="s">
        <v>214</v>
      </c>
      <c r="B203" s="1" t="s">
        <v>229</v>
      </c>
      <c r="C203" s="1">
        <v>6029</v>
      </c>
      <c r="D203" s="2">
        <v>913820</v>
      </c>
      <c r="E203" s="3">
        <v>0.13400000000000001</v>
      </c>
      <c r="F203" s="3">
        <v>7.6999999999999999E-2</v>
      </c>
      <c r="G203" s="2">
        <v>2090</v>
      </c>
      <c r="H203" s="1">
        <v>393</v>
      </c>
      <c r="I203" s="1" t="s">
        <v>33</v>
      </c>
      <c r="J203" s="2">
        <v>2749</v>
      </c>
      <c r="K203" s="3">
        <v>0.255</v>
      </c>
      <c r="L203" s="1">
        <v>5</v>
      </c>
      <c r="M203" s="1">
        <v>5.7</v>
      </c>
      <c r="N203" s="1">
        <v>74.2</v>
      </c>
      <c r="O203" s="4">
        <v>10697.2</v>
      </c>
      <c r="P203" s="3">
        <v>0.35899999999999999</v>
      </c>
      <c r="Q203" s="3">
        <v>0.13</v>
      </c>
      <c r="R203" s="3">
        <v>0.308</v>
      </c>
      <c r="S203" s="3">
        <v>0.159</v>
      </c>
      <c r="T203" s="1" t="s">
        <v>37</v>
      </c>
      <c r="U203" s="1" t="s">
        <v>28</v>
      </c>
      <c r="V203" s="3">
        <v>0.215</v>
      </c>
      <c r="W203" s="1" t="s">
        <v>30</v>
      </c>
    </row>
    <row r="204" spans="1:23" ht="13" x14ac:dyDescent="0.15">
      <c r="A204" s="1" t="s">
        <v>214</v>
      </c>
      <c r="B204" s="1" t="s">
        <v>230</v>
      </c>
      <c r="C204" s="1">
        <v>6031</v>
      </c>
      <c r="D204" s="2">
        <v>152682</v>
      </c>
      <c r="E204" s="3">
        <v>0.109</v>
      </c>
      <c r="F204" s="3">
        <v>7.2999999999999995E-2</v>
      </c>
      <c r="G204" s="2">
        <v>2692</v>
      </c>
      <c r="H204" s="1">
        <v>400</v>
      </c>
      <c r="I204" s="1" t="s">
        <v>33</v>
      </c>
      <c r="J204" s="2">
        <v>2461</v>
      </c>
      <c r="K204" s="3">
        <v>0.26200000000000001</v>
      </c>
      <c r="L204" s="1">
        <v>5.2</v>
      </c>
      <c r="M204" s="1">
        <v>6</v>
      </c>
      <c r="N204" s="1">
        <v>76.599999999999994</v>
      </c>
      <c r="O204" s="4">
        <v>8187.5</v>
      </c>
      <c r="P204" s="3">
        <v>0.31900000000000001</v>
      </c>
      <c r="Q204" s="3">
        <v>0.13</v>
      </c>
      <c r="R204" s="3">
        <v>0.29799999999999999</v>
      </c>
      <c r="S204" s="3">
        <v>0.151</v>
      </c>
      <c r="T204" s="1" t="s">
        <v>37</v>
      </c>
      <c r="U204" s="1" t="s">
        <v>28</v>
      </c>
      <c r="V204" s="3">
        <v>0.20499999999999999</v>
      </c>
      <c r="W204" s="1" t="s">
        <v>30</v>
      </c>
    </row>
    <row r="205" spans="1:23" ht="13" x14ac:dyDescent="0.15">
      <c r="A205" s="1" t="s">
        <v>214</v>
      </c>
      <c r="B205" s="1" t="s">
        <v>231</v>
      </c>
      <c r="C205" s="1">
        <v>6033</v>
      </c>
      <c r="D205" s="2">
        <v>67878</v>
      </c>
      <c r="E205" s="3">
        <v>0.40799999999999997</v>
      </c>
      <c r="F205" s="3">
        <v>7.4999999999999997E-2</v>
      </c>
      <c r="G205" s="2">
        <v>2371</v>
      </c>
      <c r="H205" s="1">
        <v>256</v>
      </c>
      <c r="I205" s="1" t="s">
        <v>33</v>
      </c>
      <c r="J205" s="2">
        <v>2038</v>
      </c>
      <c r="K205" s="3">
        <v>0.192</v>
      </c>
      <c r="L205" s="1">
        <v>5</v>
      </c>
      <c r="M205" s="1">
        <v>6.1</v>
      </c>
      <c r="N205" s="1">
        <v>74.099999999999994</v>
      </c>
      <c r="O205" s="4">
        <v>12236.9</v>
      </c>
      <c r="P205" s="3">
        <v>0.307</v>
      </c>
      <c r="Q205" s="3">
        <v>9.7000000000000003E-2</v>
      </c>
      <c r="R205" s="3">
        <v>0.223</v>
      </c>
      <c r="S205" s="3">
        <v>0.154</v>
      </c>
      <c r="T205" s="1" t="s">
        <v>37</v>
      </c>
      <c r="U205" s="1" t="s">
        <v>29</v>
      </c>
      <c r="V205" s="3">
        <v>0.17499999999999999</v>
      </c>
      <c r="W205" s="1" t="s">
        <v>29</v>
      </c>
    </row>
    <row r="206" spans="1:23" ht="13" x14ac:dyDescent="0.15">
      <c r="A206" s="1" t="s">
        <v>214</v>
      </c>
      <c r="B206" s="1" t="s">
        <v>232</v>
      </c>
      <c r="C206" s="1">
        <v>6035</v>
      </c>
      <c r="D206" s="2">
        <v>28861</v>
      </c>
      <c r="E206" s="3">
        <v>0.72499999999999998</v>
      </c>
      <c r="F206" s="3">
        <v>0.06</v>
      </c>
      <c r="G206" s="2">
        <v>3684</v>
      </c>
      <c r="H206" s="1">
        <v>317</v>
      </c>
      <c r="I206" s="1" t="s">
        <v>26</v>
      </c>
      <c r="J206" s="2">
        <v>2997</v>
      </c>
      <c r="K206" s="3">
        <v>0.21299999999999999</v>
      </c>
      <c r="L206" s="1">
        <v>5.0999999999999996</v>
      </c>
      <c r="M206" s="1">
        <v>6.2</v>
      </c>
      <c r="N206" s="1">
        <v>74.900000000000006</v>
      </c>
      <c r="O206" s="4">
        <v>11257.6</v>
      </c>
      <c r="P206" s="3">
        <v>0.32800000000000001</v>
      </c>
      <c r="Q206" s="3">
        <v>0.105</v>
      </c>
      <c r="R206" s="3">
        <v>0.23699999999999999</v>
      </c>
      <c r="S206" s="3">
        <v>0.13700000000000001</v>
      </c>
      <c r="T206" s="1" t="s">
        <v>37</v>
      </c>
      <c r="U206" s="1" t="s">
        <v>30</v>
      </c>
      <c r="V206" s="3">
        <v>0.18</v>
      </c>
      <c r="W206" s="1" t="s">
        <v>29</v>
      </c>
    </row>
    <row r="207" spans="1:23" ht="13" x14ac:dyDescent="0.15">
      <c r="A207" s="1" t="s">
        <v>214</v>
      </c>
      <c r="B207" s="1" t="s">
        <v>233</v>
      </c>
      <c r="C207" s="1">
        <v>6037</v>
      </c>
      <c r="D207" s="2">
        <v>9663345</v>
      </c>
      <c r="E207" s="3">
        <v>8.9999999999999993E-3</v>
      </c>
      <c r="F207" s="3">
        <v>9.4E-2</v>
      </c>
      <c r="G207" s="2">
        <v>1326</v>
      </c>
      <c r="H207" s="1">
        <v>209</v>
      </c>
      <c r="I207" s="1" t="s">
        <v>33</v>
      </c>
      <c r="J207" s="2">
        <v>2572</v>
      </c>
      <c r="K207" s="3">
        <v>0.19</v>
      </c>
      <c r="L207" s="1">
        <v>4.5999999999999996</v>
      </c>
      <c r="M207" s="1">
        <v>5.6</v>
      </c>
      <c r="N207" s="1">
        <v>79.400000000000006</v>
      </c>
      <c r="O207" s="4">
        <v>6746.4</v>
      </c>
      <c r="P207" s="3">
        <v>0.26200000000000001</v>
      </c>
      <c r="Q207" s="3">
        <v>0.114</v>
      </c>
      <c r="R207" s="3">
        <v>0.22600000000000001</v>
      </c>
      <c r="S207" s="3">
        <v>0.13200000000000001</v>
      </c>
      <c r="T207" s="1" t="s">
        <v>29</v>
      </c>
      <c r="U207" s="1" t="s">
        <v>29</v>
      </c>
      <c r="V207" s="3">
        <v>0.17</v>
      </c>
      <c r="W207" s="1" t="s">
        <v>29</v>
      </c>
    </row>
    <row r="208" spans="1:23" ht="13" x14ac:dyDescent="0.15">
      <c r="A208" s="1" t="s">
        <v>214</v>
      </c>
      <c r="B208" s="1" t="s">
        <v>234</v>
      </c>
      <c r="C208" s="1">
        <v>6039</v>
      </c>
      <c r="D208" s="2">
        <v>162858</v>
      </c>
      <c r="E208" s="3">
        <v>0.38600000000000001</v>
      </c>
      <c r="F208" s="3">
        <v>9.6000000000000002E-2</v>
      </c>
      <c r="G208" s="2">
        <v>2125</v>
      </c>
      <c r="H208" s="1">
        <v>501</v>
      </c>
      <c r="I208" s="1" t="s">
        <v>33</v>
      </c>
      <c r="J208" s="2">
        <v>2666</v>
      </c>
      <c r="K208" s="3">
        <v>0.249</v>
      </c>
      <c r="L208" s="1">
        <v>5.6</v>
      </c>
      <c r="M208" s="1">
        <v>6.2</v>
      </c>
      <c r="N208" s="1">
        <v>76.5</v>
      </c>
      <c r="O208" s="4">
        <v>8647.5</v>
      </c>
      <c r="P208" s="3">
        <v>0.35199999999999998</v>
      </c>
      <c r="Q208" s="3">
        <v>0.127</v>
      </c>
      <c r="R208" s="3">
        <v>0.28599999999999998</v>
      </c>
      <c r="S208" s="3">
        <v>0.158</v>
      </c>
      <c r="T208" s="1" t="s">
        <v>29</v>
      </c>
      <c r="U208" s="1" t="s">
        <v>30</v>
      </c>
      <c r="V208" s="3">
        <v>0.21099999999999999</v>
      </c>
      <c r="W208" s="1" t="s">
        <v>30</v>
      </c>
    </row>
    <row r="209" spans="1:23" ht="13" x14ac:dyDescent="0.15">
      <c r="A209" s="1" t="s">
        <v>214</v>
      </c>
      <c r="B209" s="1" t="s">
        <v>235</v>
      </c>
      <c r="C209" s="1">
        <v>6041</v>
      </c>
      <c r="D209" s="2">
        <v>254407</v>
      </c>
      <c r="E209" s="3">
        <v>0.06</v>
      </c>
      <c r="F209" s="3">
        <v>5.0999999999999997E-2</v>
      </c>
      <c r="G209" s="1">
        <v>671</v>
      </c>
      <c r="H209" s="1">
        <v>104</v>
      </c>
      <c r="I209" s="1" t="s">
        <v>33</v>
      </c>
      <c r="J209" s="2">
        <v>1404</v>
      </c>
      <c r="K209" s="3">
        <v>0.106</v>
      </c>
      <c r="L209" s="1">
        <v>3.8</v>
      </c>
      <c r="M209" s="1">
        <v>5</v>
      </c>
      <c r="N209" s="1">
        <v>84.3</v>
      </c>
      <c r="O209" s="4">
        <v>4149.3999999999996</v>
      </c>
      <c r="P209" s="3">
        <v>0.23499999999999999</v>
      </c>
      <c r="Q209" s="3">
        <v>7.2999999999999995E-2</v>
      </c>
      <c r="R209" s="3">
        <v>0.128</v>
      </c>
      <c r="S209" s="3">
        <v>8.6999999999999994E-2</v>
      </c>
      <c r="T209" s="1" t="s">
        <v>37</v>
      </c>
      <c r="U209" s="1" t="s">
        <v>37</v>
      </c>
      <c r="V209" s="3">
        <v>0.113</v>
      </c>
      <c r="W209" s="1" t="s">
        <v>37</v>
      </c>
    </row>
    <row r="210" spans="1:23" ht="13" x14ac:dyDescent="0.15">
      <c r="A210" s="1" t="s">
        <v>214</v>
      </c>
      <c r="B210" s="1" t="s">
        <v>236</v>
      </c>
      <c r="C210" s="1">
        <v>6043</v>
      </c>
      <c r="D210" s="2">
        <v>16919</v>
      </c>
      <c r="E210" s="3">
        <v>1</v>
      </c>
      <c r="F210" s="3">
        <v>6.7000000000000004E-2</v>
      </c>
      <c r="G210" s="2">
        <v>4287</v>
      </c>
      <c r="H210" s="1">
        <v>297</v>
      </c>
      <c r="I210" s="1" t="s">
        <v>26</v>
      </c>
      <c r="J210" s="2">
        <v>2415</v>
      </c>
      <c r="K210" s="3">
        <v>0.19900000000000001</v>
      </c>
      <c r="L210" s="1">
        <v>4.5999999999999996</v>
      </c>
      <c r="M210" s="1">
        <v>6</v>
      </c>
      <c r="N210" s="1">
        <v>78.3</v>
      </c>
      <c r="O210" s="4">
        <v>9759.2999999999993</v>
      </c>
      <c r="P210" s="3">
        <v>0.32300000000000001</v>
      </c>
      <c r="Q210" s="3">
        <v>9.8000000000000004E-2</v>
      </c>
      <c r="R210" s="3">
        <v>0.221</v>
      </c>
      <c r="S210" s="3">
        <v>0.14299999999999999</v>
      </c>
      <c r="T210" s="1" t="s">
        <v>37</v>
      </c>
      <c r="U210" s="1" t="s">
        <v>29</v>
      </c>
      <c r="V210" s="3">
        <v>0.17499999999999999</v>
      </c>
      <c r="W210" s="1" t="s">
        <v>29</v>
      </c>
    </row>
    <row r="211" spans="1:23" ht="13" x14ac:dyDescent="0.15">
      <c r="A211" s="1" t="s">
        <v>214</v>
      </c>
      <c r="B211" s="1" t="s">
        <v>237</v>
      </c>
      <c r="C211" s="1">
        <v>6045</v>
      </c>
      <c r="D211" s="2">
        <v>89108</v>
      </c>
      <c r="E211" s="3">
        <v>0.48499999999999999</v>
      </c>
      <c r="F211" s="3">
        <v>0.10299999999999999</v>
      </c>
      <c r="G211" s="2">
        <v>1286</v>
      </c>
      <c r="H211" s="1">
        <v>152</v>
      </c>
      <c r="I211" s="1" t="s">
        <v>33</v>
      </c>
      <c r="J211" s="2">
        <v>1842</v>
      </c>
      <c r="K211" s="3">
        <v>0.19600000000000001</v>
      </c>
      <c r="L211" s="1">
        <v>4.8</v>
      </c>
      <c r="M211" s="1">
        <v>6.2</v>
      </c>
      <c r="N211" s="1">
        <v>76.8</v>
      </c>
      <c r="O211" s="4">
        <v>10092.9</v>
      </c>
      <c r="P211" s="3">
        <v>0.29399999999999998</v>
      </c>
      <c r="Q211" s="3">
        <v>9.8000000000000004E-2</v>
      </c>
      <c r="R211" s="3">
        <v>0.216</v>
      </c>
      <c r="S211" s="3">
        <v>0.151</v>
      </c>
      <c r="T211" s="1" t="s">
        <v>29</v>
      </c>
      <c r="U211" s="1" t="s">
        <v>29</v>
      </c>
      <c r="V211" s="3">
        <v>0.17599999999999999</v>
      </c>
      <c r="W211" s="1" t="s">
        <v>29</v>
      </c>
    </row>
    <row r="212" spans="1:23" ht="13" x14ac:dyDescent="0.15">
      <c r="A212" s="1" t="s">
        <v>214</v>
      </c>
      <c r="B212" s="1" t="s">
        <v>238</v>
      </c>
      <c r="C212" s="1">
        <v>6047</v>
      </c>
      <c r="D212" s="2">
        <v>291920</v>
      </c>
      <c r="E212" s="3">
        <v>0.16800000000000001</v>
      </c>
      <c r="F212" s="3">
        <v>8.5999999999999993E-2</v>
      </c>
      <c r="G212" s="2">
        <v>2387</v>
      </c>
      <c r="H212" s="1">
        <v>398</v>
      </c>
      <c r="I212" s="1" t="s">
        <v>33</v>
      </c>
      <c r="J212" s="2">
        <v>3577</v>
      </c>
      <c r="K212" s="3">
        <v>0.28999999999999998</v>
      </c>
      <c r="L212" s="1">
        <v>5.4</v>
      </c>
      <c r="M212" s="1">
        <v>5.9</v>
      </c>
      <c r="N212" s="1">
        <v>76.2</v>
      </c>
      <c r="O212" s="4">
        <v>8849.5</v>
      </c>
      <c r="P212" s="3">
        <v>0.34499999999999997</v>
      </c>
      <c r="Q212" s="3">
        <v>0.13600000000000001</v>
      </c>
      <c r="R212" s="3">
        <v>0.311</v>
      </c>
      <c r="S212" s="3">
        <v>0.16600000000000001</v>
      </c>
      <c r="T212" s="1" t="s">
        <v>29</v>
      </c>
      <c r="U212" s="1" t="s">
        <v>28</v>
      </c>
      <c r="V212" s="3">
        <v>0.222</v>
      </c>
      <c r="W212" s="1" t="s">
        <v>30</v>
      </c>
    </row>
    <row r="213" spans="1:23" ht="13" x14ac:dyDescent="0.15">
      <c r="A213" s="1" t="s">
        <v>214</v>
      </c>
      <c r="B213" s="1" t="s">
        <v>239</v>
      </c>
      <c r="C213" s="1">
        <v>6049</v>
      </c>
      <c r="D213" s="2">
        <v>8500</v>
      </c>
      <c r="E213" s="3">
        <v>1</v>
      </c>
      <c r="F213" s="3">
        <v>0.08</v>
      </c>
      <c r="G213" s="2">
        <v>2165</v>
      </c>
      <c r="H213" s="1">
        <v>243</v>
      </c>
      <c r="I213" s="1" t="s">
        <v>33</v>
      </c>
      <c r="J213" s="2">
        <v>2124</v>
      </c>
      <c r="K213" s="3">
        <v>0.184</v>
      </c>
      <c r="L213" s="1">
        <v>4.9000000000000004</v>
      </c>
      <c r="M213" s="1">
        <v>6.2</v>
      </c>
      <c r="N213" s="1">
        <v>74.599999999999994</v>
      </c>
      <c r="O213" s="4">
        <v>13302.4</v>
      </c>
      <c r="P213" s="3">
        <v>0.3</v>
      </c>
      <c r="Q213" s="3">
        <v>9.7000000000000003E-2</v>
      </c>
      <c r="R213" s="3">
        <v>0.215</v>
      </c>
      <c r="S213" s="3">
        <v>0.151</v>
      </c>
      <c r="T213" s="1" t="s">
        <v>29</v>
      </c>
      <c r="U213" s="1" t="s">
        <v>29</v>
      </c>
      <c r="V213" s="3">
        <v>0.17100000000000001</v>
      </c>
      <c r="W213" s="1" t="s">
        <v>29</v>
      </c>
    </row>
    <row r="214" spans="1:23" ht="13" x14ac:dyDescent="0.15">
      <c r="A214" s="1" t="s">
        <v>214</v>
      </c>
      <c r="B214" s="1" t="s">
        <v>240</v>
      </c>
      <c r="C214" s="1">
        <v>6051</v>
      </c>
      <c r="D214" s="2">
        <v>13066</v>
      </c>
      <c r="E214" s="3">
        <v>0.46600000000000003</v>
      </c>
      <c r="F214" s="3">
        <v>0.10299999999999999</v>
      </c>
      <c r="G214" s="2">
        <v>1204</v>
      </c>
      <c r="H214" s="1">
        <v>436</v>
      </c>
      <c r="I214" s="1" t="s">
        <v>33</v>
      </c>
      <c r="J214" s="2">
        <v>1575</v>
      </c>
      <c r="K214" s="3">
        <v>0.16400000000000001</v>
      </c>
      <c r="L214" s="1">
        <v>4.3</v>
      </c>
      <c r="M214" s="1">
        <v>5.7</v>
      </c>
      <c r="N214" s="1">
        <v>93.6</v>
      </c>
      <c r="O214" s="4">
        <v>4738.8999999999996</v>
      </c>
      <c r="P214" s="3">
        <v>0.29099999999999998</v>
      </c>
      <c r="Q214" s="3">
        <v>8.8999999999999996E-2</v>
      </c>
      <c r="R214" s="3">
        <v>0.191</v>
      </c>
      <c r="S214" s="3">
        <v>0.10299999999999999</v>
      </c>
      <c r="T214" s="1" t="s">
        <v>29</v>
      </c>
      <c r="U214" s="1" t="s">
        <v>29</v>
      </c>
      <c r="V214" s="3">
        <v>0.157</v>
      </c>
      <c r="W214" s="1" t="s">
        <v>29</v>
      </c>
    </row>
    <row r="215" spans="1:23" ht="13" x14ac:dyDescent="0.15">
      <c r="A215" s="1" t="s">
        <v>214</v>
      </c>
      <c r="B215" s="1" t="s">
        <v>241</v>
      </c>
      <c r="C215" s="1">
        <v>6053</v>
      </c>
      <c r="D215" s="2">
        <v>430723</v>
      </c>
      <c r="E215" s="3">
        <v>0.14299999999999999</v>
      </c>
      <c r="F215" s="3">
        <v>0.11600000000000001</v>
      </c>
      <c r="G215" s="2">
        <v>1545</v>
      </c>
      <c r="H215" s="1">
        <v>217</v>
      </c>
      <c r="I215" s="1" t="s">
        <v>33</v>
      </c>
      <c r="J215" s="2">
        <v>2379</v>
      </c>
      <c r="K215" s="3">
        <v>0.22800000000000001</v>
      </c>
      <c r="L215" s="1">
        <v>4.9000000000000004</v>
      </c>
      <c r="M215" s="1">
        <v>5.8</v>
      </c>
      <c r="N215" s="1">
        <v>80.8</v>
      </c>
      <c r="O215" s="4">
        <v>6114.5</v>
      </c>
      <c r="P215" s="3">
        <v>0.32800000000000001</v>
      </c>
      <c r="Q215" s="3">
        <v>0.111</v>
      </c>
      <c r="R215" s="3">
        <v>0.255</v>
      </c>
      <c r="S215" s="3">
        <v>0.13</v>
      </c>
      <c r="T215" s="1" t="s">
        <v>29</v>
      </c>
      <c r="U215" s="1" t="s">
        <v>30</v>
      </c>
      <c r="V215" s="3">
        <v>0.19500000000000001</v>
      </c>
      <c r="W215" s="1" t="s">
        <v>29</v>
      </c>
    </row>
    <row r="216" spans="1:23" ht="13" x14ac:dyDescent="0.15">
      <c r="A216" s="1" t="s">
        <v>214</v>
      </c>
      <c r="B216" s="1" t="s">
        <v>242</v>
      </c>
      <c r="C216" s="1">
        <v>6055</v>
      </c>
      <c r="D216" s="2">
        <v>133216</v>
      </c>
      <c r="E216" s="3">
        <v>0.14699999999999999</v>
      </c>
      <c r="F216" s="3">
        <v>7.3999999999999996E-2</v>
      </c>
      <c r="G216" s="2">
        <v>1016</v>
      </c>
      <c r="H216" s="1">
        <v>147</v>
      </c>
      <c r="I216" s="1" t="s">
        <v>33</v>
      </c>
      <c r="J216" s="2">
        <v>1762</v>
      </c>
      <c r="K216" s="3">
        <v>0.185</v>
      </c>
      <c r="L216" s="1">
        <v>4.0999999999999996</v>
      </c>
      <c r="M216" s="1">
        <v>5.3</v>
      </c>
      <c r="N216" s="1">
        <v>81.2</v>
      </c>
      <c r="O216" s="4">
        <v>5209.7</v>
      </c>
      <c r="P216" s="3">
        <v>0.28699999999999998</v>
      </c>
      <c r="Q216" s="3">
        <v>9.6000000000000002E-2</v>
      </c>
      <c r="R216" s="3">
        <v>0.22800000000000001</v>
      </c>
      <c r="S216" s="3">
        <v>0.1</v>
      </c>
      <c r="T216" s="1" t="s">
        <v>37</v>
      </c>
      <c r="U216" s="1" t="s">
        <v>29</v>
      </c>
      <c r="V216" s="3">
        <v>0.16200000000000001</v>
      </c>
      <c r="W216" s="1" t="s">
        <v>29</v>
      </c>
    </row>
    <row r="217" spans="1:23" ht="13" x14ac:dyDescent="0.15">
      <c r="A217" s="1" t="s">
        <v>214</v>
      </c>
      <c r="B217" s="1" t="s">
        <v>176</v>
      </c>
      <c r="C217" s="1">
        <v>6057</v>
      </c>
      <c r="D217" s="2">
        <v>102037</v>
      </c>
      <c r="E217" s="3">
        <v>0.48199999999999998</v>
      </c>
      <c r="F217" s="3">
        <v>6.2E-2</v>
      </c>
      <c r="G217" s="2">
        <v>1380</v>
      </c>
      <c r="H217" s="1">
        <v>88</v>
      </c>
      <c r="I217" s="1" t="s">
        <v>33</v>
      </c>
      <c r="J217" s="2">
        <v>1634</v>
      </c>
      <c r="K217" s="3">
        <v>0.17</v>
      </c>
      <c r="L217" s="1">
        <v>4.2</v>
      </c>
      <c r="M217" s="1">
        <v>5.7</v>
      </c>
      <c r="N217" s="1">
        <v>80</v>
      </c>
      <c r="O217" s="4">
        <v>7472.2</v>
      </c>
      <c r="P217" s="3">
        <v>0.29899999999999999</v>
      </c>
      <c r="Q217" s="3">
        <v>8.8999999999999996E-2</v>
      </c>
      <c r="R217" s="3">
        <v>0.21299999999999999</v>
      </c>
      <c r="S217" s="3">
        <v>0.111</v>
      </c>
      <c r="T217" s="1" t="s">
        <v>37</v>
      </c>
      <c r="U217" s="1" t="s">
        <v>29</v>
      </c>
      <c r="V217" s="3">
        <v>0.157</v>
      </c>
      <c r="W217" s="1" t="s">
        <v>29</v>
      </c>
    </row>
    <row r="218" spans="1:23" ht="13" x14ac:dyDescent="0.15">
      <c r="A218" s="1" t="s">
        <v>214</v>
      </c>
      <c r="B218" s="1" t="s">
        <v>243</v>
      </c>
      <c r="C218" s="1">
        <v>6059</v>
      </c>
      <c r="D218" s="2">
        <v>3135755</v>
      </c>
      <c r="E218" s="3">
        <v>2E-3</v>
      </c>
      <c r="F218" s="3">
        <v>7.2999999999999995E-2</v>
      </c>
      <c r="G218" s="2">
        <v>1004</v>
      </c>
      <c r="H218" s="1">
        <v>250</v>
      </c>
      <c r="I218" s="1" t="s">
        <v>33</v>
      </c>
      <c r="J218" s="2">
        <v>1723</v>
      </c>
      <c r="K218" s="3">
        <v>0.16200000000000001</v>
      </c>
      <c r="L218" s="1">
        <v>4</v>
      </c>
      <c r="M218" s="1">
        <v>4.9000000000000004</v>
      </c>
      <c r="N218" s="1">
        <v>81.3</v>
      </c>
      <c r="O218" s="4">
        <v>5325.4</v>
      </c>
      <c r="P218" s="3">
        <v>0.25700000000000001</v>
      </c>
      <c r="Q218" s="3">
        <v>9.9000000000000005E-2</v>
      </c>
      <c r="R218" s="3">
        <v>0.20300000000000001</v>
      </c>
      <c r="S218" s="3">
        <v>0.104</v>
      </c>
      <c r="T218" s="1" t="s">
        <v>37</v>
      </c>
      <c r="U218" s="1" t="s">
        <v>29</v>
      </c>
      <c r="V218" s="3">
        <v>0.15</v>
      </c>
      <c r="W218" s="1" t="s">
        <v>37</v>
      </c>
    </row>
    <row r="219" spans="1:23" ht="13" x14ac:dyDescent="0.15">
      <c r="A219" s="1" t="s">
        <v>214</v>
      </c>
      <c r="B219" s="1" t="s">
        <v>244</v>
      </c>
      <c r="C219" s="1">
        <v>6061</v>
      </c>
      <c r="D219" s="2">
        <v>423561</v>
      </c>
      <c r="E219" s="3">
        <v>0.14599999999999999</v>
      </c>
      <c r="F219" s="3">
        <v>3.6999999999999998E-2</v>
      </c>
      <c r="G219" s="1">
        <v>820</v>
      </c>
      <c r="H219" s="1">
        <v>255</v>
      </c>
      <c r="I219" s="1" t="s">
        <v>33</v>
      </c>
      <c r="J219" s="2">
        <v>1698</v>
      </c>
      <c r="K219" s="3">
        <v>0.13600000000000001</v>
      </c>
      <c r="L219" s="1">
        <v>4</v>
      </c>
      <c r="M219" s="1">
        <v>5.5</v>
      </c>
      <c r="N219" s="1">
        <v>81.2</v>
      </c>
      <c r="O219" s="4">
        <v>5086</v>
      </c>
      <c r="P219" s="3">
        <v>0.25800000000000001</v>
      </c>
      <c r="Q219" s="3">
        <v>8.5999999999999993E-2</v>
      </c>
      <c r="R219" s="3">
        <v>0.16500000000000001</v>
      </c>
      <c r="S219" s="3">
        <v>8.8999999999999996E-2</v>
      </c>
      <c r="T219" s="1" t="s">
        <v>37</v>
      </c>
      <c r="U219" s="1" t="s">
        <v>37</v>
      </c>
      <c r="V219" s="3">
        <v>0.129</v>
      </c>
      <c r="W219" s="1" t="s">
        <v>37</v>
      </c>
    </row>
    <row r="220" spans="1:23" ht="13" x14ac:dyDescent="0.15">
      <c r="A220" s="1" t="s">
        <v>214</v>
      </c>
      <c r="B220" s="1" t="s">
        <v>245</v>
      </c>
      <c r="C220" s="1">
        <v>6063</v>
      </c>
      <c r="D220" s="2">
        <v>19131</v>
      </c>
      <c r="E220" s="3">
        <v>1</v>
      </c>
      <c r="F220" s="3">
        <v>6.2E-2</v>
      </c>
      <c r="G220" s="2">
        <v>1328</v>
      </c>
      <c r="H220" s="1">
        <v>348</v>
      </c>
      <c r="I220" s="1" t="s">
        <v>33</v>
      </c>
      <c r="J220" s="2">
        <v>1798</v>
      </c>
      <c r="K220" s="3">
        <v>0.154</v>
      </c>
      <c r="L220" s="1">
        <v>4.5</v>
      </c>
      <c r="M220" s="1">
        <v>6</v>
      </c>
      <c r="N220" s="1">
        <v>78.2</v>
      </c>
      <c r="O220" s="4">
        <v>8791.7999999999993</v>
      </c>
      <c r="P220" s="3">
        <v>0.29099999999999998</v>
      </c>
      <c r="Q220" s="3">
        <v>8.5000000000000006E-2</v>
      </c>
      <c r="R220" s="3">
        <v>0.193</v>
      </c>
      <c r="S220" s="3">
        <v>0.13300000000000001</v>
      </c>
      <c r="T220" s="1" t="s">
        <v>37</v>
      </c>
      <c r="U220" s="1" t="s">
        <v>29</v>
      </c>
      <c r="V220" s="3">
        <v>0.153</v>
      </c>
      <c r="W220" s="1" t="s">
        <v>29</v>
      </c>
    </row>
    <row r="221" spans="1:23" ht="13" x14ac:dyDescent="0.15">
      <c r="A221" s="1" t="s">
        <v>214</v>
      </c>
      <c r="B221" s="1" t="s">
        <v>246</v>
      </c>
      <c r="C221" s="1">
        <v>6065</v>
      </c>
      <c r="D221" s="2">
        <v>2492442</v>
      </c>
      <c r="E221" s="3">
        <v>5.5E-2</v>
      </c>
      <c r="F221" s="3">
        <v>8.3000000000000004E-2</v>
      </c>
      <c r="G221" s="2">
        <v>2164</v>
      </c>
      <c r="H221" s="1">
        <v>353</v>
      </c>
      <c r="I221" s="1" t="s">
        <v>33</v>
      </c>
      <c r="J221" s="2">
        <v>2355</v>
      </c>
      <c r="K221" s="3">
        <v>0.182</v>
      </c>
      <c r="L221" s="1">
        <v>4.7</v>
      </c>
      <c r="M221" s="1">
        <v>5.2</v>
      </c>
      <c r="N221" s="1">
        <v>77.8</v>
      </c>
      <c r="O221" s="4">
        <v>7817.3</v>
      </c>
      <c r="P221" s="3">
        <v>0.34</v>
      </c>
      <c r="Q221" s="3">
        <v>0.105</v>
      </c>
      <c r="R221" s="3">
        <v>0.23899999999999999</v>
      </c>
      <c r="S221" s="3">
        <v>0.111</v>
      </c>
      <c r="T221" s="1" t="s">
        <v>29</v>
      </c>
      <c r="U221" s="1" t="s">
        <v>29</v>
      </c>
      <c r="V221" s="3">
        <v>0.17699999999999999</v>
      </c>
      <c r="W221" s="1" t="s">
        <v>29</v>
      </c>
    </row>
    <row r="222" spans="1:23" ht="13" x14ac:dyDescent="0.15">
      <c r="A222" s="1" t="s">
        <v>214</v>
      </c>
      <c r="B222" s="1" t="s">
        <v>247</v>
      </c>
      <c r="C222" s="1">
        <v>6067</v>
      </c>
      <c r="D222" s="2">
        <v>1584288</v>
      </c>
      <c r="E222" s="3">
        <v>2.4E-2</v>
      </c>
      <c r="F222" s="3">
        <v>5.3999999999999999E-2</v>
      </c>
      <c r="G222" s="2">
        <v>1123</v>
      </c>
      <c r="H222" s="1">
        <v>216</v>
      </c>
      <c r="I222" s="1" t="s">
        <v>33</v>
      </c>
      <c r="J222" s="2">
        <v>2696</v>
      </c>
      <c r="K222" s="3">
        <v>0.19</v>
      </c>
      <c r="L222" s="1">
        <v>4.4000000000000004</v>
      </c>
      <c r="M222" s="1">
        <v>5.8</v>
      </c>
      <c r="N222" s="1">
        <v>78</v>
      </c>
      <c r="O222" s="4">
        <v>7615.5</v>
      </c>
      <c r="P222" s="3">
        <v>0.33900000000000002</v>
      </c>
      <c r="Q222" s="3">
        <v>0.106</v>
      </c>
      <c r="R222" s="3">
        <v>0.22700000000000001</v>
      </c>
      <c r="S222" s="3">
        <v>0.11799999999999999</v>
      </c>
      <c r="T222" s="1" t="s">
        <v>37</v>
      </c>
      <c r="U222" s="1" t="s">
        <v>29</v>
      </c>
      <c r="V222" s="3">
        <v>0.17199999999999999</v>
      </c>
      <c r="W222" s="1" t="s">
        <v>29</v>
      </c>
    </row>
    <row r="223" spans="1:23" ht="13" x14ac:dyDescent="0.15">
      <c r="A223" s="1" t="s">
        <v>214</v>
      </c>
      <c r="B223" s="1" t="s">
        <v>248</v>
      </c>
      <c r="C223" s="1">
        <v>6069</v>
      </c>
      <c r="D223" s="2">
        <v>68175</v>
      </c>
      <c r="E223" s="3">
        <v>0.22700000000000001</v>
      </c>
      <c r="F223" s="3">
        <v>6.8000000000000005E-2</v>
      </c>
      <c r="G223" s="2">
        <v>3704</v>
      </c>
      <c r="H223" s="1">
        <v>725</v>
      </c>
      <c r="I223" s="1" t="s">
        <v>26</v>
      </c>
      <c r="J223" s="2">
        <v>2367</v>
      </c>
      <c r="K223" s="3">
        <v>0.184</v>
      </c>
      <c r="L223" s="1">
        <v>4.5999999999999996</v>
      </c>
      <c r="M223" s="1">
        <v>5.5</v>
      </c>
      <c r="N223" s="1">
        <v>79.900000000000006</v>
      </c>
      <c r="O223" s="4">
        <v>6316.4</v>
      </c>
      <c r="P223" s="3">
        <v>0.29099999999999998</v>
      </c>
      <c r="Q223" s="3">
        <v>0.104</v>
      </c>
      <c r="R223" s="3">
        <v>0.22800000000000001</v>
      </c>
      <c r="S223" s="3">
        <v>0.106</v>
      </c>
      <c r="T223" s="1" t="s">
        <v>37</v>
      </c>
      <c r="U223" s="1" t="s">
        <v>29</v>
      </c>
      <c r="V223" s="3">
        <v>0.16300000000000001</v>
      </c>
      <c r="W223" s="1" t="s">
        <v>29</v>
      </c>
    </row>
    <row r="224" spans="1:23" ht="13" x14ac:dyDescent="0.15">
      <c r="A224" s="1" t="s">
        <v>214</v>
      </c>
      <c r="B224" s="1" t="s">
        <v>249</v>
      </c>
      <c r="C224" s="1">
        <v>6071</v>
      </c>
      <c r="D224" s="2">
        <v>2195611</v>
      </c>
      <c r="E224" s="3">
        <v>5.3999999999999999E-2</v>
      </c>
      <c r="F224" s="3">
        <v>8.6999999999999994E-2</v>
      </c>
      <c r="G224" s="2">
        <v>1699</v>
      </c>
      <c r="H224" s="1">
        <v>322</v>
      </c>
      <c r="I224" s="1" t="s">
        <v>33</v>
      </c>
      <c r="J224" s="2">
        <v>2823</v>
      </c>
      <c r="K224" s="3">
        <v>0.218</v>
      </c>
      <c r="L224" s="1">
        <v>4.8</v>
      </c>
      <c r="M224" s="1">
        <v>5.3</v>
      </c>
      <c r="N224" s="1">
        <v>75.400000000000006</v>
      </c>
      <c r="O224" s="4">
        <v>9377.7000000000007</v>
      </c>
      <c r="P224" s="3">
        <v>0.35099999999999998</v>
      </c>
      <c r="Q224" s="3">
        <v>0.124</v>
      </c>
      <c r="R224" s="3">
        <v>0.26900000000000002</v>
      </c>
      <c r="S224" s="3">
        <v>0.122</v>
      </c>
      <c r="T224" s="1" t="s">
        <v>29</v>
      </c>
      <c r="U224" s="1" t="s">
        <v>30</v>
      </c>
      <c r="V224" s="3">
        <v>0.19500000000000001</v>
      </c>
      <c r="W224" s="1" t="s">
        <v>29</v>
      </c>
    </row>
    <row r="225" spans="1:23" ht="13" x14ac:dyDescent="0.15">
      <c r="A225" s="1" t="s">
        <v>214</v>
      </c>
      <c r="B225" s="1" t="s">
        <v>250</v>
      </c>
      <c r="C225" s="1">
        <v>6073</v>
      </c>
      <c r="D225" s="2">
        <v>3269973</v>
      </c>
      <c r="E225" s="3">
        <v>4.3999999999999997E-2</v>
      </c>
      <c r="F225" s="3">
        <v>7.2999999999999995E-2</v>
      </c>
      <c r="G225" s="2">
        <v>1185</v>
      </c>
      <c r="H225" s="1">
        <v>190</v>
      </c>
      <c r="I225" s="1" t="s">
        <v>33</v>
      </c>
      <c r="J225" s="2">
        <v>2105</v>
      </c>
      <c r="K225" s="3">
        <v>0.16400000000000001</v>
      </c>
      <c r="L225" s="1">
        <v>4.2</v>
      </c>
      <c r="M225" s="1">
        <v>5.2</v>
      </c>
      <c r="N225" s="1">
        <v>80.3</v>
      </c>
      <c r="O225" s="4">
        <v>5726.7</v>
      </c>
      <c r="P225" s="3">
        <v>0.254</v>
      </c>
      <c r="Q225" s="3">
        <v>9.4E-2</v>
      </c>
      <c r="R225" s="3">
        <v>0.183</v>
      </c>
      <c r="S225" s="3">
        <v>0.109</v>
      </c>
      <c r="T225" s="1" t="s">
        <v>37</v>
      </c>
      <c r="U225" s="1" t="s">
        <v>29</v>
      </c>
      <c r="V225" s="3">
        <v>0.14599999999999999</v>
      </c>
      <c r="W225" s="1" t="s">
        <v>37</v>
      </c>
    </row>
    <row r="226" spans="1:23" ht="13" x14ac:dyDescent="0.15">
      <c r="A226" s="1" t="s">
        <v>214</v>
      </c>
      <c r="B226" s="1" t="s">
        <v>251</v>
      </c>
      <c r="C226" s="1">
        <v>6075</v>
      </c>
      <c r="D226" s="2">
        <v>808988</v>
      </c>
      <c r="E226" s="3">
        <v>0</v>
      </c>
      <c r="F226" s="3">
        <v>4.2000000000000003E-2</v>
      </c>
      <c r="G226" s="1">
        <v>610</v>
      </c>
      <c r="H226" s="1">
        <v>90</v>
      </c>
      <c r="I226" s="1" t="s">
        <v>33</v>
      </c>
      <c r="J226" s="2">
        <v>1976</v>
      </c>
      <c r="K226" s="3">
        <v>0.127</v>
      </c>
      <c r="L226" s="1">
        <v>3.6</v>
      </c>
      <c r="M226" s="1">
        <v>5</v>
      </c>
      <c r="N226" s="1">
        <v>82.4</v>
      </c>
      <c r="O226" s="4">
        <v>5634</v>
      </c>
      <c r="P226" s="3">
        <v>0.17699999999999999</v>
      </c>
      <c r="Q226" s="3">
        <v>9.1999999999999998E-2</v>
      </c>
      <c r="R226" s="3">
        <v>0.16400000000000001</v>
      </c>
      <c r="S226" s="3">
        <v>0.112</v>
      </c>
      <c r="T226" s="1" t="s">
        <v>37</v>
      </c>
      <c r="U226" s="1" t="s">
        <v>37</v>
      </c>
      <c r="V226" s="3">
        <v>0.11899999999999999</v>
      </c>
      <c r="W226" s="1" t="s">
        <v>37</v>
      </c>
    </row>
    <row r="227" spans="1:23" ht="13" x14ac:dyDescent="0.15">
      <c r="A227" s="1" t="s">
        <v>214</v>
      </c>
      <c r="B227" s="1" t="s">
        <v>252</v>
      </c>
      <c r="C227" s="1">
        <v>6077</v>
      </c>
      <c r="D227" s="2">
        <v>800965</v>
      </c>
      <c r="E227" s="3">
        <v>7.8E-2</v>
      </c>
      <c r="F227" s="3">
        <v>7.5999999999999998E-2</v>
      </c>
      <c r="G227" s="2">
        <v>1709</v>
      </c>
      <c r="H227" s="1">
        <v>344</v>
      </c>
      <c r="I227" s="1" t="s">
        <v>33</v>
      </c>
      <c r="J227" s="2">
        <v>2481</v>
      </c>
      <c r="K227" s="3">
        <v>0.20300000000000001</v>
      </c>
      <c r="L227" s="1">
        <v>4.8</v>
      </c>
      <c r="M227" s="1">
        <v>5.3</v>
      </c>
      <c r="N227" s="1">
        <v>76.400000000000006</v>
      </c>
      <c r="O227" s="4">
        <v>8729.5</v>
      </c>
      <c r="P227" s="3">
        <v>0.33800000000000002</v>
      </c>
      <c r="Q227" s="3">
        <v>0.11600000000000001</v>
      </c>
      <c r="R227" s="3">
        <v>0.24</v>
      </c>
      <c r="S227" s="3">
        <v>0.127</v>
      </c>
      <c r="T227" s="1" t="s">
        <v>37</v>
      </c>
      <c r="U227" s="1" t="s">
        <v>30</v>
      </c>
      <c r="V227" s="3">
        <v>0.183</v>
      </c>
      <c r="W227" s="1" t="s">
        <v>29</v>
      </c>
    </row>
    <row r="228" spans="1:23" ht="13" x14ac:dyDescent="0.15">
      <c r="A228" s="1" t="s">
        <v>214</v>
      </c>
      <c r="B228" s="1" t="s">
        <v>253</v>
      </c>
      <c r="C228" s="1">
        <v>6079</v>
      </c>
      <c r="D228" s="2">
        <v>281639</v>
      </c>
      <c r="E228" s="3">
        <v>0.191</v>
      </c>
      <c r="F228" s="3">
        <v>7.1999999999999995E-2</v>
      </c>
      <c r="G228" s="2">
        <v>1205</v>
      </c>
      <c r="H228" s="1">
        <v>136</v>
      </c>
      <c r="I228" s="1" t="s">
        <v>33</v>
      </c>
      <c r="J228" s="2">
        <v>1557</v>
      </c>
      <c r="K228" s="3">
        <v>0.151</v>
      </c>
      <c r="L228" s="1">
        <v>4.2</v>
      </c>
      <c r="M228" s="1">
        <v>5.6</v>
      </c>
      <c r="N228" s="1">
        <v>80.7</v>
      </c>
      <c r="O228" s="4">
        <v>6205.6</v>
      </c>
      <c r="P228" s="3">
        <v>0.28199999999999997</v>
      </c>
      <c r="Q228" s="3">
        <v>8.4000000000000005E-2</v>
      </c>
      <c r="R228" s="3">
        <v>0.17399999999999999</v>
      </c>
      <c r="S228" s="3">
        <v>0.107</v>
      </c>
      <c r="T228" s="1" t="s">
        <v>37</v>
      </c>
      <c r="U228" s="1" t="s">
        <v>29</v>
      </c>
      <c r="V228" s="3">
        <v>0.14499999999999999</v>
      </c>
      <c r="W228" s="1" t="s">
        <v>37</v>
      </c>
    </row>
    <row r="229" spans="1:23" ht="13" x14ac:dyDescent="0.15">
      <c r="A229" s="1" t="s">
        <v>214</v>
      </c>
      <c r="B229" s="1" t="s">
        <v>254</v>
      </c>
      <c r="C229" s="1">
        <v>6081</v>
      </c>
      <c r="D229" s="2">
        <v>726353</v>
      </c>
      <c r="E229" s="3">
        <v>1.7000000000000001E-2</v>
      </c>
      <c r="F229" s="3">
        <v>4.5999999999999999E-2</v>
      </c>
      <c r="G229" s="1">
        <v>918</v>
      </c>
      <c r="H229" s="1">
        <v>206</v>
      </c>
      <c r="I229" s="1" t="s">
        <v>33</v>
      </c>
      <c r="J229" s="2">
        <v>1434</v>
      </c>
      <c r="K229" s="3">
        <v>0.13200000000000001</v>
      </c>
      <c r="L229" s="1">
        <v>3.6</v>
      </c>
      <c r="M229" s="1">
        <v>4.5999999999999996</v>
      </c>
      <c r="N229" s="1">
        <v>84.1</v>
      </c>
      <c r="O229" s="4">
        <v>4006.4</v>
      </c>
      <c r="P229" s="3">
        <v>0.214</v>
      </c>
      <c r="Q229" s="3">
        <v>8.8999999999999996E-2</v>
      </c>
      <c r="R229" s="3">
        <v>0.17199999999999999</v>
      </c>
      <c r="S229" s="3">
        <v>8.5000000000000006E-2</v>
      </c>
      <c r="T229" s="1" t="s">
        <v>37</v>
      </c>
      <c r="U229" s="1" t="s">
        <v>37</v>
      </c>
      <c r="V229" s="3">
        <v>0.123</v>
      </c>
      <c r="W229" s="1" t="s">
        <v>37</v>
      </c>
    </row>
    <row r="230" spans="1:23" ht="13" x14ac:dyDescent="0.15">
      <c r="A230" s="1" t="s">
        <v>214</v>
      </c>
      <c r="B230" s="1" t="s">
        <v>255</v>
      </c>
      <c r="C230" s="1">
        <v>6083</v>
      </c>
      <c r="D230" s="2">
        <v>441257</v>
      </c>
      <c r="E230" s="3">
        <v>5.6000000000000001E-2</v>
      </c>
      <c r="F230" s="3">
        <v>9.1999999999999998E-2</v>
      </c>
      <c r="G230" s="2">
        <v>1305</v>
      </c>
      <c r="H230" s="1">
        <v>150</v>
      </c>
      <c r="I230" s="1" t="s">
        <v>33</v>
      </c>
      <c r="J230" s="2">
        <v>1454</v>
      </c>
      <c r="K230" s="3">
        <v>0.16700000000000001</v>
      </c>
      <c r="L230" s="1">
        <v>4.4000000000000004</v>
      </c>
      <c r="M230" s="1">
        <v>5.7</v>
      </c>
      <c r="N230" s="1">
        <v>80.599999999999994</v>
      </c>
      <c r="O230" s="4">
        <v>6122.9</v>
      </c>
      <c r="P230" s="3">
        <v>0.316</v>
      </c>
      <c r="Q230" s="3">
        <v>0.1</v>
      </c>
      <c r="R230" s="3">
        <v>0.20499999999999999</v>
      </c>
      <c r="S230" s="3">
        <v>0.11799999999999999</v>
      </c>
      <c r="T230" s="1" t="s">
        <v>29</v>
      </c>
      <c r="U230" s="1" t="s">
        <v>29</v>
      </c>
      <c r="V230" s="3">
        <v>0.16600000000000001</v>
      </c>
      <c r="W230" s="1" t="s">
        <v>29</v>
      </c>
    </row>
    <row r="231" spans="1:23" ht="13" x14ac:dyDescent="0.15">
      <c r="A231" s="1" t="s">
        <v>214</v>
      </c>
      <c r="B231" s="1" t="s">
        <v>256</v>
      </c>
      <c r="C231" s="1">
        <v>6085</v>
      </c>
      <c r="D231" s="2">
        <v>1877592</v>
      </c>
      <c r="E231" s="3">
        <v>1.2999999999999999E-2</v>
      </c>
      <c r="F231" s="3">
        <v>4.1000000000000002E-2</v>
      </c>
      <c r="G231" s="1">
        <v>935</v>
      </c>
      <c r="H231" s="1">
        <v>221</v>
      </c>
      <c r="I231" s="1" t="s">
        <v>33</v>
      </c>
      <c r="J231" s="2">
        <v>1952</v>
      </c>
      <c r="K231" s="3">
        <v>0.14799999999999999</v>
      </c>
      <c r="L231" s="1">
        <v>3.4</v>
      </c>
      <c r="M231" s="1">
        <v>4.5</v>
      </c>
      <c r="N231" s="1">
        <v>83.8</v>
      </c>
      <c r="O231" s="4">
        <v>4125.5</v>
      </c>
      <c r="P231" s="3">
        <v>0.22</v>
      </c>
      <c r="Q231" s="3">
        <v>0.1</v>
      </c>
      <c r="R231" s="3">
        <v>0.191</v>
      </c>
      <c r="S231" s="3">
        <v>8.7999999999999995E-2</v>
      </c>
      <c r="T231" s="1" t="s">
        <v>37</v>
      </c>
      <c r="U231" s="1" t="s">
        <v>37</v>
      </c>
      <c r="V231" s="3">
        <v>0.13100000000000001</v>
      </c>
      <c r="W231" s="1" t="s">
        <v>37</v>
      </c>
    </row>
    <row r="232" spans="1:23" ht="13" x14ac:dyDescent="0.15">
      <c r="A232" s="1" t="s">
        <v>214</v>
      </c>
      <c r="B232" s="1" t="s">
        <v>211</v>
      </c>
      <c r="C232" s="1">
        <v>6087</v>
      </c>
      <c r="D232" s="2">
        <v>261547</v>
      </c>
      <c r="E232" s="3">
        <v>0.13300000000000001</v>
      </c>
      <c r="F232" s="3">
        <v>6.5000000000000002E-2</v>
      </c>
      <c r="G232" s="1">
        <v>977</v>
      </c>
      <c r="H232" s="1">
        <v>102</v>
      </c>
      <c r="I232" s="1" t="s">
        <v>33</v>
      </c>
      <c r="J232" s="2">
        <v>1617</v>
      </c>
      <c r="K232" s="3">
        <v>0.16600000000000001</v>
      </c>
      <c r="L232" s="1">
        <v>4.2</v>
      </c>
      <c r="M232" s="1">
        <v>5.6</v>
      </c>
      <c r="N232" s="1">
        <v>81.8</v>
      </c>
      <c r="O232" s="4">
        <v>5482.2</v>
      </c>
      <c r="P232" s="3">
        <v>0.29399999999999998</v>
      </c>
      <c r="Q232" s="3">
        <v>0.09</v>
      </c>
      <c r="R232" s="3">
        <v>0.20599999999999999</v>
      </c>
      <c r="S232" s="3">
        <v>0.11600000000000001</v>
      </c>
      <c r="T232" s="1" t="s">
        <v>37</v>
      </c>
      <c r="U232" s="1" t="s">
        <v>29</v>
      </c>
      <c r="V232" s="3">
        <v>0.156</v>
      </c>
      <c r="W232" s="1" t="s">
        <v>29</v>
      </c>
    </row>
    <row r="233" spans="1:23" ht="13" x14ac:dyDescent="0.15">
      <c r="A233" s="1" t="s">
        <v>214</v>
      </c>
      <c r="B233" s="1" t="s">
        <v>257</v>
      </c>
      <c r="C233" s="1">
        <v>6089</v>
      </c>
      <c r="D233" s="2">
        <v>180366</v>
      </c>
      <c r="E233" s="3">
        <v>0.33800000000000002</v>
      </c>
      <c r="F233" s="3">
        <v>7.4999999999999997E-2</v>
      </c>
      <c r="G233" s="2">
        <v>1283</v>
      </c>
      <c r="H233" s="1">
        <v>186</v>
      </c>
      <c r="I233" s="1" t="s">
        <v>33</v>
      </c>
      <c r="J233" s="2">
        <v>1984</v>
      </c>
      <c r="K233" s="3">
        <v>0.161</v>
      </c>
      <c r="L233" s="1">
        <v>4.5999999999999996</v>
      </c>
      <c r="M233" s="1">
        <v>6.1</v>
      </c>
      <c r="N233" s="1">
        <v>74.3</v>
      </c>
      <c r="O233" s="4">
        <v>10558.4</v>
      </c>
      <c r="P233" s="3">
        <v>0.28699999999999998</v>
      </c>
      <c r="Q233" s="3">
        <v>9.2999999999999999E-2</v>
      </c>
      <c r="R233" s="3">
        <v>0.192</v>
      </c>
      <c r="S233" s="3">
        <v>0.13900000000000001</v>
      </c>
      <c r="T233" s="1" t="s">
        <v>37</v>
      </c>
      <c r="U233" s="1" t="s">
        <v>29</v>
      </c>
      <c r="V233" s="3">
        <v>0.158</v>
      </c>
      <c r="W233" s="1" t="s">
        <v>29</v>
      </c>
    </row>
    <row r="234" spans="1:23" ht="13" x14ac:dyDescent="0.15">
      <c r="A234" s="1" t="s">
        <v>214</v>
      </c>
      <c r="B234" s="1" t="s">
        <v>258</v>
      </c>
      <c r="C234" s="1">
        <v>6091</v>
      </c>
      <c r="D234" s="2">
        <v>3200</v>
      </c>
      <c r="E234" s="3">
        <v>0.98799999999999999</v>
      </c>
      <c r="F234" s="3">
        <v>6.3E-2</v>
      </c>
      <c r="H234" s="1">
        <v>400</v>
      </c>
      <c r="I234" s="1" t="s">
        <v>33</v>
      </c>
      <c r="J234" s="2">
        <v>2384</v>
      </c>
      <c r="K234" s="3">
        <v>0.17299999999999999</v>
      </c>
      <c r="L234" s="1">
        <v>4.5</v>
      </c>
      <c r="M234" s="1">
        <v>5.9</v>
      </c>
      <c r="N234" s="1">
        <v>81.3</v>
      </c>
      <c r="O234" s="4">
        <v>4389.3</v>
      </c>
      <c r="P234" s="3">
        <v>0.313</v>
      </c>
      <c r="Q234" s="3">
        <v>0.09</v>
      </c>
      <c r="R234" s="3">
        <v>0.21</v>
      </c>
      <c r="S234" s="3">
        <v>0.126</v>
      </c>
      <c r="T234" s="1" t="s">
        <v>37</v>
      </c>
      <c r="U234" s="1" t="s">
        <v>29</v>
      </c>
      <c r="V234" s="3">
        <v>0.16300000000000001</v>
      </c>
      <c r="W234" s="1" t="s">
        <v>29</v>
      </c>
    </row>
    <row r="235" spans="1:23" ht="13" x14ac:dyDescent="0.15">
      <c r="A235" s="1" t="s">
        <v>214</v>
      </c>
      <c r="B235" s="1" t="s">
        <v>259</v>
      </c>
      <c r="C235" s="1">
        <v>6093</v>
      </c>
      <c r="D235" s="2">
        <v>42905</v>
      </c>
      <c r="E235" s="3">
        <v>0.70899999999999996</v>
      </c>
      <c r="F235" s="3">
        <v>8.2000000000000003E-2</v>
      </c>
      <c r="G235" s="2">
        <v>1337</v>
      </c>
      <c r="H235" s="1">
        <v>182</v>
      </c>
      <c r="I235" s="1" t="s">
        <v>33</v>
      </c>
      <c r="J235" s="2">
        <v>1513</v>
      </c>
      <c r="K235" s="3">
        <v>0.188</v>
      </c>
      <c r="L235" s="1">
        <v>5</v>
      </c>
      <c r="M235" s="1">
        <v>6.4</v>
      </c>
      <c r="N235" s="1">
        <v>73.099999999999994</v>
      </c>
      <c r="O235" s="4">
        <v>13488.2</v>
      </c>
      <c r="P235" s="3">
        <v>0.32900000000000001</v>
      </c>
      <c r="Q235" s="3">
        <v>9.7000000000000003E-2</v>
      </c>
      <c r="R235" s="3">
        <v>0.216</v>
      </c>
      <c r="S235" s="3">
        <v>0.155</v>
      </c>
      <c r="T235" s="1" t="s">
        <v>29</v>
      </c>
      <c r="U235" s="1" t="s">
        <v>29</v>
      </c>
      <c r="V235" s="3">
        <v>0.17799999999999999</v>
      </c>
      <c r="W235" s="1" t="s">
        <v>29</v>
      </c>
    </row>
    <row r="236" spans="1:23" ht="13" x14ac:dyDescent="0.15">
      <c r="A236" s="1" t="s">
        <v>214</v>
      </c>
      <c r="B236" s="1" t="s">
        <v>260</v>
      </c>
      <c r="C236" s="1">
        <v>6095</v>
      </c>
      <c r="D236" s="2">
        <v>449218</v>
      </c>
      <c r="E236" s="3">
        <v>4.4999999999999998E-2</v>
      </c>
      <c r="F236" s="3">
        <v>5.6000000000000001E-2</v>
      </c>
      <c r="G236" s="2">
        <v>1192</v>
      </c>
      <c r="H236" s="1">
        <v>216</v>
      </c>
      <c r="I236" s="1" t="s">
        <v>33</v>
      </c>
      <c r="J236" s="2">
        <v>2110</v>
      </c>
      <c r="K236" s="3">
        <v>0.17699999999999999</v>
      </c>
      <c r="L236" s="1">
        <v>4.2</v>
      </c>
      <c r="M236" s="1">
        <v>5.4</v>
      </c>
      <c r="N236" s="1">
        <v>78.8</v>
      </c>
      <c r="O236" s="4">
        <v>7384.6</v>
      </c>
      <c r="P236" s="3">
        <v>0.32800000000000001</v>
      </c>
      <c r="Q236" s="3">
        <v>0.11</v>
      </c>
      <c r="R236" s="3">
        <v>0.218</v>
      </c>
      <c r="S236" s="3">
        <v>0.1</v>
      </c>
      <c r="T236" s="1" t="s">
        <v>37</v>
      </c>
      <c r="U236" s="1" t="s">
        <v>29</v>
      </c>
      <c r="V236" s="3">
        <v>0.16500000000000001</v>
      </c>
      <c r="W236" s="1" t="s">
        <v>29</v>
      </c>
    </row>
    <row r="237" spans="1:23" ht="13" x14ac:dyDescent="0.15">
      <c r="A237" s="1" t="s">
        <v>214</v>
      </c>
      <c r="B237" s="1" t="s">
        <v>261</v>
      </c>
      <c r="C237" s="1">
        <v>6097</v>
      </c>
      <c r="D237" s="2">
        <v>481812</v>
      </c>
      <c r="E237" s="3">
        <v>0.13600000000000001</v>
      </c>
      <c r="F237" s="3">
        <v>6.7000000000000004E-2</v>
      </c>
      <c r="G237" s="1">
        <v>984</v>
      </c>
      <c r="H237" s="1">
        <v>171</v>
      </c>
      <c r="I237" s="1" t="s">
        <v>33</v>
      </c>
      <c r="J237" s="2">
        <v>1869</v>
      </c>
      <c r="K237" s="3">
        <v>0.14399999999999999</v>
      </c>
      <c r="L237" s="1">
        <v>4.3</v>
      </c>
      <c r="M237" s="1">
        <v>5.8</v>
      </c>
      <c r="N237" s="1">
        <v>80.599999999999994</v>
      </c>
      <c r="O237" s="4">
        <v>5997</v>
      </c>
      <c r="P237" s="3">
        <v>0.28299999999999997</v>
      </c>
      <c r="Q237" s="3">
        <v>8.3000000000000004E-2</v>
      </c>
      <c r="R237" s="3">
        <v>0.17399999999999999</v>
      </c>
      <c r="S237" s="3">
        <v>0.105</v>
      </c>
      <c r="T237" s="1" t="s">
        <v>37</v>
      </c>
      <c r="U237" s="1" t="s">
        <v>37</v>
      </c>
      <c r="V237" s="3">
        <v>0.14299999999999999</v>
      </c>
      <c r="W237" s="1" t="s">
        <v>37</v>
      </c>
    </row>
    <row r="238" spans="1:23" ht="13" x14ac:dyDescent="0.15">
      <c r="A238" s="1" t="s">
        <v>214</v>
      </c>
      <c r="B238" s="1" t="s">
        <v>262</v>
      </c>
      <c r="C238" s="1">
        <v>6099</v>
      </c>
      <c r="D238" s="2">
        <v>551430</v>
      </c>
      <c r="E238" s="3">
        <v>8.2000000000000003E-2</v>
      </c>
      <c r="F238" s="3">
        <v>7.0999999999999994E-2</v>
      </c>
      <c r="G238" s="2">
        <v>1528</v>
      </c>
      <c r="H238" s="1">
        <v>354</v>
      </c>
      <c r="I238" s="1" t="s">
        <v>33</v>
      </c>
      <c r="J238" s="2">
        <v>2918</v>
      </c>
      <c r="K238" s="3">
        <v>0.19600000000000001</v>
      </c>
      <c r="L238" s="1">
        <v>4.9000000000000004</v>
      </c>
      <c r="M238" s="1">
        <v>5.9</v>
      </c>
      <c r="N238" s="1">
        <v>75.400000000000006</v>
      </c>
      <c r="O238" s="4">
        <v>9308.6</v>
      </c>
      <c r="P238" s="3">
        <v>0.34699999999999998</v>
      </c>
      <c r="Q238" s="3">
        <v>0.109</v>
      </c>
      <c r="R238" s="3">
        <v>0.255</v>
      </c>
      <c r="S238" s="3">
        <v>0.13600000000000001</v>
      </c>
      <c r="T238" s="1" t="s">
        <v>37</v>
      </c>
      <c r="U238" s="1" t="s">
        <v>29</v>
      </c>
      <c r="V238" s="3">
        <v>0.186</v>
      </c>
      <c r="W238" s="1" t="s">
        <v>29</v>
      </c>
    </row>
    <row r="239" spans="1:23" ht="13" x14ac:dyDescent="0.15">
      <c r="A239" s="1" t="s">
        <v>214</v>
      </c>
      <c r="B239" s="1" t="s">
        <v>263</v>
      </c>
      <c r="C239" s="1">
        <v>6101</v>
      </c>
      <c r="D239" s="2">
        <v>97948</v>
      </c>
      <c r="E239" s="3">
        <v>0.151</v>
      </c>
      <c r="F239" s="3">
        <v>8.7999999999999995E-2</v>
      </c>
      <c r="G239" s="2">
        <v>1321</v>
      </c>
      <c r="H239" s="1">
        <v>267</v>
      </c>
      <c r="I239" s="1" t="s">
        <v>33</v>
      </c>
      <c r="J239" s="2">
        <v>2997</v>
      </c>
      <c r="K239" s="3">
        <v>0.23</v>
      </c>
      <c r="L239" s="1">
        <v>4.8</v>
      </c>
      <c r="M239" s="1">
        <v>5.8</v>
      </c>
      <c r="N239" s="1">
        <v>77.3</v>
      </c>
      <c r="O239" s="4">
        <v>8212.7999999999993</v>
      </c>
      <c r="P239" s="3">
        <v>0.32</v>
      </c>
      <c r="Q239" s="3">
        <v>0.11600000000000001</v>
      </c>
      <c r="R239" s="3">
        <v>0.27</v>
      </c>
      <c r="S239" s="3">
        <v>0.14299999999999999</v>
      </c>
      <c r="T239" s="1" t="s">
        <v>29</v>
      </c>
      <c r="U239" s="1" t="s">
        <v>30</v>
      </c>
      <c r="V239" s="3">
        <v>0.19400000000000001</v>
      </c>
      <c r="W239" s="1" t="s">
        <v>29</v>
      </c>
    </row>
    <row r="240" spans="1:23" ht="13" x14ac:dyDescent="0.15">
      <c r="A240" s="1" t="s">
        <v>214</v>
      </c>
      <c r="B240" s="1" t="s">
        <v>264</v>
      </c>
      <c r="C240" s="1">
        <v>6103</v>
      </c>
      <c r="D240" s="2">
        <v>64896</v>
      </c>
      <c r="E240" s="3">
        <v>0.56999999999999995</v>
      </c>
      <c r="F240" s="3">
        <v>7.1999999999999995E-2</v>
      </c>
      <c r="G240" s="2">
        <v>1871</v>
      </c>
      <c r="H240" s="1">
        <v>430</v>
      </c>
      <c r="I240" s="1" t="s">
        <v>33</v>
      </c>
      <c r="J240" s="2">
        <v>2198</v>
      </c>
      <c r="K240" s="3">
        <v>0.20899999999999999</v>
      </c>
      <c r="L240" s="1">
        <v>5</v>
      </c>
      <c r="M240" s="1">
        <v>6.3</v>
      </c>
      <c r="N240" s="1">
        <v>74.3</v>
      </c>
      <c r="O240" s="4">
        <v>11335.9</v>
      </c>
      <c r="P240" s="3">
        <v>0.32500000000000001</v>
      </c>
      <c r="Q240" s="3">
        <v>0.1</v>
      </c>
      <c r="R240" s="3">
        <v>0.249</v>
      </c>
      <c r="S240" s="3">
        <v>0.152</v>
      </c>
      <c r="T240" s="1" t="s">
        <v>37</v>
      </c>
      <c r="U240" s="1" t="s">
        <v>30</v>
      </c>
      <c r="V240" s="3">
        <v>0.185</v>
      </c>
      <c r="W240" s="1" t="s">
        <v>29</v>
      </c>
    </row>
    <row r="241" spans="1:23" ht="13" x14ac:dyDescent="0.15">
      <c r="A241" s="1" t="s">
        <v>214</v>
      </c>
      <c r="B241" s="1" t="s">
        <v>265</v>
      </c>
      <c r="C241" s="1">
        <v>6105</v>
      </c>
      <c r="D241" s="2">
        <v>15670</v>
      </c>
      <c r="E241" s="3">
        <v>1</v>
      </c>
      <c r="F241" s="3">
        <v>0.06</v>
      </c>
      <c r="G241" s="2">
        <v>5353</v>
      </c>
      <c r="H241" s="1">
        <v>301</v>
      </c>
      <c r="I241" s="1" t="s">
        <v>26</v>
      </c>
      <c r="J241" s="2">
        <v>1885</v>
      </c>
      <c r="K241" s="3">
        <v>0.19500000000000001</v>
      </c>
      <c r="L241" s="1">
        <v>5.2</v>
      </c>
      <c r="M241" s="1">
        <v>6.5</v>
      </c>
      <c r="N241" s="1">
        <v>77</v>
      </c>
      <c r="O241" s="4">
        <v>12353.9</v>
      </c>
      <c r="P241" s="3">
        <v>0.32400000000000001</v>
      </c>
      <c r="Q241" s="3">
        <v>9.9000000000000005E-2</v>
      </c>
      <c r="R241" s="3">
        <v>0.22900000000000001</v>
      </c>
      <c r="S241" s="3">
        <v>0.161</v>
      </c>
      <c r="T241" s="1" t="s">
        <v>37</v>
      </c>
      <c r="U241" s="1" t="s">
        <v>29</v>
      </c>
      <c r="V241" s="3">
        <v>0.17799999999999999</v>
      </c>
      <c r="W241" s="1" t="s">
        <v>29</v>
      </c>
    </row>
    <row r="242" spans="1:23" ht="13" x14ac:dyDescent="0.15">
      <c r="A242" s="1" t="s">
        <v>214</v>
      </c>
      <c r="B242" s="1" t="s">
        <v>266</v>
      </c>
      <c r="C242" s="1">
        <v>6107</v>
      </c>
      <c r="D242" s="2">
        <v>479468</v>
      </c>
      <c r="E242" s="3">
        <v>0.20100000000000001</v>
      </c>
      <c r="F242" s="3">
        <v>9.1999999999999998E-2</v>
      </c>
      <c r="G242" s="2">
        <v>2159</v>
      </c>
      <c r="H242" s="1">
        <v>314</v>
      </c>
      <c r="I242" s="1" t="s">
        <v>33</v>
      </c>
      <c r="J242" s="2">
        <v>2548</v>
      </c>
      <c r="K242" s="3">
        <v>0.26200000000000001</v>
      </c>
      <c r="L242" s="1">
        <v>5.0999999999999996</v>
      </c>
      <c r="M242" s="1">
        <v>5.6</v>
      </c>
      <c r="N242" s="1">
        <v>75.5</v>
      </c>
      <c r="O242" s="4">
        <v>9205.5</v>
      </c>
      <c r="P242" s="3">
        <v>0.38</v>
      </c>
      <c r="Q242" s="3">
        <v>0.13200000000000001</v>
      </c>
      <c r="R242" s="3">
        <v>0.309</v>
      </c>
      <c r="S242" s="3">
        <v>0.16600000000000001</v>
      </c>
      <c r="T242" s="1" t="s">
        <v>29</v>
      </c>
      <c r="U242" s="1" t="s">
        <v>28</v>
      </c>
      <c r="V242" s="3">
        <v>0.224</v>
      </c>
      <c r="W242" s="1" t="s">
        <v>30</v>
      </c>
    </row>
    <row r="243" spans="1:23" ht="13" x14ac:dyDescent="0.15">
      <c r="A243" s="1" t="s">
        <v>214</v>
      </c>
      <c r="B243" s="1" t="s">
        <v>267</v>
      </c>
      <c r="C243" s="1">
        <v>6109</v>
      </c>
      <c r="D243" s="2">
        <v>54204</v>
      </c>
      <c r="E243" s="3">
        <v>0.47799999999999998</v>
      </c>
      <c r="F243" s="3">
        <v>5.7000000000000002E-2</v>
      </c>
      <c r="G243" s="2">
        <v>1595</v>
      </c>
      <c r="H243" s="1">
        <v>396</v>
      </c>
      <c r="I243" s="1" t="s">
        <v>33</v>
      </c>
      <c r="J243" s="2">
        <v>2020</v>
      </c>
      <c r="K243" s="3">
        <v>0.158</v>
      </c>
      <c r="L243" s="1">
        <v>4.5</v>
      </c>
      <c r="M243" s="1">
        <v>5.8</v>
      </c>
      <c r="N243" s="1">
        <v>76.400000000000006</v>
      </c>
      <c r="O243" s="4">
        <v>9372.1</v>
      </c>
      <c r="P243" s="3">
        <v>0.31</v>
      </c>
      <c r="Q243" s="3">
        <v>8.8999999999999996E-2</v>
      </c>
      <c r="R243" s="3">
        <v>0.192</v>
      </c>
      <c r="S243" s="3">
        <v>0.13400000000000001</v>
      </c>
      <c r="T243" s="1" t="s">
        <v>37</v>
      </c>
      <c r="U243" s="1" t="s">
        <v>29</v>
      </c>
      <c r="V243" s="3">
        <v>0.157</v>
      </c>
      <c r="W243" s="1" t="s">
        <v>29</v>
      </c>
    </row>
    <row r="244" spans="1:23" ht="13" x14ac:dyDescent="0.15">
      <c r="A244" s="1" t="s">
        <v>214</v>
      </c>
      <c r="B244" s="1" t="s">
        <v>268</v>
      </c>
      <c r="C244" s="1">
        <v>6111</v>
      </c>
      <c r="D244" s="2">
        <v>829590</v>
      </c>
      <c r="E244" s="3">
        <v>3.4000000000000002E-2</v>
      </c>
      <c r="F244" s="3">
        <v>8.5000000000000006E-2</v>
      </c>
      <c r="G244" s="2">
        <v>1230</v>
      </c>
      <c r="H244" s="1">
        <v>205</v>
      </c>
      <c r="I244" s="1" t="s">
        <v>33</v>
      </c>
      <c r="J244" s="2">
        <v>2101</v>
      </c>
      <c r="K244" s="3">
        <v>0.17599999999999999</v>
      </c>
      <c r="L244" s="1">
        <v>4.4000000000000004</v>
      </c>
      <c r="M244" s="1">
        <v>5.6</v>
      </c>
      <c r="N244" s="1">
        <v>80.7</v>
      </c>
      <c r="O244" s="4">
        <v>5626.4</v>
      </c>
      <c r="P244" s="3">
        <v>0.28899999999999998</v>
      </c>
      <c r="Q244" s="3">
        <v>0.10100000000000001</v>
      </c>
      <c r="R244" s="3">
        <v>0.21</v>
      </c>
      <c r="S244" s="3">
        <v>0.105</v>
      </c>
      <c r="T244" s="1" t="s">
        <v>29</v>
      </c>
      <c r="U244" s="1" t="s">
        <v>29</v>
      </c>
      <c r="V244" s="3">
        <v>0.161</v>
      </c>
      <c r="W244" s="1" t="s">
        <v>29</v>
      </c>
    </row>
    <row r="245" spans="1:23" ht="13" x14ac:dyDescent="0.15">
      <c r="A245" s="1" t="s">
        <v>214</v>
      </c>
      <c r="B245" s="1" t="s">
        <v>269</v>
      </c>
      <c r="C245" s="1">
        <v>6113</v>
      </c>
      <c r="D245" s="2">
        <v>220544</v>
      </c>
      <c r="E245" s="3">
        <v>0.08</v>
      </c>
      <c r="F245" s="3">
        <v>5.6000000000000001E-2</v>
      </c>
      <c r="G245" s="1">
        <v>810</v>
      </c>
      <c r="H245" s="1">
        <v>218</v>
      </c>
      <c r="I245" s="1" t="s">
        <v>33</v>
      </c>
      <c r="J245" s="2">
        <v>1975</v>
      </c>
      <c r="K245" s="3">
        <v>0.19400000000000001</v>
      </c>
      <c r="L245" s="1">
        <v>4.4000000000000004</v>
      </c>
      <c r="M245" s="1">
        <v>5.8</v>
      </c>
      <c r="N245" s="1">
        <v>79.900000000000006</v>
      </c>
      <c r="O245" s="4">
        <v>5728</v>
      </c>
      <c r="P245" s="3">
        <v>0.28499999999999998</v>
      </c>
      <c r="Q245" s="3">
        <v>0.107</v>
      </c>
      <c r="R245" s="3">
        <v>0.245</v>
      </c>
      <c r="S245" s="3">
        <v>0.123</v>
      </c>
      <c r="T245" s="1" t="s">
        <v>37</v>
      </c>
      <c r="U245" s="1" t="s">
        <v>29</v>
      </c>
      <c r="V245" s="3">
        <v>0.16800000000000001</v>
      </c>
      <c r="W245" s="1" t="s">
        <v>29</v>
      </c>
    </row>
    <row r="246" spans="1:23" ht="13" x14ac:dyDescent="0.15">
      <c r="A246" s="1" t="s">
        <v>214</v>
      </c>
      <c r="B246" s="1" t="s">
        <v>270</v>
      </c>
      <c r="C246" s="1">
        <v>6115</v>
      </c>
      <c r="D246" s="2">
        <v>85722</v>
      </c>
      <c r="E246" s="3">
        <v>0.29499999999999998</v>
      </c>
      <c r="F246" s="3">
        <v>6.6000000000000003E-2</v>
      </c>
      <c r="G246" s="2">
        <v>4907</v>
      </c>
      <c r="H246" s="1">
        <v>384</v>
      </c>
      <c r="I246" s="1" t="s">
        <v>26</v>
      </c>
      <c r="J246" s="2">
        <v>3550</v>
      </c>
      <c r="K246" s="3">
        <v>0.21299999999999999</v>
      </c>
      <c r="L246" s="1">
        <v>5.2</v>
      </c>
      <c r="M246" s="1">
        <v>6.3</v>
      </c>
      <c r="N246" s="1">
        <v>75.099999999999994</v>
      </c>
      <c r="O246" s="4">
        <v>9988.2999999999993</v>
      </c>
      <c r="P246" s="3">
        <v>0.32600000000000001</v>
      </c>
      <c r="Q246" s="3">
        <v>0.109</v>
      </c>
      <c r="R246" s="3">
        <v>0.25</v>
      </c>
      <c r="S246" s="3">
        <v>0.14499999999999999</v>
      </c>
      <c r="T246" s="1" t="s">
        <v>37</v>
      </c>
      <c r="U246" s="1" t="s">
        <v>30</v>
      </c>
      <c r="V246" s="3">
        <v>0.185</v>
      </c>
      <c r="W246" s="1" t="s">
        <v>29</v>
      </c>
    </row>
    <row r="247" spans="1:23" ht="13" x14ac:dyDescent="0.15">
      <c r="A247" s="1" t="s">
        <v>271</v>
      </c>
      <c r="B247" s="1" t="s">
        <v>272</v>
      </c>
      <c r="C247" s="1">
        <v>8001</v>
      </c>
      <c r="D247" s="2">
        <v>533365</v>
      </c>
      <c r="E247" s="3">
        <v>0.04</v>
      </c>
      <c r="F247" s="3">
        <v>0.114</v>
      </c>
      <c r="G247" s="2">
        <v>1927</v>
      </c>
      <c r="H247" s="1">
        <v>239</v>
      </c>
      <c r="I247" s="1" t="s">
        <v>33</v>
      </c>
      <c r="J247" s="2">
        <v>2247</v>
      </c>
      <c r="K247" s="3">
        <v>0.191</v>
      </c>
      <c r="L247" s="1">
        <v>4.0999999999999996</v>
      </c>
      <c r="M247" s="1">
        <v>5.4</v>
      </c>
      <c r="N247" s="1">
        <v>76.900000000000006</v>
      </c>
      <c r="O247" s="4">
        <v>8283.5</v>
      </c>
      <c r="P247" s="3">
        <v>0.34</v>
      </c>
      <c r="Q247" s="3">
        <v>9.8000000000000004E-2</v>
      </c>
      <c r="R247" s="3">
        <v>0.23300000000000001</v>
      </c>
      <c r="S247" s="3">
        <v>0.11600000000000001</v>
      </c>
      <c r="T247" s="1" t="s">
        <v>29</v>
      </c>
      <c r="U247" s="1" t="s">
        <v>29</v>
      </c>
      <c r="V247" s="3">
        <v>0.182</v>
      </c>
      <c r="W247" s="1" t="s">
        <v>29</v>
      </c>
    </row>
    <row r="248" spans="1:23" ht="13" x14ac:dyDescent="0.15">
      <c r="A248" s="1" t="s">
        <v>271</v>
      </c>
      <c r="B248" s="1" t="s">
        <v>273</v>
      </c>
      <c r="C248" s="1">
        <v>8003</v>
      </c>
      <c r="D248" s="2">
        <v>16655</v>
      </c>
      <c r="E248" s="3">
        <v>0.33</v>
      </c>
      <c r="F248" s="3">
        <v>0.108</v>
      </c>
      <c r="G248" s="2">
        <v>1379</v>
      </c>
      <c r="H248" s="1">
        <v>66</v>
      </c>
      <c r="I248" s="1" t="s">
        <v>33</v>
      </c>
      <c r="J248" s="2">
        <v>2235</v>
      </c>
      <c r="K248" s="3">
        <v>0.21199999999999999</v>
      </c>
      <c r="L248" s="1">
        <v>4.5999999999999996</v>
      </c>
      <c r="M248" s="1">
        <v>5.7</v>
      </c>
      <c r="N248" s="1">
        <v>73</v>
      </c>
      <c r="O248" s="4">
        <v>12905.1</v>
      </c>
      <c r="P248" s="3">
        <v>0.31900000000000001</v>
      </c>
      <c r="Q248" s="3">
        <v>0.106</v>
      </c>
      <c r="R248" s="3">
        <v>0.23799999999999999</v>
      </c>
      <c r="S248" s="3">
        <v>0.14899999999999999</v>
      </c>
      <c r="T248" s="1" t="s">
        <v>29</v>
      </c>
      <c r="U248" s="1" t="s">
        <v>30</v>
      </c>
      <c r="V248" s="3">
        <v>0.189</v>
      </c>
      <c r="W248" s="1" t="s">
        <v>29</v>
      </c>
    </row>
    <row r="249" spans="1:23" ht="13" x14ac:dyDescent="0.15">
      <c r="A249" s="1" t="s">
        <v>271</v>
      </c>
      <c r="B249" s="1" t="s">
        <v>274</v>
      </c>
      <c r="C249" s="1">
        <v>8005</v>
      </c>
      <c r="D249" s="2">
        <v>656061</v>
      </c>
      <c r="E249" s="3">
        <v>2.1000000000000001E-2</v>
      </c>
      <c r="F249" s="3">
        <v>9.8000000000000004E-2</v>
      </c>
      <c r="G249" s="2">
        <v>1206</v>
      </c>
      <c r="H249" s="1">
        <v>199</v>
      </c>
      <c r="I249" s="1" t="s">
        <v>33</v>
      </c>
      <c r="J249" s="2">
        <v>1798</v>
      </c>
      <c r="K249" s="3">
        <v>0.14199999999999999</v>
      </c>
      <c r="L249" s="1">
        <v>3.7</v>
      </c>
      <c r="M249" s="1">
        <v>5.0999999999999996</v>
      </c>
      <c r="N249" s="1">
        <v>79.099999999999994</v>
      </c>
      <c r="O249" s="4">
        <v>6895.4</v>
      </c>
      <c r="P249" s="3">
        <v>0.25700000000000001</v>
      </c>
      <c r="Q249" s="3">
        <v>7.9000000000000001E-2</v>
      </c>
      <c r="R249" s="3">
        <v>0.17599999999999999</v>
      </c>
      <c r="S249" s="3">
        <v>0.10299999999999999</v>
      </c>
      <c r="T249" s="1" t="s">
        <v>29</v>
      </c>
      <c r="U249" s="1" t="s">
        <v>37</v>
      </c>
      <c r="V249" s="3">
        <v>0.14199999999999999</v>
      </c>
      <c r="W249" s="1" t="s">
        <v>37</v>
      </c>
    </row>
    <row r="250" spans="1:23" ht="13" x14ac:dyDescent="0.15">
      <c r="A250" s="1" t="s">
        <v>271</v>
      </c>
      <c r="B250" s="1" t="s">
        <v>275</v>
      </c>
      <c r="C250" s="1">
        <v>8007</v>
      </c>
      <c r="D250" s="2">
        <v>14189</v>
      </c>
      <c r="E250" s="3">
        <v>0.57799999999999996</v>
      </c>
      <c r="F250" s="3">
        <v>0.108</v>
      </c>
      <c r="G250" s="2">
        <v>1149</v>
      </c>
      <c r="H250" s="1">
        <v>430</v>
      </c>
      <c r="I250" s="1" t="s">
        <v>33</v>
      </c>
      <c r="J250" s="1">
        <v>884</v>
      </c>
      <c r="K250" s="3">
        <v>0.13600000000000001</v>
      </c>
      <c r="L250" s="1">
        <v>4</v>
      </c>
      <c r="M250" s="1">
        <v>5.5</v>
      </c>
      <c r="N250" s="1">
        <v>79.599999999999994</v>
      </c>
      <c r="O250" s="4">
        <v>8261.5</v>
      </c>
      <c r="P250" s="3">
        <v>0.249</v>
      </c>
      <c r="Q250" s="3">
        <v>7.5999999999999998E-2</v>
      </c>
      <c r="R250" s="3">
        <v>0.16400000000000001</v>
      </c>
      <c r="S250" s="3">
        <v>0.12</v>
      </c>
      <c r="T250" s="1" t="s">
        <v>29</v>
      </c>
      <c r="U250" s="1" t="s">
        <v>37</v>
      </c>
      <c r="V250" s="3">
        <v>0.14199999999999999</v>
      </c>
      <c r="W250" s="1" t="s">
        <v>37</v>
      </c>
    </row>
    <row r="251" spans="1:23" ht="13" x14ac:dyDescent="0.15">
      <c r="A251" s="1" t="s">
        <v>271</v>
      </c>
      <c r="B251" s="1" t="s">
        <v>276</v>
      </c>
      <c r="C251" s="1">
        <v>8009</v>
      </c>
      <c r="D251" s="2">
        <v>3344</v>
      </c>
      <c r="E251" s="3">
        <v>1</v>
      </c>
      <c r="F251" s="3">
        <v>9.0999999999999998E-2</v>
      </c>
      <c r="G251" s="2">
        <v>1757</v>
      </c>
      <c r="H251" s="2">
        <v>3344</v>
      </c>
      <c r="I251" s="1" t="s">
        <v>26</v>
      </c>
      <c r="J251" s="2">
        <v>4130</v>
      </c>
      <c r="K251" s="3">
        <v>0.217</v>
      </c>
      <c r="L251" s="1">
        <v>5</v>
      </c>
      <c r="M251" s="1">
        <v>6.4</v>
      </c>
      <c r="N251" s="1">
        <v>69.8</v>
      </c>
      <c r="O251" s="4">
        <v>16304.4</v>
      </c>
      <c r="P251" s="3">
        <v>0.31</v>
      </c>
      <c r="Q251" s="3">
        <v>9.9000000000000005E-2</v>
      </c>
      <c r="R251" s="3">
        <v>0.24399999999999999</v>
      </c>
      <c r="S251" s="3">
        <v>0.17199999999999999</v>
      </c>
      <c r="T251" s="1" t="s">
        <v>29</v>
      </c>
      <c r="U251" s="1" t="s">
        <v>30</v>
      </c>
      <c r="V251" s="3">
        <v>0.189</v>
      </c>
      <c r="W251" s="1" t="s">
        <v>29</v>
      </c>
    </row>
    <row r="252" spans="1:23" ht="13" x14ac:dyDescent="0.15">
      <c r="A252" s="1" t="s">
        <v>271</v>
      </c>
      <c r="B252" s="1" t="s">
        <v>277</v>
      </c>
      <c r="C252" s="1">
        <v>8011</v>
      </c>
      <c r="D252" s="2">
        <v>5681</v>
      </c>
      <c r="E252" s="3">
        <v>1</v>
      </c>
      <c r="F252" s="3">
        <v>7.9000000000000001E-2</v>
      </c>
      <c r="H252" s="2">
        <v>1894</v>
      </c>
      <c r="I252" s="1" t="s">
        <v>26</v>
      </c>
      <c r="J252" s="2">
        <v>3211</v>
      </c>
      <c r="K252" s="3">
        <v>0.22800000000000001</v>
      </c>
      <c r="L252" s="1">
        <v>5.2</v>
      </c>
      <c r="M252" s="1">
        <v>6</v>
      </c>
      <c r="N252" s="1">
        <v>74.8</v>
      </c>
      <c r="O252" s="4">
        <v>10364.299999999999</v>
      </c>
      <c r="P252" s="3">
        <v>0.33100000000000002</v>
      </c>
      <c r="Q252" s="3">
        <v>0.114</v>
      </c>
      <c r="R252" s="3">
        <v>0.25800000000000001</v>
      </c>
      <c r="S252" s="3">
        <v>0.19500000000000001</v>
      </c>
      <c r="T252" s="1" t="s">
        <v>37</v>
      </c>
      <c r="U252" s="1" t="s">
        <v>30</v>
      </c>
      <c r="V252" s="3">
        <v>0.20100000000000001</v>
      </c>
      <c r="W252" s="1" t="s">
        <v>30</v>
      </c>
    </row>
    <row r="253" spans="1:23" ht="13" x14ac:dyDescent="0.15">
      <c r="A253" s="1" t="s">
        <v>271</v>
      </c>
      <c r="B253" s="1" t="s">
        <v>278</v>
      </c>
      <c r="C253" s="1">
        <v>8013</v>
      </c>
      <c r="D253" s="2">
        <v>326831</v>
      </c>
      <c r="E253" s="3">
        <v>9.4E-2</v>
      </c>
      <c r="F253" s="3">
        <v>5.8999999999999997E-2</v>
      </c>
      <c r="G253" s="1">
        <v>834</v>
      </c>
      <c r="H253" s="1">
        <v>106</v>
      </c>
      <c r="I253" s="1" t="s">
        <v>33</v>
      </c>
      <c r="J253" s="2">
        <v>1596</v>
      </c>
      <c r="K253" s="3">
        <v>0.114</v>
      </c>
      <c r="L253" s="1">
        <v>3.7</v>
      </c>
      <c r="M253" s="1">
        <v>5.0999999999999996</v>
      </c>
      <c r="N253" s="1">
        <v>82.3</v>
      </c>
      <c r="O253" s="4">
        <v>4570.7</v>
      </c>
      <c r="P253" s="3">
        <v>0.186</v>
      </c>
      <c r="Q253" s="3">
        <v>6.3E-2</v>
      </c>
      <c r="R253" s="3">
        <v>0.125</v>
      </c>
      <c r="S253" s="3">
        <v>0.105</v>
      </c>
      <c r="T253" s="1" t="s">
        <v>37</v>
      </c>
      <c r="U253" s="1" t="s">
        <v>37</v>
      </c>
      <c r="V253" s="3">
        <v>0.109</v>
      </c>
      <c r="W253" s="1" t="s">
        <v>37</v>
      </c>
    </row>
    <row r="254" spans="1:23" ht="13" x14ac:dyDescent="0.15">
      <c r="A254" s="1" t="s">
        <v>271</v>
      </c>
      <c r="B254" s="1" t="s">
        <v>279</v>
      </c>
      <c r="C254" s="1">
        <v>8014</v>
      </c>
      <c r="D254" s="2">
        <v>76860</v>
      </c>
      <c r="E254" s="3">
        <v>4.0000000000000001E-3</v>
      </c>
      <c r="F254" s="3">
        <v>4.1000000000000002E-2</v>
      </c>
      <c r="G254" s="1">
        <v>856</v>
      </c>
      <c r="H254" s="1">
        <v>353</v>
      </c>
      <c r="I254" s="1" t="s">
        <v>33</v>
      </c>
      <c r="J254" s="2">
        <v>1346</v>
      </c>
      <c r="K254" s="3">
        <v>0.1</v>
      </c>
      <c r="L254" s="1">
        <v>3.4</v>
      </c>
      <c r="M254" s="1">
        <v>5</v>
      </c>
      <c r="N254" s="1">
        <v>81.900000000000006</v>
      </c>
      <c r="O254" s="4">
        <v>4980.2</v>
      </c>
      <c r="P254" s="3">
        <v>0.246</v>
      </c>
      <c r="Q254" s="3">
        <v>6.5000000000000002E-2</v>
      </c>
      <c r="R254" s="3">
        <v>0.127</v>
      </c>
      <c r="S254" s="3">
        <v>9.2999999999999999E-2</v>
      </c>
      <c r="T254" s="1" t="s">
        <v>37</v>
      </c>
      <c r="U254" s="1" t="s">
        <v>37</v>
      </c>
      <c r="V254" s="3">
        <v>0.112</v>
      </c>
      <c r="W254" s="1" t="s">
        <v>37</v>
      </c>
    </row>
    <row r="255" spans="1:23" ht="13" x14ac:dyDescent="0.15">
      <c r="A255" s="1" t="s">
        <v>271</v>
      </c>
      <c r="B255" s="1" t="s">
        <v>280</v>
      </c>
      <c r="C255" s="1">
        <v>8015</v>
      </c>
      <c r="D255" s="2">
        <v>20617</v>
      </c>
      <c r="E255" s="3">
        <v>0.436</v>
      </c>
      <c r="F255" s="3">
        <v>9.9000000000000005E-2</v>
      </c>
      <c r="G255" s="2">
        <v>1057</v>
      </c>
      <c r="H255" s="1">
        <v>303</v>
      </c>
      <c r="I255" s="1" t="s">
        <v>33</v>
      </c>
      <c r="J255" s="2">
        <v>1320</v>
      </c>
      <c r="K255" s="3">
        <v>0.153</v>
      </c>
      <c r="L255" s="1">
        <v>4</v>
      </c>
      <c r="M255" s="1">
        <v>5.4</v>
      </c>
      <c r="N255" s="1">
        <v>81</v>
      </c>
      <c r="O255" s="4">
        <v>6515.5</v>
      </c>
      <c r="P255" s="3">
        <v>0.253</v>
      </c>
      <c r="Q255" s="3">
        <v>7.9000000000000001E-2</v>
      </c>
      <c r="R255" s="3">
        <v>0.18</v>
      </c>
      <c r="S255" s="3">
        <v>0.126</v>
      </c>
      <c r="T255" s="1" t="s">
        <v>29</v>
      </c>
      <c r="U255" s="1" t="s">
        <v>29</v>
      </c>
      <c r="V255" s="3">
        <v>0.14799999999999999</v>
      </c>
      <c r="W255" s="1" t="s">
        <v>37</v>
      </c>
    </row>
    <row r="256" spans="1:23" ht="13" x14ac:dyDescent="0.15">
      <c r="A256" s="1" t="s">
        <v>271</v>
      </c>
      <c r="B256" s="1" t="s">
        <v>281</v>
      </c>
      <c r="C256" s="1">
        <v>8017</v>
      </c>
      <c r="D256" s="2">
        <v>1727</v>
      </c>
      <c r="E256" s="3">
        <v>1</v>
      </c>
      <c r="F256" s="3">
        <v>0.09</v>
      </c>
      <c r="I256" s="1" t="s">
        <v>44</v>
      </c>
      <c r="K256" s="3">
        <v>0.14599999999999999</v>
      </c>
      <c r="L256" s="1">
        <v>4.2</v>
      </c>
      <c r="M256" s="1">
        <v>5.6</v>
      </c>
      <c r="N256" s="1">
        <v>73.8</v>
      </c>
      <c r="O256" s="4">
        <v>12533.6</v>
      </c>
      <c r="P256" s="3">
        <v>0.27600000000000002</v>
      </c>
      <c r="Q256" s="3">
        <v>7.6999999999999999E-2</v>
      </c>
      <c r="R256" s="3">
        <v>0.18099999999999999</v>
      </c>
      <c r="S256" s="3">
        <v>0.112</v>
      </c>
      <c r="T256" s="1" t="s">
        <v>29</v>
      </c>
      <c r="U256" s="1" t="s">
        <v>37</v>
      </c>
      <c r="V256" s="3">
        <v>0.14699999999999999</v>
      </c>
      <c r="W256" s="1" t="s">
        <v>37</v>
      </c>
    </row>
    <row r="257" spans="1:23" ht="13" x14ac:dyDescent="0.15">
      <c r="A257" s="1" t="s">
        <v>271</v>
      </c>
      <c r="B257" s="1" t="s">
        <v>282</v>
      </c>
      <c r="C257" s="1">
        <v>8019</v>
      </c>
      <c r="D257" s="2">
        <v>9147</v>
      </c>
      <c r="E257" s="3">
        <v>1</v>
      </c>
      <c r="F257" s="3">
        <v>6.7000000000000004E-2</v>
      </c>
      <c r="G257" s="2">
        <v>4723</v>
      </c>
      <c r="H257" s="2">
        <v>2287</v>
      </c>
      <c r="I257" s="1" t="s">
        <v>26</v>
      </c>
      <c r="J257" s="2">
        <v>2173</v>
      </c>
      <c r="K257" s="3">
        <v>0.11600000000000001</v>
      </c>
      <c r="L257" s="1">
        <v>3.4</v>
      </c>
      <c r="M257" s="1">
        <v>5.0999999999999996</v>
      </c>
      <c r="N257" s="1">
        <v>83.6</v>
      </c>
      <c r="O257" s="4">
        <v>4820.2</v>
      </c>
      <c r="P257" s="3">
        <v>0.25700000000000001</v>
      </c>
      <c r="Q257" s="3">
        <v>6.7000000000000004E-2</v>
      </c>
      <c r="R257" s="3">
        <v>0.14799999999999999</v>
      </c>
      <c r="S257" s="3">
        <v>0.10199999999999999</v>
      </c>
      <c r="T257" s="1" t="s">
        <v>37</v>
      </c>
      <c r="U257" s="1" t="s">
        <v>37</v>
      </c>
      <c r="V257" s="3">
        <v>0.126</v>
      </c>
      <c r="W257" s="1" t="s">
        <v>37</v>
      </c>
    </row>
    <row r="258" spans="1:23" ht="13" x14ac:dyDescent="0.15">
      <c r="A258" s="1" t="s">
        <v>271</v>
      </c>
      <c r="B258" s="1" t="s">
        <v>283</v>
      </c>
      <c r="C258" s="1">
        <v>8021</v>
      </c>
      <c r="D258" s="2">
        <v>7521</v>
      </c>
      <c r="E258" s="3">
        <v>1</v>
      </c>
      <c r="F258" s="3">
        <v>9.0999999999999998E-2</v>
      </c>
      <c r="G258" s="2">
        <v>7612</v>
      </c>
      <c r="H258" s="2">
        <v>1504</v>
      </c>
      <c r="I258" s="1" t="s">
        <v>26</v>
      </c>
      <c r="J258" s="1">
        <v>947</v>
      </c>
      <c r="K258" s="3">
        <v>0.21199999999999999</v>
      </c>
      <c r="L258" s="1">
        <v>4.5999999999999996</v>
      </c>
      <c r="M258" s="1">
        <v>5.6</v>
      </c>
      <c r="N258" s="1">
        <v>72.599999999999994</v>
      </c>
      <c r="O258" s="4">
        <v>12590.6</v>
      </c>
      <c r="P258" s="3">
        <v>0.30499999999999999</v>
      </c>
      <c r="Q258" s="3">
        <v>0.112</v>
      </c>
      <c r="R258" s="3">
        <v>0.23899999999999999</v>
      </c>
      <c r="S258" s="3">
        <v>0.14699999999999999</v>
      </c>
      <c r="T258" s="1" t="s">
        <v>29</v>
      </c>
      <c r="U258" s="1" t="s">
        <v>30</v>
      </c>
      <c r="V258" s="3">
        <v>0.184</v>
      </c>
      <c r="W258" s="1" t="s">
        <v>29</v>
      </c>
    </row>
    <row r="259" spans="1:23" ht="13" x14ac:dyDescent="0.15">
      <c r="A259" s="1" t="s">
        <v>271</v>
      </c>
      <c r="B259" s="1" t="s">
        <v>284</v>
      </c>
      <c r="C259" s="1">
        <v>8023</v>
      </c>
      <c r="D259" s="2">
        <v>3628</v>
      </c>
      <c r="E259" s="3">
        <v>1</v>
      </c>
      <c r="F259" s="3">
        <v>0.111</v>
      </c>
      <c r="H259" s="2">
        <v>3628</v>
      </c>
      <c r="I259" s="1" t="s">
        <v>26</v>
      </c>
      <c r="J259" s="2">
        <v>2506</v>
      </c>
      <c r="K259" s="3">
        <v>0.24</v>
      </c>
      <c r="L259" s="1">
        <v>5.0999999999999996</v>
      </c>
      <c r="M259" s="1">
        <v>5.9</v>
      </c>
      <c r="N259" s="1">
        <v>69.900000000000006</v>
      </c>
      <c r="O259" s="4">
        <v>20238.5</v>
      </c>
      <c r="P259" s="3">
        <v>0.33700000000000002</v>
      </c>
      <c r="Q259" s="3">
        <v>0.125</v>
      </c>
      <c r="R259" s="3">
        <v>0.27900000000000003</v>
      </c>
      <c r="S259" s="3">
        <v>0.19500000000000001</v>
      </c>
      <c r="T259" s="1" t="s">
        <v>29</v>
      </c>
      <c r="U259" s="1" t="s">
        <v>30</v>
      </c>
      <c r="V259" s="3">
        <v>0.215</v>
      </c>
      <c r="W259" s="1" t="s">
        <v>30</v>
      </c>
    </row>
    <row r="260" spans="1:23" ht="13" x14ac:dyDescent="0.15">
      <c r="A260" s="1" t="s">
        <v>271</v>
      </c>
      <c r="B260" s="1" t="s">
        <v>285</v>
      </c>
      <c r="C260" s="1">
        <v>8025</v>
      </c>
      <c r="D260" s="2">
        <v>5636</v>
      </c>
      <c r="E260" s="3">
        <v>1</v>
      </c>
      <c r="F260" s="3">
        <v>8.8999999999999996E-2</v>
      </c>
      <c r="I260" s="1" t="s">
        <v>44</v>
      </c>
      <c r="J260" s="2">
        <v>2690</v>
      </c>
      <c r="K260" s="3">
        <v>0.23899999999999999</v>
      </c>
      <c r="L260" s="1">
        <v>5.0999999999999996</v>
      </c>
      <c r="M260" s="1">
        <v>5.8</v>
      </c>
      <c r="N260" s="1">
        <v>70.099999999999994</v>
      </c>
      <c r="O260" s="4">
        <v>16104.7</v>
      </c>
      <c r="P260" s="3">
        <v>0.33300000000000002</v>
      </c>
      <c r="Q260" s="3">
        <v>0.11799999999999999</v>
      </c>
      <c r="R260" s="3">
        <v>0.254</v>
      </c>
      <c r="S260" s="3">
        <v>0.187</v>
      </c>
      <c r="T260" s="1" t="s">
        <v>29</v>
      </c>
      <c r="U260" s="1" t="s">
        <v>30</v>
      </c>
      <c r="V260" s="3">
        <v>0.20300000000000001</v>
      </c>
      <c r="W260" s="1" t="s">
        <v>30</v>
      </c>
    </row>
    <row r="261" spans="1:23" ht="13" x14ac:dyDescent="0.15">
      <c r="A261" s="1" t="s">
        <v>271</v>
      </c>
      <c r="B261" s="1" t="s">
        <v>286</v>
      </c>
      <c r="C261" s="1">
        <v>8027</v>
      </c>
      <c r="D261" s="2">
        <v>5534</v>
      </c>
      <c r="E261" s="3">
        <v>1</v>
      </c>
      <c r="F261" s="3">
        <v>8.2000000000000003E-2</v>
      </c>
      <c r="G261" s="2">
        <v>5045</v>
      </c>
      <c r="H261" s="2">
        <v>1107</v>
      </c>
      <c r="I261" s="1" t="s">
        <v>26</v>
      </c>
      <c r="J261" s="2">
        <v>1411</v>
      </c>
      <c r="K261" s="3">
        <v>0.14000000000000001</v>
      </c>
      <c r="L261" s="1">
        <v>4</v>
      </c>
      <c r="M261" s="1">
        <v>5.6</v>
      </c>
      <c r="N261" s="1">
        <v>79.2</v>
      </c>
      <c r="O261" s="4">
        <v>8054.7</v>
      </c>
      <c r="P261" s="3">
        <v>0.26800000000000002</v>
      </c>
      <c r="Q261" s="3">
        <v>7.9000000000000001E-2</v>
      </c>
      <c r="R261" s="3">
        <v>0.17499999999999999</v>
      </c>
      <c r="S261" s="3">
        <v>0.107</v>
      </c>
      <c r="T261" s="1" t="s">
        <v>29</v>
      </c>
      <c r="U261" s="1" t="s">
        <v>37</v>
      </c>
      <c r="V261" s="3">
        <v>0.14199999999999999</v>
      </c>
      <c r="W261" s="1" t="s">
        <v>37</v>
      </c>
    </row>
    <row r="262" spans="1:23" ht="13" x14ac:dyDescent="0.15">
      <c r="A262" s="1" t="s">
        <v>271</v>
      </c>
      <c r="B262" s="1" t="s">
        <v>287</v>
      </c>
      <c r="C262" s="1">
        <v>8029</v>
      </c>
      <c r="D262" s="2">
        <v>31746</v>
      </c>
      <c r="E262" s="3">
        <v>0.73699999999999999</v>
      </c>
      <c r="F262" s="3">
        <v>0.12</v>
      </c>
      <c r="G262" s="2">
        <v>1583</v>
      </c>
      <c r="H262" s="1">
        <v>441</v>
      </c>
      <c r="I262" s="1" t="s">
        <v>33</v>
      </c>
      <c r="J262" s="2">
        <v>1379</v>
      </c>
      <c r="K262" s="3">
        <v>0.17899999999999999</v>
      </c>
      <c r="L262" s="1">
        <v>4.5</v>
      </c>
      <c r="M262" s="1">
        <v>5.9</v>
      </c>
      <c r="N262" s="1">
        <v>76</v>
      </c>
      <c r="O262" s="4">
        <v>9511.6</v>
      </c>
      <c r="P262" s="3">
        <v>0.28999999999999998</v>
      </c>
      <c r="Q262" s="3">
        <v>8.5000000000000006E-2</v>
      </c>
      <c r="R262" s="3">
        <v>0.20499999999999999</v>
      </c>
      <c r="S262" s="3">
        <v>0.151</v>
      </c>
      <c r="T262" s="1" t="s">
        <v>30</v>
      </c>
      <c r="U262" s="1" t="s">
        <v>29</v>
      </c>
      <c r="V262" s="3">
        <v>0.17199999999999999</v>
      </c>
      <c r="W262" s="1" t="s">
        <v>29</v>
      </c>
    </row>
    <row r="263" spans="1:23" ht="13" x14ac:dyDescent="0.15">
      <c r="A263" s="1" t="s">
        <v>271</v>
      </c>
      <c r="B263" s="1" t="s">
        <v>288</v>
      </c>
      <c r="C263" s="1">
        <v>8031</v>
      </c>
      <c r="D263" s="2">
        <v>716577</v>
      </c>
      <c r="E263" s="3">
        <v>0</v>
      </c>
      <c r="F263" s="3">
        <v>8.5000000000000006E-2</v>
      </c>
      <c r="G263" s="1">
        <v>767</v>
      </c>
      <c r="H263" s="1">
        <v>126</v>
      </c>
      <c r="I263" s="1" t="s">
        <v>33</v>
      </c>
      <c r="J263" s="2">
        <v>1746</v>
      </c>
      <c r="K263" s="3">
        <v>0.17299999999999999</v>
      </c>
      <c r="L263" s="1">
        <v>3.8</v>
      </c>
      <c r="M263" s="1">
        <v>5.5</v>
      </c>
      <c r="N263" s="1">
        <v>77.400000000000006</v>
      </c>
      <c r="O263" s="4">
        <v>8059.7</v>
      </c>
      <c r="P263" s="3">
        <v>0.23799999999999999</v>
      </c>
      <c r="Q263" s="3">
        <v>7.9000000000000001E-2</v>
      </c>
      <c r="R263" s="3">
        <v>0.21199999999999999</v>
      </c>
      <c r="S263" s="3">
        <v>0.125</v>
      </c>
      <c r="T263" s="1" t="s">
        <v>29</v>
      </c>
      <c r="U263" s="1" t="s">
        <v>29</v>
      </c>
      <c r="V263" s="3">
        <v>0.152</v>
      </c>
      <c r="W263" s="1" t="s">
        <v>29</v>
      </c>
    </row>
    <row r="264" spans="1:23" ht="13" x14ac:dyDescent="0.15">
      <c r="A264" s="1" t="s">
        <v>271</v>
      </c>
      <c r="B264" s="1" t="s">
        <v>289</v>
      </c>
      <c r="C264" s="1">
        <v>8033</v>
      </c>
      <c r="D264" s="2">
        <v>2513</v>
      </c>
      <c r="E264" s="3">
        <v>1</v>
      </c>
      <c r="F264" s="3">
        <v>7.8E-2</v>
      </c>
      <c r="G264" s="2">
        <v>2397</v>
      </c>
      <c r="I264" s="1" t="s">
        <v>33</v>
      </c>
      <c r="J264" s="2">
        <v>1690</v>
      </c>
      <c r="K264" s="3">
        <v>0.14799999999999999</v>
      </c>
      <c r="L264" s="1">
        <v>4.0999999999999996</v>
      </c>
      <c r="M264" s="1">
        <v>5.7</v>
      </c>
      <c r="N264" s="1">
        <v>78.5</v>
      </c>
      <c r="O264" s="4">
        <v>7029.4</v>
      </c>
      <c r="P264" s="3">
        <v>0.27400000000000002</v>
      </c>
      <c r="Q264" s="3">
        <v>7.9000000000000001E-2</v>
      </c>
      <c r="R264" s="3">
        <v>0.18099999999999999</v>
      </c>
      <c r="S264" s="3">
        <v>0.129</v>
      </c>
      <c r="T264" s="1" t="s">
        <v>37</v>
      </c>
      <c r="U264" s="1" t="s">
        <v>37</v>
      </c>
      <c r="V264" s="3">
        <v>0.14799999999999999</v>
      </c>
      <c r="W264" s="1" t="s">
        <v>37</v>
      </c>
    </row>
    <row r="265" spans="1:23" ht="13" x14ac:dyDescent="0.15">
      <c r="A265" s="1" t="s">
        <v>271</v>
      </c>
      <c r="B265" s="1" t="s">
        <v>290</v>
      </c>
      <c r="C265" s="1">
        <v>8035</v>
      </c>
      <c r="D265" s="2">
        <v>383906</v>
      </c>
      <c r="E265" s="3">
        <v>0.09</v>
      </c>
      <c r="F265" s="3">
        <v>0.04</v>
      </c>
      <c r="G265" s="2">
        <v>1430</v>
      </c>
      <c r="H265" s="1">
        <v>508</v>
      </c>
      <c r="I265" s="1" t="s">
        <v>33</v>
      </c>
      <c r="J265" s="2">
        <v>1799</v>
      </c>
      <c r="K265" s="3">
        <v>9.8000000000000004E-2</v>
      </c>
      <c r="L265" s="1">
        <v>2.9</v>
      </c>
      <c r="M265" s="1">
        <v>4.5</v>
      </c>
      <c r="N265" s="1">
        <v>82.4</v>
      </c>
      <c r="O265" s="4">
        <v>4121.1000000000004</v>
      </c>
      <c r="P265" s="3">
        <v>0.20899999999999999</v>
      </c>
      <c r="Q265" s="3">
        <v>6.2E-2</v>
      </c>
      <c r="R265" s="3">
        <v>0.11799999999999999</v>
      </c>
      <c r="S265" s="3">
        <v>7.5999999999999998E-2</v>
      </c>
      <c r="T265" s="1" t="s">
        <v>37</v>
      </c>
      <c r="U265" s="1" t="s">
        <v>37</v>
      </c>
      <c r="V265" s="3">
        <v>0.1</v>
      </c>
      <c r="W265" s="1" t="s">
        <v>37</v>
      </c>
    </row>
    <row r="266" spans="1:23" ht="13" x14ac:dyDescent="0.15">
      <c r="A266" s="1" t="s">
        <v>271</v>
      </c>
      <c r="B266" s="1" t="s">
        <v>291</v>
      </c>
      <c r="C266" s="1">
        <v>8037</v>
      </c>
      <c r="D266" s="2">
        <v>54381</v>
      </c>
      <c r="E266" s="3">
        <v>0.185</v>
      </c>
      <c r="F266" s="3">
        <v>0.11799999999999999</v>
      </c>
      <c r="G266" s="2">
        <v>1267</v>
      </c>
      <c r="H266" s="1">
        <v>338</v>
      </c>
      <c r="I266" s="1" t="s">
        <v>33</v>
      </c>
      <c r="J266" s="2">
        <v>1015</v>
      </c>
      <c r="K266" s="3">
        <v>0.13500000000000001</v>
      </c>
      <c r="L266" s="1">
        <v>3.5</v>
      </c>
      <c r="M266" s="1">
        <v>4.7</v>
      </c>
      <c r="N266" s="1">
        <v>89.7</v>
      </c>
      <c r="O266" s="4">
        <v>4321.3999999999996</v>
      </c>
      <c r="P266" s="3">
        <v>0.22600000000000001</v>
      </c>
      <c r="Q266" s="3">
        <v>7.0000000000000007E-2</v>
      </c>
      <c r="R266" s="3">
        <v>0.157</v>
      </c>
      <c r="S266" s="3">
        <v>9.9000000000000005E-2</v>
      </c>
      <c r="T266" s="1" t="s">
        <v>29</v>
      </c>
      <c r="U266" s="1" t="s">
        <v>37</v>
      </c>
      <c r="V266" s="3">
        <v>0.13400000000000001</v>
      </c>
      <c r="W266" s="1" t="s">
        <v>37</v>
      </c>
    </row>
    <row r="267" spans="1:23" ht="13" x14ac:dyDescent="0.15">
      <c r="A267" s="1" t="s">
        <v>271</v>
      </c>
      <c r="B267" s="1" t="s">
        <v>292</v>
      </c>
      <c r="C267" s="1">
        <v>8041</v>
      </c>
      <c r="D267" s="2">
        <v>744215</v>
      </c>
      <c r="E267" s="3">
        <v>0.10299999999999999</v>
      </c>
      <c r="F267" s="3">
        <v>8.2000000000000003E-2</v>
      </c>
      <c r="G267" s="2">
        <v>1583</v>
      </c>
      <c r="H267" s="1">
        <v>214</v>
      </c>
      <c r="I267" s="1" t="s">
        <v>33</v>
      </c>
      <c r="J267" s="2">
        <v>1706</v>
      </c>
      <c r="K267" s="3">
        <v>0.14899999999999999</v>
      </c>
      <c r="L267" s="1">
        <v>4.0999999999999996</v>
      </c>
      <c r="M267" s="1">
        <v>5.5</v>
      </c>
      <c r="N267" s="1">
        <v>76.2</v>
      </c>
      <c r="O267" s="4">
        <v>9565.7000000000007</v>
      </c>
      <c r="P267" s="3">
        <v>0.28100000000000003</v>
      </c>
      <c r="Q267" s="3">
        <v>8.1000000000000003E-2</v>
      </c>
      <c r="R267" s="3">
        <v>0.185</v>
      </c>
      <c r="S267" s="3">
        <v>0.115</v>
      </c>
      <c r="T267" s="1" t="s">
        <v>29</v>
      </c>
      <c r="U267" s="1" t="s">
        <v>37</v>
      </c>
      <c r="V267" s="3">
        <v>0.14899999999999999</v>
      </c>
      <c r="W267" s="1" t="s">
        <v>37</v>
      </c>
    </row>
    <row r="268" spans="1:23" ht="13" x14ac:dyDescent="0.15">
      <c r="A268" s="1" t="s">
        <v>271</v>
      </c>
      <c r="B268" s="1" t="s">
        <v>293</v>
      </c>
      <c r="C268" s="1">
        <v>8039</v>
      </c>
      <c r="D268" s="2">
        <v>28806</v>
      </c>
      <c r="E268" s="3">
        <v>1</v>
      </c>
      <c r="F268" s="3">
        <v>7.1999999999999995E-2</v>
      </c>
      <c r="G268" s="2">
        <v>9043</v>
      </c>
      <c r="H268" s="1">
        <v>823</v>
      </c>
      <c r="I268" s="1" t="s">
        <v>26</v>
      </c>
      <c r="J268" s="2">
        <v>1509</v>
      </c>
      <c r="K268" s="3">
        <v>0.126</v>
      </c>
      <c r="L268" s="1">
        <v>3.6</v>
      </c>
      <c r="M268" s="1">
        <v>5.4</v>
      </c>
      <c r="N268" s="1">
        <v>80.7</v>
      </c>
      <c r="O268" s="4">
        <v>6353.7</v>
      </c>
      <c r="P268" s="3">
        <v>0.25</v>
      </c>
      <c r="Q268" s="3">
        <v>7.0999999999999994E-2</v>
      </c>
      <c r="R268" s="3">
        <v>0.16200000000000001</v>
      </c>
      <c r="S268" s="3">
        <v>7.1999999999999995E-2</v>
      </c>
      <c r="T268" s="1" t="s">
        <v>37</v>
      </c>
      <c r="U268" s="1" t="s">
        <v>37</v>
      </c>
      <c r="V268" s="3">
        <v>0.125</v>
      </c>
      <c r="W268" s="1" t="s">
        <v>37</v>
      </c>
    </row>
    <row r="269" spans="1:23" ht="13" x14ac:dyDescent="0.15">
      <c r="A269" s="1" t="s">
        <v>271</v>
      </c>
      <c r="B269" s="1" t="s">
        <v>294</v>
      </c>
      <c r="C269" s="1">
        <v>8043</v>
      </c>
      <c r="D269" s="2">
        <v>50318</v>
      </c>
      <c r="E269" s="3">
        <v>0.495</v>
      </c>
      <c r="F269" s="3">
        <v>8.6999999999999994E-2</v>
      </c>
      <c r="G269" s="2">
        <v>2159</v>
      </c>
      <c r="H269" s="1">
        <v>254</v>
      </c>
      <c r="I269" s="1" t="s">
        <v>33</v>
      </c>
      <c r="J269" s="2">
        <v>1836</v>
      </c>
      <c r="K269" s="3">
        <v>0.17399999999999999</v>
      </c>
      <c r="L269" s="1">
        <v>4.4000000000000004</v>
      </c>
      <c r="M269" s="1">
        <v>5.5</v>
      </c>
      <c r="N269" s="1">
        <v>75.599999999999994</v>
      </c>
      <c r="O269" s="4">
        <v>9802.4</v>
      </c>
      <c r="P269" s="3">
        <v>0.29199999999999998</v>
      </c>
      <c r="Q269" s="3">
        <v>9.0999999999999998E-2</v>
      </c>
      <c r="R269" s="3">
        <v>0.19900000000000001</v>
      </c>
      <c r="S269" s="3">
        <v>0.153</v>
      </c>
      <c r="T269" s="1" t="s">
        <v>29</v>
      </c>
      <c r="U269" s="1" t="s">
        <v>29</v>
      </c>
      <c r="V269" s="3">
        <v>0.16600000000000001</v>
      </c>
      <c r="W269" s="1" t="s">
        <v>29</v>
      </c>
    </row>
    <row r="270" spans="1:23" ht="13" x14ac:dyDescent="0.15">
      <c r="A270" s="1" t="s">
        <v>271</v>
      </c>
      <c r="B270" s="1" t="s">
        <v>295</v>
      </c>
      <c r="C270" s="1">
        <v>8045</v>
      </c>
      <c r="D270" s="2">
        <v>62707</v>
      </c>
      <c r="E270" s="3">
        <v>0.32100000000000001</v>
      </c>
      <c r="F270" s="3">
        <v>0.14099999999999999</v>
      </c>
      <c r="G270" s="2">
        <v>1323</v>
      </c>
      <c r="H270" s="1">
        <v>345</v>
      </c>
      <c r="I270" s="1" t="s">
        <v>33</v>
      </c>
      <c r="J270" s="2">
        <v>1563</v>
      </c>
      <c r="K270" s="3">
        <v>0.15</v>
      </c>
      <c r="L270" s="1">
        <v>3.8</v>
      </c>
      <c r="M270" s="1">
        <v>5.5</v>
      </c>
      <c r="N270" s="1">
        <v>80</v>
      </c>
      <c r="O270" s="4">
        <v>6090.1</v>
      </c>
      <c r="P270" s="3">
        <v>0.26700000000000002</v>
      </c>
      <c r="Q270" s="3">
        <v>7.6999999999999999E-2</v>
      </c>
      <c r="R270" s="3">
        <v>0.187</v>
      </c>
      <c r="S270" s="3">
        <v>0.106</v>
      </c>
      <c r="T270" s="1" t="s">
        <v>30</v>
      </c>
      <c r="U270" s="1" t="s">
        <v>29</v>
      </c>
      <c r="V270" s="3">
        <v>0.155</v>
      </c>
      <c r="W270" s="1" t="s">
        <v>29</v>
      </c>
    </row>
    <row r="271" spans="1:23" ht="13" x14ac:dyDescent="0.15">
      <c r="A271" s="1" t="s">
        <v>271</v>
      </c>
      <c r="B271" s="1" t="s">
        <v>296</v>
      </c>
      <c r="C271" s="1">
        <v>8047</v>
      </c>
      <c r="D271" s="2">
        <v>5926</v>
      </c>
      <c r="E271" s="3">
        <v>1</v>
      </c>
      <c r="F271" s="3">
        <v>0.05</v>
      </c>
      <c r="G271" s="2">
        <v>2937</v>
      </c>
      <c r="H271" s="2">
        <v>1482</v>
      </c>
      <c r="I271" s="1" t="s">
        <v>26</v>
      </c>
      <c r="K271" s="3">
        <v>0.126</v>
      </c>
      <c r="L271" s="1">
        <v>3.7</v>
      </c>
      <c r="M271" s="1">
        <v>5.2</v>
      </c>
      <c r="N271" s="1">
        <v>80</v>
      </c>
      <c r="O271" s="4">
        <v>6624.7</v>
      </c>
      <c r="P271" s="3">
        <v>0.252</v>
      </c>
      <c r="Q271" s="3">
        <v>7.1999999999999995E-2</v>
      </c>
      <c r="R271" s="3">
        <v>0.14899999999999999</v>
      </c>
      <c r="S271" s="3">
        <v>0.109</v>
      </c>
      <c r="T271" s="1" t="s">
        <v>37</v>
      </c>
      <c r="U271" s="1" t="s">
        <v>37</v>
      </c>
      <c r="V271" s="3">
        <v>0.126</v>
      </c>
      <c r="W271" s="1" t="s">
        <v>37</v>
      </c>
    </row>
    <row r="272" spans="1:23" ht="13" x14ac:dyDescent="0.15">
      <c r="A272" s="1" t="s">
        <v>271</v>
      </c>
      <c r="B272" s="1" t="s">
        <v>297</v>
      </c>
      <c r="C272" s="1">
        <v>8049</v>
      </c>
      <c r="D272" s="2">
        <v>15935</v>
      </c>
      <c r="E272" s="3">
        <v>0.68300000000000005</v>
      </c>
      <c r="F272" s="3">
        <v>0.10299999999999999</v>
      </c>
      <c r="G272" s="2">
        <v>1762</v>
      </c>
      <c r="H272" s="1">
        <v>549</v>
      </c>
      <c r="I272" s="1" t="s">
        <v>33</v>
      </c>
      <c r="J272" s="2">
        <v>1137</v>
      </c>
      <c r="K272" s="3">
        <v>0.121</v>
      </c>
      <c r="L272" s="1">
        <v>3.8</v>
      </c>
      <c r="M272" s="1">
        <v>5.3</v>
      </c>
      <c r="N272" s="1">
        <v>83.9</v>
      </c>
      <c r="O272" s="4">
        <v>7066.2</v>
      </c>
      <c r="P272" s="3">
        <v>0.249</v>
      </c>
      <c r="Q272" s="3">
        <v>6.9000000000000006E-2</v>
      </c>
      <c r="R272" s="3">
        <v>0.151</v>
      </c>
      <c r="S272" s="3">
        <v>0.10100000000000001</v>
      </c>
      <c r="T272" s="1" t="s">
        <v>29</v>
      </c>
      <c r="U272" s="1" t="s">
        <v>37</v>
      </c>
      <c r="V272" s="3">
        <v>0.13200000000000001</v>
      </c>
      <c r="W272" s="1" t="s">
        <v>37</v>
      </c>
    </row>
    <row r="273" spans="1:23" ht="13" x14ac:dyDescent="0.15">
      <c r="A273" s="1" t="s">
        <v>271</v>
      </c>
      <c r="B273" s="1" t="s">
        <v>298</v>
      </c>
      <c r="C273" s="1">
        <v>8051</v>
      </c>
      <c r="D273" s="2">
        <v>17321</v>
      </c>
      <c r="E273" s="3">
        <v>0.57299999999999995</v>
      </c>
      <c r="F273" s="3">
        <v>6.9000000000000006E-2</v>
      </c>
      <c r="G273" s="2">
        <v>1152</v>
      </c>
      <c r="H273" s="1">
        <v>333</v>
      </c>
      <c r="I273" s="1" t="s">
        <v>33</v>
      </c>
      <c r="J273" s="1">
        <v>497</v>
      </c>
      <c r="K273" s="3">
        <v>0.107</v>
      </c>
      <c r="L273" s="1">
        <v>3.5</v>
      </c>
      <c r="M273" s="1">
        <v>5.0999999999999996</v>
      </c>
      <c r="N273" s="1">
        <v>82.9</v>
      </c>
      <c r="O273" s="4">
        <v>4089.9</v>
      </c>
      <c r="P273" s="3">
        <v>0.23699999999999999</v>
      </c>
      <c r="Q273" s="3">
        <v>6.5000000000000002E-2</v>
      </c>
      <c r="R273" s="3">
        <v>0.13200000000000001</v>
      </c>
      <c r="S273" s="3">
        <v>0.104</v>
      </c>
      <c r="T273" s="1" t="s">
        <v>37</v>
      </c>
      <c r="U273" s="1" t="s">
        <v>37</v>
      </c>
      <c r="V273" s="3">
        <v>0.11899999999999999</v>
      </c>
      <c r="W273" s="1" t="s">
        <v>37</v>
      </c>
    </row>
    <row r="274" spans="1:23" ht="13" x14ac:dyDescent="0.15">
      <c r="A274" s="1" t="s">
        <v>271</v>
      </c>
      <c r="B274" s="1" t="s">
        <v>299</v>
      </c>
      <c r="C274" s="1">
        <v>8053</v>
      </c>
      <c r="D274" s="1">
        <v>765</v>
      </c>
      <c r="E274" s="3">
        <v>1</v>
      </c>
      <c r="F274" s="3">
        <v>0.13700000000000001</v>
      </c>
      <c r="H274" s="1">
        <v>383</v>
      </c>
      <c r="I274" s="1" t="s">
        <v>33</v>
      </c>
      <c r="K274" s="3">
        <v>0.115</v>
      </c>
      <c r="L274" s="1">
        <v>3.5</v>
      </c>
      <c r="M274" s="1">
        <v>5.2</v>
      </c>
      <c r="P274" s="3">
        <v>0.25900000000000001</v>
      </c>
      <c r="Q274" s="3">
        <v>6.8000000000000005E-2</v>
      </c>
      <c r="R274" s="3">
        <v>0.14099999999999999</v>
      </c>
      <c r="S274" s="3">
        <v>0.114</v>
      </c>
      <c r="T274" s="1" t="s">
        <v>30</v>
      </c>
      <c r="U274" s="1" t="s">
        <v>37</v>
      </c>
      <c r="V274" s="3">
        <v>0.13900000000000001</v>
      </c>
      <c r="W274" s="1" t="s">
        <v>37</v>
      </c>
    </row>
    <row r="275" spans="1:23" ht="13" x14ac:dyDescent="0.15">
      <c r="A275" s="1" t="s">
        <v>271</v>
      </c>
      <c r="B275" s="1" t="s">
        <v>300</v>
      </c>
      <c r="C275" s="1">
        <v>8055</v>
      </c>
      <c r="D275" s="2">
        <v>7055</v>
      </c>
      <c r="E275" s="3">
        <v>1</v>
      </c>
      <c r="F275" s="3">
        <v>9.2999999999999999E-2</v>
      </c>
      <c r="G275" s="2">
        <v>1384</v>
      </c>
      <c r="H275" s="1">
        <v>588</v>
      </c>
      <c r="I275" s="1" t="s">
        <v>33</v>
      </c>
      <c r="J275" s="2">
        <v>1192</v>
      </c>
      <c r="K275" s="3">
        <v>0.189</v>
      </c>
      <c r="L275" s="1">
        <v>4.3</v>
      </c>
      <c r="M275" s="1">
        <v>5.6</v>
      </c>
      <c r="N275" s="1">
        <v>72.5</v>
      </c>
      <c r="O275" s="4">
        <v>14473.4</v>
      </c>
      <c r="P275" s="3">
        <v>0.28699999999999998</v>
      </c>
      <c r="Q275" s="3">
        <v>9.6000000000000002E-2</v>
      </c>
      <c r="R275" s="3">
        <v>0.222</v>
      </c>
      <c r="S275" s="3">
        <v>0.184</v>
      </c>
      <c r="T275" s="1" t="s">
        <v>29</v>
      </c>
      <c r="U275" s="1" t="s">
        <v>29</v>
      </c>
      <c r="V275" s="3">
        <v>0.17899999999999999</v>
      </c>
      <c r="W275" s="1" t="s">
        <v>29</v>
      </c>
    </row>
    <row r="276" spans="1:23" ht="13" x14ac:dyDescent="0.15">
      <c r="A276" s="1" t="s">
        <v>271</v>
      </c>
      <c r="B276" s="1" t="s">
        <v>107</v>
      </c>
      <c r="C276" s="1">
        <v>8057</v>
      </c>
      <c r="D276" s="2">
        <v>1309</v>
      </c>
      <c r="E276" s="3">
        <v>1</v>
      </c>
      <c r="F276" s="3">
        <v>0.17100000000000001</v>
      </c>
      <c r="G276" s="2">
        <v>1363</v>
      </c>
      <c r="H276" s="1">
        <v>262</v>
      </c>
      <c r="I276" s="1" t="s">
        <v>33</v>
      </c>
      <c r="K276" s="3">
        <v>0.19500000000000001</v>
      </c>
      <c r="L276" s="1">
        <v>4.8</v>
      </c>
      <c r="M276" s="1">
        <v>6</v>
      </c>
      <c r="P276" s="3">
        <v>0.28399999999999997</v>
      </c>
      <c r="Q276" s="3">
        <v>9.1999999999999998E-2</v>
      </c>
      <c r="R276" s="3">
        <v>0.21299999999999999</v>
      </c>
      <c r="S276" s="3">
        <v>0.157</v>
      </c>
      <c r="T276" s="1" t="s">
        <v>28</v>
      </c>
      <c r="U276" s="1" t="s">
        <v>29</v>
      </c>
      <c r="V276" s="3">
        <v>0.185</v>
      </c>
      <c r="W276" s="1" t="s">
        <v>29</v>
      </c>
    </row>
    <row r="277" spans="1:23" ht="13" x14ac:dyDescent="0.15">
      <c r="A277" s="1" t="s">
        <v>271</v>
      </c>
      <c r="B277" s="1" t="s">
        <v>108</v>
      </c>
      <c r="C277" s="1">
        <v>8059</v>
      </c>
      <c r="D277" s="2">
        <v>576366</v>
      </c>
      <c r="E277" s="3">
        <v>7.0999999999999994E-2</v>
      </c>
      <c r="F277" s="3">
        <v>6.3E-2</v>
      </c>
      <c r="G277" s="2">
        <v>1132</v>
      </c>
      <c r="H277" s="1">
        <v>201</v>
      </c>
      <c r="I277" s="1" t="s">
        <v>33</v>
      </c>
      <c r="J277" s="2">
        <v>1527</v>
      </c>
      <c r="K277" s="3">
        <v>0.126</v>
      </c>
      <c r="L277" s="1">
        <v>3.7</v>
      </c>
      <c r="M277" s="1">
        <v>5.4</v>
      </c>
      <c r="N277" s="1">
        <v>78.900000000000006</v>
      </c>
      <c r="O277" s="4">
        <v>6799.5</v>
      </c>
      <c r="P277" s="3">
        <v>0.249</v>
      </c>
      <c r="Q277" s="3">
        <v>7.1999999999999995E-2</v>
      </c>
      <c r="R277" s="3">
        <v>0.13800000000000001</v>
      </c>
      <c r="S277" s="3">
        <v>0.10100000000000001</v>
      </c>
      <c r="T277" s="1" t="s">
        <v>37</v>
      </c>
      <c r="U277" s="1" t="s">
        <v>37</v>
      </c>
      <c r="V277" s="3">
        <v>0.125</v>
      </c>
      <c r="W277" s="1" t="s">
        <v>37</v>
      </c>
    </row>
    <row r="278" spans="1:23" ht="13" x14ac:dyDescent="0.15">
      <c r="A278" s="1" t="s">
        <v>271</v>
      </c>
      <c r="B278" s="1" t="s">
        <v>301</v>
      </c>
      <c r="C278" s="1">
        <v>8061</v>
      </c>
      <c r="D278" s="2">
        <v>1384</v>
      </c>
      <c r="E278" s="3">
        <v>1</v>
      </c>
      <c r="F278" s="3">
        <v>6.6000000000000003E-2</v>
      </c>
      <c r="H278" s="2">
        <v>1384</v>
      </c>
      <c r="I278" s="1" t="s">
        <v>26</v>
      </c>
      <c r="J278" s="2">
        <v>3334</v>
      </c>
      <c r="K278" s="3">
        <v>0.19700000000000001</v>
      </c>
      <c r="L278" s="1">
        <v>4.7</v>
      </c>
      <c r="M278" s="1">
        <v>6.2</v>
      </c>
      <c r="O278" s="4">
        <v>10213.799999999999</v>
      </c>
      <c r="P278" s="3">
        <v>0.3</v>
      </c>
      <c r="Q278" s="3">
        <v>8.8999999999999996E-2</v>
      </c>
      <c r="R278" s="3">
        <v>0.22600000000000001</v>
      </c>
      <c r="S278" s="3">
        <v>0.124</v>
      </c>
      <c r="T278" s="1" t="s">
        <v>37</v>
      </c>
      <c r="U278" s="1" t="s">
        <v>29</v>
      </c>
      <c r="V278" s="3">
        <v>0.16700000000000001</v>
      </c>
      <c r="W278" s="1" t="s">
        <v>29</v>
      </c>
    </row>
    <row r="279" spans="1:23" ht="13" x14ac:dyDescent="0.15">
      <c r="A279" s="1" t="s">
        <v>271</v>
      </c>
      <c r="B279" s="1" t="s">
        <v>302</v>
      </c>
      <c r="C279" s="1">
        <v>8063</v>
      </c>
      <c r="D279" s="2">
        <v>6994</v>
      </c>
      <c r="E279" s="3">
        <v>1</v>
      </c>
      <c r="F279" s="3">
        <v>0.129</v>
      </c>
      <c r="G279" s="2">
        <v>2317</v>
      </c>
      <c r="H279" s="1">
        <v>583</v>
      </c>
      <c r="I279" s="1" t="s">
        <v>33</v>
      </c>
      <c r="J279" s="2">
        <v>2632</v>
      </c>
      <c r="K279" s="3">
        <v>0.152</v>
      </c>
      <c r="L279" s="1">
        <v>4.5999999999999996</v>
      </c>
      <c r="M279" s="1">
        <v>5.9</v>
      </c>
      <c r="N279" s="1">
        <v>75.599999999999994</v>
      </c>
      <c r="O279" s="4">
        <v>10203.799999999999</v>
      </c>
      <c r="P279" s="3">
        <v>0.30199999999999999</v>
      </c>
      <c r="Q279" s="3">
        <v>8.3000000000000004E-2</v>
      </c>
      <c r="R279" s="3">
        <v>0.187</v>
      </c>
      <c r="S279" s="3">
        <v>0.125</v>
      </c>
      <c r="T279" s="1" t="s">
        <v>30</v>
      </c>
      <c r="U279" s="1" t="s">
        <v>29</v>
      </c>
      <c r="V279" s="3">
        <v>0.16300000000000001</v>
      </c>
      <c r="W279" s="1" t="s">
        <v>29</v>
      </c>
    </row>
    <row r="280" spans="1:23" ht="13" x14ac:dyDescent="0.15">
      <c r="A280" s="1" t="s">
        <v>271</v>
      </c>
      <c r="B280" s="1" t="s">
        <v>303</v>
      </c>
      <c r="C280" s="1">
        <v>8067</v>
      </c>
      <c r="D280" s="2">
        <v>56407</v>
      </c>
      <c r="E280" s="3">
        <v>0.65600000000000003</v>
      </c>
      <c r="F280" s="3">
        <v>0.104</v>
      </c>
      <c r="G280" s="1">
        <v>760</v>
      </c>
      <c r="H280" s="1">
        <v>180</v>
      </c>
      <c r="I280" s="1" t="s">
        <v>33</v>
      </c>
      <c r="J280" s="2">
        <v>1257</v>
      </c>
      <c r="K280" s="3">
        <v>0.121</v>
      </c>
      <c r="L280" s="1">
        <v>4</v>
      </c>
      <c r="M280" s="1">
        <v>5.8</v>
      </c>
      <c r="N280" s="1">
        <v>80.3</v>
      </c>
      <c r="O280" s="4">
        <v>7125.7</v>
      </c>
      <c r="P280" s="3">
        <v>0.248</v>
      </c>
      <c r="Q280" s="3">
        <v>6.7000000000000004E-2</v>
      </c>
      <c r="R280" s="3">
        <v>0.14199999999999999</v>
      </c>
      <c r="S280" s="3">
        <v>0.11899999999999999</v>
      </c>
      <c r="T280" s="1" t="s">
        <v>29</v>
      </c>
      <c r="U280" s="1" t="s">
        <v>37</v>
      </c>
      <c r="V280" s="3">
        <v>0.13300000000000001</v>
      </c>
      <c r="W280" s="1" t="s">
        <v>37</v>
      </c>
    </row>
    <row r="281" spans="1:23" ht="13" x14ac:dyDescent="0.15">
      <c r="A281" s="1" t="s">
        <v>271</v>
      </c>
      <c r="B281" s="1" t="s">
        <v>231</v>
      </c>
      <c r="C281" s="1">
        <v>8065</v>
      </c>
      <c r="D281" s="2">
        <v>7365</v>
      </c>
      <c r="E281" s="3">
        <v>0.39</v>
      </c>
      <c r="F281" s="3">
        <v>0.13100000000000001</v>
      </c>
      <c r="G281" s="2">
        <v>2469</v>
      </c>
      <c r="H281" s="1">
        <v>818</v>
      </c>
      <c r="I281" s="1" t="s">
        <v>33</v>
      </c>
      <c r="J281" s="1">
        <v>640</v>
      </c>
      <c r="K281" s="3">
        <v>0.11799999999999999</v>
      </c>
      <c r="L281" s="1">
        <v>3.7</v>
      </c>
      <c r="M281" s="1">
        <v>5.0999999999999996</v>
      </c>
      <c r="N281" s="1">
        <v>81.3</v>
      </c>
      <c r="O281" s="4">
        <v>7782.8</v>
      </c>
      <c r="P281" s="3">
        <v>0.26200000000000001</v>
      </c>
      <c r="Q281" s="3">
        <v>7.3999999999999996E-2</v>
      </c>
      <c r="R281" s="3">
        <v>0.14799999999999999</v>
      </c>
      <c r="S281" s="3">
        <v>0.106</v>
      </c>
      <c r="T281" s="1" t="s">
        <v>30</v>
      </c>
      <c r="U281" s="1" t="s">
        <v>37</v>
      </c>
      <c r="V281" s="3">
        <v>0.14000000000000001</v>
      </c>
      <c r="W281" s="1" t="s">
        <v>37</v>
      </c>
    </row>
    <row r="282" spans="1:23" ht="13" x14ac:dyDescent="0.15">
      <c r="A282" s="1" t="s">
        <v>271</v>
      </c>
      <c r="B282" s="1" t="s">
        <v>304</v>
      </c>
      <c r="C282" s="1">
        <v>8069</v>
      </c>
      <c r="D282" s="2">
        <v>370771</v>
      </c>
      <c r="E282" s="3">
        <v>0.10199999999999999</v>
      </c>
      <c r="F282" s="3">
        <v>7.1999999999999995E-2</v>
      </c>
      <c r="G282" s="2">
        <v>1204</v>
      </c>
      <c r="H282" s="1">
        <v>183</v>
      </c>
      <c r="I282" s="1" t="s">
        <v>33</v>
      </c>
      <c r="J282" s="2">
        <v>1523</v>
      </c>
      <c r="K282" s="3">
        <v>0.108</v>
      </c>
      <c r="L282" s="1">
        <v>3.9</v>
      </c>
      <c r="M282" s="1">
        <v>5.5</v>
      </c>
      <c r="N282" s="1">
        <v>80.5</v>
      </c>
      <c r="O282" s="4">
        <v>5743.1</v>
      </c>
      <c r="P282" s="3">
        <v>0.21099999999999999</v>
      </c>
      <c r="Q282" s="3">
        <v>6.5000000000000002E-2</v>
      </c>
      <c r="R282" s="3">
        <v>0.127</v>
      </c>
      <c r="S282" s="3">
        <v>0.111</v>
      </c>
      <c r="T282" s="1" t="s">
        <v>37</v>
      </c>
      <c r="U282" s="1" t="s">
        <v>37</v>
      </c>
      <c r="V282" s="3">
        <v>0.11600000000000001</v>
      </c>
      <c r="W282" s="1" t="s">
        <v>37</v>
      </c>
    </row>
    <row r="283" spans="1:23" ht="13" x14ac:dyDescent="0.15">
      <c r="A283" s="1" t="s">
        <v>271</v>
      </c>
      <c r="B283" s="1" t="s">
        <v>305</v>
      </c>
      <c r="C283" s="1">
        <v>8071</v>
      </c>
      <c r="D283" s="2">
        <v>14348</v>
      </c>
      <c r="E283" s="3">
        <v>0.42799999999999999</v>
      </c>
      <c r="F283" s="3">
        <v>0.111</v>
      </c>
      <c r="G283" s="2">
        <v>1829</v>
      </c>
      <c r="H283" s="1">
        <v>531</v>
      </c>
      <c r="I283" s="1" t="s">
        <v>33</v>
      </c>
      <c r="J283" s="2">
        <v>2484</v>
      </c>
      <c r="K283" s="3">
        <v>0.21</v>
      </c>
      <c r="L283" s="1">
        <v>4.9000000000000004</v>
      </c>
      <c r="M283" s="1">
        <v>5.9</v>
      </c>
      <c r="N283" s="1">
        <v>74</v>
      </c>
      <c r="O283" s="4">
        <v>12323.5</v>
      </c>
      <c r="P283" s="3">
        <v>0.316</v>
      </c>
      <c r="Q283" s="3">
        <v>0.105</v>
      </c>
      <c r="R283" s="3">
        <v>0.248</v>
      </c>
      <c r="S283" s="3">
        <v>0.17899999999999999</v>
      </c>
      <c r="T283" s="1" t="s">
        <v>29</v>
      </c>
      <c r="U283" s="1" t="s">
        <v>30</v>
      </c>
      <c r="V283" s="3">
        <v>0.19500000000000001</v>
      </c>
      <c r="W283" s="1" t="s">
        <v>29</v>
      </c>
    </row>
    <row r="284" spans="1:23" ht="13" x14ac:dyDescent="0.15">
      <c r="A284" s="1" t="s">
        <v>271</v>
      </c>
      <c r="B284" s="1" t="s">
        <v>170</v>
      </c>
      <c r="C284" s="1">
        <v>8073</v>
      </c>
      <c r="D284" s="2">
        <v>5480</v>
      </c>
      <c r="E284" s="3">
        <v>1</v>
      </c>
      <c r="F284" s="3">
        <v>0.08</v>
      </c>
      <c r="G284" s="1">
        <v>948</v>
      </c>
      <c r="H284" s="1">
        <v>498</v>
      </c>
      <c r="I284" s="1" t="s">
        <v>33</v>
      </c>
      <c r="J284" s="2">
        <v>1587</v>
      </c>
      <c r="K284" s="3">
        <v>0.18</v>
      </c>
      <c r="L284" s="1">
        <v>4.4000000000000004</v>
      </c>
      <c r="M284" s="1">
        <v>5.6</v>
      </c>
      <c r="N284" s="1">
        <v>77.599999999999994</v>
      </c>
      <c r="O284" s="4">
        <v>7749.4</v>
      </c>
      <c r="P284" s="3">
        <v>0.30299999999999999</v>
      </c>
      <c r="Q284" s="3">
        <v>9.0999999999999998E-2</v>
      </c>
      <c r="R284" s="3">
        <v>0.21199999999999999</v>
      </c>
      <c r="S284" s="3">
        <v>0.129</v>
      </c>
      <c r="T284" s="1" t="s">
        <v>37</v>
      </c>
      <c r="U284" s="1" t="s">
        <v>29</v>
      </c>
      <c r="V284" s="3">
        <v>0.16600000000000001</v>
      </c>
      <c r="W284" s="1" t="s">
        <v>29</v>
      </c>
    </row>
    <row r="285" spans="1:23" ht="13" x14ac:dyDescent="0.15">
      <c r="A285" s="1" t="s">
        <v>271</v>
      </c>
      <c r="B285" s="1" t="s">
        <v>172</v>
      </c>
      <c r="C285" s="1">
        <v>8075</v>
      </c>
      <c r="D285" s="2">
        <v>20619</v>
      </c>
      <c r="E285" s="3">
        <v>0.43</v>
      </c>
      <c r="F285" s="3">
        <v>0.10299999999999999</v>
      </c>
      <c r="G285" s="2">
        <v>1535</v>
      </c>
      <c r="H285" s="1">
        <v>282</v>
      </c>
      <c r="I285" s="1" t="s">
        <v>33</v>
      </c>
      <c r="J285" s="2">
        <v>1874</v>
      </c>
      <c r="K285" s="3">
        <v>0.182</v>
      </c>
      <c r="L285" s="1">
        <v>4.5</v>
      </c>
      <c r="M285" s="1">
        <v>5.9</v>
      </c>
      <c r="N285" s="1">
        <v>74</v>
      </c>
      <c r="O285" s="4">
        <v>11935.6</v>
      </c>
      <c r="P285" s="3">
        <v>0.3</v>
      </c>
      <c r="Q285" s="3">
        <v>9.2999999999999999E-2</v>
      </c>
      <c r="R285" s="3">
        <v>0.222</v>
      </c>
      <c r="S285" s="3">
        <v>0.13</v>
      </c>
      <c r="T285" s="1" t="s">
        <v>29</v>
      </c>
      <c r="U285" s="1" t="s">
        <v>29</v>
      </c>
      <c r="V285" s="3">
        <v>0.17199999999999999</v>
      </c>
      <c r="W285" s="1" t="s">
        <v>29</v>
      </c>
    </row>
    <row r="286" spans="1:23" ht="13" x14ac:dyDescent="0.15">
      <c r="A286" s="1" t="s">
        <v>271</v>
      </c>
      <c r="B286" s="1" t="s">
        <v>306</v>
      </c>
      <c r="C286" s="1">
        <v>8077</v>
      </c>
      <c r="D286" s="2">
        <v>159681</v>
      </c>
      <c r="E286" s="3">
        <v>0.127</v>
      </c>
      <c r="F286" s="3">
        <v>9.9000000000000005E-2</v>
      </c>
      <c r="G286" s="1">
        <v>855</v>
      </c>
      <c r="H286" s="1">
        <v>252</v>
      </c>
      <c r="I286" s="1" t="s">
        <v>33</v>
      </c>
      <c r="J286" s="2">
        <v>1470</v>
      </c>
      <c r="K286" s="3">
        <v>0.157</v>
      </c>
      <c r="L286" s="1">
        <v>4.3</v>
      </c>
      <c r="M286" s="1">
        <v>6</v>
      </c>
      <c r="N286" s="1">
        <v>76.7</v>
      </c>
      <c r="O286" s="4">
        <v>8653.1</v>
      </c>
      <c r="P286" s="3">
        <v>0.30299999999999999</v>
      </c>
      <c r="Q286" s="3">
        <v>7.9000000000000001E-2</v>
      </c>
      <c r="R286" s="3">
        <v>0.186</v>
      </c>
      <c r="S286" s="3">
        <v>0.129</v>
      </c>
      <c r="T286" s="1" t="s">
        <v>29</v>
      </c>
      <c r="U286" s="1" t="s">
        <v>29</v>
      </c>
      <c r="V286" s="3">
        <v>0.159</v>
      </c>
      <c r="W286" s="1" t="s">
        <v>29</v>
      </c>
    </row>
    <row r="287" spans="1:23" ht="13" x14ac:dyDescent="0.15">
      <c r="A287" s="1" t="s">
        <v>271</v>
      </c>
      <c r="B287" s="1" t="s">
        <v>307</v>
      </c>
      <c r="C287" s="1">
        <v>8079</v>
      </c>
      <c r="D287" s="1">
        <v>944</v>
      </c>
      <c r="E287" s="3">
        <v>1</v>
      </c>
      <c r="F287" s="3">
        <v>8.4000000000000005E-2</v>
      </c>
      <c r="G287" s="1">
        <v>924</v>
      </c>
      <c r="I287" s="1" t="s">
        <v>33</v>
      </c>
      <c r="J287" s="2">
        <v>1369</v>
      </c>
      <c r="K287" s="3">
        <v>0.13500000000000001</v>
      </c>
      <c r="L287" s="1">
        <v>3.4</v>
      </c>
      <c r="M287" s="1">
        <v>5</v>
      </c>
      <c r="P287" s="3">
        <v>0.26600000000000001</v>
      </c>
      <c r="Q287" s="3">
        <v>7.1999999999999995E-2</v>
      </c>
      <c r="R287" s="3">
        <v>0.16800000000000001</v>
      </c>
      <c r="S287" s="3">
        <v>0.123</v>
      </c>
      <c r="T287" s="1" t="s">
        <v>29</v>
      </c>
      <c r="U287" s="1" t="s">
        <v>37</v>
      </c>
      <c r="V287" s="3">
        <v>0.14099999999999999</v>
      </c>
      <c r="W287" s="1" t="s">
        <v>37</v>
      </c>
    </row>
    <row r="288" spans="1:23" ht="13" x14ac:dyDescent="0.15">
      <c r="A288" s="1" t="s">
        <v>271</v>
      </c>
      <c r="B288" s="1" t="s">
        <v>308</v>
      </c>
      <c r="C288" s="1">
        <v>8081</v>
      </c>
      <c r="D288" s="2">
        <v>13327</v>
      </c>
      <c r="E288" s="3">
        <v>0.27400000000000002</v>
      </c>
      <c r="F288" s="3">
        <v>0.10100000000000001</v>
      </c>
      <c r="G288" s="2">
        <v>4395</v>
      </c>
      <c r="H288" s="1">
        <v>494</v>
      </c>
      <c r="I288" s="1" t="s">
        <v>26</v>
      </c>
      <c r="J288" s="1">
        <v>944</v>
      </c>
      <c r="K288" s="3">
        <v>0.19</v>
      </c>
      <c r="L288" s="1">
        <v>4.5</v>
      </c>
      <c r="M288" s="1">
        <v>5.8</v>
      </c>
      <c r="N288" s="1">
        <v>75.099999999999994</v>
      </c>
      <c r="O288" s="4">
        <v>10530</v>
      </c>
      <c r="P288" s="3">
        <v>0.29599999999999999</v>
      </c>
      <c r="Q288" s="3">
        <v>8.8999999999999996E-2</v>
      </c>
      <c r="R288" s="3">
        <v>0.23</v>
      </c>
      <c r="S288" s="3">
        <v>0.14199999999999999</v>
      </c>
      <c r="T288" s="1" t="s">
        <v>29</v>
      </c>
      <c r="U288" s="1" t="s">
        <v>29</v>
      </c>
      <c r="V288" s="3">
        <v>0.17499999999999999</v>
      </c>
      <c r="W288" s="1" t="s">
        <v>29</v>
      </c>
    </row>
    <row r="289" spans="1:23" ht="13" x14ac:dyDescent="0.15">
      <c r="A289" s="1" t="s">
        <v>271</v>
      </c>
      <c r="B289" s="1" t="s">
        <v>309</v>
      </c>
      <c r="C289" s="1">
        <v>8083</v>
      </c>
      <c r="D289" s="2">
        <v>26531</v>
      </c>
      <c r="E289" s="3">
        <v>0.66600000000000004</v>
      </c>
      <c r="F289" s="3">
        <v>0.124</v>
      </c>
      <c r="G289" s="1">
        <v>969</v>
      </c>
      <c r="H289" s="1">
        <v>421</v>
      </c>
      <c r="I289" s="1" t="s">
        <v>33</v>
      </c>
      <c r="J289" s="2">
        <v>1021</v>
      </c>
      <c r="K289" s="3">
        <v>0.17699999999999999</v>
      </c>
      <c r="L289" s="1">
        <v>4.5</v>
      </c>
      <c r="M289" s="1">
        <v>5.9</v>
      </c>
      <c r="N289" s="1">
        <v>74.3</v>
      </c>
      <c r="O289" s="4">
        <v>12917.4</v>
      </c>
      <c r="P289" s="3">
        <v>0.30199999999999999</v>
      </c>
      <c r="Q289" s="3">
        <v>8.8999999999999996E-2</v>
      </c>
      <c r="R289" s="3">
        <v>0.21099999999999999</v>
      </c>
      <c r="S289" s="3">
        <v>0.13600000000000001</v>
      </c>
      <c r="T289" s="1" t="s">
        <v>30</v>
      </c>
      <c r="U289" s="1" t="s">
        <v>29</v>
      </c>
      <c r="V289" s="3">
        <v>0.17299999999999999</v>
      </c>
      <c r="W289" s="1" t="s">
        <v>29</v>
      </c>
    </row>
    <row r="290" spans="1:23" ht="13" x14ac:dyDescent="0.15">
      <c r="A290" s="1" t="s">
        <v>271</v>
      </c>
      <c r="B290" s="1" t="s">
        <v>310</v>
      </c>
      <c r="C290" s="1">
        <v>8085</v>
      </c>
      <c r="D290" s="2">
        <v>44156</v>
      </c>
      <c r="E290" s="3">
        <v>0.42599999999999999</v>
      </c>
      <c r="F290" s="3">
        <v>0.13400000000000001</v>
      </c>
      <c r="G290" s="2">
        <v>1167</v>
      </c>
      <c r="H290" s="1">
        <v>335</v>
      </c>
      <c r="I290" s="1" t="s">
        <v>33</v>
      </c>
      <c r="J290" s="2">
        <v>1042</v>
      </c>
      <c r="K290" s="3">
        <v>0.16300000000000001</v>
      </c>
      <c r="L290" s="1">
        <v>4.3</v>
      </c>
      <c r="M290" s="1">
        <v>5.7</v>
      </c>
      <c r="N290" s="1">
        <v>77.900000000000006</v>
      </c>
      <c r="O290" s="4">
        <v>8864.2999999999993</v>
      </c>
      <c r="P290" s="3">
        <v>0.33600000000000002</v>
      </c>
      <c r="Q290" s="3">
        <v>8.3000000000000004E-2</v>
      </c>
      <c r="R290" s="3">
        <v>0.19600000000000001</v>
      </c>
      <c r="S290" s="3">
        <v>0.128</v>
      </c>
      <c r="T290" s="1" t="s">
        <v>30</v>
      </c>
      <c r="U290" s="1" t="s">
        <v>29</v>
      </c>
      <c r="V290" s="3">
        <v>0.17299999999999999</v>
      </c>
      <c r="W290" s="1" t="s">
        <v>29</v>
      </c>
    </row>
    <row r="291" spans="1:23" ht="13" x14ac:dyDescent="0.15">
      <c r="A291" s="1" t="s">
        <v>271</v>
      </c>
      <c r="B291" s="1" t="s">
        <v>123</v>
      </c>
      <c r="C291" s="1">
        <v>8087</v>
      </c>
      <c r="D291" s="2">
        <v>29524</v>
      </c>
      <c r="E291" s="3">
        <v>0.34599999999999997</v>
      </c>
      <c r="F291" s="3">
        <v>0.13400000000000001</v>
      </c>
      <c r="G291" s="2">
        <v>1813</v>
      </c>
      <c r="H291" s="1">
        <v>500</v>
      </c>
      <c r="I291" s="1" t="s">
        <v>33</v>
      </c>
      <c r="J291" s="2">
        <v>1975</v>
      </c>
      <c r="K291" s="3">
        <v>0.17699999999999999</v>
      </c>
      <c r="L291" s="1">
        <v>4.7</v>
      </c>
      <c r="M291" s="1">
        <v>5.8</v>
      </c>
      <c r="N291" s="1">
        <v>75.599999999999994</v>
      </c>
      <c r="O291" s="4">
        <v>9509.9</v>
      </c>
      <c r="P291" s="3">
        <v>0.313</v>
      </c>
      <c r="Q291" s="3">
        <v>9.0999999999999998E-2</v>
      </c>
      <c r="R291" s="3">
        <v>0.21</v>
      </c>
      <c r="S291" s="3">
        <v>0.127</v>
      </c>
      <c r="T291" s="1" t="s">
        <v>30</v>
      </c>
      <c r="U291" s="1" t="s">
        <v>29</v>
      </c>
      <c r="V291" s="3">
        <v>0.17499999999999999</v>
      </c>
      <c r="W291" s="1" t="s">
        <v>29</v>
      </c>
    </row>
    <row r="292" spans="1:23" ht="13" x14ac:dyDescent="0.15">
      <c r="A292" s="1" t="s">
        <v>271</v>
      </c>
      <c r="B292" s="1" t="s">
        <v>311</v>
      </c>
      <c r="C292" s="1">
        <v>8089</v>
      </c>
      <c r="D292" s="2">
        <v>18136</v>
      </c>
      <c r="E292" s="3">
        <v>0.58299999999999996</v>
      </c>
      <c r="F292" s="3">
        <v>0.1</v>
      </c>
      <c r="G292" s="2">
        <v>1430</v>
      </c>
      <c r="H292" s="1">
        <v>227</v>
      </c>
      <c r="I292" s="1" t="s">
        <v>33</v>
      </c>
      <c r="J292" s="2">
        <v>1848</v>
      </c>
      <c r="K292" s="3">
        <v>0.25600000000000001</v>
      </c>
      <c r="L292" s="1">
        <v>5.3</v>
      </c>
      <c r="M292" s="1">
        <v>6.4</v>
      </c>
      <c r="N292" s="1">
        <v>71.900000000000006</v>
      </c>
      <c r="O292" s="4">
        <v>13765.9</v>
      </c>
      <c r="P292" s="3">
        <v>0.316</v>
      </c>
      <c r="Q292" s="3">
        <v>0.11899999999999999</v>
      </c>
      <c r="R292" s="3">
        <v>0.28100000000000003</v>
      </c>
      <c r="S292" s="3">
        <v>0.19</v>
      </c>
      <c r="T292" s="1" t="s">
        <v>29</v>
      </c>
      <c r="U292" s="1" t="s">
        <v>28</v>
      </c>
      <c r="V292" s="3">
        <v>0.21</v>
      </c>
      <c r="W292" s="1" t="s">
        <v>30</v>
      </c>
    </row>
    <row r="293" spans="1:23" ht="13" x14ac:dyDescent="0.15">
      <c r="A293" s="1" t="s">
        <v>271</v>
      </c>
      <c r="B293" s="1" t="s">
        <v>312</v>
      </c>
      <c r="C293" s="1">
        <v>8091</v>
      </c>
      <c r="D293" s="2">
        <v>5176</v>
      </c>
      <c r="E293" s="3">
        <v>1</v>
      </c>
      <c r="F293" s="3">
        <v>5.8000000000000003E-2</v>
      </c>
      <c r="G293" s="2">
        <v>1259</v>
      </c>
      <c r="H293" s="1">
        <v>398</v>
      </c>
      <c r="I293" s="1" t="s">
        <v>33</v>
      </c>
      <c r="K293" s="3">
        <v>0.122</v>
      </c>
      <c r="L293" s="1">
        <v>3.5</v>
      </c>
      <c r="M293" s="1">
        <v>5.0999999999999996</v>
      </c>
      <c r="N293" s="1">
        <v>85.4</v>
      </c>
      <c r="O293" s="4">
        <v>4077.4</v>
      </c>
      <c r="P293" s="3">
        <v>0.248</v>
      </c>
      <c r="Q293" s="3">
        <v>6.8000000000000005E-2</v>
      </c>
      <c r="R293" s="3">
        <v>0.15</v>
      </c>
      <c r="S293" s="3">
        <v>0.104</v>
      </c>
      <c r="T293" s="1" t="s">
        <v>37</v>
      </c>
      <c r="U293" s="1" t="s">
        <v>37</v>
      </c>
      <c r="V293" s="3">
        <v>0.125</v>
      </c>
      <c r="W293" s="1" t="s">
        <v>37</v>
      </c>
    </row>
    <row r="294" spans="1:23" ht="13" x14ac:dyDescent="0.15">
      <c r="A294" s="1" t="s">
        <v>271</v>
      </c>
      <c r="B294" s="1" t="s">
        <v>313</v>
      </c>
      <c r="C294" s="1">
        <v>8093</v>
      </c>
      <c r="D294" s="2">
        <v>18117</v>
      </c>
      <c r="E294" s="3">
        <v>1</v>
      </c>
      <c r="F294" s="3">
        <v>7.2999999999999995E-2</v>
      </c>
      <c r="G294" s="2">
        <v>5907</v>
      </c>
      <c r="H294" s="1">
        <v>954</v>
      </c>
      <c r="I294" s="1" t="s">
        <v>26</v>
      </c>
      <c r="J294" s="2">
        <v>1786</v>
      </c>
      <c r="K294" s="3">
        <v>0.129</v>
      </c>
      <c r="L294" s="1">
        <v>3.7</v>
      </c>
      <c r="M294" s="1">
        <v>5.0999999999999996</v>
      </c>
      <c r="N294" s="1">
        <v>81.5</v>
      </c>
      <c r="O294" s="4">
        <v>7197.9</v>
      </c>
      <c r="P294" s="3">
        <v>0.253</v>
      </c>
      <c r="Q294" s="3">
        <v>7.0000000000000007E-2</v>
      </c>
      <c r="R294" s="3">
        <v>0.158</v>
      </c>
      <c r="S294" s="3">
        <v>9.5000000000000001E-2</v>
      </c>
      <c r="T294" s="1" t="s">
        <v>37</v>
      </c>
      <c r="U294" s="1" t="s">
        <v>37</v>
      </c>
      <c r="V294" s="3">
        <v>0.13</v>
      </c>
      <c r="W294" s="1" t="s">
        <v>37</v>
      </c>
    </row>
    <row r="295" spans="1:23" ht="13" x14ac:dyDescent="0.15">
      <c r="A295" s="1" t="s">
        <v>271</v>
      </c>
      <c r="B295" s="1" t="s">
        <v>179</v>
      </c>
      <c r="C295" s="1">
        <v>8095</v>
      </c>
      <c r="D295" s="2">
        <v>4476</v>
      </c>
      <c r="E295" s="3">
        <v>1</v>
      </c>
      <c r="F295" s="3">
        <v>0.128</v>
      </c>
      <c r="G295" s="2">
        <v>1128</v>
      </c>
      <c r="H295" s="1">
        <v>895</v>
      </c>
      <c r="I295" s="1" t="s">
        <v>33</v>
      </c>
      <c r="J295" s="2">
        <v>2896</v>
      </c>
      <c r="K295" s="3">
        <v>0.19500000000000001</v>
      </c>
      <c r="L295" s="1">
        <v>4.5999999999999996</v>
      </c>
      <c r="M295" s="1">
        <v>5.8</v>
      </c>
      <c r="N295" s="1">
        <v>76.3</v>
      </c>
      <c r="O295" s="4">
        <v>9191.2000000000007</v>
      </c>
      <c r="P295" s="3">
        <v>0.30599999999999999</v>
      </c>
      <c r="Q295" s="3">
        <v>9.2999999999999999E-2</v>
      </c>
      <c r="R295" s="3">
        <v>0.23300000000000001</v>
      </c>
      <c r="S295" s="3">
        <v>0.13300000000000001</v>
      </c>
      <c r="T295" s="1" t="s">
        <v>30</v>
      </c>
      <c r="U295" s="1" t="s">
        <v>29</v>
      </c>
      <c r="V295" s="3">
        <v>0.18099999999999999</v>
      </c>
      <c r="W295" s="1" t="s">
        <v>29</v>
      </c>
    </row>
    <row r="296" spans="1:23" ht="13" x14ac:dyDescent="0.15">
      <c r="A296" s="1" t="s">
        <v>271</v>
      </c>
      <c r="B296" s="1" t="s">
        <v>314</v>
      </c>
      <c r="C296" s="1">
        <v>8097</v>
      </c>
      <c r="D296" s="2">
        <v>16640</v>
      </c>
      <c r="E296" s="3">
        <v>0.33</v>
      </c>
      <c r="F296" s="3">
        <v>7.0000000000000007E-2</v>
      </c>
      <c r="G296" s="2">
        <v>1157</v>
      </c>
      <c r="H296" s="1">
        <v>219</v>
      </c>
      <c r="I296" s="1" t="s">
        <v>33</v>
      </c>
      <c r="J296" s="1">
        <v>375</v>
      </c>
      <c r="K296" s="3">
        <v>9.9000000000000005E-2</v>
      </c>
      <c r="L296" s="1">
        <v>3.2</v>
      </c>
      <c r="M296" s="1">
        <v>4.5999999999999996</v>
      </c>
      <c r="N296" s="1">
        <v>94.2</v>
      </c>
      <c r="O296" s="4">
        <v>3487.5</v>
      </c>
      <c r="P296" s="3">
        <v>0.21099999999999999</v>
      </c>
      <c r="Q296" s="3">
        <v>0.06</v>
      </c>
      <c r="R296" s="3">
        <v>0.126</v>
      </c>
      <c r="S296" s="3">
        <v>0.108</v>
      </c>
      <c r="T296" s="1" t="s">
        <v>37</v>
      </c>
      <c r="U296" s="1" t="s">
        <v>37</v>
      </c>
      <c r="V296" s="3">
        <v>0.112</v>
      </c>
      <c r="W296" s="1" t="s">
        <v>37</v>
      </c>
    </row>
    <row r="297" spans="1:23" ht="13" x14ac:dyDescent="0.15">
      <c r="A297" s="1" t="s">
        <v>271</v>
      </c>
      <c r="B297" s="1" t="s">
        <v>315</v>
      </c>
      <c r="C297" s="1">
        <v>8099</v>
      </c>
      <c r="D297" s="2">
        <v>11751</v>
      </c>
      <c r="E297" s="3">
        <v>0.375</v>
      </c>
      <c r="F297" s="3">
        <v>0.13</v>
      </c>
      <c r="G297" s="2">
        <v>2999</v>
      </c>
      <c r="H297" s="1">
        <v>346</v>
      </c>
      <c r="I297" s="1" t="s">
        <v>33</v>
      </c>
      <c r="J297" s="2">
        <v>3051</v>
      </c>
      <c r="K297" s="3">
        <v>0.221</v>
      </c>
      <c r="L297" s="1">
        <v>4.8</v>
      </c>
      <c r="M297" s="1">
        <v>5.8</v>
      </c>
      <c r="N297" s="1">
        <v>73.7</v>
      </c>
      <c r="O297" s="4">
        <v>11421.6</v>
      </c>
      <c r="P297" s="3">
        <v>0.316</v>
      </c>
      <c r="Q297" s="3">
        <v>0.104</v>
      </c>
      <c r="R297" s="3">
        <v>0.247</v>
      </c>
      <c r="S297" s="3">
        <v>0.156</v>
      </c>
      <c r="T297" s="1" t="s">
        <v>30</v>
      </c>
      <c r="U297" s="1" t="s">
        <v>30</v>
      </c>
      <c r="V297" s="3">
        <v>0.19600000000000001</v>
      </c>
      <c r="W297" s="1" t="s">
        <v>29</v>
      </c>
    </row>
    <row r="298" spans="1:23" ht="13" x14ac:dyDescent="0.15">
      <c r="A298" s="1" t="s">
        <v>271</v>
      </c>
      <c r="B298" s="1" t="s">
        <v>316</v>
      </c>
      <c r="C298" s="1">
        <v>8101</v>
      </c>
      <c r="D298" s="2">
        <v>169422</v>
      </c>
      <c r="E298" s="3">
        <v>0.13100000000000001</v>
      </c>
      <c r="F298" s="3">
        <v>7.6999999999999999E-2</v>
      </c>
      <c r="G298" s="2">
        <v>1501</v>
      </c>
      <c r="H298" s="1">
        <v>170</v>
      </c>
      <c r="I298" s="1" t="s">
        <v>33</v>
      </c>
      <c r="J298" s="2">
        <v>2490</v>
      </c>
      <c r="K298" s="3">
        <v>0.185</v>
      </c>
      <c r="L298" s="1">
        <v>4.5</v>
      </c>
      <c r="M298" s="1">
        <v>6</v>
      </c>
      <c r="N298" s="1">
        <v>72.5</v>
      </c>
      <c r="O298" s="4">
        <v>13502.2</v>
      </c>
      <c r="P298" s="3">
        <v>0.314</v>
      </c>
      <c r="Q298" s="3">
        <v>0.1</v>
      </c>
      <c r="R298" s="3">
        <v>0.22800000000000001</v>
      </c>
      <c r="S298" s="3">
        <v>0.161</v>
      </c>
      <c r="T298" s="1" t="s">
        <v>37</v>
      </c>
      <c r="U298" s="1" t="s">
        <v>29</v>
      </c>
      <c r="V298" s="3">
        <v>0.17799999999999999</v>
      </c>
      <c r="W298" s="1" t="s">
        <v>29</v>
      </c>
    </row>
    <row r="299" spans="1:23" ht="13" x14ac:dyDescent="0.15">
      <c r="A299" s="1" t="s">
        <v>271</v>
      </c>
      <c r="B299" s="1" t="s">
        <v>317</v>
      </c>
      <c r="C299" s="1">
        <v>8103</v>
      </c>
      <c r="D299" s="2">
        <v>6569</v>
      </c>
      <c r="E299" s="3">
        <v>1</v>
      </c>
      <c r="F299" s="3">
        <v>9.5000000000000001E-2</v>
      </c>
      <c r="G299" s="1">
        <v>810</v>
      </c>
      <c r="H299" s="1">
        <v>411</v>
      </c>
      <c r="I299" s="1" t="s">
        <v>33</v>
      </c>
      <c r="J299" s="2">
        <v>3031</v>
      </c>
      <c r="K299" s="3">
        <v>0.16300000000000001</v>
      </c>
      <c r="L299" s="1">
        <v>4.3</v>
      </c>
      <c r="M299" s="1">
        <v>5.8</v>
      </c>
      <c r="N299" s="1">
        <v>78.7</v>
      </c>
      <c r="O299" s="4">
        <v>5865.6</v>
      </c>
      <c r="P299" s="3">
        <v>0.27900000000000003</v>
      </c>
      <c r="Q299" s="3">
        <v>0.08</v>
      </c>
      <c r="R299" s="3">
        <v>0.19700000000000001</v>
      </c>
      <c r="S299" s="3">
        <v>0.13500000000000001</v>
      </c>
      <c r="T299" s="1" t="s">
        <v>29</v>
      </c>
      <c r="U299" s="1" t="s">
        <v>29</v>
      </c>
      <c r="V299" s="3">
        <v>0.158</v>
      </c>
      <c r="W299" s="1" t="s">
        <v>29</v>
      </c>
    </row>
    <row r="300" spans="1:23" ht="13" x14ac:dyDescent="0.15">
      <c r="A300" s="1" t="s">
        <v>271</v>
      </c>
      <c r="B300" s="1" t="s">
        <v>318</v>
      </c>
      <c r="C300" s="1">
        <v>8105</v>
      </c>
      <c r="D300" s="2">
        <v>11188</v>
      </c>
      <c r="E300" s="3">
        <v>1</v>
      </c>
      <c r="F300" s="3">
        <v>0.14099999999999999</v>
      </c>
      <c r="G300" s="2">
        <v>1037</v>
      </c>
      <c r="H300" s="2">
        <v>1865</v>
      </c>
      <c r="I300" s="1" t="s">
        <v>26</v>
      </c>
      <c r="J300" s="2">
        <v>3340</v>
      </c>
      <c r="K300" s="3">
        <v>0.16700000000000001</v>
      </c>
      <c r="L300" s="1">
        <v>4.2</v>
      </c>
      <c r="M300" s="1">
        <v>5.4</v>
      </c>
      <c r="N300" s="1">
        <v>72.3</v>
      </c>
      <c r="O300" s="4">
        <v>14090.6</v>
      </c>
      <c r="P300" s="3">
        <v>0.26400000000000001</v>
      </c>
      <c r="Q300" s="3">
        <v>8.7999999999999995E-2</v>
      </c>
      <c r="R300" s="3">
        <v>0.193</v>
      </c>
      <c r="S300" s="3">
        <v>0.13200000000000001</v>
      </c>
      <c r="T300" s="1" t="s">
        <v>30</v>
      </c>
      <c r="U300" s="1" t="s">
        <v>29</v>
      </c>
      <c r="V300" s="3">
        <v>0.16400000000000001</v>
      </c>
      <c r="W300" s="1" t="s">
        <v>29</v>
      </c>
    </row>
    <row r="301" spans="1:23" ht="13" x14ac:dyDescent="0.15">
      <c r="A301" s="1" t="s">
        <v>271</v>
      </c>
      <c r="B301" s="1" t="s">
        <v>319</v>
      </c>
      <c r="C301" s="1">
        <v>8107</v>
      </c>
      <c r="D301" s="2">
        <v>25064</v>
      </c>
      <c r="E301" s="3">
        <v>0.41799999999999998</v>
      </c>
      <c r="F301" s="3">
        <v>9.0999999999999998E-2</v>
      </c>
      <c r="G301" s="1">
        <v>760</v>
      </c>
      <c r="H301" s="1">
        <v>285</v>
      </c>
      <c r="I301" s="1" t="s">
        <v>33</v>
      </c>
      <c r="J301" s="1">
        <v>847</v>
      </c>
      <c r="K301" s="3">
        <v>0.11600000000000001</v>
      </c>
      <c r="L301" s="1">
        <v>3.6</v>
      </c>
      <c r="M301" s="1">
        <v>5.0999999999999996</v>
      </c>
      <c r="N301" s="1">
        <v>83.3</v>
      </c>
      <c r="O301" s="4">
        <v>5044.8</v>
      </c>
      <c r="P301" s="3">
        <v>0.24399999999999999</v>
      </c>
      <c r="Q301" s="3">
        <v>6.6000000000000003E-2</v>
      </c>
      <c r="R301" s="3">
        <v>0.14199999999999999</v>
      </c>
      <c r="S301" s="3">
        <v>9.6000000000000002E-2</v>
      </c>
      <c r="T301" s="1" t="s">
        <v>29</v>
      </c>
      <c r="U301" s="1" t="s">
        <v>37</v>
      </c>
      <c r="V301" s="3">
        <v>0.126</v>
      </c>
      <c r="W301" s="1" t="s">
        <v>37</v>
      </c>
    </row>
    <row r="302" spans="1:23" ht="13" x14ac:dyDescent="0.15">
      <c r="A302" s="1" t="s">
        <v>271</v>
      </c>
      <c r="B302" s="1" t="s">
        <v>320</v>
      </c>
      <c r="C302" s="1">
        <v>8109</v>
      </c>
      <c r="D302" s="2">
        <v>6688</v>
      </c>
      <c r="E302" s="3">
        <v>1</v>
      </c>
      <c r="F302" s="3">
        <v>0.123</v>
      </c>
      <c r="G302" s="2">
        <v>3236</v>
      </c>
      <c r="H302" s="1">
        <v>836</v>
      </c>
      <c r="I302" s="1" t="s">
        <v>33</v>
      </c>
      <c r="J302" s="2">
        <v>1980</v>
      </c>
      <c r="K302" s="3">
        <v>0.219</v>
      </c>
      <c r="L302" s="1">
        <v>4.9000000000000004</v>
      </c>
      <c r="M302" s="1">
        <v>6.1</v>
      </c>
      <c r="N302" s="1">
        <v>77.099999999999994</v>
      </c>
      <c r="O302" s="4">
        <v>9580.4</v>
      </c>
      <c r="P302" s="3">
        <v>0.30299999999999999</v>
      </c>
      <c r="Q302" s="3">
        <v>0.10199999999999999</v>
      </c>
      <c r="R302" s="3">
        <v>0.245</v>
      </c>
      <c r="S302" s="3">
        <v>0.151</v>
      </c>
      <c r="T302" s="1" t="s">
        <v>30</v>
      </c>
      <c r="U302" s="1" t="s">
        <v>30</v>
      </c>
      <c r="V302" s="3">
        <v>0.191</v>
      </c>
      <c r="W302" s="1" t="s">
        <v>29</v>
      </c>
    </row>
    <row r="303" spans="1:23" ht="13" x14ac:dyDescent="0.15">
      <c r="A303" s="1" t="s">
        <v>271</v>
      </c>
      <c r="B303" s="1" t="s">
        <v>321</v>
      </c>
      <c r="C303" s="1">
        <v>8111</v>
      </c>
      <c r="D303" s="1">
        <v>802</v>
      </c>
      <c r="E303" s="3">
        <v>1</v>
      </c>
      <c r="F303" s="3">
        <v>0.13500000000000001</v>
      </c>
      <c r="H303" s="1">
        <v>267</v>
      </c>
      <c r="I303" s="1" t="s">
        <v>33</v>
      </c>
      <c r="K303" s="3">
        <v>0.151</v>
      </c>
      <c r="L303" s="1">
        <v>4.0999999999999996</v>
      </c>
      <c r="M303" s="1">
        <v>5.3</v>
      </c>
      <c r="P303" s="3">
        <v>0.27400000000000002</v>
      </c>
      <c r="Q303" s="3">
        <v>8.1000000000000003E-2</v>
      </c>
      <c r="R303" s="3">
        <v>0.17699999999999999</v>
      </c>
      <c r="S303" s="3">
        <v>0.151</v>
      </c>
      <c r="T303" s="1" t="s">
        <v>30</v>
      </c>
      <c r="U303" s="1" t="s">
        <v>29</v>
      </c>
      <c r="V303" s="3">
        <v>0.16200000000000001</v>
      </c>
      <c r="W303" s="1" t="s">
        <v>29</v>
      </c>
    </row>
    <row r="304" spans="1:23" ht="13" x14ac:dyDescent="0.15">
      <c r="A304" s="1" t="s">
        <v>271</v>
      </c>
      <c r="B304" s="1" t="s">
        <v>322</v>
      </c>
      <c r="C304" s="1">
        <v>8113</v>
      </c>
      <c r="D304" s="2">
        <v>7868</v>
      </c>
      <c r="E304" s="3">
        <v>0.432</v>
      </c>
      <c r="F304" s="3">
        <v>7.5999999999999998E-2</v>
      </c>
      <c r="G304" s="2">
        <v>1153</v>
      </c>
      <c r="H304" s="1">
        <v>303</v>
      </c>
      <c r="I304" s="1" t="s">
        <v>33</v>
      </c>
      <c r="J304" s="1">
        <v>221</v>
      </c>
      <c r="K304" s="3">
        <v>0.124</v>
      </c>
      <c r="L304" s="1">
        <v>3.5</v>
      </c>
      <c r="M304" s="1">
        <v>5.2</v>
      </c>
      <c r="N304" s="1">
        <v>86.5</v>
      </c>
      <c r="O304" s="4">
        <v>5934.6</v>
      </c>
      <c r="P304" s="3">
        <v>0.247</v>
      </c>
      <c r="Q304" s="3">
        <v>7.0000000000000007E-2</v>
      </c>
      <c r="R304" s="3">
        <v>0.153</v>
      </c>
      <c r="S304" s="3">
        <v>0.109</v>
      </c>
      <c r="T304" s="1" t="s">
        <v>37</v>
      </c>
      <c r="U304" s="1" t="s">
        <v>37</v>
      </c>
      <c r="V304" s="3">
        <v>0.13</v>
      </c>
      <c r="W304" s="1" t="s">
        <v>37</v>
      </c>
    </row>
    <row r="305" spans="1:23" ht="13" x14ac:dyDescent="0.15">
      <c r="A305" s="1" t="s">
        <v>271</v>
      </c>
      <c r="B305" s="1" t="s">
        <v>323</v>
      </c>
      <c r="C305" s="1">
        <v>8115</v>
      </c>
      <c r="D305" s="2">
        <v>2299</v>
      </c>
      <c r="E305" s="3">
        <v>1</v>
      </c>
      <c r="F305" s="3">
        <v>0.10199999999999999</v>
      </c>
      <c r="G305" s="2">
        <v>2336</v>
      </c>
      <c r="I305" s="1" t="s">
        <v>33</v>
      </c>
      <c r="J305" s="2">
        <v>1273</v>
      </c>
      <c r="K305" s="3">
        <v>0.185</v>
      </c>
      <c r="L305" s="1">
        <v>4.4000000000000004</v>
      </c>
      <c r="M305" s="1">
        <v>6</v>
      </c>
      <c r="N305" s="1">
        <v>73.5</v>
      </c>
      <c r="O305" s="4">
        <v>13182.5</v>
      </c>
      <c r="P305" s="3">
        <v>0.29799999999999999</v>
      </c>
      <c r="Q305" s="3">
        <v>9.2999999999999999E-2</v>
      </c>
      <c r="R305" s="3">
        <v>0.20899999999999999</v>
      </c>
      <c r="S305" s="3">
        <v>0.158</v>
      </c>
      <c r="T305" s="1" t="s">
        <v>29</v>
      </c>
      <c r="U305" s="1" t="s">
        <v>29</v>
      </c>
      <c r="V305" s="3">
        <v>0.17399999999999999</v>
      </c>
      <c r="W305" s="1" t="s">
        <v>29</v>
      </c>
    </row>
    <row r="306" spans="1:23" ht="13" x14ac:dyDescent="0.15">
      <c r="A306" s="1" t="s">
        <v>271</v>
      </c>
      <c r="B306" s="1" t="s">
        <v>324</v>
      </c>
      <c r="C306" s="1">
        <v>8117</v>
      </c>
      <c r="D306" s="2">
        <v>30465</v>
      </c>
      <c r="E306" s="3">
        <v>0.161</v>
      </c>
      <c r="F306" s="3">
        <v>0.104</v>
      </c>
      <c r="G306" s="2">
        <v>1238</v>
      </c>
      <c r="H306" s="1">
        <v>240</v>
      </c>
      <c r="I306" s="1" t="s">
        <v>33</v>
      </c>
      <c r="J306" s="1">
        <v>772</v>
      </c>
      <c r="K306" s="3">
        <v>0.128</v>
      </c>
      <c r="L306" s="1">
        <v>3.5</v>
      </c>
      <c r="M306" s="1">
        <v>4.8</v>
      </c>
      <c r="N306" s="1">
        <v>92.4</v>
      </c>
      <c r="O306" s="4">
        <v>4161.6000000000004</v>
      </c>
      <c r="P306" s="3">
        <v>0.22700000000000001</v>
      </c>
      <c r="Q306" s="3">
        <v>7.0999999999999994E-2</v>
      </c>
      <c r="R306" s="3">
        <v>0.151</v>
      </c>
      <c r="S306" s="3">
        <v>9.0999999999999998E-2</v>
      </c>
      <c r="T306" s="1" t="s">
        <v>29</v>
      </c>
      <c r="U306" s="1" t="s">
        <v>37</v>
      </c>
      <c r="V306" s="3">
        <v>0.129</v>
      </c>
      <c r="W306" s="1" t="s">
        <v>37</v>
      </c>
    </row>
    <row r="307" spans="1:23" ht="13" x14ac:dyDescent="0.15">
      <c r="A307" s="1" t="s">
        <v>271</v>
      </c>
      <c r="B307" s="1" t="s">
        <v>325</v>
      </c>
      <c r="C307" s="1">
        <v>8119</v>
      </c>
      <c r="D307" s="2">
        <v>24617</v>
      </c>
      <c r="E307" s="3">
        <v>0.60099999999999998</v>
      </c>
      <c r="F307" s="3">
        <v>6.3E-2</v>
      </c>
      <c r="G307" s="2">
        <v>2770</v>
      </c>
      <c r="H307" s="1">
        <v>397</v>
      </c>
      <c r="I307" s="1" t="s">
        <v>33</v>
      </c>
      <c r="J307" s="2">
        <v>1171</v>
      </c>
      <c r="K307" s="3">
        <v>0.128</v>
      </c>
      <c r="L307" s="1">
        <v>3.8</v>
      </c>
      <c r="M307" s="1">
        <v>5.4</v>
      </c>
      <c r="N307" s="1">
        <v>78.400000000000006</v>
      </c>
      <c r="O307" s="4">
        <v>8621</v>
      </c>
      <c r="P307" s="3">
        <v>0.26900000000000002</v>
      </c>
      <c r="Q307" s="3">
        <v>7.0000000000000007E-2</v>
      </c>
      <c r="R307" s="3">
        <v>0.16200000000000001</v>
      </c>
      <c r="S307" s="3">
        <v>0.107</v>
      </c>
      <c r="T307" s="1" t="s">
        <v>37</v>
      </c>
      <c r="U307" s="1" t="s">
        <v>37</v>
      </c>
      <c r="V307" s="3">
        <v>0.13300000000000001</v>
      </c>
      <c r="W307" s="1" t="s">
        <v>37</v>
      </c>
    </row>
    <row r="308" spans="1:23" ht="13" x14ac:dyDescent="0.15">
      <c r="A308" s="1" t="s">
        <v>271</v>
      </c>
      <c r="B308" s="1" t="s">
        <v>136</v>
      </c>
      <c r="C308" s="1">
        <v>8121</v>
      </c>
      <c r="D308" s="2">
        <v>4855</v>
      </c>
      <c r="E308" s="3">
        <v>1</v>
      </c>
      <c r="F308" s="3">
        <v>9.5000000000000001E-2</v>
      </c>
      <c r="G308" s="2">
        <v>1620</v>
      </c>
      <c r="H308" s="2">
        <v>1618</v>
      </c>
      <c r="I308" s="1" t="s">
        <v>26</v>
      </c>
      <c r="J308" s="2">
        <v>2227</v>
      </c>
      <c r="K308" s="3">
        <v>0.151</v>
      </c>
      <c r="L308" s="1">
        <v>4.3</v>
      </c>
      <c r="M308" s="1">
        <v>5.7</v>
      </c>
      <c r="N308" s="1">
        <v>74</v>
      </c>
      <c r="O308" s="4">
        <v>11151.9</v>
      </c>
      <c r="P308" s="3">
        <v>0.26800000000000002</v>
      </c>
      <c r="Q308" s="3">
        <v>8.1000000000000003E-2</v>
      </c>
      <c r="R308" s="3">
        <v>0.17799999999999999</v>
      </c>
      <c r="S308" s="3">
        <v>0.114</v>
      </c>
      <c r="T308" s="1" t="s">
        <v>29</v>
      </c>
      <c r="U308" s="1" t="s">
        <v>29</v>
      </c>
      <c r="V308" s="3">
        <v>0.14799999999999999</v>
      </c>
      <c r="W308" s="1" t="s">
        <v>37</v>
      </c>
    </row>
    <row r="309" spans="1:23" ht="13" x14ac:dyDescent="0.15">
      <c r="A309" s="1" t="s">
        <v>271</v>
      </c>
      <c r="B309" s="1" t="s">
        <v>326</v>
      </c>
      <c r="C309" s="1">
        <v>8123</v>
      </c>
      <c r="D309" s="2">
        <v>359442</v>
      </c>
      <c r="E309" s="3">
        <v>0.2</v>
      </c>
      <c r="F309" s="3">
        <v>9.6000000000000002E-2</v>
      </c>
      <c r="G309" s="2">
        <v>1735</v>
      </c>
      <c r="H309" s="1">
        <v>340</v>
      </c>
      <c r="I309" s="1" t="s">
        <v>33</v>
      </c>
      <c r="J309" s="2">
        <v>1894</v>
      </c>
      <c r="K309" s="3">
        <v>0.153</v>
      </c>
      <c r="L309" s="1">
        <v>4</v>
      </c>
      <c r="M309" s="1">
        <v>5.3</v>
      </c>
      <c r="N309" s="1">
        <v>78.8</v>
      </c>
      <c r="O309" s="4">
        <v>6882.5</v>
      </c>
      <c r="P309" s="3">
        <v>0.312</v>
      </c>
      <c r="Q309" s="3">
        <v>8.5000000000000006E-2</v>
      </c>
      <c r="R309" s="3">
        <v>0.193</v>
      </c>
      <c r="S309" s="3">
        <v>0.112</v>
      </c>
      <c r="T309" s="1" t="s">
        <v>29</v>
      </c>
      <c r="U309" s="1" t="s">
        <v>29</v>
      </c>
      <c r="V309" s="3">
        <v>0.159</v>
      </c>
      <c r="W309" s="1" t="s">
        <v>29</v>
      </c>
    </row>
    <row r="310" spans="1:23" ht="13" x14ac:dyDescent="0.15">
      <c r="A310" s="1" t="s">
        <v>271</v>
      </c>
      <c r="B310" s="1" t="s">
        <v>213</v>
      </c>
      <c r="C310" s="1">
        <v>8125</v>
      </c>
      <c r="D310" s="2">
        <v>9862</v>
      </c>
      <c r="E310" s="3">
        <v>1</v>
      </c>
      <c r="F310" s="3">
        <v>0.13500000000000001</v>
      </c>
      <c r="G310" s="2">
        <v>1243</v>
      </c>
      <c r="H310" s="1">
        <v>897</v>
      </c>
      <c r="I310" s="1" t="s">
        <v>33</v>
      </c>
      <c r="J310" s="2">
        <v>1974</v>
      </c>
      <c r="K310" s="3">
        <v>0.185</v>
      </c>
      <c r="L310" s="1">
        <v>4.5</v>
      </c>
      <c r="M310" s="1">
        <v>5.6</v>
      </c>
      <c r="N310" s="1">
        <v>79.099999999999994</v>
      </c>
      <c r="O310" s="4">
        <v>5886.3</v>
      </c>
      <c r="P310" s="3">
        <v>0.27900000000000003</v>
      </c>
      <c r="Q310" s="3">
        <v>8.8999999999999996E-2</v>
      </c>
      <c r="R310" s="3">
        <v>0.217</v>
      </c>
      <c r="S310" s="3">
        <v>0.125</v>
      </c>
      <c r="T310" s="1" t="s">
        <v>30</v>
      </c>
      <c r="U310" s="1" t="s">
        <v>29</v>
      </c>
      <c r="V310" s="3">
        <v>0.17199999999999999</v>
      </c>
      <c r="W310" s="1" t="s">
        <v>29</v>
      </c>
    </row>
    <row r="311" spans="1:23" ht="13" x14ac:dyDescent="0.15">
      <c r="A311" s="1" t="s">
        <v>327</v>
      </c>
      <c r="B311" s="1" t="s">
        <v>328</v>
      </c>
      <c r="C311" s="1">
        <v>9110</v>
      </c>
      <c r="D311" s="2">
        <v>975328</v>
      </c>
      <c r="E311" s="3">
        <v>0.12</v>
      </c>
      <c r="F311" s="3">
        <v>5.8000000000000003E-2</v>
      </c>
      <c r="H311" s="1">
        <v>153</v>
      </c>
      <c r="I311" s="1" t="s">
        <v>33</v>
      </c>
      <c r="K311" s="3">
        <v>0.154</v>
      </c>
      <c r="L311" s="1">
        <v>4</v>
      </c>
      <c r="M311" s="1">
        <v>5.4</v>
      </c>
      <c r="P311" s="3">
        <v>0.32400000000000001</v>
      </c>
      <c r="Q311" s="3">
        <v>9.4E-2</v>
      </c>
      <c r="R311" s="3">
        <v>0.23899999999999999</v>
      </c>
      <c r="S311" s="3">
        <v>0.13100000000000001</v>
      </c>
      <c r="T311" s="1" t="s">
        <v>37</v>
      </c>
      <c r="U311" s="1" t="s">
        <v>29</v>
      </c>
      <c r="V311" s="3">
        <v>0.16700000000000001</v>
      </c>
      <c r="W311" s="1" t="s">
        <v>29</v>
      </c>
    </row>
    <row r="312" spans="1:23" ht="13" x14ac:dyDescent="0.15">
      <c r="A312" s="1" t="s">
        <v>327</v>
      </c>
      <c r="B312" s="1" t="s">
        <v>329</v>
      </c>
      <c r="C312" s="1">
        <v>9001</v>
      </c>
      <c r="G312" s="2">
        <v>1092</v>
      </c>
      <c r="I312" s="1" t="s">
        <v>33</v>
      </c>
      <c r="J312" s="2">
        <v>2269</v>
      </c>
      <c r="N312" s="1">
        <v>81.2</v>
      </c>
      <c r="O312" s="4">
        <v>5172.2</v>
      </c>
      <c r="T312" s="1" t="s">
        <v>330</v>
      </c>
      <c r="U312" s="1" t="s">
        <v>330</v>
      </c>
      <c r="W312" s="1" t="s">
        <v>330</v>
      </c>
    </row>
    <row r="313" spans="1:23" ht="13" x14ac:dyDescent="0.15">
      <c r="A313" s="1" t="s">
        <v>327</v>
      </c>
      <c r="B313" s="1" t="s">
        <v>331</v>
      </c>
      <c r="C313" s="1">
        <v>9120</v>
      </c>
      <c r="D313" s="2">
        <v>327651</v>
      </c>
      <c r="E313" s="3">
        <v>2.9000000000000001E-2</v>
      </c>
      <c r="F313" s="3">
        <v>7.8E-2</v>
      </c>
      <c r="H313" s="1">
        <v>280</v>
      </c>
      <c r="I313" s="1" t="s">
        <v>33</v>
      </c>
      <c r="K313" s="3">
        <v>0.17199999999999999</v>
      </c>
      <c r="L313" s="1">
        <v>3.9</v>
      </c>
      <c r="M313" s="1">
        <v>5.0999999999999996</v>
      </c>
      <c r="P313" s="3">
        <v>0.28699999999999998</v>
      </c>
      <c r="Q313" s="3">
        <v>0.09</v>
      </c>
      <c r="R313" s="3">
        <v>0.255</v>
      </c>
      <c r="S313" s="3">
        <v>0.15</v>
      </c>
      <c r="T313" s="1" t="s">
        <v>37</v>
      </c>
      <c r="U313" s="1" t="s">
        <v>29</v>
      </c>
      <c r="V313" s="3">
        <v>0.17199999999999999</v>
      </c>
      <c r="W313" s="1" t="s">
        <v>29</v>
      </c>
    </row>
    <row r="314" spans="1:23" ht="13" x14ac:dyDescent="0.15">
      <c r="A314" s="1" t="s">
        <v>327</v>
      </c>
      <c r="B314" s="1" t="s">
        <v>332</v>
      </c>
      <c r="C314" s="1">
        <v>9003</v>
      </c>
      <c r="G314" s="2">
        <v>1054</v>
      </c>
      <c r="I314" s="1" t="s">
        <v>33</v>
      </c>
      <c r="J314" s="2">
        <v>2701</v>
      </c>
      <c r="N314" s="1">
        <v>78.3</v>
      </c>
      <c r="O314" s="4">
        <v>7218.3</v>
      </c>
      <c r="T314" s="1" t="s">
        <v>330</v>
      </c>
      <c r="U314" s="1" t="s">
        <v>330</v>
      </c>
      <c r="W314" s="1" t="s">
        <v>330</v>
      </c>
    </row>
    <row r="315" spans="1:23" ht="13" x14ac:dyDescent="0.15">
      <c r="A315" s="1" t="s">
        <v>327</v>
      </c>
      <c r="B315" s="1" t="s">
        <v>333</v>
      </c>
      <c r="C315" s="1">
        <v>9005</v>
      </c>
      <c r="G315" s="2">
        <v>1814</v>
      </c>
      <c r="I315" s="1" t="s">
        <v>33</v>
      </c>
      <c r="J315" s="2">
        <v>2307</v>
      </c>
      <c r="N315" s="1">
        <v>79.099999999999994</v>
      </c>
      <c r="O315" s="4">
        <v>6767</v>
      </c>
      <c r="T315" s="1" t="s">
        <v>330</v>
      </c>
      <c r="U315" s="1" t="s">
        <v>330</v>
      </c>
      <c r="W315" s="1" t="s">
        <v>330</v>
      </c>
    </row>
    <row r="316" spans="1:23" ht="13" x14ac:dyDescent="0.15">
      <c r="A316" s="1" t="s">
        <v>327</v>
      </c>
      <c r="B316" s="1" t="s">
        <v>334</v>
      </c>
      <c r="C316" s="1">
        <v>9130</v>
      </c>
      <c r="D316" s="2">
        <v>176215</v>
      </c>
      <c r="E316" s="3">
        <v>0.313</v>
      </c>
      <c r="F316" s="3">
        <v>4.2999999999999997E-2</v>
      </c>
      <c r="H316" s="1">
        <v>193</v>
      </c>
      <c r="I316" s="1" t="s">
        <v>33</v>
      </c>
      <c r="K316" s="3">
        <v>0.122</v>
      </c>
      <c r="L316" s="1">
        <v>3.7</v>
      </c>
      <c r="M316" s="1">
        <v>5.3</v>
      </c>
      <c r="P316" s="3">
        <v>0.312</v>
      </c>
      <c r="Q316" s="3">
        <v>7.6999999999999999E-2</v>
      </c>
      <c r="R316" s="3">
        <v>0.19600000000000001</v>
      </c>
      <c r="S316" s="3">
        <v>0.10199999999999999</v>
      </c>
      <c r="T316" s="1" t="s">
        <v>37</v>
      </c>
      <c r="U316" s="1" t="s">
        <v>37</v>
      </c>
      <c r="V316" s="3">
        <v>0.14199999999999999</v>
      </c>
      <c r="W316" s="1" t="s">
        <v>37</v>
      </c>
    </row>
    <row r="317" spans="1:23" ht="13" x14ac:dyDescent="0.15">
      <c r="A317" s="1" t="s">
        <v>327</v>
      </c>
      <c r="B317" s="1" t="s">
        <v>335</v>
      </c>
      <c r="C317" s="1">
        <v>9007</v>
      </c>
      <c r="G317" s="2">
        <v>1277</v>
      </c>
      <c r="I317" s="1" t="s">
        <v>33</v>
      </c>
      <c r="J317" s="2">
        <v>2318</v>
      </c>
      <c r="N317" s="1">
        <v>80.400000000000006</v>
      </c>
      <c r="O317" s="4">
        <v>5772.8</v>
      </c>
      <c r="T317" s="1" t="s">
        <v>330</v>
      </c>
      <c r="U317" s="1" t="s">
        <v>330</v>
      </c>
      <c r="W317" s="1" t="s">
        <v>330</v>
      </c>
    </row>
    <row r="318" spans="1:23" ht="13" x14ac:dyDescent="0.15">
      <c r="A318" s="1" t="s">
        <v>327</v>
      </c>
      <c r="B318" s="1" t="s">
        <v>336</v>
      </c>
      <c r="C318" s="1">
        <v>9140</v>
      </c>
      <c r="D318" s="2">
        <v>456128</v>
      </c>
      <c r="E318" s="3">
        <v>9.1999999999999998E-2</v>
      </c>
      <c r="F318" s="3">
        <v>6.4000000000000001E-2</v>
      </c>
      <c r="H318" s="1">
        <v>269</v>
      </c>
      <c r="I318" s="1" t="s">
        <v>33</v>
      </c>
      <c r="K318" s="3">
        <v>0.158</v>
      </c>
      <c r="L318" s="1">
        <v>4.2</v>
      </c>
      <c r="M318" s="1">
        <v>5.5</v>
      </c>
      <c r="P318" s="3">
        <v>0.309</v>
      </c>
      <c r="Q318" s="3">
        <v>8.8999999999999996E-2</v>
      </c>
      <c r="R318" s="3">
        <v>0.249</v>
      </c>
      <c r="S318" s="3">
        <v>0.13600000000000001</v>
      </c>
      <c r="T318" s="1" t="s">
        <v>37</v>
      </c>
      <c r="U318" s="1" t="s">
        <v>29</v>
      </c>
      <c r="V318" s="3">
        <v>0.16700000000000001</v>
      </c>
      <c r="W318" s="1" t="s">
        <v>29</v>
      </c>
    </row>
    <row r="319" spans="1:23" ht="13" x14ac:dyDescent="0.15">
      <c r="A319" s="1" t="s">
        <v>327</v>
      </c>
      <c r="B319" s="1" t="s">
        <v>337</v>
      </c>
      <c r="C319" s="1">
        <v>9009</v>
      </c>
      <c r="G319" s="2">
        <v>1170</v>
      </c>
      <c r="I319" s="1" t="s">
        <v>33</v>
      </c>
      <c r="J319" s="2">
        <v>2760</v>
      </c>
      <c r="N319" s="1">
        <v>78</v>
      </c>
      <c r="O319" s="4">
        <v>7774.3</v>
      </c>
      <c r="T319" s="1" t="s">
        <v>330</v>
      </c>
      <c r="U319" s="1" t="s">
        <v>330</v>
      </c>
      <c r="W319" s="1" t="s">
        <v>330</v>
      </c>
    </row>
    <row r="320" spans="1:23" ht="13" x14ac:dyDescent="0.15">
      <c r="A320" s="1" t="s">
        <v>327</v>
      </c>
      <c r="B320" s="1" t="s">
        <v>338</v>
      </c>
      <c r="C320" s="1">
        <v>9011</v>
      </c>
      <c r="G320" s="2">
        <v>1670</v>
      </c>
      <c r="I320" s="1" t="s">
        <v>33</v>
      </c>
      <c r="J320" s="2">
        <v>2915</v>
      </c>
      <c r="N320" s="1">
        <v>78.099999999999994</v>
      </c>
      <c r="O320" s="4">
        <v>7672.8</v>
      </c>
      <c r="T320" s="1" t="s">
        <v>330</v>
      </c>
      <c r="U320" s="1" t="s">
        <v>330</v>
      </c>
      <c r="W320" s="1" t="s">
        <v>330</v>
      </c>
    </row>
    <row r="321" spans="1:23" ht="13" x14ac:dyDescent="0.15">
      <c r="A321" s="1" t="s">
        <v>327</v>
      </c>
      <c r="B321" s="1" t="s">
        <v>339</v>
      </c>
      <c r="C321" s="1">
        <v>9150</v>
      </c>
      <c r="D321" s="2">
        <v>96692</v>
      </c>
      <c r="E321" s="3">
        <v>0.624</v>
      </c>
      <c r="F321" s="3">
        <v>5.2999999999999999E-2</v>
      </c>
      <c r="H321" s="1">
        <v>264</v>
      </c>
      <c r="I321" s="1" t="s">
        <v>33</v>
      </c>
      <c r="K321" s="3">
        <v>0.14499999999999999</v>
      </c>
      <c r="L321" s="1">
        <v>4.4000000000000004</v>
      </c>
      <c r="M321" s="1">
        <v>5.8</v>
      </c>
      <c r="P321" s="3">
        <v>0.32800000000000001</v>
      </c>
      <c r="Q321" s="3">
        <v>8.4000000000000005E-2</v>
      </c>
      <c r="R321" s="3">
        <v>0.22500000000000001</v>
      </c>
      <c r="S321" s="3">
        <v>0.127</v>
      </c>
      <c r="T321" s="1" t="s">
        <v>37</v>
      </c>
      <c r="U321" s="1" t="s">
        <v>37</v>
      </c>
      <c r="V321" s="3">
        <v>0.16</v>
      </c>
      <c r="W321" s="1" t="s">
        <v>29</v>
      </c>
    </row>
    <row r="322" spans="1:23" ht="13" x14ac:dyDescent="0.15">
      <c r="A322" s="1" t="s">
        <v>327</v>
      </c>
      <c r="B322" s="1" t="s">
        <v>340</v>
      </c>
      <c r="C322" s="1">
        <v>9160</v>
      </c>
      <c r="D322" s="2">
        <v>113463</v>
      </c>
      <c r="E322" s="3">
        <v>0.6</v>
      </c>
      <c r="F322" s="3">
        <v>5.6000000000000001E-2</v>
      </c>
      <c r="H322" s="1">
        <v>257</v>
      </c>
      <c r="I322" s="1" t="s">
        <v>33</v>
      </c>
      <c r="K322" s="3">
        <v>0.14000000000000001</v>
      </c>
      <c r="L322" s="1">
        <v>3.9</v>
      </c>
      <c r="M322" s="1">
        <v>5.5</v>
      </c>
      <c r="P322" s="3">
        <v>0.30599999999999999</v>
      </c>
      <c r="Q322" s="3">
        <v>8.2000000000000003E-2</v>
      </c>
      <c r="R322" s="3">
        <v>0.224</v>
      </c>
      <c r="S322" s="3">
        <v>0.127</v>
      </c>
      <c r="T322" s="1" t="s">
        <v>37</v>
      </c>
      <c r="U322" s="1" t="s">
        <v>37</v>
      </c>
      <c r="V322" s="3">
        <v>0.156</v>
      </c>
      <c r="W322" s="1" t="s">
        <v>29</v>
      </c>
    </row>
    <row r="323" spans="1:23" ht="13" x14ac:dyDescent="0.15">
      <c r="A323" s="1" t="s">
        <v>327</v>
      </c>
      <c r="B323" s="1" t="s">
        <v>341</v>
      </c>
      <c r="C323" s="1">
        <v>9170</v>
      </c>
      <c r="D323" s="2">
        <v>568158</v>
      </c>
      <c r="E323" s="3">
        <v>3.5999999999999997E-2</v>
      </c>
      <c r="F323" s="3">
        <v>5.7000000000000002E-2</v>
      </c>
      <c r="H323" s="1">
        <v>165</v>
      </c>
      <c r="I323" s="1" t="s">
        <v>33</v>
      </c>
      <c r="K323" s="3">
        <v>0.156</v>
      </c>
      <c r="L323" s="1">
        <v>4.2</v>
      </c>
      <c r="M323" s="1">
        <v>5.5</v>
      </c>
      <c r="P323" s="3">
        <v>0.32</v>
      </c>
      <c r="Q323" s="3">
        <v>9.6000000000000002E-2</v>
      </c>
      <c r="R323" s="3">
        <v>0.26100000000000001</v>
      </c>
      <c r="S323" s="3">
        <v>0.13500000000000001</v>
      </c>
      <c r="T323" s="1" t="s">
        <v>37</v>
      </c>
      <c r="U323" s="1" t="s">
        <v>29</v>
      </c>
      <c r="V323" s="3">
        <v>0.17100000000000001</v>
      </c>
      <c r="W323" s="1" t="s">
        <v>29</v>
      </c>
    </row>
    <row r="324" spans="1:23" ht="13" x14ac:dyDescent="0.15">
      <c r="A324" s="1" t="s">
        <v>327</v>
      </c>
      <c r="B324" s="1" t="s">
        <v>342</v>
      </c>
      <c r="C324" s="1">
        <v>9180</v>
      </c>
      <c r="D324" s="2">
        <v>279634</v>
      </c>
      <c r="E324" s="3">
        <v>0.26100000000000001</v>
      </c>
      <c r="F324" s="3">
        <v>6.0999999999999999E-2</v>
      </c>
      <c r="H324" s="1">
        <v>191</v>
      </c>
      <c r="I324" s="1" t="s">
        <v>33</v>
      </c>
      <c r="K324" s="3">
        <v>0.155</v>
      </c>
      <c r="L324" s="1">
        <v>4.3</v>
      </c>
      <c r="M324" s="1">
        <v>5.5</v>
      </c>
      <c r="P324" s="3">
        <v>0.33400000000000002</v>
      </c>
      <c r="Q324" s="3">
        <v>9.0999999999999998E-2</v>
      </c>
      <c r="R324" s="3">
        <v>0.23799999999999999</v>
      </c>
      <c r="S324" s="3">
        <v>0.13400000000000001</v>
      </c>
      <c r="T324" s="1" t="s">
        <v>37</v>
      </c>
      <c r="U324" s="1" t="s">
        <v>29</v>
      </c>
      <c r="V324" s="3">
        <v>0.16900000000000001</v>
      </c>
      <c r="W324" s="1" t="s">
        <v>29</v>
      </c>
    </row>
    <row r="325" spans="1:23" ht="13" x14ac:dyDescent="0.15">
      <c r="A325" s="1" t="s">
        <v>327</v>
      </c>
      <c r="B325" s="1" t="s">
        <v>343</v>
      </c>
      <c r="C325" s="1">
        <v>9013</v>
      </c>
      <c r="G325" s="2">
        <v>2059</v>
      </c>
      <c r="I325" s="1" t="s">
        <v>33</v>
      </c>
      <c r="J325" s="2">
        <v>2432</v>
      </c>
      <c r="N325" s="1">
        <v>80.2</v>
      </c>
      <c r="O325" s="4">
        <v>5836.8</v>
      </c>
      <c r="T325" s="1" t="s">
        <v>330</v>
      </c>
      <c r="U325" s="1" t="s">
        <v>330</v>
      </c>
      <c r="W325" s="1" t="s">
        <v>330</v>
      </c>
    </row>
    <row r="326" spans="1:23" ht="13" x14ac:dyDescent="0.15">
      <c r="A326" s="1" t="s">
        <v>327</v>
      </c>
      <c r="B326" s="1" t="s">
        <v>344</v>
      </c>
      <c r="C326" s="1">
        <v>9190</v>
      </c>
      <c r="D326" s="2">
        <v>623907</v>
      </c>
      <c r="E326" s="3">
        <v>8.5000000000000006E-2</v>
      </c>
      <c r="F326" s="3">
        <v>6.8000000000000005E-2</v>
      </c>
      <c r="H326" s="1">
        <v>232</v>
      </c>
      <c r="I326" s="1" t="s">
        <v>33</v>
      </c>
      <c r="K326" s="3">
        <v>0.128</v>
      </c>
      <c r="L326" s="1">
        <v>3.4</v>
      </c>
      <c r="M326" s="1">
        <v>4.7</v>
      </c>
      <c r="P326" s="3">
        <v>0.26900000000000002</v>
      </c>
      <c r="Q326" s="3">
        <v>7.6999999999999999E-2</v>
      </c>
      <c r="R326" s="3">
        <v>0.20699999999999999</v>
      </c>
      <c r="S326" s="3">
        <v>0.111</v>
      </c>
      <c r="T326" s="1" t="s">
        <v>37</v>
      </c>
      <c r="U326" s="1" t="s">
        <v>37</v>
      </c>
      <c r="V326" s="3">
        <v>0.14299999999999999</v>
      </c>
      <c r="W326" s="1" t="s">
        <v>37</v>
      </c>
    </row>
    <row r="327" spans="1:23" ht="13" x14ac:dyDescent="0.15">
      <c r="A327" s="1" t="s">
        <v>327</v>
      </c>
      <c r="B327" s="1" t="s">
        <v>345</v>
      </c>
      <c r="C327" s="1">
        <v>9015</v>
      </c>
      <c r="G327" s="2">
        <v>2328</v>
      </c>
      <c r="I327" s="1" t="s">
        <v>33</v>
      </c>
      <c r="J327" s="2">
        <v>3393</v>
      </c>
      <c r="N327" s="1">
        <v>77.2</v>
      </c>
      <c r="O327" s="4">
        <v>7900.9</v>
      </c>
      <c r="T327" s="1" t="s">
        <v>330</v>
      </c>
      <c r="U327" s="1" t="s">
        <v>330</v>
      </c>
      <c r="W327" s="1" t="s">
        <v>330</v>
      </c>
    </row>
    <row r="328" spans="1:23" ht="13" x14ac:dyDescent="0.15">
      <c r="A328" s="1" t="s">
        <v>346</v>
      </c>
      <c r="B328" s="1" t="s">
        <v>347</v>
      </c>
      <c r="C328" s="1">
        <v>11001</v>
      </c>
      <c r="D328" s="2">
        <v>678972</v>
      </c>
      <c r="E328" s="3">
        <v>0</v>
      </c>
      <c r="F328" s="3">
        <v>3.1E-2</v>
      </c>
      <c r="G328" s="1">
        <v>776</v>
      </c>
      <c r="H328" s="1">
        <v>138</v>
      </c>
      <c r="I328" s="1" t="s">
        <v>33</v>
      </c>
      <c r="J328" s="2">
        <v>2953</v>
      </c>
      <c r="K328" s="3">
        <v>0.128</v>
      </c>
      <c r="L328" s="1">
        <v>3.1</v>
      </c>
      <c r="M328" s="1">
        <v>4.9000000000000004</v>
      </c>
      <c r="N328" s="1">
        <v>76.5</v>
      </c>
      <c r="O328" s="4">
        <v>9241.4</v>
      </c>
      <c r="P328" s="3">
        <v>0.251</v>
      </c>
      <c r="Q328" s="3">
        <v>8.6999999999999994E-2</v>
      </c>
      <c r="R328" s="3">
        <v>0.152</v>
      </c>
      <c r="S328" s="3">
        <v>0.11</v>
      </c>
      <c r="T328" s="1" t="s">
        <v>37</v>
      </c>
      <c r="U328" s="1" t="s">
        <v>37</v>
      </c>
      <c r="V328" s="3">
        <v>0.126</v>
      </c>
      <c r="W328" s="1" t="s">
        <v>37</v>
      </c>
    </row>
    <row r="329" spans="1:23" ht="13" x14ac:dyDescent="0.15">
      <c r="A329" s="1" t="s">
        <v>348</v>
      </c>
      <c r="B329" s="1" t="s">
        <v>349</v>
      </c>
      <c r="C329" s="1">
        <v>10001</v>
      </c>
      <c r="D329" s="2">
        <v>189789</v>
      </c>
      <c r="E329" s="3">
        <v>0.26500000000000001</v>
      </c>
      <c r="F329" s="3">
        <v>7.4999999999999997E-2</v>
      </c>
      <c r="G329" s="2">
        <v>1980</v>
      </c>
      <c r="H329" s="1">
        <v>414</v>
      </c>
      <c r="I329" s="1" t="s">
        <v>33</v>
      </c>
      <c r="J329" s="2">
        <v>2745</v>
      </c>
      <c r="K329" s="3">
        <v>0.16800000000000001</v>
      </c>
      <c r="L329" s="1">
        <v>4.0999999999999996</v>
      </c>
      <c r="M329" s="1">
        <v>5.4</v>
      </c>
      <c r="N329" s="1">
        <v>75.099999999999994</v>
      </c>
      <c r="O329" s="4">
        <v>10077.9</v>
      </c>
      <c r="P329" s="3">
        <v>0.39300000000000002</v>
      </c>
      <c r="Q329" s="3">
        <v>0.111</v>
      </c>
      <c r="R329" s="3">
        <v>0.251</v>
      </c>
      <c r="S329" s="3">
        <v>0.13700000000000001</v>
      </c>
      <c r="T329" s="1" t="s">
        <v>37</v>
      </c>
      <c r="U329" s="1" t="s">
        <v>29</v>
      </c>
      <c r="V329" s="3">
        <v>0.189</v>
      </c>
      <c r="W329" s="1" t="s">
        <v>29</v>
      </c>
    </row>
    <row r="330" spans="1:23" ht="13" x14ac:dyDescent="0.15">
      <c r="A330" s="1" t="s">
        <v>348</v>
      </c>
      <c r="B330" s="1" t="s">
        <v>350</v>
      </c>
      <c r="C330" s="1">
        <v>10003</v>
      </c>
      <c r="D330" s="2">
        <v>578592</v>
      </c>
      <c r="E330" s="3">
        <v>6.0999999999999999E-2</v>
      </c>
      <c r="F330" s="3">
        <v>6.2E-2</v>
      </c>
      <c r="G330" s="2">
        <v>1155</v>
      </c>
      <c r="H330" s="1">
        <v>239</v>
      </c>
      <c r="I330" s="1" t="s">
        <v>33</v>
      </c>
      <c r="J330" s="2">
        <v>3151</v>
      </c>
      <c r="K330" s="3">
        <v>0.161</v>
      </c>
      <c r="L330" s="1">
        <v>3.6</v>
      </c>
      <c r="M330" s="1">
        <v>4.9000000000000004</v>
      </c>
      <c r="N330" s="1">
        <v>77.099999999999994</v>
      </c>
      <c r="O330" s="4">
        <v>8585.7999999999993</v>
      </c>
      <c r="P330" s="3">
        <v>0.376</v>
      </c>
      <c r="Q330" s="3">
        <v>0.11600000000000001</v>
      </c>
      <c r="R330" s="3">
        <v>0.224</v>
      </c>
      <c r="S330" s="3">
        <v>0.12</v>
      </c>
      <c r="T330" s="1" t="s">
        <v>37</v>
      </c>
      <c r="U330" s="1" t="s">
        <v>29</v>
      </c>
      <c r="V330" s="3">
        <v>0.17599999999999999</v>
      </c>
      <c r="W330" s="1" t="s">
        <v>29</v>
      </c>
    </row>
    <row r="331" spans="1:23" ht="13" x14ac:dyDescent="0.15">
      <c r="A331" s="1" t="s">
        <v>348</v>
      </c>
      <c r="B331" s="1" t="s">
        <v>351</v>
      </c>
      <c r="C331" s="1">
        <v>10005</v>
      </c>
      <c r="D331" s="2">
        <v>263509</v>
      </c>
      <c r="E331" s="3">
        <v>0.376</v>
      </c>
      <c r="F331" s="3">
        <v>8.4000000000000005E-2</v>
      </c>
      <c r="G331" s="2">
        <v>1628</v>
      </c>
      <c r="H331" s="1">
        <v>433</v>
      </c>
      <c r="I331" s="1" t="s">
        <v>33</v>
      </c>
      <c r="J331" s="2">
        <v>2268</v>
      </c>
      <c r="K331" s="3">
        <v>0.155</v>
      </c>
      <c r="L331" s="1">
        <v>3.7</v>
      </c>
      <c r="M331" s="1">
        <v>4.9000000000000004</v>
      </c>
      <c r="N331" s="1">
        <v>77.099999999999994</v>
      </c>
      <c r="O331" s="4">
        <v>9330.1</v>
      </c>
      <c r="P331" s="3">
        <v>0.38600000000000001</v>
      </c>
      <c r="Q331" s="3">
        <v>9.9000000000000005E-2</v>
      </c>
      <c r="R331" s="3">
        <v>0.22700000000000001</v>
      </c>
      <c r="S331" s="3">
        <v>0.13300000000000001</v>
      </c>
      <c r="T331" s="1" t="s">
        <v>29</v>
      </c>
      <c r="U331" s="1" t="s">
        <v>29</v>
      </c>
      <c r="V331" s="3">
        <v>0.18099999999999999</v>
      </c>
      <c r="W331" s="1" t="s">
        <v>29</v>
      </c>
    </row>
    <row r="332" spans="1:23" ht="13" x14ac:dyDescent="0.15">
      <c r="A332" s="1" t="s">
        <v>352</v>
      </c>
      <c r="B332" s="1" t="s">
        <v>353</v>
      </c>
      <c r="C332" s="1">
        <v>12001</v>
      </c>
      <c r="D332" s="2">
        <v>285994</v>
      </c>
      <c r="E332" s="3">
        <v>0.23200000000000001</v>
      </c>
      <c r="F332" s="3">
        <v>0.10199999999999999</v>
      </c>
      <c r="G332" s="1">
        <v>643</v>
      </c>
      <c r="H332" s="1">
        <v>144</v>
      </c>
      <c r="I332" s="1" t="s">
        <v>33</v>
      </c>
      <c r="J332" s="2">
        <v>3222</v>
      </c>
      <c r="K332" s="3">
        <v>0.17599999999999999</v>
      </c>
      <c r="L332" s="1">
        <v>4.3</v>
      </c>
      <c r="M332" s="1">
        <v>5.6</v>
      </c>
      <c r="N332" s="1">
        <v>77.7</v>
      </c>
      <c r="O332" s="4">
        <v>8031.7</v>
      </c>
      <c r="P332" s="3">
        <v>0.33</v>
      </c>
      <c r="Q332" s="3">
        <v>0.109</v>
      </c>
      <c r="R332" s="3">
        <v>0.24399999999999999</v>
      </c>
      <c r="S332" s="3">
        <v>0.13600000000000001</v>
      </c>
      <c r="T332" s="1" t="s">
        <v>29</v>
      </c>
      <c r="U332" s="1" t="s">
        <v>29</v>
      </c>
      <c r="V332" s="3">
        <v>0.183</v>
      </c>
      <c r="W332" s="1" t="s">
        <v>29</v>
      </c>
    </row>
    <row r="333" spans="1:23" ht="13" x14ac:dyDescent="0.15">
      <c r="A333" s="1" t="s">
        <v>352</v>
      </c>
      <c r="B333" s="1" t="s">
        <v>354</v>
      </c>
      <c r="C333" s="1">
        <v>12003</v>
      </c>
      <c r="D333" s="2">
        <v>28368</v>
      </c>
      <c r="E333" s="3">
        <v>0.61499999999999999</v>
      </c>
      <c r="F333" s="3">
        <v>0.108</v>
      </c>
      <c r="G333" s="2">
        <v>2610</v>
      </c>
      <c r="H333" s="1">
        <v>747</v>
      </c>
      <c r="I333" s="1" t="s">
        <v>33</v>
      </c>
      <c r="J333" s="2">
        <v>3672</v>
      </c>
      <c r="K333" s="3">
        <v>0.19500000000000001</v>
      </c>
      <c r="L333" s="1">
        <v>4.5</v>
      </c>
      <c r="M333" s="1">
        <v>5.9</v>
      </c>
      <c r="N333" s="1">
        <v>73.5</v>
      </c>
      <c r="O333" s="4">
        <v>10954.2</v>
      </c>
      <c r="P333" s="3">
        <v>0.376</v>
      </c>
      <c r="Q333" s="3">
        <v>0.106</v>
      </c>
      <c r="R333" s="3">
        <v>0.29799999999999999</v>
      </c>
      <c r="S333" s="3">
        <v>0.127</v>
      </c>
      <c r="T333" s="1" t="s">
        <v>29</v>
      </c>
      <c r="U333" s="1" t="s">
        <v>29</v>
      </c>
      <c r="V333" s="3">
        <v>0.20200000000000001</v>
      </c>
      <c r="W333" s="1" t="s">
        <v>30</v>
      </c>
    </row>
    <row r="334" spans="1:23" ht="13" x14ac:dyDescent="0.15">
      <c r="A334" s="1" t="s">
        <v>352</v>
      </c>
      <c r="B334" s="1" t="s">
        <v>355</v>
      </c>
      <c r="C334" s="1">
        <v>12005</v>
      </c>
      <c r="D334" s="2">
        <v>190769</v>
      </c>
      <c r="E334" s="3">
        <v>0.14199999999999999</v>
      </c>
      <c r="F334" s="3">
        <v>0.13700000000000001</v>
      </c>
      <c r="G334" s="2">
        <v>1739</v>
      </c>
      <c r="H334" s="1">
        <v>357</v>
      </c>
      <c r="I334" s="1" t="s">
        <v>33</v>
      </c>
      <c r="J334" s="2">
        <v>2639</v>
      </c>
      <c r="K334" s="3">
        <v>0.16900000000000001</v>
      </c>
      <c r="L334" s="1">
        <v>4.2</v>
      </c>
      <c r="M334" s="1">
        <v>6.1</v>
      </c>
      <c r="N334" s="1">
        <v>74.2</v>
      </c>
      <c r="O334" s="4">
        <v>11538</v>
      </c>
      <c r="P334" s="3">
        <v>0.35299999999999998</v>
      </c>
      <c r="Q334" s="3">
        <v>9.8000000000000004E-2</v>
      </c>
      <c r="R334" s="3">
        <v>0.24399999999999999</v>
      </c>
      <c r="S334" s="3">
        <v>0.14000000000000001</v>
      </c>
      <c r="T334" s="1" t="s">
        <v>30</v>
      </c>
      <c r="U334" s="1" t="s">
        <v>29</v>
      </c>
      <c r="V334" s="3">
        <v>0.19</v>
      </c>
      <c r="W334" s="1" t="s">
        <v>29</v>
      </c>
    </row>
    <row r="335" spans="1:23" ht="13" x14ac:dyDescent="0.15">
      <c r="A335" s="1" t="s">
        <v>352</v>
      </c>
      <c r="B335" s="1" t="s">
        <v>356</v>
      </c>
      <c r="C335" s="1">
        <v>12007</v>
      </c>
      <c r="D335" s="2">
        <v>27858</v>
      </c>
      <c r="E335" s="3">
        <v>0.70699999999999996</v>
      </c>
      <c r="F335" s="3">
        <v>0.125</v>
      </c>
      <c r="G335" s="2">
        <v>7135</v>
      </c>
      <c r="H335" s="1">
        <v>844</v>
      </c>
      <c r="I335" s="1" t="s">
        <v>26</v>
      </c>
      <c r="J335" s="2">
        <v>3867</v>
      </c>
      <c r="K335" s="3">
        <v>0.22900000000000001</v>
      </c>
      <c r="L335" s="1">
        <v>4.9000000000000004</v>
      </c>
      <c r="M335" s="1">
        <v>6.4</v>
      </c>
      <c r="N335" s="1">
        <v>74.099999999999994</v>
      </c>
      <c r="O335" s="4">
        <v>11048.6</v>
      </c>
      <c r="P335" s="3">
        <v>0.38800000000000001</v>
      </c>
      <c r="Q335" s="3">
        <v>0.121</v>
      </c>
      <c r="R335" s="3">
        <v>0.29199999999999998</v>
      </c>
      <c r="S335" s="3">
        <v>0.153</v>
      </c>
      <c r="T335" s="1" t="s">
        <v>30</v>
      </c>
      <c r="U335" s="1" t="s">
        <v>30</v>
      </c>
      <c r="V335" s="3">
        <v>0.218</v>
      </c>
      <c r="W335" s="1" t="s">
        <v>30</v>
      </c>
    </row>
    <row r="336" spans="1:23" ht="13" x14ac:dyDescent="0.15">
      <c r="A336" s="1" t="s">
        <v>352</v>
      </c>
      <c r="B336" s="1" t="s">
        <v>357</v>
      </c>
      <c r="C336" s="1">
        <v>12009</v>
      </c>
      <c r="D336" s="2">
        <v>643979</v>
      </c>
      <c r="E336" s="3">
        <v>3.9E-2</v>
      </c>
      <c r="F336" s="3">
        <v>0.112</v>
      </c>
      <c r="G336" s="2">
        <v>1383</v>
      </c>
      <c r="H336" s="1">
        <v>501</v>
      </c>
      <c r="I336" s="1" t="s">
        <v>33</v>
      </c>
      <c r="J336" s="2">
        <v>2661</v>
      </c>
      <c r="K336" s="3">
        <v>0.15</v>
      </c>
      <c r="L336" s="1">
        <v>3.9</v>
      </c>
      <c r="M336" s="1">
        <v>5.6</v>
      </c>
      <c r="N336" s="1">
        <v>75.8</v>
      </c>
      <c r="O336" s="4">
        <v>10702.6</v>
      </c>
      <c r="P336" s="3">
        <v>0.32900000000000001</v>
      </c>
      <c r="Q336" s="3">
        <v>9.6000000000000002E-2</v>
      </c>
      <c r="R336" s="3">
        <v>0.224</v>
      </c>
      <c r="S336" s="3">
        <v>0.121</v>
      </c>
      <c r="T336" s="1" t="s">
        <v>29</v>
      </c>
      <c r="U336" s="1" t="s">
        <v>29</v>
      </c>
      <c r="V336" s="3">
        <v>0.17199999999999999</v>
      </c>
      <c r="W336" s="1" t="s">
        <v>29</v>
      </c>
    </row>
    <row r="337" spans="1:23" ht="13" x14ac:dyDescent="0.15">
      <c r="A337" s="1" t="s">
        <v>352</v>
      </c>
      <c r="B337" s="1" t="s">
        <v>358</v>
      </c>
      <c r="C337" s="1">
        <v>12011</v>
      </c>
      <c r="D337" s="2">
        <v>1962531</v>
      </c>
      <c r="E337" s="3">
        <v>0</v>
      </c>
      <c r="F337" s="3">
        <v>0.14599999999999999</v>
      </c>
      <c r="G337" s="2">
        <v>1321</v>
      </c>
      <c r="H337" s="1">
        <v>385</v>
      </c>
      <c r="I337" s="1" t="s">
        <v>33</v>
      </c>
      <c r="J337" s="2">
        <v>3455</v>
      </c>
      <c r="K337" s="3">
        <v>0.19500000000000001</v>
      </c>
      <c r="L337" s="1">
        <v>3.7</v>
      </c>
      <c r="M337" s="1">
        <v>5.3</v>
      </c>
      <c r="N337" s="1">
        <v>79.3</v>
      </c>
      <c r="O337" s="4">
        <v>7597.6</v>
      </c>
      <c r="P337" s="3">
        <v>0.318</v>
      </c>
      <c r="Q337" s="3">
        <v>0.12</v>
      </c>
      <c r="R337" s="3">
        <v>0.26</v>
      </c>
      <c r="S337" s="3">
        <v>0.113</v>
      </c>
      <c r="T337" s="1" t="s">
        <v>30</v>
      </c>
      <c r="U337" s="1" t="s">
        <v>29</v>
      </c>
      <c r="V337" s="3">
        <v>0.192</v>
      </c>
      <c r="W337" s="1" t="s">
        <v>29</v>
      </c>
    </row>
    <row r="338" spans="1:23" ht="13" x14ac:dyDescent="0.15">
      <c r="A338" s="1" t="s">
        <v>352</v>
      </c>
      <c r="B338" s="1" t="s">
        <v>79</v>
      </c>
      <c r="C338" s="1">
        <v>12013</v>
      </c>
      <c r="D338" s="2">
        <v>13470</v>
      </c>
      <c r="E338" s="3">
        <v>1</v>
      </c>
      <c r="F338" s="3">
        <v>0.153</v>
      </c>
      <c r="G338" s="2">
        <v>3410</v>
      </c>
      <c r="H338" s="1">
        <v>898</v>
      </c>
      <c r="I338" s="1" t="s">
        <v>33</v>
      </c>
      <c r="J338" s="2">
        <v>3838</v>
      </c>
      <c r="K338" s="3">
        <v>0.223</v>
      </c>
      <c r="L338" s="1">
        <v>5.4</v>
      </c>
      <c r="M338" s="1">
        <v>6.1</v>
      </c>
      <c r="N338" s="1">
        <v>72.7</v>
      </c>
      <c r="O338" s="4">
        <v>10923.7</v>
      </c>
      <c r="P338" s="3">
        <v>0.436</v>
      </c>
      <c r="Q338" s="3">
        <v>0.11899999999999999</v>
      </c>
      <c r="R338" s="3">
        <v>0.29499999999999998</v>
      </c>
      <c r="S338" s="3">
        <v>0.17100000000000001</v>
      </c>
      <c r="T338" s="1" t="s">
        <v>30</v>
      </c>
      <c r="U338" s="1" t="s">
        <v>30</v>
      </c>
      <c r="V338" s="3">
        <v>0.23300000000000001</v>
      </c>
      <c r="W338" s="1" t="s">
        <v>30</v>
      </c>
    </row>
    <row r="339" spans="1:23" ht="13" x14ac:dyDescent="0.15">
      <c r="A339" s="1" t="s">
        <v>352</v>
      </c>
      <c r="B339" s="1" t="s">
        <v>359</v>
      </c>
      <c r="C339" s="1">
        <v>12015</v>
      </c>
      <c r="D339" s="2">
        <v>206134</v>
      </c>
      <c r="E339" s="3">
        <v>6.5000000000000002E-2</v>
      </c>
      <c r="F339" s="3">
        <v>0.14000000000000001</v>
      </c>
      <c r="G339" s="2">
        <v>1610</v>
      </c>
      <c r="H339" s="1">
        <v>796</v>
      </c>
      <c r="I339" s="1" t="s">
        <v>33</v>
      </c>
      <c r="J339" s="2">
        <v>2643</v>
      </c>
      <c r="K339" s="3">
        <v>0.16300000000000001</v>
      </c>
      <c r="L339" s="1">
        <v>4.2</v>
      </c>
      <c r="M339" s="1">
        <v>6.1</v>
      </c>
      <c r="N339" s="1">
        <v>78.8</v>
      </c>
      <c r="O339" s="4">
        <v>9589.2000000000007</v>
      </c>
      <c r="P339" s="3">
        <v>0.34399999999999997</v>
      </c>
      <c r="Q339" s="3">
        <v>9.7000000000000003E-2</v>
      </c>
      <c r="R339" s="3">
        <v>0.23</v>
      </c>
      <c r="S339" s="3">
        <v>0.13800000000000001</v>
      </c>
      <c r="T339" s="1" t="s">
        <v>30</v>
      </c>
      <c r="U339" s="1" t="s">
        <v>29</v>
      </c>
      <c r="V339" s="3">
        <v>0.185</v>
      </c>
      <c r="W339" s="1" t="s">
        <v>29</v>
      </c>
    </row>
    <row r="340" spans="1:23" ht="13" x14ac:dyDescent="0.15">
      <c r="A340" s="1" t="s">
        <v>352</v>
      </c>
      <c r="B340" s="1" t="s">
        <v>360</v>
      </c>
      <c r="C340" s="1">
        <v>12017</v>
      </c>
      <c r="D340" s="2">
        <v>166696</v>
      </c>
      <c r="E340" s="3">
        <v>0.25</v>
      </c>
      <c r="F340" s="3">
        <v>0.13200000000000001</v>
      </c>
      <c r="G340" s="2">
        <v>2166</v>
      </c>
      <c r="H340" s="1">
        <v>906</v>
      </c>
      <c r="I340" s="1" t="s">
        <v>33</v>
      </c>
      <c r="J340" s="2">
        <v>2869</v>
      </c>
      <c r="K340" s="3">
        <v>0.16300000000000001</v>
      </c>
      <c r="L340" s="1">
        <v>4.4000000000000004</v>
      </c>
      <c r="M340" s="1">
        <v>5.8</v>
      </c>
      <c r="N340" s="1">
        <v>72.5</v>
      </c>
      <c r="O340" s="4">
        <v>14552.4</v>
      </c>
      <c r="P340" s="3">
        <v>0.34499999999999997</v>
      </c>
      <c r="Q340" s="3">
        <v>9.7000000000000003E-2</v>
      </c>
      <c r="R340" s="3">
        <v>0.22900000000000001</v>
      </c>
      <c r="S340" s="3">
        <v>0.157</v>
      </c>
      <c r="T340" s="1" t="s">
        <v>30</v>
      </c>
      <c r="U340" s="1" t="s">
        <v>29</v>
      </c>
      <c r="V340" s="3">
        <v>0.187</v>
      </c>
      <c r="W340" s="1" t="s">
        <v>29</v>
      </c>
    </row>
    <row r="341" spans="1:23" ht="13" x14ac:dyDescent="0.15">
      <c r="A341" s="1" t="s">
        <v>352</v>
      </c>
      <c r="B341" s="1" t="s">
        <v>85</v>
      </c>
      <c r="C341" s="1">
        <v>12019</v>
      </c>
      <c r="D341" s="2">
        <v>232439</v>
      </c>
      <c r="E341" s="3">
        <v>0.14399999999999999</v>
      </c>
      <c r="F341" s="3">
        <v>0.10299999999999999</v>
      </c>
      <c r="G341" s="2">
        <v>1869</v>
      </c>
      <c r="H341" s="1">
        <v>690</v>
      </c>
      <c r="I341" s="1" t="s">
        <v>33</v>
      </c>
      <c r="J341" s="2">
        <v>2796</v>
      </c>
      <c r="K341" s="3">
        <v>0.157</v>
      </c>
      <c r="L341" s="1">
        <v>4.2</v>
      </c>
      <c r="M341" s="1">
        <v>5.8</v>
      </c>
      <c r="N341" s="1">
        <v>75.400000000000006</v>
      </c>
      <c r="O341" s="4">
        <v>9534.5</v>
      </c>
      <c r="P341" s="3">
        <v>0.35599999999999998</v>
      </c>
      <c r="Q341" s="3">
        <v>9.9000000000000005E-2</v>
      </c>
      <c r="R341" s="3">
        <v>0.21099999999999999</v>
      </c>
      <c r="S341" s="3">
        <v>0.111</v>
      </c>
      <c r="T341" s="1" t="s">
        <v>29</v>
      </c>
      <c r="U341" s="1" t="s">
        <v>29</v>
      </c>
      <c r="V341" s="3">
        <v>0.17299999999999999</v>
      </c>
      <c r="W341" s="1" t="s">
        <v>29</v>
      </c>
    </row>
    <row r="342" spans="1:23" ht="13" x14ac:dyDescent="0.15">
      <c r="A342" s="1" t="s">
        <v>352</v>
      </c>
      <c r="B342" s="1" t="s">
        <v>361</v>
      </c>
      <c r="C342" s="1">
        <v>12021</v>
      </c>
      <c r="D342" s="2">
        <v>404310</v>
      </c>
      <c r="E342" s="3">
        <v>0.11600000000000001</v>
      </c>
      <c r="F342" s="3">
        <v>0.186</v>
      </c>
      <c r="G342" s="2">
        <v>1218</v>
      </c>
      <c r="H342" s="1">
        <v>810</v>
      </c>
      <c r="I342" s="1" t="s">
        <v>33</v>
      </c>
      <c r="J342" s="2">
        <v>2441</v>
      </c>
      <c r="K342" s="3">
        <v>0.17399999999999999</v>
      </c>
      <c r="L342" s="1">
        <v>3.7</v>
      </c>
      <c r="M342" s="1">
        <v>5.0999999999999996</v>
      </c>
      <c r="N342" s="1">
        <v>84</v>
      </c>
      <c r="O342" s="4">
        <v>6599.6</v>
      </c>
      <c r="P342" s="3">
        <v>0.27400000000000002</v>
      </c>
      <c r="Q342" s="3">
        <v>9.7000000000000003E-2</v>
      </c>
      <c r="R342" s="3">
        <v>0.23599999999999999</v>
      </c>
      <c r="S342" s="3">
        <v>0.11700000000000001</v>
      </c>
      <c r="T342" s="1" t="s">
        <v>28</v>
      </c>
      <c r="U342" s="1" t="s">
        <v>29</v>
      </c>
      <c r="V342" s="3">
        <v>0.18099999999999999</v>
      </c>
      <c r="W342" s="1" t="s">
        <v>29</v>
      </c>
    </row>
    <row r="343" spans="1:23" ht="13" x14ac:dyDescent="0.15">
      <c r="A343" s="1" t="s">
        <v>352</v>
      </c>
      <c r="B343" s="1" t="s">
        <v>151</v>
      </c>
      <c r="C343" s="1">
        <v>12023</v>
      </c>
      <c r="D343" s="2">
        <v>73063</v>
      </c>
      <c r="E343" s="3">
        <v>0.63700000000000001</v>
      </c>
      <c r="F343" s="3">
        <v>0.13600000000000001</v>
      </c>
      <c r="G343" s="2">
        <v>1955</v>
      </c>
      <c r="H343" s="1">
        <v>358</v>
      </c>
      <c r="I343" s="1" t="s">
        <v>33</v>
      </c>
      <c r="J343" s="2">
        <v>3872</v>
      </c>
      <c r="K343" s="3">
        <v>0.222</v>
      </c>
      <c r="L343" s="1">
        <v>4.9000000000000004</v>
      </c>
      <c r="M343" s="1">
        <v>6.1</v>
      </c>
      <c r="N343" s="1">
        <v>72.400000000000006</v>
      </c>
      <c r="O343" s="4">
        <v>12795.1</v>
      </c>
      <c r="P343" s="3">
        <v>0.38300000000000001</v>
      </c>
      <c r="Q343" s="3">
        <v>0.11799999999999999</v>
      </c>
      <c r="R343" s="3">
        <v>0.27800000000000002</v>
      </c>
      <c r="S343" s="3">
        <v>0.14799999999999999</v>
      </c>
      <c r="T343" s="1" t="s">
        <v>30</v>
      </c>
      <c r="U343" s="1" t="s">
        <v>30</v>
      </c>
      <c r="V343" s="3">
        <v>0.214</v>
      </c>
      <c r="W343" s="1" t="s">
        <v>30</v>
      </c>
    </row>
    <row r="344" spans="1:23" ht="13" x14ac:dyDescent="0.15">
      <c r="A344" s="1" t="s">
        <v>352</v>
      </c>
      <c r="B344" s="1" t="s">
        <v>362</v>
      </c>
      <c r="C344" s="1">
        <v>12027</v>
      </c>
      <c r="D344" s="2">
        <v>35979</v>
      </c>
      <c r="E344" s="3">
        <v>0.49</v>
      </c>
      <c r="F344" s="3">
        <v>0.22600000000000001</v>
      </c>
      <c r="G344" s="2">
        <v>3823</v>
      </c>
      <c r="H344" s="1">
        <v>363</v>
      </c>
      <c r="I344" s="1" t="s">
        <v>26</v>
      </c>
      <c r="J344" s="2">
        <v>3410</v>
      </c>
      <c r="K344" s="3">
        <v>0.26900000000000002</v>
      </c>
      <c r="L344" s="1">
        <v>5.3</v>
      </c>
      <c r="M344" s="1">
        <v>5.9</v>
      </c>
      <c r="N344" s="1">
        <v>76.599999999999994</v>
      </c>
      <c r="O344" s="4">
        <v>11834.6</v>
      </c>
      <c r="P344" s="3">
        <v>0.442</v>
      </c>
      <c r="Q344" s="3">
        <v>0.14699999999999999</v>
      </c>
      <c r="R344" s="3">
        <v>0.32800000000000001</v>
      </c>
      <c r="S344" s="3">
        <v>0.186</v>
      </c>
      <c r="T344" s="1" t="s">
        <v>28</v>
      </c>
      <c r="U344" s="1" t="s">
        <v>28</v>
      </c>
      <c r="V344" s="3">
        <v>0.26600000000000001</v>
      </c>
      <c r="W344" s="1" t="s">
        <v>28</v>
      </c>
    </row>
    <row r="345" spans="1:23" ht="13" x14ac:dyDescent="0.15">
      <c r="A345" s="1" t="s">
        <v>352</v>
      </c>
      <c r="B345" s="1" t="s">
        <v>363</v>
      </c>
      <c r="C345" s="1">
        <v>12029</v>
      </c>
      <c r="D345" s="2">
        <v>17465</v>
      </c>
      <c r="E345" s="3">
        <v>1</v>
      </c>
      <c r="F345" s="3">
        <v>0.14799999999999999</v>
      </c>
      <c r="G345" s="2">
        <v>4276</v>
      </c>
      <c r="H345" s="2">
        <v>5822</v>
      </c>
      <c r="I345" s="1" t="s">
        <v>26</v>
      </c>
      <c r="J345" s="2">
        <v>5144</v>
      </c>
      <c r="K345" s="3">
        <v>0.249</v>
      </c>
      <c r="L345" s="1">
        <v>5.2</v>
      </c>
      <c r="M345" s="1">
        <v>6.4</v>
      </c>
      <c r="N345" s="1">
        <v>73.3</v>
      </c>
      <c r="O345" s="4">
        <v>12583.2</v>
      </c>
      <c r="P345" s="3">
        <v>0.436</v>
      </c>
      <c r="Q345" s="3">
        <v>0.122</v>
      </c>
      <c r="R345" s="3">
        <v>0.34100000000000003</v>
      </c>
      <c r="S345" s="3">
        <v>0.16200000000000001</v>
      </c>
      <c r="T345" s="1" t="s">
        <v>30</v>
      </c>
      <c r="U345" s="1" t="s">
        <v>30</v>
      </c>
      <c r="V345" s="3">
        <v>0.24299999999999999</v>
      </c>
      <c r="W345" s="1" t="s">
        <v>30</v>
      </c>
    </row>
    <row r="346" spans="1:23" ht="13" x14ac:dyDescent="0.15">
      <c r="A346" s="1" t="s">
        <v>352</v>
      </c>
      <c r="B346" s="1" t="s">
        <v>364</v>
      </c>
      <c r="C346" s="1">
        <v>12031</v>
      </c>
      <c r="D346" s="2">
        <v>1030822</v>
      </c>
      <c r="E346" s="3">
        <v>2.7E-2</v>
      </c>
      <c r="F346" s="3">
        <v>0.11899999999999999</v>
      </c>
      <c r="G346" s="2">
        <v>1234</v>
      </c>
      <c r="H346" s="1">
        <v>377</v>
      </c>
      <c r="I346" s="1" t="s">
        <v>33</v>
      </c>
      <c r="J346" s="2">
        <v>3584</v>
      </c>
      <c r="K346" s="3">
        <v>0.185</v>
      </c>
      <c r="L346" s="1">
        <v>4.2</v>
      </c>
      <c r="M346" s="1">
        <v>5.7</v>
      </c>
      <c r="N346" s="1">
        <v>74.3</v>
      </c>
      <c r="O346" s="4">
        <v>11402.4</v>
      </c>
      <c r="P346" s="3">
        <v>0.33100000000000002</v>
      </c>
      <c r="Q346" s="3">
        <v>0.11899999999999999</v>
      </c>
      <c r="R346" s="3">
        <v>0.27300000000000002</v>
      </c>
      <c r="S346" s="3">
        <v>0.127</v>
      </c>
      <c r="T346" s="1" t="s">
        <v>29</v>
      </c>
      <c r="U346" s="1" t="s">
        <v>29</v>
      </c>
      <c r="V346" s="3">
        <v>0.192</v>
      </c>
      <c r="W346" s="1" t="s">
        <v>29</v>
      </c>
    </row>
    <row r="347" spans="1:23" ht="13" x14ac:dyDescent="0.15">
      <c r="A347" s="1" t="s">
        <v>352</v>
      </c>
      <c r="B347" s="1" t="s">
        <v>98</v>
      </c>
      <c r="C347" s="1">
        <v>12033</v>
      </c>
      <c r="D347" s="2">
        <v>326928</v>
      </c>
      <c r="E347" s="3">
        <v>7.5999999999999998E-2</v>
      </c>
      <c r="F347" s="3">
        <v>0.124</v>
      </c>
      <c r="G347" s="2">
        <v>1311</v>
      </c>
      <c r="H347" s="1">
        <v>396</v>
      </c>
      <c r="I347" s="1" t="s">
        <v>33</v>
      </c>
      <c r="J347" s="2">
        <v>3130</v>
      </c>
      <c r="K347" s="3">
        <v>0.189</v>
      </c>
      <c r="L347" s="1">
        <v>4.5</v>
      </c>
      <c r="M347" s="1">
        <v>6.2</v>
      </c>
      <c r="N347" s="1">
        <v>72.7</v>
      </c>
      <c r="O347" s="4">
        <v>12586</v>
      </c>
      <c r="P347" s="3">
        <v>0.32600000000000001</v>
      </c>
      <c r="Q347" s="3">
        <v>0.109</v>
      </c>
      <c r="R347" s="3">
        <v>0.24299999999999999</v>
      </c>
      <c r="S347" s="3">
        <v>0.13800000000000001</v>
      </c>
      <c r="T347" s="1" t="s">
        <v>30</v>
      </c>
      <c r="U347" s="1" t="s">
        <v>29</v>
      </c>
      <c r="V347" s="3">
        <v>0.188</v>
      </c>
      <c r="W347" s="1" t="s">
        <v>29</v>
      </c>
    </row>
    <row r="348" spans="1:23" ht="13" x14ac:dyDescent="0.15">
      <c r="A348" s="1" t="s">
        <v>352</v>
      </c>
      <c r="B348" s="1" t="s">
        <v>365</v>
      </c>
      <c r="C348" s="1">
        <v>12035</v>
      </c>
      <c r="D348" s="2">
        <v>131439</v>
      </c>
      <c r="E348" s="3">
        <v>7.6999999999999999E-2</v>
      </c>
      <c r="F348" s="3">
        <v>0.115</v>
      </c>
      <c r="G348" s="2">
        <v>1890</v>
      </c>
      <c r="H348" s="2">
        <v>1114</v>
      </c>
      <c r="I348" s="1" t="s">
        <v>26</v>
      </c>
      <c r="J348" s="2">
        <v>2364</v>
      </c>
      <c r="K348" s="3">
        <v>0.157</v>
      </c>
      <c r="L348" s="1">
        <v>4.0999999999999996</v>
      </c>
      <c r="M348" s="1">
        <v>5.8</v>
      </c>
      <c r="N348" s="1">
        <v>77.900000000000006</v>
      </c>
      <c r="O348" s="4">
        <v>8875.5</v>
      </c>
      <c r="P348" s="3">
        <v>0.33400000000000002</v>
      </c>
      <c r="Q348" s="3">
        <v>9.7000000000000003E-2</v>
      </c>
      <c r="R348" s="3">
        <v>0.21</v>
      </c>
      <c r="S348" s="3">
        <v>0.121</v>
      </c>
      <c r="T348" s="1" t="s">
        <v>29</v>
      </c>
      <c r="U348" s="1" t="s">
        <v>29</v>
      </c>
      <c r="V348" s="3">
        <v>0.17199999999999999</v>
      </c>
      <c r="W348" s="1" t="s">
        <v>29</v>
      </c>
    </row>
    <row r="349" spans="1:23" ht="13" x14ac:dyDescent="0.15">
      <c r="A349" s="1" t="s">
        <v>352</v>
      </c>
      <c r="B349" s="1" t="s">
        <v>101</v>
      </c>
      <c r="C349" s="1">
        <v>12037</v>
      </c>
      <c r="D349" s="2">
        <v>12594</v>
      </c>
      <c r="E349" s="3">
        <v>1</v>
      </c>
      <c r="F349" s="3">
        <v>0.19700000000000001</v>
      </c>
      <c r="G349" s="2">
        <v>3143</v>
      </c>
      <c r="H349" s="1">
        <v>969</v>
      </c>
      <c r="I349" s="1" t="s">
        <v>33</v>
      </c>
      <c r="J349" s="2">
        <v>2437</v>
      </c>
      <c r="K349" s="3">
        <v>0.20499999999999999</v>
      </c>
      <c r="L349" s="1">
        <v>4.9000000000000004</v>
      </c>
      <c r="M349" s="1">
        <v>6</v>
      </c>
      <c r="N349" s="1">
        <v>75.099999999999994</v>
      </c>
      <c r="O349" s="4">
        <v>10085.1</v>
      </c>
      <c r="P349" s="3">
        <v>0.376</v>
      </c>
      <c r="Q349" s="3">
        <v>0.109</v>
      </c>
      <c r="R349" s="3">
        <v>0.26800000000000002</v>
      </c>
      <c r="S349" s="3">
        <v>0.17</v>
      </c>
      <c r="T349" s="1" t="s">
        <v>28</v>
      </c>
      <c r="U349" s="1" t="s">
        <v>30</v>
      </c>
      <c r="V349" s="3">
        <v>0.221</v>
      </c>
      <c r="W349" s="1" t="s">
        <v>30</v>
      </c>
    </row>
    <row r="350" spans="1:23" ht="13" x14ac:dyDescent="0.15">
      <c r="A350" s="1" t="s">
        <v>352</v>
      </c>
      <c r="B350" s="1" t="s">
        <v>366</v>
      </c>
      <c r="C350" s="1">
        <v>12039</v>
      </c>
      <c r="D350" s="2">
        <v>43833</v>
      </c>
      <c r="E350" s="3">
        <v>0.80500000000000005</v>
      </c>
      <c r="F350" s="3">
        <v>0.16400000000000001</v>
      </c>
      <c r="G350" s="2">
        <v>4371</v>
      </c>
      <c r="H350" s="1">
        <v>664</v>
      </c>
      <c r="I350" s="1" t="s">
        <v>26</v>
      </c>
      <c r="J350" s="2">
        <v>3591</v>
      </c>
      <c r="K350" s="3">
        <v>0.23400000000000001</v>
      </c>
      <c r="L350" s="1">
        <v>5.2</v>
      </c>
      <c r="M350" s="1">
        <v>6.3</v>
      </c>
      <c r="N350" s="1">
        <v>72.900000000000006</v>
      </c>
      <c r="O350" s="4">
        <v>12920.2</v>
      </c>
      <c r="P350" s="3">
        <v>0.443</v>
      </c>
      <c r="Q350" s="3">
        <v>0.13800000000000001</v>
      </c>
      <c r="R350" s="3">
        <v>0.31900000000000001</v>
      </c>
      <c r="S350" s="3">
        <v>0.154</v>
      </c>
      <c r="T350" s="1" t="s">
        <v>28</v>
      </c>
      <c r="U350" s="1" t="s">
        <v>30</v>
      </c>
      <c r="V350" s="3">
        <v>0.24199999999999999</v>
      </c>
      <c r="W350" s="1" t="s">
        <v>30</v>
      </c>
    </row>
    <row r="351" spans="1:23" ht="13" x14ac:dyDescent="0.15">
      <c r="A351" s="1" t="s">
        <v>352</v>
      </c>
      <c r="B351" s="1" t="s">
        <v>367</v>
      </c>
      <c r="C351" s="1">
        <v>12041</v>
      </c>
      <c r="D351" s="2">
        <v>19587</v>
      </c>
      <c r="E351" s="3">
        <v>1</v>
      </c>
      <c r="F351" s="3">
        <v>0.14099999999999999</v>
      </c>
      <c r="G351" s="2">
        <v>2295</v>
      </c>
      <c r="H351" s="1">
        <v>753</v>
      </c>
      <c r="I351" s="1" t="s">
        <v>33</v>
      </c>
      <c r="J351" s="2">
        <v>3964</v>
      </c>
      <c r="K351" s="3">
        <v>0.2</v>
      </c>
      <c r="L351" s="1">
        <v>4.8</v>
      </c>
      <c r="M351" s="1">
        <v>6.3</v>
      </c>
      <c r="N351" s="1">
        <v>74.900000000000006</v>
      </c>
      <c r="O351" s="4">
        <v>10657</v>
      </c>
      <c r="P351" s="3">
        <v>0.36899999999999999</v>
      </c>
      <c r="Q351" s="3">
        <v>0.10299999999999999</v>
      </c>
      <c r="R351" s="3">
        <v>0.26900000000000002</v>
      </c>
      <c r="S351" s="3">
        <v>0.14299999999999999</v>
      </c>
      <c r="T351" s="1" t="s">
        <v>30</v>
      </c>
      <c r="U351" s="1" t="s">
        <v>30</v>
      </c>
      <c r="V351" s="3">
        <v>0.20399999999999999</v>
      </c>
      <c r="W351" s="1" t="s">
        <v>30</v>
      </c>
    </row>
    <row r="352" spans="1:23" ht="13" x14ac:dyDescent="0.15">
      <c r="A352" s="1" t="s">
        <v>352</v>
      </c>
      <c r="B352" s="1" t="s">
        <v>368</v>
      </c>
      <c r="C352" s="1">
        <v>12043</v>
      </c>
      <c r="D352" s="2">
        <v>12786</v>
      </c>
      <c r="E352" s="3">
        <v>0.82699999999999996</v>
      </c>
      <c r="F352" s="3">
        <v>0.248</v>
      </c>
      <c r="H352" s="2">
        <v>12786</v>
      </c>
      <c r="I352" s="1" t="s">
        <v>26</v>
      </c>
      <c r="J352" s="2">
        <v>4649</v>
      </c>
      <c r="K352" s="3">
        <v>0.26800000000000002</v>
      </c>
      <c r="L352" s="1">
        <v>5.4</v>
      </c>
      <c r="M352" s="1">
        <v>6.2</v>
      </c>
      <c r="N352" s="1">
        <v>80</v>
      </c>
      <c r="O352" s="4">
        <v>11002.2</v>
      </c>
      <c r="P352" s="3">
        <v>0.39700000000000002</v>
      </c>
      <c r="Q352" s="3">
        <v>0.13900000000000001</v>
      </c>
      <c r="R352" s="3">
        <v>0.33500000000000002</v>
      </c>
      <c r="S352" s="3">
        <v>0.16600000000000001</v>
      </c>
      <c r="T352" s="1" t="s">
        <v>28</v>
      </c>
      <c r="U352" s="1" t="s">
        <v>28</v>
      </c>
      <c r="V352" s="3">
        <v>0.25900000000000001</v>
      </c>
      <c r="W352" s="1" t="s">
        <v>28</v>
      </c>
    </row>
    <row r="353" spans="1:23" ht="13" x14ac:dyDescent="0.15">
      <c r="A353" s="1" t="s">
        <v>352</v>
      </c>
      <c r="B353" s="1" t="s">
        <v>369</v>
      </c>
      <c r="C353" s="1">
        <v>12045</v>
      </c>
      <c r="D353" s="2">
        <v>15693</v>
      </c>
      <c r="E353" s="3">
        <v>1</v>
      </c>
      <c r="F353" s="3">
        <v>0.14099999999999999</v>
      </c>
      <c r="G353" s="2">
        <v>2052</v>
      </c>
      <c r="H353" s="1">
        <v>713</v>
      </c>
      <c r="I353" s="1" t="s">
        <v>33</v>
      </c>
      <c r="J353" s="2">
        <v>3074</v>
      </c>
      <c r="K353" s="3">
        <v>0.187</v>
      </c>
      <c r="L353" s="1">
        <v>4.5999999999999996</v>
      </c>
      <c r="M353" s="1">
        <v>6.1</v>
      </c>
      <c r="N353" s="1">
        <v>74.3</v>
      </c>
      <c r="O353" s="4">
        <v>10295.799999999999</v>
      </c>
      <c r="P353" s="3">
        <v>0.38400000000000001</v>
      </c>
      <c r="Q353" s="3">
        <v>0.106</v>
      </c>
      <c r="R353" s="3">
        <v>0.27300000000000002</v>
      </c>
      <c r="S353" s="3">
        <v>0.13500000000000001</v>
      </c>
      <c r="T353" s="1" t="s">
        <v>30</v>
      </c>
      <c r="U353" s="1" t="s">
        <v>29</v>
      </c>
      <c r="V353" s="3">
        <v>0.20399999999999999</v>
      </c>
      <c r="W353" s="1" t="s">
        <v>30</v>
      </c>
    </row>
    <row r="354" spans="1:23" ht="13" x14ac:dyDescent="0.15">
      <c r="A354" s="1" t="s">
        <v>352</v>
      </c>
      <c r="B354" s="1" t="s">
        <v>370</v>
      </c>
      <c r="C354" s="1">
        <v>12047</v>
      </c>
      <c r="D354" s="2">
        <v>13471</v>
      </c>
      <c r="E354" s="3">
        <v>1</v>
      </c>
      <c r="F354" s="3">
        <v>0.14499999999999999</v>
      </c>
      <c r="G354" s="2">
        <v>13993</v>
      </c>
      <c r="H354" s="2">
        <v>4490</v>
      </c>
      <c r="I354" s="1" t="s">
        <v>26</v>
      </c>
      <c r="J354" s="2">
        <v>3361</v>
      </c>
      <c r="K354" s="3">
        <v>0.26400000000000001</v>
      </c>
      <c r="L354" s="1">
        <v>5.5</v>
      </c>
      <c r="M354" s="1">
        <v>6.4</v>
      </c>
      <c r="N354" s="1">
        <v>71.5</v>
      </c>
      <c r="O354" s="4">
        <v>14094.1</v>
      </c>
      <c r="P354" s="3">
        <v>0.39500000000000002</v>
      </c>
      <c r="Q354" s="3">
        <v>0.13600000000000001</v>
      </c>
      <c r="R354" s="3">
        <v>0.34300000000000003</v>
      </c>
      <c r="S354" s="3">
        <v>0.17199999999999999</v>
      </c>
      <c r="T354" s="1" t="s">
        <v>30</v>
      </c>
      <c r="U354" s="1" t="s">
        <v>28</v>
      </c>
      <c r="V354" s="3">
        <v>0.24299999999999999</v>
      </c>
      <c r="W354" s="1" t="s">
        <v>30</v>
      </c>
    </row>
    <row r="355" spans="1:23" ht="13" x14ac:dyDescent="0.15">
      <c r="A355" s="1" t="s">
        <v>352</v>
      </c>
      <c r="B355" s="1" t="s">
        <v>371</v>
      </c>
      <c r="C355" s="1">
        <v>12049</v>
      </c>
      <c r="D355" s="2">
        <v>25760</v>
      </c>
      <c r="E355" s="3">
        <v>0.61299999999999999</v>
      </c>
      <c r="F355" s="3">
        <v>0.17899999999999999</v>
      </c>
      <c r="G355" s="2">
        <v>6356</v>
      </c>
      <c r="H355" s="2">
        <v>5152</v>
      </c>
      <c r="I355" s="1" t="s">
        <v>26</v>
      </c>
      <c r="J355" s="2">
        <v>2415</v>
      </c>
      <c r="K355" s="3">
        <v>0.28299999999999997</v>
      </c>
      <c r="L355" s="1">
        <v>5.2</v>
      </c>
      <c r="M355" s="1">
        <v>5.9</v>
      </c>
      <c r="N355" s="1">
        <v>74</v>
      </c>
      <c r="O355" s="4">
        <v>11769.2</v>
      </c>
      <c r="P355" s="3">
        <v>0.40300000000000002</v>
      </c>
      <c r="Q355" s="3">
        <v>0.14399999999999999</v>
      </c>
      <c r="R355" s="3">
        <v>0.36299999999999999</v>
      </c>
      <c r="S355" s="3">
        <v>0.19600000000000001</v>
      </c>
      <c r="T355" s="1" t="s">
        <v>28</v>
      </c>
      <c r="U355" s="1" t="s">
        <v>28</v>
      </c>
      <c r="V355" s="3">
        <v>0.26100000000000001</v>
      </c>
      <c r="W355" s="1" t="s">
        <v>28</v>
      </c>
    </row>
    <row r="356" spans="1:23" ht="13" x14ac:dyDescent="0.15">
      <c r="A356" s="1" t="s">
        <v>352</v>
      </c>
      <c r="B356" s="1" t="s">
        <v>372</v>
      </c>
      <c r="C356" s="1">
        <v>12051</v>
      </c>
      <c r="D356" s="2">
        <v>43333</v>
      </c>
      <c r="E356" s="3">
        <v>0.36</v>
      </c>
      <c r="F356" s="3">
        <v>0.24299999999999999</v>
      </c>
      <c r="G356" s="2">
        <v>3665</v>
      </c>
      <c r="H356" s="2">
        <v>2281</v>
      </c>
      <c r="I356" s="1" t="s">
        <v>26</v>
      </c>
      <c r="J356" s="2">
        <v>3583</v>
      </c>
      <c r="K356" s="3">
        <v>0.28199999999999997</v>
      </c>
      <c r="L356" s="1">
        <v>5.5</v>
      </c>
      <c r="M356" s="1">
        <v>6.1</v>
      </c>
      <c r="N356" s="1">
        <v>74.900000000000006</v>
      </c>
      <c r="O356" s="4">
        <v>10573.4</v>
      </c>
      <c r="P356" s="3">
        <v>0.38600000000000001</v>
      </c>
      <c r="Q356" s="3">
        <v>0.151</v>
      </c>
      <c r="R356" s="3">
        <v>0.35799999999999998</v>
      </c>
      <c r="S356" s="3">
        <v>0.16900000000000001</v>
      </c>
      <c r="T356" s="1" t="s">
        <v>28</v>
      </c>
      <c r="U356" s="1" t="s">
        <v>28</v>
      </c>
      <c r="V356" s="3">
        <v>0.26500000000000001</v>
      </c>
      <c r="W356" s="1" t="s">
        <v>28</v>
      </c>
    </row>
    <row r="357" spans="1:23" ht="13" x14ac:dyDescent="0.15">
      <c r="A357" s="1" t="s">
        <v>352</v>
      </c>
      <c r="B357" s="1" t="s">
        <v>373</v>
      </c>
      <c r="C357" s="1">
        <v>12053</v>
      </c>
      <c r="D357" s="2">
        <v>212807</v>
      </c>
      <c r="E357" s="3">
        <v>0.20100000000000001</v>
      </c>
      <c r="F357" s="3">
        <v>0.14099999999999999</v>
      </c>
      <c r="G357" s="2">
        <v>1791</v>
      </c>
      <c r="H357" s="1">
        <v>976</v>
      </c>
      <c r="I357" s="1" t="s">
        <v>33</v>
      </c>
      <c r="J357" s="2">
        <v>3809</v>
      </c>
      <c r="K357" s="3">
        <v>0.191</v>
      </c>
      <c r="L357" s="1">
        <v>4.5999999999999996</v>
      </c>
      <c r="M357" s="1">
        <v>6</v>
      </c>
      <c r="N357" s="1">
        <v>74.400000000000006</v>
      </c>
      <c r="O357" s="4">
        <v>11322.3</v>
      </c>
      <c r="P357" s="3">
        <v>0.33400000000000002</v>
      </c>
      <c r="Q357" s="3">
        <v>0.11</v>
      </c>
      <c r="R357" s="3">
        <v>0.26400000000000001</v>
      </c>
      <c r="S357" s="3">
        <v>0.14199999999999999</v>
      </c>
      <c r="T357" s="1" t="s">
        <v>30</v>
      </c>
      <c r="U357" s="1" t="s">
        <v>29</v>
      </c>
      <c r="V357" s="3">
        <v>0.19700000000000001</v>
      </c>
      <c r="W357" s="1" t="s">
        <v>29</v>
      </c>
    </row>
    <row r="358" spans="1:23" ht="13" x14ac:dyDescent="0.15">
      <c r="A358" s="1" t="s">
        <v>352</v>
      </c>
      <c r="B358" s="1" t="s">
        <v>374</v>
      </c>
      <c r="C358" s="1">
        <v>12055</v>
      </c>
      <c r="D358" s="2">
        <v>107614</v>
      </c>
      <c r="E358" s="3">
        <v>0.19900000000000001</v>
      </c>
      <c r="F358" s="3">
        <v>0.191</v>
      </c>
      <c r="G358" s="2">
        <v>1722</v>
      </c>
      <c r="H358" s="2">
        <v>1109</v>
      </c>
      <c r="I358" s="1" t="s">
        <v>26</v>
      </c>
      <c r="J358" s="2">
        <v>3029</v>
      </c>
      <c r="K358" s="3">
        <v>0.21</v>
      </c>
      <c r="L358" s="1">
        <v>4.9000000000000004</v>
      </c>
      <c r="M358" s="1">
        <v>6.3</v>
      </c>
      <c r="N358" s="1">
        <v>75</v>
      </c>
      <c r="O358" s="4">
        <v>12965.9</v>
      </c>
      <c r="P358" s="3">
        <v>0.36199999999999999</v>
      </c>
      <c r="Q358" s="3">
        <v>0.11799999999999999</v>
      </c>
      <c r="R358" s="3">
        <v>0.29499999999999998</v>
      </c>
      <c r="S358" s="3">
        <v>0.156</v>
      </c>
      <c r="T358" s="1" t="s">
        <v>28</v>
      </c>
      <c r="U358" s="1" t="s">
        <v>30</v>
      </c>
      <c r="V358" s="3">
        <v>0.222</v>
      </c>
      <c r="W358" s="1" t="s">
        <v>30</v>
      </c>
    </row>
    <row r="359" spans="1:23" ht="13" x14ac:dyDescent="0.15">
      <c r="A359" s="1" t="s">
        <v>352</v>
      </c>
      <c r="B359" s="1" t="s">
        <v>375</v>
      </c>
      <c r="C359" s="1">
        <v>12057</v>
      </c>
      <c r="D359" s="2">
        <v>1535564</v>
      </c>
      <c r="E359" s="3">
        <v>3.6999999999999998E-2</v>
      </c>
      <c r="F359" s="3">
        <v>0.13400000000000001</v>
      </c>
      <c r="G359" s="2">
        <v>1197</v>
      </c>
      <c r="H359" s="1">
        <v>420</v>
      </c>
      <c r="I359" s="1" t="s">
        <v>33</v>
      </c>
      <c r="J359" s="2">
        <v>3619</v>
      </c>
      <c r="K359" s="3">
        <v>0.17199999999999999</v>
      </c>
      <c r="L359" s="1">
        <v>4.2</v>
      </c>
      <c r="M359" s="1">
        <v>5.6</v>
      </c>
      <c r="N359" s="1">
        <v>77.5</v>
      </c>
      <c r="O359" s="4">
        <v>8048.6</v>
      </c>
      <c r="P359" s="3">
        <v>0.314</v>
      </c>
      <c r="Q359" s="3">
        <v>0.112</v>
      </c>
      <c r="R359" s="3">
        <v>0.23499999999999999</v>
      </c>
      <c r="S359" s="3">
        <v>0.127</v>
      </c>
      <c r="T359" s="1" t="s">
        <v>30</v>
      </c>
      <c r="U359" s="1" t="s">
        <v>29</v>
      </c>
      <c r="V359" s="3">
        <v>0.182</v>
      </c>
      <c r="W359" s="1" t="s">
        <v>29</v>
      </c>
    </row>
    <row r="360" spans="1:23" ht="13" x14ac:dyDescent="0.15">
      <c r="A360" s="1" t="s">
        <v>352</v>
      </c>
      <c r="B360" s="1" t="s">
        <v>376</v>
      </c>
      <c r="C360" s="1">
        <v>12059</v>
      </c>
      <c r="D360" s="2">
        <v>19944</v>
      </c>
      <c r="E360" s="3">
        <v>1</v>
      </c>
      <c r="F360" s="3">
        <v>0.154</v>
      </c>
      <c r="G360" s="2">
        <v>2826</v>
      </c>
      <c r="H360" s="2">
        <v>1425</v>
      </c>
      <c r="I360" s="1" t="s">
        <v>26</v>
      </c>
      <c r="J360" s="2">
        <v>3291</v>
      </c>
      <c r="K360" s="3">
        <v>0.216</v>
      </c>
      <c r="L360" s="1">
        <v>5.4</v>
      </c>
      <c r="M360" s="1">
        <v>6.7</v>
      </c>
      <c r="N360" s="1">
        <v>71.099999999999994</v>
      </c>
      <c r="O360" s="4">
        <v>13510.8</v>
      </c>
      <c r="P360" s="3">
        <v>0.36299999999999999</v>
      </c>
      <c r="Q360" s="3">
        <v>0.114</v>
      </c>
      <c r="R360" s="3">
        <v>0.29099999999999998</v>
      </c>
      <c r="S360" s="3">
        <v>0.155</v>
      </c>
      <c r="T360" s="1" t="s">
        <v>30</v>
      </c>
      <c r="U360" s="1" t="s">
        <v>30</v>
      </c>
      <c r="V360" s="3">
        <v>0.215</v>
      </c>
      <c r="W360" s="1" t="s">
        <v>30</v>
      </c>
    </row>
    <row r="361" spans="1:23" ht="13" x14ac:dyDescent="0.15">
      <c r="A361" s="1" t="s">
        <v>352</v>
      </c>
      <c r="B361" s="1" t="s">
        <v>377</v>
      </c>
      <c r="C361" s="1">
        <v>12061</v>
      </c>
      <c r="D361" s="2">
        <v>169795</v>
      </c>
      <c r="E361" s="3">
        <v>7.1999999999999995E-2</v>
      </c>
      <c r="F361" s="3">
        <v>0.14000000000000001</v>
      </c>
      <c r="G361" s="2">
        <v>1589</v>
      </c>
      <c r="H361" s="1">
        <v>586</v>
      </c>
      <c r="I361" s="1" t="s">
        <v>33</v>
      </c>
      <c r="J361" s="2">
        <v>2302</v>
      </c>
      <c r="K361" s="3">
        <v>0.17100000000000001</v>
      </c>
      <c r="L361" s="1">
        <v>3.8</v>
      </c>
      <c r="M361" s="1">
        <v>5.3</v>
      </c>
      <c r="N361" s="1">
        <v>78.3</v>
      </c>
      <c r="O361" s="4">
        <v>9380.1</v>
      </c>
      <c r="P361" s="3">
        <v>0.33</v>
      </c>
      <c r="Q361" s="3">
        <v>0.1</v>
      </c>
      <c r="R361" s="3">
        <v>0.23400000000000001</v>
      </c>
      <c r="S361" s="3">
        <v>0.128</v>
      </c>
      <c r="T361" s="1" t="s">
        <v>30</v>
      </c>
      <c r="U361" s="1" t="s">
        <v>29</v>
      </c>
      <c r="V361" s="3">
        <v>0.184</v>
      </c>
      <c r="W361" s="1" t="s">
        <v>29</v>
      </c>
    </row>
    <row r="362" spans="1:23" ht="13" x14ac:dyDescent="0.15">
      <c r="A362" s="1" t="s">
        <v>352</v>
      </c>
      <c r="B362" s="1" t="s">
        <v>107</v>
      </c>
      <c r="C362" s="1">
        <v>12063</v>
      </c>
      <c r="D362" s="2">
        <v>48622</v>
      </c>
      <c r="E362" s="3">
        <v>0.88200000000000001</v>
      </c>
      <c r="F362" s="3">
        <v>0.115</v>
      </c>
      <c r="G362" s="2">
        <v>3180</v>
      </c>
      <c r="H362" s="1">
        <v>631</v>
      </c>
      <c r="I362" s="1" t="s">
        <v>33</v>
      </c>
      <c r="J362" s="2">
        <v>4182</v>
      </c>
      <c r="K362" s="3">
        <v>0.23899999999999999</v>
      </c>
      <c r="L362" s="1">
        <v>5</v>
      </c>
      <c r="M362" s="1">
        <v>6.5</v>
      </c>
      <c r="N362" s="1">
        <v>71.900000000000006</v>
      </c>
      <c r="O362" s="4">
        <v>13578.9</v>
      </c>
      <c r="P362" s="3">
        <v>0.42699999999999999</v>
      </c>
      <c r="Q362" s="3">
        <v>0.13100000000000001</v>
      </c>
      <c r="R362" s="3">
        <v>0.30399999999999999</v>
      </c>
      <c r="S362" s="3">
        <v>0.154</v>
      </c>
      <c r="T362" s="1" t="s">
        <v>29</v>
      </c>
      <c r="U362" s="1" t="s">
        <v>30</v>
      </c>
      <c r="V362" s="3">
        <v>0.22800000000000001</v>
      </c>
      <c r="W362" s="1" t="s">
        <v>30</v>
      </c>
    </row>
    <row r="363" spans="1:23" ht="13" x14ac:dyDescent="0.15">
      <c r="A363" s="1" t="s">
        <v>352</v>
      </c>
      <c r="B363" s="1" t="s">
        <v>108</v>
      </c>
      <c r="C363" s="1">
        <v>12065</v>
      </c>
      <c r="D363" s="2">
        <v>15450</v>
      </c>
      <c r="E363" s="3">
        <v>1</v>
      </c>
      <c r="F363" s="3">
        <v>0.153</v>
      </c>
      <c r="G363" s="2">
        <v>3639</v>
      </c>
      <c r="H363" s="2">
        <v>1288</v>
      </c>
      <c r="I363" s="1" t="s">
        <v>26</v>
      </c>
      <c r="J363" s="2">
        <v>3466</v>
      </c>
      <c r="K363" s="3">
        <v>0.19500000000000001</v>
      </c>
      <c r="L363" s="1">
        <v>4.3</v>
      </c>
      <c r="M363" s="1">
        <v>5.7</v>
      </c>
      <c r="N363" s="1">
        <v>75.3</v>
      </c>
      <c r="O363" s="4">
        <v>10233.200000000001</v>
      </c>
      <c r="P363" s="3">
        <v>0.379</v>
      </c>
      <c r="Q363" s="3">
        <v>0.11700000000000001</v>
      </c>
      <c r="R363" s="3">
        <v>0.25900000000000001</v>
      </c>
      <c r="S363" s="3">
        <v>0.14199999999999999</v>
      </c>
      <c r="T363" s="1" t="s">
        <v>30</v>
      </c>
      <c r="U363" s="1" t="s">
        <v>29</v>
      </c>
      <c r="V363" s="3">
        <v>0.20699999999999999</v>
      </c>
      <c r="W363" s="1" t="s">
        <v>30</v>
      </c>
    </row>
    <row r="364" spans="1:23" ht="13" x14ac:dyDescent="0.15">
      <c r="A364" s="1" t="s">
        <v>352</v>
      </c>
      <c r="B364" s="1" t="s">
        <v>169</v>
      </c>
      <c r="C364" s="1">
        <v>12067</v>
      </c>
      <c r="D364" s="2">
        <v>8078</v>
      </c>
      <c r="E364" s="3">
        <v>1</v>
      </c>
      <c r="F364" s="3">
        <v>0.183</v>
      </c>
      <c r="G364" s="2">
        <v>8382</v>
      </c>
      <c r="H364" s="2">
        <v>4039</v>
      </c>
      <c r="I364" s="1" t="s">
        <v>26</v>
      </c>
      <c r="J364" s="2">
        <v>2883</v>
      </c>
      <c r="K364" s="3">
        <v>0.25800000000000001</v>
      </c>
      <c r="L364" s="1">
        <v>5.2</v>
      </c>
      <c r="M364" s="1">
        <v>6.4</v>
      </c>
      <c r="N364" s="1">
        <v>73.3</v>
      </c>
      <c r="O364" s="4">
        <v>11326.2</v>
      </c>
      <c r="P364" s="3">
        <v>0.40400000000000003</v>
      </c>
      <c r="Q364" s="3">
        <v>0.128</v>
      </c>
      <c r="R364" s="3">
        <v>0.315</v>
      </c>
      <c r="S364" s="3">
        <v>0.158</v>
      </c>
      <c r="T364" s="1" t="s">
        <v>28</v>
      </c>
      <c r="U364" s="1" t="s">
        <v>28</v>
      </c>
      <c r="V364" s="3">
        <v>0.24099999999999999</v>
      </c>
      <c r="W364" s="1" t="s">
        <v>30</v>
      </c>
    </row>
    <row r="365" spans="1:23" ht="13" x14ac:dyDescent="0.15">
      <c r="A365" s="1" t="s">
        <v>352</v>
      </c>
      <c r="B365" s="1" t="s">
        <v>231</v>
      </c>
      <c r="C365" s="1">
        <v>12069</v>
      </c>
      <c r="D365" s="2">
        <v>424462</v>
      </c>
      <c r="E365" s="3">
        <v>0.17899999999999999</v>
      </c>
      <c r="F365" s="3">
        <v>0.126</v>
      </c>
      <c r="G365" s="2">
        <v>1706</v>
      </c>
      <c r="H365" s="1">
        <v>789</v>
      </c>
      <c r="I365" s="1" t="s">
        <v>33</v>
      </c>
      <c r="J365" s="2">
        <v>2752</v>
      </c>
      <c r="K365" s="3">
        <v>0.18</v>
      </c>
      <c r="L365" s="1">
        <v>4</v>
      </c>
      <c r="M365" s="1">
        <v>5.6</v>
      </c>
      <c r="N365" s="1">
        <v>77.400000000000006</v>
      </c>
      <c r="O365" s="4">
        <v>9159.2000000000007</v>
      </c>
      <c r="P365" s="3">
        <v>0.34799999999999998</v>
      </c>
      <c r="Q365" s="3">
        <v>0.113</v>
      </c>
      <c r="R365" s="3">
        <v>0.24299999999999999</v>
      </c>
      <c r="S365" s="3">
        <v>0.12</v>
      </c>
      <c r="T365" s="1" t="s">
        <v>30</v>
      </c>
      <c r="U365" s="1" t="s">
        <v>29</v>
      </c>
      <c r="V365" s="3">
        <v>0.188</v>
      </c>
      <c r="W365" s="1" t="s">
        <v>29</v>
      </c>
    </row>
    <row r="366" spans="1:23" ht="13" x14ac:dyDescent="0.15">
      <c r="A366" s="1" t="s">
        <v>352</v>
      </c>
      <c r="B366" s="1" t="s">
        <v>112</v>
      </c>
      <c r="C366" s="1">
        <v>12071</v>
      </c>
      <c r="D366" s="2">
        <v>834573</v>
      </c>
      <c r="E366" s="3">
        <v>3.9E-2</v>
      </c>
      <c r="F366" s="3">
        <v>0.17100000000000001</v>
      </c>
      <c r="G366" s="2">
        <v>1504</v>
      </c>
      <c r="H366" s="1">
        <v>681</v>
      </c>
      <c r="I366" s="1" t="s">
        <v>33</v>
      </c>
      <c r="J366" s="2">
        <v>2522</v>
      </c>
      <c r="K366" s="3">
        <v>0.157</v>
      </c>
      <c r="L366" s="1">
        <v>3.9</v>
      </c>
      <c r="M366" s="1">
        <v>5.4</v>
      </c>
      <c r="N366" s="1">
        <v>80.599999999999994</v>
      </c>
      <c r="O366" s="4">
        <v>8494.2999999999993</v>
      </c>
      <c r="P366" s="3">
        <v>0.311</v>
      </c>
      <c r="Q366" s="3">
        <v>0.10100000000000001</v>
      </c>
      <c r="R366" s="3">
        <v>0.20799999999999999</v>
      </c>
      <c r="S366" s="3">
        <v>0.127</v>
      </c>
      <c r="T366" s="1" t="s">
        <v>28</v>
      </c>
      <c r="U366" s="1" t="s">
        <v>29</v>
      </c>
      <c r="V366" s="3">
        <v>0.17899999999999999</v>
      </c>
      <c r="W366" s="1" t="s">
        <v>29</v>
      </c>
    </row>
    <row r="367" spans="1:23" ht="13" x14ac:dyDescent="0.15">
      <c r="A367" s="1" t="s">
        <v>352</v>
      </c>
      <c r="B367" s="1" t="s">
        <v>378</v>
      </c>
      <c r="C367" s="1">
        <v>12073</v>
      </c>
      <c r="D367" s="2">
        <v>296913</v>
      </c>
      <c r="E367" s="3">
        <v>0.13400000000000001</v>
      </c>
      <c r="F367" s="3">
        <v>0.107</v>
      </c>
      <c r="G367" s="2">
        <v>1131</v>
      </c>
      <c r="H367" s="1">
        <v>337</v>
      </c>
      <c r="I367" s="1" t="s">
        <v>33</v>
      </c>
      <c r="J367" s="2">
        <v>2956</v>
      </c>
      <c r="K367" s="3">
        <v>0.17</v>
      </c>
      <c r="L367" s="1">
        <v>4.2</v>
      </c>
      <c r="M367" s="1">
        <v>5.8</v>
      </c>
      <c r="N367" s="1">
        <v>77.099999999999994</v>
      </c>
      <c r="O367" s="4">
        <v>8452.1</v>
      </c>
      <c r="P367" s="3">
        <v>0.33100000000000002</v>
      </c>
      <c r="Q367" s="3">
        <v>0.107</v>
      </c>
      <c r="R367" s="3">
        <v>0.22700000000000001</v>
      </c>
      <c r="S367" s="3">
        <v>0.129</v>
      </c>
      <c r="T367" s="1" t="s">
        <v>29</v>
      </c>
      <c r="U367" s="1" t="s">
        <v>29</v>
      </c>
      <c r="V367" s="3">
        <v>0.17799999999999999</v>
      </c>
      <c r="W367" s="1" t="s">
        <v>29</v>
      </c>
    </row>
    <row r="368" spans="1:23" ht="13" x14ac:dyDescent="0.15">
      <c r="A368" s="1" t="s">
        <v>352</v>
      </c>
      <c r="B368" s="1" t="s">
        <v>379</v>
      </c>
      <c r="C368" s="1">
        <v>12075</v>
      </c>
      <c r="D368" s="2">
        <v>46545</v>
      </c>
      <c r="E368" s="3">
        <v>1</v>
      </c>
      <c r="F368" s="3">
        <v>0.17</v>
      </c>
      <c r="G368" s="2">
        <v>8832</v>
      </c>
      <c r="H368" s="2">
        <v>1862</v>
      </c>
      <c r="I368" s="1" t="s">
        <v>26</v>
      </c>
      <c r="J368" s="2">
        <v>3490</v>
      </c>
      <c r="K368" s="3">
        <v>0.2</v>
      </c>
      <c r="L368" s="1">
        <v>5.0999999999999996</v>
      </c>
      <c r="M368" s="1">
        <v>6.1</v>
      </c>
      <c r="N368" s="1">
        <v>74.400000000000006</v>
      </c>
      <c r="O368" s="4">
        <v>10861.5</v>
      </c>
      <c r="P368" s="3">
        <v>0.38500000000000001</v>
      </c>
      <c r="Q368" s="3">
        <v>0.10299999999999999</v>
      </c>
      <c r="R368" s="3">
        <v>0.28699999999999998</v>
      </c>
      <c r="S368" s="3">
        <v>0.15</v>
      </c>
      <c r="T368" s="1" t="s">
        <v>28</v>
      </c>
      <c r="U368" s="1" t="s">
        <v>30</v>
      </c>
      <c r="V368" s="3">
        <v>0.216</v>
      </c>
      <c r="W368" s="1" t="s">
        <v>30</v>
      </c>
    </row>
    <row r="369" spans="1:23" ht="13" x14ac:dyDescent="0.15">
      <c r="A369" s="1" t="s">
        <v>352</v>
      </c>
      <c r="B369" s="1" t="s">
        <v>380</v>
      </c>
      <c r="C369" s="1">
        <v>12077</v>
      </c>
      <c r="D369" s="2">
        <v>7706</v>
      </c>
      <c r="E369" s="3">
        <v>1</v>
      </c>
      <c r="F369" s="3">
        <v>0.159</v>
      </c>
      <c r="H369" s="1">
        <v>188</v>
      </c>
      <c r="I369" s="1" t="s">
        <v>33</v>
      </c>
      <c r="J369" s="2">
        <v>4620</v>
      </c>
      <c r="K369" s="3">
        <v>0.23599999999999999</v>
      </c>
      <c r="L369" s="1">
        <v>5.2</v>
      </c>
      <c r="M369" s="1">
        <v>6.4</v>
      </c>
      <c r="N369" s="1">
        <v>74.3</v>
      </c>
      <c r="O369" s="4">
        <v>10119.299999999999</v>
      </c>
      <c r="P369" s="3">
        <v>0.40799999999999997</v>
      </c>
      <c r="Q369" s="3">
        <v>0.124</v>
      </c>
      <c r="R369" s="3">
        <v>0.30499999999999999</v>
      </c>
      <c r="S369" s="3">
        <v>0.17399999999999999</v>
      </c>
      <c r="T369" s="1" t="s">
        <v>30</v>
      </c>
      <c r="U369" s="1" t="s">
        <v>30</v>
      </c>
      <c r="V369" s="3">
        <v>0.23400000000000001</v>
      </c>
      <c r="W369" s="1" t="s">
        <v>30</v>
      </c>
    </row>
    <row r="370" spans="1:23" ht="13" x14ac:dyDescent="0.15">
      <c r="A370" s="1" t="s">
        <v>352</v>
      </c>
      <c r="B370" s="1" t="s">
        <v>116</v>
      </c>
      <c r="C370" s="1">
        <v>12079</v>
      </c>
      <c r="D370" s="2">
        <v>18519</v>
      </c>
      <c r="E370" s="3">
        <v>1</v>
      </c>
      <c r="F370" s="3">
        <v>0.161</v>
      </c>
      <c r="G370" s="2">
        <v>9144</v>
      </c>
      <c r="H370" s="2">
        <v>1323</v>
      </c>
      <c r="I370" s="1" t="s">
        <v>26</v>
      </c>
      <c r="J370" s="2">
        <v>3189</v>
      </c>
      <c r="K370" s="3">
        <v>0.27800000000000002</v>
      </c>
      <c r="L370" s="1">
        <v>5.3</v>
      </c>
      <c r="M370" s="1">
        <v>6.1</v>
      </c>
      <c r="N370" s="1">
        <v>72.400000000000006</v>
      </c>
      <c r="O370" s="4">
        <v>11824.1</v>
      </c>
      <c r="P370" s="3">
        <v>0.36499999999999999</v>
      </c>
      <c r="Q370" s="3">
        <v>0.14000000000000001</v>
      </c>
      <c r="R370" s="3">
        <v>0.37</v>
      </c>
      <c r="S370" s="3">
        <v>0.14899999999999999</v>
      </c>
      <c r="T370" s="1" t="s">
        <v>28</v>
      </c>
      <c r="U370" s="1" t="s">
        <v>28</v>
      </c>
      <c r="V370" s="3">
        <v>0.24399999999999999</v>
      </c>
      <c r="W370" s="1" t="s">
        <v>30</v>
      </c>
    </row>
    <row r="371" spans="1:23" ht="13" x14ac:dyDescent="0.15">
      <c r="A371" s="1" t="s">
        <v>352</v>
      </c>
      <c r="B371" s="1" t="s">
        <v>381</v>
      </c>
      <c r="C371" s="1">
        <v>12081</v>
      </c>
      <c r="D371" s="2">
        <v>441095</v>
      </c>
      <c r="E371" s="3">
        <v>4.7E-2</v>
      </c>
      <c r="F371" s="3">
        <v>0.158</v>
      </c>
      <c r="G371" s="2">
        <v>1612</v>
      </c>
      <c r="H371" s="1">
        <v>766</v>
      </c>
      <c r="I371" s="1" t="s">
        <v>33</v>
      </c>
      <c r="J371" s="2">
        <v>2153</v>
      </c>
      <c r="K371" s="3">
        <v>0.17599999999999999</v>
      </c>
      <c r="L371" s="1">
        <v>4</v>
      </c>
      <c r="M371" s="1">
        <v>5.7</v>
      </c>
      <c r="N371" s="1">
        <v>79.8</v>
      </c>
      <c r="O371" s="4">
        <v>8820</v>
      </c>
      <c r="P371" s="3">
        <v>0.33900000000000002</v>
      </c>
      <c r="Q371" s="3">
        <v>0.104</v>
      </c>
      <c r="R371" s="3">
        <v>0.248</v>
      </c>
      <c r="S371" s="3">
        <v>0.122</v>
      </c>
      <c r="T371" s="1" t="s">
        <v>30</v>
      </c>
      <c r="U371" s="1" t="s">
        <v>29</v>
      </c>
      <c r="V371" s="3">
        <v>0.191</v>
      </c>
      <c r="W371" s="1" t="s">
        <v>29</v>
      </c>
    </row>
    <row r="372" spans="1:23" ht="13" x14ac:dyDescent="0.15">
      <c r="A372" s="1" t="s">
        <v>352</v>
      </c>
      <c r="B372" s="1" t="s">
        <v>118</v>
      </c>
      <c r="C372" s="1">
        <v>12083</v>
      </c>
      <c r="D372" s="2">
        <v>409959</v>
      </c>
      <c r="E372" s="3">
        <v>0.29299999999999998</v>
      </c>
      <c r="F372" s="3">
        <v>0.156</v>
      </c>
      <c r="G372" s="2">
        <v>1723</v>
      </c>
      <c r="H372" s="1">
        <v>812</v>
      </c>
      <c r="I372" s="1" t="s">
        <v>33</v>
      </c>
      <c r="J372" s="2">
        <v>3101</v>
      </c>
      <c r="K372" s="3">
        <v>0.20399999999999999</v>
      </c>
      <c r="L372" s="1">
        <v>4.5</v>
      </c>
      <c r="M372" s="1">
        <v>6</v>
      </c>
      <c r="N372" s="1">
        <v>74</v>
      </c>
      <c r="O372" s="4">
        <v>12581</v>
      </c>
      <c r="P372" s="3">
        <v>0.39100000000000001</v>
      </c>
      <c r="Q372" s="3">
        <v>0.113</v>
      </c>
      <c r="R372" s="3">
        <v>0.28799999999999998</v>
      </c>
      <c r="S372" s="3">
        <v>0.13800000000000001</v>
      </c>
      <c r="T372" s="1" t="s">
        <v>30</v>
      </c>
      <c r="U372" s="1" t="s">
        <v>30</v>
      </c>
      <c r="V372" s="3">
        <v>0.215</v>
      </c>
      <c r="W372" s="1" t="s">
        <v>30</v>
      </c>
    </row>
    <row r="373" spans="1:23" ht="13" x14ac:dyDescent="0.15">
      <c r="A373" s="1" t="s">
        <v>352</v>
      </c>
      <c r="B373" s="1" t="s">
        <v>382</v>
      </c>
      <c r="C373" s="1">
        <v>12085</v>
      </c>
      <c r="D373" s="2">
        <v>163315</v>
      </c>
      <c r="E373" s="3">
        <v>7.2999999999999995E-2</v>
      </c>
      <c r="F373" s="3">
        <v>0.13500000000000001</v>
      </c>
      <c r="G373" s="2">
        <v>1441</v>
      </c>
      <c r="H373" s="1">
        <v>394</v>
      </c>
      <c r="I373" s="1" t="s">
        <v>33</v>
      </c>
      <c r="J373" s="2">
        <v>2816</v>
      </c>
      <c r="K373" s="3">
        <v>0.154</v>
      </c>
      <c r="L373" s="1">
        <v>3.9</v>
      </c>
      <c r="M373" s="1">
        <v>5.5</v>
      </c>
      <c r="N373" s="1">
        <v>80.400000000000006</v>
      </c>
      <c r="O373" s="4">
        <v>7339.9</v>
      </c>
      <c r="P373" s="3">
        <v>0.27600000000000002</v>
      </c>
      <c r="Q373" s="3">
        <v>9.0999999999999998E-2</v>
      </c>
      <c r="R373" s="3">
        <v>0.21099999999999999</v>
      </c>
      <c r="S373" s="3">
        <v>0.121</v>
      </c>
      <c r="T373" s="1" t="s">
        <v>30</v>
      </c>
      <c r="U373" s="1" t="s">
        <v>29</v>
      </c>
      <c r="V373" s="3">
        <v>0.16500000000000001</v>
      </c>
      <c r="W373" s="1" t="s">
        <v>29</v>
      </c>
    </row>
    <row r="374" spans="1:23" ht="13" x14ac:dyDescent="0.15">
      <c r="A374" s="1" t="s">
        <v>352</v>
      </c>
      <c r="B374" s="1" t="s">
        <v>383</v>
      </c>
      <c r="C374" s="1">
        <v>12086</v>
      </c>
      <c r="D374" s="2">
        <v>2686867</v>
      </c>
      <c r="E374" s="3">
        <v>8.9999999999999993E-3</v>
      </c>
      <c r="F374" s="3">
        <v>0.161</v>
      </c>
      <c r="G374" s="2">
        <v>1208</v>
      </c>
      <c r="H374" s="1">
        <v>430</v>
      </c>
      <c r="I374" s="1" t="s">
        <v>33</v>
      </c>
      <c r="J374" s="2">
        <v>3988</v>
      </c>
      <c r="K374" s="3">
        <v>0.224</v>
      </c>
      <c r="L374" s="1">
        <v>4.0999999999999996</v>
      </c>
      <c r="M374" s="1">
        <v>5</v>
      </c>
      <c r="N374" s="1">
        <v>79.7</v>
      </c>
      <c r="O374" s="4">
        <v>6314.2</v>
      </c>
      <c r="P374" s="3">
        <v>0.30299999999999999</v>
      </c>
      <c r="Q374" s="3">
        <v>0.13300000000000001</v>
      </c>
      <c r="R374" s="3">
        <v>0.30199999999999999</v>
      </c>
      <c r="S374" s="3">
        <v>0.13700000000000001</v>
      </c>
      <c r="T374" s="1" t="s">
        <v>28</v>
      </c>
      <c r="U374" s="1" t="s">
        <v>30</v>
      </c>
      <c r="V374" s="3">
        <v>0.21</v>
      </c>
      <c r="W374" s="1" t="s">
        <v>30</v>
      </c>
    </row>
    <row r="375" spans="1:23" ht="13" x14ac:dyDescent="0.15">
      <c r="A375" s="1" t="s">
        <v>352</v>
      </c>
      <c r="B375" s="1" t="s">
        <v>121</v>
      </c>
      <c r="C375" s="1">
        <v>12087</v>
      </c>
      <c r="D375" s="2">
        <v>80614</v>
      </c>
      <c r="E375" s="3">
        <v>0.13100000000000001</v>
      </c>
      <c r="F375" s="3">
        <v>0.152</v>
      </c>
      <c r="G375" s="2">
        <v>1522</v>
      </c>
      <c r="H375" s="1">
        <v>386</v>
      </c>
      <c r="I375" s="1" t="s">
        <v>33</v>
      </c>
      <c r="J375" s="2">
        <v>2260</v>
      </c>
      <c r="K375" s="3">
        <v>0.157</v>
      </c>
      <c r="L375" s="1">
        <v>3.9</v>
      </c>
      <c r="M375" s="1">
        <v>5.4</v>
      </c>
      <c r="N375" s="1">
        <v>80.8</v>
      </c>
      <c r="O375" s="4">
        <v>7731.2</v>
      </c>
      <c r="P375" s="3">
        <v>0.29699999999999999</v>
      </c>
      <c r="Q375" s="3">
        <v>9.5000000000000001E-2</v>
      </c>
      <c r="R375" s="3">
        <v>0.22500000000000001</v>
      </c>
      <c r="S375" s="3">
        <v>0.123</v>
      </c>
      <c r="T375" s="1" t="s">
        <v>30</v>
      </c>
      <c r="U375" s="1" t="s">
        <v>29</v>
      </c>
      <c r="V375" s="3">
        <v>0.17499999999999999</v>
      </c>
      <c r="W375" s="1" t="s">
        <v>29</v>
      </c>
    </row>
    <row r="376" spans="1:23" ht="13" x14ac:dyDescent="0.15">
      <c r="A376" s="1" t="s">
        <v>352</v>
      </c>
      <c r="B376" s="1" t="s">
        <v>384</v>
      </c>
      <c r="C376" s="1">
        <v>12089</v>
      </c>
      <c r="D376" s="2">
        <v>101501</v>
      </c>
      <c r="E376" s="3">
        <v>0.438</v>
      </c>
      <c r="F376" s="3">
        <v>9.2999999999999999E-2</v>
      </c>
      <c r="G376" s="2">
        <v>2616</v>
      </c>
      <c r="H376" s="1">
        <v>695</v>
      </c>
      <c r="I376" s="1" t="s">
        <v>33</v>
      </c>
      <c r="J376" s="2">
        <v>2619</v>
      </c>
      <c r="K376" s="3">
        <v>0.13500000000000001</v>
      </c>
      <c r="L376" s="1">
        <v>3.9</v>
      </c>
      <c r="M376" s="1">
        <v>5.3</v>
      </c>
      <c r="N376" s="1">
        <v>76.400000000000006</v>
      </c>
      <c r="O376" s="4">
        <v>9846.7000000000007</v>
      </c>
      <c r="P376" s="3">
        <v>0.32500000000000001</v>
      </c>
      <c r="Q376" s="3">
        <v>8.8999999999999996E-2</v>
      </c>
      <c r="R376" s="3">
        <v>0.185</v>
      </c>
      <c r="S376" s="3">
        <v>0.11799999999999999</v>
      </c>
      <c r="T376" s="1" t="s">
        <v>29</v>
      </c>
      <c r="U376" s="1" t="s">
        <v>37</v>
      </c>
      <c r="V376" s="3">
        <v>0.157</v>
      </c>
      <c r="W376" s="1" t="s">
        <v>29</v>
      </c>
    </row>
    <row r="377" spans="1:23" ht="13" x14ac:dyDescent="0.15">
      <c r="A377" s="1" t="s">
        <v>352</v>
      </c>
      <c r="B377" s="1" t="s">
        <v>385</v>
      </c>
      <c r="C377" s="1">
        <v>12091</v>
      </c>
      <c r="D377" s="2">
        <v>218464</v>
      </c>
      <c r="E377" s="3">
        <v>0.106</v>
      </c>
      <c r="F377" s="3">
        <v>0.11899999999999999</v>
      </c>
      <c r="G377" s="2">
        <v>1431</v>
      </c>
      <c r="H377" s="1">
        <v>433</v>
      </c>
      <c r="I377" s="1" t="s">
        <v>33</v>
      </c>
      <c r="J377" s="2">
        <v>2941</v>
      </c>
      <c r="K377" s="3">
        <v>0.156</v>
      </c>
      <c r="L377" s="1">
        <v>4.0999999999999996</v>
      </c>
      <c r="M377" s="1">
        <v>5.5</v>
      </c>
      <c r="N377" s="1">
        <v>75.900000000000006</v>
      </c>
      <c r="O377" s="4">
        <v>9412.1</v>
      </c>
      <c r="P377" s="3">
        <v>0.33600000000000002</v>
      </c>
      <c r="Q377" s="3">
        <v>9.8000000000000004E-2</v>
      </c>
      <c r="R377" s="3">
        <v>0.20699999999999999</v>
      </c>
      <c r="S377" s="3">
        <v>0.123</v>
      </c>
      <c r="T377" s="1" t="s">
        <v>29</v>
      </c>
      <c r="U377" s="1" t="s">
        <v>29</v>
      </c>
      <c r="V377" s="3">
        <v>0.17299999999999999</v>
      </c>
      <c r="W377" s="1" t="s">
        <v>29</v>
      </c>
    </row>
    <row r="378" spans="1:23" ht="13" x14ac:dyDescent="0.15">
      <c r="A378" s="1" t="s">
        <v>352</v>
      </c>
      <c r="B378" s="1" t="s">
        <v>386</v>
      </c>
      <c r="C378" s="1">
        <v>12093</v>
      </c>
      <c r="D378" s="2">
        <v>41427</v>
      </c>
      <c r="E378" s="3">
        <v>0.36399999999999999</v>
      </c>
      <c r="F378" s="3">
        <v>0.17499999999999999</v>
      </c>
      <c r="G378" s="2">
        <v>2369</v>
      </c>
      <c r="H378" s="2">
        <v>1090</v>
      </c>
      <c r="I378" s="1" t="s">
        <v>26</v>
      </c>
      <c r="J378" s="2">
        <v>3971</v>
      </c>
      <c r="K378" s="3">
        <v>0.25900000000000001</v>
      </c>
      <c r="L378" s="1">
        <v>5</v>
      </c>
      <c r="M378" s="1">
        <v>6.2</v>
      </c>
      <c r="N378" s="1">
        <v>73.2</v>
      </c>
      <c r="O378" s="4">
        <v>12549.3</v>
      </c>
      <c r="P378" s="3">
        <v>0.40100000000000002</v>
      </c>
      <c r="Q378" s="3">
        <v>0.126</v>
      </c>
      <c r="R378" s="3">
        <v>0.33300000000000002</v>
      </c>
      <c r="S378" s="3">
        <v>0.158</v>
      </c>
      <c r="T378" s="1" t="s">
        <v>28</v>
      </c>
      <c r="U378" s="1" t="s">
        <v>28</v>
      </c>
      <c r="V378" s="3">
        <v>0.24199999999999999</v>
      </c>
      <c r="W378" s="1" t="s">
        <v>30</v>
      </c>
    </row>
    <row r="379" spans="1:23" ht="13" x14ac:dyDescent="0.15">
      <c r="A379" s="1" t="s">
        <v>352</v>
      </c>
      <c r="B379" s="1" t="s">
        <v>243</v>
      </c>
      <c r="C379" s="1">
        <v>12095</v>
      </c>
      <c r="D379" s="2">
        <v>1471416</v>
      </c>
      <c r="E379" s="3">
        <v>2.3E-2</v>
      </c>
      <c r="F379" s="3">
        <v>0.13200000000000001</v>
      </c>
      <c r="G379" s="2">
        <v>1080</v>
      </c>
      <c r="H379" s="1">
        <v>327</v>
      </c>
      <c r="I379" s="1" t="s">
        <v>33</v>
      </c>
      <c r="J379" s="2">
        <v>3838</v>
      </c>
      <c r="K379" s="3">
        <v>0.17599999999999999</v>
      </c>
      <c r="L379" s="1">
        <v>4.2</v>
      </c>
      <c r="M379" s="1">
        <v>5.7</v>
      </c>
      <c r="N379" s="1">
        <v>78.900000000000006</v>
      </c>
      <c r="O379" s="4">
        <v>7030.3</v>
      </c>
      <c r="P379" s="3">
        <v>0.32800000000000001</v>
      </c>
      <c r="Q379" s="3">
        <v>0.115</v>
      </c>
      <c r="R379" s="3">
        <v>0.23200000000000001</v>
      </c>
      <c r="S379" s="3">
        <v>0.124</v>
      </c>
      <c r="T379" s="1" t="s">
        <v>30</v>
      </c>
      <c r="U379" s="1" t="s">
        <v>29</v>
      </c>
      <c r="V379" s="3">
        <v>0.184</v>
      </c>
      <c r="W379" s="1" t="s">
        <v>29</v>
      </c>
    </row>
    <row r="380" spans="1:23" ht="13" x14ac:dyDescent="0.15">
      <c r="A380" s="1" t="s">
        <v>352</v>
      </c>
      <c r="B380" s="1" t="s">
        <v>387</v>
      </c>
      <c r="C380" s="1">
        <v>12097</v>
      </c>
      <c r="D380" s="2">
        <v>437784</v>
      </c>
      <c r="E380" s="3">
        <v>6.3E-2</v>
      </c>
      <c r="F380" s="3">
        <v>0.13200000000000001</v>
      </c>
      <c r="G380" s="2">
        <v>2429</v>
      </c>
      <c r="H380" s="1">
        <v>532</v>
      </c>
      <c r="I380" s="1" t="s">
        <v>33</v>
      </c>
      <c r="J380" s="2">
        <v>4231</v>
      </c>
      <c r="K380" s="3">
        <v>0.20699999999999999</v>
      </c>
      <c r="L380" s="1">
        <v>4.0999999999999996</v>
      </c>
      <c r="M380" s="1">
        <v>5.2</v>
      </c>
      <c r="N380" s="1">
        <v>77.7</v>
      </c>
      <c r="O380" s="4">
        <v>7380.2</v>
      </c>
      <c r="P380" s="3">
        <v>0.31</v>
      </c>
      <c r="Q380" s="3">
        <v>0.128</v>
      </c>
      <c r="R380" s="3">
        <v>0.28399999999999997</v>
      </c>
      <c r="S380" s="3">
        <v>0.13700000000000001</v>
      </c>
      <c r="T380" s="1" t="s">
        <v>30</v>
      </c>
      <c r="U380" s="1" t="s">
        <v>30</v>
      </c>
      <c r="V380" s="3">
        <v>0.2</v>
      </c>
      <c r="W380" s="1" t="s">
        <v>29</v>
      </c>
    </row>
    <row r="381" spans="1:23" ht="13" x14ac:dyDescent="0.15">
      <c r="A381" s="1" t="s">
        <v>352</v>
      </c>
      <c r="B381" s="1" t="s">
        <v>388</v>
      </c>
      <c r="C381" s="1">
        <v>12099</v>
      </c>
      <c r="D381" s="2">
        <v>1533801</v>
      </c>
      <c r="E381" s="3">
        <v>8.0000000000000002E-3</v>
      </c>
      <c r="F381" s="3">
        <v>0.16300000000000001</v>
      </c>
      <c r="G381" s="2">
        <v>1244</v>
      </c>
      <c r="H381" s="1">
        <v>343</v>
      </c>
      <c r="I381" s="1" t="s">
        <v>33</v>
      </c>
      <c r="J381" s="2">
        <v>2504</v>
      </c>
      <c r="K381" s="3">
        <v>0.17899999999999999</v>
      </c>
      <c r="L381" s="1">
        <v>3.8</v>
      </c>
      <c r="M381" s="1">
        <v>5.0999999999999996</v>
      </c>
      <c r="N381" s="1">
        <v>80.7</v>
      </c>
      <c r="O381" s="4">
        <v>7623.8</v>
      </c>
      <c r="P381" s="3">
        <v>0.30499999999999999</v>
      </c>
      <c r="Q381" s="3">
        <v>0.10100000000000001</v>
      </c>
      <c r="R381" s="3">
        <v>0.23499999999999999</v>
      </c>
      <c r="S381" s="3">
        <v>0.11600000000000001</v>
      </c>
      <c r="T381" s="1" t="s">
        <v>28</v>
      </c>
      <c r="U381" s="1" t="s">
        <v>29</v>
      </c>
      <c r="V381" s="3">
        <v>0.183</v>
      </c>
      <c r="W381" s="1" t="s">
        <v>29</v>
      </c>
    </row>
    <row r="382" spans="1:23" ht="13" x14ac:dyDescent="0.15">
      <c r="A382" s="1" t="s">
        <v>352</v>
      </c>
      <c r="B382" s="1" t="s">
        <v>389</v>
      </c>
      <c r="C382" s="1">
        <v>12101</v>
      </c>
      <c r="D382" s="2">
        <v>632996</v>
      </c>
      <c r="E382" s="3">
        <v>7.1999999999999995E-2</v>
      </c>
      <c r="F382" s="3">
        <v>0.123</v>
      </c>
      <c r="G382" s="2">
        <v>1947</v>
      </c>
      <c r="H382" s="1">
        <v>882</v>
      </c>
      <c r="I382" s="1" t="s">
        <v>33</v>
      </c>
      <c r="J382" s="2">
        <v>3695</v>
      </c>
      <c r="K382" s="3">
        <v>0.156</v>
      </c>
      <c r="L382" s="1">
        <v>4.3</v>
      </c>
      <c r="M382" s="1">
        <v>5.9</v>
      </c>
      <c r="N382" s="1">
        <v>76.2</v>
      </c>
      <c r="O382" s="4">
        <v>9901.2999999999993</v>
      </c>
      <c r="P382" s="3">
        <v>0.34699999999999998</v>
      </c>
      <c r="Q382" s="3">
        <v>9.9000000000000005E-2</v>
      </c>
      <c r="R382" s="3">
        <v>0.223</v>
      </c>
      <c r="S382" s="3">
        <v>0.13300000000000001</v>
      </c>
      <c r="T382" s="1" t="s">
        <v>30</v>
      </c>
      <c r="U382" s="1" t="s">
        <v>29</v>
      </c>
      <c r="V382" s="3">
        <v>0.18</v>
      </c>
      <c r="W382" s="1" t="s">
        <v>29</v>
      </c>
    </row>
    <row r="383" spans="1:23" ht="13" x14ac:dyDescent="0.15">
      <c r="A383" s="1" t="s">
        <v>352</v>
      </c>
      <c r="B383" s="1" t="s">
        <v>390</v>
      </c>
      <c r="C383" s="1">
        <v>12103</v>
      </c>
      <c r="D383" s="2">
        <v>961596</v>
      </c>
      <c r="E383" s="3">
        <v>2E-3</v>
      </c>
      <c r="F383" s="3">
        <v>0.13</v>
      </c>
      <c r="G383" s="2">
        <v>1095</v>
      </c>
      <c r="H383" s="1">
        <v>350</v>
      </c>
      <c r="I383" s="1" t="s">
        <v>33</v>
      </c>
      <c r="J383" s="2">
        <v>3335</v>
      </c>
      <c r="K383" s="3">
        <v>0.17699999999999999</v>
      </c>
      <c r="L383" s="1">
        <v>3.9</v>
      </c>
      <c r="M383" s="1">
        <v>5.7</v>
      </c>
      <c r="N383" s="1">
        <v>77.599999999999994</v>
      </c>
      <c r="O383" s="4">
        <v>9370.2999999999993</v>
      </c>
      <c r="P383" s="3">
        <v>0.32200000000000001</v>
      </c>
      <c r="Q383" s="3">
        <v>9.4E-2</v>
      </c>
      <c r="R383" s="3">
        <v>0.23499999999999999</v>
      </c>
      <c r="S383" s="3">
        <v>0.128</v>
      </c>
      <c r="T383" s="1" t="s">
        <v>30</v>
      </c>
      <c r="U383" s="1" t="s">
        <v>29</v>
      </c>
      <c r="V383" s="3">
        <v>0.18099999999999999</v>
      </c>
      <c r="W383" s="1" t="s">
        <v>29</v>
      </c>
    </row>
    <row r="384" spans="1:23" ht="13" x14ac:dyDescent="0.15">
      <c r="A384" s="1" t="s">
        <v>352</v>
      </c>
      <c r="B384" s="1" t="s">
        <v>181</v>
      </c>
      <c r="C384" s="1">
        <v>12105</v>
      </c>
      <c r="D384" s="2">
        <v>818330</v>
      </c>
      <c r="E384" s="3">
        <v>0.109</v>
      </c>
      <c r="F384" s="3">
        <v>0.14699999999999999</v>
      </c>
      <c r="G384" s="2">
        <v>2172</v>
      </c>
      <c r="H384" s="1">
        <v>813</v>
      </c>
      <c r="I384" s="1" t="s">
        <v>33</v>
      </c>
      <c r="J384" s="2">
        <v>4081</v>
      </c>
      <c r="K384" s="3">
        <v>0.217</v>
      </c>
      <c r="L384" s="1">
        <v>4.7</v>
      </c>
      <c r="M384" s="1">
        <v>6.1</v>
      </c>
      <c r="N384" s="1">
        <v>76.099999999999994</v>
      </c>
      <c r="O384" s="4">
        <v>9798.1</v>
      </c>
      <c r="P384" s="3">
        <v>0.41599999999999998</v>
      </c>
      <c r="Q384" s="3">
        <v>0.128</v>
      </c>
      <c r="R384" s="3">
        <v>0.29499999999999998</v>
      </c>
      <c r="S384" s="3">
        <v>0.13700000000000001</v>
      </c>
      <c r="T384" s="1" t="s">
        <v>30</v>
      </c>
      <c r="U384" s="1" t="s">
        <v>30</v>
      </c>
      <c r="V384" s="3">
        <v>0.223</v>
      </c>
      <c r="W384" s="1" t="s">
        <v>30</v>
      </c>
    </row>
    <row r="385" spans="1:23" ht="13" x14ac:dyDescent="0.15">
      <c r="A385" s="1" t="s">
        <v>352</v>
      </c>
      <c r="B385" s="1" t="s">
        <v>391</v>
      </c>
      <c r="C385" s="1">
        <v>12107</v>
      </c>
      <c r="D385" s="2">
        <v>75955</v>
      </c>
      <c r="E385" s="3">
        <v>0.72699999999999998</v>
      </c>
      <c r="F385" s="3">
        <v>0.16800000000000001</v>
      </c>
      <c r="G385" s="2">
        <v>2649</v>
      </c>
      <c r="H385" s="2">
        <v>1266</v>
      </c>
      <c r="I385" s="1" t="s">
        <v>26</v>
      </c>
      <c r="J385" s="2">
        <v>4792</v>
      </c>
      <c r="K385" s="3">
        <v>0.246</v>
      </c>
      <c r="L385" s="1">
        <v>5.5</v>
      </c>
      <c r="M385" s="1">
        <v>6.4</v>
      </c>
      <c r="N385" s="1">
        <v>70.8</v>
      </c>
      <c r="O385" s="4">
        <v>15842.6</v>
      </c>
      <c r="P385" s="3">
        <v>0.39800000000000002</v>
      </c>
      <c r="Q385" s="3">
        <v>0.127</v>
      </c>
      <c r="R385" s="3">
        <v>0.32</v>
      </c>
      <c r="S385" s="3">
        <v>0.17299999999999999</v>
      </c>
      <c r="T385" s="1" t="s">
        <v>28</v>
      </c>
      <c r="U385" s="1" t="s">
        <v>30</v>
      </c>
      <c r="V385" s="3">
        <v>0.23899999999999999</v>
      </c>
      <c r="W385" s="1" t="s">
        <v>30</v>
      </c>
    </row>
    <row r="386" spans="1:23" ht="13" x14ac:dyDescent="0.15">
      <c r="A386" s="1" t="s">
        <v>352</v>
      </c>
      <c r="B386" s="1" t="s">
        <v>392</v>
      </c>
      <c r="C386" s="1">
        <v>12113</v>
      </c>
      <c r="D386" s="2">
        <v>203162</v>
      </c>
      <c r="E386" s="3">
        <v>0.19900000000000001</v>
      </c>
      <c r="F386" s="3">
        <v>9.7000000000000003E-2</v>
      </c>
      <c r="G386" s="2">
        <v>1732</v>
      </c>
      <c r="H386" s="1">
        <v>883</v>
      </c>
      <c r="I386" s="1" t="s">
        <v>33</v>
      </c>
      <c r="J386" s="2">
        <v>3465</v>
      </c>
      <c r="K386" s="3">
        <v>0.16</v>
      </c>
      <c r="L386" s="1">
        <v>4</v>
      </c>
      <c r="M386" s="1">
        <v>5.4</v>
      </c>
      <c r="N386" s="1">
        <v>76.3</v>
      </c>
      <c r="O386" s="4">
        <v>8239.5</v>
      </c>
      <c r="P386" s="3">
        <v>0.311</v>
      </c>
      <c r="Q386" s="3">
        <v>9.4E-2</v>
      </c>
      <c r="R386" s="3">
        <v>0.23</v>
      </c>
      <c r="S386" s="3">
        <v>0.11600000000000001</v>
      </c>
      <c r="T386" s="1" t="s">
        <v>29</v>
      </c>
      <c r="U386" s="1" t="s">
        <v>29</v>
      </c>
      <c r="V386" s="3">
        <v>0.16800000000000001</v>
      </c>
      <c r="W386" s="1" t="s">
        <v>29</v>
      </c>
    </row>
    <row r="387" spans="1:23" ht="13" x14ac:dyDescent="0.15">
      <c r="A387" s="1" t="s">
        <v>352</v>
      </c>
      <c r="B387" s="1" t="s">
        <v>393</v>
      </c>
      <c r="C387" s="1">
        <v>12115</v>
      </c>
      <c r="D387" s="2">
        <v>469013</v>
      </c>
      <c r="E387" s="3">
        <v>2.4E-2</v>
      </c>
      <c r="F387" s="3">
        <v>0.13500000000000001</v>
      </c>
      <c r="G387" s="2">
        <v>1266</v>
      </c>
      <c r="H387" s="1">
        <v>473</v>
      </c>
      <c r="I387" s="1" t="s">
        <v>33</v>
      </c>
      <c r="J387" s="2">
        <v>2153</v>
      </c>
      <c r="K387" s="3">
        <v>0.13600000000000001</v>
      </c>
      <c r="L387" s="1">
        <v>3.3</v>
      </c>
      <c r="M387" s="1">
        <v>5.4</v>
      </c>
      <c r="N387" s="1">
        <v>80.3</v>
      </c>
      <c r="O387" s="4">
        <v>8415.7999999999993</v>
      </c>
      <c r="P387" s="3">
        <v>0.28799999999999998</v>
      </c>
      <c r="Q387" s="3">
        <v>8.2000000000000003E-2</v>
      </c>
      <c r="R387" s="3">
        <v>0.191</v>
      </c>
      <c r="S387" s="3">
        <v>0.11799999999999999</v>
      </c>
      <c r="T387" s="1" t="s">
        <v>30</v>
      </c>
      <c r="U387" s="1" t="s">
        <v>37</v>
      </c>
      <c r="V387" s="3">
        <v>0.158</v>
      </c>
      <c r="W387" s="1" t="s">
        <v>29</v>
      </c>
    </row>
    <row r="388" spans="1:23" ht="13" x14ac:dyDescent="0.15">
      <c r="A388" s="1" t="s">
        <v>352</v>
      </c>
      <c r="B388" s="1" t="s">
        <v>394</v>
      </c>
      <c r="C388" s="1">
        <v>12117</v>
      </c>
      <c r="D388" s="2">
        <v>484271</v>
      </c>
      <c r="E388" s="3">
        <v>3.2000000000000001E-2</v>
      </c>
      <c r="F388" s="3">
        <v>0.115</v>
      </c>
      <c r="G388" s="2">
        <v>1260</v>
      </c>
      <c r="H388" s="1">
        <v>441</v>
      </c>
      <c r="I388" s="1" t="s">
        <v>33</v>
      </c>
      <c r="J388" s="2">
        <v>3458</v>
      </c>
      <c r="K388" s="3">
        <v>0.14599999999999999</v>
      </c>
      <c r="L388" s="1">
        <v>3.7</v>
      </c>
      <c r="M388" s="1">
        <v>5.2</v>
      </c>
      <c r="N388" s="1">
        <v>79.099999999999994</v>
      </c>
      <c r="O388" s="4">
        <v>7002</v>
      </c>
      <c r="P388" s="3">
        <v>0.314</v>
      </c>
      <c r="Q388" s="3">
        <v>0.1</v>
      </c>
      <c r="R388" s="3">
        <v>0.20399999999999999</v>
      </c>
      <c r="S388" s="3">
        <v>0.112</v>
      </c>
      <c r="T388" s="1" t="s">
        <v>29</v>
      </c>
      <c r="U388" s="1" t="s">
        <v>37</v>
      </c>
      <c r="V388" s="3">
        <v>0.16500000000000001</v>
      </c>
      <c r="W388" s="1" t="s">
        <v>29</v>
      </c>
    </row>
    <row r="389" spans="1:23" ht="13" x14ac:dyDescent="0.15">
      <c r="A389" s="1" t="s">
        <v>352</v>
      </c>
      <c r="B389" s="1" t="s">
        <v>395</v>
      </c>
      <c r="C389" s="1">
        <v>12109</v>
      </c>
      <c r="D389" s="2">
        <v>320110</v>
      </c>
      <c r="E389" s="3">
        <v>0.14799999999999999</v>
      </c>
      <c r="F389" s="3">
        <v>0.08</v>
      </c>
      <c r="G389" s="2">
        <v>1052</v>
      </c>
      <c r="H389" s="1">
        <v>681</v>
      </c>
      <c r="I389" s="1" t="s">
        <v>33</v>
      </c>
      <c r="J389" s="2">
        <v>2355</v>
      </c>
      <c r="K389" s="3">
        <v>0.113</v>
      </c>
      <c r="L389" s="1">
        <v>3.4</v>
      </c>
      <c r="M389" s="1">
        <v>5.0999999999999996</v>
      </c>
      <c r="N389" s="1">
        <v>81</v>
      </c>
      <c r="O389" s="4">
        <v>5815.4</v>
      </c>
      <c r="P389" s="3">
        <v>0.26500000000000001</v>
      </c>
      <c r="Q389" s="3">
        <v>7.5999999999999998E-2</v>
      </c>
      <c r="R389" s="3">
        <v>0.161</v>
      </c>
      <c r="S389" s="3">
        <v>9.7000000000000003E-2</v>
      </c>
      <c r="T389" s="1" t="s">
        <v>29</v>
      </c>
      <c r="U389" s="1" t="s">
        <v>37</v>
      </c>
      <c r="V389" s="3">
        <v>0.13200000000000001</v>
      </c>
      <c r="W389" s="1" t="s">
        <v>37</v>
      </c>
    </row>
    <row r="390" spans="1:23" ht="13" x14ac:dyDescent="0.15">
      <c r="A390" s="1" t="s">
        <v>352</v>
      </c>
      <c r="B390" s="1" t="s">
        <v>396</v>
      </c>
      <c r="C390" s="1">
        <v>12111</v>
      </c>
      <c r="D390" s="2">
        <v>373586</v>
      </c>
      <c r="E390" s="3">
        <v>3.5000000000000003E-2</v>
      </c>
      <c r="F390" s="3">
        <v>0.14099999999999999</v>
      </c>
      <c r="G390" s="2">
        <v>2962</v>
      </c>
      <c r="H390" s="1">
        <v>533</v>
      </c>
      <c r="I390" s="1" t="s">
        <v>33</v>
      </c>
      <c r="J390" s="2">
        <v>3551</v>
      </c>
      <c r="K390" s="3">
        <v>0.19</v>
      </c>
      <c r="L390" s="1">
        <v>4.3</v>
      </c>
      <c r="M390" s="1">
        <v>5.6</v>
      </c>
      <c r="N390" s="1">
        <v>78.2</v>
      </c>
      <c r="O390" s="4">
        <v>8816.1</v>
      </c>
      <c r="P390" s="3">
        <v>0.34699999999999998</v>
      </c>
      <c r="Q390" s="3">
        <v>0.115</v>
      </c>
      <c r="R390" s="3">
        <v>0.26700000000000002</v>
      </c>
      <c r="S390" s="3">
        <v>0.123</v>
      </c>
      <c r="T390" s="1" t="s">
        <v>30</v>
      </c>
      <c r="U390" s="1" t="s">
        <v>29</v>
      </c>
      <c r="V390" s="3">
        <v>0.19700000000000001</v>
      </c>
      <c r="W390" s="1" t="s">
        <v>29</v>
      </c>
    </row>
    <row r="391" spans="1:23" ht="13" x14ac:dyDescent="0.15">
      <c r="A391" s="1" t="s">
        <v>352</v>
      </c>
      <c r="B391" s="1" t="s">
        <v>131</v>
      </c>
      <c r="C391" s="1">
        <v>12119</v>
      </c>
      <c r="D391" s="2">
        <v>151565</v>
      </c>
      <c r="E391" s="3">
        <v>0.216</v>
      </c>
      <c r="F391" s="3">
        <v>0.107</v>
      </c>
      <c r="G391" s="2">
        <v>2299</v>
      </c>
      <c r="H391" s="2">
        <v>1595</v>
      </c>
      <c r="I391" s="1" t="s">
        <v>26</v>
      </c>
      <c r="J391" s="2">
        <v>2480</v>
      </c>
      <c r="K391" s="3">
        <v>0.14899999999999999</v>
      </c>
      <c r="L391" s="1">
        <v>3.7</v>
      </c>
      <c r="M391" s="1">
        <v>5.0999999999999996</v>
      </c>
      <c r="N391" s="1">
        <v>78.400000000000006</v>
      </c>
      <c r="O391" s="4">
        <v>10414.5</v>
      </c>
      <c r="P391" s="3">
        <v>0.35099999999999998</v>
      </c>
      <c r="Q391" s="3">
        <v>9.4E-2</v>
      </c>
      <c r="R391" s="3">
        <v>0.20899999999999999</v>
      </c>
      <c r="S391" s="3">
        <v>0.127</v>
      </c>
      <c r="T391" s="1" t="s">
        <v>29</v>
      </c>
      <c r="U391" s="1" t="s">
        <v>37</v>
      </c>
      <c r="V391" s="3">
        <v>0.17299999999999999</v>
      </c>
      <c r="W391" s="1" t="s">
        <v>29</v>
      </c>
    </row>
    <row r="392" spans="1:23" ht="13" x14ac:dyDescent="0.15">
      <c r="A392" s="1" t="s">
        <v>352</v>
      </c>
      <c r="B392" s="1" t="s">
        <v>397</v>
      </c>
      <c r="C392" s="1">
        <v>12121</v>
      </c>
      <c r="D392" s="2">
        <v>46130</v>
      </c>
      <c r="E392" s="3">
        <v>0.84699999999999998</v>
      </c>
      <c r="F392" s="3">
        <v>0.157</v>
      </c>
      <c r="G392" s="2">
        <v>7414</v>
      </c>
      <c r="H392" s="2">
        <v>1247</v>
      </c>
      <c r="I392" s="1" t="s">
        <v>26</v>
      </c>
      <c r="J392" s="2">
        <v>3062</v>
      </c>
      <c r="K392" s="3">
        <v>0.20499999999999999</v>
      </c>
      <c r="L392" s="1">
        <v>4.9000000000000004</v>
      </c>
      <c r="M392" s="1">
        <v>6</v>
      </c>
      <c r="N392" s="1">
        <v>72.900000000000006</v>
      </c>
      <c r="O392" s="4">
        <v>11924.4</v>
      </c>
      <c r="P392" s="3">
        <v>0.44800000000000001</v>
      </c>
      <c r="Q392" s="3">
        <v>0.113</v>
      </c>
      <c r="R392" s="3">
        <v>0.26800000000000002</v>
      </c>
      <c r="S392" s="3">
        <v>0.14899999999999999</v>
      </c>
      <c r="T392" s="1" t="s">
        <v>30</v>
      </c>
      <c r="U392" s="1" t="s">
        <v>30</v>
      </c>
      <c r="V392" s="3">
        <v>0.223</v>
      </c>
      <c r="W392" s="1" t="s">
        <v>30</v>
      </c>
    </row>
    <row r="393" spans="1:23" ht="13" x14ac:dyDescent="0.15">
      <c r="A393" s="1" t="s">
        <v>352</v>
      </c>
      <c r="B393" s="1" t="s">
        <v>398</v>
      </c>
      <c r="C393" s="1">
        <v>12123</v>
      </c>
      <c r="D393" s="2">
        <v>21582</v>
      </c>
      <c r="E393" s="3">
        <v>0.7</v>
      </c>
      <c r="F393" s="3">
        <v>0.13400000000000001</v>
      </c>
      <c r="G393" s="2">
        <v>2182</v>
      </c>
      <c r="H393" s="2">
        <v>1962</v>
      </c>
      <c r="I393" s="1" t="s">
        <v>26</v>
      </c>
      <c r="J393" s="2">
        <v>2693</v>
      </c>
      <c r="K393" s="3">
        <v>0.217</v>
      </c>
      <c r="L393" s="1">
        <v>5.2</v>
      </c>
      <c r="M393" s="1">
        <v>6.3</v>
      </c>
      <c r="N393" s="1">
        <v>72.599999999999994</v>
      </c>
      <c r="O393" s="4">
        <v>12288.9</v>
      </c>
      <c r="P393" s="3">
        <v>0.42799999999999999</v>
      </c>
      <c r="Q393" s="3">
        <v>0.121</v>
      </c>
      <c r="R393" s="3">
        <v>0.28699999999999998</v>
      </c>
      <c r="S393" s="3">
        <v>0.14099999999999999</v>
      </c>
      <c r="T393" s="1" t="s">
        <v>30</v>
      </c>
      <c r="U393" s="1" t="s">
        <v>30</v>
      </c>
      <c r="V393" s="3">
        <v>0.221</v>
      </c>
      <c r="W393" s="1" t="s">
        <v>30</v>
      </c>
    </row>
    <row r="394" spans="1:23" ht="13" x14ac:dyDescent="0.15">
      <c r="A394" s="1" t="s">
        <v>352</v>
      </c>
      <c r="B394" s="1" t="s">
        <v>193</v>
      </c>
      <c r="C394" s="1">
        <v>12125</v>
      </c>
      <c r="D394" s="2">
        <v>15532</v>
      </c>
      <c r="E394" s="3">
        <v>1</v>
      </c>
      <c r="F394" s="3">
        <v>0.106</v>
      </c>
      <c r="G394" s="2">
        <v>3267</v>
      </c>
      <c r="H394" s="2">
        <v>1726</v>
      </c>
      <c r="I394" s="1" t="s">
        <v>26</v>
      </c>
      <c r="J394" s="2">
        <v>4038</v>
      </c>
      <c r="K394" s="3">
        <v>0.22600000000000001</v>
      </c>
      <c r="L394" s="1">
        <v>4.9000000000000004</v>
      </c>
      <c r="M394" s="1">
        <v>6.2</v>
      </c>
      <c r="N394" s="1">
        <v>67.900000000000006</v>
      </c>
      <c r="O394" s="4">
        <v>17100.5</v>
      </c>
      <c r="P394" s="3">
        <v>0.42499999999999999</v>
      </c>
      <c r="Q394" s="3">
        <v>0.124</v>
      </c>
      <c r="R394" s="3">
        <v>0.313</v>
      </c>
      <c r="S394" s="3">
        <v>0.14299999999999999</v>
      </c>
      <c r="T394" s="1" t="s">
        <v>29</v>
      </c>
      <c r="U394" s="1" t="s">
        <v>30</v>
      </c>
      <c r="V394" s="3">
        <v>0.223</v>
      </c>
      <c r="W394" s="1" t="s">
        <v>30</v>
      </c>
    </row>
    <row r="395" spans="1:23" ht="13" x14ac:dyDescent="0.15">
      <c r="A395" s="1" t="s">
        <v>352</v>
      </c>
      <c r="B395" s="1" t="s">
        <v>399</v>
      </c>
      <c r="C395" s="1">
        <v>12127</v>
      </c>
      <c r="D395" s="2">
        <v>590357</v>
      </c>
      <c r="E395" s="3">
        <v>8.5000000000000006E-2</v>
      </c>
      <c r="F395" s="3">
        <v>0.128</v>
      </c>
      <c r="G395" s="2">
        <v>1481</v>
      </c>
      <c r="H395" s="1">
        <v>570</v>
      </c>
      <c r="I395" s="1" t="s">
        <v>33</v>
      </c>
      <c r="J395" s="2">
        <v>2810</v>
      </c>
      <c r="K395" s="3">
        <v>0.16400000000000001</v>
      </c>
      <c r="L395" s="1">
        <v>4.2</v>
      </c>
      <c r="M395" s="1">
        <v>6</v>
      </c>
      <c r="N395" s="1">
        <v>75</v>
      </c>
      <c r="O395" s="4">
        <v>11239.7</v>
      </c>
      <c r="P395" s="3">
        <v>0.33900000000000002</v>
      </c>
      <c r="Q395" s="3">
        <v>9.8000000000000004E-2</v>
      </c>
      <c r="R395" s="3">
        <v>0.23300000000000001</v>
      </c>
      <c r="S395" s="3">
        <v>0.13400000000000001</v>
      </c>
      <c r="T395" s="1" t="s">
        <v>30</v>
      </c>
      <c r="U395" s="1" t="s">
        <v>29</v>
      </c>
      <c r="V395" s="3">
        <v>0.183</v>
      </c>
      <c r="W395" s="1" t="s">
        <v>29</v>
      </c>
    </row>
    <row r="396" spans="1:23" ht="13" x14ac:dyDescent="0.15">
      <c r="A396" s="1" t="s">
        <v>352</v>
      </c>
      <c r="B396" s="1" t="s">
        <v>400</v>
      </c>
      <c r="C396" s="1">
        <v>12129</v>
      </c>
      <c r="D396" s="2">
        <v>36449</v>
      </c>
      <c r="E396" s="3">
        <v>0.7</v>
      </c>
      <c r="F396" s="3">
        <v>0.114</v>
      </c>
      <c r="G396" s="2">
        <v>3154</v>
      </c>
      <c r="H396" s="2">
        <v>1176</v>
      </c>
      <c r="I396" s="1" t="s">
        <v>26</v>
      </c>
      <c r="J396" s="2">
        <v>3351</v>
      </c>
      <c r="K396" s="3">
        <v>0.16600000000000001</v>
      </c>
      <c r="L396" s="1">
        <v>4</v>
      </c>
      <c r="M396" s="1">
        <v>5.8</v>
      </c>
      <c r="N396" s="1">
        <v>74.5</v>
      </c>
      <c r="O396" s="4">
        <v>8820.2000000000007</v>
      </c>
      <c r="P396" s="3">
        <v>0.373</v>
      </c>
      <c r="Q396" s="3">
        <v>0.10299999999999999</v>
      </c>
      <c r="R396" s="3">
        <v>0.23200000000000001</v>
      </c>
      <c r="S396" s="3">
        <v>9.6000000000000002E-2</v>
      </c>
      <c r="T396" s="1" t="s">
        <v>29</v>
      </c>
      <c r="U396" s="1" t="s">
        <v>29</v>
      </c>
      <c r="V396" s="3">
        <v>0.18099999999999999</v>
      </c>
      <c r="W396" s="1" t="s">
        <v>29</v>
      </c>
    </row>
    <row r="397" spans="1:23" ht="13" x14ac:dyDescent="0.15">
      <c r="A397" s="1" t="s">
        <v>352</v>
      </c>
      <c r="B397" s="1" t="s">
        <v>401</v>
      </c>
      <c r="C397" s="1">
        <v>12131</v>
      </c>
      <c r="D397" s="2">
        <v>86354</v>
      </c>
      <c r="E397" s="3">
        <v>0.56100000000000005</v>
      </c>
      <c r="F397" s="3">
        <v>0.13800000000000001</v>
      </c>
      <c r="G397" s="2">
        <v>2224</v>
      </c>
      <c r="H397" s="2">
        <v>1252</v>
      </c>
      <c r="I397" s="1" t="s">
        <v>26</v>
      </c>
      <c r="J397" s="2">
        <v>2908</v>
      </c>
      <c r="K397" s="3">
        <v>0.16</v>
      </c>
      <c r="L397" s="1">
        <v>4.0999999999999996</v>
      </c>
      <c r="M397" s="1">
        <v>5.4</v>
      </c>
      <c r="N397" s="1">
        <v>76.900000000000006</v>
      </c>
      <c r="O397" s="4">
        <v>9109.7000000000007</v>
      </c>
      <c r="P397" s="3">
        <v>0.311</v>
      </c>
      <c r="Q397" s="3">
        <v>9.4E-2</v>
      </c>
      <c r="R397" s="3">
        <v>0.214</v>
      </c>
      <c r="S397" s="3">
        <v>0.126</v>
      </c>
      <c r="T397" s="1" t="s">
        <v>30</v>
      </c>
      <c r="U397" s="1" t="s">
        <v>29</v>
      </c>
      <c r="V397" s="3">
        <v>0.17399999999999999</v>
      </c>
      <c r="W397" s="1" t="s">
        <v>29</v>
      </c>
    </row>
    <row r="398" spans="1:23" ht="13" x14ac:dyDescent="0.15">
      <c r="A398" s="1" t="s">
        <v>352</v>
      </c>
      <c r="B398" s="1" t="s">
        <v>136</v>
      </c>
      <c r="C398" s="1">
        <v>12133</v>
      </c>
      <c r="D398" s="2">
        <v>25602</v>
      </c>
      <c r="E398" s="3">
        <v>1</v>
      </c>
      <c r="F398" s="3">
        <v>0.16700000000000001</v>
      </c>
      <c r="G398" s="2">
        <v>3180</v>
      </c>
      <c r="H398" s="2">
        <v>2845</v>
      </c>
      <c r="I398" s="1" t="s">
        <v>26</v>
      </c>
      <c r="J398" s="2">
        <v>3652</v>
      </c>
      <c r="K398" s="3">
        <v>0.22900000000000001</v>
      </c>
      <c r="L398" s="1">
        <v>5</v>
      </c>
      <c r="M398" s="1">
        <v>6.1</v>
      </c>
      <c r="N398" s="1">
        <v>72.599999999999994</v>
      </c>
      <c r="O398" s="4">
        <v>10978.1</v>
      </c>
      <c r="P398" s="3">
        <v>0.41099999999999998</v>
      </c>
      <c r="Q398" s="3">
        <v>0.11700000000000001</v>
      </c>
      <c r="R398" s="3">
        <v>0.30199999999999999</v>
      </c>
      <c r="S398" s="3">
        <v>0.17100000000000001</v>
      </c>
      <c r="T398" s="1" t="s">
        <v>28</v>
      </c>
      <c r="U398" s="1" t="s">
        <v>30</v>
      </c>
      <c r="V398" s="3">
        <v>0.23300000000000001</v>
      </c>
      <c r="W398" s="1" t="s">
        <v>30</v>
      </c>
    </row>
    <row r="399" spans="1:23" ht="13" x14ac:dyDescent="0.15">
      <c r="A399" s="1" t="s">
        <v>402</v>
      </c>
      <c r="B399" s="1" t="s">
        <v>403</v>
      </c>
      <c r="C399" s="1">
        <v>13001</v>
      </c>
      <c r="D399" s="2">
        <v>18457</v>
      </c>
      <c r="E399" s="3">
        <v>0.71</v>
      </c>
      <c r="F399" s="3">
        <v>0.187</v>
      </c>
      <c r="G399" s="2">
        <v>2311</v>
      </c>
      <c r="H399" s="1">
        <v>971</v>
      </c>
      <c r="I399" s="1" t="s">
        <v>33</v>
      </c>
      <c r="J399" s="2">
        <v>3558</v>
      </c>
      <c r="K399" s="3">
        <v>0.222</v>
      </c>
      <c r="L399" s="1">
        <v>5.4</v>
      </c>
      <c r="M399" s="1">
        <v>6.1</v>
      </c>
      <c r="N399" s="1">
        <v>71.5</v>
      </c>
      <c r="O399" s="4">
        <v>14664.4</v>
      </c>
      <c r="P399" s="3">
        <v>0.40699999999999997</v>
      </c>
      <c r="Q399" s="3">
        <v>0.127</v>
      </c>
      <c r="R399" s="3">
        <v>0.307</v>
      </c>
      <c r="S399" s="3">
        <v>0.18</v>
      </c>
      <c r="T399" s="1" t="s">
        <v>28</v>
      </c>
      <c r="U399" s="1" t="s">
        <v>30</v>
      </c>
      <c r="V399" s="3">
        <v>0.23799999999999999</v>
      </c>
      <c r="W399" s="1" t="s">
        <v>30</v>
      </c>
    </row>
    <row r="400" spans="1:23" ht="13" x14ac:dyDescent="0.15">
      <c r="A400" s="1" t="s">
        <v>402</v>
      </c>
      <c r="B400" s="1" t="s">
        <v>404</v>
      </c>
      <c r="C400" s="1">
        <v>13003</v>
      </c>
      <c r="D400" s="2">
        <v>8293</v>
      </c>
      <c r="E400" s="3">
        <v>1</v>
      </c>
      <c r="F400" s="3">
        <v>0.20699999999999999</v>
      </c>
      <c r="I400" s="1" t="s">
        <v>44</v>
      </c>
      <c r="J400" s="2">
        <v>6162</v>
      </c>
      <c r="K400" s="3">
        <v>0.28299999999999997</v>
      </c>
      <c r="L400" s="1">
        <v>6</v>
      </c>
      <c r="M400" s="1">
        <v>6.1</v>
      </c>
      <c r="N400" s="1">
        <v>69.099999999999994</v>
      </c>
      <c r="O400" s="4">
        <v>15714.2</v>
      </c>
      <c r="P400" s="3">
        <v>0.42099999999999999</v>
      </c>
      <c r="Q400" s="3">
        <v>0.15</v>
      </c>
      <c r="R400" s="3">
        <v>0.34599999999999997</v>
      </c>
      <c r="S400" s="3">
        <v>0.188</v>
      </c>
      <c r="T400" s="1" t="s">
        <v>28</v>
      </c>
      <c r="U400" s="1" t="s">
        <v>28</v>
      </c>
      <c r="V400" s="3">
        <v>0.26600000000000001</v>
      </c>
      <c r="W400" s="1" t="s">
        <v>28</v>
      </c>
    </row>
    <row r="401" spans="1:23" ht="13" x14ac:dyDescent="0.15">
      <c r="A401" s="1" t="s">
        <v>402</v>
      </c>
      <c r="B401" s="1" t="s">
        <v>405</v>
      </c>
      <c r="C401" s="1">
        <v>13005</v>
      </c>
      <c r="D401" s="2">
        <v>11124</v>
      </c>
      <c r="E401" s="3">
        <v>1</v>
      </c>
      <c r="F401" s="3">
        <v>0.17199999999999999</v>
      </c>
      <c r="G401" s="2">
        <v>2216</v>
      </c>
      <c r="H401" s="2">
        <v>11124</v>
      </c>
      <c r="I401" s="1" t="s">
        <v>26</v>
      </c>
      <c r="J401" s="2">
        <v>4090</v>
      </c>
      <c r="K401" s="3">
        <v>0.23899999999999999</v>
      </c>
      <c r="L401" s="1">
        <v>5.2</v>
      </c>
      <c r="M401" s="1">
        <v>6.2</v>
      </c>
      <c r="N401" s="1">
        <v>69.5</v>
      </c>
      <c r="O401" s="4">
        <v>16179.2</v>
      </c>
      <c r="P401" s="3">
        <v>0.41299999999999998</v>
      </c>
      <c r="Q401" s="3">
        <v>0.127</v>
      </c>
      <c r="R401" s="3">
        <v>0.318</v>
      </c>
      <c r="S401" s="3">
        <v>0.187</v>
      </c>
      <c r="T401" s="1" t="s">
        <v>28</v>
      </c>
      <c r="U401" s="1" t="s">
        <v>30</v>
      </c>
      <c r="V401" s="3">
        <v>0.24299999999999999</v>
      </c>
      <c r="W401" s="1" t="s">
        <v>30</v>
      </c>
    </row>
    <row r="402" spans="1:23" ht="13" x14ac:dyDescent="0.15">
      <c r="A402" s="1" t="s">
        <v>402</v>
      </c>
      <c r="B402" s="1" t="s">
        <v>354</v>
      </c>
      <c r="C402" s="1">
        <v>13007</v>
      </c>
      <c r="D402" s="2">
        <v>2743</v>
      </c>
      <c r="E402" s="3">
        <v>1</v>
      </c>
      <c r="F402" s="3">
        <v>0.111</v>
      </c>
      <c r="H402" s="2">
        <v>2743</v>
      </c>
      <c r="I402" s="1" t="s">
        <v>26</v>
      </c>
      <c r="J402" s="2">
        <v>6683</v>
      </c>
      <c r="K402" s="3">
        <v>0.23699999999999999</v>
      </c>
      <c r="L402" s="1">
        <v>5.2</v>
      </c>
      <c r="M402" s="1">
        <v>5.9</v>
      </c>
      <c r="N402" s="1">
        <v>71.8</v>
      </c>
      <c r="O402" s="4">
        <v>17336.7</v>
      </c>
      <c r="P402" s="3">
        <v>0.41899999999999998</v>
      </c>
      <c r="Q402" s="3">
        <v>0.14299999999999999</v>
      </c>
      <c r="R402" s="3">
        <v>0.307</v>
      </c>
      <c r="S402" s="3">
        <v>0.161</v>
      </c>
      <c r="T402" s="1" t="s">
        <v>29</v>
      </c>
      <c r="U402" s="1" t="s">
        <v>30</v>
      </c>
      <c r="V402" s="3">
        <v>0.23</v>
      </c>
      <c r="W402" s="1" t="s">
        <v>30</v>
      </c>
    </row>
    <row r="403" spans="1:23" ht="13" x14ac:dyDescent="0.15">
      <c r="A403" s="1" t="s">
        <v>402</v>
      </c>
      <c r="B403" s="1" t="s">
        <v>73</v>
      </c>
      <c r="C403" s="1">
        <v>13009</v>
      </c>
      <c r="D403" s="2">
        <v>43396</v>
      </c>
      <c r="E403" s="3">
        <v>0.48799999999999999</v>
      </c>
      <c r="F403" s="3">
        <v>0.153</v>
      </c>
      <c r="G403" s="2">
        <v>2304</v>
      </c>
      <c r="H403" s="1">
        <v>467</v>
      </c>
      <c r="I403" s="1" t="s">
        <v>33</v>
      </c>
      <c r="J403" s="2">
        <v>3178</v>
      </c>
      <c r="K403" s="3">
        <v>0.219</v>
      </c>
      <c r="L403" s="1">
        <v>4.5999999999999996</v>
      </c>
      <c r="M403" s="1">
        <v>5.7</v>
      </c>
      <c r="N403" s="1">
        <v>72.7</v>
      </c>
      <c r="O403" s="4">
        <v>12279.4</v>
      </c>
      <c r="P403" s="3">
        <v>0.39800000000000002</v>
      </c>
      <c r="Q403" s="3">
        <v>0.13700000000000001</v>
      </c>
      <c r="R403" s="3">
        <v>0.29599999999999999</v>
      </c>
      <c r="S403" s="3">
        <v>0.151</v>
      </c>
      <c r="T403" s="1" t="s">
        <v>30</v>
      </c>
      <c r="U403" s="1" t="s">
        <v>30</v>
      </c>
      <c r="V403" s="3">
        <v>0.22600000000000001</v>
      </c>
      <c r="W403" s="1" t="s">
        <v>30</v>
      </c>
    </row>
    <row r="404" spans="1:23" ht="13" x14ac:dyDescent="0.15">
      <c r="A404" s="1" t="s">
        <v>402</v>
      </c>
      <c r="B404" s="1" t="s">
        <v>406</v>
      </c>
      <c r="C404" s="1">
        <v>13011</v>
      </c>
      <c r="D404" s="2">
        <v>19789</v>
      </c>
      <c r="E404" s="3">
        <v>0.95599999999999996</v>
      </c>
      <c r="F404" s="3">
        <v>0.17599999999999999</v>
      </c>
      <c r="G404" s="2">
        <v>6187</v>
      </c>
      <c r="I404" s="1" t="s">
        <v>26</v>
      </c>
      <c r="J404" s="2">
        <v>4419</v>
      </c>
      <c r="K404" s="3">
        <v>0.22700000000000001</v>
      </c>
      <c r="L404" s="1">
        <v>4.7</v>
      </c>
      <c r="M404" s="1">
        <v>5.7</v>
      </c>
      <c r="N404" s="1">
        <v>73.900000000000006</v>
      </c>
      <c r="O404" s="4">
        <v>10880.2</v>
      </c>
      <c r="P404" s="3">
        <v>0.36699999999999999</v>
      </c>
      <c r="Q404" s="3">
        <v>0.109</v>
      </c>
      <c r="R404" s="3">
        <v>0.30099999999999999</v>
      </c>
      <c r="S404" s="3">
        <v>0.154</v>
      </c>
      <c r="T404" s="1" t="s">
        <v>28</v>
      </c>
      <c r="U404" s="1" t="s">
        <v>30</v>
      </c>
      <c r="V404" s="3">
        <v>0.222</v>
      </c>
      <c r="W404" s="1" t="s">
        <v>30</v>
      </c>
    </row>
    <row r="405" spans="1:23" ht="13" x14ac:dyDescent="0.15">
      <c r="A405" s="1" t="s">
        <v>402</v>
      </c>
      <c r="B405" s="1" t="s">
        <v>407</v>
      </c>
      <c r="C405" s="1">
        <v>13013</v>
      </c>
      <c r="D405" s="2">
        <v>92792</v>
      </c>
      <c r="E405" s="3">
        <v>0.33</v>
      </c>
      <c r="F405" s="3">
        <v>0.156</v>
      </c>
      <c r="G405" s="2">
        <v>4561</v>
      </c>
      <c r="H405" s="2">
        <v>2320</v>
      </c>
      <c r="I405" s="1" t="s">
        <v>26</v>
      </c>
      <c r="J405" s="2">
        <v>4007</v>
      </c>
      <c r="K405" s="3">
        <v>0.17699999999999999</v>
      </c>
      <c r="L405" s="1">
        <v>4.2</v>
      </c>
      <c r="M405" s="1">
        <v>5.6</v>
      </c>
      <c r="N405" s="1">
        <v>74.900000000000006</v>
      </c>
      <c r="O405" s="4">
        <v>9299.2000000000007</v>
      </c>
      <c r="P405" s="3">
        <v>0.39900000000000002</v>
      </c>
      <c r="Q405" s="3">
        <v>0.11</v>
      </c>
      <c r="R405" s="3">
        <v>0.25</v>
      </c>
      <c r="S405" s="3">
        <v>0.121</v>
      </c>
      <c r="T405" s="1" t="s">
        <v>30</v>
      </c>
      <c r="U405" s="1" t="s">
        <v>29</v>
      </c>
      <c r="V405" s="3">
        <v>0.20200000000000001</v>
      </c>
      <c r="W405" s="1" t="s">
        <v>30</v>
      </c>
    </row>
    <row r="406" spans="1:23" ht="13" x14ac:dyDescent="0.15">
      <c r="A406" s="1" t="s">
        <v>402</v>
      </c>
      <c r="B406" s="1" t="s">
        <v>408</v>
      </c>
      <c r="C406" s="1">
        <v>13015</v>
      </c>
      <c r="D406" s="2">
        <v>115041</v>
      </c>
      <c r="E406" s="3">
        <v>0.39400000000000002</v>
      </c>
      <c r="F406" s="3">
        <v>0.155</v>
      </c>
      <c r="G406" s="2">
        <v>2703</v>
      </c>
      <c r="H406" s="1">
        <v>742</v>
      </c>
      <c r="I406" s="1" t="s">
        <v>33</v>
      </c>
      <c r="J406" s="2">
        <v>3988</v>
      </c>
      <c r="K406" s="3">
        <v>0.185</v>
      </c>
      <c r="L406" s="1">
        <v>4.5</v>
      </c>
      <c r="M406" s="1">
        <v>5.4</v>
      </c>
      <c r="N406" s="1">
        <v>73.900000000000006</v>
      </c>
      <c r="O406" s="4">
        <v>10527</v>
      </c>
      <c r="P406" s="3">
        <v>0.378</v>
      </c>
      <c r="Q406" s="3">
        <v>0.106</v>
      </c>
      <c r="R406" s="3">
        <v>0.25900000000000001</v>
      </c>
      <c r="S406" s="3">
        <v>0.13</v>
      </c>
      <c r="T406" s="1" t="s">
        <v>30</v>
      </c>
      <c r="U406" s="1" t="s">
        <v>29</v>
      </c>
      <c r="V406" s="3">
        <v>0.20200000000000001</v>
      </c>
      <c r="W406" s="1" t="s">
        <v>30</v>
      </c>
    </row>
    <row r="407" spans="1:23" ht="13" x14ac:dyDescent="0.15">
      <c r="A407" s="1" t="s">
        <v>402</v>
      </c>
      <c r="B407" s="1" t="s">
        <v>409</v>
      </c>
      <c r="C407" s="1">
        <v>13017</v>
      </c>
      <c r="D407" s="2">
        <v>17128</v>
      </c>
      <c r="E407" s="3">
        <v>0.34399999999999997</v>
      </c>
      <c r="F407" s="3">
        <v>0.15</v>
      </c>
      <c r="G407" s="2">
        <v>2145</v>
      </c>
      <c r="H407" s="2">
        <v>2447</v>
      </c>
      <c r="I407" s="1" t="s">
        <v>26</v>
      </c>
      <c r="J407" s="2">
        <v>4326</v>
      </c>
      <c r="K407" s="3">
        <v>0.28100000000000003</v>
      </c>
      <c r="L407" s="1">
        <v>5.5</v>
      </c>
      <c r="M407" s="1">
        <v>6.1</v>
      </c>
      <c r="N407" s="1">
        <v>69.7</v>
      </c>
      <c r="O407" s="4">
        <v>15004.8</v>
      </c>
      <c r="P407" s="3">
        <v>0.41899999999999998</v>
      </c>
      <c r="Q407" s="3">
        <v>0.14699999999999999</v>
      </c>
      <c r="R407" s="3">
        <v>0.36199999999999999</v>
      </c>
      <c r="S407" s="3">
        <v>0.17799999999999999</v>
      </c>
      <c r="T407" s="1" t="s">
        <v>30</v>
      </c>
      <c r="U407" s="1" t="s">
        <v>28</v>
      </c>
      <c r="V407" s="3">
        <v>0.25600000000000001</v>
      </c>
      <c r="W407" s="1" t="s">
        <v>28</v>
      </c>
    </row>
    <row r="408" spans="1:23" ht="13" x14ac:dyDescent="0.15">
      <c r="A408" s="1" t="s">
        <v>402</v>
      </c>
      <c r="B408" s="1" t="s">
        <v>410</v>
      </c>
      <c r="C408" s="1">
        <v>13019</v>
      </c>
      <c r="D408" s="2">
        <v>18570</v>
      </c>
      <c r="E408" s="3">
        <v>0.73299999999999998</v>
      </c>
      <c r="F408" s="3">
        <v>0.151</v>
      </c>
      <c r="G408" s="2">
        <v>4537</v>
      </c>
      <c r="H408" s="2">
        <v>2063</v>
      </c>
      <c r="I408" s="1" t="s">
        <v>26</v>
      </c>
      <c r="J408" s="2">
        <v>4434</v>
      </c>
      <c r="K408" s="3">
        <v>0.22700000000000001</v>
      </c>
      <c r="L408" s="1">
        <v>5.2</v>
      </c>
      <c r="M408" s="1">
        <v>5.9</v>
      </c>
      <c r="N408" s="1">
        <v>71.2</v>
      </c>
      <c r="O408" s="4">
        <v>14035.3</v>
      </c>
      <c r="P408" s="3">
        <v>0.38700000000000001</v>
      </c>
      <c r="Q408" s="3">
        <v>0.122</v>
      </c>
      <c r="R408" s="3">
        <v>0.30499999999999999</v>
      </c>
      <c r="S408" s="3">
        <v>0.189</v>
      </c>
      <c r="T408" s="1" t="s">
        <v>30</v>
      </c>
      <c r="U408" s="1" t="s">
        <v>30</v>
      </c>
      <c r="V408" s="3">
        <v>0.23</v>
      </c>
      <c r="W408" s="1" t="s">
        <v>30</v>
      </c>
    </row>
    <row r="409" spans="1:23" ht="13" x14ac:dyDescent="0.15">
      <c r="A409" s="1" t="s">
        <v>402</v>
      </c>
      <c r="B409" s="1" t="s">
        <v>75</v>
      </c>
      <c r="C409" s="1">
        <v>13021</v>
      </c>
      <c r="D409" s="2">
        <v>156512</v>
      </c>
      <c r="E409" s="3">
        <v>0.14099999999999999</v>
      </c>
      <c r="F409" s="3">
        <v>0.16</v>
      </c>
      <c r="G409" s="1">
        <v>716</v>
      </c>
      <c r="H409" s="1">
        <v>446</v>
      </c>
      <c r="I409" s="1" t="s">
        <v>33</v>
      </c>
      <c r="J409" s="2">
        <v>3589</v>
      </c>
      <c r="K409" s="3">
        <v>0.23200000000000001</v>
      </c>
      <c r="L409" s="1">
        <v>4.9000000000000004</v>
      </c>
      <c r="M409" s="1">
        <v>5.9</v>
      </c>
      <c r="N409" s="1">
        <v>70.599999999999994</v>
      </c>
      <c r="O409" s="4">
        <v>14811.7</v>
      </c>
      <c r="P409" s="3">
        <v>0.48499999999999999</v>
      </c>
      <c r="Q409" s="3">
        <v>0.14199999999999999</v>
      </c>
      <c r="R409" s="3">
        <v>0.32100000000000001</v>
      </c>
      <c r="S409" s="3">
        <v>0.16600000000000001</v>
      </c>
      <c r="T409" s="1" t="s">
        <v>30</v>
      </c>
      <c r="U409" s="1" t="s">
        <v>30</v>
      </c>
      <c r="V409" s="3">
        <v>0.251</v>
      </c>
      <c r="W409" s="1" t="s">
        <v>28</v>
      </c>
    </row>
    <row r="410" spans="1:23" ht="13" x14ac:dyDescent="0.15">
      <c r="A410" s="1" t="s">
        <v>402</v>
      </c>
      <c r="B410" s="1" t="s">
        <v>411</v>
      </c>
      <c r="C410" s="1">
        <v>13023</v>
      </c>
      <c r="D410" s="2">
        <v>12465</v>
      </c>
      <c r="E410" s="3">
        <v>0.51100000000000001</v>
      </c>
      <c r="F410" s="3">
        <v>0.123</v>
      </c>
      <c r="G410" s="2">
        <v>4202</v>
      </c>
      <c r="H410" s="2">
        <v>4155</v>
      </c>
      <c r="I410" s="1" t="s">
        <v>26</v>
      </c>
      <c r="J410" s="2">
        <v>2662</v>
      </c>
      <c r="K410" s="3">
        <v>0.19600000000000001</v>
      </c>
      <c r="L410" s="1">
        <v>4.8</v>
      </c>
      <c r="M410" s="1">
        <v>5.8</v>
      </c>
      <c r="N410" s="1">
        <v>72.2</v>
      </c>
      <c r="O410" s="4">
        <v>12845.9</v>
      </c>
      <c r="P410" s="3">
        <v>0.42</v>
      </c>
      <c r="Q410" s="3">
        <v>0.114</v>
      </c>
      <c r="R410" s="3">
        <v>0.26600000000000001</v>
      </c>
      <c r="S410" s="3">
        <v>0.16200000000000001</v>
      </c>
      <c r="T410" s="1" t="s">
        <v>30</v>
      </c>
      <c r="U410" s="1" t="s">
        <v>29</v>
      </c>
      <c r="V410" s="3">
        <v>0.214</v>
      </c>
      <c r="W410" s="1" t="s">
        <v>30</v>
      </c>
    </row>
    <row r="411" spans="1:23" ht="13" x14ac:dyDescent="0.15">
      <c r="A411" s="1" t="s">
        <v>402</v>
      </c>
      <c r="B411" s="1" t="s">
        <v>412</v>
      </c>
      <c r="C411" s="1">
        <v>13025</v>
      </c>
      <c r="D411" s="2">
        <v>18401</v>
      </c>
      <c r="E411" s="3">
        <v>0.99299999999999999</v>
      </c>
      <c r="F411" s="3">
        <v>0.17899999999999999</v>
      </c>
      <c r="G411" s="2">
        <v>6034</v>
      </c>
      <c r="H411" s="2">
        <v>3680</v>
      </c>
      <c r="I411" s="1" t="s">
        <v>26</v>
      </c>
      <c r="J411" s="2">
        <v>3472</v>
      </c>
      <c r="K411" s="3">
        <v>0.224</v>
      </c>
      <c r="L411" s="1">
        <v>5.4</v>
      </c>
      <c r="M411" s="1">
        <v>6.2</v>
      </c>
      <c r="N411" s="1">
        <v>71.5</v>
      </c>
      <c r="O411" s="4">
        <v>14471.8</v>
      </c>
      <c r="P411" s="3">
        <v>0.39200000000000002</v>
      </c>
      <c r="Q411" s="3">
        <v>0.114</v>
      </c>
      <c r="R411" s="3">
        <v>0.308</v>
      </c>
      <c r="S411" s="3">
        <v>0.16700000000000001</v>
      </c>
      <c r="T411" s="1" t="s">
        <v>28</v>
      </c>
      <c r="U411" s="1" t="s">
        <v>30</v>
      </c>
      <c r="V411" s="3">
        <v>0.23100000000000001</v>
      </c>
      <c r="W411" s="1" t="s">
        <v>30</v>
      </c>
    </row>
    <row r="412" spans="1:23" ht="13" x14ac:dyDescent="0.15">
      <c r="A412" s="1" t="s">
        <v>402</v>
      </c>
      <c r="B412" s="1" t="s">
        <v>413</v>
      </c>
      <c r="C412" s="1">
        <v>13027</v>
      </c>
      <c r="D412" s="2">
        <v>16245</v>
      </c>
      <c r="E412" s="3">
        <v>1</v>
      </c>
      <c r="F412" s="3">
        <v>0.151</v>
      </c>
      <c r="G412" s="2">
        <v>5423</v>
      </c>
      <c r="H412" s="2">
        <v>2321</v>
      </c>
      <c r="I412" s="1" t="s">
        <v>26</v>
      </c>
      <c r="J412" s="2">
        <v>3008</v>
      </c>
      <c r="K412" s="3">
        <v>0.26700000000000002</v>
      </c>
      <c r="L412" s="1">
        <v>5.4</v>
      </c>
      <c r="M412" s="1">
        <v>6.2</v>
      </c>
      <c r="N412" s="1">
        <v>73.900000000000006</v>
      </c>
      <c r="O412" s="4">
        <v>10487.6</v>
      </c>
      <c r="P412" s="3">
        <v>0.42099999999999999</v>
      </c>
      <c r="Q412" s="3">
        <v>0.14699999999999999</v>
      </c>
      <c r="R412" s="3">
        <v>0.34599999999999997</v>
      </c>
      <c r="S412" s="3">
        <v>0.17899999999999999</v>
      </c>
      <c r="T412" s="1" t="s">
        <v>30</v>
      </c>
      <c r="U412" s="1" t="s">
        <v>28</v>
      </c>
      <c r="V412" s="3">
        <v>0.252</v>
      </c>
      <c r="W412" s="1" t="s">
        <v>28</v>
      </c>
    </row>
    <row r="413" spans="1:23" ht="13" x14ac:dyDescent="0.15">
      <c r="A413" s="1" t="s">
        <v>402</v>
      </c>
      <c r="B413" s="1" t="s">
        <v>414</v>
      </c>
      <c r="C413" s="1">
        <v>13029</v>
      </c>
      <c r="D413" s="2">
        <v>49739</v>
      </c>
      <c r="E413" s="3">
        <v>0.46800000000000003</v>
      </c>
      <c r="F413" s="3">
        <v>0.114</v>
      </c>
      <c r="G413" s="2">
        <v>1805</v>
      </c>
      <c r="H413" s="1">
        <v>904</v>
      </c>
      <c r="I413" s="1" t="s">
        <v>33</v>
      </c>
      <c r="J413" s="2">
        <v>2901</v>
      </c>
      <c r="K413" s="3">
        <v>0.152</v>
      </c>
      <c r="L413" s="1">
        <v>3.8</v>
      </c>
      <c r="M413" s="1">
        <v>5.2</v>
      </c>
      <c r="N413" s="1">
        <v>74.900000000000006</v>
      </c>
      <c r="O413" s="4">
        <v>9532.1</v>
      </c>
      <c r="P413" s="3">
        <v>0.371</v>
      </c>
      <c r="Q413" s="3">
        <v>9.7000000000000003E-2</v>
      </c>
      <c r="R413" s="3">
        <v>0.217</v>
      </c>
      <c r="S413" s="3">
        <v>0.112</v>
      </c>
      <c r="T413" s="1" t="s">
        <v>29</v>
      </c>
      <c r="U413" s="1" t="s">
        <v>29</v>
      </c>
      <c r="V413" s="3">
        <v>0.17699999999999999</v>
      </c>
      <c r="W413" s="1" t="s">
        <v>29</v>
      </c>
    </row>
    <row r="414" spans="1:23" ht="13" x14ac:dyDescent="0.15">
      <c r="A414" s="1" t="s">
        <v>402</v>
      </c>
      <c r="B414" s="1" t="s">
        <v>415</v>
      </c>
      <c r="C414" s="1">
        <v>13031</v>
      </c>
      <c r="D414" s="2">
        <v>84327</v>
      </c>
      <c r="E414" s="3">
        <v>0.45100000000000001</v>
      </c>
      <c r="F414" s="3">
        <v>0.14399999999999999</v>
      </c>
      <c r="G414" s="2">
        <v>1792</v>
      </c>
      <c r="H414" s="1">
        <v>760</v>
      </c>
      <c r="I414" s="1" t="s">
        <v>33</v>
      </c>
      <c r="J414" s="2">
        <v>3640</v>
      </c>
      <c r="K414" s="3">
        <v>0.19</v>
      </c>
      <c r="L414" s="1">
        <v>4.5999999999999996</v>
      </c>
      <c r="M414" s="1">
        <v>5.4</v>
      </c>
      <c r="N414" s="1">
        <v>75.3</v>
      </c>
      <c r="O414" s="4">
        <v>9168.4</v>
      </c>
      <c r="P414" s="3">
        <v>0.39100000000000001</v>
      </c>
      <c r="Q414" s="3">
        <v>0.123</v>
      </c>
      <c r="R414" s="3">
        <v>0.254</v>
      </c>
      <c r="S414" s="3">
        <v>0.155</v>
      </c>
      <c r="T414" s="1" t="s">
        <v>30</v>
      </c>
      <c r="U414" s="1" t="s">
        <v>29</v>
      </c>
      <c r="V414" s="3">
        <v>0.21</v>
      </c>
      <c r="W414" s="1" t="s">
        <v>30</v>
      </c>
    </row>
    <row r="415" spans="1:23" ht="13" x14ac:dyDescent="0.15">
      <c r="A415" s="1" t="s">
        <v>402</v>
      </c>
      <c r="B415" s="1" t="s">
        <v>416</v>
      </c>
      <c r="C415" s="1">
        <v>13033</v>
      </c>
      <c r="D415" s="2">
        <v>24438</v>
      </c>
      <c r="E415" s="3">
        <v>0.752</v>
      </c>
      <c r="F415" s="3">
        <v>0.11799999999999999</v>
      </c>
      <c r="G415" s="2">
        <v>3039</v>
      </c>
      <c r="H415" s="2">
        <v>2222</v>
      </c>
      <c r="I415" s="1" t="s">
        <v>26</v>
      </c>
      <c r="J415" s="2">
        <v>3828</v>
      </c>
      <c r="K415" s="3">
        <v>0.23</v>
      </c>
      <c r="L415" s="1">
        <v>4.9000000000000004</v>
      </c>
      <c r="M415" s="1">
        <v>5.9</v>
      </c>
      <c r="N415" s="1">
        <v>73</v>
      </c>
      <c r="O415" s="4">
        <v>12349</v>
      </c>
      <c r="P415" s="3">
        <v>0.44800000000000001</v>
      </c>
      <c r="Q415" s="3">
        <v>0.13400000000000001</v>
      </c>
      <c r="R415" s="3">
        <v>0.30199999999999999</v>
      </c>
      <c r="S415" s="3">
        <v>0.14299999999999999</v>
      </c>
      <c r="T415" s="1" t="s">
        <v>29</v>
      </c>
      <c r="U415" s="1" t="s">
        <v>30</v>
      </c>
      <c r="V415" s="3">
        <v>0.22900000000000001</v>
      </c>
      <c r="W415" s="1" t="s">
        <v>30</v>
      </c>
    </row>
    <row r="416" spans="1:23" ht="13" x14ac:dyDescent="0.15">
      <c r="A416" s="1" t="s">
        <v>402</v>
      </c>
      <c r="B416" s="1" t="s">
        <v>417</v>
      </c>
      <c r="C416" s="1">
        <v>13035</v>
      </c>
      <c r="D416" s="2">
        <v>26887</v>
      </c>
      <c r="E416" s="3">
        <v>0.77600000000000002</v>
      </c>
      <c r="F416" s="3">
        <v>0.13600000000000001</v>
      </c>
      <c r="G416" s="2">
        <v>3683</v>
      </c>
      <c r="H416" s="2">
        <v>1344</v>
      </c>
      <c r="I416" s="1" t="s">
        <v>26</v>
      </c>
      <c r="J416" s="2">
        <v>2521</v>
      </c>
      <c r="K416" s="3">
        <v>0.21099999999999999</v>
      </c>
      <c r="L416" s="1">
        <v>4.7</v>
      </c>
      <c r="M416" s="1">
        <v>5.7</v>
      </c>
      <c r="N416" s="1">
        <v>71.900000000000006</v>
      </c>
      <c r="O416" s="4">
        <v>12208.4</v>
      </c>
      <c r="P416" s="3">
        <v>0.40200000000000002</v>
      </c>
      <c r="Q416" s="3">
        <v>0.121</v>
      </c>
      <c r="R416" s="3">
        <v>0.29099999999999998</v>
      </c>
      <c r="S416" s="3">
        <v>0.13700000000000001</v>
      </c>
      <c r="T416" s="1" t="s">
        <v>30</v>
      </c>
      <c r="U416" s="1" t="s">
        <v>30</v>
      </c>
      <c r="V416" s="3">
        <v>0.216</v>
      </c>
      <c r="W416" s="1" t="s">
        <v>30</v>
      </c>
    </row>
    <row r="417" spans="1:23" ht="13" x14ac:dyDescent="0.15">
      <c r="A417" s="1" t="s">
        <v>402</v>
      </c>
      <c r="B417" s="1" t="s">
        <v>79</v>
      </c>
      <c r="C417" s="1">
        <v>13037</v>
      </c>
      <c r="D417" s="2">
        <v>5457</v>
      </c>
      <c r="E417" s="3">
        <v>1</v>
      </c>
      <c r="F417" s="3">
        <v>0.154</v>
      </c>
      <c r="G417" s="2">
        <v>5509</v>
      </c>
      <c r="H417" s="2">
        <v>2729</v>
      </c>
      <c r="I417" s="1" t="s">
        <v>26</v>
      </c>
      <c r="J417" s="2">
        <v>3081</v>
      </c>
      <c r="K417" s="3">
        <v>0.30599999999999999</v>
      </c>
      <c r="L417" s="1">
        <v>5.3</v>
      </c>
      <c r="M417" s="1">
        <v>5.7</v>
      </c>
      <c r="N417" s="1">
        <v>73.599999999999994</v>
      </c>
      <c r="O417" s="4">
        <v>11947.6</v>
      </c>
      <c r="P417" s="3">
        <v>0.46600000000000003</v>
      </c>
      <c r="Q417" s="3">
        <v>0.16800000000000001</v>
      </c>
      <c r="R417" s="3">
        <v>0.36599999999999999</v>
      </c>
      <c r="S417" s="3">
        <v>0.16</v>
      </c>
      <c r="T417" s="1" t="s">
        <v>30</v>
      </c>
      <c r="U417" s="1" t="s">
        <v>28</v>
      </c>
      <c r="V417" s="3">
        <v>0.27</v>
      </c>
      <c r="W417" s="1" t="s">
        <v>28</v>
      </c>
    </row>
    <row r="418" spans="1:23" ht="13" x14ac:dyDescent="0.15">
      <c r="A418" s="1" t="s">
        <v>402</v>
      </c>
      <c r="B418" s="1" t="s">
        <v>418</v>
      </c>
      <c r="C418" s="1">
        <v>13039</v>
      </c>
      <c r="D418" s="2">
        <v>58118</v>
      </c>
      <c r="E418" s="3">
        <v>0.29599999999999999</v>
      </c>
      <c r="F418" s="3">
        <v>0.124</v>
      </c>
      <c r="G418" s="2">
        <v>3711</v>
      </c>
      <c r="H418" s="1">
        <v>709</v>
      </c>
      <c r="I418" s="1" t="s">
        <v>26</v>
      </c>
      <c r="J418" s="2">
        <v>2870</v>
      </c>
      <c r="K418" s="3">
        <v>0.20100000000000001</v>
      </c>
      <c r="L418" s="1">
        <v>4.5</v>
      </c>
      <c r="M418" s="1">
        <v>5.5</v>
      </c>
      <c r="N418" s="1">
        <v>76.5</v>
      </c>
      <c r="O418" s="4">
        <v>8626.1</v>
      </c>
      <c r="P418" s="3">
        <v>0.38100000000000001</v>
      </c>
      <c r="Q418" s="3">
        <v>0.115</v>
      </c>
      <c r="R418" s="3">
        <v>0.27300000000000002</v>
      </c>
      <c r="S418" s="3">
        <v>0.152</v>
      </c>
      <c r="T418" s="1" t="s">
        <v>30</v>
      </c>
      <c r="U418" s="1" t="s">
        <v>30</v>
      </c>
      <c r="V418" s="3">
        <v>0.20799999999999999</v>
      </c>
      <c r="W418" s="1" t="s">
        <v>30</v>
      </c>
    </row>
    <row r="419" spans="1:23" ht="13" x14ac:dyDescent="0.15">
      <c r="A419" s="1" t="s">
        <v>402</v>
      </c>
      <c r="B419" s="1" t="s">
        <v>419</v>
      </c>
      <c r="C419" s="1">
        <v>13043</v>
      </c>
      <c r="D419" s="2">
        <v>11059</v>
      </c>
      <c r="E419" s="3">
        <v>1</v>
      </c>
      <c r="F419" s="3">
        <v>0.20200000000000001</v>
      </c>
      <c r="G419" s="2">
        <v>5519</v>
      </c>
      <c r="H419" s="2">
        <v>1106</v>
      </c>
      <c r="I419" s="1" t="s">
        <v>26</v>
      </c>
      <c r="J419" s="2">
        <v>3411</v>
      </c>
      <c r="K419" s="3">
        <v>0.26700000000000002</v>
      </c>
      <c r="L419" s="1">
        <v>5.4</v>
      </c>
      <c r="M419" s="1">
        <v>6.1</v>
      </c>
      <c r="N419" s="1">
        <v>67.8</v>
      </c>
      <c r="O419" s="4">
        <v>18173.2</v>
      </c>
      <c r="P419" s="3">
        <v>0.44</v>
      </c>
      <c r="Q419" s="3">
        <v>0.13600000000000001</v>
      </c>
      <c r="R419" s="3">
        <v>0.34499999999999997</v>
      </c>
      <c r="S419" s="3">
        <v>0.16600000000000001</v>
      </c>
      <c r="T419" s="1" t="s">
        <v>28</v>
      </c>
      <c r="U419" s="1" t="s">
        <v>28</v>
      </c>
      <c r="V419" s="3">
        <v>0.25900000000000001</v>
      </c>
      <c r="W419" s="1" t="s">
        <v>28</v>
      </c>
    </row>
    <row r="420" spans="1:23" ht="13" x14ac:dyDescent="0.15">
      <c r="A420" s="1" t="s">
        <v>402</v>
      </c>
      <c r="B420" s="1" t="s">
        <v>147</v>
      </c>
      <c r="C420" s="1">
        <v>13045</v>
      </c>
      <c r="D420" s="2">
        <v>127098</v>
      </c>
      <c r="E420" s="3">
        <v>0.54400000000000004</v>
      </c>
      <c r="F420" s="3">
        <v>0.13800000000000001</v>
      </c>
      <c r="G420" s="2">
        <v>1967</v>
      </c>
      <c r="H420" s="1">
        <v>521</v>
      </c>
      <c r="I420" s="1" t="s">
        <v>33</v>
      </c>
      <c r="J420" s="2">
        <v>4013</v>
      </c>
      <c r="K420" s="3">
        <v>0.17599999999999999</v>
      </c>
      <c r="L420" s="1">
        <v>4.7</v>
      </c>
      <c r="M420" s="1">
        <v>5.7</v>
      </c>
      <c r="N420" s="1">
        <v>73</v>
      </c>
      <c r="O420" s="4">
        <v>11392.4</v>
      </c>
      <c r="P420" s="3">
        <v>0.36899999999999999</v>
      </c>
      <c r="Q420" s="3">
        <v>0.11</v>
      </c>
      <c r="R420" s="3">
        <v>0.252</v>
      </c>
      <c r="S420" s="3">
        <v>0.14799999999999999</v>
      </c>
      <c r="T420" s="1" t="s">
        <v>30</v>
      </c>
      <c r="U420" s="1" t="s">
        <v>29</v>
      </c>
      <c r="V420" s="3">
        <v>0.19900000000000001</v>
      </c>
      <c r="W420" s="1" t="s">
        <v>29</v>
      </c>
    </row>
    <row r="421" spans="1:23" ht="13" x14ac:dyDescent="0.15">
      <c r="A421" s="1" t="s">
        <v>402</v>
      </c>
      <c r="B421" s="1" t="s">
        <v>420</v>
      </c>
      <c r="C421" s="1">
        <v>13047</v>
      </c>
      <c r="D421" s="2">
        <v>68910</v>
      </c>
      <c r="E421" s="3">
        <v>0.23699999999999999</v>
      </c>
      <c r="F421" s="3">
        <v>0.122</v>
      </c>
      <c r="G421" s="2">
        <v>1754</v>
      </c>
      <c r="H421" s="1">
        <v>663</v>
      </c>
      <c r="I421" s="1" t="s">
        <v>33</v>
      </c>
      <c r="J421" s="2">
        <v>2191</v>
      </c>
      <c r="K421" s="3">
        <v>0.158</v>
      </c>
      <c r="L421" s="1">
        <v>4.2</v>
      </c>
      <c r="M421" s="1">
        <v>5.6</v>
      </c>
      <c r="N421" s="1">
        <v>75.3</v>
      </c>
      <c r="O421" s="4">
        <v>9551.4</v>
      </c>
      <c r="P421" s="3">
        <v>0.36599999999999999</v>
      </c>
      <c r="Q421" s="3">
        <v>9.4E-2</v>
      </c>
      <c r="R421" s="3">
        <v>0.23499999999999999</v>
      </c>
      <c r="S421" s="3">
        <v>0.13900000000000001</v>
      </c>
      <c r="T421" s="1" t="s">
        <v>30</v>
      </c>
      <c r="U421" s="1" t="s">
        <v>29</v>
      </c>
      <c r="V421" s="3">
        <v>0.186</v>
      </c>
      <c r="W421" s="1" t="s">
        <v>29</v>
      </c>
    </row>
    <row r="422" spans="1:23" ht="13" x14ac:dyDescent="0.15">
      <c r="A422" s="1" t="s">
        <v>402</v>
      </c>
      <c r="B422" s="1" t="s">
        <v>421</v>
      </c>
      <c r="C422" s="1">
        <v>13049</v>
      </c>
      <c r="D422" s="2">
        <v>12934</v>
      </c>
      <c r="E422" s="3">
        <v>1</v>
      </c>
      <c r="F422" s="3">
        <v>0.16300000000000001</v>
      </c>
      <c r="G422" s="2">
        <v>4255</v>
      </c>
      <c r="H422" s="2">
        <v>4311</v>
      </c>
      <c r="I422" s="1" t="s">
        <v>26</v>
      </c>
      <c r="J422" s="2">
        <v>2112</v>
      </c>
      <c r="K422" s="3">
        <v>0.246</v>
      </c>
      <c r="L422" s="1">
        <v>5.0999999999999996</v>
      </c>
      <c r="M422" s="1">
        <v>5.7</v>
      </c>
      <c r="N422" s="1">
        <v>73.5</v>
      </c>
      <c r="O422" s="4">
        <v>11364.8</v>
      </c>
      <c r="P422" s="3">
        <v>0.42199999999999999</v>
      </c>
      <c r="Q422" s="3">
        <v>0.13700000000000001</v>
      </c>
      <c r="R422" s="3">
        <v>0.318</v>
      </c>
      <c r="S422" s="3">
        <v>0.159</v>
      </c>
      <c r="T422" s="1" t="s">
        <v>28</v>
      </c>
      <c r="U422" s="1" t="s">
        <v>30</v>
      </c>
      <c r="V422" s="3">
        <v>0.24099999999999999</v>
      </c>
      <c r="W422" s="1" t="s">
        <v>30</v>
      </c>
    </row>
    <row r="423" spans="1:23" ht="13" x14ac:dyDescent="0.15">
      <c r="A423" s="1" t="s">
        <v>402</v>
      </c>
      <c r="B423" s="1" t="s">
        <v>422</v>
      </c>
      <c r="C423" s="1">
        <v>13051</v>
      </c>
      <c r="D423" s="2">
        <v>303655</v>
      </c>
      <c r="E423" s="3">
        <v>0.03</v>
      </c>
      <c r="F423" s="3">
        <v>0.14099999999999999</v>
      </c>
      <c r="G423" s="2">
        <v>1078</v>
      </c>
      <c r="H423" s="1">
        <v>465</v>
      </c>
      <c r="I423" s="1" t="s">
        <v>33</v>
      </c>
      <c r="J423" s="2">
        <v>2782</v>
      </c>
      <c r="K423" s="3">
        <v>0.17</v>
      </c>
      <c r="L423" s="1">
        <v>3.8</v>
      </c>
      <c r="M423" s="1">
        <v>5</v>
      </c>
      <c r="N423" s="1">
        <v>75.599999999999994</v>
      </c>
      <c r="O423" s="4">
        <v>10235.299999999999</v>
      </c>
      <c r="P423" s="3">
        <v>0.36099999999999999</v>
      </c>
      <c r="Q423" s="3">
        <v>0.11600000000000001</v>
      </c>
      <c r="R423" s="3">
        <v>0.22700000000000001</v>
      </c>
      <c r="S423" s="3">
        <v>0.13</v>
      </c>
      <c r="T423" s="1" t="s">
        <v>30</v>
      </c>
      <c r="U423" s="1" t="s">
        <v>29</v>
      </c>
      <c r="V423" s="3">
        <v>0.191</v>
      </c>
      <c r="W423" s="1" t="s">
        <v>29</v>
      </c>
    </row>
    <row r="424" spans="1:23" ht="13" x14ac:dyDescent="0.15">
      <c r="A424" s="1" t="s">
        <v>402</v>
      </c>
      <c r="B424" s="1" t="s">
        <v>423</v>
      </c>
      <c r="C424" s="1">
        <v>13053</v>
      </c>
      <c r="D424" s="2">
        <v>8661</v>
      </c>
      <c r="E424" s="3">
        <v>0.40100000000000002</v>
      </c>
      <c r="F424" s="3">
        <v>0.08</v>
      </c>
      <c r="G424" s="1">
        <v>603</v>
      </c>
      <c r="H424" s="2">
        <v>8661</v>
      </c>
      <c r="I424" s="1" t="s">
        <v>26</v>
      </c>
      <c r="J424" s="2">
        <v>2116</v>
      </c>
      <c r="K424" s="3">
        <v>0.22800000000000001</v>
      </c>
      <c r="L424" s="1">
        <v>4.9000000000000004</v>
      </c>
      <c r="M424" s="1">
        <v>5.6</v>
      </c>
      <c r="N424" s="1">
        <v>75.400000000000006</v>
      </c>
      <c r="O424" s="4">
        <v>9997.2000000000007</v>
      </c>
      <c r="P424" s="3">
        <v>0.43099999999999999</v>
      </c>
      <c r="Q424" s="3">
        <v>0.14199999999999999</v>
      </c>
      <c r="R424" s="3">
        <v>0.30299999999999999</v>
      </c>
      <c r="S424" s="3">
        <v>0.17100000000000001</v>
      </c>
      <c r="T424" s="1" t="s">
        <v>37</v>
      </c>
      <c r="U424" s="1" t="s">
        <v>30</v>
      </c>
      <c r="V424" s="3">
        <v>0.22600000000000001</v>
      </c>
      <c r="W424" s="1" t="s">
        <v>30</v>
      </c>
    </row>
    <row r="425" spans="1:23" ht="13" x14ac:dyDescent="0.15">
      <c r="A425" s="1" t="s">
        <v>402</v>
      </c>
      <c r="B425" s="1" t="s">
        <v>424</v>
      </c>
      <c r="C425" s="1">
        <v>13055</v>
      </c>
      <c r="D425" s="2">
        <v>25222</v>
      </c>
      <c r="E425" s="3">
        <v>0.59</v>
      </c>
      <c r="F425" s="3">
        <v>0.16700000000000001</v>
      </c>
      <c r="G425" s="2">
        <v>12466</v>
      </c>
      <c r="H425" s="2">
        <v>2522</v>
      </c>
      <c r="I425" s="1" t="s">
        <v>26</v>
      </c>
      <c r="J425" s="2">
        <v>4329</v>
      </c>
      <c r="K425" s="3">
        <v>0.24299999999999999</v>
      </c>
      <c r="L425" s="1">
        <v>5.4</v>
      </c>
      <c r="M425" s="1">
        <v>6.4</v>
      </c>
      <c r="N425" s="1">
        <v>70.599999999999994</v>
      </c>
      <c r="O425" s="4">
        <v>14488.4</v>
      </c>
      <c r="P425" s="3">
        <v>0.39</v>
      </c>
      <c r="Q425" s="3">
        <v>0.121</v>
      </c>
      <c r="R425" s="3">
        <v>0.32200000000000001</v>
      </c>
      <c r="S425" s="3">
        <v>0.182</v>
      </c>
      <c r="T425" s="1" t="s">
        <v>28</v>
      </c>
      <c r="U425" s="1" t="s">
        <v>30</v>
      </c>
      <c r="V425" s="3">
        <v>0.23699999999999999</v>
      </c>
      <c r="W425" s="1" t="s">
        <v>30</v>
      </c>
    </row>
    <row r="426" spans="1:23" ht="13" x14ac:dyDescent="0.15">
      <c r="A426" s="1" t="s">
        <v>402</v>
      </c>
      <c r="B426" s="1" t="s">
        <v>81</v>
      </c>
      <c r="C426" s="1">
        <v>13057</v>
      </c>
      <c r="D426" s="2">
        <v>286602</v>
      </c>
      <c r="E426" s="3">
        <v>0.183</v>
      </c>
      <c r="F426" s="3">
        <v>0.125</v>
      </c>
      <c r="G426" s="2">
        <v>2430</v>
      </c>
      <c r="H426" s="1">
        <v>777</v>
      </c>
      <c r="I426" s="1" t="s">
        <v>33</v>
      </c>
      <c r="J426" s="2">
        <v>2735</v>
      </c>
      <c r="K426" s="3">
        <v>0.155</v>
      </c>
      <c r="L426" s="1">
        <v>3.9</v>
      </c>
      <c r="M426" s="1">
        <v>5</v>
      </c>
      <c r="N426" s="1">
        <v>79.400000000000006</v>
      </c>
      <c r="O426" s="4">
        <v>5753</v>
      </c>
      <c r="P426" s="3">
        <v>0.35099999999999998</v>
      </c>
      <c r="Q426" s="3">
        <v>9.5000000000000001E-2</v>
      </c>
      <c r="R426" s="3">
        <v>0.216</v>
      </c>
      <c r="S426" s="3">
        <v>0.108</v>
      </c>
      <c r="T426" s="1" t="s">
        <v>30</v>
      </c>
      <c r="U426" s="1" t="s">
        <v>29</v>
      </c>
      <c r="V426" s="3">
        <v>0.17499999999999999</v>
      </c>
      <c r="W426" s="1" t="s">
        <v>29</v>
      </c>
    </row>
    <row r="427" spans="1:23" ht="13" x14ac:dyDescent="0.15">
      <c r="A427" s="1" t="s">
        <v>402</v>
      </c>
      <c r="B427" s="1" t="s">
        <v>84</v>
      </c>
      <c r="C427" s="1">
        <v>13059</v>
      </c>
      <c r="D427" s="2">
        <v>129933</v>
      </c>
      <c r="E427" s="3">
        <v>5.8999999999999997E-2</v>
      </c>
      <c r="F427" s="3">
        <v>0.14599999999999999</v>
      </c>
      <c r="G427" s="2">
        <v>1226</v>
      </c>
      <c r="H427" s="1">
        <v>280</v>
      </c>
      <c r="I427" s="1" t="s">
        <v>33</v>
      </c>
      <c r="J427" s="2">
        <v>2944</v>
      </c>
      <c r="K427" s="3">
        <v>0.20799999999999999</v>
      </c>
      <c r="L427" s="1">
        <v>4.7</v>
      </c>
      <c r="M427" s="1">
        <v>6.1</v>
      </c>
      <c r="N427" s="1">
        <v>77.3</v>
      </c>
      <c r="O427" s="4">
        <v>8072.7</v>
      </c>
      <c r="P427" s="3">
        <v>0.37</v>
      </c>
      <c r="Q427" s="3">
        <v>0.13100000000000001</v>
      </c>
      <c r="R427" s="3">
        <v>0.26600000000000001</v>
      </c>
      <c r="S427" s="3">
        <v>0.16800000000000001</v>
      </c>
      <c r="T427" s="1" t="s">
        <v>30</v>
      </c>
      <c r="U427" s="1" t="s">
        <v>30</v>
      </c>
      <c r="V427" s="3">
        <v>0.215</v>
      </c>
      <c r="W427" s="1" t="s">
        <v>30</v>
      </c>
    </row>
    <row r="428" spans="1:23" ht="13" x14ac:dyDescent="0.15">
      <c r="A428" s="1" t="s">
        <v>402</v>
      </c>
      <c r="B428" s="1" t="s">
        <v>85</v>
      </c>
      <c r="C428" s="1">
        <v>13061</v>
      </c>
      <c r="D428" s="2">
        <v>2853</v>
      </c>
      <c r="E428" s="3">
        <v>1</v>
      </c>
      <c r="F428" s="3">
        <v>0.14299999999999999</v>
      </c>
      <c r="G428" s="2">
        <v>2882</v>
      </c>
      <c r="I428" s="1" t="s">
        <v>33</v>
      </c>
      <c r="J428" s="2">
        <v>1307</v>
      </c>
      <c r="K428" s="3">
        <v>0.22800000000000001</v>
      </c>
      <c r="L428" s="1">
        <v>5.0999999999999996</v>
      </c>
      <c r="M428" s="1">
        <v>6</v>
      </c>
      <c r="N428" s="1">
        <v>72.599999999999994</v>
      </c>
      <c r="O428" s="4">
        <v>16381.2</v>
      </c>
      <c r="P428" s="3">
        <v>0.44800000000000001</v>
      </c>
      <c r="Q428" s="3">
        <v>0.14199999999999999</v>
      </c>
      <c r="R428" s="3">
        <v>0.29799999999999999</v>
      </c>
      <c r="S428" s="3">
        <v>0.17100000000000001</v>
      </c>
      <c r="T428" s="1" t="s">
        <v>30</v>
      </c>
      <c r="U428" s="1" t="s">
        <v>30</v>
      </c>
      <c r="V428" s="3">
        <v>0.23799999999999999</v>
      </c>
      <c r="W428" s="1" t="s">
        <v>30</v>
      </c>
    </row>
    <row r="429" spans="1:23" ht="13" x14ac:dyDescent="0.15">
      <c r="A429" s="1" t="s">
        <v>402</v>
      </c>
      <c r="B429" s="1" t="s">
        <v>425</v>
      </c>
      <c r="C429" s="1">
        <v>13063</v>
      </c>
      <c r="D429" s="2">
        <v>298300</v>
      </c>
      <c r="E429" s="3">
        <v>5.0000000000000001E-3</v>
      </c>
      <c r="F429" s="3">
        <v>0.155</v>
      </c>
      <c r="G429" s="2">
        <v>3961</v>
      </c>
      <c r="H429" s="2">
        <v>1228</v>
      </c>
      <c r="I429" s="1" t="s">
        <v>26</v>
      </c>
      <c r="J429" s="2">
        <v>2922</v>
      </c>
      <c r="K429" s="3">
        <v>0.251</v>
      </c>
      <c r="L429" s="1">
        <v>4.8</v>
      </c>
      <c r="M429" s="1">
        <v>5.9</v>
      </c>
      <c r="N429" s="1">
        <v>73.8</v>
      </c>
      <c r="O429" s="4">
        <v>11266.4</v>
      </c>
      <c r="P429" s="3">
        <v>0.45400000000000001</v>
      </c>
      <c r="Q429" s="3">
        <v>0.14899999999999999</v>
      </c>
      <c r="R429" s="3">
        <v>0.34300000000000003</v>
      </c>
      <c r="S429" s="3">
        <v>0.11899999999999999</v>
      </c>
      <c r="T429" s="1" t="s">
        <v>30</v>
      </c>
      <c r="U429" s="1" t="s">
        <v>28</v>
      </c>
      <c r="V429" s="3">
        <v>0.245</v>
      </c>
      <c r="W429" s="1" t="s">
        <v>30</v>
      </c>
    </row>
    <row r="430" spans="1:23" ht="13" x14ac:dyDescent="0.15">
      <c r="A430" s="1" t="s">
        <v>402</v>
      </c>
      <c r="B430" s="1" t="s">
        <v>426</v>
      </c>
      <c r="C430" s="1">
        <v>13065</v>
      </c>
      <c r="D430" s="2">
        <v>6746</v>
      </c>
      <c r="E430" s="3">
        <v>1</v>
      </c>
      <c r="F430" s="3">
        <v>0.185</v>
      </c>
      <c r="G430" s="2">
        <v>6725</v>
      </c>
      <c r="H430" s="2">
        <v>6746</v>
      </c>
      <c r="I430" s="1" t="s">
        <v>26</v>
      </c>
      <c r="J430" s="2">
        <v>4515</v>
      </c>
      <c r="K430" s="3">
        <v>0.28199999999999997</v>
      </c>
      <c r="L430" s="1">
        <v>5.9</v>
      </c>
      <c r="M430" s="1">
        <v>6.4</v>
      </c>
      <c r="N430" s="1">
        <v>69.8</v>
      </c>
      <c r="O430" s="4">
        <v>14490.6</v>
      </c>
      <c r="P430" s="3">
        <v>0.44900000000000001</v>
      </c>
      <c r="Q430" s="3">
        <v>0.14399999999999999</v>
      </c>
      <c r="R430" s="3">
        <v>0.36199999999999999</v>
      </c>
      <c r="S430" s="3">
        <v>0.19900000000000001</v>
      </c>
      <c r="T430" s="1" t="s">
        <v>28</v>
      </c>
      <c r="U430" s="1" t="s">
        <v>28</v>
      </c>
      <c r="V430" s="3">
        <v>0.27</v>
      </c>
      <c r="W430" s="1" t="s">
        <v>28</v>
      </c>
    </row>
    <row r="431" spans="1:23" ht="13" x14ac:dyDescent="0.15">
      <c r="A431" s="1" t="s">
        <v>402</v>
      </c>
      <c r="B431" s="1" t="s">
        <v>427</v>
      </c>
      <c r="C431" s="1">
        <v>13067</v>
      </c>
      <c r="D431" s="2">
        <v>776743</v>
      </c>
      <c r="E431" s="3">
        <v>0</v>
      </c>
      <c r="F431" s="3">
        <v>0.125</v>
      </c>
      <c r="G431" s="2">
        <v>1282</v>
      </c>
      <c r="H431" s="1">
        <v>388</v>
      </c>
      <c r="I431" s="1" t="s">
        <v>33</v>
      </c>
      <c r="J431" s="2">
        <v>2706</v>
      </c>
      <c r="K431" s="3">
        <v>0.129</v>
      </c>
      <c r="L431" s="1">
        <v>3.5</v>
      </c>
      <c r="M431" s="1">
        <v>5</v>
      </c>
      <c r="N431" s="1">
        <v>79.099999999999994</v>
      </c>
      <c r="O431" s="4">
        <v>6457.6</v>
      </c>
      <c r="P431" s="3">
        <v>0.28899999999999998</v>
      </c>
      <c r="Q431" s="3">
        <v>9.1999999999999998E-2</v>
      </c>
      <c r="R431" s="3">
        <v>0.16700000000000001</v>
      </c>
      <c r="S431" s="3">
        <v>0.10100000000000001</v>
      </c>
      <c r="T431" s="1" t="s">
        <v>30</v>
      </c>
      <c r="U431" s="1" t="s">
        <v>37</v>
      </c>
      <c r="V431" s="3">
        <v>0.151</v>
      </c>
      <c r="W431" s="1" t="s">
        <v>29</v>
      </c>
    </row>
    <row r="432" spans="1:23" ht="13" x14ac:dyDescent="0.15">
      <c r="A432" s="1" t="s">
        <v>402</v>
      </c>
      <c r="B432" s="1" t="s">
        <v>87</v>
      </c>
      <c r="C432" s="1">
        <v>13069</v>
      </c>
      <c r="D432" s="2">
        <v>43317</v>
      </c>
      <c r="E432" s="3">
        <v>0.66900000000000004</v>
      </c>
      <c r="F432" s="3">
        <v>0.191</v>
      </c>
      <c r="G432" s="2">
        <v>1886</v>
      </c>
      <c r="H432" s="2">
        <v>2888</v>
      </c>
      <c r="I432" s="1" t="s">
        <v>26</v>
      </c>
      <c r="J432" s="2">
        <v>5326</v>
      </c>
      <c r="K432" s="3">
        <v>0.24399999999999999</v>
      </c>
      <c r="L432" s="1">
        <v>5.2</v>
      </c>
      <c r="M432" s="1">
        <v>5.8</v>
      </c>
      <c r="N432" s="1">
        <v>71.599999999999994</v>
      </c>
      <c r="O432" s="4">
        <v>12805.2</v>
      </c>
      <c r="P432" s="3">
        <v>0.41399999999999998</v>
      </c>
      <c r="Q432" s="3">
        <v>0.13700000000000001</v>
      </c>
      <c r="R432" s="3">
        <v>0.33500000000000002</v>
      </c>
      <c r="S432" s="3">
        <v>0.16400000000000001</v>
      </c>
      <c r="T432" s="1" t="s">
        <v>28</v>
      </c>
      <c r="U432" s="1" t="s">
        <v>30</v>
      </c>
      <c r="V432" s="3">
        <v>0.248</v>
      </c>
      <c r="W432" s="1" t="s">
        <v>30</v>
      </c>
    </row>
    <row r="433" spans="1:23" ht="13" x14ac:dyDescent="0.15">
      <c r="A433" s="1" t="s">
        <v>402</v>
      </c>
      <c r="B433" s="1" t="s">
        <v>428</v>
      </c>
      <c r="C433" s="1">
        <v>13071</v>
      </c>
      <c r="D433" s="2">
        <v>46167</v>
      </c>
      <c r="E433" s="3">
        <v>0.58099999999999996</v>
      </c>
      <c r="F433" s="3">
        <v>0.19800000000000001</v>
      </c>
      <c r="G433" s="2">
        <v>2695</v>
      </c>
      <c r="H433" s="2">
        <v>1099</v>
      </c>
      <c r="I433" s="1" t="s">
        <v>26</v>
      </c>
      <c r="J433" s="2">
        <v>6053</v>
      </c>
      <c r="K433" s="3">
        <v>0.26500000000000001</v>
      </c>
      <c r="L433" s="1">
        <v>5.2</v>
      </c>
      <c r="M433" s="1">
        <v>5.9</v>
      </c>
      <c r="N433" s="1">
        <v>71.599999999999994</v>
      </c>
      <c r="O433" s="4">
        <v>13173.1</v>
      </c>
      <c r="P433" s="3">
        <v>0.40400000000000003</v>
      </c>
      <c r="Q433" s="3">
        <v>0.13800000000000001</v>
      </c>
      <c r="R433" s="3">
        <v>0.36</v>
      </c>
      <c r="S433" s="3">
        <v>0.17899999999999999</v>
      </c>
      <c r="T433" s="1" t="s">
        <v>28</v>
      </c>
      <c r="U433" s="1" t="s">
        <v>28</v>
      </c>
      <c r="V433" s="3">
        <v>0.25700000000000001</v>
      </c>
      <c r="W433" s="1" t="s">
        <v>28</v>
      </c>
    </row>
    <row r="434" spans="1:23" ht="13" x14ac:dyDescent="0.15">
      <c r="A434" s="1" t="s">
        <v>402</v>
      </c>
      <c r="B434" s="1" t="s">
        <v>151</v>
      </c>
      <c r="C434" s="1">
        <v>13073</v>
      </c>
      <c r="D434" s="2">
        <v>165162</v>
      </c>
      <c r="E434" s="3">
        <v>0.14899999999999999</v>
      </c>
      <c r="F434" s="3">
        <v>0.10299999999999999</v>
      </c>
      <c r="G434" s="1">
        <v>950</v>
      </c>
      <c r="H434" s="1">
        <v>706</v>
      </c>
      <c r="I434" s="1" t="s">
        <v>33</v>
      </c>
      <c r="J434" s="2">
        <v>2080</v>
      </c>
      <c r="K434" s="3">
        <v>0.17399999999999999</v>
      </c>
      <c r="L434" s="1">
        <v>3.8</v>
      </c>
      <c r="M434" s="1">
        <v>5.0999999999999996</v>
      </c>
      <c r="N434" s="1">
        <v>78.400000000000006</v>
      </c>
      <c r="O434" s="4">
        <v>7069.7</v>
      </c>
      <c r="P434" s="3">
        <v>0.36</v>
      </c>
      <c r="Q434" s="3">
        <v>0.109</v>
      </c>
      <c r="R434" s="3">
        <v>0.23699999999999999</v>
      </c>
      <c r="S434" s="3">
        <v>0.109</v>
      </c>
      <c r="T434" s="1" t="s">
        <v>29</v>
      </c>
      <c r="U434" s="1" t="s">
        <v>29</v>
      </c>
      <c r="V434" s="3">
        <v>0.182</v>
      </c>
      <c r="W434" s="1" t="s">
        <v>29</v>
      </c>
    </row>
    <row r="435" spans="1:23" ht="13" x14ac:dyDescent="0.15">
      <c r="A435" s="1" t="s">
        <v>402</v>
      </c>
      <c r="B435" s="1" t="s">
        <v>429</v>
      </c>
      <c r="C435" s="1">
        <v>13075</v>
      </c>
      <c r="D435" s="2">
        <v>17714</v>
      </c>
      <c r="E435" s="3">
        <v>0.59199999999999997</v>
      </c>
      <c r="F435" s="3">
        <v>0.17399999999999999</v>
      </c>
      <c r="G435" s="2">
        <v>1914</v>
      </c>
      <c r="H435" s="2">
        <v>1771</v>
      </c>
      <c r="I435" s="1" t="s">
        <v>26</v>
      </c>
      <c r="J435" s="2">
        <v>4072</v>
      </c>
      <c r="K435" s="3">
        <v>0.245</v>
      </c>
      <c r="L435" s="1">
        <v>5.3</v>
      </c>
      <c r="M435" s="1">
        <v>5.9</v>
      </c>
      <c r="N435" s="1">
        <v>71.8</v>
      </c>
      <c r="O435" s="4">
        <v>13070.5</v>
      </c>
      <c r="P435" s="3">
        <v>0.40699999999999997</v>
      </c>
      <c r="Q435" s="3">
        <v>0.13300000000000001</v>
      </c>
      <c r="R435" s="3">
        <v>0.32400000000000001</v>
      </c>
      <c r="S435" s="3">
        <v>0.17</v>
      </c>
      <c r="T435" s="1" t="s">
        <v>28</v>
      </c>
      <c r="U435" s="1" t="s">
        <v>30</v>
      </c>
      <c r="V435" s="3">
        <v>0.24199999999999999</v>
      </c>
      <c r="W435" s="1" t="s">
        <v>30</v>
      </c>
    </row>
    <row r="436" spans="1:23" ht="13" x14ac:dyDescent="0.15">
      <c r="A436" s="1" t="s">
        <v>402</v>
      </c>
      <c r="B436" s="1" t="s">
        <v>430</v>
      </c>
      <c r="C436" s="1">
        <v>13077</v>
      </c>
      <c r="D436" s="2">
        <v>155892</v>
      </c>
      <c r="E436" s="3">
        <v>0.44900000000000001</v>
      </c>
      <c r="F436" s="3">
        <v>0.11</v>
      </c>
      <c r="G436" s="2">
        <v>2205</v>
      </c>
      <c r="H436" s="1">
        <v>917</v>
      </c>
      <c r="I436" s="1" t="s">
        <v>33</v>
      </c>
      <c r="J436" s="2">
        <v>2739</v>
      </c>
      <c r="K436" s="3">
        <v>0.158</v>
      </c>
      <c r="L436" s="1">
        <v>4</v>
      </c>
      <c r="M436" s="1">
        <v>5.4</v>
      </c>
      <c r="N436" s="1">
        <v>76.400000000000006</v>
      </c>
      <c r="O436" s="4">
        <v>8324</v>
      </c>
      <c r="P436" s="3">
        <v>0.441</v>
      </c>
      <c r="Q436" s="3">
        <v>9.8000000000000004E-2</v>
      </c>
      <c r="R436" s="3">
        <v>0.218</v>
      </c>
      <c r="S436" s="3">
        <v>0.112</v>
      </c>
      <c r="T436" s="1" t="s">
        <v>29</v>
      </c>
      <c r="U436" s="1" t="s">
        <v>29</v>
      </c>
      <c r="V436" s="3">
        <v>0.189</v>
      </c>
      <c r="W436" s="1" t="s">
        <v>29</v>
      </c>
    </row>
    <row r="437" spans="1:23" ht="13" x14ac:dyDescent="0.15">
      <c r="A437" s="1" t="s">
        <v>402</v>
      </c>
      <c r="B437" s="1" t="s">
        <v>154</v>
      </c>
      <c r="C437" s="1">
        <v>13079</v>
      </c>
      <c r="D437" s="2">
        <v>12277</v>
      </c>
      <c r="E437" s="3">
        <v>1</v>
      </c>
      <c r="F437" s="3">
        <v>0.16200000000000001</v>
      </c>
      <c r="G437" s="2">
        <v>6077</v>
      </c>
      <c r="H437" s="2">
        <v>12277</v>
      </c>
      <c r="I437" s="1" t="s">
        <v>26</v>
      </c>
      <c r="J437" s="2">
        <v>1714</v>
      </c>
      <c r="K437" s="3">
        <v>0.20399999999999999</v>
      </c>
      <c r="L437" s="1">
        <v>4.8</v>
      </c>
      <c r="M437" s="1">
        <v>5.7</v>
      </c>
      <c r="N437" s="1">
        <v>71.7</v>
      </c>
      <c r="O437" s="4">
        <v>13687.9</v>
      </c>
      <c r="P437" s="3">
        <v>0.41099999999999998</v>
      </c>
      <c r="Q437" s="3">
        <v>0.121</v>
      </c>
      <c r="R437" s="3">
        <v>0.28899999999999998</v>
      </c>
      <c r="S437" s="3">
        <v>0.16200000000000001</v>
      </c>
      <c r="T437" s="1" t="s">
        <v>28</v>
      </c>
      <c r="U437" s="1" t="s">
        <v>30</v>
      </c>
      <c r="V437" s="3">
        <v>0.22500000000000001</v>
      </c>
      <c r="W437" s="1" t="s">
        <v>30</v>
      </c>
    </row>
    <row r="438" spans="1:23" ht="13" x14ac:dyDescent="0.15">
      <c r="A438" s="1" t="s">
        <v>402</v>
      </c>
      <c r="B438" s="1" t="s">
        <v>431</v>
      </c>
      <c r="C438" s="1">
        <v>13081</v>
      </c>
      <c r="D438" s="2">
        <v>19631</v>
      </c>
      <c r="E438" s="3">
        <v>0.45700000000000002</v>
      </c>
      <c r="F438" s="3">
        <v>0.14199999999999999</v>
      </c>
      <c r="G438" s="2">
        <v>1420</v>
      </c>
      <c r="H438" s="2">
        <v>1309</v>
      </c>
      <c r="I438" s="1" t="s">
        <v>26</v>
      </c>
      <c r="J438" s="2">
        <v>4783</v>
      </c>
      <c r="K438" s="3">
        <v>0.23300000000000001</v>
      </c>
      <c r="L438" s="1">
        <v>5.3</v>
      </c>
      <c r="M438" s="1">
        <v>6.1</v>
      </c>
      <c r="N438" s="1">
        <v>70.099999999999994</v>
      </c>
      <c r="O438" s="4">
        <v>16330.9</v>
      </c>
      <c r="P438" s="3">
        <v>0.44800000000000001</v>
      </c>
      <c r="Q438" s="3">
        <v>0.13500000000000001</v>
      </c>
      <c r="R438" s="3">
        <v>0.309</v>
      </c>
      <c r="S438" s="3">
        <v>0.183</v>
      </c>
      <c r="T438" s="1" t="s">
        <v>30</v>
      </c>
      <c r="U438" s="1" t="s">
        <v>30</v>
      </c>
      <c r="V438" s="3">
        <v>0.24199999999999999</v>
      </c>
      <c r="W438" s="1" t="s">
        <v>30</v>
      </c>
    </row>
    <row r="439" spans="1:23" ht="13" x14ac:dyDescent="0.15">
      <c r="A439" s="1" t="s">
        <v>402</v>
      </c>
      <c r="B439" s="1" t="s">
        <v>432</v>
      </c>
      <c r="C439" s="1">
        <v>13083</v>
      </c>
      <c r="D439" s="2">
        <v>16165</v>
      </c>
      <c r="E439" s="3">
        <v>0.94599999999999995</v>
      </c>
      <c r="F439" s="3">
        <v>0.14199999999999999</v>
      </c>
      <c r="G439" s="2">
        <v>3265</v>
      </c>
      <c r="H439" s="2">
        <v>1617</v>
      </c>
      <c r="I439" s="1" t="s">
        <v>26</v>
      </c>
      <c r="J439" s="2">
        <v>1917</v>
      </c>
      <c r="K439" s="3">
        <v>0.16500000000000001</v>
      </c>
      <c r="L439" s="1">
        <v>4.4000000000000004</v>
      </c>
      <c r="M439" s="1">
        <v>5.8</v>
      </c>
      <c r="N439" s="1">
        <v>73</v>
      </c>
      <c r="O439" s="4">
        <v>11895.5</v>
      </c>
      <c r="P439" s="3">
        <v>0.36</v>
      </c>
      <c r="Q439" s="3">
        <v>9.4E-2</v>
      </c>
      <c r="R439" s="3">
        <v>0.23599999999999999</v>
      </c>
      <c r="S439" s="3">
        <v>0.13</v>
      </c>
      <c r="T439" s="1" t="s">
        <v>30</v>
      </c>
      <c r="U439" s="1" t="s">
        <v>29</v>
      </c>
      <c r="V439" s="3">
        <v>0.188</v>
      </c>
      <c r="W439" s="1" t="s">
        <v>29</v>
      </c>
    </row>
    <row r="440" spans="1:23" ht="13" x14ac:dyDescent="0.15">
      <c r="A440" s="1" t="s">
        <v>402</v>
      </c>
      <c r="B440" s="1" t="s">
        <v>433</v>
      </c>
      <c r="C440" s="1">
        <v>13085</v>
      </c>
      <c r="D440" s="2">
        <v>31732</v>
      </c>
      <c r="E440" s="3">
        <v>0.69399999999999995</v>
      </c>
      <c r="F440" s="3">
        <v>0.14000000000000001</v>
      </c>
      <c r="G440" s="2">
        <v>1500</v>
      </c>
      <c r="H440" s="1">
        <v>992</v>
      </c>
      <c r="I440" s="1" t="s">
        <v>33</v>
      </c>
      <c r="J440" s="2">
        <v>3060</v>
      </c>
      <c r="K440" s="3">
        <v>0.14599999999999999</v>
      </c>
      <c r="L440" s="1">
        <v>4</v>
      </c>
      <c r="M440" s="1">
        <v>5.0999999999999996</v>
      </c>
      <c r="N440" s="1">
        <v>76.900000000000006</v>
      </c>
      <c r="O440" s="4">
        <v>8319.4</v>
      </c>
      <c r="P440" s="3">
        <v>0.34699999999999998</v>
      </c>
      <c r="Q440" s="3">
        <v>0.09</v>
      </c>
      <c r="R440" s="3">
        <v>0.20799999999999999</v>
      </c>
      <c r="S440" s="3">
        <v>0.128</v>
      </c>
      <c r="T440" s="1" t="s">
        <v>30</v>
      </c>
      <c r="U440" s="1" t="s">
        <v>37</v>
      </c>
      <c r="V440" s="3">
        <v>0.17599999999999999</v>
      </c>
      <c r="W440" s="1" t="s">
        <v>29</v>
      </c>
    </row>
    <row r="441" spans="1:23" ht="13" x14ac:dyDescent="0.15">
      <c r="A441" s="1" t="s">
        <v>402</v>
      </c>
      <c r="B441" s="1" t="s">
        <v>96</v>
      </c>
      <c r="C441" s="1">
        <v>13089</v>
      </c>
      <c r="D441" s="2">
        <v>762992</v>
      </c>
      <c r="E441" s="3">
        <v>2E-3</v>
      </c>
      <c r="F441" s="3">
        <v>0.13700000000000001</v>
      </c>
      <c r="G441" s="1">
        <v>942</v>
      </c>
      <c r="H441" s="1">
        <v>250</v>
      </c>
      <c r="I441" s="1" t="s">
        <v>33</v>
      </c>
      <c r="J441" s="2">
        <v>2745</v>
      </c>
      <c r="K441" s="3">
        <v>0.17699999999999999</v>
      </c>
      <c r="L441" s="1">
        <v>3.8</v>
      </c>
      <c r="M441" s="1">
        <v>5.3</v>
      </c>
      <c r="N441" s="1">
        <v>78.2</v>
      </c>
      <c r="O441" s="4">
        <v>8477.1</v>
      </c>
      <c r="P441" s="3">
        <v>0.33500000000000002</v>
      </c>
      <c r="Q441" s="3">
        <v>0.12</v>
      </c>
      <c r="R441" s="3">
        <v>0.21299999999999999</v>
      </c>
      <c r="S441" s="3">
        <v>0.112</v>
      </c>
      <c r="T441" s="1" t="s">
        <v>30</v>
      </c>
      <c r="U441" s="1" t="s">
        <v>29</v>
      </c>
      <c r="V441" s="3">
        <v>0.182</v>
      </c>
      <c r="W441" s="1" t="s">
        <v>29</v>
      </c>
    </row>
    <row r="442" spans="1:23" ht="13" x14ac:dyDescent="0.15">
      <c r="A442" s="1" t="s">
        <v>402</v>
      </c>
      <c r="B442" s="1" t="s">
        <v>434</v>
      </c>
      <c r="C442" s="1">
        <v>13087</v>
      </c>
      <c r="D442" s="2">
        <v>29087</v>
      </c>
      <c r="E442" s="3">
        <v>0.52800000000000002</v>
      </c>
      <c r="F442" s="3">
        <v>0.14000000000000001</v>
      </c>
      <c r="G442" s="2">
        <v>2904</v>
      </c>
      <c r="H442" s="2">
        <v>1265</v>
      </c>
      <c r="I442" s="1" t="s">
        <v>26</v>
      </c>
      <c r="J442" s="2">
        <v>3782</v>
      </c>
      <c r="K442" s="3">
        <v>0.23799999999999999</v>
      </c>
      <c r="L442" s="1">
        <v>5.3</v>
      </c>
      <c r="M442" s="1">
        <v>6.1</v>
      </c>
      <c r="N442" s="1">
        <v>71</v>
      </c>
      <c r="O442" s="4">
        <v>14703.4</v>
      </c>
      <c r="P442" s="3">
        <v>0.39800000000000002</v>
      </c>
      <c r="Q442" s="3">
        <v>0.13900000000000001</v>
      </c>
      <c r="R442" s="3">
        <v>0.308</v>
      </c>
      <c r="S442" s="3">
        <v>0.17100000000000001</v>
      </c>
      <c r="T442" s="1" t="s">
        <v>30</v>
      </c>
      <c r="U442" s="1" t="s">
        <v>30</v>
      </c>
      <c r="V442" s="3">
        <v>0.23200000000000001</v>
      </c>
      <c r="W442" s="1" t="s">
        <v>30</v>
      </c>
    </row>
    <row r="443" spans="1:23" ht="13" x14ac:dyDescent="0.15">
      <c r="A443" s="1" t="s">
        <v>402</v>
      </c>
      <c r="B443" s="1" t="s">
        <v>435</v>
      </c>
      <c r="C443" s="1">
        <v>13091</v>
      </c>
      <c r="D443" s="2">
        <v>19776</v>
      </c>
      <c r="E443" s="3">
        <v>0.68799999999999994</v>
      </c>
      <c r="F443" s="3">
        <v>0.13900000000000001</v>
      </c>
      <c r="G443" s="2">
        <v>3293</v>
      </c>
      <c r="H443" s="2">
        <v>2197</v>
      </c>
      <c r="I443" s="1" t="s">
        <v>26</v>
      </c>
      <c r="J443" s="2">
        <v>3279</v>
      </c>
      <c r="K443" s="3">
        <v>0.21</v>
      </c>
      <c r="L443" s="1">
        <v>4.9000000000000004</v>
      </c>
      <c r="M443" s="1">
        <v>5.8</v>
      </c>
      <c r="N443" s="1">
        <v>71.3</v>
      </c>
      <c r="O443" s="4">
        <v>13998.6</v>
      </c>
      <c r="P443" s="3">
        <v>0.44600000000000001</v>
      </c>
      <c r="Q443" s="3">
        <v>0.127</v>
      </c>
      <c r="R443" s="3">
        <v>0.29199999999999998</v>
      </c>
      <c r="S443" s="3">
        <v>0.18099999999999999</v>
      </c>
      <c r="T443" s="1" t="s">
        <v>30</v>
      </c>
      <c r="U443" s="1" t="s">
        <v>30</v>
      </c>
      <c r="V443" s="3">
        <v>0.23200000000000001</v>
      </c>
      <c r="W443" s="1" t="s">
        <v>30</v>
      </c>
    </row>
    <row r="444" spans="1:23" ht="13" x14ac:dyDescent="0.15">
      <c r="A444" s="1" t="s">
        <v>402</v>
      </c>
      <c r="B444" s="1" t="s">
        <v>436</v>
      </c>
      <c r="C444" s="1">
        <v>13093</v>
      </c>
      <c r="D444" s="2">
        <v>10981</v>
      </c>
      <c r="E444" s="3">
        <v>1</v>
      </c>
      <c r="F444" s="3">
        <v>0.152</v>
      </c>
      <c r="G444" s="2">
        <v>10885</v>
      </c>
      <c r="I444" s="1" t="s">
        <v>26</v>
      </c>
      <c r="J444" s="2">
        <v>5087</v>
      </c>
      <c r="K444" s="3">
        <v>0.23799999999999999</v>
      </c>
      <c r="L444" s="1">
        <v>4.9000000000000004</v>
      </c>
      <c r="M444" s="1">
        <v>5.8</v>
      </c>
      <c r="N444" s="1">
        <v>73.2</v>
      </c>
      <c r="O444" s="4">
        <v>13389.1</v>
      </c>
      <c r="P444" s="3">
        <v>0.44</v>
      </c>
      <c r="Q444" s="3">
        <v>0.13900000000000001</v>
      </c>
      <c r="R444" s="3">
        <v>0.314</v>
      </c>
      <c r="S444" s="3">
        <v>0.152</v>
      </c>
      <c r="T444" s="1" t="s">
        <v>30</v>
      </c>
      <c r="U444" s="1" t="s">
        <v>30</v>
      </c>
      <c r="V444" s="3">
        <v>0.23899999999999999</v>
      </c>
      <c r="W444" s="1" t="s">
        <v>30</v>
      </c>
    </row>
    <row r="445" spans="1:23" ht="13" x14ac:dyDescent="0.15">
      <c r="A445" s="1" t="s">
        <v>402</v>
      </c>
      <c r="B445" s="1" t="s">
        <v>437</v>
      </c>
      <c r="C445" s="1">
        <v>13095</v>
      </c>
      <c r="D445" s="2">
        <v>82645</v>
      </c>
      <c r="E445" s="3">
        <v>0.14399999999999999</v>
      </c>
      <c r="F445" s="3">
        <v>0.158</v>
      </c>
      <c r="G445" s="2">
        <v>1286</v>
      </c>
      <c r="H445" s="1">
        <v>533</v>
      </c>
      <c r="I445" s="1" t="s">
        <v>33</v>
      </c>
      <c r="J445" s="2">
        <v>3850</v>
      </c>
      <c r="K445" s="3">
        <v>0.25600000000000001</v>
      </c>
      <c r="L445" s="1">
        <v>4.9000000000000004</v>
      </c>
      <c r="M445" s="1">
        <v>5.9</v>
      </c>
      <c r="N445" s="1">
        <v>70.3</v>
      </c>
      <c r="O445" s="4">
        <v>15701.9</v>
      </c>
      <c r="P445" s="3">
        <v>0.44400000000000001</v>
      </c>
      <c r="Q445" s="3">
        <v>0.157</v>
      </c>
      <c r="R445" s="3">
        <v>0.315</v>
      </c>
      <c r="S445" s="3">
        <v>0.16600000000000001</v>
      </c>
      <c r="T445" s="1" t="s">
        <v>30</v>
      </c>
      <c r="U445" s="1" t="s">
        <v>28</v>
      </c>
      <c r="V445" s="3">
        <v>0.249</v>
      </c>
      <c r="W445" s="1" t="s">
        <v>30</v>
      </c>
    </row>
    <row r="446" spans="1:23" ht="13" x14ac:dyDescent="0.15">
      <c r="A446" s="1" t="s">
        <v>402</v>
      </c>
      <c r="B446" s="1" t="s">
        <v>290</v>
      </c>
      <c r="C446" s="1">
        <v>13097</v>
      </c>
      <c r="D446" s="2">
        <v>149160</v>
      </c>
      <c r="E446" s="3">
        <v>0.155</v>
      </c>
      <c r="F446" s="3">
        <v>0.14099999999999999</v>
      </c>
      <c r="G446" s="2">
        <v>2315</v>
      </c>
      <c r="H446" s="1">
        <v>666</v>
      </c>
      <c r="I446" s="1" t="s">
        <v>33</v>
      </c>
      <c r="J446" s="2">
        <v>4037</v>
      </c>
      <c r="K446" s="3">
        <v>0.19500000000000001</v>
      </c>
      <c r="L446" s="1">
        <v>4.0999999999999996</v>
      </c>
      <c r="M446" s="1">
        <v>5.4</v>
      </c>
      <c r="N446" s="1">
        <v>75.599999999999994</v>
      </c>
      <c r="O446" s="4">
        <v>8875.6</v>
      </c>
      <c r="P446" s="3">
        <v>0.42799999999999999</v>
      </c>
      <c r="Q446" s="3">
        <v>0.128</v>
      </c>
      <c r="R446" s="3">
        <v>0.26700000000000002</v>
      </c>
      <c r="S446" s="3">
        <v>0.105</v>
      </c>
      <c r="T446" s="1" t="s">
        <v>30</v>
      </c>
      <c r="U446" s="1" t="s">
        <v>29</v>
      </c>
      <c r="V446" s="3">
        <v>0.21099999999999999</v>
      </c>
      <c r="W446" s="1" t="s">
        <v>30</v>
      </c>
    </row>
    <row r="447" spans="1:23" ht="13" x14ac:dyDescent="0.15">
      <c r="A447" s="1" t="s">
        <v>402</v>
      </c>
      <c r="B447" s="1" t="s">
        <v>438</v>
      </c>
      <c r="C447" s="1">
        <v>13099</v>
      </c>
      <c r="D447" s="2">
        <v>10563</v>
      </c>
      <c r="E447" s="3">
        <v>1</v>
      </c>
      <c r="F447" s="3">
        <v>0.14199999999999999</v>
      </c>
      <c r="G447" s="2">
        <v>2124</v>
      </c>
      <c r="H447" s="2">
        <v>1056</v>
      </c>
      <c r="I447" s="1" t="s">
        <v>26</v>
      </c>
      <c r="J447" s="2">
        <v>4031</v>
      </c>
      <c r="K447" s="3">
        <v>0.252</v>
      </c>
      <c r="L447" s="1">
        <v>5.2</v>
      </c>
      <c r="M447" s="1">
        <v>5.9</v>
      </c>
      <c r="N447" s="1">
        <v>69.7</v>
      </c>
      <c r="O447" s="4">
        <v>16355.9</v>
      </c>
      <c r="P447" s="3">
        <v>0.45100000000000001</v>
      </c>
      <c r="Q447" s="3">
        <v>0.14099999999999999</v>
      </c>
      <c r="R447" s="3">
        <v>0.33300000000000002</v>
      </c>
      <c r="S447" s="3">
        <v>0.14899999999999999</v>
      </c>
      <c r="T447" s="1" t="s">
        <v>30</v>
      </c>
      <c r="U447" s="1" t="s">
        <v>28</v>
      </c>
      <c r="V447" s="3">
        <v>0.245</v>
      </c>
      <c r="W447" s="1" t="s">
        <v>30</v>
      </c>
    </row>
    <row r="448" spans="1:23" ht="13" x14ac:dyDescent="0.15">
      <c r="A448" s="1" t="s">
        <v>402</v>
      </c>
      <c r="B448" s="1" t="s">
        <v>439</v>
      </c>
      <c r="C448" s="1">
        <v>13101</v>
      </c>
      <c r="D448" s="2">
        <v>3709</v>
      </c>
      <c r="E448" s="3">
        <v>1</v>
      </c>
      <c r="F448" s="3">
        <v>0.191</v>
      </c>
      <c r="I448" s="1" t="s">
        <v>44</v>
      </c>
      <c r="K448" s="3">
        <v>0.215</v>
      </c>
      <c r="L448" s="1">
        <v>4.7</v>
      </c>
      <c r="M448" s="1">
        <v>5.6</v>
      </c>
      <c r="N448" s="1">
        <v>76.8</v>
      </c>
      <c r="O448" s="4">
        <v>7910.9</v>
      </c>
      <c r="P448" s="3">
        <v>0.41499999999999998</v>
      </c>
      <c r="Q448" s="3">
        <v>0.121</v>
      </c>
      <c r="R448" s="3">
        <v>0.29399999999999998</v>
      </c>
      <c r="S448" s="3">
        <v>0.13600000000000001</v>
      </c>
      <c r="T448" s="1" t="s">
        <v>28</v>
      </c>
      <c r="U448" s="1" t="s">
        <v>30</v>
      </c>
      <c r="V448" s="3">
        <v>0.22900000000000001</v>
      </c>
      <c r="W448" s="1" t="s">
        <v>30</v>
      </c>
    </row>
    <row r="449" spans="1:23" ht="13" x14ac:dyDescent="0.15">
      <c r="A449" s="1" t="s">
        <v>402</v>
      </c>
      <c r="B449" s="1" t="s">
        <v>440</v>
      </c>
      <c r="C449" s="1">
        <v>13103</v>
      </c>
      <c r="D449" s="2">
        <v>71541</v>
      </c>
      <c r="E449" s="3">
        <v>0.74199999999999999</v>
      </c>
      <c r="F449" s="3">
        <v>0.106</v>
      </c>
      <c r="G449" s="2">
        <v>4449</v>
      </c>
      <c r="H449" s="2">
        <v>1590</v>
      </c>
      <c r="I449" s="1" t="s">
        <v>26</v>
      </c>
      <c r="J449" s="2">
        <v>2262</v>
      </c>
      <c r="K449" s="3">
        <v>0.161</v>
      </c>
      <c r="L449" s="1">
        <v>4.2</v>
      </c>
      <c r="M449" s="1">
        <v>5.4</v>
      </c>
      <c r="N449" s="1">
        <v>74.900000000000006</v>
      </c>
      <c r="O449" s="4">
        <v>9467.1</v>
      </c>
      <c r="P449" s="3">
        <v>0.38600000000000001</v>
      </c>
      <c r="Q449" s="3">
        <v>9.6000000000000002E-2</v>
      </c>
      <c r="R449" s="3">
        <v>0.23300000000000001</v>
      </c>
      <c r="S449" s="3">
        <v>0.107</v>
      </c>
      <c r="T449" s="1" t="s">
        <v>29</v>
      </c>
      <c r="U449" s="1" t="s">
        <v>29</v>
      </c>
      <c r="V449" s="3">
        <v>0.182</v>
      </c>
      <c r="W449" s="1" t="s">
        <v>29</v>
      </c>
    </row>
    <row r="450" spans="1:23" ht="13" x14ac:dyDescent="0.15">
      <c r="A450" s="1" t="s">
        <v>402</v>
      </c>
      <c r="B450" s="1" t="s">
        <v>293</v>
      </c>
      <c r="C450" s="1">
        <v>13105</v>
      </c>
      <c r="D450" s="2">
        <v>20013</v>
      </c>
      <c r="E450" s="3">
        <v>0.71</v>
      </c>
      <c r="F450" s="3">
        <v>0.185</v>
      </c>
      <c r="G450" s="2">
        <v>2447</v>
      </c>
      <c r="H450" s="2">
        <v>2224</v>
      </c>
      <c r="I450" s="1" t="s">
        <v>26</v>
      </c>
      <c r="J450" s="2">
        <v>3431</v>
      </c>
      <c r="K450" s="3">
        <v>0.22900000000000001</v>
      </c>
      <c r="L450" s="1">
        <v>4.8</v>
      </c>
      <c r="M450" s="1">
        <v>5.8</v>
      </c>
      <c r="N450" s="1">
        <v>71.099999999999994</v>
      </c>
      <c r="O450" s="4">
        <v>14106.5</v>
      </c>
      <c r="P450" s="3">
        <v>0.42399999999999999</v>
      </c>
      <c r="Q450" s="3">
        <v>0.126</v>
      </c>
      <c r="R450" s="3">
        <v>0.312</v>
      </c>
      <c r="S450" s="3">
        <v>0.161</v>
      </c>
      <c r="T450" s="1" t="s">
        <v>28</v>
      </c>
      <c r="U450" s="1" t="s">
        <v>30</v>
      </c>
      <c r="V450" s="3">
        <v>0.23899999999999999</v>
      </c>
      <c r="W450" s="1" t="s">
        <v>30</v>
      </c>
    </row>
    <row r="451" spans="1:23" ht="13" x14ac:dyDescent="0.15">
      <c r="A451" s="1" t="s">
        <v>402</v>
      </c>
      <c r="B451" s="1" t="s">
        <v>441</v>
      </c>
      <c r="C451" s="1">
        <v>13107</v>
      </c>
      <c r="D451" s="2">
        <v>23119</v>
      </c>
      <c r="E451" s="3">
        <v>0.68200000000000005</v>
      </c>
      <c r="F451" s="3">
        <v>0.16500000000000001</v>
      </c>
      <c r="G451" s="2">
        <v>2524</v>
      </c>
      <c r="H451" s="2">
        <v>1101</v>
      </c>
      <c r="I451" s="1" t="s">
        <v>26</v>
      </c>
      <c r="J451" s="2">
        <v>4719</v>
      </c>
      <c r="K451" s="3">
        <v>0.25700000000000001</v>
      </c>
      <c r="L451" s="1">
        <v>5.0999999999999996</v>
      </c>
      <c r="M451" s="1">
        <v>6.2</v>
      </c>
      <c r="N451" s="1">
        <v>70.099999999999994</v>
      </c>
      <c r="O451" s="4">
        <v>13932.8</v>
      </c>
      <c r="P451" s="3">
        <v>0.42699999999999999</v>
      </c>
      <c r="Q451" s="3">
        <v>0.13600000000000001</v>
      </c>
      <c r="R451" s="3">
        <v>0.33200000000000002</v>
      </c>
      <c r="S451" s="3">
        <v>0.182</v>
      </c>
      <c r="T451" s="1" t="s">
        <v>28</v>
      </c>
      <c r="U451" s="1" t="s">
        <v>28</v>
      </c>
      <c r="V451" s="3">
        <v>0.25</v>
      </c>
      <c r="W451" s="1" t="s">
        <v>30</v>
      </c>
    </row>
    <row r="452" spans="1:23" ht="13" x14ac:dyDescent="0.15">
      <c r="A452" s="1" t="s">
        <v>402</v>
      </c>
      <c r="B452" s="1" t="s">
        <v>442</v>
      </c>
      <c r="C452" s="1">
        <v>13109</v>
      </c>
      <c r="D452" s="2">
        <v>10754</v>
      </c>
      <c r="E452" s="3">
        <v>1</v>
      </c>
      <c r="F452" s="3">
        <v>0.17799999999999999</v>
      </c>
      <c r="G452" s="2">
        <v>2668</v>
      </c>
      <c r="H452" s="2">
        <v>5377</v>
      </c>
      <c r="I452" s="1" t="s">
        <v>26</v>
      </c>
      <c r="J452" s="2">
        <v>3858</v>
      </c>
      <c r="K452" s="3">
        <v>0.27100000000000002</v>
      </c>
      <c r="L452" s="1">
        <v>5.2</v>
      </c>
      <c r="M452" s="1">
        <v>6.2</v>
      </c>
      <c r="N452" s="1">
        <v>70.7</v>
      </c>
      <c r="O452" s="4">
        <v>14702.6</v>
      </c>
      <c r="P452" s="3">
        <v>0.44800000000000001</v>
      </c>
      <c r="Q452" s="3">
        <v>0.14199999999999999</v>
      </c>
      <c r="R452" s="3">
        <v>0.35099999999999998</v>
      </c>
      <c r="S452" s="3">
        <v>0.16400000000000001</v>
      </c>
      <c r="T452" s="1" t="s">
        <v>28</v>
      </c>
      <c r="U452" s="1" t="s">
        <v>28</v>
      </c>
      <c r="V452" s="3">
        <v>0.25900000000000001</v>
      </c>
      <c r="W452" s="1" t="s">
        <v>28</v>
      </c>
    </row>
    <row r="453" spans="1:23" ht="13" x14ac:dyDescent="0.15">
      <c r="A453" s="1" t="s">
        <v>402</v>
      </c>
      <c r="B453" s="1" t="s">
        <v>443</v>
      </c>
      <c r="C453" s="1">
        <v>13111</v>
      </c>
      <c r="D453" s="2">
        <v>25955</v>
      </c>
      <c r="E453" s="3">
        <v>1</v>
      </c>
      <c r="F453" s="3">
        <v>0.17799999999999999</v>
      </c>
      <c r="G453" s="2">
        <v>1614</v>
      </c>
      <c r="H453" s="2">
        <v>1128</v>
      </c>
      <c r="I453" s="1" t="s">
        <v>26</v>
      </c>
      <c r="J453" s="2">
        <v>2240</v>
      </c>
      <c r="K453" s="3">
        <v>0.20100000000000001</v>
      </c>
      <c r="L453" s="1">
        <v>4.7</v>
      </c>
      <c r="M453" s="1">
        <v>5.9</v>
      </c>
      <c r="N453" s="1">
        <v>74.099999999999994</v>
      </c>
      <c r="O453" s="4">
        <v>12245.5</v>
      </c>
      <c r="P453" s="3">
        <v>0.38900000000000001</v>
      </c>
      <c r="Q453" s="3">
        <v>0.107</v>
      </c>
      <c r="R453" s="3">
        <v>0.28000000000000003</v>
      </c>
      <c r="S453" s="3">
        <v>0.156</v>
      </c>
      <c r="T453" s="1" t="s">
        <v>28</v>
      </c>
      <c r="U453" s="1" t="s">
        <v>30</v>
      </c>
      <c r="V453" s="3">
        <v>0.219</v>
      </c>
      <c r="W453" s="1" t="s">
        <v>30</v>
      </c>
    </row>
    <row r="454" spans="1:23" ht="13" x14ac:dyDescent="0.15">
      <c r="A454" s="1" t="s">
        <v>402</v>
      </c>
      <c r="B454" s="1" t="s">
        <v>100</v>
      </c>
      <c r="C454" s="1">
        <v>13113</v>
      </c>
      <c r="D454" s="2">
        <v>123351</v>
      </c>
      <c r="E454" s="3">
        <v>0.18099999999999999</v>
      </c>
      <c r="F454" s="3">
        <v>9.8000000000000004E-2</v>
      </c>
      <c r="G454" s="1">
        <v>893</v>
      </c>
      <c r="H454" s="1">
        <v>357</v>
      </c>
      <c r="I454" s="1" t="s">
        <v>33</v>
      </c>
      <c r="J454" s="2">
        <v>2257</v>
      </c>
      <c r="K454" s="3">
        <v>0.13</v>
      </c>
      <c r="L454" s="1">
        <v>3.4</v>
      </c>
      <c r="M454" s="1">
        <v>4.9000000000000004</v>
      </c>
      <c r="N454" s="1">
        <v>79.5</v>
      </c>
      <c r="O454" s="4">
        <v>6478.3</v>
      </c>
      <c r="P454" s="3">
        <v>0.313</v>
      </c>
      <c r="Q454" s="3">
        <v>9.7000000000000003E-2</v>
      </c>
      <c r="R454" s="3">
        <v>0.19900000000000001</v>
      </c>
      <c r="S454" s="3">
        <v>0.09</v>
      </c>
      <c r="T454" s="1" t="s">
        <v>29</v>
      </c>
      <c r="U454" s="1" t="s">
        <v>37</v>
      </c>
      <c r="V454" s="3">
        <v>0.154</v>
      </c>
      <c r="W454" s="1" t="s">
        <v>29</v>
      </c>
    </row>
    <row r="455" spans="1:23" ht="13" x14ac:dyDescent="0.15">
      <c r="A455" s="1" t="s">
        <v>402</v>
      </c>
      <c r="B455" s="1" t="s">
        <v>444</v>
      </c>
      <c r="C455" s="1">
        <v>13115</v>
      </c>
      <c r="D455" s="2">
        <v>100113</v>
      </c>
      <c r="E455" s="3">
        <v>0.38700000000000001</v>
      </c>
      <c r="F455" s="3">
        <v>0.157</v>
      </c>
      <c r="G455" s="1">
        <v>743</v>
      </c>
      <c r="H455" s="1">
        <v>603</v>
      </c>
      <c r="I455" s="1" t="s">
        <v>33</v>
      </c>
      <c r="J455" s="2">
        <v>4140</v>
      </c>
      <c r="K455" s="3">
        <v>0.22600000000000001</v>
      </c>
      <c r="L455" s="1">
        <v>4.5999999999999996</v>
      </c>
      <c r="M455" s="1">
        <v>5.9</v>
      </c>
      <c r="N455" s="1">
        <v>72.599999999999994</v>
      </c>
      <c r="O455" s="4">
        <v>11716.4</v>
      </c>
      <c r="P455" s="3">
        <v>0.40100000000000002</v>
      </c>
      <c r="Q455" s="3">
        <v>0.122</v>
      </c>
      <c r="R455" s="3">
        <v>0.29899999999999999</v>
      </c>
      <c r="S455" s="3">
        <v>0.16500000000000001</v>
      </c>
      <c r="T455" s="1" t="s">
        <v>30</v>
      </c>
      <c r="U455" s="1" t="s">
        <v>30</v>
      </c>
      <c r="V455" s="3">
        <v>0.22800000000000001</v>
      </c>
      <c r="W455" s="1" t="s">
        <v>30</v>
      </c>
    </row>
    <row r="456" spans="1:23" ht="13" x14ac:dyDescent="0.15">
      <c r="A456" s="1" t="s">
        <v>402</v>
      </c>
      <c r="B456" s="1" t="s">
        <v>445</v>
      </c>
      <c r="C456" s="1">
        <v>13117</v>
      </c>
      <c r="D456" s="2">
        <v>272887</v>
      </c>
      <c r="E456" s="3">
        <v>7.6999999999999999E-2</v>
      </c>
      <c r="F456" s="3">
        <v>8.3000000000000004E-2</v>
      </c>
      <c r="G456" s="2">
        <v>2526</v>
      </c>
      <c r="H456" s="2">
        <v>1083</v>
      </c>
      <c r="I456" s="1" t="s">
        <v>26</v>
      </c>
      <c r="J456" s="2">
        <v>2229</v>
      </c>
      <c r="K456" s="3">
        <v>0.11899999999999999</v>
      </c>
      <c r="L456" s="1">
        <v>3.3</v>
      </c>
      <c r="M456" s="1">
        <v>4.3</v>
      </c>
      <c r="N456" s="1">
        <v>81</v>
      </c>
      <c r="O456" s="4">
        <v>4424.7</v>
      </c>
      <c r="P456" s="3">
        <v>0.313</v>
      </c>
      <c r="Q456" s="3">
        <v>8.4000000000000005E-2</v>
      </c>
      <c r="R456" s="3">
        <v>0.185</v>
      </c>
      <c r="S456" s="3">
        <v>9.2999999999999999E-2</v>
      </c>
      <c r="T456" s="1" t="s">
        <v>29</v>
      </c>
      <c r="U456" s="1" t="s">
        <v>37</v>
      </c>
      <c r="V456" s="3">
        <v>0.14599999999999999</v>
      </c>
      <c r="W456" s="1" t="s">
        <v>37</v>
      </c>
    </row>
    <row r="457" spans="1:23" ht="13" x14ac:dyDescent="0.15">
      <c r="A457" s="1" t="s">
        <v>402</v>
      </c>
      <c r="B457" s="1" t="s">
        <v>101</v>
      </c>
      <c r="C457" s="1">
        <v>13119</v>
      </c>
      <c r="D457" s="2">
        <v>24782</v>
      </c>
      <c r="E457" s="3">
        <v>1</v>
      </c>
      <c r="F457" s="3">
        <v>0.17399999999999999</v>
      </c>
      <c r="G457" s="2">
        <v>2973</v>
      </c>
      <c r="H457" s="2">
        <v>1377</v>
      </c>
      <c r="I457" s="1" t="s">
        <v>26</v>
      </c>
      <c r="J457" s="2">
        <v>3923</v>
      </c>
      <c r="K457" s="3">
        <v>0.218</v>
      </c>
      <c r="L457" s="1">
        <v>5</v>
      </c>
      <c r="M457" s="1">
        <v>6</v>
      </c>
      <c r="N457" s="1">
        <v>72.099999999999994</v>
      </c>
      <c r="O457" s="4">
        <v>12333.1</v>
      </c>
      <c r="P457" s="3">
        <v>0.36699999999999999</v>
      </c>
      <c r="Q457" s="3">
        <v>0.114</v>
      </c>
      <c r="R457" s="3">
        <v>0.29199999999999998</v>
      </c>
      <c r="S457" s="3">
        <v>0.16900000000000001</v>
      </c>
      <c r="T457" s="1" t="s">
        <v>28</v>
      </c>
      <c r="U457" s="1" t="s">
        <v>30</v>
      </c>
      <c r="V457" s="3">
        <v>0.222</v>
      </c>
      <c r="W457" s="1" t="s">
        <v>30</v>
      </c>
    </row>
    <row r="458" spans="1:23" ht="13" x14ac:dyDescent="0.15">
      <c r="A458" s="1" t="s">
        <v>402</v>
      </c>
      <c r="B458" s="1" t="s">
        <v>160</v>
      </c>
      <c r="C458" s="1">
        <v>13121</v>
      </c>
      <c r="D458" s="2">
        <v>1079105</v>
      </c>
      <c r="E458" s="3">
        <v>6.0000000000000001E-3</v>
      </c>
      <c r="F458" s="3">
        <v>0.107</v>
      </c>
      <c r="G458" s="1">
        <v>891</v>
      </c>
      <c r="H458" s="1">
        <v>284</v>
      </c>
      <c r="I458" s="1" t="s">
        <v>33</v>
      </c>
      <c r="J458" s="2">
        <v>2845</v>
      </c>
      <c r="K458" s="3">
        <v>0.14000000000000001</v>
      </c>
      <c r="L458" s="1">
        <v>3.6</v>
      </c>
      <c r="M458" s="1">
        <v>4.8</v>
      </c>
      <c r="N458" s="1">
        <v>77.5</v>
      </c>
      <c r="O458" s="4">
        <v>8074.7</v>
      </c>
      <c r="P458" s="3">
        <v>0.3</v>
      </c>
      <c r="Q458" s="3">
        <v>0.10100000000000001</v>
      </c>
      <c r="R458" s="3">
        <v>0.2</v>
      </c>
      <c r="S458" s="3">
        <v>0.11700000000000001</v>
      </c>
      <c r="T458" s="1" t="s">
        <v>29</v>
      </c>
      <c r="U458" s="1" t="s">
        <v>37</v>
      </c>
      <c r="V458" s="3">
        <v>0.161</v>
      </c>
      <c r="W458" s="1" t="s">
        <v>29</v>
      </c>
    </row>
    <row r="459" spans="1:23" ht="13" x14ac:dyDescent="0.15">
      <c r="A459" s="1" t="s">
        <v>402</v>
      </c>
      <c r="B459" s="1" t="s">
        <v>446</v>
      </c>
      <c r="C459" s="1">
        <v>13123</v>
      </c>
      <c r="D459" s="2">
        <v>32860</v>
      </c>
      <c r="E459" s="3">
        <v>0.78500000000000003</v>
      </c>
      <c r="F459" s="3">
        <v>0.17399999999999999</v>
      </c>
      <c r="G459" s="2">
        <v>2288</v>
      </c>
      <c r="H459" s="2">
        <v>1174</v>
      </c>
      <c r="I459" s="1" t="s">
        <v>26</v>
      </c>
      <c r="J459" s="2">
        <v>1646</v>
      </c>
      <c r="K459" s="3">
        <v>0.17199999999999999</v>
      </c>
      <c r="L459" s="1">
        <v>4.3</v>
      </c>
      <c r="M459" s="1">
        <v>5.4</v>
      </c>
      <c r="N459" s="1">
        <v>75.400000000000006</v>
      </c>
      <c r="O459" s="4">
        <v>10784.2</v>
      </c>
      <c r="P459" s="3">
        <v>0.36699999999999999</v>
      </c>
      <c r="Q459" s="3">
        <v>9.9000000000000005E-2</v>
      </c>
      <c r="R459" s="3">
        <v>0.24399999999999999</v>
      </c>
      <c r="S459" s="3">
        <v>0.16400000000000001</v>
      </c>
      <c r="T459" s="1" t="s">
        <v>28</v>
      </c>
      <c r="U459" s="1" t="s">
        <v>29</v>
      </c>
      <c r="V459" s="3">
        <v>0.20300000000000001</v>
      </c>
      <c r="W459" s="1" t="s">
        <v>30</v>
      </c>
    </row>
    <row r="460" spans="1:23" ht="13" x14ac:dyDescent="0.15">
      <c r="A460" s="1" t="s">
        <v>402</v>
      </c>
      <c r="B460" s="1" t="s">
        <v>447</v>
      </c>
      <c r="C460" s="1">
        <v>13125</v>
      </c>
      <c r="D460" s="2">
        <v>2954</v>
      </c>
      <c r="E460" s="3">
        <v>1</v>
      </c>
      <c r="F460" s="3">
        <v>0.11600000000000001</v>
      </c>
      <c r="G460" s="2">
        <v>2919</v>
      </c>
      <c r="I460" s="1" t="s">
        <v>33</v>
      </c>
      <c r="J460" s="2">
        <v>2678</v>
      </c>
      <c r="K460" s="3">
        <v>0.19800000000000001</v>
      </c>
      <c r="L460" s="1">
        <v>4.8</v>
      </c>
      <c r="M460" s="1">
        <v>5.9</v>
      </c>
      <c r="N460" s="1">
        <v>71.8</v>
      </c>
      <c r="O460" s="4">
        <v>11755.9</v>
      </c>
      <c r="P460" s="3">
        <v>0.37</v>
      </c>
      <c r="Q460" s="3">
        <v>0.111</v>
      </c>
      <c r="R460" s="3">
        <v>0.26800000000000002</v>
      </c>
      <c r="S460" s="3">
        <v>0.156</v>
      </c>
      <c r="T460" s="1" t="s">
        <v>29</v>
      </c>
      <c r="U460" s="1" t="s">
        <v>29</v>
      </c>
      <c r="V460" s="3">
        <v>0.20300000000000001</v>
      </c>
      <c r="W460" s="1" t="s">
        <v>30</v>
      </c>
    </row>
    <row r="461" spans="1:23" ht="13" x14ac:dyDescent="0.15">
      <c r="A461" s="1" t="s">
        <v>402</v>
      </c>
      <c r="B461" s="1" t="s">
        <v>448</v>
      </c>
      <c r="C461" s="1">
        <v>13127</v>
      </c>
      <c r="D461" s="2">
        <v>86172</v>
      </c>
      <c r="E461" s="3">
        <v>0.186</v>
      </c>
      <c r="F461" s="3">
        <v>0.16300000000000001</v>
      </c>
      <c r="G461" s="2">
        <v>1926</v>
      </c>
      <c r="H461" s="1">
        <v>620</v>
      </c>
      <c r="I461" s="1" t="s">
        <v>33</v>
      </c>
      <c r="J461" s="2">
        <v>3056</v>
      </c>
      <c r="K461" s="3">
        <v>0.16900000000000001</v>
      </c>
      <c r="L461" s="1">
        <v>4.4000000000000004</v>
      </c>
      <c r="M461" s="1">
        <v>5.8</v>
      </c>
      <c r="N461" s="1">
        <v>74.7</v>
      </c>
      <c r="O461" s="4">
        <v>11817.4</v>
      </c>
      <c r="P461" s="3">
        <v>0.35899999999999999</v>
      </c>
      <c r="Q461" s="3">
        <v>0.111</v>
      </c>
      <c r="R461" s="3">
        <v>0.24399999999999999</v>
      </c>
      <c r="S461" s="3">
        <v>0.14199999999999999</v>
      </c>
      <c r="T461" s="1" t="s">
        <v>28</v>
      </c>
      <c r="U461" s="1" t="s">
        <v>29</v>
      </c>
      <c r="V461" s="3">
        <v>0.19800000000000001</v>
      </c>
      <c r="W461" s="1" t="s">
        <v>29</v>
      </c>
    </row>
    <row r="462" spans="1:23" ht="13" x14ac:dyDescent="0.15">
      <c r="A462" s="1" t="s">
        <v>402</v>
      </c>
      <c r="B462" s="1" t="s">
        <v>449</v>
      </c>
      <c r="C462" s="1">
        <v>13129</v>
      </c>
      <c r="D462" s="2">
        <v>59757</v>
      </c>
      <c r="E462" s="3">
        <v>0.59899999999999998</v>
      </c>
      <c r="F462" s="3">
        <v>0.19900000000000001</v>
      </c>
      <c r="G462" s="2">
        <v>2157</v>
      </c>
      <c r="H462" s="2">
        <v>1195</v>
      </c>
      <c r="I462" s="1" t="s">
        <v>26</v>
      </c>
      <c r="J462" s="2">
        <v>2709</v>
      </c>
      <c r="K462" s="3">
        <v>0.24099999999999999</v>
      </c>
      <c r="L462" s="1">
        <v>5</v>
      </c>
      <c r="M462" s="1">
        <v>5.8</v>
      </c>
      <c r="N462" s="1">
        <v>73.099999999999994</v>
      </c>
      <c r="O462" s="4">
        <v>11132.1</v>
      </c>
      <c r="P462" s="3">
        <v>0.4</v>
      </c>
      <c r="Q462" s="3">
        <v>0.122</v>
      </c>
      <c r="R462" s="3">
        <v>0.30499999999999999</v>
      </c>
      <c r="S462" s="3">
        <v>0.153</v>
      </c>
      <c r="T462" s="1" t="s">
        <v>28</v>
      </c>
      <c r="U462" s="1" t="s">
        <v>30</v>
      </c>
      <c r="V462" s="3">
        <v>0.23699999999999999</v>
      </c>
      <c r="W462" s="1" t="s">
        <v>30</v>
      </c>
    </row>
    <row r="463" spans="1:23" ht="13" x14ac:dyDescent="0.15">
      <c r="A463" s="1" t="s">
        <v>402</v>
      </c>
      <c r="B463" s="1" t="s">
        <v>450</v>
      </c>
      <c r="C463" s="1">
        <v>13131</v>
      </c>
      <c r="D463" s="2">
        <v>26066</v>
      </c>
      <c r="E463" s="3">
        <v>0.60599999999999998</v>
      </c>
      <c r="F463" s="3">
        <v>0.17699999999999999</v>
      </c>
      <c r="G463" s="2">
        <v>2160</v>
      </c>
      <c r="H463" s="2">
        <v>2896</v>
      </c>
      <c r="I463" s="1" t="s">
        <v>26</v>
      </c>
      <c r="J463" s="2">
        <v>2785</v>
      </c>
      <c r="K463" s="3">
        <v>0.23499999999999999</v>
      </c>
      <c r="L463" s="1">
        <v>5</v>
      </c>
      <c r="M463" s="1">
        <v>6</v>
      </c>
      <c r="N463" s="1">
        <v>74.2</v>
      </c>
      <c r="O463" s="4">
        <v>11368.1</v>
      </c>
      <c r="P463" s="3">
        <v>0.41799999999999998</v>
      </c>
      <c r="Q463" s="3">
        <v>0.13200000000000001</v>
      </c>
      <c r="R463" s="3">
        <v>0.33800000000000002</v>
      </c>
      <c r="S463" s="3">
        <v>0.161</v>
      </c>
      <c r="T463" s="1" t="s">
        <v>28</v>
      </c>
      <c r="U463" s="1" t="s">
        <v>30</v>
      </c>
      <c r="V463" s="3">
        <v>0.24299999999999999</v>
      </c>
      <c r="W463" s="1" t="s">
        <v>30</v>
      </c>
    </row>
    <row r="464" spans="1:23" ht="13" x14ac:dyDescent="0.15">
      <c r="A464" s="1" t="s">
        <v>402</v>
      </c>
      <c r="B464" s="1" t="s">
        <v>103</v>
      </c>
      <c r="C464" s="1">
        <v>13133</v>
      </c>
      <c r="D464" s="2">
        <v>20722</v>
      </c>
      <c r="E464" s="3">
        <v>1</v>
      </c>
      <c r="F464" s="3">
        <v>0.14099999999999999</v>
      </c>
      <c r="G464" s="2">
        <v>1776</v>
      </c>
      <c r="H464" s="2">
        <v>2302</v>
      </c>
      <c r="I464" s="1" t="s">
        <v>26</v>
      </c>
      <c r="J464" s="2">
        <v>2419</v>
      </c>
      <c r="K464" s="3">
        <v>0.182</v>
      </c>
      <c r="L464" s="1">
        <v>4.2</v>
      </c>
      <c r="M464" s="1">
        <v>5.3</v>
      </c>
      <c r="N464" s="1">
        <v>76.099999999999994</v>
      </c>
      <c r="O464" s="4">
        <v>11079.4</v>
      </c>
      <c r="P464" s="3">
        <v>0.39200000000000002</v>
      </c>
      <c r="Q464" s="3">
        <v>0.113</v>
      </c>
      <c r="R464" s="3">
        <v>0.255</v>
      </c>
      <c r="S464" s="3">
        <v>0.121</v>
      </c>
      <c r="T464" s="1" t="s">
        <v>30</v>
      </c>
      <c r="U464" s="1" t="s">
        <v>29</v>
      </c>
      <c r="V464" s="3">
        <v>0.20100000000000001</v>
      </c>
      <c r="W464" s="1" t="s">
        <v>30</v>
      </c>
    </row>
    <row r="465" spans="1:23" ht="13" x14ac:dyDescent="0.15">
      <c r="A465" s="1" t="s">
        <v>402</v>
      </c>
      <c r="B465" s="1" t="s">
        <v>451</v>
      </c>
      <c r="C465" s="1">
        <v>13135</v>
      </c>
      <c r="D465" s="2">
        <v>983526</v>
      </c>
      <c r="E465" s="3">
        <v>5.0000000000000001E-3</v>
      </c>
      <c r="F465" s="3">
        <v>0.153</v>
      </c>
      <c r="G465" s="2">
        <v>1517</v>
      </c>
      <c r="H465" s="1">
        <v>628</v>
      </c>
      <c r="I465" s="1" t="s">
        <v>33</v>
      </c>
      <c r="J465" s="2">
        <v>2811</v>
      </c>
      <c r="K465" s="3">
        <v>0.17299999999999999</v>
      </c>
      <c r="L465" s="1">
        <v>3.9</v>
      </c>
      <c r="M465" s="1">
        <v>4.9000000000000004</v>
      </c>
      <c r="N465" s="1">
        <v>79.3</v>
      </c>
      <c r="O465" s="4">
        <v>6208.9</v>
      </c>
      <c r="P465" s="3">
        <v>0.33300000000000002</v>
      </c>
      <c r="Q465" s="3">
        <v>0.12</v>
      </c>
      <c r="R465" s="3">
        <v>0.23100000000000001</v>
      </c>
      <c r="S465" s="3">
        <v>0.107</v>
      </c>
      <c r="T465" s="1" t="s">
        <v>30</v>
      </c>
      <c r="U465" s="1" t="s">
        <v>29</v>
      </c>
      <c r="V465" s="3">
        <v>0.186</v>
      </c>
      <c r="W465" s="1" t="s">
        <v>29</v>
      </c>
    </row>
    <row r="466" spans="1:23" ht="13" x14ac:dyDescent="0.15">
      <c r="A466" s="1" t="s">
        <v>402</v>
      </c>
      <c r="B466" s="1" t="s">
        <v>452</v>
      </c>
      <c r="C466" s="1">
        <v>13137</v>
      </c>
      <c r="D466" s="2">
        <v>48757</v>
      </c>
      <c r="E466" s="3">
        <v>0.59299999999999997</v>
      </c>
      <c r="F466" s="3">
        <v>0.184</v>
      </c>
      <c r="G466" s="2">
        <v>2126</v>
      </c>
      <c r="H466" s="2">
        <v>1681</v>
      </c>
      <c r="I466" s="1" t="s">
        <v>26</v>
      </c>
      <c r="J466" s="2">
        <v>2128</v>
      </c>
      <c r="K466" s="3">
        <v>0.216</v>
      </c>
      <c r="L466" s="1">
        <v>4.7</v>
      </c>
      <c r="M466" s="1">
        <v>5.7</v>
      </c>
      <c r="N466" s="1">
        <v>74.8</v>
      </c>
      <c r="O466" s="4">
        <v>9824</v>
      </c>
      <c r="P466" s="3">
        <v>0.36799999999999999</v>
      </c>
      <c r="Q466" s="3">
        <v>0.113</v>
      </c>
      <c r="R466" s="3">
        <v>0.29699999999999999</v>
      </c>
      <c r="S466" s="3">
        <v>0.154</v>
      </c>
      <c r="T466" s="1" t="s">
        <v>28</v>
      </c>
      <c r="U466" s="1" t="s">
        <v>30</v>
      </c>
      <c r="V466" s="3">
        <v>0.222</v>
      </c>
      <c r="W466" s="1" t="s">
        <v>30</v>
      </c>
    </row>
    <row r="467" spans="1:23" ht="13" x14ac:dyDescent="0.15">
      <c r="A467" s="1" t="s">
        <v>402</v>
      </c>
      <c r="B467" s="1" t="s">
        <v>453</v>
      </c>
      <c r="C467" s="1">
        <v>13139</v>
      </c>
      <c r="D467" s="2">
        <v>217267</v>
      </c>
      <c r="E467" s="3">
        <v>0.25900000000000001</v>
      </c>
      <c r="F467" s="3">
        <v>0.192</v>
      </c>
      <c r="G467" s="2">
        <v>1672</v>
      </c>
      <c r="H467" s="1">
        <v>883</v>
      </c>
      <c r="I467" s="1" t="s">
        <v>33</v>
      </c>
      <c r="J467" s="2">
        <v>3077</v>
      </c>
      <c r="K467" s="3">
        <v>0.21299999999999999</v>
      </c>
      <c r="L467" s="1">
        <v>4.3</v>
      </c>
      <c r="M467" s="1">
        <v>5.5</v>
      </c>
      <c r="N467" s="1">
        <v>77.2</v>
      </c>
      <c r="O467" s="4">
        <v>8170.2</v>
      </c>
      <c r="P467" s="3">
        <v>0.35</v>
      </c>
      <c r="Q467" s="3">
        <v>0.11600000000000001</v>
      </c>
      <c r="R467" s="3">
        <v>0.28299999999999997</v>
      </c>
      <c r="S467" s="3">
        <v>0.14000000000000001</v>
      </c>
      <c r="T467" s="1" t="s">
        <v>28</v>
      </c>
      <c r="U467" s="1" t="s">
        <v>30</v>
      </c>
      <c r="V467" s="3">
        <v>0.216</v>
      </c>
      <c r="W467" s="1" t="s">
        <v>30</v>
      </c>
    </row>
    <row r="468" spans="1:23" ht="13" x14ac:dyDescent="0.15">
      <c r="A468" s="1" t="s">
        <v>402</v>
      </c>
      <c r="B468" s="1" t="s">
        <v>454</v>
      </c>
      <c r="C468" s="1">
        <v>13141</v>
      </c>
      <c r="D468" s="2">
        <v>8676</v>
      </c>
      <c r="E468" s="3">
        <v>1</v>
      </c>
      <c r="F468" s="3">
        <v>0.13800000000000001</v>
      </c>
      <c r="G468" s="2">
        <v>8630</v>
      </c>
      <c r="H468" s="2">
        <v>4338</v>
      </c>
      <c r="I468" s="1" t="s">
        <v>26</v>
      </c>
      <c r="J468" s="2">
        <v>2011</v>
      </c>
      <c r="K468" s="3">
        <v>0.28399999999999997</v>
      </c>
      <c r="L468" s="1">
        <v>5.3</v>
      </c>
      <c r="M468" s="1">
        <v>5.7</v>
      </c>
      <c r="N468" s="1">
        <v>70.7</v>
      </c>
      <c r="O468" s="4">
        <v>15831.6</v>
      </c>
      <c r="P468" s="3">
        <v>0.47499999999999998</v>
      </c>
      <c r="Q468" s="3">
        <v>0.16700000000000001</v>
      </c>
      <c r="R468" s="3">
        <v>0.35299999999999998</v>
      </c>
      <c r="S468" s="3">
        <v>0.17</v>
      </c>
      <c r="T468" s="1" t="s">
        <v>30</v>
      </c>
      <c r="U468" s="1" t="s">
        <v>28</v>
      </c>
      <c r="V468" s="3">
        <v>0.26400000000000001</v>
      </c>
      <c r="W468" s="1" t="s">
        <v>28</v>
      </c>
    </row>
    <row r="469" spans="1:23" ht="13" x14ac:dyDescent="0.15">
      <c r="A469" s="1" t="s">
        <v>402</v>
      </c>
      <c r="B469" s="1" t="s">
        <v>455</v>
      </c>
      <c r="C469" s="1">
        <v>13143</v>
      </c>
      <c r="D469" s="2">
        <v>32038</v>
      </c>
      <c r="E469" s="3">
        <v>0.75700000000000001</v>
      </c>
      <c r="F469" s="3">
        <v>0.14399999999999999</v>
      </c>
      <c r="G469" s="2">
        <v>2352</v>
      </c>
      <c r="H469" s="2">
        <v>1780</v>
      </c>
      <c r="I469" s="1" t="s">
        <v>26</v>
      </c>
      <c r="J469" s="2">
        <v>3360</v>
      </c>
      <c r="K469" s="3">
        <v>0.182</v>
      </c>
      <c r="L469" s="1">
        <v>4.5</v>
      </c>
      <c r="M469" s="1">
        <v>6</v>
      </c>
      <c r="N469" s="1">
        <v>71.2</v>
      </c>
      <c r="O469" s="4">
        <v>12726.6</v>
      </c>
      <c r="P469" s="3">
        <v>0.33800000000000002</v>
      </c>
      <c r="Q469" s="3">
        <v>9.9000000000000005E-2</v>
      </c>
      <c r="R469" s="3">
        <v>0.27500000000000002</v>
      </c>
      <c r="S469" s="3">
        <v>0.151</v>
      </c>
      <c r="T469" s="1" t="s">
        <v>30</v>
      </c>
      <c r="U469" s="1" t="s">
        <v>29</v>
      </c>
      <c r="V469" s="3">
        <v>0.19800000000000001</v>
      </c>
      <c r="W469" s="1" t="s">
        <v>29</v>
      </c>
    </row>
    <row r="470" spans="1:23" ht="13" x14ac:dyDescent="0.15">
      <c r="A470" s="1" t="s">
        <v>402</v>
      </c>
      <c r="B470" s="1" t="s">
        <v>456</v>
      </c>
      <c r="C470" s="1">
        <v>13145</v>
      </c>
      <c r="D470" s="2">
        <v>36654</v>
      </c>
      <c r="E470" s="3">
        <v>0.97199999999999998</v>
      </c>
      <c r="F470" s="3">
        <v>0.09</v>
      </c>
      <c r="G470" s="2">
        <v>3563</v>
      </c>
      <c r="H470" s="2">
        <v>2820</v>
      </c>
      <c r="I470" s="1" t="s">
        <v>26</v>
      </c>
      <c r="J470" s="2">
        <v>2292</v>
      </c>
      <c r="K470" s="3">
        <v>0.161</v>
      </c>
      <c r="L470" s="1">
        <v>3.8</v>
      </c>
      <c r="M470" s="1">
        <v>5.2</v>
      </c>
      <c r="N470" s="1">
        <v>78.8</v>
      </c>
      <c r="O470" s="4">
        <v>7326.1</v>
      </c>
      <c r="P470" s="3">
        <v>0.32700000000000001</v>
      </c>
      <c r="Q470" s="3">
        <v>0.10299999999999999</v>
      </c>
      <c r="R470" s="3">
        <v>0.23100000000000001</v>
      </c>
      <c r="S470" s="3">
        <v>0.111</v>
      </c>
      <c r="T470" s="1" t="s">
        <v>29</v>
      </c>
      <c r="U470" s="1" t="s">
        <v>29</v>
      </c>
      <c r="V470" s="3">
        <v>0.17100000000000001</v>
      </c>
      <c r="W470" s="1" t="s">
        <v>29</v>
      </c>
    </row>
    <row r="471" spans="1:23" ht="13" x14ac:dyDescent="0.15">
      <c r="A471" s="1" t="s">
        <v>402</v>
      </c>
      <c r="B471" s="1" t="s">
        <v>457</v>
      </c>
      <c r="C471" s="1">
        <v>13147</v>
      </c>
      <c r="D471" s="2">
        <v>27556</v>
      </c>
      <c r="E471" s="3">
        <v>0.76900000000000002</v>
      </c>
      <c r="F471" s="3">
        <v>0.152</v>
      </c>
      <c r="G471" s="2">
        <v>2401</v>
      </c>
      <c r="H471" s="2">
        <v>4593</v>
      </c>
      <c r="I471" s="1" t="s">
        <v>26</v>
      </c>
      <c r="J471" s="2">
        <v>3402</v>
      </c>
      <c r="K471" s="3">
        <v>0.186</v>
      </c>
      <c r="L471" s="1">
        <v>4.7</v>
      </c>
      <c r="M471" s="1">
        <v>5.6</v>
      </c>
      <c r="N471" s="1">
        <v>74.2</v>
      </c>
      <c r="O471" s="4">
        <v>11167.4</v>
      </c>
      <c r="P471" s="3">
        <v>0.36099999999999999</v>
      </c>
      <c r="Q471" s="3">
        <v>0.11</v>
      </c>
      <c r="R471" s="3">
        <v>0.26500000000000001</v>
      </c>
      <c r="S471" s="3">
        <v>0.13800000000000001</v>
      </c>
      <c r="T471" s="1" t="s">
        <v>30</v>
      </c>
      <c r="U471" s="1" t="s">
        <v>29</v>
      </c>
      <c r="V471" s="3">
        <v>0.20200000000000001</v>
      </c>
      <c r="W471" s="1" t="s">
        <v>30</v>
      </c>
    </row>
    <row r="472" spans="1:23" ht="13" x14ac:dyDescent="0.15">
      <c r="A472" s="1" t="s">
        <v>402</v>
      </c>
      <c r="B472" s="1" t="s">
        <v>458</v>
      </c>
      <c r="C472" s="1">
        <v>13149</v>
      </c>
      <c r="D472" s="2">
        <v>12034</v>
      </c>
      <c r="E472" s="3">
        <v>1</v>
      </c>
      <c r="F472" s="3">
        <v>0.14599999999999999</v>
      </c>
      <c r="G472" s="2">
        <v>5783</v>
      </c>
      <c r="H472" s="2">
        <v>3009</v>
      </c>
      <c r="I472" s="1" t="s">
        <v>26</v>
      </c>
      <c r="J472" s="2">
        <v>4090</v>
      </c>
      <c r="K472" s="3">
        <v>0.21199999999999999</v>
      </c>
      <c r="L472" s="1">
        <v>4.8</v>
      </c>
      <c r="M472" s="1">
        <v>5.8</v>
      </c>
      <c r="N472" s="1">
        <v>71.2</v>
      </c>
      <c r="O472" s="4">
        <v>14527.7</v>
      </c>
      <c r="P472" s="3">
        <v>0.41</v>
      </c>
      <c r="Q472" s="3">
        <v>0.113</v>
      </c>
      <c r="R472" s="3">
        <v>0.28299999999999997</v>
      </c>
      <c r="S472" s="3">
        <v>0.18</v>
      </c>
      <c r="T472" s="1" t="s">
        <v>30</v>
      </c>
      <c r="U472" s="1" t="s">
        <v>30</v>
      </c>
      <c r="V472" s="3">
        <v>0.224</v>
      </c>
      <c r="W472" s="1" t="s">
        <v>30</v>
      </c>
    </row>
    <row r="473" spans="1:23" ht="13" x14ac:dyDescent="0.15">
      <c r="A473" s="1" t="s">
        <v>402</v>
      </c>
      <c r="B473" s="1" t="s">
        <v>105</v>
      </c>
      <c r="C473" s="1">
        <v>13151</v>
      </c>
      <c r="D473" s="2">
        <v>254613</v>
      </c>
      <c r="E473" s="3">
        <v>0.188</v>
      </c>
      <c r="F473" s="3">
        <v>0.104</v>
      </c>
      <c r="G473" s="2">
        <v>2061</v>
      </c>
      <c r="H473" s="1">
        <v>543</v>
      </c>
      <c r="I473" s="1" t="s">
        <v>33</v>
      </c>
      <c r="J473" s="2">
        <v>2714</v>
      </c>
      <c r="K473" s="3">
        <v>0.17100000000000001</v>
      </c>
      <c r="L473" s="1">
        <v>3.9</v>
      </c>
      <c r="M473" s="1">
        <v>5.2</v>
      </c>
      <c r="N473" s="1">
        <v>75.3</v>
      </c>
      <c r="O473" s="4">
        <v>9126</v>
      </c>
      <c r="P473" s="3">
        <v>0.39300000000000002</v>
      </c>
      <c r="Q473" s="3">
        <v>0.11899999999999999</v>
      </c>
      <c r="R473" s="3">
        <v>0.23799999999999999</v>
      </c>
      <c r="S473" s="3">
        <v>8.7999999999999995E-2</v>
      </c>
      <c r="T473" s="1" t="s">
        <v>29</v>
      </c>
      <c r="U473" s="1" t="s">
        <v>29</v>
      </c>
      <c r="V473" s="3">
        <v>0.185</v>
      </c>
      <c r="W473" s="1" t="s">
        <v>29</v>
      </c>
    </row>
    <row r="474" spans="1:23" ht="13" x14ac:dyDescent="0.15">
      <c r="A474" s="1" t="s">
        <v>402</v>
      </c>
      <c r="B474" s="1" t="s">
        <v>106</v>
      </c>
      <c r="C474" s="1">
        <v>13153</v>
      </c>
      <c r="D474" s="2">
        <v>171974</v>
      </c>
      <c r="E474" s="3">
        <v>0.09</v>
      </c>
      <c r="F474" s="3">
        <v>0.11</v>
      </c>
      <c r="G474" s="2">
        <v>1896</v>
      </c>
      <c r="H474" s="1">
        <v>528</v>
      </c>
      <c r="I474" s="1" t="s">
        <v>33</v>
      </c>
      <c r="J474" s="2">
        <v>3576</v>
      </c>
      <c r="K474" s="3">
        <v>0.17100000000000001</v>
      </c>
      <c r="L474" s="1">
        <v>4.2</v>
      </c>
      <c r="M474" s="1">
        <v>5.4</v>
      </c>
      <c r="N474" s="1">
        <v>75</v>
      </c>
      <c r="O474" s="4">
        <v>9564.7000000000007</v>
      </c>
      <c r="P474" s="3">
        <v>0.39300000000000002</v>
      </c>
      <c r="Q474" s="3">
        <v>0.109</v>
      </c>
      <c r="R474" s="3">
        <v>0.26500000000000001</v>
      </c>
      <c r="S474" s="3">
        <v>0.115</v>
      </c>
      <c r="T474" s="1" t="s">
        <v>29</v>
      </c>
      <c r="U474" s="1" t="s">
        <v>29</v>
      </c>
      <c r="V474" s="3">
        <v>0.19400000000000001</v>
      </c>
      <c r="W474" s="1" t="s">
        <v>29</v>
      </c>
    </row>
    <row r="475" spans="1:23" ht="13" x14ac:dyDescent="0.15">
      <c r="A475" s="1" t="s">
        <v>402</v>
      </c>
      <c r="B475" s="1" t="s">
        <v>459</v>
      </c>
      <c r="C475" s="1">
        <v>13155</v>
      </c>
      <c r="D475" s="2">
        <v>9120</v>
      </c>
      <c r="E475" s="3">
        <v>1</v>
      </c>
      <c r="F475" s="3">
        <v>0.155</v>
      </c>
      <c r="G475" s="2">
        <v>3206</v>
      </c>
      <c r="H475" s="2">
        <v>9120</v>
      </c>
      <c r="I475" s="1" t="s">
        <v>26</v>
      </c>
      <c r="J475" s="2">
        <v>4879</v>
      </c>
      <c r="K475" s="3">
        <v>0.22600000000000001</v>
      </c>
      <c r="L475" s="1">
        <v>5.2</v>
      </c>
      <c r="M475" s="1">
        <v>6</v>
      </c>
      <c r="N475" s="1">
        <v>71.7</v>
      </c>
      <c r="O475" s="4">
        <v>12087.5</v>
      </c>
      <c r="P475" s="3">
        <v>0.40300000000000002</v>
      </c>
      <c r="Q475" s="3">
        <v>0.128</v>
      </c>
      <c r="R475" s="3">
        <v>0.30299999999999999</v>
      </c>
      <c r="S475" s="3">
        <v>0.157</v>
      </c>
      <c r="T475" s="1" t="s">
        <v>30</v>
      </c>
      <c r="U475" s="1" t="s">
        <v>30</v>
      </c>
      <c r="V475" s="3">
        <v>0.22900000000000001</v>
      </c>
      <c r="W475" s="1" t="s">
        <v>30</v>
      </c>
    </row>
    <row r="476" spans="1:23" ht="13" x14ac:dyDescent="0.15">
      <c r="A476" s="1" t="s">
        <v>402</v>
      </c>
      <c r="B476" s="1" t="s">
        <v>107</v>
      </c>
      <c r="C476" s="1">
        <v>13157</v>
      </c>
      <c r="D476" s="2">
        <v>88615</v>
      </c>
      <c r="E476" s="3">
        <v>0.628</v>
      </c>
      <c r="F476" s="3">
        <v>0.13600000000000001</v>
      </c>
      <c r="G476" s="2">
        <v>1784</v>
      </c>
      <c r="H476" s="2">
        <v>1555</v>
      </c>
      <c r="I476" s="1" t="s">
        <v>26</v>
      </c>
      <c r="J476" s="2">
        <v>3631</v>
      </c>
      <c r="K476" s="3">
        <v>0.188</v>
      </c>
      <c r="L476" s="1">
        <v>4.4000000000000004</v>
      </c>
      <c r="M476" s="1">
        <v>5.6</v>
      </c>
      <c r="N476" s="1">
        <v>75.099999999999994</v>
      </c>
      <c r="O476" s="4">
        <v>9048.7999999999993</v>
      </c>
      <c r="P476" s="3">
        <v>0.41499999999999998</v>
      </c>
      <c r="Q476" s="3">
        <v>0.106</v>
      </c>
      <c r="R476" s="3">
        <v>0.26800000000000002</v>
      </c>
      <c r="S476" s="3">
        <v>0.11899999999999999</v>
      </c>
      <c r="T476" s="1" t="s">
        <v>30</v>
      </c>
      <c r="U476" s="1" t="s">
        <v>29</v>
      </c>
      <c r="V476" s="3">
        <v>0.20499999999999999</v>
      </c>
      <c r="W476" s="1" t="s">
        <v>30</v>
      </c>
    </row>
    <row r="477" spans="1:23" ht="13" x14ac:dyDescent="0.15">
      <c r="A477" s="1" t="s">
        <v>402</v>
      </c>
      <c r="B477" s="1" t="s">
        <v>460</v>
      </c>
      <c r="C477" s="1">
        <v>13159</v>
      </c>
      <c r="D477" s="2">
        <v>16455</v>
      </c>
      <c r="E477" s="3">
        <v>1</v>
      </c>
      <c r="F477" s="3">
        <v>0.13900000000000001</v>
      </c>
      <c r="G477" s="2">
        <v>3056</v>
      </c>
      <c r="H477" s="2">
        <v>2351</v>
      </c>
      <c r="I477" s="1" t="s">
        <v>26</v>
      </c>
      <c r="J477" s="2">
        <v>2792</v>
      </c>
      <c r="K477" s="3">
        <v>0.20799999999999999</v>
      </c>
      <c r="L477" s="1">
        <v>4.5999999999999996</v>
      </c>
      <c r="M477" s="1">
        <v>5.7</v>
      </c>
      <c r="N477" s="1">
        <v>73.8</v>
      </c>
      <c r="O477" s="4">
        <v>11123.1</v>
      </c>
      <c r="P477" s="3">
        <v>0.39500000000000002</v>
      </c>
      <c r="Q477" s="3">
        <v>0.11600000000000001</v>
      </c>
      <c r="R477" s="3">
        <v>0.28799999999999998</v>
      </c>
      <c r="S477" s="3">
        <v>0.13600000000000001</v>
      </c>
      <c r="T477" s="1" t="s">
        <v>30</v>
      </c>
      <c r="U477" s="1" t="s">
        <v>30</v>
      </c>
      <c r="V477" s="3">
        <v>0.214</v>
      </c>
      <c r="W477" s="1" t="s">
        <v>30</v>
      </c>
    </row>
    <row r="478" spans="1:23" ht="13" x14ac:dyDescent="0.15">
      <c r="A478" s="1" t="s">
        <v>402</v>
      </c>
      <c r="B478" s="1" t="s">
        <v>461</v>
      </c>
      <c r="C478" s="1">
        <v>13161</v>
      </c>
      <c r="D478" s="2">
        <v>14906</v>
      </c>
      <c r="E478" s="3">
        <v>0.66700000000000004</v>
      </c>
      <c r="F478" s="3">
        <v>0.17599999999999999</v>
      </c>
      <c r="G478" s="2">
        <v>14872</v>
      </c>
      <c r="H478" s="2">
        <v>2981</v>
      </c>
      <c r="I478" s="1" t="s">
        <v>26</v>
      </c>
      <c r="J478" s="2">
        <v>1644</v>
      </c>
      <c r="K478" s="3">
        <v>0.26500000000000001</v>
      </c>
      <c r="L478" s="1">
        <v>5.4</v>
      </c>
      <c r="M478" s="1">
        <v>6</v>
      </c>
      <c r="N478" s="1">
        <v>70.7</v>
      </c>
      <c r="O478" s="4">
        <v>13865.4</v>
      </c>
      <c r="P478" s="3">
        <v>0.41299999999999998</v>
      </c>
      <c r="Q478" s="3">
        <v>0.13600000000000001</v>
      </c>
      <c r="R478" s="3">
        <v>0.33300000000000002</v>
      </c>
      <c r="S478" s="3">
        <v>0.19</v>
      </c>
      <c r="T478" s="1" t="s">
        <v>28</v>
      </c>
      <c r="U478" s="1" t="s">
        <v>28</v>
      </c>
      <c r="V478" s="3">
        <v>0.252</v>
      </c>
      <c r="W478" s="1" t="s">
        <v>28</v>
      </c>
    </row>
    <row r="479" spans="1:23" ht="13" x14ac:dyDescent="0.15">
      <c r="A479" s="1" t="s">
        <v>402</v>
      </c>
      <c r="B479" s="1" t="s">
        <v>108</v>
      </c>
      <c r="C479" s="1">
        <v>13163</v>
      </c>
      <c r="D479" s="2">
        <v>15183</v>
      </c>
      <c r="E479" s="3">
        <v>1</v>
      </c>
      <c r="F479" s="3">
        <v>0.186</v>
      </c>
      <c r="G479" s="2">
        <v>7762</v>
      </c>
      <c r="H479" s="2">
        <v>15183</v>
      </c>
      <c r="I479" s="1" t="s">
        <v>26</v>
      </c>
      <c r="J479" s="2">
        <v>3144</v>
      </c>
      <c r="K479" s="3">
        <v>0.29099999999999998</v>
      </c>
      <c r="L479" s="1">
        <v>5.2</v>
      </c>
      <c r="M479" s="1">
        <v>5.9</v>
      </c>
      <c r="N479" s="1">
        <v>68.8</v>
      </c>
      <c r="O479" s="4">
        <v>15667.1</v>
      </c>
      <c r="P479" s="3">
        <v>0.442</v>
      </c>
      <c r="Q479" s="3">
        <v>0.158</v>
      </c>
      <c r="R479" s="3">
        <v>0.36399999999999999</v>
      </c>
      <c r="S479" s="3">
        <v>0.14299999999999999</v>
      </c>
      <c r="T479" s="1" t="s">
        <v>28</v>
      </c>
      <c r="U479" s="1" t="s">
        <v>28</v>
      </c>
      <c r="V479" s="3">
        <v>0.26400000000000001</v>
      </c>
      <c r="W479" s="1" t="s">
        <v>28</v>
      </c>
    </row>
    <row r="480" spans="1:23" ht="13" x14ac:dyDescent="0.15">
      <c r="A480" s="1" t="s">
        <v>402</v>
      </c>
      <c r="B480" s="1" t="s">
        <v>462</v>
      </c>
      <c r="C480" s="1">
        <v>13165</v>
      </c>
      <c r="D480" s="2">
        <v>8627</v>
      </c>
      <c r="E480" s="3">
        <v>1</v>
      </c>
      <c r="F480" s="3">
        <v>0.14699999999999999</v>
      </c>
      <c r="G480" s="2">
        <v>2880</v>
      </c>
      <c r="H480" s="2">
        <v>8627</v>
      </c>
      <c r="I480" s="1" t="s">
        <v>26</v>
      </c>
      <c r="J480" s="2">
        <v>2187</v>
      </c>
      <c r="K480" s="3">
        <v>0.29099999999999998</v>
      </c>
      <c r="L480" s="1">
        <v>5.8</v>
      </c>
      <c r="M480" s="1">
        <v>6.1</v>
      </c>
      <c r="N480" s="1">
        <v>71.8</v>
      </c>
      <c r="O480" s="4">
        <v>12472.5</v>
      </c>
      <c r="P480" s="3">
        <v>0.44500000000000001</v>
      </c>
      <c r="Q480" s="3">
        <v>0.159</v>
      </c>
      <c r="R480" s="3">
        <v>0.36699999999999999</v>
      </c>
      <c r="S480" s="3">
        <v>0.188</v>
      </c>
      <c r="T480" s="1" t="s">
        <v>30</v>
      </c>
      <c r="U480" s="1" t="s">
        <v>28</v>
      </c>
      <c r="V480" s="3">
        <v>0.26600000000000001</v>
      </c>
      <c r="W480" s="1" t="s">
        <v>28</v>
      </c>
    </row>
    <row r="481" spans="1:23" ht="13" x14ac:dyDescent="0.15">
      <c r="A481" s="1" t="s">
        <v>402</v>
      </c>
      <c r="B481" s="1" t="s">
        <v>168</v>
      </c>
      <c r="C481" s="1">
        <v>13167</v>
      </c>
      <c r="D481" s="2">
        <v>9282</v>
      </c>
      <c r="E481" s="3">
        <v>1</v>
      </c>
      <c r="F481" s="3">
        <v>0.16900000000000001</v>
      </c>
      <c r="G481" s="2">
        <v>1832</v>
      </c>
      <c r="H481" s="2">
        <v>4641</v>
      </c>
      <c r="I481" s="1" t="s">
        <v>26</v>
      </c>
      <c r="J481" s="2">
        <v>4276</v>
      </c>
      <c r="K481" s="3">
        <v>0.27600000000000002</v>
      </c>
      <c r="L481" s="1">
        <v>5.4</v>
      </c>
      <c r="M481" s="1">
        <v>5.8</v>
      </c>
      <c r="N481" s="1">
        <v>71.8</v>
      </c>
      <c r="O481" s="4">
        <v>13597</v>
      </c>
      <c r="P481" s="3">
        <v>0.42799999999999999</v>
      </c>
      <c r="Q481" s="3">
        <v>0.14599999999999999</v>
      </c>
      <c r="R481" s="3">
        <v>0.34699999999999998</v>
      </c>
      <c r="S481" s="3">
        <v>0.16800000000000001</v>
      </c>
      <c r="T481" s="1" t="s">
        <v>28</v>
      </c>
      <c r="U481" s="1" t="s">
        <v>28</v>
      </c>
      <c r="V481" s="3">
        <v>0.25600000000000001</v>
      </c>
      <c r="W481" s="1" t="s">
        <v>28</v>
      </c>
    </row>
    <row r="482" spans="1:23" ht="13" x14ac:dyDescent="0.15">
      <c r="A482" s="1" t="s">
        <v>402</v>
      </c>
      <c r="B482" s="1" t="s">
        <v>463</v>
      </c>
      <c r="C482" s="1">
        <v>13169</v>
      </c>
      <c r="D482" s="2">
        <v>28969</v>
      </c>
      <c r="E482" s="3">
        <v>0.83399999999999996</v>
      </c>
      <c r="F482" s="3">
        <v>0.122</v>
      </c>
      <c r="G482" s="2">
        <v>4057</v>
      </c>
      <c r="H482" s="2">
        <v>2069</v>
      </c>
      <c r="I482" s="1" t="s">
        <v>26</v>
      </c>
      <c r="J482" s="2">
        <v>3527</v>
      </c>
      <c r="K482" s="3">
        <v>0.19800000000000001</v>
      </c>
      <c r="L482" s="1">
        <v>4.3</v>
      </c>
      <c r="M482" s="1">
        <v>5.7</v>
      </c>
      <c r="N482" s="1">
        <v>75.599999999999994</v>
      </c>
      <c r="O482" s="4">
        <v>9118.9</v>
      </c>
      <c r="P482" s="3">
        <v>0.39900000000000002</v>
      </c>
      <c r="Q482" s="3">
        <v>0.11700000000000001</v>
      </c>
      <c r="R482" s="3">
        <v>0.27800000000000002</v>
      </c>
      <c r="S482" s="3">
        <v>0.13</v>
      </c>
      <c r="T482" s="1" t="s">
        <v>30</v>
      </c>
      <c r="U482" s="1" t="s">
        <v>29</v>
      </c>
      <c r="V482" s="3">
        <v>0.20699999999999999</v>
      </c>
      <c r="W482" s="1" t="s">
        <v>30</v>
      </c>
    </row>
    <row r="483" spans="1:23" ht="13" x14ac:dyDescent="0.15">
      <c r="A483" s="1" t="s">
        <v>402</v>
      </c>
      <c r="B483" s="1" t="s">
        <v>109</v>
      </c>
      <c r="C483" s="1">
        <v>13171</v>
      </c>
      <c r="D483" s="2">
        <v>20401</v>
      </c>
      <c r="E483" s="3">
        <v>0.63100000000000001</v>
      </c>
      <c r="F483" s="3">
        <v>0.129</v>
      </c>
      <c r="G483" s="2">
        <v>3816</v>
      </c>
      <c r="H483" s="2">
        <v>1855</v>
      </c>
      <c r="I483" s="1" t="s">
        <v>26</v>
      </c>
      <c r="J483" s="2">
        <v>2784</v>
      </c>
      <c r="K483" s="3">
        <v>0.20499999999999999</v>
      </c>
      <c r="L483" s="1">
        <v>4.5</v>
      </c>
      <c r="M483" s="1">
        <v>5.9</v>
      </c>
      <c r="N483" s="1">
        <v>71.900000000000006</v>
      </c>
      <c r="O483" s="4">
        <v>12813</v>
      </c>
      <c r="P483" s="3">
        <v>0.41499999999999998</v>
      </c>
      <c r="Q483" s="3">
        <v>0.11799999999999999</v>
      </c>
      <c r="R483" s="3">
        <v>0.27800000000000002</v>
      </c>
      <c r="S483" s="3">
        <v>0.128</v>
      </c>
      <c r="T483" s="1" t="s">
        <v>30</v>
      </c>
      <c r="U483" s="1" t="s">
        <v>30</v>
      </c>
      <c r="V483" s="3">
        <v>0.21199999999999999</v>
      </c>
      <c r="W483" s="1" t="s">
        <v>30</v>
      </c>
    </row>
    <row r="484" spans="1:23" ht="13" x14ac:dyDescent="0.15">
      <c r="A484" s="1" t="s">
        <v>402</v>
      </c>
      <c r="B484" s="1" t="s">
        <v>464</v>
      </c>
      <c r="C484" s="1">
        <v>13173</v>
      </c>
      <c r="D484" s="2">
        <v>10452</v>
      </c>
      <c r="E484" s="3">
        <v>1</v>
      </c>
      <c r="F484" s="3">
        <v>0.13900000000000001</v>
      </c>
      <c r="H484" s="2">
        <v>2613</v>
      </c>
      <c r="I484" s="1" t="s">
        <v>26</v>
      </c>
      <c r="J484" s="2">
        <v>3564</v>
      </c>
      <c r="K484" s="3">
        <v>0.26700000000000002</v>
      </c>
      <c r="L484" s="1">
        <v>5.4</v>
      </c>
      <c r="M484" s="1">
        <v>6.1</v>
      </c>
      <c r="N484" s="1">
        <v>74.599999999999994</v>
      </c>
      <c r="O484" s="4">
        <v>9926.4</v>
      </c>
      <c r="P484" s="3">
        <v>0.41099999999999998</v>
      </c>
      <c r="Q484" s="3">
        <v>0.14499999999999999</v>
      </c>
      <c r="R484" s="3">
        <v>0.33400000000000002</v>
      </c>
      <c r="S484" s="3">
        <v>0.21</v>
      </c>
      <c r="T484" s="1" t="s">
        <v>30</v>
      </c>
      <c r="U484" s="1" t="s">
        <v>28</v>
      </c>
      <c r="V484" s="3">
        <v>0.251</v>
      </c>
      <c r="W484" s="1" t="s">
        <v>28</v>
      </c>
    </row>
    <row r="485" spans="1:23" ht="13" x14ac:dyDescent="0.15">
      <c r="A485" s="1" t="s">
        <v>402</v>
      </c>
      <c r="B485" s="1" t="s">
        <v>465</v>
      </c>
      <c r="C485" s="1">
        <v>13175</v>
      </c>
      <c r="D485" s="2">
        <v>49941</v>
      </c>
      <c r="E485" s="3">
        <v>0.57999999999999996</v>
      </c>
      <c r="F485" s="3">
        <v>0.14199999999999999</v>
      </c>
      <c r="G485" s="2">
        <v>1180</v>
      </c>
      <c r="H485" s="1">
        <v>442</v>
      </c>
      <c r="I485" s="1" t="s">
        <v>33</v>
      </c>
      <c r="J485" s="2">
        <v>2736</v>
      </c>
      <c r="K485" s="3">
        <v>0.23300000000000001</v>
      </c>
      <c r="L485" s="1">
        <v>4.8</v>
      </c>
      <c r="M485" s="1">
        <v>5.4</v>
      </c>
      <c r="N485" s="1">
        <v>70.8</v>
      </c>
      <c r="O485" s="4">
        <v>14998.5</v>
      </c>
      <c r="P485" s="3">
        <v>0.41499999999999998</v>
      </c>
      <c r="Q485" s="3">
        <v>0.129</v>
      </c>
      <c r="R485" s="3">
        <v>0.309</v>
      </c>
      <c r="S485" s="3">
        <v>0.17399999999999999</v>
      </c>
      <c r="T485" s="1" t="s">
        <v>30</v>
      </c>
      <c r="U485" s="1" t="s">
        <v>30</v>
      </c>
      <c r="V485" s="3">
        <v>0.23400000000000001</v>
      </c>
      <c r="W485" s="1" t="s">
        <v>30</v>
      </c>
    </row>
    <row r="486" spans="1:23" ht="13" x14ac:dyDescent="0.15">
      <c r="A486" s="1" t="s">
        <v>402</v>
      </c>
      <c r="B486" s="1" t="s">
        <v>112</v>
      </c>
      <c r="C486" s="1">
        <v>13177</v>
      </c>
      <c r="D486" s="2">
        <v>33872</v>
      </c>
      <c r="E486" s="3">
        <v>0.624</v>
      </c>
      <c r="F486" s="3">
        <v>0.115</v>
      </c>
      <c r="G486" s="2">
        <v>1965</v>
      </c>
      <c r="H486" s="2">
        <v>2258</v>
      </c>
      <c r="I486" s="1" t="s">
        <v>26</v>
      </c>
      <c r="J486" s="2">
        <v>4524</v>
      </c>
      <c r="K486" s="3">
        <v>0.17299999999999999</v>
      </c>
      <c r="L486" s="1">
        <v>3.9</v>
      </c>
      <c r="M486" s="1">
        <v>5.3</v>
      </c>
      <c r="N486" s="1">
        <v>75.099999999999994</v>
      </c>
      <c r="O486" s="4">
        <v>8772.6</v>
      </c>
      <c r="P486" s="3">
        <v>0.36699999999999999</v>
      </c>
      <c r="Q486" s="3">
        <v>0.107</v>
      </c>
      <c r="R486" s="3">
        <v>0.249</v>
      </c>
      <c r="S486" s="3">
        <v>0.11</v>
      </c>
      <c r="T486" s="1" t="s">
        <v>29</v>
      </c>
      <c r="U486" s="1" t="s">
        <v>29</v>
      </c>
      <c r="V486" s="3">
        <v>0.187</v>
      </c>
      <c r="W486" s="1" t="s">
        <v>29</v>
      </c>
    </row>
    <row r="487" spans="1:23" ht="13" x14ac:dyDescent="0.15">
      <c r="A487" s="1" t="s">
        <v>402</v>
      </c>
      <c r="B487" s="1" t="s">
        <v>380</v>
      </c>
      <c r="C487" s="1">
        <v>13179</v>
      </c>
      <c r="D487" s="2">
        <v>69210</v>
      </c>
      <c r="E487" s="3">
        <v>0.23499999999999999</v>
      </c>
      <c r="F487" s="3">
        <v>0.11899999999999999</v>
      </c>
      <c r="G487" s="2">
        <v>2527</v>
      </c>
      <c r="H487" s="1">
        <v>249</v>
      </c>
      <c r="I487" s="1" t="s">
        <v>33</v>
      </c>
      <c r="J487" s="2">
        <v>2508</v>
      </c>
      <c r="K487" s="3">
        <v>0.219</v>
      </c>
      <c r="L487" s="1">
        <v>4.4000000000000004</v>
      </c>
      <c r="M487" s="1">
        <v>5.4</v>
      </c>
      <c r="N487" s="1">
        <v>72.900000000000006</v>
      </c>
      <c r="O487" s="4">
        <v>12510.2</v>
      </c>
      <c r="P487" s="3">
        <v>0.45900000000000002</v>
      </c>
      <c r="Q487" s="3">
        <v>0.13900000000000001</v>
      </c>
      <c r="R487" s="3">
        <v>0.28699999999999998</v>
      </c>
      <c r="S487" s="3">
        <v>0.14000000000000001</v>
      </c>
      <c r="T487" s="1" t="s">
        <v>29</v>
      </c>
      <c r="U487" s="1" t="s">
        <v>30</v>
      </c>
      <c r="V487" s="3">
        <v>0.22700000000000001</v>
      </c>
      <c r="W487" s="1" t="s">
        <v>30</v>
      </c>
    </row>
    <row r="488" spans="1:23" ht="13" x14ac:dyDescent="0.15">
      <c r="A488" s="1" t="s">
        <v>402</v>
      </c>
      <c r="B488" s="1" t="s">
        <v>170</v>
      </c>
      <c r="C488" s="1">
        <v>13181</v>
      </c>
      <c r="D488" s="2">
        <v>7879</v>
      </c>
      <c r="E488" s="3">
        <v>1</v>
      </c>
      <c r="F488" s="3">
        <v>0.19700000000000001</v>
      </c>
      <c r="G488" s="2">
        <v>3875</v>
      </c>
      <c r="H488" s="2">
        <v>1970</v>
      </c>
      <c r="I488" s="1" t="s">
        <v>26</v>
      </c>
      <c r="J488" s="2">
        <v>3094</v>
      </c>
      <c r="K488" s="3">
        <v>0.19600000000000001</v>
      </c>
      <c r="L488" s="1">
        <v>4.7</v>
      </c>
      <c r="M488" s="1">
        <v>5.8</v>
      </c>
      <c r="N488" s="1">
        <v>74.7</v>
      </c>
      <c r="O488" s="4">
        <v>11825.2</v>
      </c>
      <c r="P488" s="3">
        <v>0.375</v>
      </c>
      <c r="Q488" s="3">
        <v>0.11700000000000001</v>
      </c>
      <c r="R488" s="3">
        <v>0.26700000000000002</v>
      </c>
      <c r="S488" s="3">
        <v>0.157</v>
      </c>
      <c r="T488" s="1" t="s">
        <v>28</v>
      </c>
      <c r="U488" s="1" t="s">
        <v>29</v>
      </c>
      <c r="V488" s="3">
        <v>0.218</v>
      </c>
      <c r="W488" s="1" t="s">
        <v>30</v>
      </c>
    </row>
    <row r="489" spans="1:23" ht="13" x14ac:dyDescent="0.15">
      <c r="A489" s="1" t="s">
        <v>402</v>
      </c>
      <c r="B489" s="1" t="s">
        <v>466</v>
      </c>
      <c r="C489" s="1">
        <v>13183</v>
      </c>
      <c r="D489" s="2">
        <v>19594</v>
      </c>
      <c r="E489" s="3">
        <v>0.80200000000000005</v>
      </c>
      <c r="F489" s="3">
        <v>0.156</v>
      </c>
      <c r="G489" s="2">
        <v>17152</v>
      </c>
      <c r="H489" s="2">
        <v>2799</v>
      </c>
      <c r="I489" s="1" t="s">
        <v>26</v>
      </c>
      <c r="J489" s="2">
        <v>3930</v>
      </c>
      <c r="K489" s="3">
        <v>0.218</v>
      </c>
      <c r="L489" s="1">
        <v>4.8</v>
      </c>
      <c r="M489" s="1">
        <v>5.7</v>
      </c>
      <c r="N489" s="1">
        <v>75.7</v>
      </c>
      <c r="O489" s="4">
        <v>10346.299999999999</v>
      </c>
      <c r="P489" s="3">
        <v>0.41299999999999998</v>
      </c>
      <c r="Q489" s="3">
        <v>0.125</v>
      </c>
      <c r="R489" s="3">
        <v>0.29599999999999999</v>
      </c>
      <c r="S489" s="3">
        <v>0.16400000000000001</v>
      </c>
      <c r="T489" s="1" t="s">
        <v>30</v>
      </c>
      <c r="U489" s="1" t="s">
        <v>30</v>
      </c>
      <c r="V489" s="3">
        <v>0.22900000000000001</v>
      </c>
      <c r="W489" s="1" t="s">
        <v>30</v>
      </c>
    </row>
    <row r="490" spans="1:23" ht="13" x14ac:dyDescent="0.15">
      <c r="A490" s="1" t="s">
        <v>402</v>
      </c>
      <c r="B490" s="1" t="s">
        <v>114</v>
      </c>
      <c r="C490" s="1">
        <v>13185</v>
      </c>
      <c r="D490" s="2">
        <v>120712</v>
      </c>
      <c r="E490" s="3">
        <v>0.35099999999999998</v>
      </c>
      <c r="F490" s="3">
        <v>0.14299999999999999</v>
      </c>
      <c r="G490" s="2">
        <v>1780</v>
      </c>
      <c r="H490" s="1">
        <v>434</v>
      </c>
      <c r="I490" s="1" t="s">
        <v>33</v>
      </c>
      <c r="J490" s="2">
        <v>3021</v>
      </c>
      <c r="K490" s="3">
        <v>0.216</v>
      </c>
      <c r="L490" s="1">
        <v>4.5999999999999996</v>
      </c>
      <c r="M490" s="1">
        <v>5.5</v>
      </c>
      <c r="N490" s="1">
        <v>73.5</v>
      </c>
      <c r="O490" s="4">
        <v>11342</v>
      </c>
      <c r="P490" s="3">
        <v>0.39500000000000002</v>
      </c>
      <c r="Q490" s="3">
        <v>0.129</v>
      </c>
      <c r="R490" s="3">
        <v>0.28899999999999998</v>
      </c>
      <c r="S490" s="3">
        <v>0.152</v>
      </c>
      <c r="T490" s="1" t="s">
        <v>30</v>
      </c>
      <c r="U490" s="1" t="s">
        <v>30</v>
      </c>
      <c r="V490" s="3">
        <v>0.221</v>
      </c>
      <c r="W490" s="1" t="s">
        <v>30</v>
      </c>
    </row>
    <row r="491" spans="1:23" ht="13" x14ac:dyDescent="0.15">
      <c r="A491" s="1" t="s">
        <v>402</v>
      </c>
      <c r="B491" s="1" t="s">
        <v>467</v>
      </c>
      <c r="C491" s="1">
        <v>13187</v>
      </c>
      <c r="D491" s="2">
        <v>35258</v>
      </c>
      <c r="E491" s="3">
        <v>0.80600000000000005</v>
      </c>
      <c r="F491" s="3">
        <v>0.16</v>
      </c>
      <c r="G491" s="2">
        <v>3116</v>
      </c>
      <c r="H491" s="2">
        <v>1007</v>
      </c>
      <c r="I491" s="1" t="s">
        <v>26</v>
      </c>
      <c r="J491" s="2">
        <v>3301</v>
      </c>
      <c r="K491" s="3">
        <v>0.17699999999999999</v>
      </c>
      <c r="L491" s="1">
        <v>4.5</v>
      </c>
      <c r="M491" s="1">
        <v>5.7</v>
      </c>
      <c r="N491" s="1">
        <v>75.3</v>
      </c>
      <c r="O491" s="4">
        <v>9956</v>
      </c>
      <c r="P491" s="3">
        <v>0.35099999999999998</v>
      </c>
      <c r="Q491" s="3">
        <v>0.10299999999999999</v>
      </c>
      <c r="R491" s="3">
        <v>0.248</v>
      </c>
      <c r="S491" s="3">
        <v>0.13100000000000001</v>
      </c>
      <c r="T491" s="1" t="s">
        <v>28</v>
      </c>
      <c r="U491" s="1" t="s">
        <v>29</v>
      </c>
      <c r="V491" s="3">
        <v>0.19500000000000001</v>
      </c>
      <c r="W491" s="1" t="s">
        <v>29</v>
      </c>
    </row>
    <row r="492" spans="1:23" ht="13" x14ac:dyDescent="0.15">
      <c r="A492" s="1" t="s">
        <v>402</v>
      </c>
      <c r="B492" s="1" t="s">
        <v>115</v>
      </c>
      <c r="C492" s="1">
        <v>13193</v>
      </c>
      <c r="D492" s="2">
        <v>11817</v>
      </c>
      <c r="E492" s="3">
        <v>1</v>
      </c>
      <c r="F492" s="3">
        <v>0.193</v>
      </c>
      <c r="G492" s="2">
        <v>12004</v>
      </c>
      <c r="H492" s="2">
        <v>5909</v>
      </c>
      <c r="I492" s="1" t="s">
        <v>26</v>
      </c>
      <c r="J492" s="2">
        <v>3818</v>
      </c>
      <c r="K492" s="3">
        <v>0.33300000000000002</v>
      </c>
      <c r="L492" s="1">
        <v>5.6</v>
      </c>
      <c r="M492" s="1">
        <v>6</v>
      </c>
      <c r="N492" s="1">
        <v>71.900000000000006</v>
      </c>
      <c r="O492" s="4">
        <v>12938</v>
      </c>
      <c r="P492" s="3">
        <v>0.48299999999999998</v>
      </c>
      <c r="Q492" s="3">
        <v>0.17699999999999999</v>
      </c>
      <c r="R492" s="3">
        <v>0.41199999999999998</v>
      </c>
      <c r="S492" s="3">
        <v>0.17</v>
      </c>
      <c r="T492" s="1" t="s">
        <v>28</v>
      </c>
      <c r="U492" s="1" t="s">
        <v>28</v>
      </c>
      <c r="V492" s="3">
        <v>0.29499999999999998</v>
      </c>
      <c r="W492" s="1" t="s">
        <v>28</v>
      </c>
    </row>
    <row r="493" spans="1:23" ht="13" x14ac:dyDescent="0.15">
      <c r="A493" s="1" t="s">
        <v>402</v>
      </c>
      <c r="B493" s="1" t="s">
        <v>116</v>
      </c>
      <c r="C493" s="1">
        <v>13195</v>
      </c>
      <c r="D493" s="2">
        <v>32191</v>
      </c>
      <c r="E493" s="3">
        <v>0.90700000000000003</v>
      </c>
      <c r="F493" s="3">
        <v>0.17699999999999999</v>
      </c>
      <c r="G493" s="2">
        <v>5148</v>
      </c>
      <c r="H493" s="2">
        <v>3577</v>
      </c>
      <c r="I493" s="1" t="s">
        <v>26</v>
      </c>
      <c r="J493" s="2">
        <v>3494</v>
      </c>
      <c r="K493" s="3">
        <v>0.219</v>
      </c>
      <c r="L493" s="1">
        <v>4.9000000000000004</v>
      </c>
      <c r="M493" s="1">
        <v>5.8</v>
      </c>
      <c r="N493" s="1">
        <v>74.2</v>
      </c>
      <c r="O493" s="4">
        <v>10545</v>
      </c>
      <c r="P493" s="3">
        <v>0.39</v>
      </c>
      <c r="Q493" s="3">
        <v>0.11700000000000001</v>
      </c>
      <c r="R493" s="3">
        <v>0.29299999999999998</v>
      </c>
      <c r="S493" s="3">
        <v>0.17699999999999999</v>
      </c>
      <c r="T493" s="1" t="s">
        <v>28</v>
      </c>
      <c r="U493" s="1" t="s">
        <v>30</v>
      </c>
      <c r="V493" s="3">
        <v>0.22900000000000001</v>
      </c>
      <c r="W493" s="1" t="s">
        <v>30</v>
      </c>
    </row>
    <row r="494" spans="1:23" ht="13" x14ac:dyDescent="0.15">
      <c r="A494" s="1" t="s">
        <v>402</v>
      </c>
      <c r="B494" s="1" t="s">
        <v>118</v>
      </c>
      <c r="C494" s="1">
        <v>13197</v>
      </c>
      <c r="D494" s="2">
        <v>7440</v>
      </c>
      <c r="E494" s="3">
        <v>1</v>
      </c>
      <c r="F494" s="3">
        <v>0.17899999999999999</v>
      </c>
      <c r="I494" s="1" t="s">
        <v>44</v>
      </c>
      <c r="J494" s="2">
        <v>4118</v>
      </c>
      <c r="K494" s="3">
        <v>0.251</v>
      </c>
      <c r="L494" s="1">
        <v>5.0999999999999996</v>
      </c>
      <c r="M494" s="1">
        <v>6.1</v>
      </c>
      <c r="N494" s="1">
        <v>73.400000000000006</v>
      </c>
      <c r="O494" s="4">
        <v>12487.9</v>
      </c>
      <c r="P494" s="3">
        <v>0.39900000000000002</v>
      </c>
      <c r="Q494" s="3">
        <v>0.13200000000000001</v>
      </c>
      <c r="R494" s="3">
        <v>0.318</v>
      </c>
      <c r="S494" s="3">
        <v>0.14099999999999999</v>
      </c>
      <c r="T494" s="1" t="s">
        <v>28</v>
      </c>
      <c r="U494" s="1" t="s">
        <v>28</v>
      </c>
      <c r="V494" s="3">
        <v>0.23699999999999999</v>
      </c>
      <c r="W494" s="1" t="s">
        <v>30</v>
      </c>
    </row>
    <row r="495" spans="1:23" ht="13" x14ac:dyDescent="0.15">
      <c r="A495" s="1" t="s">
        <v>402</v>
      </c>
      <c r="B495" s="1" t="s">
        <v>468</v>
      </c>
      <c r="C495" s="1">
        <v>13189</v>
      </c>
      <c r="D495" s="2">
        <v>21799</v>
      </c>
      <c r="E495" s="3">
        <v>0.59399999999999997</v>
      </c>
      <c r="F495" s="3">
        <v>0.13</v>
      </c>
      <c r="G495" s="2">
        <v>1967</v>
      </c>
      <c r="H495" s="2">
        <v>1362</v>
      </c>
      <c r="I495" s="1" t="s">
        <v>26</v>
      </c>
      <c r="J495" s="2">
        <v>2863</v>
      </c>
      <c r="K495" s="3">
        <v>0.215</v>
      </c>
      <c r="L495" s="1">
        <v>5</v>
      </c>
      <c r="M495" s="1">
        <v>5.9</v>
      </c>
      <c r="N495" s="1">
        <v>71.900000000000006</v>
      </c>
      <c r="O495" s="4">
        <v>13503.1</v>
      </c>
      <c r="P495" s="3">
        <v>0.437</v>
      </c>
      <c r="Q495" s="3">
        <v>0.129</v>
      </c>
      <c r="R495" s="3">
        <v>0.29899999999999999</v>
      </c>
      <c r="S495" s="3">
        <v>0.13600000000000001</v>
      </c>
      <c r="T495" s="1" t="s">
        <v>30</v>
      </c>
      <c r="U495" s="1" t="s">
        <v>30</v>
      </c>
      <c r="V495" s="3">
        <v>0.224</v>
      </c>
      <c r="W495" s="1" t="s">
        <v>30</v>
      </c>
    </row>
    <row r="496" spans="1:23" ht="13" x14ac:dyDescent="0.15">
      <c r="A496" s="1" t="s">
        <v>402</v>
      </c>
      <c r="B496" s="1" t="s">
        <v>469</v>
      </c>
      <c r="C496" s="1">
        <v>13191</v>
      </c>
      <c r="D496" s="2">
        <v>11501</v>
      </c>
      <c r="E496" s="3">
        <v>1</v>
      </c>
      <c r="F496" s="3">
        <v>0.17</v>
      </c>
      <c r="H496" s="1">
        <v>575</v>
      </c>
      <c r="I496" s="1" t="s">
        <v>33</v>
      </c>
      <c r="J496" s="2">
        <v>4767</v>
      </c>
      <c r="K496" s="3">
        <v>0.223</v>
      </c>
      <c r="L496" s="1">
        <v>5</v>
      </c>
      <c r="M496" s="1">
        <v>6</v>
      </c>
      <c r="N496" s="1">
        <v>74.3</v>
      </c>
      <c r="O496" s="4">
        <v>13809.2</v>
      </c>
      <c r="P496" s="3">
        <v>0.41799999999999998</v>
      </c>
      <c r="Q496" s="3">
        <v>0.13200000000000001</v>
      </c>
      <c r="R496" s="3">
        <v>0.28599999999999998</v>
      </c>
      <c r="S496" s="3">
        <v>0.16400000000000001</v>
      </c>
      <c r="T496" s="1" t="s">
        <v>28</v>
      </c>
      <c r="U496" s="1" t="s">
        <v>30</v>
      </c>
      <c r="V496" s="3">
        <v>0.23200000000000001</v>
      </c>
      <c r="W496" s="1" t="s">
        <v>30</v>
      </c>
    </row>
    <row r="497" spans="1:23" ht="13" x14ac:dyDescent="0.15">
      <c r="A497" s="1" t="s">
        <v>402</v>
      </c>
      <c r="B497" s="1" t="s">
        <v>470</v>
      </c>
      <c r="C497" s="1">
        <v>13199</v>
      </c>
      <c r="D497" s="2">
        <v>20931</v>
      </c>
      <c r="E497" s="3">
        <v>1</v>
      </c>
      <c r="F497" s="3">
        <v>0.17</v>
      </c>
      <c r="G497" s="2">
        <v>3466</v>
      </c>
      <c r="H497" s="2">
        <v>1102</v>
      </c>
      <c r="I497" s="1" t="s">
        <v>26</v>
      </c>
      <c r="J497" s="2">
        <v>2708</v>
      </c>
      <c r="K497" s="3">
        <v>0.23400000000000001</v>
      </c>
      <c r="L497" s="1">
        <v>4.9000000000000004</v>
      </c>
      <c r="M497" s="1">
        <v>5.8</v>
      </c>
      <c r="N497" s="1">
        <v>70.8</v>
      </c>
      <c r="O497" s="4">
        <v>15062.7</v>
      </c>
      <c r="P497" s="3">
        <v>0.40699999999999997</v>
      </c>
      <c r="Q497" s="3">
        <v>0.13400000000000001</v>
      </c>
      <c r="R497" s="3">
        <v>0.31</v>
      </c>
      <c r="S497" s="3">
        <v>0.17399999999999999</v>
      </c>
      <c r="T497" s="1" t="s">
        <v>28</v>
      </c>
      <c r="U497" s="1" t="s">
        <v>30</v>
      </c>
      <c r="V497" s="3">
        <v>0.23799999999999999</v>
      </c>
      <c r="W497" s="1" t="s">
        <v>30</v>
      </c>
    </row>
    <row r="498" spans="1:23" ht="13" x14ac:dyDescent="0.15">
      <c r="A498" s="1" t="s">
        <v>402</v>
      </c>
      <c r="B498" s="1" t="s">
        <v>174</v>
      </c>
      <c r="C498" s="1">
        <v>13201</v>
      </c>
      <c r="D498" s="2">
        <v>5747</v>
      </c>
      <c r="E498" s="3">
        <v>1</v>
      </c>
      <c r="F498" s="3">
        <v>0.13800000000000001</v>
      </c>
      <c r="G498" s="2">
        <v>1973</v>
      </c>
      <c r="H498" s="2">
        <v>5747</v>
      </c>
      <c r="I498" s="1" t="s">
        <v>26</v>
      </c>
      <c r="J498" s="2">
        <v>4155</v>
      </c>
      <c r="K498" s="3">
        <v>0.253</v>
      </c>
      <c r="L498" s="1">
        <v>5.0999999999999996</v>
      </c>
      <c r="M498" s="1">
        <v>6.1</v>
      </c>
      <c r="N498" s="1">
        <v>67.3</v>
      </c>
      <c r="O498" s="4">
        <v>22798.7</v>
      </c>
      <c r="P498" s="3">
        <v>0.41699999999999998</v>
      </c>
      <c r="Q498" s="3">
        <v>0.13300000000000001</v>
      </c>
      <c r="R498" s="3">
        <v>0.33400000000000002</v>
      </c>
      <c r="S498" s="3">
        <v>0.17499999999999999</v>
      </c>
      <c r="T498" s="1" t="s">
        <v>30</v>
      </c>
      <c r="U498" s="1" t="s">
        <v>28</v>
      </c>
      <c r="V498" s="3">
        <v>0.24199999999999999</v>
      </c>
      <c r="W498" s="1" t="s">
        <v>30</v>
      </c>
    </row>
    <row r="499" spans="1:23" ht="13" x14ac:dyDescent="0.15">
      <c r="A499" s="1" t="s">
        <v>402</v>
      </c>
      <c r="B499" s="1" t="s">
        <v>471</v>
      </c>
      <c r="C499" s="1">
        <v>13205</v>
      </c>
      <c r="D499" s="2">
        <v>21114</v>
      </c>
      <c r="E499" s="3">
        <v>0.75800000000000001</v>
      </c>
      <c r="F499" s="3">
        <v>0.14099999999999999</v>
      </c>
      <c r="G499" s="2">
        <v>2152</v>
      </c>
      <c r="H499" s="1">
        <v>232</v>
      </c>
      <c r="I499" s="1" t="s">
        <v>33</v>
      </c>
      <c r="J499" s="2">
        <v>4652</v>
      </c>
      <c r="K499" s="3">
        <v>0.26500000000000001</v>
      </c>
      <c r="L499" s="1">
        <v>5.3</v>
      </c>
      <c r="M499" s="1">
        <v>5.8</v>
      </c>
      <c r="N499" s="1">
        <v>72.400000000000006</v>
      </c>
      <c r="O499" s="4">
        <v>12434.6</v>
      </c>
      <c r="P499" s="3">
        <v>0.46800000000000003</v>
      </c>
      <c r="Q499" s="3">
        <v>0.153</v>
      </c>
      <c r="R499" s="3">
        <v>0.34599999999999997</v>
      </c>
      <c r="S499" s="3">
        <v>0.192</v>
      </c>
      <c r="T499" s="1" t="s">
        <v>30</v>
      </c>
      <c r="U499" s="1" t="s">
        <v>28</v>
      </c>
      <c r="V499" s="3">
        <v>0.26100000000000001</v>
      </c>
      <c r="W499" s="1" t="s">
        <v>28</v>
      </c>
    </row>
    <row r="500" spans="1:23" ht="13" x14ac:dyDescent="0.15">
      <c r="A500" s="1" t="s">
        <v>472</v>
      </c>
      <c r="B500" s="1" t="s">
        <v>473</v>
      </c>
      <c r="C500" s="1">
        <v>13207</v>
      </c>
      <c r="D500" s="2">
        <v>30625</v>
      </c>
      <c r="E500" s="3">
        <v>0.81799999999999995</v>
      </c>
      <c r="F500" s="3">
        <v>0.124</v>
      </c>
      <c r="G500" s="2">
        <v>1914</v>
      </c>
      <c r="H500" s="2">
        <v>2356</v>
      </c>
      <c r="I500" s="1" t="s">
        <v>26</v>
      </c>
      <c r="J500" s="2">
        <v>2322</v>
      </c>
      <c r="K500" s="3">
        <v>0.19</v>
      </c>
      <c r="L500" s="1">
        <v>4.3</v>
      </c>
      <c r="M500" s="1">
        <v>5.4</v>
      </c>
      <c r="N500" s="1">
        <v>74.5</v>
      </c>
      <c r="O500" s="4">
        <v>10716.5</v>
      </c>
      <c r="P500" s="3">
        <v>0.377</v>
      </c>
      <c r="Q500" s="3">
        <v>0.109</v>
      </c>
      <c r="R500" s="3">
        <v>0.254</v>
      </c>
      <c r="S500" s="3">
        <v>0.13300000000000001</v>
      </c>
      <c r="T500" s="1" t="s">
        <v>30</v>
      </c>
      <c r="U500" s="1" t="s">
        <v>29</v>
      </c>
      <c r="V500" s="3">
        <v>0.19800000000000001</v>
      </c>
      <c r="W500" s="1" t="s">
        <v>29</v>
      </c>
    </row>
    <row r="501" spans="1:23" ht="13" x14ac:dyDescent="0.15">
      <c r="A501" s="1" t="s">
        <v>402</v>
      </c>
      <c r="B501" s="1" t="s">
        <v>122</v>
      </c>
      <c r="C501" s="1">
        <v>13209</v>
      </c>
      <c r="D501" s="2">
        <v>8761</v>
      </c>
      <c r="E501" s="3">
        <v>0.98699999999999999</v>
      </c>
      <c r="F501" s="3">
        <v>0.14099999999999999</v>
      </c>
      <c r="H501" s="2">
        <v>1460</v>
      </c>
      <c r="I501" s="1" t="s">
        <v>26</v>
      </c>
      <c r="J501" s="2">
        <v>3957</v>
      </c>
      <c r="K501" s="3">
        <v>0.253</v>
      </c>
      <c r="L501" s="1">
        <v>5</v>
      </c>
      <c r="M501" s="1">
        <v>5.7</v>
      </c>
      <c r="N501" s="1">
        <v>71.400000000000006</v>
      </c>
      <c r="O501" s="4">
        <v>13468.1</v>
      </c>
      <c r="P501" s="3">
        <v>0.42699999999999999</v>
      </c>
      <c r="Q501" s="3">
        <v>0.13900000000000001</v>
      </c>
      <c r="R501" s="3">
        <v>0.32900000000000001</v>
      </c>
      <c r="S501" s="3">
        <v>0.14899999999999999</v>
      </c>
      <c r="T501" s="1" t="s">
        <v>30</v>
      </c>
      <c r="U501" s="1" t="s">
        <v>28</v>
      </c>
      <c r="V501" s="3">
        <v>0.24</v>
      </c>
      <c r="W501" s="1" t="s">
        <v>30</v>
      </c>
    </row>
    <row r="502" spans="1:23" ht="13" x14ac:dyDescent="0.15">
      <c r="A502" s="1" t="s">
        <v>402</v>
      </c>
      <c r="B502" s="1" t="s">
        <v>123</v>
      </c>
      <c r="C502" s="1">
        <v>13211</v>
      </c>
      <c r="D502" s="2">
        <v>21460</v>
      </c>
      <c r="E502" s="3">
        <v>0.76600000000000001</v>
      </c>
      <c r="F502" s="3">
        <v>0.129</v>
      </c>
      <c r="G502" s="2">
        <v>2579</v>
      </c>
      <c r="H502" s="2">
        <v>3066</v>
      </c>
      <c r="I502" s="1" t="s">
        <v>26</v>
      </c>
      <c r="J502" s="2">
        <v>2533</v>
      </c>
      <c r="K502" s="3">
        <v>0.153</v>
      </c>
      <c r="L502" s="1">
        <v>4</v>
      </c>
      <c r="M502" s="1">
        <v>5.0999999999999996</v>
      </c>
      <c r="N502" s="1">
        <v>75.8</v>
      </c>
      <c r="O502" s="4">
        <v>9731.2999999999993</v>
      </c>
      <c r="P502" s="3">
        <v>0.36099999999999999</v>
      </c>
      <c r="Q502" s="3">
        <v>9.7000000000000003E-2</v>
      </c>
      <c r="R502" s="3">
        <v>0.223</v>
      </c>
      <c r="S502" s="3">
        <v>0.115</v>
      </c>
      <c r="T502" s="1" t="s">
        <v>30</v>
      </c>
      <c r="U502" s="1" t="s">
        <v>29</v>
      </c>
      <c r="V502" s="3">
        <v>0.18</v>
      </c>
      <c r="W502" s="1" t="s">
        <v>29</v>
      </c>
    </row>
    <row r="503" spans="1:23" ht="13" x14ac:dyDescent="0.15">
      <c r="A503" s="1" t="s">
        <v>402</v>
      </c>
      <c r="B503" s="1" t="s">
        <v>474</v>
      </c>
      <c r="C503" s="1">
        <v>13213</v>
      </c>
      <c r="D503" s="2">
        <v>41035</v>
      </c>
      <c r="E503" s="3">
        <v>0.68</v>
      </c>
      <c r="F503" s="3">
        <v>0.182</v>
      </c>
      <c r="G503" s="2">
        <v>6659</v>
      </c>
      <c r="H503" s="2">
        <v>2565</v>
      </c>
      <c r="I503" s="1" t="s">
        <v>26</v>
      </c>
      <c r="J503" s="2">
        <v>3540</v>
      </c>
      <c r="K503" s="3">
        <v>0.218</v>
      </c>
      <c r="L503" s="1">
        <v>5</v>
      </c>
      <c r="M503" s="1">
        <v>6.1</v>
      </c>
      <c r="N503" s="1">
        <v>72.5</v>
      </c>
      <c r="O503" s="4">
        <v>12065.1</v>
      </c>
      <c r="P503" s="3">
        <v>0.38</v>
      </c>
      <c r="Q503" s="3">
        <v>0.114</v>
      </c>
      <c r="R503" s="3">
        <v>0.30599999999999999</v>
      </c>
      <c r="S503" s="3">
        <v>0.155</v>
      </c>
      <c r="T503" s="1" t="s">
        <v>28</v>
      </c>
      <c r="U503" s="1" t="s">
        <v>30</v>
      </c>
      <c r="V503" s="3">
        <v>0.22600000000000001</v>
      </c>
      <c r="W503" s="1" t="s">
        <v>30</v>
      </c>
    </row>
    <row r="504" spans="1:23" ht="13" x14ac:dyDescent="0.15">
      <c r="A504" s="1" t="s">
        <v>402</v>
      </c>
      <c r="B504" s="1" t="s">
        <v>475</v>
      </c>
      <c r="C504" s="1">
        <v>13215</v>
      </c>
      <c r="D504" s="2">
        <v>201877</v>
      </c>
      <c r="E504" s="3">
        <v>3.7999999999999999E-2</v>
      </c>
      <c r="F504" s="3">
        <v>0.11799999999999999</v>
      </c>
      <c r="G504" s="1">
        <v>965</v>
      </c>
      <c r="H504" s="1">
        <v>274</v>
      </c>
      <c r="I504" s="1" t="s">
        <v>33</v>
      </c>
      <c r="J504" s="2">
        <v>3029</v>
      </c>
      <c r="K504" s="3">
        <v>0.23100000000000001</v>
      </c>
      <c r="L504" s="1">
        <v>4.7</v>
      </c>
      <c r="M504" s="1">
        <v>5.7</v>
      </c>
      <c r="N504" s="1">
        <v>72</v>
      </c>
      <c r="O504" s="4">
        <v>13163.7</v>
      </c>
      <c r="P504" s="3">
        <v>0.41699999999999998</v>
      </c>
      <c r="Q504" s="3">
        <v>0.14599999999999999</v>
      </c>
      <c r="R504" s="3">
        <v>0.307</v>
      </c>
      <c r="S504" s="3">
        <v>0.157</v>
      </c>
      <c r="T504" s="1" t="s">
        <v>29</v>
      </c>
      <c r="U504" s="1" t="s">
        <v>30</v>
      </c>
      <c r="V504" s="3">
        <v>0.22900000000000001</v>
      </c>
      <c r="W504" s="1" t="s">
        <v>30</v>
      </c>
    </row>
    <row r="505" spans="1:23" ht="13" x14ac:dyDescent="0.15">
      <c r="A505" s="1" t="s">
        <v>402</v>
      </c>
      <c r="B505" s="1" t="s">
        <v>177</v>
      </c>
      <c r="C505" s="1">
        <v>13217</v>
      </c>
      <c r="D505" s="2">
        <v>120135</v>
      </c>
      <c r="E505" s="3">
        <v>0.34</v>
      </c>
      <c r="F505" s="3">
        <v>0.129</v>
      </c>
      <c r="G505" s="2">
        <v>4272</v>
      </c>
      <c r="H505" s="1">
        <v>939</v>
      </c>
      <c r="I505" s="1" t="s">
        <v>26</v>
      </c>
      <c r="J505" s="2">
        <v>4111</v>
      </c>
      <c r="K505" s="3">
        <v>0.20300000000000001</v>
      </c>
      <c r="L505" s="1">
        <v>4.4000000000000004</v>
      </c>
      <c r="M505" s="1">
        <v>5.8</v>
      </c>
      <c r="N505" s="1">
        <v>74.099999999999994</v>
      </c>
      <c r="O505" s="4">
        <v>10380.5</v>
      </c>
      <c r="P505" s="3">
        <v>0.42299999999999999</v>
      </c>
      <c r="Q505" s="3">
        <v>0.127</v>
      </c>
      <c r="R505" s="3">
        <v>0.27600000000000002</v>
      </c>
      <c r="S505" s="3">
        <v>0.11700000000000001</v>
      </c>
      <c r="T505" s="1" t="s">
        <v>30</v>
      </c>
      <c r="U505" s="1" t="s">
        <v>30</v>
      </c>
      <c r="V505" s="3">
        <v>0.21299999999999999</v>
      </c>
      <c r="W505" s="1" t="s">
        <v>30</v>
      </c>
    </row>
    <row r="506" spans="1:23" ht="13" x14ac:dyDescent="0.15">
      <c r="A506" s="1" t="s">
        <v>402</v>
      </c>
      <c r="B506" s="1" t="s">
        <v>476</v>
      </c>
      <c r="C506" s="1">
        <v>13219</v>
      </c>
      <c r="D506" s="2">
        <v>44182</v>
      </c>
      <c r="E506" s="3">
        <v>0.54100000000000004</v>
      </c>
      <c r="F506" s="3">
        <v>7.3999999999999996E-2</v>
      </c>
      <c r="G506" s="1">
        <v>878</v>
      </c>
      <c r="H506" s="1">
        <v>330</v>
      </c>
      <c r="I506" s="1" t="s">
        <v>33</v>
      </c>
      <c r="J506" s="2">
        <v>3274</v>
      </c>
      <c r="K506" s="3">
        <v>0.127</v>
      </c>
      <c r="L506" s="1">
        <v>3.2</v>
      </c>
      <c r="M506" s="1">
        <v>4.8</v>
      </c>
      <c r="N506" s="1">
        <v>79.8</v>
      </c>
      <c r="O506" s="4">
        <v>5598.7</v>
      </c>
      <c r="P506" s="3">
        <v>0.32900000000000001</v>
      </c>
      <c r="Q506" s="3">
        <v>8.3000000000000004E-2</v>
      </c>
      <c r="R506" s="3">
        <v>0.187</v>
      </c>
      <c r="S506" s="3">
        <v>9.6000000000000002E-2</v>
      </c>
      <c r="T506" s="1" t="s">
        <v>37</v>
      </c>
      <c r="U506" s="1" t="s">
        <v>37</v>
      </c>
      <c r="V506" s="3">
        <v>0.14899999999999999</v>
      </c>
      <c r="W506" s="1" t="s">
        <v>37</v>
      </c>
    </row>
    <row r="507" spans="1:23" ht="13" x14ac:dyDescent="0.15">
      <c r="A507" s="1" t="s">
        <v>402</v>
      </c>
      <c r="B507" s="1" t="s">
        <v>477</v>
      </c>
      <c r="C507" s="1">
        <v>13221</v>
      </c>
      <c r="D507" s="2">
        <v>15754</v>
      </c>
      <c r="E507" s="3">
        <v>1</v>
      </c>
      <c r="F507" s="3">
        <v>0.16300000000000001</v>
      </c>
      <c r="G507" s="2">
        <v>15140</v>
      </c>
      <c r="H507" s="2">
        <v>5251</v>
      </c>
      <c r="I507" s="1" t="s">
        <v>26</v>
      </c>
      <c r="J507" s="2">
        <v>3224</v>
      </c>
      <c r="K507" s="3">
        <v>0.19800000000000001</v>
      </c>
      <c r="L507" s="1">
        <v>4.4000000000000004</v>
      </c>
      <c r="M507" s="1">
        <v>5.8</v>
      </c>
      <c r="N507" s="1">
        <v>76</v>
      </c>
      <c r="O507" s="4">
        <v>9361.6</v>
      </c>
      <c r="P507" s="3">
        <v>0.36</v>
      </c>
      <c r="Q507" s="3">
        <v>0.112</v>
      </c>
      <c r="R507" s="3">
        <v>0.27300000000000002</v>
      </c>
      <c r="S507" s="3">
        <v>0.127</v>
      </c>
      <c r="T507" s="1" t="s">
        <v>28</v>
      </c>
      <c r="U507" s="1" t="s">
        <v>29</v>
      </c>
      <c r="V507" s="3">
        <v>0.20499999999999999</v>
      </c>
      <c r="W507" s="1" t="s">
        <v>30</v>
      </c>
    </row>
    <row r="508" spans="1:23" ht="13" x14ac:dyDescent="0.15">
      <c r="A508" s="1" t="s">
        <v>402</v>
      </c>
      <c r="B508" s="1" t="s">
        <v>478</v>
      </c>
      <c r="C508" s="1">
        <v>13223</v>
      </c>
      <c r="D508" s="2">
        <v>183164</v>
      </c>
      <c r="E508" s="3">
        <v>0.20499999999999999</v>
      </c>
      <c r="F508" s="3">
        <v>0.114</v>
      </c>
      <c r="G508" s="2">
        <v>7241</v>
      </c>
      <c r="H508" s="2">
        <v>1221</v>
      </c>
      <c r="I508" s="1" t="s">
        <v>26</v>
      </c>
      <c r="J508" s="2">
        <v>4913</v>
      </c>
      <c r="K508" s="3">
        <v>0.17799999999999999</v>
      </c>
      <c r="L508" s="1">
        <v>4.0999999999999996</v>
      </c>
      <c r="M508" s="1">
        <v>5.5</v>
      </c>
      <c r="N508" s="1">
        <v>76.900000000000006</v>
      </c>
      <c r="O508" s="4">
        <v>7727.8</v>
      </c>
      <c r="P508" s="3">
        <v>0.38500000000000001</v>
      </c>
      <c r="Q508" s="3">
        <v>0.104</v>
      </c>
      <c r="R508" s="3">
        <v>0.252</v>
      </c>
      <c r="S508" s="3">
        <v>9.9000000000000005E-2</v>
      </c>
      <c r="T508" s="1" t="s">
        <v>29</v>
      </c>
      <c r="U508" s="1" t="s">
        <v>29</v>
      </c>
      <c r="V508" s="3">
        <v>0.189</v>
      </c>
      <c r="W508" s="1" t="s">
        <v>29</v>
      </c>
    </row>
    <row r="509" spans="1:23" ht="13" x14ac:dyDescent="0.15">
      <c r="A509" s="1" t="s">
        <v>402</v>
      </c>
      <c r="B509" s="1" t="s">
        <v>479</v>
      </c>
      <c r="C509" s="1">
        <v>13225</v>
      </c>
      <c r="D509" s="2">
        <v>28805</v>
      </c>
      <c r="E509" s="3">
        <v>0.4</v>
      </c>
      <c r="F509" s="3">
        <v>0.155</v>
      </c>
      <c r="G509" s="2">
        <v>4736</v>
      </c>
      <c r="H509" s="1">
        <v>739</v>
      </c>
      <c r="I509" s="1" t="s">
        <v>26</v>
      </c>
      <c r="J509" s="2">
        <v>3791</v>
      </c>
      <c r="K509" s="3">
        <v>0.20899999999999999</v>
      </c>
      <c r="L509" s="1">
        <v>4.5</v>
      </c>
      <c r="M509" s="1">
        <v>5.5</v>
      </c>
      <c r="N509" s="1">
        <v>71.400000000000006</v>
      </c>
      <c r="O509" s="4">
        <v>13589.1</v>
      </c>
      <c r="P509" s="3">
        <v>0.42699999999999999</v>
      </c>
      <c r="Q509" s="3">
        <v>0.13</v>
      </c>
      <c r="R509" s="3">
        <v>0.28799999999999998</v>
      </c>
      <c r="S509" s="3">
        <v>0.15</v>
      </c>
      <c r="T509" s="1" t="s">
        <v>30</v>
      </c>
      <c r="U509" s="1" t="s">
        <v>30</v>
      </c>
      <c r="V509" s="3">
        <v>0.22600000000000001</v>
      </c>
      <c r="W509" s="1" t="s">
        <v>30</v>
      </c>
    </row>
    <row r="510" spans="1:23" ht="13" x14ac:dyDescent="0.15">
      <c r="A510" s="1" t="s">
        <v>402</v>
      </c>
      <c r="B510" s="1" t="s">
        <v>125</v>
      </c>
      <c r="C510" s="1">
        <v>13227</v>
      </c>
      <c r="D510" s="2">
        <v>35969</v>
      </c>
      <c r="E510" s="3">
        <v>0.80800000000000005</v>
      </c>
      <c r="F510" s="3">
        <v>0.159</v>
      </c>
      <c r="G510" s="2">
        <v>2268</v>
      </c>
      <c r="H510" s="2">
        <v>1160</v>
      </c>
      <c r="I510" s="1" t="s">
        <v>26</v>
      </c>
      <c r="J510" s="2">
        <v>3150</v>
      </c>
      <c r="K510" s="3">
        <v>0.16</v>
      </c>
      <c r="L510" s="1">
        <v>4.5999999999999996</v>
      </c>
      <c r="M510" s="1">
        <v>5.7</v>
      </c>
      <c r="N510" s="1">
        <v>75.099999999999994</v>
      </c>
      <c r="O510" s="4">
        <v>10079.299999999999</v>
      </c>
      <c r="P510" s="3">
        <v>0.36699999999999999</v>
      </c>
      <c r="Q510" s="3">
        <v>9.2999999999999999E-2</v>
      </c>
      <c r="R510" s="3">
        <v>0.23200000000000001</v>
      </c>
      <c r="S510" s="3">
        <v>0.153</v>
      </c>
      <c r="T510" s="1" t="s">
        <v>30</v>
      </c>
      <c r="U510" s="1" t="s">
        <v>29</v>
      </c>
      <c r="V510" s="3">
        <v>0.19400000000000001</v>
      </c>
      <c r="W510" s="1" t="s">
        <v>29</v>
      </c>
    </row>
    <row r="511" spans="1:23" ht="13" x14ac:dyDescent="0.15">
      <c r="A511" s="1" t="s">
        <v>402</v>
      </c>
      <c r="B511" s="1" t="s">
        <v>480</v>
      </c>
      <c r="C511" s="1">
        <v>13229</v>
      </c>
      <c r="D511" s="2">
        <v>20425</v>
      </c>
      <c r="E511" s="3">
        <v>0.98699999999999999</v>
      </c>
      <c r="F511" s="3">
        <v>0.157</v>
      </c>
      <c r="G511" s="2">
        <v>3995</v>
      </c>
      <c r="H511" s="2">
        <v>2918</v>
      </c>
      <c r="I511" s="1" t="s">
        <v>26</v>
      </c>
      <c r="J511" s="2">
        <v>2643</v>
      </c>
      <c r="K511" s="3">
        <v>0.19900000000000001</v>
      </c>
      <c r="L511" s="1">
        <v>4.9000000000000004</v>
      </c>
      <c r="M511" s="1">
        <v>6</v>
      </c>
      <c r="N511" s="1">
        <v>71.099999999999994</v>
      </c>
      <c r="O511" s="4">
        <v>13349.5</v>
      </c>
      <c r="P511" s="3">
        <v>0.39600000000000002</v>
      </c>
      <c r="Q511" s="3">
        <v>0.114</v>
      </c>
      <c r="R511" s="3">
        <v>0.26700000000000002</v>
      </c>
      <c r="S511" s="3">
        <v>0.14599999999999999</v>
      </c>
      <c r="T511" s="1" t="s">
        <v>30</v>
      </c>
      <c r="U511" s="1" t="s">
        <v>29</v>
      </c>
      <c r="V511" s="3">
        <v>0.21299999999999999</v>
      </c>
      <c r="W511" s="1" t="s">
        <v>30</v>
      </c>
    </row>
    <row r="512" spans="1:23" ht="13" x14ac:dyDescent="0.15">
      <c r="A512" s="1" t="s">
        <v>402</v>
      </c>
      <c r="B512" s="1" t="s">
        <v>126</v>
      </c>
      <c r="C512" s="1">
        <v>13231</v>
      </c>
      <c r="D512" s="2">
        <v>20461</v>
      </c>
      <c r="E512" s="3">
        <v>0.997</v>
      </c>
      <c r="F512" s="3">
        <v>0.127</v>
      </c>
      <c r="G512" s="2">
        <v>4869</v>
      </c>
      <c r="H512" s="2">
        <v>1574</v>
      </c>
      <c r="I512" s="1" t="s">
        <v>26</v>
      </c>
      <c r="J512" s="2">
        <v>3047</v>
      </c>
      <c r="K512" s="3">
        <v>0.16600000000000001</v>
      </c>
      <c r="L512" s="1">
        <v>4.2</v>
      </c>
      <c r="M512" s="1">
        <v>5.6</v>
      </c>
      <c r="N512" s="1">
        <v>73.2</v>
      </c>
      <c r="O512" s="4">
        <v>11051.2</v>
      </c>
      <c r="P512" s="3">
        <v>0.34200000000000003</v>
      </c>
      <c r="Q512" s="3">
        <v>9.6000000000000002E-2</v>
      </c>
      <c r="R512" s="3">
        <v>0.23699999999999999</v>
      </c>
      <c r="S512" s="3">
        <v>0.114</v>
      </c>
      <c r="T512" s="1" t="s">
        <v>30</v>
      </c>
      <c r="U512" s="1" t="s">
        <v>29</v>
      </c>
      <c r="V512" s="3">
        <v>0.18</v>
      </c>
      <c r="W512" s="1" t="s">
        <v>29</v>
      </c>
    </row>
    <row r="513" spans="1:23" ht="13" x14ac:dyDescent="0.15">
      <c r="A513" s="1" t="s">
        <v>402</v>
      </c>
      <c r="B513" s="1" t="s">
        <v>181</v>
      </c>
      <c r="C513" s="1">
        <v>13233</v>
      </c>
      <c r="D513" s="2">
        <v>44223</v>
      </c>
      <c r="E513" s="3">
        <v>0.52</v>
      </c>
      <c r="F513" s="3">
        <v>0.153</v>
      </c>
      <c r="G513" s="2">
        <v>4350</v>
      </c>
      <c r="H513" s="2">
        <v>1525</v>
      </c>
      <c r="I513" s="1" t="s">
        <v>26</v>
      </c>
      <c r="J513" s="2">
        <v>4375</v>
      </c>
      <c r="K513" s="3">
        <v>0.216</v>
      </c>
      <c r="L513" s="1">
        <v>4.9000000000000004</v>
      </c>
      <c r="M513" s="1">
        <v>5.9</v>
      </c>
      <c r="N513" s="1">
        <v>71</v>
      </c>
      <c r="O513" s="4">
        <v>13660.5</v>
      </c>
      <c r="P513" s="3">
        <v>0.41699999999999998</v>
      </c>
      <c r="Q513" s="3">
        <v>0.11899999999999999</v>
      </c>
      <c r="R513" s="3">
        <v>0.30599999999999999</v>
      </c>
      <c r="S513" s="3">
        <v>0.16700000000000001</v>
      </c>
      <c r="T513" s="1" t="s">
        <v>30</v>
      </c>
      <c r="U513" s="1" t="s">
        <v>30</v>
      </c>
      <c r="V513" s="3">
        <v>0.23</v>
      </c>
      <c r="W513" s="1" t="s">
        <v>30</v>
      </c>
    </row>
    <row r="514" spans="1:23" ht="13" x14ac:dyDescent="0.15">
      <c r="A514" s="1" t="s">
        <v>402</v>
      </c>
      <c r="B514" s="1" t="s">
        <v>184</v>
      </c>
      <c r="C514" s="1">
        <v>13235</v>
      </c>
      <c r="D514" s="2">
        <v>10095</v>
      </c>
      <c r="E514" s="3">
        <v>1</v>
      </c>
      <c r="F514" s="3">
        <v>0.16</v>
      </c>
      <c r="G514" s="2">
        <v>1653</v>
      </c>
      <c r="H514" s="2">
        <v>3365</v>
      </c>
      <c r="I514" s="1" t="s">
        <v>26</v>
      </c>
      <c r="J514" s="2">
        <v>3669</v>
      </c>
      <c r="K514" s="3">
        <v>0.23300000000000001</v>
      </c>
      <c r="L514" s="1">
        <v>5.2</v>
      </c>
      <c r="M514" s="1">
        <v>6.3</v>
      </c>
      <c r="N514" s="1">
        <v>75.2</v>
      </c>
      <c r="O514" s="4">
        <v>10269.1</v>
      </c>
      <c r="P514" s="3">
        <v>0.435</v>
      </c>
      <c r="Q514" s="3">
        <v>0.128</v>
      </c>
      <c r="R514" s="3">
        <v>0.32200000000000001</v>
      </c>
      <c r="S514" s="3">
        <v>0.153</v>
      </c>
      <c r="T514" s="1" t="s">
        <v>30</v>
      </c>
      <c r="U514" s="1" t="s">
        <v>30</v>
      </c>
      <c r="V514" s="3">
        <v>0.23799999999999999</v>
      </c>
      <c r="W514" s="1" t="s">
        <v>30</v>
      </c>
    </row>
    <row r="515" spans="1:23" ht="13" x14ac:dyDescent="0.15">
      <c r="A515" s="1" t="s">
        <v>402</v>
      </c>
      <c r="B515" s="1" t="s">
        <v>391</v>
      </c>
      <c r="C515" s="1">
        <v>13237</v>
      </c>
      <c r="D515" s="2">
        <v>23129</v>
      </c>
      <c r="E515" s="3">
        <v>1</v>
      </c>
      <c r="F515" s="3">
        <v>0.16400000000000001</v>
      </c>
      <c r="G515" s="2">
        <v>2509</v>
      </c>
      <c r="H515" s="2">
        <v>2570</v>
      </c>
      <c r="I515" s="1" t="s">
        <v>26</v>
      </c>
      <c r="J515" s="2">
        <v>2832</v>
      </c>
      <c r="K515" s="3">
        <v>0.20399999999999999</v>
      </c>
      <c r="L515" s="1">
        <v>4.5</v>
      </c>
      <c r="M515" s="1">
        <v>5.4</v>
      </c>
      <c r="N515" s="1">
        <v>74</v>
      </c>
      <c r="O515" s="4">
        <v>12212.8</v>
      </c>
      <c r="P515" s="3">
        <v>0.42099999999999999</v>
      </c>
      <c r="Q515" s="3">
        <v>0.12</v>
      </c>
      <c r="R515" s="3">
        <v>0.28299999999999997</v>
      </c>
      <c r="S515" s="3">
        <v>0.153</v>
      </c>
      <c r="T515" s="1" t="s">
        <v>28</v>
      </c>
      <c r="U515" s="1" t="s">
        <v>30</v>
      </c>
      <c r="V515" s="3">
        <v>0.224</v>
      </c>
      <c r="W515" s="1" t="s">
        <v>30</v>
      </c>
    </row>
    <row r="516" spans="1:23" ht="13" x14ac:dyDescent="0.15">
      <c r="A516" s="1" t="s">
        <v>402</v>
      </c>
      <c r="B516" s="1" t="s">
        <v>481</v>
      </c>
      <c r="C516" s="1">
        <v>13239</v>
      </c>
      <c r="D516" s="2">
        <v>2280</v>
      </c>
      <c r="E516" s="3">
        <v>0.73699999999999999</v>
      </c>
      <c r="F516" s="3">
        <v>0.17199999999999999</v>
      </c>
      <c r="I516" s="1" t="s">
        <v>44</v>
      </c>
      <c r="K516" s="3">
        <v>0.23899999999999999</v>
      </c>
      <c r="L516" s="1">
        <v>5.0999999999999996</v>
      </c>
      <c r="M516" s="1">
        <v>6</v>
      </c>
      <c r="N516" s="1">
        <v>72.900000000000006</v>
      </c>
      <c r="O516" s="4">
        <v>14262.8</v>
      </c>
      <c r="P516" s="3">
        <v>0.441</v>
      </c>
      <c r="Q516" s="3">
        <v>0.14299999999999999</v>
      </c>
      <c r="R516" s="3">
        <v>0.31</v>
      </c>
      <c r="S516" s="3">
        <v>0.14799999999999999</v>
      </c>
      <c r="T516" s="1" t="s">
        <v>28</v>
      </c>
      <c r="U516" s="1" t="s">
        <v>30</v>
      </c>
      <c r="V516" s="3">
        <v>0.24199999999999999</v>
      </c>
      <c r="W516" s="1" t="s">
        <v>30</v>
      </c>
    </row>
    <row r="517" spans="1:23" ht="13" x14ac:dyDescent="0.15">
      <c r="A517" s="1" t="s">
        <v>402</v>
      </c>
      <c r="B517" s="1" t="s">
        <v>482</v>
      </c>
      <c r="C517" s="1">
        <v>13241</v>
      </c>
      <c r="D517" s="2">
        <v>17442</v>
      </c>
      <c r="E517" s="3">
        <v>1</v>
      </c>
      <c r="F517" s="3">
        <v>0.19700000000000001</v>
      </c>
      <c r="G517" s="2">
        <v>1427</v>
      </c>
      <c r="H517" s="1">
        <v>563</v>
      </c>
      <c r="I517" s="1" t="s">
        <v>33</v>
      </c>
      <c r="J517" s="2">
        <v>1468</v>
      </c>
      <c r="K517" s="3">
        <v>0.17299999999999999</v>
      </c>
      <c r="L517" s="1">
        <v>4.4000000000000004</v>
      </c>
      <c r="M517" s="1">
        <v>5.5</v>
      </c>
      <c r="N517" s="1">
        <v>74.3</v>
      </c>
      <c r="O517" s="4">
        <v>11890.7</v>
      </c>
      <c r="P517" s="3">
        <v>0.36699999999999999</v>
      </c>
      <c r="Q517" s="3">
        <v>0.10199999999999999</v>
      </c>
      <c r="R517" s="3">
        <v>0.24</v>
      </c>
      <c r="S517" s="3">
        <v>0.16400000000000001</v>
      </c>
      <c r="T517" s="1" t="s">
        <v>28</v>
      </c>
      <c r="U517" s="1" t="s">
        <v>29</v>
      </c>
      <c r="V517" s="3">
        <v>0.20699999999999999</v>
      </c>
      <c r="W517" s="1" t="s">
        <v>30</v>
      </c>
    </row>
    <row r="518" spans="1:23" ht="13" x14ac:dyDescent="0.15">
      <c r="A518" s="1" t="s">
        <v>402</v>
      </c>
      <c r="B518" s="1" t="s">
        <v>127</v>
      </c>
      <c r="C518" s="1">
        <v>13243</v>
      </c>
      <c r="D518" s="2">
        <v>6078</v>
      </c>
      <c r="E518" s="3">
        <v>1</v>
      </c>
      <c r="F518" s="3">
        <v>0.158</v>
      </c>
      <c r="G518" s="2">
        <v>3144</v>
      </c>
      <c r="H518" s="2">
        <v>1013</v>
      </c>
      <c r="I518" s="1" t="s">
        <v>26</v>
      </c>
      <c r="J518" s="2">
        <v>3942</v>
      </c>
      <c r="K518" s="3">
        <v>0.34100000000000003</v>
      </c>
      <c r="L518" s="1">
        <v>6</v>
      </c>
      <c r="M518" s="1">
        <v>6.4</v>
      </c>
      <c r="N518" s="1">
        <v>71.3</v>
      </c>
      <c r="O518" s="4">
        <v>17237.8</v>
      </c>
      <c r="P518" s="3">
        <v>0.48599999999999999</v>
      </c>
      <c r="Q518" s="3">
        <v>0.18099999999999999</v>
      </c>
      <c r="R518" s="3">
        <v>0.42</v>
      </c>
      <c r="S518" s="3">
        <v>0.18</v>
      </c>
      <c r="T518" s="1" t="s">
        <v>30</v>
      </c>
      <c r="U518" s="1" t="s">
        <v>28</v>
      </c>
      <c r="V518" s="3">
        <v>0.29399999999999998</v>
      </c>
      <c r="W518" s="1" t="s">
        <v>28</v>
      </c>
    </row>
    <row r="519" spans="1:23" ht="13" x14ac:dyDescent="0.15">
      <c r="A519" s="1" t="s">
        <v>402</v>
      </c>
      <c r="B519" s="1" t="s">
        <v>483</v>
      </c>
      <c r="C519" s="1">
        <v>13245</v>
      </c>
      <c r="D519" s="2">
        <v>205414</v>
      </c>
      <c r="E519" s="3">
        <v>8.3000000000000004E-2</v>
      </c>
      <c r="F519" s="3">
        <v>0.124</v>
      </c>
      <c r="G519" s="2">
        <v>1124</v>
      </c>
      <c r="H519" s="1">
        <v>279</v>
      </c>
      <c r="I519" s="1" t="s">
        <v>33</v>
      </c>
      <c r="J519" s="2">
        <v>2921</v>
      </c>
      <c r="K519" s="3">
        <v>0.23699999999999999</v>
      </c>
      <c r="L519" s="1">
        <v>4.9000000000000004</v>
      </c>
      <c r="M519" s="1">
        <v>6.2</v>
      </c>
      <c r="N519" s="1">
        <v>71.400000000000006</v>
      </c>
      <c r="O519" s="4">
        <v>14035.7</v>
      </c>
      <c r="P519" s="3">
        <v>0.44400000000000001</v>
      </c>
      <c r="Q519" s="3">
        <v>0.14699999999999999</v>
      </c>
      <c r="R519" s="3">
        <v>0.30199999999999999</v>
      </c>
      <c r="S519" s="3">
        <v>0.157</v>
      </c>
      <c r="T519" s="1" t="s">
        <v>30</v>
      </c>
      <c r="U519" s="1" t="s">
        <v>30</v>
      </c>
      <c r="V519" s="3">
        <v>0.23499999999999999</v>
      </c>
      <c r="W519" s="1" t="s">
        <v>30</v>
      </c>
    </row>
    <row r="520" spans="1:23" ht="13" x14ac:dyDescent="0.15">
      <c r="A520" s="1" t="s">
        <v>402</v>
      </c>
      <c r="B520" s="1" t="s">
        <v>484</v>
      </c>
      <c r="C520" s="1">
        <v>13247</v>
      </c>
      <c r="D520" s="2">
        <v>95987</v>
      </c>
      <c r="E520" s="3">
        <v>0.13700000000000001</v>
      </c>
      <c r="F520" s="3">
        <v>0.14899999999999999</v>
      </c>
      <c r="G520" s="2">
        <v>1425</v>
      </c>
      <c r="H520" s="1">
        <v>478</v>
      </c>
      <c r="I520" s="1" t="s">
        <v>33</v>
      </c>
      <c r="J520" s="2">
        <v>3621</v>
      </c>
      <c r="K520" s="3">
        <v>0.20499999999999999</v>
      </c>
      <c r="L520" s="1">
        <v>4.3</v>
      </c>
      <c r="M520" s="1">
        <v>5.6</v>
      </c>
      <c r="N520" s="1">
        <v>75.7</v>
      </c>
      <c r="O520" s="4">
        <v>9531.5</v>
      </c>
      <c r="P520" s="3">
        <v>0.44900000000000001</v>
      </c>
      <c r="Q520" s="3">
        <v>0.13400000000000001</v>
      </c>
      <c r="R520" s="3">
        <v>0.28599999999999998</v>
      </c>
      <c r="S520" s="3">
        <v>0.10199999999999999</v>
      </c>
      <c r="T520" s="1" t="s">
        <v>30</v>
      </c>
      <c r="U520" s="1" t="s">
        <v>30</v>
      </c>
      <c r="V520" s="3">
        <v>0.221</v>
      </c>
      <c r="W520" s="1" t="s">
        <v>30</v>
      </c>
    </row>
    <row r="521" spans="1:23" ht="13" x14ac:dyDescent="0.15">
      <c r="A521" s="1" t="s">
        <v>402</v>
      </c>
      <c r="B521" s="1" t="s">
        <v>485</v>
      </c>
      <c r="C521" s="1">
        <v>13249</v>
      </c>
      <c r="D521" s="2">
        <v>4526</v>
      </c>
      <c r="E521" s="3">
        <v>1</v>
      </c>
      <c r="F521" s="3">
        <v>0.123</v>
      </c>
      <c r="G521" s="2">
        <v>4478</v>
      </c>
      <c r="I521" s="1" t="s">
        <v>26</v>
      </c>
      <c r="J521" s="2">
        <v>2932</v>
      </c>
      <c r="K521" s="3">
        <v>0.20499999999999999</v>
      </c>
      <c r="L521" s="1">
        <v>4.8</v>
      </c>
      <c r="M521" s="1">
        <v>6</v>
      </c>
      <c r="N521" s="1">
        <v>75.400000000000006</v>
      </c>
      <c r="O521" s="4">
        <v>11470.7</v>
      </c>
      <c r="P521" s="3">
        <v>0.38200000000000001</v>
      </c>
      <c r="Q521" s="3">
        <v>0.11799999999999999</v>
      </c>
      <c r="R521" s="3">
        <v>0.28100000000000003</v>
      </c>
      <c r="S521" s="3">
        <v>0.16</v>
      </c>
      <c r="T521" s="1" t="s">
        <v>30</v>
      </c>
      <c r="U521" s="1" t="s">
        <v>30</v>
      </c>
      <c r="V521" s="3">
        <v>0.21199999999999999</v>
      </c>
      <c r="W521" s="1" t="s">
        <v>30</v>
      </c>
    </row>
    <row r="522" spans="1:23" ht="13" x14ac:dyDescent="0.15">
      <c r="A522" s="1" t="s">
        <v>402</v>
      </c>
      <c r="B522" s="1" t="s">
        <v>486</v>
      </c>
      <c r="C522" s="1">
        <v>13251</v>
      </c>
      <c r="D522" s="2">
        <v>14174</v>
      </c>
      <c r="E522" s="3">
        <v>1</v>
      </c>
      <c r="F522" s="3">
        <v>0.14699999999999999</v>
      </c>
      <c r="G522" s="2">
        <v>7053</v>
      </c>
      <c r="H522" s="2">
        <v>2835</v>
      </c>
      <c r="I522" s="1" t="s">
        <v>26</v>
      </c>
      <c r="J522" s="2">
        <v>3876</v>
      </c>
      <c r="K522" s="3">
        <v>0.24199999999999999</v>
      </c>
      <c r="L522" s="1">
        <v>4.8</v>
      </c>
      <c r="M522" s="1">
        <v>5.7</v>
      </c>
      <c r="N522" s="1">
        <v>70.900000000000006</v>
      </c>
      <c r="O522" s="4">
        <v>15034.8</v>
      </c>
      <c r="P522" s="3">
        <v>0.42299999999999999</v>
      </c>
      <c r="Q522" s="3">
        <v>0.13400000000000001</v>
      </c>
      <c r="R522" s="3">
        <v>0.30399999999999999</v>
      </c>
      <c r="S522" s="3">
        <v>0.14499999999999999</v>
      </c>
      <c r="T522" s="1" t="s">
        <v>30</v>
      </c>
      <c r="U522" s="1" t="s">
        <v>30</v>
      </c>
      <c r="V522" s="3">
        <v>0.23200000000000001</v>
      </c>
      <c r="W522" s="1" t="s">
        <v>30</v>
      </c>
    </row>
    <row r="523" spans="1:23" ht="13" x14ac:dyDescent="0.15">
      <c r="A523" s="1" t="s">
        <v>402</v>
      </c>
      <c r="B523" s="1" t="s">
        <v>394</v>
      </c>
      <c r="C523" s="1">
        <v>13253</v>
      </c>
      <c r="D523" s="2">
        <v>9092</v>
      </c>
      <c r="E523" s="3">
        <v>1</v>
      </c>
      <c r="F523" s="3">
        <v>0.151</v>
      </c>
      <c r="G523" s="2">
        <v>1150</v>
      </c>
      <c r="H523" s="2">
        <v>4546</v>
      </c>
      <c r="I523" s="1" t="s">
        <v>26</v>
      </c>
      <c r="J523" s="2">
        <v>3391</v>
      </c>
      <c r="K523" s="3">
        <v>0.22700000000000001</v>
      </c>
      <c r="L523" s="1">
        <v>4.8</v>
      </c>
      <c r="M523" s="1">
        <v>5.9</v>
      </c>
      <c r="N523" s="1">
        <v>72.7</v>
      </c>
      <c r="O523" s="4">
        <v>13376.9</v>
      </c>
      <c r="P523" s="3">
        <v>0.42399999999999999</v>
      </c>
      <c r="Q523" s="3">
        <v>0.13300000000000001</v>
      </c>
      <c r="R523" s="3">
        <v>0.29499999999999998</v>
      </c>
      <c r="S523" s="3">
        <v>0.16900000000000001</v>
      </c>
      <c r="T523" s="1" t="s">
        <v>30</v>
      </c>
      <c r="U523" s="1" t="s">
        <v>30</v>
      </c>
      <c r="V523" s="3">
        <v>0.23300000000000001</v>
      </c>
      <c r="W523" s="1" t="s">
        <v>30</v>
      </c>
    </row>
    <row r="524" spans="1:23" ht="13" x14ac:dyDescent="0.15">
      <c r="A524" s="1" t="s">
        <v>402</v>
      </c>
      <c r="B524" s="1" t="s">
        <v>487</v>
      </c>
      <c r="C524" s="1">
        <v>13255</v>
      </c>
      <c r="D524" s="2">
        <v>69946</v>
      </c>
      <c r="E524" s="3">
        <v>0.40699999999999997</v>
      </c>
      <c r="F524" s="3">
        <v>0.152</v>
      </c>
      <c r="G524" s="2">
        <v>2425</v>
      </c>
      <c r="H524" s="1">
        <v>593</v>
      </c>
      <c r="I524" s="1" t="s">
        <v>33</v>
      </c>
      <c r="J524" s="2">
        <v>2385</v>
      </c>
      <c r="K524" s="3">
        <v>0.22800000000000001</v>
      </c>
      <c r="L524" s="1">
        <v>4.9000000000000004</v>
      </c>
      <c r="M524" s="1">
        <v>5.6</v>
      </c>
      <c r="N524" s="1">
        <v>71.2</v>
      </c>
      <c r="O524" s="4">
        <v>14238.2</v>
      </c>
      <c r="P524" s="3">
        <v>0.40200000000000002</v>
      </c>
      <c r="Q524" s="3">
        <v>0.127</v>
      </c>
      <c r="R524" s="3">
        <v>0.30599999999999999</v>
      </c>
      <c r="S524" s="3">
        <v>0.14899999999999999</v>
      </c>
      <c r="T524" s="1" t="s">
        <v>30</v>
      </c>
      <c r="U524" s="1" t="s">
        <v>30</v>
      </c>
      <c r="V524" s="3">
        <v>0.22700000000000001</v>
      </c>
      <c r="W524" s="1" t="s">
        <v>30</v>
      </c>
    </row>
    <row r="525" spans="1:23" ht="13" x14ac:dyDescent="0.15">
      <c r="A525" s="1" t="s">
        <v>402</v>
      </c>
      <c r="B525" s="1" t="s">
        <v>488</v>
      </c>
      <c r="C525" s="1">
        <v>13257</v>
      </c>
      <c r="D525" s="2">
        <v>27228</v>
      </c>
      <c r="E525" s="3">
        <v>0.55900000000000005</v>
      </c>
      <c r="F525" s="3">
        <v>0.14399999999999999</v>
      </c>
      <c r="G525" s="2">
        <v>1493</v>
      </c>
      <c r="H525" s="1">
        <v>939</v>
      </c>
      <c r="I525" s="1" t="s">
        <v>33</v>
      </c>
      <c r="J525" s="2">
        <v>3602</v>
      </c>
      <c r="K525" s="3">
        <v>0.21099999999999999</v>
      </c>
      <c r="L525" s="1">
        <v>4.8</v>
      </c>
      <c r="M525" s="1">
        <v>6</v>
      </c>
      <c r="N525" s="1">
        <v>71.5</v>
      </c>
      <c r="O525" s="4">
        <v>12942.8</v>
      </c>
      <c r="P525" s="3">
        <v>0.375</v>
      </c>
      <c r="Q525" s="3">
        <v>0.113</v>
      </c>
      <c r="R525" s="3">
        <v>0.28000000000000003</v>
      </c>
      <c r="S525" s="3">
        <v>0.153</v>
      </c>
      <c r="T525" s="1" t="s">
        <v>30</v>
      </c>
      <c r="U525" s="1" t="s">
        <v>30</v>
      </c>
      <c r="V525" s="3">
        <v>0.21299999999999999</v>
      </c>
      <c r="W525" s="1" t="s">
        <v>30</v>
      </c>
    </row>
    <row r="526" spans="1:23" ht="13" x14ac:dyDescent="0.15">
      <c r="A526" s="1" t="s">
        <v>402</v>
      </c>
      <c r="B526" s="1" t="s">
        <v>489</v>
      </c>
      <c r="C526" s="1">
        <v>13259</v>
      </c>
      <c r="D526" s="2">
        <v>4674</v>
      </c>
      <c r="E526" s="3">
        <v>1</v>
      </c>
      <c r="F526" s="3">
        <v>0.16500000000000001</v>
      </c>
      <c r="H526" s="2">
        <v>4674</v>
      </c>
      <c r="I526" s="1" t="s">
        <v>26</v>
      </c>
      <c r="J526" s="2">
        <v>3849</v>
      </c>
      <c r="K526" s="3">
        <v>0.30199999999999999</v>
      </c>
      <c r="L526" s="1">
        <v>5</v>
      </c>
      <c r="M526" s="1">
        <v>5.3</v>
      </c>
      <c r="N526" s="1">
        <v>71</v>
      </c>
      <c r="O526" s="4">
        <v>13630.9</v>
      </c>
      <c r="P526" s="3">
        <v>0.432</v>
      </c>
      <c r="Q526" s="3">
        <v>0.16500000000000001</v>
      </c>
      <c r="R526" s="3">
        <v>0.36299999999999999</v>
      </c>
      <c r="S526" s="3">
        <v>0.16700000000000001</v>
      </c>
      <c r="T526" s="1" t="s">
        <v>28</v>
      </c>
      <c r="U526" s="1" t="s">
        <v>28</v>
      </c>
      <c r="V526" s="3">
        <v>0.26600000000000001</v>
      </c>
      <c r="W526" s="1" t="s">
        <v>28</v>
      </c>
    </row>
    <row r="527" spans="1:23" ht="13" x14ac:dyDescent="0.15">
      <c r="A527" s="1" t="s">
        <v>402</v>
      </c>
      <c r="B527" s="1" t="s">
        <v>131</v>
      </c>
      <c r="C527" s="1">
        <v>13261</v>
      </c>
      <c r="D527" s="2">
        <v>28890</v>
      </c>
      <c r="E527" s="3">
        <v>0.41199999999999998</v>
      </c>
      <c r="F527" s="3">
        <v>0.14299999999999999</v>
      </c>
      <c r="G527" s="2">
        <v>1952</v>
      </c>
      <c r="H527" s="1">
        <v>344</v>
      </c>
      <c r="I527" s="1" t="s">
        <v>33</v>
      </c>
      <c r="J527" s="2">
        <v>2626</v>
      </c>
      <c r="K527" s="3">
        <v>0.246</v>
      </c>
      <c r="L527" s="1">
        <v>5</v>
      </c>
      <c r="M527" s="1">
        <v>6</v>
      </c>
      <c r="N527" s="1">
        <v>72</v>
      </c>
      <c r="O527" s="4">
        <v>13124.7</v>
      </c>
      <c r="P527" s="3">
        <v>0.44</v>
      </c>
      <c r="Q527" s="3">
        <v>0.14699999999999999</v>
      </c>
      <c r="R527" s="3">
        <v>0.31900000000000001</v>
      </c>
      <c r="S527" s="3">
        <v>0.161</v>
      </c>
      <c r="T527" s="1" t="s">
        <v>30</v>
      </c>
      <c r="U527" s="1" t="s">
        <v>30</v>
      </c>
      <c r="V527" s="3">
        <v>0.24299999999999999</v>
      </c>
      <c r="W527" s="1" t="s">
        <v>30</v>
      </c>
    </row>
    <row r="528" spans="1:23" ht="13" x14ac:dyDescent="0.15">
      <c r="A528" s="1" t="s">
        <v>402</v>
      </c>
      <c r="B528" s="1" t="s">
        <v>490</v>
      </c>
      <c r="C528" s="1">
        <v>13263</v>
      </c>
      <c r="D528" s="2">
        <v>5718</v>
      </c>
      <c r="E528" s="3">
        <v>1</v>
      </c>
      <c r="F528" s="3">
        <v>0.14199999999999999</v>
      </c>
      <c r="G528" s="2">
        <v>2871</v>
      </c>
      <c r="H528" s="2">
        <v>5718</v>
      </c>
      <c r="I528" s="1" t="s">
        <v>26</v>
      </c>
      <c r="J528" s="2">
        <v>3416</v>
      </c>
      <c r="K528" s="3">
        <v>0.255</v>
      </c>
      <c r="L528" s="1">
        <v>5</v>
      </c>
      <c r="M528" s="1">
        <v>6</v>
      </c>
      <c r="N528" s="1">
        <v>73.400000000000006</v>
      </c>
      <c r="O528" s="4">
        <v>13334.2</v>
      </c>
      <c r="P528" s="3">
        <v>0.439</v>
      </c>
      <c r="Q528" s="3">
        <v>0.14599999999999999</v>
      </c>
      <c r="R528" s="3">
        <v>0.33200000000000002</v>
      </c>
      <c r="S528" s="3">
        <v>0.14499999999999999</v>
      </c>
      <c r="T528" s="1" t="s">
        <v>30</v>
      </c>
      <c r="U528" s="1" t="s">
        <v>28</v>
      </c>
      <c r="V528" s="3">
        <v>0.24299999999999999</v>
      </c>
      <c r="W528" s="1" t="s">
        <v>30</v>
      </c>
    </row>
    <row r="529" spans="1:23" ht="13" x14ac:dyDescent="0.15">
      <c r="A529" s="1" t="s">
        <v>402</v>
      </c>
      <c r="B529" s="1" t="s">
        <v>491</v>
      </c>
      <c r="C529" s="1">
        <v>13265</v>
      </c>
      <c r="D529" s="2">
        <v>1609</v>
      </c>
      <c r="E529" s="3">
        <v>1</v>
      </c>
      <c r="F529" s="3">
        <v>0.108</v>
      </c>
      <c r="I529" s="1" t="s">
        <v>44</v>
      </c>
      <c r="J529" s="2">
        <v>1608</v>
      </c>
      <c r="K529" s="3">
        <v>0.24</v>
      </c>
      <c r="L529" s="1">
        <v>4.8</v>
      </c>
      <c r="M529" s="1">
        <v>5.6</v>
      </c>
      <c r="O529" s="4">
        <v>9410.2999999999993</v>
      </c>
      <c r="P529" s="3">
        <v>0.433</v>
      </c>
      <c r="Q529" s="3">
        <v>0.14499999999999999</v>
      </c>
      <c r="R529" s="3">
        <v>0.32</v>
      </c>
      <c r="S529" s="3">
        <v>0.154</v>
      </c>
      <c r="T529" s="1" t="s">
        <v>29</v>
      </c>
      <c r="U529" s="1" t="s">
        <v>30</v>
      </c>
      <c r="V529" s="3">
        <v>0.23300000000000001</v>
      </c>
      <c r="W529" s="1" t="s">
        <v>30</v>
      </c>
    </row>
    <row r="530" spans="1:23" ht="13" x14ac:dyDescent="0.15">
      <c r="A530" s="1" t="s">
        <v>402</v>
      </c>
      <c r="B530" s="1" t="s">
        <v>492</v>
      </c>
      <c r="C530" s="1">
        <v>13267</v>
      </c>
      <c r="D530" s="2">
        <v>24296</v>
      </c>
      <c r="E530" s="3">
        <v>1</v>
      </c>
      <c r="F530" s="3">
        <v>0.158</v>
      </c>
      <c r="G530" s="2">
        <v>5763</v>
      </c>
      <c r="H530" s="2">
        <v>3037</v>
      </c>
      <c r="I530" s="1" t="s">
        <v>26</v>
      </c>
      <c r="J530" s="2">
        <v>2682</v>
      </c>
      <c r="K530" s="3">
        <v>0.245</v>
      </c>
      <c r="L530" s="1">
        <v>5.0999999999999996</v>
      </c>
      <c r="M530" s="1">
        <v>5.6</v>
      </c>
      <c r="N530" s="1">
        <v>72.5</v>
      </c>
      <c r="O530" s="4">
        <v>11557.3</v>
      </c>
      <c r="P530" s="3">
        <v>0.46100000000000002</v>
      </c>
      <c r="Q530" s="3">
        <v>0.13500000000000001</v>
      </c>
      <c r="R530" s="3">
        <v>0.32500000000000001</v>
      </c>
      <c r="S530" s="3">
        <v>0.16400000000000001</v>
      </c>
      <c r="T530" s="1" t="s">
        <v>30</v>
      </c>
      <c r="U530" s="1" t="s">
        <v>30</v>
      </c>
      <c r="V530" s="3">
        <v>0.248</v>
      </c>
      <c r="W530" s="1" t="s">
        <v>30</v>
      </c>
    </row>
    <row r="531" spans="1:23" ht="13" x14ac:dyDescent="0.15">
      <c r="A531" s="1" t="s">
        <v>402</v>
      </c>
      <c r="B531" s="1" t="s">
        <v>398</v>
      </c>
      <c r="C531" s="1">
        <v>13269</v>
      </c>
      <c r="D531" s="2">
        <v>7758</v>
      </c>
      <c r="E531" s="3">
        <v>1</v>
      </c>
      <c r="F531" s="3">
        <v>0.16400000000000001</v>
      </c>
      <c r="H531" s="2">
        <v>7758</v>
      </c>
      <c r="I531" s="1" t="s">
        <v>26</v>
      </c>
      <c r="J531" s="2">
        <v>6384</v>
      </c>
      <c r="K531" s="3">
        <v>0.29199999999999998</v>
      </c>
      <c r="L531" s="1">
        <v>5.6</v>
      </c>
      <c r="M531" s="1">
        <v>6.2</v>
      </c>
      <c r="N531" s="1">
        <v>73.400000000000006</v>
      </c>
      <c r="O531" s="4">
        <v>11728.1</v>
      </c>
      <c r="P531" s="3">
        <v>0.42699999999999999</v>
      </c>
      <c r="Q531" s="3">
        <v>0.14799999999999999</v>
      </c>
      <c r="R531" s="3">
        <v>0.35799999999999998</v>
      </c>
      <c r="S531" s="3">
        <v>0.19900000000000001</v>
      </c>
      <c r="T531" s="1" t="s">
        <v>28</v>
      </c>
      <c r="U531" s="1" t="s">
        <v>28</v>
      </c>
      <c r="V531" s="3">
        <v>0.26500000000000001</v>
      </c>
      <c r="W531" s="1" t="s">
        <v>28</v>
      </c>
    </row>
    <row r="532" spans="1:23" ht="13" x14ac:dyDescent="0.15">
      <c r="A532" s="1" t="s">
        <v>402</v>
      </c>
      <c r="B532" s="1" t="s">
        <v>493</v>
      </c>
      <c r="C532" s="1">
        <v>13271</v>
      </c>
      <c r="D532" s="2">
        <v>10920</v>
      </c>
      <c r="E532" s="3">
        <v>1</v>
      </c>
      <c r="F532" s="3">
        <v>0.16400000000000001</v>
      </c>
      <c r="G532" s="2">
        <v>6207</v>
      </c>
      <c r="H532" s="2">
        <v>5460</v>
      </c>
      <c r="I532" s="1" t="s">
        <v>26</v>
      </c>
      <c r="J532" s="2">
        <v>2725</v>
      </c>
      <c r="K532" s="3">
        <v>0.29499999999999998</v>
      </c>
      <c r="L532" s="1">
        <v>5.7</v>
      </c>
      <c r="M532" s="1">
        <v>5.8</v>
      </c>
      <c r="N532" s="1">
        <v>72.7</v>
      </c>
      <c r="O532" s="4">
        <v>13517.4</v>
      </c>
      <c r="P532" s="3">
        <v>0.45600000000000002</v>
      </c>
      <c r="Q532" s="3">
        <v>0.16300000000000001</v>
      </c>
      <c r="R532" s="3">
        <v>0.372</v>
      </c>
      <c r="S532" s="3">
        <v>0.217</v>
      </c>
      <c r="T532" s="1" t="s">
        <v>28</v>
      </c>
      <c r="U532" s="1" t="s">
        <v>28</v>
      </c>
      <c r="V532" s="3">
        <v>0.27800000000000002</v>
      </c>
      <c r="W532" s="1" t="s">
        <v>28</v>
      </c>
    </row>
    <row r="533" spans="1:23" ht="13" x14ac:dyDescent="0.15">
      <c r="A533" s="1" t="s">
        <v>402</v>
      </c>
      <c r="B533" s="1" t="s">
        <v>494</v>
      </c>
      <c r="C533" s="1">
        <v>13273</v>
      </c>
      <c r="D533" s="2">
        <v>8718</v>
      </c>
      <c r="E533" s="3">
        <v>1</v>
      </c>
      <c r="F533" s="3">
        <v>0.16300000000000001</v>
      </c>
      <c r="H533" s="2">
        <v>8718</v>
      </c>
      <c r="I533" s="1" t="s">
        <v>26</v>
      </c>
      <c r="J533" s="2">
        <v>5503</v>
      </c>
      <c r="K533" s="3">
        <v>0.27900000000000003</v>
      </c>
      <c r="L533" s="1">
        <v>5.5</v>
      </c>
      <c r="M533" s="1">
        <v>6.2</v>
      </c>
      <c r="N533" s="1">
        <v>70.3</v>
      </c>
      <c r="O533" s="4">
        <v>15869.9</v>
      </c>
      <c r="P533" s="3">
        <v>0.47099999999999997</v>
      </c>
      <c r="Q533" s="3">
        <v>0.16</v>
      </c>
      <c r="R533" s="3">
        <v>0.35299999999999998</v>
      </c>
      <c r="S533" s="3">
        <v>0.18099999999999999</v>
      </c>
      <c r="T533" s="1" t="s">
        <v>28</v>
      </c>
      <c r="U533" s="1" t="s">
        <v>28</v>
      </c>
      <c r="V533" s="3">
        <v>0.26800000000000002</v>
      </c>
      <c r="W533" s="1" t="s">
        <v>28</v>
      </c>
    </row>
    <row r="534" spans="1:23" ht="13" x14ac:dyDescent="0.15">
      <c r="A534" s="1" t="s">
        <v>402</v>
      </c>
      <c r="B534" s="1" t="s">
        <v>495</v>
      </c>
      <c r="C534" s="1">
        <v>13275</v>
      </c>
      <c r="D534" s="2">
        <v>45649</v>
      </c>
      <c r="E534" s="3">
        <v>0.44900000000000001</v>
      </c>
      <c r="F534" s="3">
        <v>0.13400000000000001</v>
      </c>
      <c r="G534" s="2">
        <v>1066</v>
      </c>
      <c r="H534" s="1">
        <v>400</v>
      </c>
      <c r="I534" s="1" t="s">
        <v>33</v>
      </c>
      <c r="J534" s="2">
        <v>3213</v>
      </c>
      <c r="K534" s="3">
        <v>0.20699999999999999</v>
      </c>
      <c r="L534" s="1">
        <v>4.3</v>
      </c>
      <c r="M534" s="1">
        <v>5.8</v>
      </c>
      <c r="N534" s="1">
        <v>72.8</v>
      </c>
      <c r="O534" s="4">
        <v>12172.8</v>
      </c>
      <c r="P534" s="3">
        <v>0.38700000000000001</v>
      </c>
      <c r="Q534" s="3">
        <v>0.123</v>
      </c>
      <c r="R534" s="3">
        <v>0.26200000000000001</v>
      </c>
      <c r="S534" s="3">
        <v>0.158</v>
      </c>
      <c r="T534" s="1" t="s">
        <v>30</v>
      </c>
      <c r="U534" s="1" t="s">
        <v>30</v>
      </c>
      <c r="V534" s="3">
        <v>0.21199999999999999</v>
      </c>
      <c r="W534" s="1" t="s">
        <v>30</v>
      </c>
    </row>
    <row r="535" spans="1:23" ht="13" x14ac:dyDescent="0.15">
      <c r="A535" s="1" t="s">
        <v>402</v>
      </c>
      <c r="B535" s="1" t="s">
        <v>496</v>
      </c>
      <c r="C535" s="1">
        <v>13277</v>
      </c>
      <c r="D535" s="2">
        <v>41554</v>
      </c>
      <c r="E535" s="3">
        <v>0.40500000000000003</v>
      </c>
      <c r="F535" s="3">
        <v>0.16600000000000001</v>
      </c>
      <c r="G535" s="2">
        <v>1526</v>
      </c>
      <c r="H535" s="1">
        <v>903</v>
      </c>
      <c r="I535" s="1" t="s">
        <v>33</v>
      </c>
      <c r="J535" s="2">
        <v>3660</v>
      </c>
      <c r="K535" s="3">
        <v>0.22800000000000001</v>
      </c>
      <c r="L535" s="1">
        <v>5.0999999999999996</v>
      </c>
      <c r="M535" s="1">
        <v>5.8</v>
      </c>
      <c r="N535" s="1">
        <v>72</v>
      </c>
      <c r="O535" s="4">
        <v>13127</v>
      </c>
      <c r="P535" s="3">
        <v>0.41899999999999998</v>
      </c>
      <c r="Q535" s="3">
        <v>0.13400000000000001</v>
      </c>
      <c r="R535" s="3">
        <v>0.316</v>
      </c>
      <c r="S535" s="3">
        <v>0.153</v>
      </c>
      <c r="T535" s="1" t="s">
        <v>28</v>
      </c>
      <c r="U535" s="1" t="s">
        <v>30</v>
      </c>
      <c r="V535" s="3">
        <v>0.23599999999999999</v>
      </c>
      <c r="W535" s="1" t="s">
        <v>30</v>
      </c>
    </row>
    <row r="536" spans="1:23" ht="13" x14ac:dyDescent="0.15">
      <c r="A536" s="1" t="s">
        <v>402</v>
      </c>
      <c r="B536" s="1" t="s">
        <v>497</v>
      </c>
      <c r="C536" s="1">
        <v>13279</v>
      </c>
      <c r="D536" s="2">
        <v>27040</v>
      </c>
      <c r="E536" s="3">
        <v>0.497</v>
      </c>
      <c r="F536" s="3">
        <v>0.161</v>
      </c>
      <c r="G536" s="2">
        <v>1281</v>
      </c>
      <c r="H536" s="2">
        <v>1502</v>
      </c>
      <c r="I536" s="1" t="s">
        <v>26</v>
      </c>
      <c r="J536" s="2">
        <v>3523</v>
      </c>
      <c r="K536" s="3">
        <v>0.217</v>
      </c>
      <c r="L536" s="1">
        <v>5</v>
      </c>
      <c r="M536" s="1">
        <v>5.8</v>
      </c>
      <c r="N536" s="1">
        <v>70.7</v>
      </c>
      <c r="O536" s="4">
        <v>13738.4</v>
      </c>
      <c r="P536" s="3">
        <v>0.42499999999999999</v>
      </c>
      <c r="Q536" s="3">
        <v>0.125</v>
      </c>
      <c r="R536" s="3">
        <v>0.28499999999999998</v>
      </c>
      <c r="S536" s="3">
        <v>0.18099999999999999</v>
      </c>
      <c r="T536" s="1" t="s">
        <v>28</v>
      </c>
      <c r="U536" s="1" t="s">
        <v>30</v>
      </c>
      <c r="V536" s="3">
        <v>0.23200000000000001</v>
      </c>
      <c r="W536" s="1" t="s">
        <v>30</v>
      </c>
    </row>
    <row r="537" spans="1:23" ht="13" x14ac:dyDescent="0.15">
      <c r="A537" s="1" t="s">
        <v>402</v>
      </c>
      <c r="B537" s="1" t="s">
        <v>498</v>
      </c>
      <c r="C537" s="1">
        <v>13281</v>
      </c>
      <c r="D537" s="2">
        <v>13035</v>
      </c>
      <c r="E537" s="3">
        <v>1</v>
      </c>
      <c r="F537" s="3">
        <v>0.14399999999999999</v>
      </c>
      <c r="G537" s="2">
        <v>1839</v>
      </c>
      <c r="H537" s="2">
        <v>1862</v>
      </c>
      <c r="I537" s="1" t="s">
        <v>26</v>
      </c>
      <c r="J537" s="2">
        <v>2647</v>
      </c>
      <c r="K537" s="3">
        <v>0.153</v>
      </c>
      <c r="L537" s="1">
        <v>4.4000000000000004</v>
      </c>
      <c r="M537" s="1">
        <v>5.5</v>
      </c>
      <c r="N537" s="1">
        <v>75.8</v>
      </c>
      <c r="O537" s="4">
        <v>10501.2</v>
      </c>
      <c r="P537" s="3">
        <v>0.37</v>
      </c>
      <c r="Q537" s="3">
        <v>9.6000000000000002E-2</v>
      </c>
      <c r="R537" s="3">
        <v>0.22900000000000001</v>
      </c>
      <c r="S537" s="3">
        <v>0.16700000000000001</v>
      </c>
      <c r="T537" s="1" t="s">
        <v>30</v>
      </c>
      <c r="U537" s="1" t="s">
        <v>29</v>
      </c>
      <c r="V537" s="3">
        <v>0.193</v>
      </c>
      <c r="W537" s="1" t="s">
        <v>29</v>
      </c>
    </row>
    <row r="538" spans="1:23" ht="13" x14ac:dyDescent="0.15">
      <c r="A538" s="1" t="s">
        <v>402</v>
      </c>
      <c r="B538" s="1" t="s">
        <v>499</v>
      </c>
      <c r="C538" s="1">
        <v>13283</v>
      </c>
      <c r="D538" s="2">
        <v>6341</v>
      </c>
      <c r="E538" s="3">
        <v>1</v>
      </c>
      <c r="F538" s="3">
        <v>0.19500000000000001</v>
      </c>
      <c r="H538" s="2">
        <v>2114</v>
      </c>
      <c r="I538" s="1" t="s">
        <v>26</v>
      </c>
      <c r="J538" s="2">
        <v>2883</v>
      </c>
      <c r="K538" s="3">
        <v>0.27500000000000002</v>
      </c>
      <c r="L538" s="1">
        <v>5.7</v>
      </c>
      <c r="M538" s="1">
        <v>6.2</v>
      </c>
      <c r="N538" s="1">
        <v>70.3</v>
      </c>
      <c r="O538" s="4">
        <v>14605.4</v>
      </c>
      <c r="P538" s="3">
        <v>0.434</v>
      </c>
      <c r="Q538" s="3">
        <v>0.14399999999999999</v>
      </c>
      <c r="R538" s="3">
        <v>0.35099999999999998</v>
      </c>
      <c r="S538" s="3">
        <v>0.21</v>
      </c>
      <c r="T538" s="1" t="s">
        <v>28</v>
      </c>
      <c r="U538" s="1" t="s">
        <v>28</v>
      </c>
      <c r="V538" s="3">
        <v>0.26800000000000002</v>
      </c>
      <c r="W538" s="1" t="s">
        <v>28</v>
      </c>
    </row>
    <row r="539" spans="1:23" ht="13" x14ac:dyDescent="0.15">
      <c r="A539" s="1" t="s">
        <v>402</v>
      </c>
      <c r="B539" s="1" t="s">
        <v>500</v>
      </c>
      <c r="C539" s="1">
        <v>13285</v>
      </c>
      <c r="D539" s="2">
        <v>70742</v>
      </c>
      <c r="E539" s="3">
        <v>0.45400000000000001</v>
      </c>
      <c r="F539" s="3">
        <v>0.13900000000000001</v>
      </c>
      <c r="G539" s="2">
        <v>1992</v>
      </c>
      <c r="H539" s="1">
        <v>532</v>
      </c>
      <c r="I539" s="1" t="s">
        <v>33</v>
      </c>
      <c r="J539" s="2">
        <v>3597</v>
      </c>
      <c r="K539" s="3">
        <v>0.20200000000000001</v>
      </c>
      <c r="L539" s="1">
        <v>4.8</v>
      </c>
      <c r="M539" s="1">
        <v>5.7</v>
      </c>
      <c r="N539" s="1">
        <v>72.3</v>
      </c>
      <c r="O539" s="4">
        <v>12478</v>
      </c>
      <c r="P539" s="3">
        <v>0.41499999999999998</v>
      </c>
      <c r="Q539" s="3">
        <v>0.126</v>
      </c>
      <c r="R539" s="3">
        <v>0.28000000000000003</v>
      </c>
      <c r="S539" s="3">
        <v>0.154</v>
      </c>
      <c r="T539" s="1" t="s">
        <v>30</v>
      </c>
      <c r="U539" s="1" t="s">
        <v>30</v>
      </c>
      <c r="V539" s="3">
        <v>0.219</v>
      </c>
      <c r="W539" s="1" t="s">
        <v>30</v>
      </c>
    </row>
    <row r="540" spans="1:23" ht="13" x14ac:dyDescent="0.15">
      <c r="A540" s="1" t="s">
        <v>402</v>
      </c>
      <c r="B540" s="1" t="s">
        <v>501</v>
      </c>
      <c r="C540" s="1">
        <v>13287</v>
      </c>
      <c r="D540" s="2">
        <v>8909</v>
      </c>
      <c r="E540" s="3">
        <v>0.47399999999999998</v>
      </c>
      <c r="F540" s="3">
        <v>0.155</v>
      </c>
      <c r="H540" s="2">
        <v>8909</v>
      </c>
      <c r="I540" s="1" t="s">
        <v>26</v>
      </c>
      <c r="J540" s="2">
        <v>3257</v>
      </c>
      <c r="K540" s="3">
        <v>0.26900000000000002</v>
      </c>
      <c r="L540" s="1">
        <v>5.6</v>
      </c>
      <c r="M540" s="1">
        <v>6.1</v>
      </c>
      <c r="N540" s="1">
        <v>72</v>
      </c>
      <c r="O540" s="4">
        <v>12707</v>
      </c>
      <c r="P540" s="3">
        <v>0.437</v>
      </c>
      <c r="Q540" s="3">
        <v>0.14899999999999999</v>
      </c>
      <c r="R540" s="3">
        <v>0.34899999999999998</v>
      </c>
      <c r="S540" s="3">
        <v>0.17599999999999999</v>
      </c>
      <c r="T540" s="1" t="s">
        <v>30</v>
      </c>
      <c r="U540" s="1" t="s">
        <v>28</v>
      </c>
      <c r="V540" s="3">
        <v>0.25600000000000001</v>
      </c>
      <c r="W540" s="1" t="s">
        <v>28</v>
      </c>
    </row>
    <row r="541" spans="1:23" ht="13" x14ac:dyDescent="0.15">
      <c r="A541" s="1" t="s">
        <v>402</v>
      </c>
      <c r="B541" s="1" t="s">
        <v>502</v>
      </c>
      <c r="C541" s="1">
        <v>13289</v>
      </c>
      <c r="D541" s="2">
        <v>7691</v>
      </c>
      <c r="E541" s="3">
        <v>1</v>
      </c>
      <c r="F541" s="3">
        <v>0.14499999999999999</v>
      </c>
      <c r="G541" s="2">
        <v>7856</v>
      </c>
      <c r="H541" s="2">
        <v>7691</v>
      </c>
      <c r="I541" s="1" t="s">
        <v>26</v>
      </c>
      <c r="J541" s="2">
        <v>3215</v>
      </c>
      <c r="K541" s="3">
        <v>0.222</v>
      </c>
      <c r="L541" s="1">
        <v>4.9000000000000004</v>
      </c>
      <c r="M541" s="1">
        <v>6</v>
      </c>
      <c r="N541" s="1">
        <v>70.3</v>
      </c>
      <c r="O541" s="4">
        <v>15046.3</v>
      </c>
      <c r="P541" s="3">
        <v>0.42</v>
      </c>
      <c r="Q541" s="3">
        <v>0.13</v>
      </c>
      <c r="R541" s="3">
        <v>0.30399999999999999</v>
      </c>
      <c r="S541" s="3">
        <v>0.14099999999999999</v>
      </c>
      <c r="T541" s="1" t="s">
        <v>30</v>
      </c>
      <c r="U541" s="1" t="s">
        <v>30</v>
      </c>
      <c r="V541" s="3">
        <v>0.22700000000000001</v>
      </c>
      <c r="W541" s="1" t="s">
        <v>30</v>
      </c>
    </row>
    <row r="542" spans="1:23" ht="13" x14ac:dyDescent="0.15">
      <c r="A542" s="1" t="s">
        <v>402</v>
      </c>
      <c r="B542" s="1" t="s">
        <v>193</v>
      </c>
      <c r="C542" s="1">
        <v>13291</v>
      </c>
      <c r="D542" s="2">
        <v>27124</v>
      </c>
      <c r="E542" s="3">
        <v>1</v>
      </c>
      <c r="F542" s="3">
        <v>0.17499999999999999</v>
      </c>
      <c r="G542" s="2">
        <v>1343</v>
      </c>
      <c r="H542" s="2">
        <v>1043</v>
      </c>
      <c r="I542" s="1" t="s">
        <v>26</v>
      </c>
      <c r="J542" s="2">
        <v>2437</v>
      </c>
      <c r="K542" s="3">
        <v>0.184</v>
      </c>
      <c r="L542" s="1">
        <v>4.4000000000000004</v>
      </c>
      <c r="M542" s="1">
        <v>5.6</v>
      </c>
      <c r="N542" s="1">
        <v>77.599999999999994</v>
      </c>
      <c r="O542" s="4">
        <v>8285.2999999999993</v>
      </c>
      <c r="P542" s="3">
        <v>0.371</v>
      </c>
      <c r="Q542" s="3">
        <v>0.10100000000000001</v>
      </c>
      <c r="R542" s="3">
        <v>0.25800000000000001</v>
      </c>
      <c r="S542" s="3">
        <v>0.14899999999999999</v>
      </c>
      <c r="T542" s="1" t="s">
        <v>28</v>
      </c>
      <c r="U542" s="1" t="s">
        <v>29</v>
      </c>
      <c r="V542" s="3">
        <v>0.20599999999999999</v>
      </c>
      <c r="W542" s="1" t="s">
        <v>30</v>
      </c>
    </row>
    <row r="543" spans="1:23" ht="13" x14ac:dyDescent="0.15">
      <c r="A543" s="1" t="s">
        <v>402</v>
      </c>
      <c r="B543" s="1" t="s">
        <v>503</v>
      </c>
      <c r="C543" s="1">
        <v>13293</v>
      </c>
      <c r="D543" s="2">
        <v>28263</v>
      </c>
      <c r="E543" s="3">
        <v>0.46700000000000003</v>
      </c>
      <c r="F543" s="3">
        <v>0.14099999999999999</v>
      </c>
      <c r="G543" s="2">
        <v>1980</v>
      </c>
      <c r="H543" s="2">
        <v>2569</v>
      </c>
      <c r="I543" s="1" t="s">
        <v>26</v>
      </c>
      <c r="J543" s="2">
        <v>3367</v>
      </c>
      <c r="K543" s="3">
        <v>0.23300000000000001</v>
      </c>
      <c r="L543" s="1">
        <v>5.0999999999999996</v>
      </c>
      <c r="M543" s="1">
        <v>5.8</v>
      </c>
      <c r="N543" s="1">
        <v>70.400000000000006</v>
      </c>
      <c r="O543" s="4">
        <v>13550.4</v>
      </c>
      <c r="P543" s="3">
        <v>0.41699999999999998</v>
      </c>
      <c r="Q543" s="3">
        <v>0.129</v>
      </c>
      <c r="R543" s="3">
        <v>0.307</v>
      </c>
      <c r="S543" s="3">
        <v>0.17399999999999999</v>
      </c>
      <c r="T543" s="1" t="s">
        <v>30</v>
      </c>
      <c r="U543" s="1" t="s">
        <v>30</v>
      </c>
      <c r="V543" s="3">
        <v>0.23300000000000001</v>
      </c>
      <c r="W543" s="1" t="s">
        <v>30</v>
      </c>
    </row>
    <row r="544" spans="1:23" ht="13" x14ac:dyDescent="0.15">
      <c r="A544" s="1" t="s">
        <v>402</v>
      </c>
      <c r="B544" s="1" t="s">
        <v>135</v>
      </c>
      <c r="C544" s="1">
        <v>13295</v>
      </c>
      <c r="D544" s="2">
        <v>69489</v>
      </c>
      <c r="E544" s="3">
        <v>0.51</v>
      </c>
      <c r="F544" s="3">
        <v>0.13500000000000001</v>
      </c>
      <c r="G544" s="2">
        <v>5270</v>
      </c>
      <c r="H544" s="2">
        <v>1478</v>
      </c>
      <c r="I544" s="1" t="s">
        <v>26</v>
      </c>
      <c r="J544" s="2">
        <v>3086</v>
      </c>
      <c r="K544" s="3">
        <v>0.218</v>
      </c>
      <c r="L544" s="1">
        <v>4.9000000000000004</v>
      </c>
      <c r="M544" s="1">
        <v>6.2</v>
      </c>
      <c r="N544" s="1">
        <v>73.3</v>
      </c>
      <c r="O544" s="4">
        <v>11808.7</v>
      </c>
      <c r="P544" s="3">
        <v>0.41799999999999998</v>
      </c>
      <c r="Q544" s="3">
        <v>0.111</v>
      </c>
      <c r="R544" s="3">
        <v>0.318</v>
      </c>
      <c r="S544" s="3">
        <v>0.16</v>
      </c>
      <c r="T544" s="1" t="s">
        <v>30</v>
      </c>
      <c r="U544" s="1" t="s">
        <v>30</v>
      </c>
      <c r="V544" s="3">
        <v>0.22700000000000001</v>
      </c>
      <c r="W544" s="1" t="s">
        <v>30</v>
      </c>
    </row>
    <row r="545" spans="1:23" ht="13" x14ac:dyDescent="0.15">
      <c r="A545" s="1" t="s">
        <v>402</v>
      </c>
      <c r="B545" s="1" t="s">
        <v>401</v>
      </c>
      <c r="C545" s="1">
        <v>13297</v>
      </c>
      <c r="D545" s="2">
        <v>106702</v>
      </c>
      <c r="E545" s="3">
        <v>0.58099999999999996</v>
      </c>
      <c r="F545" s="3">
        <v>0.127</v>
      </c>
      <c r="G545" s="2">
        <v>4161</v>
      </c>
      <c r="H545" s="1">
        <v>808</v>
      </c>
      <c r="I545" s="1" t="s">
        <v>26</v>
      </c>
      <c r="J545" s="2">
        <v>3430</v>
      </c>
      <c r="K545" s="3">
        <v>0.19900000000000001</v>
      </c>
      <c r="L545" s="1">
        <v>4.3</v>
      </c>
      <c r="M545" s="1">
        <v>5.4</v>
      </c>
      <c r="N545" s="1">
        <v>74.7</v>
      </c>
      <c r="O545" s="4">
        <v>9790.6</v>
      </c>
      <c r="P545" s="3">
        <v>0.35799999999999998</v>
      </c>
      <c r="Q545" s="3">
        <v>0.114</v>
      </c>
      <c r="R545" s="3">
        <v>0.27</v>
      </c>
      <c r="S545" s="3">
        <v>0.13</v>
      </c>
      <c r="T545" s="1" t="s">
        <v>30</v>
      </c>
      <c r="U545" s="1" t="s">
        <v>29</v>
      </c>
      <c r="V545" s="3">
        <v>0.2</v>
      </c>
      <c r="W545" s="1" t="s">
        <v>29</v>
      </c>
    </row>
    <row r="546" spans="1:23" ht="13" x14ac:dyDescent="0.15">
      <c r="A546" s="1" t="s">
        <v>402</v>
      </c>
      <c r="B546" s="1" t="s">
        <v>504</v>
      </c>
      <c r="C546" s="1">
        <v>13299</v>
      </c>
      <c r="D546" s="2">
        <v>36243</v>
      </c>
      <c r="E546" s="3">
        <v>0.32100000000000001</v>
      </c>
      <c r="F546" s="3">
        <v>0.155</v>
      </c>
      <c r="G546" s="2">
        <v>1638</v>
      </c>
      <c r="H546" s="1">
        <v>671</v>
      </c>
      <c r="I546" s="1" t="s">
        <v>33</v>
      </c>
      <c r="J546" s="2">
        <v>3370</v>
      </c>
      <c r="K546" s="3">
        <v>0.248</v>
      </c>
      <c r="L546" s="1">
        <v>5.2</v>
      </c>
      <c r="M546" s="1">
        <v>5.9</v>
      </c>
      <c r="N546" s="1">
        <v>69.7</v>
      </c>
      <c r="O546" s="4">
        <v>15079.7</v>
      </c>
      <c r="P546" s="3">
        <v>0.39500000000000002</v>
      </c>
      <c r="Q546" s="3">
        <v>0.129</v>
      </c>
      <c r="R546" s="3">
        <v>0.315</v>
      </c>
      <c r="S546" s="3">
        <v>0.17</v>
      </c>
      <c r="T546" s="1" t="s">
        <v>30</v>
      </c>
      <c r="U546" s="1" t="s">
        <v>30</v>
      </c>
      <c r="V546" s="3">
        <v>0.23499999999999999</v>
      </c>
      <c r="W546" s="1" t="s">
        <v>30</v>
      </c>
    </row>
    <row r="547" spans="1:23" ht="13" x14ac:dyDescent="0.15">
      <c r="A547" s="1" t="s">
        <v>402</v>
      </c>
      <c r="B547" s="1" t="s">
        <v>505</v>
      </c>
      <c r="C547" s="1">
        <v>13301</v>
      </c>
      <c r="D547" s="2">
        <v>5106</v>
      </c>
      <c r="E547" s="3">
        <v>1</v>
      </c>
      <c r="F547" s="3">
        <v>0.14499999999999999</v>
      </c>
      <c r="G547" s="2">
        <v>1747</v>
      </c>
      <c r="H547" s="2">
        <v>2553</v>
      </c>
      <c r="I547" s="1" t="s">
        <v>26</v>
      </c>
      <c r="J547" s="2">
        <v>5101</v>
      </c>
      <c r="K547" s="3">
        <v>0.24299999999999999</v>
      </c>
      <c r="L547" s="1">
        <v>5.0999999999999996</v>
      </c>
      <c r="M547" s="1">
        <v>6.1</v>
      </c>
      <c r="N547" s="1">
        <v>71.099999999999994</v>
      </c>
      <c r="O547" s="4">
        <v>14605.7</v>
      </c>
      <c r="P547" s="3">
        <v>0.44600000000000001</v>
      </c>
      <c r="Q547" s="3">
        <v>0.14399999999999999</v>
      </c>
      <c r="R547" s="3">
        <v>0.32100000000000001</v>
      </c>
      <c r="S547" s="3">
        <v>0.152</v>
      </c>
      <c r="T547" s="1" t="s">
        <v>30</v>
      </c>
      <c r="U547" s="1" t="s">
        <v>30</v>
      </c>
      <c r="V547" s="3">
        <v>0.24199999999999999</v>
      </c>
      <c r="W547" s="1" t="s">
        <v>30</v>
      </c>
    </row>
    <row r="548" spans="1:23" ht="13" x14ac:dyDescent="0.15">
      <c r="A548" s="1" t="s">
        <v>402</v>
      </c>
      <c r="B548" s="1" t="s">
        <v>136</v>
      </c>
      <c r="C548" s="1">
        <v>13303</v>
      </c>
      <c r="D548" s="2">
        <v>19820</v>
      </c>
      <c r="E548" s="3">
        <v>0.64500000000000002</v>
      </c>
      <c r="F548" s="3">
        <v>0.14199999999999999</v>
      </c>
      <c r="G548" s="2">
        <v>1413</v>
      </c>
      <c r="H548" s="2">
        <v>2831</v>
      </c>
      <c r="I548" s="1" t="s">
        <v>26</v>
      </c>
      <c r="J548" s="2">
        <v>2695</v>
      </c>
      <c r="K548" s="3">
        <v>0.24199999999999999</v>
      </c>
      <c r="L548" s="1">
        <v>5.0999999999999996</v>
      </c>
      <c r="M548" s="1">
        <v>6.1</v>
      </c>
      <c r="N548" s="1">
        <v>71.7</v>
      </c>
      <c r="O548" s="4">
        <v>13307.7</v>
      </c>
      <c r="P548" s="3">
        <v>0.43</v>
      </c>
      <c r="Q548" s="3">
        <v>0.14199999999999999</v>
      </c>
      <c r="R548" s="3">
        <v>0.31900000000000001</v>
      </c>
      <c r="S548" s="3">
        <v>0.13800000000000001</v>
      </c>
      <c r="T548" s="1" t="s">
        <v>30</v>
      </c>
      <c r="U548" s="1" t="s">
        <v>30</v>
      </c>
      <c r="V548" s="3">
        <v>0.23499999999999999</v>
      </c>
      <c r="W548" s="1" t="s">
        <v>30</v>
      </c>
    </row>
    <row r="549" spans="1:23" ht="13" x14ac:dyDescent="0.15">
      <c r="A549" s="1" t="s">
        <v>402</v>
      </c>
      <c r="B549" s="1" t="s">
        <v>506</v>
      </c>
      <c r="C549" s="1">
        <v>13305</v>
      </c>
      <c r="D549" s="2">
        <v>31373</v>
      </c>
      <c r="E549" s="3">
        <v>0.57599999999999996</v>
      </c>
      <c r="F549" s="3">
        <v>0.18099999999999999</v>
      </c>
      <c r="G549" s="2">
        <v>2762</v>
      </c>
      <c r="H549" s="2">
        <v>2852</v>
      </c>
      <c r="I549" s="1" t="s">
        <v>26</v>
      </c>
      <c r="J549" s="2">
        <v>3790</v>
      </c>
      <c r="K549" s="3">
        <v>0.24099999999999999</v>
      </c>
      <c r="L549" s="1">
        <v>5.2</v>
      </c>
      <c r="M549" s="1">
        <v>5.8</v>
      </c>
      <c r="N549" s="1">
        <v>70.7</v>
      </c>
      <c r="O549" s="4">
        <v>13793.5</v>
      </c>
      <c r="P549" s="3">
        <v>0.41299999999999998</v>
      </c>
      <c r="Q549" s="3">
        <v>0.129</v>
      </c>
      <c r="R549" s="3">
        <v>0.314</v>
      </c>
      <c r="S549" s="3">
        <v>0.16500000000000001</v>
      </c>
      <c r="T549" s="1" t="s">
        <v>28</v>
      </c>
      <c r="U549" s="1" t="s">
        <v>30</v>
      </c>
      <c r="V549" s="3">
        <v>0.24</v>
      </c>
      <c r="W549" s="1" t="s">
        <v>30</v>
      </c>
    </row>
    <row r="550" spans="1:23" ht="13" x14ac:dyDescent="0.15">
      <c r="A550" s="1" t="s">
        <v>402</v>
      </c>
      <c r="B550" s="1" t="s">
        <v>507</v>
      </c>
      <c r="C550" s="1">
        <v>13307</v>
      </c>
      <c r="D550" s="2">
        <v>2337</v>
      </c>
      <c r="E550" s="3">
        <v>1</v>
      </c>
      <c r="F550" s="3">
        <v>0.20399999999999999</v>
      </c>
      <c r="G550" s="2">
        <v>2367</v>
      </c>
      <c r="I550" s="1" t="s">
        <v>33</v>
      </c>
      <c r="J550" s="2">
        <v>1576</v>
      </c>
      <c r="K550" s="3">
        <v>0.255</v>
      </c>
      <c r="L550" s="1">
        <v>5.2</v>
      </c>
      <c r="M550" s="1">
        <v>6</v>
      </c>
      <c r="N550" s="1">
        <v>76</v>
      </c>
      <c r="O550" s="4">
        <v>15714.5</v>
      </c>
      <c r="P550" s="3">
        <v>0.435</v>
      </c>
      <c r="Q550" s="3">
        <v>0.14599999999999999</v>
      </c>
      <c r="R550" s="3">
        <v>0.33</v>
      </c>
      <c r="S550" s="3">
        <v>0.17100000000000001</v>
      </c>
      <c r="T550" s="1" t="s">
        <v>28</v>
      </c>
      <c r="U550" s="1" t="s">
        <v>28</v>
      </c>
      <c r="V550" s="3">
        <v>0.25700000000000001</v>
      </c>
      <c r="W550" s="1" t="s">
        <v>28</v>
      </c>
    </row>
    <row r="551" spans="1:23" ht="13" x14ac:dyDescent="0.15">
      <c r="A551" s="1" t="s">
        <v>402</v>
      </c>
      <c r="B551" s="1" t="s">
        <v>508</v>
      </c>
      <c r="C551" s="1">
        <v>13309</v>
      </c>
      <c r="D551" s="2">
        <v>7081</v>
      </c>
      <c r="E551" s="3">
        <v>1</v>
      </c>
      <c r="F551" s="3">
        <v>0.18</v>
      </c>
      <c r="G551" s="2">
        <v>3736</v>
      </c>
      <c r="I551" s="1" t="s">
        <v>26</v>
      </c>
      <c r="J551" s="2">
        <v>4324</v>
      </c>
      <c r="K551" s="3">
        <v>0.29899999999999999</v>
      </c>
      <c r="L551" s="1">
        <v>5.4</v>
      </c>
      <c r="M551" s="1">
        <v>5.7</v>
      </c>
      <c r="N551" s="1">
        <v>76.5</v>
      </c>
      <c r="O551" s="4">
        <v>8896.2000000000007</v>
      </c>
      <c r="P551" s="3">
        <v>0.47499999999999998</v>
      </c>
      <c r="Q551" s="3">
        <v>0.157</v>
      </c>
      <c r="R551" s="3">
        <v>0.34499999999999997</v>
      </c>
      <c r="S551" s="3">
        <v>0.17299999999999999</v>
      </c>
      <c r="T551" s="1" t="s">
        <v>28</v>
      </c>
      <c r="U551" s="1" t="s">
        <v>28</v>
      </c>
      <c r="V551" s="3">
        <v>0.27200000000000002</v>
      </c>
      <c r="W551" s="1" t="s">
        <v>28</v>
      </c>
    </row>
    <row r="552" spans="1:23" ht="13" x14ac:dyDescent="0.15">
      <c r="A552" s="1" t="s">
        <v>402</v>
      </c>
      <c r="B552" s="1" t="s">
        <v>195</v>
      </c>
      <c r="C552" s="1">
        <v>13311</v>
      </c>
      <c r="D552" s="2">
        <v>29026</v>
      </c>
      <c r="E552" s="3">
        <v>1</v>
      </c>
      <c r="F552" s="3">
        <v>0.16700000000000001</v>
      </c>
      <c r="G552" s="2">
        <v>7111</v>
      </c>
      <c r="H552" s="2">
        <v>1001</v>
      </c>
      <c r="I552" s="1" t="s">
        <v>26</v>
      </c>
      <c r="J552" s="2">
        <v>3049</v>
      </c>
      <c r="K552" s="3">
        <v>0.159</v>
      </c>
      <c r="L552" s="1">
        <v>4.3</v>
      </c>
      <c r="M552" s="1">
        <v>5.6</v>
      </c>
      <c r="N552" s="1">
        <v>74.400000000000006</v>
      </c>
      <c r="O552" s="4">
        <v>11237.3</v>
      </c>
      <c r="P552" s="3">
        <v>0.35499999999999998</v>
      </c>
      <c r="Q552" s="3">
        <v>9.2999999999999999E-2</v>
      </c>
      <c r="R552" s="3">
        <v>0.217</v>
      </c>
      <c r="S552" s="3">
        <v>0.14799999999999999</v>
      </c>
      <c r="T552" s="1" t="s">
        <v>28</v>
      </c>
      <c r="U552" s="1" t="s">
        <v>29</v>
      </c>
      <c r="V552" s="3">
        <v>0.19</v>
      </c>
      <c r="W552" s="1" t="s">
        <v>29</v>
      </c>
    </row>
    <row r="553" spans="1:23" ht="13" x14ac:dyDescent="0.15">
      <c r="A553" s="1" t="s">
        <v>402</v>
      </c>
      <c r="B553" s="1" t="s">
        <v>509</v>
      </c>
      <c r="C553" s="1">
        <v>13313</v>
      </c>
      <c r="D553" s="2">
        <v>103687</v>
      </c>
      <c r="E553" s="3">
        <v>0.34899999999999998</v>
      </c>
      <c r="F553" s="3">
        <v>0.214</v>
      </c>
      <c r="G553" s="2">
        <v>1870</v>
      </c>
      <c r="H553" s="1">
        <v>696</v>
      </c>
      <c r="I553" s="1" t="s">
        <v>33</v>
      </c>
      <c r="J553" s="2">
        <v>3523</v>
      </c>
      <c r="K553" s="3">
        <v>0.24099999999999999</v>
      </c>
      <c r="L553" s="1">
        <v>4.7</v>
      </c>
      <c r="M553" s="1">
        <v>5.6</v>
      </c>
      <c r="N553" s="1">
        <v>75.099999999999994</v>
      </c>
      <c r="O553" s="4">
        <v>9692.9</v>
      </c>
      <c r="P553" s="3">
        <v>0.36899999999999999</v>
      </c>
      <c r="Q553" s="3">
        <v>0.13200000000000001</v>
      </c>
      <c r="R553" s="3">
        <v>0.30499999999999999</v>
      </c>
      <c r="S553" s="3">
        <v>0.153</v>
      </c>
      <c r="T553" s="1" t="s">
        <v>28</v>
      </c>
      <c r="U553" s="1" t="s">
        <v>30</v>
      </c>
      <c r="V553" s="3">
        <v>0.23599999999999999</v>
      </c>
      <c r="W553" s="1" t="s">
        <v>30</v>
      </c>
    </row>
    <row r="554" spans="1:23" ht="13" x14ac:dyDescent="0.15">
      <c r="A554" s="1" t="s">
        <v>402</v>
      </c>
      <c r="B554" s="1" t="s">
        <v>137</v>
      </c>
      <c r="C554" s="1">
        <v>13315</v>
      </c>
      <c r="D554" s="2">
        <v>8779</v>
      </c>
      <c r="E554" s="3">
        <v>1</v>
      </c>
      <c r="F554" s="3">
        <v>0.13800000000000001</v>
      </c>
      <c r="G554" s="2">
        <v>8739</v>
      </c>
      <c r="H554" s="2">
        <v>4390</v>
      </c>
      <c r="I554" s="1" t="s">
        <v>26</v>
      </c>
      <c r="J554" s="2">
        <v>4283</v>
      </c>
      <c r="K554" s="3">
        <v>0.23799999999999999</v>
      </c>
      <c r="L554" s="1">
        <v>5.0999999999999996</v>
      </c>
      <c r="M554" s="1">
        <v>5.6</v>
      </c>
      <c r="N554" s="1">
        <v>70.599999999999994</v>
      </c>
      <c r="O554" s="4">
        <v>14319.5</v>
      </c>
      <c r="P554" s="3">
        <v>0.41499999999999998</v>
      </c>
      <c r="Q554" s="3">
        <v>0.13400000000000001</v>
      </c>
      <c r="R554" s="3">
        <v>0.31</v>
      </c>
      <c r="S554" s="3">
        <v>0.159</v>
      </c>
      <c r="T554" s="1" t="s">
        <v>30</v>
      </c>
      <c r="U554" s="1" t="s">
        <v>30</v>
      </c>
      <c r="V554" s="3">
        <v>0.23200000000000001</v>
      </c>
      <c r="W554" s="1" t="s">
        <v>30</v>
      </c>
    </row>
    <row r="555" spans="1:23" ht="13" x14ac:dyDescent="0.15">
      <c r="A555" s="1" t="s">
        <v>402</v>
      </c>
      <c r="B555" s="1" t="s">
        <v>510</v>
      </c>
      <c r="C555" s="1">
        <v>13317</v>
      </c>
      <c r="D555" s="2">
        <v>9518</v>
      </c>
      <c r="E555" s="3">
        <v>1</v>
      </c>
      <c r="F555" s="3">
        <v>0.17699999999999999</v>
      </c>
      <c r="G555" s="2">
        <v>2378</v>
      </c>
      <c r="H555" s="2">
        <v>4759</v>
      </c>
      <c r="I555" s="1" t="s">
        <v>26</v>
      </c>
      <c r="J555" s="2">
        <v>2859</v>
      </c>
      <c r="K555" s="3">
        <v>0.23300000000000001</v>
      </c>
      <c r="L555" s="1">
        <v>4.9000000000000004</v>
      </c>
      <c r="M555" s="1">
        <v>5.8</v>
      </c>
      <c r="N555" s="1">
        <v>72</v>
      </c>
      <c r="O555" s="4">
        <v>13808.1</v>
      </c>
      <c r="P555" s="3">
        <v>0.439</v>
      </c>
      <c r="Q555" s="3">
        <v>0.13200000000000001</v>
      </c>
      <c r="R555" s="3">
        <v>0.32400000000000001</v>
      </c>
      <c r="S555" s="3">
        <v>0.14699999999999999</v>
      </c>
      <c r="T555" s="1" t="s">
        <v>28</v>
      </c>
      <c r="U555" s="1" t="s">
        <v>30</v>
      </c>
      <c r="V555" s="3">
        <v>0.24199999999999999</v>
      </c>
      <c r="W555" s="1" t="s">
        <v>30</v>
      </c>
    </row>
    <row r="556" spans="1:23" ht="13" x14ac:dyDescent="0.15">
      <c r="A556" s="1" t="s">
        <v>402</v>
      </c>
      <c r="B556" s="1" t="s">
        <v>511</v>
      </c>
      <c r="C556" s="1">
        <v>13319</v>
      </c>
      <c r="D556" s="2">
        <v>8725</v>
      </c>
      <c r="E556" s="3">
        <v>1</v>
      </c>
      <c r="F556" s="3">
        <v>0.14899999999999999</v>
      </c>
      <c r="G556" s="2">
        <v>2944</v>
      </c>
      <c r="H556" s="2">
        <v>1745</v>
      </c>
      <c r="I556" s="1" t="s">
        <v>26</v>
      </c>
      <c r="J556" s="2">
        <v>2568</v>
      </c>
      <c r="K556" s="3">
        <v>0.24399999999999999</v>
      </c>
      <c r="L556" s="1">
        <v>5</v>
      </c>
      <c r="M556" s="1">
        <v>6</v>
      </c>
      <c r="N556" s="1">
        <v>69.900000000000006</v>
      </c>
      <c r="O556" s="4">
        <v>15270.3</v>
      </c>
      <c r="P556" s="3">
        <v>0.436</v>
      </c>
      <c r="Q556" s="3">
        <v>0.13600000000000001</v>
      </c>
      <c r="R556" s="3">
        <v>0.33100000000000002</v>
      </c>
      <c r="S556" s="3">
        <v>0.151</v>
      </c>
      <c r="T556" s="1" t="s">
        <v>30</v>
      </c>
      <c r="U556" s="1" t="s">
        <v>30</v>
      </c>
      <c r="V556" s="3">
        <v>0.24099999999999999</v>
      </c>
      <c r="W556" s="1" t="s">
        <v>30</v>
      </c>
    </row>
    <row r="557" spans="1:23" ht="13" x14ac:dyDescent="0.15">
      <c r="A557" s="1" t="s">
        <v>402</v>
      </c>
      <c r="B557" s="1" t="s">
        <v>512</v>
      </c>
      <c r="C557" s="1">
        <v>13321</v>
      </c>
      <c r="D557" s="2">
        <v>20273</v>
      </c>
      <c r="E557" s="3">
        <v>0.70399999999999996</v>
      </c>
      <c r="F557" s="3">
        <v>0.13800000000000001</v>
      </c>
      <c r="G557" s="2">
        <v>3426</v>
      </c>
      <c r="H557" s="2">
        <v>6758</v>
      </c>
      <c r="I557" s="1" t="s">
        <v>26</v>
      </c>
      <c r="J557" s="2">
        <v>5353</v>
      </c>
      <c r="K557" s="3">
        <v>0.22</v>
      </c>
      <c r="L557" s="1">
        <v>4.9000000000000004</v>
      </c>
      <c r="M557" s="1">
        <v>5.9</v>
      </c>
      <c r="N557" s="1">
        <v>72.900000000000006</v>
      </c>
      <c r="O557" s="4">
        <v>12752.5</v>
      </c>
      <c r="P557" s="3">
        <v>0.39100000000000001</v>
      </c>
      <c r="Q557" s="3">
        <v>0.124</v>
      </c>
      <c r="R557" s="3">
        <v>0.30299999999999999</v>
      </c>
      <c r="S557" s="3">
        <v>0.161</v>
      </c>
      <c r="T557" s="1" t="s">
        <v>30</v>
      </c>
      <c r="U557" s="1" t="s">
        <v>30</v>
      </c>
      <c r="V557" s="3">
        <v>0.223</v>
      </c>
      <c r="W557" s="1" t="s">
        <v>30</v>
      </c>
    </row>
    <row r="558" spans="1:23" ht="13" x14ac:dyDescent="0.15">
      <c r="A558" s="1" t="s">
        <v>513</v>
      </c>
      <c r="B558" s="1" t="s">
        <v>514</v>
      </c>
      <c r="C558" s="1">
        <v>15001</v>
      </c>
      <c r="D558" s="2">
        <v>207615</v>
      </c>
      <c r="E558" s="3">
        <v>0.59499999999999997</v>
      </c>
      <c r="F558" s="3">
        <v>5.5E-2</v>
      </c>
      <c r="G558" s="2">
        <v>1301</v>
      </c>
      <c r="H558" s="1">
        <v>282</v>
      </c>
      <c r="I558" s="1" t="s">
        <v>33</v>
      </c>
      <c r="J558" s="2">
        <v>1716</v>
      </c>
      <c r="K558" s="3">
        <v>0.161</v>
      </c>
      <c r="L558" s="1">
        <v>3.9</v>
      </c>
      <c r="M558" s="1">
        <v>5.4</v>
      </c>
      <c r="N558" s="1">
        <v>79.5</v>
      </c>
      <c r="O558" s="4">
        <v>7850.7</v>
      </c>
      <c r="P558" s="3">
        <v>0.26</v>
      </c>
      <c r="Q558" s="3">
        <v>9.1999999999999998E-2</v>
      </c>
      <c r="R558" s="3">
        <v>0.193</v>
      </c>
      <c r="S558" s="3">
        <v>0.14399999999999999</v>
      </c>
      <c r="T558" s="1" t="s">
        <v>37</v>
      </c>
      <c r="U558" s="1" t="s">
        <v>29</v>
      </c>
      <c r="V558" s="3">
        <v>0.151</v>
      </c>
      <c r="W558" s="1" t="s">
        <v>29</v>
      </c>
    </row>
    <row r="559" spans="1:23" ht="13" x14ac:dyDescent="0.15">
      <c r="A559" s="1" t="s">
        <v>513</v>
      </c>
      <c r="B559" s="1" t="s">
        <v>515</v>
      </c>
      <c r="C559" s="1">
        <v>15003</v>
      </c>
      <c r="D559" s="2">
        <v>989408</v>
      </c>
      <c r="E559" s="3">
        <v>1.7000000000000001E-2</v>
      </c>
      <c r="F559" s="3">
        <v>0.04</v>
      </c>
      <c r="G559" s="2">
        <v>1074</v>
      </c>
      <c r="H559" s="1">
        <v>311</v>
      </c>
      <c r="I559" s="1" t="s">
        <v>33</v>
      </c>
      <c r="J559" s="2">
        <v>1514</v>
      </c>
      <c r="K559" s="3">
        <v>0.159</v>
      </c>
      <c r="L559" s="1">
        <v>3.2</v>
      </c>
      <c r="M559" s="1">
        <v>4.4000000000000004</v>
      </c>
      <c r="N559" s="1">
        <v>81.7</v>
      </c>
      <c r="O559" s="4">
        <v>6042.2</v>
      </c>
      <c r="P559" s="3">
        <v>0.26200000000000001</v>
      </c>
      <c r="Q559" s="3">
        <v>0.114</v>
      </c>
      <c r="R559" s="3">
        <v>0.222</v>
      </c>
      <c r="S559" s="3">
        <v>0.123</v>
      </c>
      <c r="T559" s="1" t="s">
        <v>37</v>
      </c>
      <c r="U559" s="1" t="s">
        <v>29</v>
      </c>
      <c r="V559" s="3">
        <v>0.153</v>
      </c>
      <c r="W559" s="1" t="s">
        <v>29</v>
      </c>
    </row>
    <row r="560" spans="1:23" ht="13" x14ac:dyDescent="0.15">
      <c r="A560" s="1" t="s">
        <v>513</v>
      </c>
      <c r="B560" s="1" t="s">
        <v>516</v>
      </c>
      <c r="C560" s="1">
        <v>15005</v>
      </c>
      <c r="D560" s="1">
        <v>81</v>
      </c>
      <c r="E560" s="3">
        <v>1</v>
      </c>
      <c r="I560" s="1" t="s">
        <v>44</v>
      </c>
      <c r="K560" s="3">
        <v>0.17699999999999999</v>
      </c>
      <c r="L560" s="1">
        <v>3.6</v>
      </c>
      <c r="M560" s="1">
        <v>4.4000000000000004</v>
      </c>
      <c r="P560" s="3">
        <v>0.29099999999999998</v>
      </c>
      <c r="Q560" s="3">
        <v>0.10100000000000001</v>
      </c>
      <c r="R560" s="3">
        <v>0.189</v>
      </c>
      <c r="S560" s="3">
        <v>0.153</v>
      </c>
      <c r="T560" s="1" t="s">
        <v>330</v>
      </c>
      <c r="U560" s="1" t="s">
        <v>29</v>
      </c>
      <c r="V560" s="3">
        <v>0.182</v>
      </c>
      <c r="W560" s="1" t="s">
        <v>29</v>
      </c>
    </row>
    <row r="561" spans="1:23" ht="13" x14ac:dyDescent="0.15">
      <c r="A561" s="1" t="s">
        <v>513</v>
      </c>
      <c r="B561" s="1" t="s">
        <v>517</v>
      </c>
      <c r="C561" s="1">
        <v>15007</v>
      </c>
      <c r="D561" s="2">
        <v>73851</v>
      </c>
      <c r="E561" s="3">
        <v>0.42199999999999999</v>
      </c>
      <c r="F561" s="3">
        <v>5.0999999999999997E-2</v>
      </c>
      <c r="G561" s="2">
        <v>1224</v>
      </c>
      <c r="H561" s="1">
        <v>410</v>
      </c>
      <c r="I561" s="1" t="s">
        <v>33</v>
      </c>
      <c r="J561" s="2">
        <v>1697</v>
      </c>
      <c r="K561" s="3">
        <v>0.15</v>
      </c>
      <c r="L561" s="1">
        <v>3.6</v>
      </c>
      <c r="M561" s="1">
        <v>4.5999999999999996</v>
      </c>
      <c r="N561" s="1">
        <v>82.4</v>
      </c>
      <c r="O561" s="4">
        <v>5801</v>
      </c>
      <c r="P561" s="3">
        <v>0.22800000000000001</v>
      </c>
      <c r="Q561" s="3">
        <v>9.8000000000000004E-2</v>
      </c>
      <c r="R561" s="3">
        <v>0.19600000000000001</v>
      </c>
      <c r="S561" s="3">
        <v>0.121</v>
      </c>
      <c r="T561" s="1" t="s">
        <v>37</v>
      </c>
      <c r="U561" s="1" t="s">
        <v>29</v>
      </c>
      <c r="V561" s="3">
        <v>0.14099999999999999</v>
      </c>
      <c r="W561" s="1" t="s">
        <v>37</v>
      </c>
    </row>
    <row r="562" spans="1:23" ht="13" x14ac:dyDescent="0.15">
      <c r="A562" s="1" t="s">
        <v>513</v>
      </c>
      <c r="B562" s="1" t="s">
        <v>518</v>
      </c>
      <c r="C562" s="1">
        <v>15009</v>
      </c>
      <c r="D562" s="2">
        <v>164183</v>
      </c>
      <c r="E562" s="3">
        <v>0.214</v>
      </c>
      <c r="F562" s="3">
        <v>4.7E-2</v>
      </c>
      <c r="G562" s="2">
        <v>1199</v>
      </c>
      <c r="H562" s="1">
        <v>430</v>
      </c>
      <c r="I562" s="1" t="s">
        <v>33</v>
      </c>
      <c r="J562" s="2">
        <v>1258</v>
      </c>
      <c r="K562" s="3">
        <v>0.151</v>
      </c>
      <c r="L562" s="1">
        <v>3.6</v>
      </c>
      <c r="M562" s="1">
        <v>4.8</v>
      </c>
      <c r="N562" s="1">
        <v>81.7</v>
      </c>
      <c r="O562" s="4">
        <v>6323.2</v>
      </c>
      <c r="P562" s="3">
        <v>0.24099999999999999</v>
      </c>
      <c r="Q562" s="3">
        <v>0.1</v>
      </c>
      <c r="R562" s="3">
        <v>0.20399999999999999</v>
      </c>
      <c r="S562" s="3">
        <v>0.121</v>
      </c>
      <c r="T562" s="1" t="s">
        <v>37</v>
      </c>
      <c r="U562" s="1" t="s">
        <v>29</v>
      </c>
      <c r="V562" s="3">
        <v>0.14399999999999999</v>
      </c>
      <c r="W562" s="1" t="s">
        <v>37</v>
      </c>
    </row>
    <row r="563" spans="1:23" ht="13" x14ac:dyDescent="0.15">
      <c r="A563" s="1" t="s">
        <v>519</v>
      </c>
      <c r="B563" s="1" t="s">
        <v>520</v>
      </c>
      <c r="C563" s="1">
        <v>19001</v>
      </c>
      <c r="D563" s="2">
        <v>7389</v>
      </c>
      <c r="E563" s="3">
        <v>1</v>
      </c>
      <c r="F563" s="3">
        <v>0.05</v>
      </c>
      <c r="G563" s="2">
        <v>1885</v>
      </c>
      <c r="H563" s="2">
        <v>7389</v>
      </c>
      <c r="I563" s="1" t="s">
        <v>26</v>
      </c>
      <c r="J563" s="2">
        <v>1310</v>
      </c>
      <c r="K563" s="3">
        <v>0.152</v>
      </c>
      <c r="L563" s="1">
        <v>3.8</v>
      </c>
      <c r="M563" s="1">
        <v>5</v>
      </c>
      <c r="N563" s="1">
        <v>77</v>
      </c>
      <c r="O563" s="4">
        <v>7150.6</v>
      </c>
      <c r="P563" s="3">
        <v>0.41899999999999998</v>
      </c>
      <c r="Q563" s="3">
        <v>9.8000000000000004E-2</v>
      </c>
      <c r="R563" s="3">
        <v>0.25700000000000001</v>
      </c>
      <c r="S563" s="3">
        <v>0.111</v>
      </c>
      <c r="T563" s="1" t="s">
        <v>37</v>
      </c>
      <c r="U563" s="1" t="s">
        <v>29</v>
      </c>
      <c r="V563" s="3">
        <v>0.18099999999999999</v>
      </c>
      <c r="W563" s="1" t="s">
        <v>29</v>
      </c>
    </row>
    <row r="564" spans="1:23" ht="13" x14ac:dyDescent="0.15">
      <c r="A564" s="1" t="s">
        <v>519</v>
      </c>
      <c r="B564" s="1" t="s">
        <v>272</v>
      </c>
      <c r="C564" s="1">
        <v>19003</v>
      </c>
      <c r="D564" s="2">
        <v>3544</v>
      </c>
      <c r="E564" s="3">
        <v>1</v>
      </c>
      <c r="F564" s="3">
        <v>5.0999999999999997E-2</v>
      </c>
      <c r="G564" s="2">
        <v>1821</v>
      </c>
      <c r="H564" s="2">
        <v>1772</v>
      </c>
      <c r="I564" s="1" t="s">
        <v>26</v>
      </c>
      <c r="J564" s="2">
        <v>1329</v>
      </c>
      <c r="K564" s="3">
        <v>0.153</v>
      </c>
      <c r="L564" s="1">
        <v>3.7</v>
      </c>
      <c r="M564" s="1">
        <v>4.8</v>
      </c>
      <c r="N564" s="1">
        <v>77.599999999999994</v>
      </c>
      <c r="O564" s="4">
        <v>6725.5</v>
      </c>
      <c r="P564" s="3">
        <v>0.38600000000000001</v>
      </c>
      <c r="Q564" s="3">
        <v>9.6000000000000002E-2</v>
      </c>
      <c r="R564" s="3">
        <v>0.25</v>
      </c>
      <c r="S564" s="3">
        <v>0.104</v>
      </c>
      <c r="T564" s="1" t="s">
        <v>37</v>
      </c>
      <c r="U564" s="1" t="s">
        <v>29</v>
      </c>
      <c r="V564" s="3">
        <v>0.17299999999999999</v>
      </c>
      <c r="W564" s="1" t="s">
        <v>29</v>
      </c>
    </row>
    <row r="565" spans="1:23" ht="13" x14ac:dyDescent="0.15">
      <c r="A565" s="1" t="s">
        <v>519</v>
      </c>
      <c r="B565" s="1" t="s">
        <v>521</v>
      </c>
      <c r="C565" s="1">
        <v>19005</v>
      </c>
      <c r="D565" s="2">
        <v>14074</v>
      </c>
      <c r="E565" s="3">
        <v>1</v>
      </c>
      <c r="F565" s="3">
        <v>7.6999999999999999E-2</v>
      </c>
      <c r="G565" s="2">
        <v>1741</v>
      </c>
      <c r="H565" s="2">
        <v>3519</v>
      </c>
      <c r="I565" s="1" t="s">
        <v>26</v>
      </c>
      <c r="J565" s="2">
        <v>1654</v>
      </c>
      <c r="K565" s="3">
        <v>0.156</v>
      </c>
      <c r="L565" s="1">
        <v>3.7</v>
      </c>
      <c r="M565" s="1">
        <v>4.5999999999999996</v>
      </c>
      <c r="N565" s="1">
        <v>78.400000000000006</v>
      </c>
      <c r="O565" s="4">
        <v>6990.4</v>
      </c>
      <c r="P565" s="3">
        <v>0.38300000000000001</v>
      </c>
      <c r="Q565" s="3">
        <v>9.9000000000000005E-2</v>
      </c>
      <c r="R565" s="3">
        <v>0.26600000000000001</v>
      </c>
      <c r="S565" s="3">
        <v>0.111</v>
      </c>
      <c r="T565" s="1" t="s">
        <v>37</v>
      </c>
      <c r="U565" s="1" t="s">
        <v>29</v>
      </c>
      <c r="V565" s="3">
        <v>0.182</v>
      </c>
      <c r="W565" s="1" t="s">
        <v>29</v>
      </c>
    </row>
    <row r="566" spans="1:23" ht="13" x14ac:dyDescent="0.15">
      <c r="A566" s="1" t="s">
        <v>519</v>
      </c>
      <c r="B566" s="1" t="s">
        <v>522</v>
      </c>
      <c r="C566" s="1">
        <v>19007</v>
      </c>
      <c r="D566" s="2">
        <v>12119</v>
      </c>
      <c r="E566" s="3">
        <v>0.57199999999999995</v>
      </c>
      <c r="F566" s="3">
        <v>5.6000000000000001E-2</v>
      </c>
      <c r="G566" s="2">
        <v>1532</v>
      </c>
      <c r="H566" s="1">
        <v>808</v>
      </c>
      <c r="I566" s="1" t="s">
        <v>33</v>
      </c>
      <c r="J566" s="2">
        <v>2308</v>
      </c>
      <c r="K566" s="3">
        <v>0.17799999999999999</v>
      </c>
      <c r="L566" s="1">
        <v>4.4000000000000004</v>
      </c>
      <c r="M566" s="1">
        <v>5.0999999999999996</v>
      </c>
      <c r="N566" s="1">
        <v>75.400000000000006</v>
      </c>
      <c r="O566" s="4">
        <v>8750.7999999999993</v>
      </c>
      <c r="P566" s="3">
        <v>0.433</v>
      </c>
      <c r="Q566" s="3">
        <v>0.109</v>
      </c>
      <c r="R566" s="3">
        <v>0.28999999999999998</v>
      </c>
      <c r="S566" s="3">
        <v>0.14899999999999999</v>
      </c>
      <c r="T566" s="1" t="s">
        <v>37</v>
      </c>
      <c r="U566" s="1" t="s">
        <v>29</v>
      </c>
      <c r="V566" s="3">
        <v>0.20300000000000001</v>
      </c>
      <c r="W566" s="1" t="s">
        <v>30</v>
      </c>
    </row>
    <row r="567" spans="1:23" ht="13" x14ac:dyDescent="0.15">
      <c r="A567" s="1" t="s">
        <v>519</v>
      </c>
      <c r="B567" s="1" t="s">
        <v>523</v>
      </c>
      <c r="C567" s="1">
        <v>19009</v>
      </c>
      <c r="D567" s="2">
        <v>5534</v>
      </c>
      <c r="E567" s="3">
        <v>1</v>
      </c>
      <c r="F567" s="3">
        <v>5.6000000000000001E-2</v>
      </c>
      <c r="G567" s="2">
        <v>1878</v>
      </c>
      <c r="H567" s="2">
        <v>5534</v>
      </c>
      <c r="I567" s="1" t="s">
        <v>26</v>
      </c>
      <c r="J567" s="2">
        <v>1613</v>
      </c>
      <c r="K567" s="3">
        <v>0.17</v>
      </c>
      <c r="L567" s="1">
        <v>3.9</v>
      </c>
      <c r="M567" s="1">
        <v>5.2</v>
      </c>
      <c r="N567" s="1">
        <v>79.2</v>
      </c>
      <c r="O567" s="4">
        <v>5136</v>
      </c>
      <c r="P567" s="3">
        <v>0.41699999999999998</v>
      </c>
      <c r="Q567" s="3">
        <v>9.8000000000000004E-2</v>
      </c>
      <c r="R567" s="3">
        <v>0.27</v>
      </c>
      <c r="S567" s="3">
        <v>0.114</v>
      </c>
      <c r="T567" s="1" t="s">
        <v>37</v>
      </c>
      <c r="U567" s="1" t="s">
        <v>29</v>
      </c>
      <c r="V567" s="3">
        <v>0.188</v>
      </c>
      <c r="W567" s="1" t="s">
        <v>29</v>
      </c>
    </row>
    <row r="568" spans="1:23" ht="13" x14ac:dyDescent="0.15">
      <c r="A568" s="1" t="s">
        <v>519</v>
      </c>
      <c r="B568" s="1" t="s">
        <v>144</v>
      </c>
      <c r="C568" s="1">
        <v>19011</v>
      </c>
      <c r="D568" s="2">
        <v>25796</v>
      </c>
      <c r="E568" s="3">
        <v>0.81299999999999994</v>
      </c>
      <c r="F568" s="3">
        <v>4.4999999999999998E-2</v>
      </c>
      <c r="G568" s="2">
        <v>5138</v>
      </c>
      <c r="H568" s="2">
        <v>1984</v>
      </c>
      <c r="I568" s="1" t="s">
        <v>26</v>
      </c>
      <c r="J568" s="2">
        <v>2927</v>
      </c>
      <c r="K568" s="3">
        <v>0.156</v>
      </c>
      <c r="L568" s="1">
        <v>3.7</v>
      </c>
      <c r="M568" s="1">
        <v>4.8</v>
      </c>
      <c r="N568" s="1">
        <v>79.2</v>
      </c>
      <c r="O568" s="4">
        <v>6615</v>
      </c>
      <c r="P568" s="3">
        <v>0.41699999999999998</v>
      </c>
      <c r="Q568" s="3">
        <v>9.7000000000000003E-2</v>
      </c>
      <c r="R568" s="3">
        <v>0.26100000000000001</v>
      </c>
      <c r="S568" s="3">
        <v>9.5000000000000001E-2</v>
      </c>
      <c r="T568" s="1" t="s">
        <v>37</v>
      </c>
      <c r="U568" s="1" t="s">
        <v>29</v>
      </c>
      <c r="V568" s="3">
        <v>0.17799999999999999</v>
      </c>
      <c r="W568" s="1" t="s">
        <v>29</v>
      </c>
    </row>
    <row r="569" spans="1:23" ht="13" x14ac:dyDescent="0.15">
      <c r="A569" s="1" t="s">
        <v>519</v>
      </c>
      <c r="B569" s="1" t="s">
        <v>524</v>
      </c>
      <c r="C569" s="1">
        <v>19013</v>
      </c>
      <c r="D569" s="2">
        <v>130471</v>
      </c>
      <c r="E569" s="3">
        <v>0.13</v>
      </c>
      <c r="F569" s="3">
        <v>5.1999999999999998E-2</v>
      </c>
      <c r="G569" s="2">
        <v>1051</v>
      </c>
      <c r="H569" s="1">
        <v>387</v>
      </c>
      <c r="I569" s="1" t="s">
        <v>33</v>
      </c>
      <c r="J569" s="2">
        <v>2324</v>
      </c>
      <c r="K569" s="3">
        <v>0.17499999999999999</v>
      </c>
      <c r="L569" s="1">
        <v>3.9</v>
      </c>
      <c r="M569" s="1">
        <v>4.9000000000000004</v>
      </c>
      <c r="N569" s="1">
        <v>76.7</v>
      </c>
      <c r="O569" s="4">
        <v>7992.7</v>
      </c>
      <c r="P569" s="3">
        <v>0.39100000000000001</v>
      </c>
      <c r="Q569" s="3">
        <v>0.106</v>
      </c>
      <c r="R569" s="3">
        <v>0.27200000000000002</v>
      </c>
      <c r="S569" s="3">
        <v>0.11799999999999999</v>
      </c>
      <c r="T569" s="1" t="s">
        <v>37</v>
      </c>
      <c r="U569" s="1" t="s">
        <v>29</v>
      </c>
      <c r="V569" s="3">
        <v>0.186</v>
      </c>
      <c r="W569" s="1" t="s">
        <v>29</v>
      </c>
    </row>
    <row r="570" spans="1:23" ht="13" x14ac:dyDescent="0.15">
      <c r="A570" s="1" t="s">
        <v>519</v>
      </c>
      <c r="B570" s="1" t="s">
        <v>145</v>
      </c>
      <c r="C570" s="1">
        <v>19015</v>
      </c>
      <c r="D570" s="2">
        <v>26590</v>
      </c>
      <c r="E570" s="3">
        <v>0.53200000000000003</v>
      </c>
      <c r="F570" s="3">
        <v>4.5999999999999999E-2</v>
      </c>
      <c r="G570" s="2">
        <v>2227</v>
      </c>
      <c r="H570" s="2">
        <v>1399</v>
      </c>
      <c r="I570" s="1" t="s">
        <v>26</v>
      </c>
      <c r="J570" s="2">
        <v>2402</v>
      </c>
      <c r="K570" s="3">
        <v>0.13900000000000001</v>
      </c>
      <c r="L570" s="1">
        <v>3.5</v>
      </c>
      <c r="M570" s="1">
        <v>4.8</v>
      </c>
      <c r="N570" s="1">
        <v>77.099999999999994</v>
      </c>
      <c r="O570" s="4">
        <v>6965.7</v>
      </c>
      <c r="P570" s="3">
        <v>0.38600000000000001</v>
      </c>
      <c r="Q570" s="3">
        <v>8.8999999999999996E-2</v>
      </c>
      <c r="R570" s="3">
        <v>0.23799999999999999</v>
      </c>
      <c r="S570" s="3">
        <v>0.09</v>
      </c>
      <c r="T570" s="1" t="s">
        <v>37</v>
      </c>
      <c r="U570" s="1" t="s">
        <v>37</v>
      </c>
      <c r="V570" s="3">
        <v>0.16500000000000001</v>
      </c>
      <c r="W570" s="1" t="s">
        <v>29</v>
      </c>
    </row>
    <row r="571" spans="1:23" ht="13" x14ac:dyDescent="0.15">
      <c r="A571" s="1" t="s">
        <v>519</v>
      </c>
      <c r="B571" s="1" t="s">
        <v>525</v>
      </c>
      <c r="C571" s="1">
        <v>19017</v>
      </c>
      <c r="D571" s="2">
        <v>25307</v>
      </c>
      <c r="E571" s="3">
        <v>0.63300000000000001</v>
      </c>
      <c r="F571" s="3">
        <v>3.5999999999999997E-2</v>
      </c>
      <c r="G571" s="2">
        <v>2090</v>
      </c>
      <c r="H571" s="1">
        <v>527</v>
      </c>
      <c r="I571" s="1" t="s">
        <v>33</v>
      </c>
      <c r="J571" s="2">
        <v>2019</v>
      </c>
      <c r="K571" s="3">
        <v>0.14199999999999999</v>
      </c>
      <c r="L571" s="1">
        <v>3.3</v>
      </c>
      <c r="M571" s="1">
        <v>4.5999999999999996</v>
      </c>
      <c r="N571" s="1">
        <v>79.7</v>
      </c>
      <c r="O571" s="4">
        <v>6008.6</v>
      </c>
      <c r="P571" s="3">
        <v>0.39500000000000002</v>
      </c>
      <c r="Q571" s="3">
        <v>9.2999999999999999E-2</v>
      </c>
      <c r="R571" s="3">
        <v>0.23400000000000001</v>
      </c>
      <c r="S571" s="3">
        <v>8.3000000000000004E-2</v>
      </c>
      <c r="T571" s="1" t="s">
        <v>37</v>
      </c>
      <c r="U571" s="1" t="s">
        <v>37</v>
      </c>
      <c r="V571" s="3">
        <v>0.16400000000000001</v>
      </c>
      <c r="W571" s="1" t="s">
        <v>29</v>
      </c>
    </row>
    <row r="572" spans="1:23" ht="13" x14ac:dyDescent="0.15">
      <c r="A572" s="1" t="s">
        <v>519</v>
      </c>
      <c r="B572" s="1" t="s">
        <v>526</v>
      </c>
      <c r="C572" s="1">
        <v>19019</v>
      </c>
      <c r="D572" s="2">
        <v>20691</v>
      </c>
      <c r="E572" s="3">
        <v>0.67100000000000004</v>
      </c>
      <c r="F572" s="3">
        <v>5.3999999999999999E-2</v>
      </c>
      <c r="G572" s="2">
        <v>2582</v>
      </c>
      <c r="H572" s="1">
        <v>690</v>
      </c>
      <c r="I572" s="1" t="s">
        <v>33</v>
      </c>
      <c r="J572" s="2">
        <v>1595</v>
      </c>
      <c r="K572" s="3">
        <v>0.13500000000000001</v>
      </c>
      <c r="L572" s="1">
        <v>3.5</v>
      </c>
      <c r="M572" s="1">
        <v>4.9000000000000004</v>
      </c>
      <c r="N572" s="1">
        <v>79</v>
      </c>
      <c r="O572" s="4">
        <v>5283.6</v>
      </c>
      <c r="P572" s="3">
        <v>0.40600000000000003</v>
      </c>
      <c r="Q572" s="3">
        <v>9.4E-2</v>
      </c>
      <c r="R572" s="3">
        <v>0.223</v>
      </c>
      <c r="S572" s="3">
        <v>9.9000000000000005E-2</v>
      </c>
      <c r="T572" s="1" t="s">
        <v>37</v>
      </c>
      <c r="U572" s="1" t="s">
        <v>37</v>
      </c>
      <c r="V572" s="3">
        <v>0.16800000000000001</v>
      </c>
      <c r="W572" s="1" t="s">
        <v>29</v>
      </c>
    </row>
    <row r="573" spans="1:23" ht="13" x14ac:dyDescent="0.15">
      <c r="A573" s="1" t="s">
        <v>519</v>
      </c>
      <c r="B573" s="1" t="s">
        <v>527</v>
      </c>
      <c r="C573" s="1">
        <v>19021</v>
      </c>
      <c r="D573" s="2">
        <v>20567</v>
      </c>
      <c r="E573" s="3">
        <v>0.43</v>
      </c>
      <c r="F573" s="3">
        <v>9.7000000000000003E-2</v>
      </c>
      <c r="G573" s="2">
        <v>1888</v>
      </c>
      <c r="H573" s="2">
        <v>1285</v>
      </c>
      <c r="I573" s="1" t="s">
        <v>26</v>
      </c>
      <c r="J573" s="2">
        <v>1645</v>
      </c>
      <c r="K573" s="3">
        <v>0.184</v>
      </c>
      <c r="L573" s="1">
        <v>3.7</v>
      </c>
      <c r="M573" s="1">
        <v>4.5</v>
      </c>
      <c r="N573" s="1">
        <v>79.400000000000006</v>
      </c>
      <c r="O573" s="4">
        <v>6218</v>
      </c>
      <c r="P573" s="3">
        <v>0.41</v>
      </c>
      <c r="Q573" s="3">
        <v>0.112</v>
      </c>
      <c r="R573" s="3">
        <v>0.28399999999999997</v>
      </c>
      <c r="S573" s="3">
        <v>0.09</v>
      </c>
      <c r="T573" s="1" t="s">
        <v>29</v>
      </c>
      <c r="U573" s="1" t="s">
        <v>29</v>
      </c>
      <c r="V573" s="3">
        <v>0.19600000000000001</v>
      </c>
      <c r="W573" s="1" t="s">
        <v>29</v>
      </c>
    </row>
    <row r="574" spans="1:23" ht="13" x14ac:dyDescent="0.15">
      <c r="A574" s="1" t="s">
        <v>519</v>
      </c>
      <c r="B574" s="1" t="s">
        <v>78</v>
      </c>
      <c r="C574" s="1">
        <v>19023</v>
      </c>
      <c r="D574" s="2">
        <v>14172</v>
      </c>
      <c r="E574" s="3">
        <v>1</v>
      </c>
      <c r="F574" s="3">
        <v>4.8000000000000001E-2</v>
      </c>
      <c r="G574" s="2">
        <v>7166</v>
      </c>
      <c r="H574" s="2">
        <v>2362</v>
      </c>
      <c r="I574" s="1" t="s">
        <v>26</v>
      </c>
      <c r="J574" s="2">
        <v>2246</v>
      </c>
      <c r="K574" s="3">
        <v>0.14399999999999999</v>
      </c>
      <c r="L574" s="1">
        <v>3.7</v>
      </c>
      <c r="M574" s="1">
        <v>4.8</v>
      </c>
      <c r="N574" s="1">
        <v>79.599999999999994</v>
      </c>
      <c r="O574" s="4">
        <v>5242.6000000000004</v>
      </c>
      <c r="P574" s="3">
        <v>0.39500000000000002</v>
      </c>
      <c r="Q574" s="3">
        <v>9.6000000000000002E-2</v>
      </c>
      <c r="R574" s="3">
        <v>0.247</v>
      </c>
      <c r="S574" s="3">
        <v>0.108</v>
      </c>
      <c r="T574" s="1" t="s">
        <v>37</v>
      </c>
      <c r="U574" s="1" t="s">
        <v>37</v>
      </c>
      <c r="V574" s="3">
        <v>0.17299999999999999</v>
      </c>
      <c r="W574" s="1" t="s">
        <v>29</v>
      </c>
    </row>
    <row r="575" spans="1:23" ht="13" x14ac:dyDescent="0.15">
      <c r="A575" s="1" t="s">
        <v>519</v>
      </c>
      <c r="B575" s="1" t="s">
        <v>79</v>
      </c>
      <c r="C575" s="1">
        <v>19025</v>
      </c>
      <c r="D575" s="2">
        <v>9763</v>
      </c>
      <c r="E575" s="3">
        <v>1</v>
      </c>
      <c r="F575" s="3">
        <v>5.6000000000000001E-2</v>
      </c>
      <c r="G575" s="2">
        <v>1416</v>
      </c>
      <c r="H575" s="2">
        <v>2441</v>
      </c>
      <c r="I575" s="1" t="s">
        <v>26</v>
      </c>
      <c r="J575" s="2">
        <v>2975</v>
      </c>
      <c r="K575" s="3">
        <v>0.152</v>
      </c>
      <c r="L575" s="1">
        <v>3.7</v>
      </c>
      <c r="M575" s="1">
        <v>4.9000000000000004</v>
      </c>
      <c r="N575" s="1">
        <v>77.7</v>
      </c>
      <c r="O575" s="4">
        <v>7618.8</v>
      </c>
      <c r="P575" s="3">
        <v>0.38900000000000001</v>
      </c>
      <c r="Q575" s="3">
        <v>9.6000000000000002E-2</v>
      </c>
      <c r="R575" s="3">
        <v>0.245</v>
      </c>
      <c r="S575" s="3">
        <v>0.10299999999999999</v>
      </c>
      <c r="T575" s="1" t="s">
        <v>37</v>
      </c>
      <c r="U575" s="1" t="s">
        <v>29</v>
      </c>
      <c r="V575" s="3">
        <v>0.17299999999999999</v>
      </c>
      <c r="W575" s="1" t="s">
        <v>29</v>
      </c>
    </row>
    <row r="576" spans="1:23" ht="13" x14ac:dyDescent="0.15">
      <c r="A576" s="1" t="s">
        <v>519</v>
      </c>
      <c r="B576" s="1" t="s">
        <v>147</v>
      </c>
      <c r="C576" s="1">
        <v>19027</v>
      </c>
      <c r="D576" s="2">
        <v>20522</v>
      </c>
      <c r="E576" s="3">
        <v>0.51100000000000001</v>
      </c>
      <c r="F576" s="3">
        <v>4.5999999999999999E-2</v>
      </c>
      <c r="G576" s="2">
        <v>1150</v>
      </c>
      <c r="H576" s="1">
        <v>641</v>
      </c>
      <c r="I576" s="1" t="s">
        <v>33</v>
      </c>
      <c r="J576" s="2">
        <v>2303</v>
      </c>
      <c r="K576" s="3">
        <v>0.155</v>
      </c>
      <c r="L576" s="1">
        <v>3.7</v>
      </c>
      <c r="M576" s="1">
        <v>5.2</v>
      </c>
      <c r="N576" s="1">
        <v>77.900000000000006</v>
      </c>
      <c r="O576" s="4">
        <v>6828</v>
      </c>
      <c r="P576" s="3">
        <v>0.42</v>
      </c>
      <c r="Q576" s="3">
        <v>9.6000000000000002E-2</v>
      </c>
      <c r="R576" s="3">
        <v>0.247</v>
      </c>
      <c r="S576" s="3">
        <v>9.4E-2</v>
      </c>
      <c r="T576" s="1" t="s">
        <v>37</v>
      </c>
      <c r="U576" s="1" t="s">
        <v>29</v>
      </c>
      <c r="V576" s="3">
        <v>0.17599999999999999</v>
      </c>
      <c r="W576" s="1" t="s">
        <v>29</v>
      </c>
    </row>
    <row r="577" spans="1:23" ht="13" x14ac:dyDescent="0.15">
      <c r="A577" s="1" t="s">
        <v>519</v>
      </c>
      <c r="B577" s="1" t="s">
        <v>528</v>
      </c>
      <c r="C577" s="1">
        <v>19029</v>
      </c>
      <c r="D577" s="2">
        <v>13130</v>
      </c>
      <c r="E577" s="3">
        <v>0.497</v>
      </c>
      <c r="F577" s="3">
        <v>6.6000000000000003E-2</v>
      </c>
      <c r="G577" s="2">
        <v>2175</v>
      </c>
      <c r="H577" s="1">
        <v>219</v>
      </c>
      <c r="I577" s="1" t="s">
        <v>33</v>
      </c>
      <c r="J577" s="2">
        <v>2459</v>
      </c>
      <c r="K577" s="3">
        <v>0.186</v>
      </c>
      <c r="L577" s="1">
        <v>4.0999999999999996</v>
      </c>
      <c r="M577" s="1">
        <v>5.3</v>
      </c>
      <c r="N577" s="1">
        <v>76.2</v>
      </c>
      <c r="O577" s="4">
        <v>7565.5</v>
      </c>
      <c r="P577" s="3">
        <v>0.44900000000000001</v>
      </c>
      <c r="Q577" s="3">
        <v>0.106</v>
      </c>
      <c r="R577" s="3">
        <v>0.28999999999999998</v>
      </c>
      <c r="S577" s="3">
        <v>0.13100000000000001</v>
      </c>
      <c r="T577" s="1" t="s">
        <v>37</v>
      </c>
      <c r="U577" s="1" t="s">
        <v>29</v>
      </c>
      <c r="V577" s="3">
        <v>0.20499999999999999</v>
      </c>
      <c r="W577" s="1" t="s">
        <v>30</v>
      </c>
    </row>
    <row r="578" spans="1:23" ht="13" x14ac:dyDescent="0.15">
      <c r="A578" s="1" t="s">
        <v>519</v>
      </c>
      <c r="B578" s="1" t="s">
        <v>529</v>
      </c>
      <c r="C578" s="1">
        <v>19031</v>
      </c>
      <c r="D578" s="2">
        <v>18302</v>
      </c>
      <c r="E578" s="3">
        <v>1</v>
      </c>
      <c r="F578" s="3">
        <v>4.4999999999999998E-2</v>
      </c>
      <c r="G578" s="2">
        <v>6137</v>
      </c>
      <c r="H578" s="2">
        <v>1664</v>
      </c>
      <c r="I578" s="1" t="s">
        <v>26</v>
      </c>
      <c r="J578" s="2">
        <v>2480</v>
      </c>
      <c r="K578" s="3">
        <v>0.13900000000000001</v>
      </c>
      <c r="L578" s="1">
        <v>3.5</v>
      </c>
      <c r="M578" s="1">
        <v>5</v>
      </c>
      <c r="N578" s="1">
        <v>79.099999999999994</v>
      </c>
      <c r="O578" s="4">
        <v>6018.6</v>
      </c>
      <c r="P578" s="3">
        <v>0.38300000000000001</v>
      </c>
      <c r="Q578" s="3">
        <v>8.8999999999999996E-2</v>
      </c>
      <c r="R578" s="3">
        <v>0.23499999999999999</v>
      </c>
      <c r="S578" s="3">
        <v>9.2999999999999999E-2</v>
      </c>
      <c r="T578" s="1" t="s">
        <v>37</v>
      </c>
      <c r="U578" s="1" t="s">
        <v>37</v>
      </c>
      <c r="V578" s="3">
        <v>0.16400000000000001</v>
      </c>
      <c r="W578" s="1" t="s">
        <v>29</v>
      </c>
    </row>
    <row r="579" spans="1:23" ht="13" x14ac:dyDescent="0.15">
      <c r="A579" s="1" t="s">
        <v>519</v>
      </c>
      <c r="B579" s="1" t="s">
        <v>530</v>
      </c>
      <c r="C579" s="1">
        <v>19033</v>
      </c>
      <c r="D579" s="2">
        <v>42406</v>
      </c>
      <c r="E579" s="3">
        <v>0.20300000000000001</v>
      </c>
      <c r="F579" s="3">
        <v>0.05</v>
      </c>
      <c r="G579" s="1">
        <v>700</v>
      </c>
      <c r="H579" s="1">
        <v>288</v>
      </c>
      <c r="I579" s="1" t="s">
        <v>33</v>
      </c>
      <c r="J579" s="2">
        <v>3470</v>
      </c>
      <c r="K579" s="3">
        <v>0.159</v>
      </c>
      <c r="L579" s="1">
        <v>3.8</v>
      </c>
      <c r="M579" s="1">
        <v>5</v>
      </c>
      <c r="N579" s="1">
        <v>76.5</v>
      </c>
      <c r="O579" s="4">
        <v>9467.7000000000007</v>
      </c>
      <c r="P579" s="3">
        <v>0.38400000000000001</v>
      </c>
      <c r="Q579" s="3">
        <v>9.9000000000000005E-2</v>
      </c>
      <c r="R579" s="3">
        <v>0.25900000000000001</v>
      </c>
      <c r="S579" s="3">
        <v>0.108</v>
      </c>
      <c r="T579" s="1" t="s">
        <v>37</v>
      </c>
      <c r="U579" s="1" t="s">
        <v>29</v>
      </c>
      <c r="V579" s="3">
        <v>0.17599999999999999</v>
      </c>
      <c r="W579" s="1" t="s">
        <v>29</v>
      </c>
    </row>
    <row r="580" spans="1:23" ht="13" x14ac:dyDescent="0.15">
      <c r="A580" s="1" t="s">
        <v>519</v>
      </c>
      <c r="B580" s="1" t="s">
        <v>81</v>
      </c>
      <c r="C580" s="1">
        <v>19035</v>
      </c>
      <c r="D580" s="2">
        <v>11605</v>
      </c>
      <c r="E580" s="3">
        <v>0.59599999999999997</v>
      </c>
      <c r="F580" s="3">
        <v>5.3999999999999999E-2</v>
      </c>
      <c r="G580" s="2">
        <v>1917</v>
      </c>
      <c r="H580" s="1">
        <v>725</v>
      </c>
      <c r="I580" s="1" t="s">
        <v>33</v>
      </c>
      <c r="J580" s="2">
        <v>2764</v>
      </c>
      <c r="K580" s="3">
        <v>0.16</v>
      </c>
      <c r="L580" s="1">
        <v>3.8</v>
      </c>
      <c r="M580" s="1">
        <v>5.0999999999999996</v>
      </c>
      <c r="N580" s="1">
        <v>77.900000000000006</v>
      </c>
      <c r="O580" s="4">
        <v>7019.8</v>
      </c>
      <c r="P580" s="3">
        <v>0.40200000000000002</v>
      </c>
      <c r="Q580" s="3">
        <v>9.9000000000000005E-2</v>
      </c>
      <c r="R580" s="3">
        <v>0.27</v>
      </c>
      <c r="S580" s="3">
        <v>0.114</v>
      </c>
      <c r="T580" s="1" t="s">
        <v>37</v>
      </c>
      <c r="U580" s="1" t="s">
        <v>29</v>
      </c>
      <c r="V580" s="3">
        <v>0.183</v>
      </c>
      <c r="W580" s="1" t="s">
        <v>29</v>
      </c>
    </row>
    <row r="581" spans="1:23" ht="13" x14ac:dyDescent="0.15">
      <c r="A581" s="1" t="s">
        <v>519</v>
      </c>
      <c r="B581" s="1" t="s">
        <v>531</v>
      </c>
      <c r="C581" s="1">
        <v>19037</v>
      </c>
      <c r="D581" s="2">
        <v>11658</v>
      </c>
      <c r="E581" s="3">
        <v>1</v>
      </c>
      <c r="F581" s="3">
        <v>6.4000000000000001E-2</v>
      </c>
      <c r="G581" s="2">
        <v>2972</v>
      </c>
      <c r="H581" s="2">
        <v>1665</v>
      </c>
      <c r="I581" s="1" t="s">
        <v>26</v>
      </c>
      <c r="J581" s="2">
        <v>1327</v>
      </c>
      <c r="K581" s="3">
        <v>0.14599999999999999</v>
      </c>
      <c r="L581" s="1">
        <v>3.5</v>
      </c>
      <c r="M581" s="1">
        <v>4.8</v>
      </c>
      <c r="N581" s="1">
        <v>77.900000000000006</v>
      </c>
      <c r="O581" s="4">
        <v>6658.6</v>
      </c>
      <c r="P581" s="3">
        <v>0.377</v>
      </c>
      <c r="Q581" s="3">
        <v>0.09</v>
      </c>
      <c r="R581" s="3">
        <v>0.23499999999999999</v>
      </c>
      <c r="S581" s="3">
        <v>9.4E-2</v>
      </c>
      <c r="T581" s="1" t="s">
        <v>37</v>
      </c>
      <c r="U581" s="1" t="s">
        <v>37</v>
      </c>
      <c r="V581" s="3">
        <v>0.16800000000000001</v>
      </c>
      <c r="W581" s="1" t="s">
        <v>29</v>
      </c>
    </row>
    <row r="582" spans="1:23" ht="13" x14ac:dyDescent="0.15">
      <c r="A582" s="1" t="s">
        <v>519</v>
      </c>
      <c r="B582" s="1" t="s">
        <v>84</v>
      </c>
      <c r="C582" s="1">
        <v>19039</v>
      </c>
      <c r="D582" s="2">
        <v>9588</v>
      </c>
      <c r="E582" s="3">
        <v>0.45800000000000002</v>
      </c>
      <c r="F582" s="3">
        <v>6.7000000000000004E-2</v>
      </c>
      <c r="G582" s="2">
        <v>1957</v>
      </c>
      <c r="H582" s="2">
        <v>4794</v>
      </c>
      <c r="I582" s="1" t="s">
        <v>26</v>
      </c>
      <c r="J582" s="2">
        <v>3812</v>
      </c>
      <c r="K582" s="3">
        <v>0.20399999999999999</v>
      </c>
      <c r="L582" s="1">
        <v>4.4000000000000004</v>
      </c>
      <c r="M582" s="1">
        <v>5.2</v>
      </c>
      <c r="N582" s="1">
        <v>75.400000000000006</v>
      </c>
      <c r="O582" s="4">
        <v>8721.2000000000007</v>
      </c>
      <c r="P582" s="3">
        <v>0.42499999999999999</v>
      </c>
      <c r="Q582" s="3">
        <v>0.114</v>
      </c>
      <c r="R582" s="3">
        <v>0.32100000000000001</v>
      </c>
      <c r="S582" s="3">
        <v>0.13500000000000001</v>
      </c>
      <c r="T582" s="1" t="s">
        <v>37</v>
      </c>
      <c r="U582" s="1" t="s">
        <v>30</v>
      </c>
      <c r="V582" s="3">
        <v>0.21099999999999999</v>
      </c>
      <c r="W582" s="1" t="s">
        <v>30</v>
      </c>
    </row>
    <row r="583" spans="1:23" ht="13" x14ac:dyDescent="0.15">
      <c r="A583" s="1" t="s">
        <v>519</v>
      </c>
      <c r="B583" s="1" t="s">
        <v>85</v>
      </c>
      <c r="C583" s="1">
        <v>19041</v>
      </c>
      <c r="D583" s="2">
        <v>16511</v>
      </c>
      <c r="E583" s="3">
        <v>0.33100000000000002</v>
      </c>
      <c r="F583" s="3">
        <v>4.9000000000000002E-2</v>
      </c>
      <c r="G583" s="2">
        <v>1174</v>
      </c>
      <c r="H583" s="1">
        <v>246</v>
      </c>
      <c r="I583" s="1" t="s">
        <v>33</v>
      </c>
      <c r="J583" s="2">
        <v>2221</v>
      </c>
      <c r="K583" s="3">
        <v>0.14799999999999999</v>
      </c>
      <c r="L583" s="1">
        <v>3.8</v>
      </c>
      <c r="M583" s="1">
        <v>4.9000000000000004</v>
      </c>
      <c r="N583" s="1">
        <v>78.400000000000006</v>
      </c>
      <c r="O583" s="4">
        <v>7924.2</v>
      </c>
      <c r="P583" s="3">
        <v>0.40600000000000003</v>
      </c>
      <c r="Q583" s="3">
        <v>9.1999999999999998E-2</v>
      </c>
      <c r="R583" s="3">
        <v>0.253</v>
      </c>
      <c r="S583" s="3">
        <v>0.114</v>
      </c>
      <c r="T583" s="1" t="s">
        <v>37</v>
      </c>
      <c r="U583" s="1" t="s">
        <v>37</v>
      </c>
      <c r="V583" s="3">
        <v>0.17699999999999999</v>
      </c>
      <c r="W583" s="1" t="s">
        <v>29</v>
      </c>
    </row>
    <row r="584" spans="1:23" ht="13" x14ac:dyDescent="0.15">
      <c r="A584" s="1" t="s">
        <v>519</v>
      </c>
      <c r="B584" s="1" t="s">
        <v>425</v>
      </c>
      <c r="C584" s="1">
        <v>19043</v>
      </c>
      <c r="D584" s="2">
        <v>16969</v>
      </c>
      <c r="E584" s="3">
        <v>0.99099999999999999</v>
      </c>
      <c r="F584" s="3">
        <v>6.6000000000000003E-2</v>
      </c>
      <c r="G584" s="2">
        <v>2428</v>
      </c>
      <c r="H584" s="2">
        <v>4242</v>
      </c>
      <c r="I584" s="1" t="s">
        <v>26</v>
      </c>
      <c r="J584" s="2">
        <v>1975</v>
      </c>
      <c r="K584" s="3">
        <v>0.155</v>
      </c>
      <c r="L584" s="1">
        <v>3.9</v>
      </c>
      <c r="M584" s="1">
        <v>5</v>
      </c>
      <c r="N584" s="1">
        <v>79.099999999999994</v>
      </c>
      <c r="O584" s="4">
        <v>6441.9</v>
      </c>
      <c r="P584" s="3">
        <v>0.40600000000000003</v>
      </c>
      <c r="Q584" s="3">
        <v>9.6000000000000002E-2</v>
      </c>
      <c r="R584" s="3">
        <v>0.25700000000000001</v>
      </c>
      <c r="S584" s="3">
        <v>0.13</v>
      </c>
      <c r="T584" s="1" t="s">
        <v>37</v>
      </c>
      <c r="U584" s="1" t="s">
        <v>29</v>
      </c>
      <c r="V584" s="3">
        <v>0.185</v>
      </c>
      <c r="W584" s="1" t="s">
        <v>29</v>
      </c>
    </row>
    <row r="585" spans="1:23" ht="13" x14ac:dyDescent="0.15">
      <c r="A585" s="1" t="s">
        <v>519</v>
      </c>
      <c r="B585" s="1" t="s">
        <v>532</v>
      </c>
      <c r="C585" s="1">
        <v>19045</v>
      </c>
      <c r="D585" s="2">
        <v>46158</v>
      </c>
      <c r="E585" s="3">
        <v>0.30099999999999999</v>
      </c>
      <c r="F585" s="3">
        <v>4.8000000000000001E-2</v>
      </c>
      <c r="G585" s="2">
        <v>2112</v>
      </c>
      <c r="H585" s="1">
        <v>537</v>
      </c>
      <c r="I585" s="1" t="s">
        <v>33</v>
      </c>
      <c r="J585" s="2">
        <v>3048</v>
      </c>
      <c r="K585" s="3">
        <v>0.16500000000000001</v>
      </c>
      <c r="L585" s="1">
        <v>4</v>
      </c>
      <c r="M585" s="1">
        <v>5.0999999999999996</v>
      </c>
      <c r="N585" s="1">
        <v>75.900000000000006</v>
      </c>
      <c r="O585" s="4">
        <v>8790</v>
      </c>
      <c r="P585" s="3">
        <v>0.40899999999999997</v>
      </c>
      <c r="Q585" s="3">
        <v>9.5000000000000001E-2</v>
      </c>
      <c r="R585" s="3">
        <v>0.26600000000000001</v>
      </c>
      <c r="S585" s="3">
        <v>0.121</v>
      </c>
      <c r="T585" s="1" t="s">
        <v>37</v>
      </c>
      <c r="U585" s="1" t="s">
        <v>29</v>
      </c>
      <c r="V585" s="3">
        <v>0.184</v>
      </c>
      <c r="W585" s="1" t="s">
        <v>29</v>
      </c>
    </row>
    <row r="586" spans="1:23" ht="13" x14ac:dyDescent="0.15">
      <c r="A586" s="1" t="s">
        <v>519</v>
      </c>
      <c r="B586" s="1" t="s">
        <v>154</v>
      </c>
      <c r="C586" s="1">
        <v>19047</v>
      </c>
      <c r="D586" s="2">
        <v>16013</v>
      </c>
      <c r="E586" s="3">
        <v>0.50700000000000001</v>
      </c>
      <c r="F586" s="3">
        <v>9.8000000000000004E-2</v>
      </c>
      <c r="G586" s="2">
        <v>5398</v>
      </c>
      <c r="H586" s="2">
        <v>1779</v>
      </c>
      <c r="I586" s="1" t="s">
        <v>26</v>
      </c>
      <c r="J586" s="2">
        <v>3096</v>
      </c>
      <c r="K586" s="3">
        <v>0.20200000000000001</v>
      </c>
      <c r="L586" s="1">
        <v>4.3</v>
      </c>
      <c r="M586" s="1">
        <v>5.0999999999999996</v>
      </c>
      <c r="N586" s="1">
        <v>78.5</v>
      </c>
      <c r="O586" s="4">
        <v>6563.4</v>
      </c>
      <c r="P586" s="3">
        <v>0.44500000000000001</v>
      </c>
      <c r="Q586" s="3">
        <v>0.124</v>
      </c>
      <c r="R586" s="3">
        <v>0.312</v>
      </c>
      <c r="S586" s="3">
        <v>0.14099999999999999</v>
      </c>
      <c r="T586" s="1" t="s">
        <v>29</v>
      </c>
      <c r="U586" s="1" t="s">
        <v>30</v>
      </c>
      <c r="V586" s="3">
        <v>0.22</v>
      </c>
      <c r="W586" s="1" t="s">
        <v>30</v>
      </c>
    </row>
    <row r="587" spans="1:23" ht="13" x14ac:dyDescent="0.15">
      <c r="A587" s="1" t="s">
        <v>519</v>
      </c>
      <c r="B587" s="1" t="s">
        <v>95</v>
      </c>
      <c r="C587" s="1">
        <v>19049</v>
      </c>
      <c r="D587" s="2">
        <v>111092</v>
      </c>
      <c r="E587" s="3">
        <v>0.21299999999999999</v>
      </c>
      <c r="F587" s="3">
        <v>3.7999999999999999E-2</v>
      </c>
      <c r="G587" s="2">
        <v>2359</v>
      </c>
      <c r="H587" s="2">
        <v>2415</v>
      </c>
      <c r="I587" s="1" t="s">
        <v>26</v>
      </c>
      <c r="J587" s="2">
        <v>1982</v>
      </c>
      <c r="K587" s="3">
        <v>0.109</v>
      </c>
      <c r="L587" s="1">
        <v>2.8</v>
      </c>
      <c r="M587" s="1">
        <v>4.2</v>
      </c>
      <c r="N587" s="1">
        <v>81.900000000000006</v>
      </c>
      <c r="O587" s="4">
        <v>4244.1000000000004</v>
      </c>
      <c r="P587" s="3">
        <v>0.32200000000000001</v>
      </c>
      <c r="Q587" s="3">
        <v>8.5000000000000006E-2</v>
      </c>
      <c r="R587" s="3">
        <v>0.18</v>
      </c>
      <c r="S587" s="3">
        <v>7.9000000000000001E-2</v>
      </c>
      <c r="T587" s="1" t="s">
        <v>37</v>
      </c>
      <c r="U587" s="1" t="s">
        <v>37</v>
      </c>
      <c r="V587" s="3">
        <v>0.13500000000000001</v>
      </c>
      <c r="W587" s="1" t="s">
        <v>37</v>
      </c>
    </row>
    <row r="588" spans="1:23" ht="13" x14ac:dyDescent="0.15">
      <c r="A588" s="1" t="s">
        <v>519</v>
      </c>
      <c r="B588" s="1" t="s">
        <v>533</v>
      </c>
      <c r="C588" s="1">
        <v>19051</v>
      </c>
      <c r="D588" s="2">
        <v>9169</v>
      </c>
      <c r="E588" s="3">
        <v>1</v>
      </c>
      <c r="F588" s="3">
        <v>0.14399999999999999</v>
      </c>
      <c r="G588" s="2">
        <v>4569</v>
      </c>
      <c r="H588" s="2">
        <v>9169</v>
      </c>
      <c r="I588" s="1" t="s">
        <v>26</v>
      </c>
      <c r="J588" s="1">
        <v>870</v>
      </c>
      <c r="K588" s="3">
        <v>0.17499999999999999</v>
      </c>
      <c r="L588" s="1">
        <v>4.0999999999999996</v>
      </c>
      <c r="M588" s="1">
        <v>5.0999999999999996</v>
      </c>
      <c r="N588" s="1">
        <v>77.3</v>
      </c>
      <c r="O588" s="4">
        <v>8767.7999999999993</v>
      </c>
      <c r="P588" s="3">
        <v>0.40300000000000002</v>
      </c>
      <c r="Q588" s="3">
        <v>9.9000000000000005E-2</v>
      </c>
      <c r="R588" s="3">
        <v>0.27</v>
      </c>
      <c r="S588" s="3">
        <v>9.4E-2</v>
      </c>
      <c r="T588" s="1" t="s">
        <v>30</v>
      </c>
      <c r="U588" s="1" t="s">
        <v>29</v>
      </c>
      <c r="V588" s="3">
        <v>0.19700000000000001</v>
      </c>
      <c r="W588" s="1" t="s">
        <v>29</v>
      </c>
    </row>
    <row r="589" spans="1:23" ht="13" x14ac:dyDescent="0.15">
      <c r="A589" s="1" t="s">
        <v>519</v>
      </c>
      <c r="B589" s="1" t="s">
        <v>434</v>
      </c>
      <c r="C589" s="1">
        <v>19053</v>
      </c>
      <c r="D589" s="2">
        <v>7665</v>
      </c>
      <c r="E589" s="3">
        <v>1</v>
      </c>
      <c r="F589" s="3">
        <v>5.8000000000000003E-2</v>
      </c>
      <c r="G589" s="2">
        <v>3830</v>
      </c>
      <c r="H589" s="1">
        <v>365</v>
      </c>
      <c r="I589" s="1" t="s">
        <v>26</v>
      </c>
      <c r="J589" s="2">
        <v>1987</v>
      </c>
      <c r="K589" s="3">
        <v>0.17</v>
      </c>
      <c r="L589" s="1">
        <v>4</v>
      </c>
      <c r="M589" s="1">
        <v>5</v>
      </c>
      <c r="N589" s="1">
        <v>76</v>
      </c>
      <c r="O589" s="4">
        <v>9257.7000000000007</v>
      </c>
      <c r="P589" s="3">
        <v>0.38100000000000001</v>
      </c>
      <c r="Q589" s="3">
        <v>9.8000000000000004E-2</v>
      </c>
      <c r="R589" s="3">
        <v>0.27400000000000002</v>
      </c>
      <c r="S589" s="3">
        <v>0.127</v>
      </c>
      <c r="T589" s="1" t="s">
        <v>37</v>
      </c>
      <c r="U589" s="1" t="s">
        <v>29</v>
      </c>
      <c r="V589" s="3">
        <v>0.185</v>
      </c>
      <c r="W589" s="1" t="s">
        <v>29</v>
      </c>
    </row>
    <row r="590" spans="1:23" ht="13" x14ac:dyDescent="0.15">
      <c r="A590" s="1" t="s">
        <v>519</v>
      </c>
      <c r="B590" s="1" t="s">
        <v>534</v>
      </c>
      <c r="C590" s="1">
        <v>19055</v>
      </c>
      <c r="D590" s="2">
        <v>17600</v>
      </c>
      <c r="E590" s="3">
        <v>0.71899999999999997</v>
      </c>
      <c r="F590" s="3">
        <v>5.2999999999999999E-2</v>
      </c>
      <c r="G590" s="2">
        <v>2189</v>
      </c>
      <c r="H590" s="1">
        <v>733</v>
      </c>
      <c r="I590" s="1" t="s">
        <v>33</v>
      </c>
      <c r="J590" s="2">
        <v>2553</v>
      </c>
      <c r="K590" s="3">
        <v>0.13600000000000001</v>
      </c>
      <c r="L590" s="1">
        <v>3.5</v>
      </c>
      <c r="M590" s="1">
        <v>5</v>
      </c>
      <c r="N590" s="1">
        <v>79.3</v>
      </c>
      <c r="O590" s="4">
        <v>6094.1</v>
      </c>
      <c r="P590" s="3">
        <v>0.40600000000000003</v>
      </c>
      <c r="Q590" s="3">
        <v>8.8999999999999996E-2</v>
      </c>
      <c r="R590" s="3">
        <v>0.23400000000000001</v>
      </c>
      <c r="S590" s="3">
        <v>8.8999999999999996E-2</v>
      </c>
      <c r="T590" s="1" t="s">
        <v>37</v>
      </c>
      <c r="U590" s="1" t="s">
        <v>37</v>
      </c>
      <c r="V590" s="3">
        <v>0.16800000000000001</v>
      </c>
      <c r="W590" s="1" t="s">
        <v>29</v>
      </c>
    </row>
    <row r="591" spans="1:23" ht="13" x14ac:dyDescent="0.15">
      <c r="A591" s="1" t="s">
        <v>519</v>
      </c>
      <c r="B591" s="1" t="s">
        <v>535</v>
      </c>
      <c r="C591" s="1">
        <v>19057</v>
      </c>
      <c r="D591" s="2">
        <v>38253</v>
      </c>
      <c r="E591" s="3">
        <v>0.27</v>
      </c>
      <c r="F591" s="3">
        <v>0.05</v>
      </c>
      <c r="G591" s="2">
        <v>1327</v>
      </c>
      <c r="H591" s="1">
        <v>379</v>
      </c>
      <c r="I591" s="1" t="s">
        <v>33</v>
      </c>
      <c r="J591" s="2">
        <v>2721</v>
      </c>
      <c r="K591" s="3">
        <v>0.16</v>
      </c>
      <c r="L591" s="1">
        <v>4</v>
      </c>
      <c r="M591" s="1">
        <v>5.0999999999999996</v>
      </c>
      <c r="N591" s="1">
        <v>75.900000000000006</v>
      </c>
      <c r="O591" s="4">
        <v>9423.9</v>
      </c>
      <c r="P591" s="3">
        <v>0.36599999999999999</v>
      </c>
      <c r="Q591" s="3">
        <v>0.10100000000000001</v>
      </c>
      <c r="R591" s="3">
        <v>0.26900000000000002</v>
      </c>
      <c r="S591" s="3">
        <v>0.13400000000000001</v>
      </c>
      <c r="T591" s="1" t="s">
        <v>37</v>
      </c>
      <c r="U591" s="1" t="s">
        <v>29</v>
      </c>
      <c r="V591" s="3">
        <v>0.18</v>
      </c>
      <c r="W591" s="1" t="s">
        <v>29</v>
      </c>
    </row>
    <row r="592" spans="1:23" ht="13" x14ac:dyDescent="0.15">
      <c r="A592" s="1" t="s">
        <v>519</v>
      </c>
      <c r="B592" s="1" t="s">
        <v>536</v>
      </c>
      <c r="C592" s="1">
        <v>19059</v>
      </c>
      <c r="D592" s="2">
        <v>18056</v>
      </c>
      <c r="E592" s="3">
        <v>0.26800000000000002</v>
      </c>
      <c r="F592" s="3">
        <v>5.6000000000000001E-2</v>
      </c>
      <c r="G592" s="2">
        <v>1190</v>
      </c>
      <c r="H592" s="1">
        <v>860</v>
      </c>
      <c r="I592" s="1" t="s">
        <v>33</v>
      </c>
      <c r="J592" s="2">
        <v>1777</v>
      </c>
      <c r="K592" s="3">
        <v>0.155</v>
      </c>
      <c r="L592" s="1">
        <v>3.2</v>
      </c>
      <c r="M592" s="1">
        <v>4.4000000000000004</v>
      </c>
      <c r="N592" s="1">
        <v>81.2</v>
      </c>
      <c r="O592" s="4">
        <v>4871.6000000000004</v>
      </c>
      <c r="P592" s="3">
        <v>0.36899999999999999</v>
      </c>
      <c r="Q592" s="3">
        <v>9.2999999999999999E-2</v>
      </c>
      <c r="R592" s="3">
        <v>0.24199999999999999</v>
      </c>
      <c r="S592" s="3">
        <v>9.6000000000000002E-2</v>
      </c>
      <c r="T592" s="1" t="s">
        <v>37</v>
      </c>
      <c r="U592" s="1" t="s">
        <v>29</v>
      </c>
      <c r="V592" s="3">
        <v>0.16800000000000001</v>
      </c>
      <c r="W592" s="1" t="s">
        <v>29</v>
      </c>
    </row>
    <row r="593" spans="1:23" ht="13" x14ac:dyDescent="0.15">
      <c r="A593" s="1" t="s">
        <v>519</v>
      </c>
      <c r="B593" s="1" t="s">
        <v>537</v>
      </c>
      <c r="C593" s="1">
        <v>19061</v>
      </c>
      <c r="D593" s="2">
        <v>98887</v>
      </c>
      <c r="E593" s="3">
        <v>0.317</v>
      </c>
      <c r="F593" s="3">
        <v>4.5999999999999999E-2</v>
      </c>
      <c r="G593" s="2">
        <v>1299</v>
      </c>
      <c r="H593" s="1">
        <v>497</v>
      </c>
      <c r="I593" s="1" t="s">
        <v>33</v>
      </c>
      <c r="J593" s="2">
        <v>6391</v>
      </c>
      <c r="K593" s="3">
        <v>0.16700000000000001</v>
      </c>
      <c r="L593" s="1">
        <v>3.5</v>
      </c>
      <c r="M593" s="1">
        <v>4.5999999999999996</v>
      </c>
      <c r="N593" s="1">
        <v>78.7</v>
      </c>
      <c r="O593" s="4">
        <v>6844.2</v>
      </c>
      <c r="P593" s="3">
        <v>0.41499999999999998</v>
      </c>
      <c r="Q593" s="3">
        <v>9.7000000000000003E-2</v>
      </c>
      <c r="R593" s="3">
        <v>0.28299999999999997</v>
      </c>
      <c r="S593" s="3">
        <v>0.10100000000000001</v>
      </c>
      <c r="T593" s="1" t="s">
        <v>37</v>
      </c>
      <c r="U593" s="1" t="s">
        <v>29</v>
      </c>
      <c r="V593" s="3">
        <v>0.185</v>
      </c>
      <c r="W593" s="1" t="s">
        <v>29</v>
      </c>
    </row>
    <row r="594" spans="1:23" ht="13" x14ac:dyDescent="0.15">
      <c r="A594" s="1" t="s">
        <v>519</v>
      </c>
      <c r="B594" s="1" t="s">
        <v>538</v>
      </c>
      <c r="C594" s="1">
        <v>19063</v>
      </c>
      <c r="D594" s="2">
        <v>9229</v>
      </c>
      <c r="E594" s="3">
        <v>0.38500000000000001</v>
      </c>
      <c r="F594" s="3">
        <v>7.9000000000000001E-2</v>
      </c>
      <c r="G594" s="2">
        <v>1554</v>
      </c>
      <c r="H594" s="1">
        <v>385</v>
      </c>
      <c r="I594" s="1" t="s">
        <v>33</v>
      </c>
      <c r="J594" s="2">
        <v>2212</v>
      </c>
      <c r="K594" s="3">
        <v>0.16400000000000001</v>
      </c>
      <c r="L594" s="1">
        <v>4</v>
      </c>
      <c r="M594" s="1">
        <v>5</v>
      </c>
      <c r="N594" s="1">
        <v>77</v>
      </c>
      <c r="O594" s="4">
        <v>7704.6</v>
      </c>
      <c r="P594" s="3">
        <v>0.38500000000000001</v>
      </c>
      <c r="Q594" s="3">
        <v>0.10299999999999999</v>
      </c>
      <c r="R594" s="3">
        <v>0.25600000000000001</v>
      </c>
      <c r="S594" s="3">
        <v>0.124</v>
      </c>
      <c r="T594" s="1" t="s">
        <v>37</v>
      </c>
      <c r="U594" s="1" t="s">
        <v>29</v>
      </c>
      <c r="V594" s="3">
        <v>0.185</v>
      </c>
      <c r="W594" s="1" t="s">
        <v>29</v>
      </c>
    </row>
    <row r="595" spans="1:23" ht="13" x14ac:dyDescent="0.15">
      <c r="A595" s="1" t="s">
        <v>519</v>
      </c>
      <c r="B595" s="1" t="s">
        <v>100</v>
      </c>
      <c r="C595" s="1">
        <v>19065</v>
      </c>
      <c r="D595" s="2">
        <v>19210</v>
      </c>
      <c r="E595" s="3">
        <v>0.69899999999999995</v>
      </c>
      <c r="F595" s="3">
        <v>5.6000000000000001E-2</v>
      </c>
      <c r="G595" s="2">
        <v>3210</v>
      </c>
      <c r="H595" s="2">
        <v>1201</v>
      </c>
      <c r="I595" s="1" t="s">
        <v>26</v>
      </c>
      <c r="J595" s="2">
        <v>1561</v>
      </c>
      <c r="K595" s="3">
        <v>0.183</v>
      </c>
      <c r="L595" s="1">
        <v>4.3</v>
      </c>
      <c r="M595" s="1">
        <v>5.2</v>
      </c>
      <c r="N595" s="1">
        <v>77.099999999999994</v>
      </c>
      <c r="O595" s="4">
        <v>8297.9</v>
      </c>
      <c r="P595" s="3">
        <v>0.39700000000000002</v>
      </c>
      <c r="Q595" s="3">
        <v>0.105</v>
      </c>
      <c r="R595" s="3">
        <v>0.29099999999999998</v>
      </c>
      <c r="S595" s="3">
        <v>0.121</v>
      </c>
      <c r="T595" s="1" t="s">
        <v>37</v>
      </c>
      <c r="U595" s="1" t="s">
        <v>29</v>
      </c>
      <c r="V595" s="3">
        <v>0.192</v>
      </c>
      <c r="W595" s="1" t="s">
        <v>29</v>
      </c>
    </row>
    <row r="596" spans="1:23" ht="13" x14ac:dyDescent="0.15">
      <c r="A596" s="1" t="s">
        <v>519</v>
      </c>
      <c r="B596" s="1" t="s">
        <v>444</v>
      </c>
      <c r="C596" s="1">
        <v>19067</v>
      </c>
      <c r="D596" s="2">
        <v>15326</v>
      </c>
      <c r="E596" s="3">
        <v>0.53600000000000003</v>
      </c>
      <c r="F596" s="3">
        <v>5.0999999999999997E-2</v>
      </c>
      <c r="G596" s="2">
        <v>2569</v>
      </c>
      <c r="H596" s="2">
        <v>2189</v>
      </c>
      <c r="I596" s="1" t="s">
        <v>26</v>
      </c>
      <c r="J596" s="2">
        <v>3072</v>
      </c>
      <c r="K596" s="3">
        <v>0.156</v>
      </c>
      <c r="L596" s="1">
        <v>3.6</v>
      </c>
      <c r="M596" s="1">
        <v>4.9000000000000004</v>
      </c>
      <c r="N596" s="1">
        <v>76.7</v>
      </c>
      <c r="O596" s="4">
        <v>8140.5</v>
      </c>
      <c r="P596" s="3">
        <v>0.42799999999999999</v>
      </c>
      <c r="Q596" s="3">
        <v>9.8000000000000004E-2</v>
      </c>
      <c r="R596" s="3">
        <v>0.26</v>
      </c>
      <c r="S596" s="3">
        <v>0.113</v>
      </c>
      <c r="T596" s="1" t="s">
        <v>37</v>
      </c>
      <c r="U596" s="1" t="s">
        <v>29</v>
      </c>
      <c r="V596" s="3">
        <v>0.184</v>
      </c>
      <c r="W596" s="1" t="s">
        <v>29</v>
      </c>
    </row>
    <row r="597" spans="1:23" ht="13" x14ac:dyDescent="0.15">
      <c r="A597" s="1" t="s">
        <v>519</v>
      </c>
      <c r="B597" s="1" t="s">
        <v>101</v>
      </c>
      <c r="C597" s="1">
        <v>19069</v>
      </c>
      <c r="D597" s="2">
        <v>9875</v>
      </c>
      <c r="E597" s="3">
        <v>1</v>
      </c>
      <c r="F597" s="3">
        <v>7.6999999999999999E-2</v>
      </c>
      <c r="G597" s="2">
        <v>9952</v>
      </c>
      <c r="H597" s="2">
        <v>3292</v>
      </c>
      <c r="I597" s="1" t="s">
        <v>26</v>
      </c>
      <c r="J597" s="2">
        <v>1879</v>
      </c>
      <c r="K597" s="3">
        <v>0.18</v>
      </c>
      <c r="L597" s="1">
        <v>4</v>
      </c>
      <c r="M597" s="1">
        <v>5</v>
      </c>
      <c r="N597" s="1">
        <v>75.900000000000006</v>
      </c>
      <c r="O597" s="4">
        <v>9806.5</v>
      </c>
      <c r="P597" s="3">
        <v>0.41</v>
      </c>
      <c r="Q597" s="3">
        <v>0.104</v>
      </c>
      <c r="R597" s="3">
        <v>0.28999999999999998</v>
      </c>
      <c r="S597" s="3">
        <v>0.11</v>
      </c>
      <c r="T597" s="1" t="s">
        <v>37</v>
      </c>
      <c r="U597" s="1" t="s">
        <v>29</v>
      </c>
      <c r="V597" s="3">
        <v>0.19500000000000001</v>
      </c>
      <c r="W597" s="1" t="s">
        <v>29</v>
      </c>
    </row>
    <row r="598" spans="1:23" ht="13" x14ac:dyDescent="0.15">
      <c r="A598" s="1" t="s">
        <v>519</v>
      </c>
      <c r="B598" s="1" t="s">
        <v>294</v>
      </c>
      <c r="C598" s="1">
        <v>19071</v>
      </c>
      <c r="D598" s="2">
        <v>6458</v>
      </c>
      <c r="E598" s="3">
        <v>0.999</v>
      </c>
      <c r="F598" s="3">
        <v>4.7E-2</v>
      </c>
      <c r="G598" s="2">
        <v>6567</v>
      </c>
      <c r="H598" s="2">
        <v>3229</v>
      </c>
      <c r="I598" s="1" t="s">
        <v>26</v>
      </c>
      <c r="J598" s="2">
        <v>1827</v>
      </c>
      <c r="K598" s="3">
        <v>0.13200000000000001</v>
      </c>
      <c r="L598" s="1">
        <v>3.7</v>
      </c>
      <c r="M598" s="1">
        <v>4.9000000000000004</v>
      </c>
      <c r="N598" s="1">
        <v>76.3</v>
      </c>
      <c r="O598" s="4">
        <v>9006.6</v>
      </c>
      <c r="P598" s="3">
        <v>0.36299999999999999</v>
      </c>
      <c r="Q598" s="3">
        <v>8.8999999999999996E-2</v>
      </c>
      <c r="R598" s="3">
        <v>0.224</v>
      </c>
      <c r="S598" s="3">
        <v>9.8000000000000004E-2</v>
      </c>
      <c r="T598" s="1" t="s">
        <v>37</v>
      </c>
      <c r="U598" s="1" t="s">
        <v>37</v>
      </c>
      <c r="V598" s="3">
        <v>0.159</v>
      </c>
      <c r="W598" s="1" t="s">
        <v>29</v>
      </c>
    </row>
    <row r="599" spans="1:23" ht="13" x14ac:dyDescent="0.15">
      <c r="A599" s="1" t="s">
        <v>519</v>
      </c>
      <c r="B599" s="1" t="s">
        <v>103</v>
      </c>
      <c r="C599" s="1">
        <v>19073</v>
      </c>
      <c r="D599" s="2">
        <v>8584</v>
      </c>
      <c r="E599" s="3">
        <v>1</v>
      </c>
      <c r="F599" s="3">
        <v>5.8000000000000003E-2</v>
      </c>
      <c r="G599" s="2">
        <v>1453</v>
      </c>
      <c r="H599" s="1">
        <v>954</v>
      </c>
      <c r="I599" s="1" t="s">
        <v>33</v>
      </c>
      <c r="J599" s="2">
        <v>2202</v>
      </c>
      <c r="K599" s="3">
        <v>0.159</v>
      </c>
      <c r="L599" s="1">
        <v>4</v>
      </c>
      <c r="M599" s="1">
        <v>5.0999999999999996</v>
      </c>
      <c r="N599" s="1">
        <v>76.8</v>
      </c>
      <c r="O599" s="4">
        <v>9201.4</v>
      </c>
      <c r="P599" s="3">
        <v>0.41499999999999998</v>
      </c>
      <c r="Q599" s="3">
        <v>9.8000000000000004E-2</v>
      </c>
      <c r="R599" s="3">
        <v>0.26900000000000002</v>
      </c>
      <c r="S599" s="3">
        <v>0.12</v>
      </c>
      <c r="T599" s="1" t="s">
        <v>37</v>
      </c>
      <c r="U599" s="1" t="s">
        <v>29</v>
      </c>
      <c r="V599" s="3">
        <v>0.186</v>
      </c>
      <c r="W599" s="1" t="s">
        <v>29</v>
      </c>
    </row>
    <row r="600" spans="1:23" ht="13" x14ac:dyDescent="0.15">
      <c r="A600" s="1" t="s">
        <v>519</v>
      </c>
      <c r="B600" s="1" t="s">
        <v>539</v>
      </c>
      <c r="C600" s="1">
        <v>19075</v>
      </c>
      <c r="D600" s="2">
        <v>12384</v>
      </c>
      <c r="E600" s="3">
        <v>1</v>
      </c>
      <c r="F600" s="3">
        <v>4.2999999999999997E-2</v>
      </c>
      <c r="G600" s="2">
        <v>4116</v>
      </c>
      <c r="H600" s="2">
        <v>2064</v>
      </c>
      <c r="I600" s="1" t="s">
        <v>26</v>
      </c>
      <c r="J600" s="2">
        <v>1290</v>
      </c>
      <c r="K600" s="3">
        <v>0.13300000000000001</v>
      </c>
      <c r="L600" s="1">
        <v>3.3</v>
      </c>
      <c r="M600" s="1">
        <v>4.5</v>
      </c>
      <c r="N600" s="1">
        <v>79.3</v>
      </c>
      <c r="O600" s="4">
        <v>5156.3</v>
      </c>
      <c r="P600" s="3">
        <v>0.38700000000000001</v>
      </c>
      <c r="Q600" s="3">
        <v>8.6999999999999994E-2</v>
      </c>
      <c r="R600" s="3">
        <v>0.222</v>
      </c>
      <c r="S600" s="3">
        <v>8.1000000000000003E-2</v>
      </c>
      <c r="T600" s="1" t="s">
        <v>37</v>
      </c>
      <c r="U600" s="1" t="s">
        <v>37</v>
      </c>
      <c r="V600" s="3">
        <v>0.159</v>
      </c>
      <c r="W600" s="1" t="s">
        <v>29</v>
      </c>
    </row>
    <row r="601" spans="1:23" ht="13" x14ac:dyDescent="0.15">
      <c r="A601" s="1" t="s">
        <v>519</v>
      </c>
      <c r="B601" s="1" t="s">
        <v>540</v>
      </c>
      <c r="C601" s="1">
        <v>19077</v>
      </c>
      <c r="D601" s="2">
        <v>10722</v>
      </c>
      <c r="E601" s="3">
        <v>1</v>
      </c>
      <c r="F601" s="3">
        <v>0.06</v>
      </c>
      <c r="G601" s="2">
        <v>3522</v>
      </c>
      <c r="H601" s="2">
        <v>3574</v>
      </c>
      <c r="I601" s="1" t="s">
        <v>26</v>
      </c>
      <c r="J601" s="2">
        <v>1590</v>
      </c>
      <c r="K601" s="3">
        <v>0.14499999999999999</v>
      </c>
      <c r="L601" s="1">
        <v>3.6</v>
      </c>
      <c r="M601" s="1">
        <v>4.9000000000000004</v>
      </c>
      <c r="N601" s="1">
        <v>78.8</v>
      </c>
      <c r="O601" s="4">
        <v>6483</v>
      </c>
      <c r="P601" s="3">
        <v>0.39800000000000002</v>
      </c>
      <c r="Q601" s="3">
        <v>8.7999999999999995E-2</v>
      </c>
      <c r="R601" s="3">
        <v>0.24099999999999999</v>
      </c>
      <c r="S601" s="3">
        <v>9.9000000000000005E-2</v>
      </c>
      <c r="T601" s="1" t="s">
        <v>37</v>
      </c>
      <c r="U601" s="1" t="s">
        <v>37</v>
      </c>
      <c r="V601" s="3">
        <v>0.17199999999999999</v>
      </c>
      <c r="W601" s="1" t="s">
        <v>29</v>
      </c>
    </row>
    <row r="602" spans="1:23" ht="13" x14ac:dyDescent="0.15">
      <c r="A602" s="1" t="s">
        <v>519</v>
      </c>
      <c r="B602" s="1" t="s">
        <v>370</v>
      </c>
      <c r="C602" s="1">
        <v>19079</v>
      </c>
      <c r="D602" s="2">
        <v>14729</v>
      </c>
      <c r="E602" s="3">
        <v>0.49399999999999999</v>
      </c>
      <c r="F602" s="3">
        <v>5.1999999999999998E-2</v>
      </c>
      <c r="G602" s="2">
        <v>3722</v>
      </c>
      <c r="H602" s="2">
        <v>1227</v>
      </c>
      <c r="I602" s="1" t="s">
        <v>26</v>
      </c>
      <c r="J602" s="2">
        <v>3792</v>
      </c>
      <c r="K602" s="3">
        <v>0.14499999999999999</v>
      </c>
      <c r="L602" s="1">
        <v>3.6</v>
      </c>
      <c r="M602" s="1">
        <v>4.9000000000000004</v>
      </c>
      <c r="N602" s="1">
        <v>77.2</v>
      </c>
      <c r="O602" s="4">
        <v>7954</v>
      </c>
      <c r="P602" s="3">
        <v>0.35399999999999998</v>
      </c>
      <c r="Q602" s="3">
        <v>9.4E-2</v>
      </c>
      <c r="R602" s="3">
        <v>0.23499999999999999</v>
      </c>
      <c r="S602" s="3">
        <v>0.105</v>
      </c>
      <c r="T602" s="1" t="s">
        <v>37</v>
      </c>
      <c r="U602" s="1" t="s">
        <v>37</v>
      </c>
      <c r="V602" s="3">
        <v>0.16400000000000001</v>
      </c>
      <c r="W602" s="1" t="s">
        <v>29</v>
      </c>
    </row>
    <row r="603" spans="1:23" ht="13" x14ac:dyDescent="0.15">
      <c r="A603" s="1" t="s">
        <v>519</v>
      </c>
      <c r="B603" s="1" t="s">
        <v>454</v>
      </c>
      <c r="C603" s="1">
        <v>19081</v>
      </c>
      <c r="D603" s="2">
        <v>10615</v>
      </c>
      <c r="E603" s="3">
        <v>1</v>
      </c>
      <c r="F603" s="3">
        <v>5.7000000000000002E-2</v>
      </c>
      <c r="G603" s="2">
        <v>10663</v>
      </c>
      <c r="H603" s="2">
        <v>2123</v>
      </c>
      <c r="I603" s="1" t="s">
        <v>26</v>
      </c>
      <c r="J603" s="2">
        <v>1988</v>
      </c>
      <c r="K603" s="3">
        <v>0.159</v>
      </c>
      <c r="L603" s="1">
        <v>3.7</v>
      </c>
      <c r="M603" s="1">
        <v>4.9000000000000004</v>
      </c>
      <c r="N603" s="1">
        <v>78.599999999999994</v>
      </c>
      <c r="O603" s="4">
        <v>6875.8</v>
      </c>
      <c r="P603" s="3">
        <v>0.36199999999999999</v>
      </c>
      <c r="Q603" s="3">
        <v>9.0999999999999998E-2</v>
      </c>
      <c r="R603" s="3">
        <v>0.254</v>
      </c>
      <c r="S603" s="3">
        <v>0.107</v>
      </c>
      <c r="T603" s="1" t="s">
        <v>37</v>
      </c>
      <c r="U603" s="1" t="s">
        <v>29</v>
      </c>
      <c r="V603" s="3">
        <v>0.17199999999999999</v>
      </c>
      <c r="W603" s="1" t="s">
        <v>29</v>
      </c>
    </row>
    <row r="604" spans="1:23" ht="13" x14ac:dyDescent="0.15">
      <c r="A604" s="1" t="s">
        <v>519</v>
      </c>
      <c r="B604" s="1" t="s">
        <v>541</v>
      </c>
      <c r="C604" s="1">
        <v>19083</v>
      </c>
      <c r="D604" s="2">
        <v>16463</v>
      </c>
      <c r="E604" s="3">
        <v>0.7</v>
      </c>
      <c r="F604" s="3">
        <v>6.2E-2</v>
      </c>
      <c r="G604" s="2">
        <v>2785</v>
      </c>
      <c r="H604" s="2">
        <v>2058</v>
      </c>
      <c r="I604" s="1" t="s">
        <v>26</v>
      </c>
      <c r="J604" s="2">
        <v>1659</v>
      </c>
      <c r="K604" s="3">
        <v>0.17</v>
      </c>
      <c r="L604" s="1">
        <v>3.8</v>
      </c>
      <c r="M604" s="1">
        <v>5.0999999999999996</v>
      </c>
      <c r="N604" s="1">
        <v>77.3</v>
      </c>
      <c r="O604" s="4">
        <v>7029.1</v>
      </c>
      <c r="P604" s="3">
        <v>0.39200000000000002</v>
      </c>
      <c r="Q604" s="3">
        <v>0.10100000000000001</v>
      </c>
      <c r="R604" s="3">
        <v>0.26600000000000001</v>
      </c>
      <c r="S604" s="3">
        <v>0.106</v>
      </c>
      <c r="T604" s="1" t="s">
        <v>37</v>
      </c>
      <c r="U604" s="1" t="s">
        <v>29</v>
      </c>
      <c r="V604" s="3">
        <v>0.183</v>
      </c>
      <c r="W604" s="1" t="s">
        <v>29</v>
      </c>
    </row>
    <row r="605" spans="1:23" ht="13" x14ac:dyDescent="0.15">
      <c r="A605" s="1" t="s">
        <v>519</v>
      </c>
      <c r="B605" s="1" t="s">
        <v>542</v>
      </c>
      <c r="C605" s="1">
        <v>19085</v>
      </c>
      <c r="D605" s="2">
        <v>14670</v>
      </c>
      <c r="E605" s="3">
        <v>1</v>
      </c>
      <c r="F605" s="3">
        <v>5.8000000000000003E-2</v>
      </c>
      <c r="G605" s="2">
        <v>2934</v>
      </c>
      <c r="H605" s="2">
        <v>1630</v>
      </c>
      <c r="I605" s="1" t="s">
        <v>26</v>
      </c>
      <c r="J605" s="2">
        <v>1511</v>
      </c>
      <c r="K605" s="3">
        <v>0.17599999999999999</v>
      </c>
      <c r="L605" s="1">
        <v>3.7</v>
      </c>
      <c r="M605" s="1">
        <v>4.5</v>
      </c>
      <c r="N605" s="1">
        <v>76.3</v>
      </c>
      <c r="O605" s="4">
        <v>6754.6</v>
      </c>
      <c r="P605" s="3">
        <v>0.40100000000000002</v>
      </c>
      <c r="Q605" s="3">
        <v>0.10199999999999999</v>
      </c>
      <c r="R605" s="3">
        <v>0.28199999999999997</v>
      </c>
      <c r="S605" s="3">
        <v>9.8000000000000004E-2</v>
      </c>
      <c r="T605" s="1" t="s">
        <v>37</v>
      </c>
      <c r="U605" s="1" t="s">
        <v>29</v>
      </c>
      <c r="V605" s="3">
        <v>0.186</v>
      </c>
      <c r="W605" s="1" t="s">
        <v>29</v>
      </c>
    </row>
    <row r="606" spans="1:23" ht="13" x14ac:dyDescent="0.15">
      <c r="A606" s="1" t="s">
        <v>519</v>
      </c>
      <c r="B606" s="1" t="s">
        <v>105</v>
      </c>
      <c r="C606" s="1">
        <v>19087</v>
      </c>
      <c r="D606" s="2">
        <v>19547</v>
      </c>
      <c r="E606" s="3">
        <v>0.54700000000000004</v>
      </c>
      <c r="F606" s="3">
        <v>5.1999999999999998E-2</v>
      </c>
      <c r="G606" s="2">
        <v>1699</v>
      </c>
      <c r="H606" s="1">
        <v>782</v>
      </c>
      <c r="I606" s="1" t="s">
        <v>33</v>
      </c>
      <c r="J606" s="2">
        <v>1552</v>
      </c>
      <c r="K606" s="3">
        <v>0.17100000000000001</v>
      </c>
      <c r="L606" s="1">
        <v>3.8</v>
      </c>
      <c r="M606" s="1">
        <v>4.7</v>
      </c>
      <c r="N606" s="1">
        <v>77.2</v>
      </c>
      <c r="O606" s="4">
        <v>6887.9</v>
      </c>
      <c r="P606" s="3">
        <v>0.40899999999999997</v>
      </c>
      <c r="Q606" s="3">
        <v>0.10199999999999999</v>
      </c>
      <c r="R606" s="3">
        <v>0.28199999999999997</v>
      </c>
      <c r="S606" s="3">
        <v>0.112</v>
      </c>
      <c r="T606" s="1" t="s">
        <v>37</v>
      </c>
      <c r="U606" s="1" t="s">
        <v>29</v>
      </c>
      <c r="V606" s="3">
        <v>0.188</v>
      </c>
      <c r="W606" s="1" t="s">
        <v>29</v>
      </c>
    </row>
    <row r="607" spans="1:23" ht="13" x14ac:dyDescent="0.15">
      <c r="A607" s="1" t="s">
        <v>519</v>
      </c>
      <c r="B607" s="1" t="s">
        <v>165</v>
      </c>
      <c r="C607" s="1">
        <v>19089</v>
      </c>
      <c r="D607" s="2">
        <v>9376</v>
      </c>
      <c r="E607" s="3">
        <v>1</v>
      </c>
      <c r="F607" s="3">
        <v>6.8000000000000005E-2</v>
      </c>
      <c r="G607" s="2">
        <v>1896</v>
      </c>
      <c r="H607" s="2">
        <v>1339</v>
      </c>
      <c r="I607" s="1" t="s">
        <v>26</v>
      </c>
      <c r="J607" s="2">
        <v>2292</v>
      </c>
      <c r="K607" s="3">
        <v>0.158</v>
      </c>
      <c r="L607" s="1">
        <v>3.8</v>
      </c>
      <c r="M607" s="1">
        <v>5</v>
      </c>
      <c r="N607" s="1">
        <v>77.7</v>
      </c>
      <c r="O607" s="4">
        <v>6254.7</v>
      </c>
      <c r="P607" s="3">
        <v>0.373</v>
      </c>
      <c r="Q607" s="3">
        <v>9.7000000000000003E-2</v>
      </c>
      <c r="R607" s="3">
        <v>0.252</v>
      </c>
      <c r="S607" s="3">
        <v>0.1</v>
      </c>
      <c r="T607" s="1" t="s">
        <v>37</v>
      </c>
      <c r="U607" s="1" t="s">
        <v>29</v>
      </c>
      <c r="V607" s="3">
        <v>0.17499999999999999</v>
      </c>
      <c r="W607" s="1" t="s">
        <v>29</v>
      </c>
    </row>
    <row r="608" spans="1:23" ht="13" x14ac:dyDescent="0.15">
      <c r="A608" s="1" t="s">
        <v>519</v>
      </c>
      <c r="B608" s="1" t="s">
        <v>226</v>
      </c>
      <c r="C608" s="1">
        <v>19091</v>
      </c>
      <c r="D608" s="2">
        <v>9500</v>
      </c>
      <c r="E608" s="3">
        <v>0.44400000000000001</v>
      </c>
      <c r="F608" s="3">
        <v>5.6000000000000001E-2</v>
      </c>
      <c r="G608" s="2">
        <v>9634</v>
      </c>
      <c r="H608" s="2">
        <v>3167</v>
      </c>
      <c r="I608" s="1" t="s">
        <v>26</v>
      </c>
      <c r="J608" s="2">
        <v>1367</v>
      </c>
      <c r="K608" s="3">
        <v>0.16300000000000001</v>
      </c>
      <c r="L608" s="1">
        <v>4</v>
      </c>
      <c r="M608" s="1">
        <v>5.0999999999999996</v>
      </c>
      <c r="N608" s="1">
        <v>78.2</v>
      </c>
      <c r="O608" s="4">
        <v>7220.5</v>
      </c>
      <c r="P608" s="3">
        <v>0.434</v>
      </c>
      <c r="Q608" s="3">
        <v>0.10299999999999999</v>
      </c>
      <c r="R608" s="3">
        <v>0.26800000000000002</v>
      </c>
      <c r="S608" s="3">
        <v>0.124</v>
      </c>
      <c r="T608" s="1" t="s">
        <v>37</v>
      </c>
      <c r="U608" s="1" t="s">
        <v>29</v>
      </c>
      <c r="V608" s="3">
        <v>0.191</v>
      </c>
      <c r="W608" s="1" t="s">
        <v>29</v>
      </c>
    </row>
    <row r="609" spans="1:23" ht="13" x14ac:dyDescent="0.15">
      <c r="A609" s="1" t="s">
        <v>519</v>
      </c>
      <c r="B609" s="1" t="s">
        <v>543</v>
      </c>
      <c r="C609" s="1">
        <v>19093</v>
      </c>
      <c r="D609" s="2">
        <v>6833</v>
      </c>
      <c r="E609" s="3">
        <v>1</v>
      </c>
      <c r="F609" s="3">
        <v>5.6000000000000001E-2</v>
      </c>
      <c r="G609" s="2">
        <v>3478</v>
      </c>
      <c r="I609" s="1" t="s">
        <v>33</v>
      </c>
      <c r="J609" s="2">
        <v>2063</v>
      </c>
      <c r="K609" s="3">
        <v>0.14699999999999999</v>
      </c>
      <c r="L609" s="1">
        <v>3.7</v>
      </c>
      <c r="M609" s="1">
        <v>4.9000000000000004</v>
      </c>
      <c r="N609" s="1">
        <v>77.5</v>
      </c>
      <c r="O609" s="4">
        <v>6456.4</v>
      </c>
      <c r="P609" s="3">
        <v>0.373</v>
      </c>
      <c r="Q609" s="3">
        <v>9.5000000000000001E-2</v>
      </c>
      <c r="R609" s="3">
        <v>0.23699999999999999</v>
      </c>
      <c r="S609" s="3">
        <v>0.108</v>
      </c>
      <c r="T609" s="1" t="s">
        <v>37</v>
      </c>
      <c r="U609" s="1" t="s">
        <v>37</v>
      </c>
      <c r="V609" s="3">
        <v>0.16900000000000001</v>
      </c>
      <c r="W609" s="1" t="s">
        <v>29</v>
      </c>
    </row>
    <row r="610" spans="1:23" ht="13" x14ac:dyDescent="0.15">
      <c r="A610" s="1" t="s">
        <v>519</v>
      </c>
      <c r="B610" s="1" t="s">
        <v>544</v>
      </c>
      <c r="C610" s="1">
        <v>19095</v>
      </c>
      <c r="D610" s="2">
        <v>16381</v>
      </c>
      <c r="E610" s="3">
        <v>1</v>
      </c>
      <c r="F610" s="3">
        <v>4.3999999999999997E-2</v>
      </c>
      <c r="G610" s="2">
        <v>1657</v>
      </c>
      <c r="H610" s="1">
        <v>910</v>
      </c>
      <c r="I610" s="1" t="s">
        <v>33</v>
      </c>
      <c r="J610" s="2">
        <v>2406</v>
      </c>
      <c r="K610" s="3">
        <v>0.13800000000000001</v>
      </c>
      <c r="L610" s="1">
        <v>3.6</v>
      </c>
      <c r="M610" s="1">
        <v>5</v>
      </c>
      <c r="N610" s="1">
        <v>78.099999999999994</v>
      </c>
      <c r="O610" s="4">
        <v>6416.5</v>
      </c>
      <c r="P610" s="3">
        <v>0.35699999999999998</v>
      </c>
      <c r="Q610" s="3">
        <v>8.7999999999999995E-2</v>
      </c>
      <c r="R610" s="3">
        <v>0.23899999999999999</v>
      </c>
      <c r="S610" s="3">
        <v>0.10100000000000001</v>
      </c>
      <c r="T610" s="1" t="s">
        <v>37</v>
      </c>
      <c r="U610" s="1" t="s">
        <v>37</v>
      </c>
      <c r="V610" s="3">
        <v>0.161</v>
      </c>
      <c r="W610" s="1" t="s">
        <v>29</v>
      </c>
    </row>
    <row r="611" spans="1:23" ht="13" x14ac:dyDescent="0.15">
      <c r="A611" s="1" t="s">
        <v>519</v>
      </c>
      <c r="B611" s="1" t="s">
        <v>107</v>
      </c>
      <c r="C611" s="1">
        <v>19097</v>
      </c>
      <c r="D611" s="2">
        <v>19342</v>
      </c>
      <c r="E611" s="3">
        <v>0.68700000000000006</v>
      </c>
      <c r="F611" s="3">
        <v>5.1999999999999998E-2</v>
      </c>
      <c r="G611" s="2">
        <v>2767</v>
      </c>
      <c r="H611" s="1">
        <v>879</v>
      </c>
      <c r="I611" s="1" t="s">
        <v>33</v>
      </c>
      <c r="J611" s="2">
        <v>3167</v>
      </c>
      <c r="K611" s="3">
        <v>0.16300000000000001</v>
      </c>
      <c r="L611" s="1">
        <v>3.9</v>
      </c>
      <c r="M611" s="1">
        <v>5</v>
      </c>
      <c r="N611" s="1">
        <v>77.900000000000006</v>
      </c>
      <c r="O611" s="4">
        <v>6844.1</v>
      </c>
      <c r="P611" s="3">
        <v>0.41799999999999998</v>
      </c>
      <c r="Q611" s="3">
        <v>9.9000000000000005E-2</v>
      </c>
      <c r="R611" s="3">
        <v>0.27800000000000002</v>
      </c>
      <c r="S611" s="3">
        <v>0.106</v>
      </c>
      <c r="T611" s="1" t="s">
        <v>37</v>
      </c>
      <c r="U611" s="1" t="s">
        <v>29</v>
      </c>
      <c r="V611" s="3">
        <v>0.186</v>
      </c>
      <c r="W611" s="1" t="s">
        <v>29</v>
      </c>
    </row>
    <row r="612" spans="1:23" ht="13" x14ac:dyDescent="0.15">
      <c r="A612" s="1" t="s">
        <v>519</v>
      </c>
      <c r="B612" s="1" t="s">
        <v>460</v>
      </c>
      <c r="C612" s="1">
        <v>19099</v>
      </c>
      <c r="D612" s="2">
        <v>37919</v>
      </c>
      <c r="E612" s="3">
        <v>0.57799999999999996</v>
      </c>
      <c r="F612" s="3">
        <v>4.8000000000000001E-2</v>
      </c>
      <c r="G612" s="2">
        <v>2518</v>
      </c>
      <c r="H612" s="1">
        <v>862</v>
      </c>
      <c r="I612" s="1" t="s">
        <v>33</v>
      </c>
      <c r="J612" s="2">
        <v>2025</v>
      </c>
      <c r="K612" s="3">
        <v>0.13800000000000001</v>
      </c>
      <c r="L612" s="1">
        <v>3.8</v>
      </c>
      <c r="M612" s="1">
        <v>4.7</v>
      </c>
      <c r="N612" s="1">
        <v>77.900000000000006</v>
      </c>
      <c r="O612" s="4">
        <v>7112</v>
      </c>
      <c r="P612" s="3">
        <v>0.39200000000000002</v>
      </c>
      <c r="Q612" s="3">
        <v>0.09</v>
      </c>
      <c r="R612" s="3">
        <v>0.23100000000000001</v>
      </c>
      <c r="S612" s="3">
        <v>0.104</v>
      </c>
      <c r="T612" s="1" t="s">
        <v>37</v>
      </c>
      <c r="U612" s="1" t="s">
        <v>37</v>
      </c>
      <c r="V612" s="3">
        <v>0.16700000000000001</v>
      </c>
      <c r="W612" s="1" t="s">
        <v>29</v>
      </c>
    </row>
    <row r="613" spans="1:23" ht="13" x14ac:dyDescent="0.15">
      <c r="A613" s="1" t="s">
        <v>519</v>
      </c>
      <c r="B613" s="1" t="s">
        <v>108</v>
      </c>
      <c r="C613" s="1">
        <v>19101</v>
      </c>
      <c r="D613" s="2">
        <v>15440</v>
      </c>
      <c r="E613" s="3">
        <v>0.41199999999999998</v>
      </c>
      <c r="F613" s="3">
        <v>7.8E-2</v>
      </c>
      <c r="G613" s="2">
        <v>1304</v>
      </c>
      <c r="H613" s="1">
        <v>454</v>
      </c>
      <c r="I613" s="1" t="s">
        <v>33</v>
      </c>
      <c r="J613" s="2">
        <v>2170</v>
      </c>
      <c r="K613" s="3">
        <v>0.17</v>
      </c>
      <c r="L613" s="1">
        <v>3.7</v>
      </c>
      <c r="M613" s="1">
        <v>4.5999999999999996</v>
      </c>
      <c r="N613" s="1">
        <v>77.099999999999994</v>
      </c>
      <c r="O613" s="4">
        <v>9327</v>
      </c>
      <c r="P613" s="3">
        <v>0.374</v>
      </c>
      <c r="Q613" s="3">
        <v>0.107</v>
      </c>
      <c r="R613" s="3">
        <v>0.26300000000000001</v>
      </c>
      <c r="S613" s="3">
        <v>0.124</v>
      </c>
      <c r="T613" s="1" t="s">
        <v>37</v>
      </c>
      <c r="U613" s="1" t="s">
        <v>29</v>
      </c>
      <c r="V613" s="3">
        <v>0.186</v>
      </c>
      <c r="W613" s="1" t="s">
        <v>29</v>
      </c>
    </row>
    <row r="614" spans="1:23" ht="13" x14ac:dyDescent="0.15">
      <c r="A614" s="1" t="s">
        <v>519</v>
      </c>
      <c r="B614" s="1" t="s">
        <v>168</v>
      </c>
      <c r="C614" s="1">
        <v>19103</v>
      </c>
      <c r="D614" s="2">
        <v>157528</v>
      </c>
      <c r="E614" s="3">
        <v>0.16700000000000001</v>
      </c>
      <c r="F614" s="3">
        <v>0.05</v>
      </c>
      <c r="G614" s="1">
        <v>521</v>
      </c>
      <c r="H614" s="1">
        <v>209</v>
      </c>
      <c r="I614" s="1" t="s">
        <v>33</v>
      </c>
      <c r="J614" s="2">
        <v>1892</v>
      </c>
      <c r="K614" s="3">
        <v>0.13400000000000001</v>
      </c>
      <c r="L614" s="1">
        <v>3.5</v>
      </c>
      <c r="M614" s="1">
        <v>5.2</v>
      </c>
      <c r="N614" s="1">
        <v>82</v>
      </c>
      <c r="O614" s="4">
        <v>4820.8999999999996</v>
      </c>
      <c r="P614" s="3">
        <v>0.309</v>
      </c>
      <c r="Q614" s="3">
        <v>9.5000000000000001E-2</v>
      </c>
      <c r="R614" s="3">
        <v>0.19600000000000001</v>
      </c>
      <c r="S614" s="3">
        <v>0.10100000000000001</v>
      </c>
      <c r="T614" s="1" t="s">
        <v>37</v>
      </c>
      <c r="U614" s="1" t="s">
        <v>37</v>
      </c>
      <c r="V614" s="3">
        <v>0.14799999999999999</v>
      </c>
      <c r="W614" s="1" t="s">
        <v>37</v>
      </c>
    </row>
    <row r="615" spans="1:23" ht="13" x14ac:dyDescent="0.15">
      <c r="A615" s="1" t="s">
        <v>519</v>
      </c>
      <c r="B615" s="1" t="s">
        <v>463</v>
      </c>
      <c r="C615" s="1">
        <v>19105</v>
      </c>
      <c r="D615" s="2">
        <v>20900</v>
      </c>
      <c r="E615" s="3">
        <v>0.73799999999999999</v>
      </c>
      <c r="F615" s="3">
        <v>4.9000000000000002E-2</v>
      </c>
      <c r="G615" s="2">
        <v>2972</v>
      </c>
      <c r="H615" s="1">
        <v>909</v>
      </c>
      <c r="I615" s="1" t="s">
        <v>33</v>
      </c>
      <c r="J615" s="2">
        <v>2152</v>
      </c>
      <c r="K615" s="3">
        <v>0.14599999999999999</v>
      </c>
      <c r="L615" s="1">
        <v>3.6</v>
      </c>
      <c r="M615" s="1">
        <v>4.7</v>
      </c>
      <c r="N615" s="1">
        <v>79.8</v>
      </c>
      <c r="O615" s="4">
        <v>5992.8</v>
      </c>
      <c r="P615" s="3">
        <v>0.39400000000000002</v>
      </c>
      <c r="Q615" s="3">
        <v>9.5000000000000001E-2</v>
      </c>
      <c r="R615" s="3">
        <v>0.23499999999999999</v>
      </c>
      <c r="S615" s="3">
        <v>0.11</v>
      </c>
      <c r="T615" s="1" t="s">
        <v>37</v>
      </c>
      <c r="U615" s="1" t="s">
        <v>37</v>
      </c>
      <c r="V615" s="3">
        <v>0.17199999999999999</v>
      </c>
      <c r="W615" s="1" t="s">
        <v>29</v>
      </c>
    </row>
    <row r="616" spans="1:23" ht="13" x14ac:dyDescent="0.15">
      <c r="A616" s="1" t="s">
        <v>519</v>
      </c>
      <c r="B616" s="1" t="s">
        <v>545</v>
      </c>
      <c r="C616" s="1">
        <v>19107</v>
      </c>
      <c r="D616" s="2">
        <v>9914</v>
      </c>
      <c r="E616" s="3">
        <v>1</v>
      </c>
      <c r="F616" s="3">
        <v>0.05</v>
      </c>
      <c r="G616" s="2">
        <v>9914</v>
      </c>
      <c r="H616" s="2">
        <v>9914</v>
      </c>
      <c r="I616" s="1" t="s">
        <v>26</v>
      </c>
      <c r="J616" s="2">
        <v>1948</v>
      </c>
      <c r="K616" s="3">
        <v>0.16200000000000001</v>
      </c>
      <c r="L616" s="1">
        <v>4</v>
      </c>
      <c r="M616" s="1">
        <v>5</v>
      </c>
      <c r="N616" s="1">
        <v>76.7</v>
      </c>
      <c r="O616" s="4">
        <v>8348.9</v>
      </c>
      <c r="P616" s="3">
        <v>0.40100000000000002</v>
      </c>
      <c r="Q616" s="3">
        <v>0.1</v>
      </c>
      <c r="R616" s="3">
        <v>0.26600000000000001</v>
      </c>
      <c r="S616" s="3">
        <v>0.125</v>
      </c>
      <c r="T616" s="1" t="s">
        <v>37</v>
      </c>
      <c r="U616" s="1" t="s">
        <v>29</v>
      </c>
      <c r="V616" s="3">
        <v>0.184</v>
      </c>
      <c r="W616" s="1" t="s">
        <v>29</v>
      </c>
    </row>
    <row r="617" spans="1:23" ht="13" x14ac:dyDescent="0.15">
      <c r="A617" s="1" t="s">
        <v>519</v>
      </c>
      <c r="B617" s="1" t="s">
        <v>546</v>
      </c>
      <c r="C617" s="1">
        <v>19109</v>
      </c>
      <c r="D617" s="2">
        <v>14396</v>
      </c>
      <c r="E617" s="3">
        <v>0.63300000000000001</v>
      </c>
      <c r="F617" s="3">
        <v>5.3999999999999999E-2</v>
      </c>
      <c r="G617" s="2">
        <v>2076</v>
      </c>
      <c r="H617" s="2">
        <v>1600</v>
      </c>
      <c r="I617" s="1" t="s">
        <v>26</v>
      </c>
      <c r="J617" s="2">
        <v>3151</v>
      </c>
      <c r="K617" s="3">
        <v>0.161</v>
      </c>
      <c r="L617" s="1">
        <v>3.9</v>
      </c>
      <c r="M617" s="1">
        <v>5.0999999999999996</v>
      </c>
      <c r="N617" s="1">
        <v>78.7</v>
      </c>
      <c r="O617" s="4">
        <v>7364</v>
      </c>
      <c r="P617" s="3">
        <v>0.376</v>
      </c>
      <c r="Q617" s="3">
        <v>9.8000000000000004E-2</v>
      </c>
      <c r="R617" s="3">
        <v>0.26500000000000001</v>
      </c>
      <c r="S617" s="3">
        <v>0.114</v>
      </c>
      <c r="T617" s="1" t="s">
        <v>37</v>
      </c>
      <c r="U617" s="1" t="s">
        <v>29</v>
      </c>
      <c r="V617" s="3">
        <v>0.17799999999999999</v>
      </c>
      <c r="W617" s="1" t="s">
        <v>29</v>
      </c>
    </row>
    <row r="618" spans="1:23" ht="13" x14ac:dyDescent="0.15">
      <c r="A618" s="1" t="s">
        <v>519</v>
      </c>
      <c r="B618" s="1" t="s">
        <v>112</v>
      </c>
      <c r="C618" s="1">
        <v>19111</v>
      </c>
      <c r="D618" s="2">
        <v>32565</v>
      </c>
      <c r="E618" s="3">
        <v>0.40899999999999997</v>
      </c>
      <c r="F618" s="3">
        <v>4.8000000000000001E-2</v>
      </c>
      <c r="G618" s="2">
        <v>1582</v>
      </c>
      <c r="H618" s="2">
        <v>1018</v>
      </c>
      <c r="I618" s="1" t="s">
        <v>26</v>
      </c>
      <c r="J618" s="2">
        <v>2426</v>
      </c>
      <c r="K618" s="3">
        <v>0.17699999999999999</v>
      </c>
      <c r="L618" s="1">
        <v>3.9</v>
      </c>
      <c r="M618" s="1">
        <v>5.2</v>
      </c>
      <c r="N618" s="1">
        <v>74.8</v>
      </c>
      <c r="O618" s="4">
        <v>9251</v>
      </c>
      <c r="P618" s="3">
        <v>0.40899999999999997</v>
      </c>
      <c r="Q618" s="3">
        <v>0.105</v>
      </c>
      <c r="R618" s="3">
        <v>0.28499999999999998</v>
      </c>
      <c r="S618" s="3">
        <v>0.128</v>
      </c>
      <c r="T618" s="1" t="s">
        <v>37</v>
      </c>
      <c r="U618" s="1" t="s">
        <v>29</v>
      </c>
      <c r="V618" s="3">
        <v>0.192</v>
      </c>
      <c r="W618" s="1" t="s">
        <v>29</v>
      </c>
    </row>
    <row r="619" spans="1:23" ht="13" x14ac:dyDescent="0.15">
      <c r="A619" s="1" t="s">
        <v>519</v>
      </c>
      <c r="B619" s="1" t="s">
        <v>547</v>
      </c>
      <c r="C619" s="1">
        <v>19113</v>
      </c>
      <c r="D619" s="2">
        <v>228972</v>
      </c>
      <c r="E619" s="3">
        <v>0.13700000000000001</v>
      </c>
      <c r="F619" s="3">
        <v>4.2999999999999997E-2</v>
      </c>
      <c r="G619" s="2">
        <v>1601</v>
      </c>
      <c r="H619" s="1">
        <v>322</v>
      </c>
      <c r="I619" s="1" t="s">
        <v>33</v>
      </c>
      <c r="J619" s="2">
        <v>3349</v>
      </c>
      <c r="K619" s="3">
        <v>0.13900000000000001</v>
      </c>
      <c r="L619" s="1">
        <v>3.6</v>
      </c>
      <c r="M619" s="1">
        <v>5.0999999999999996</v>
      </c>
      <c r="N619" s="1">
        <v>78.5</v>
      </c>
      <c r="O619" s="4">
        <v>7000.9</v>
      </c>
      <c r="P619" s="3">
        <v>0.373</v>
      </c>
      <c r="Q619" s="3">
        <v>0.10100000000000001</v>
      </c>
      <c r="R619" s="3">
        <v>0.22900000000000001</v>
      </c>
      <c r="S619" s="3">
        <v>9.7000000000000003E-2</v>
      </c>
      <c r="T619" s="1" t="s">
        <v>37</v>
      </c>
      <c r="U619" s="1" t="s">
        <v>37</v>
      </c>
      <c r="V619" s="3">
        <v>0.16400000000000001</v>
      </c>
      <c r="W619" s="1" t="s">
        <v>29</v>
      </c>
    </row>
    <row r="620" spans="1:23" ht="13" x14ac:dyDescent="0.15">
      <c r="A620" s="1" t="s">
        <v>519</v>
      </c>
      <c r="B620" s="1" t="s">
        <v>548</v>
      </c>
      <c r="C620" s="1">
        <v>19115</v>
      </c>
      <c r="D620" s="2">
        <v>10513</v>
      </c>
      <c r="E620" s="3">
        <v>1</v>
      </c>
      <c r="F620" s="3">
        <v>6.9000000000000006E-2</v>
      </c>
      <c r="G620" s="2">
        <v>10749</v>
      </c>
      <c r="H620" s="2">
        <v>1168</v>
      </c>
      <c r="I620" s="1" t="s">
        <v>26</v>
      </c>
      <c r="J620" s="2">
        <v>1891</v>
      </c>
      <c r="K620" s="3">
        <v>0.186</v>
      </c>
      <c r="L620" s="1">
        <v>4.3</v>
      </c>
      <c r="M620" s="1">
        <v>5.2</v>
      </c>
      <c r="N620" s="1">
        <v>78.7</v>
      </c>
      <c r="O620" s="4">
        <v>6584.2</v>
      </c>
      <c r="P620" s="3">
        <v>0.44800000000000001</v>
      </c>
      <c r="Q620" s="3">
        <v>0.114</v>
      </c>
      <c r="R620" s="3">
        <v>0.32100000000000001</v>
      </c>
      <c r="S620" s="3">
        <v>0.111</v>
      </c>
      <c r="T620" s="1" t="s">
        <v>37</v>
      </c>
      <c r="U620" s="1" t="s">
        <v>29</v>
      </c>
      <c r="V620" s="3">
        <v>0.20799999999999999</v>
      </c>
      <c r="W620" s="1" t="s">
        <v>30</v>
      </c>
    </row>
    <row r="621" spans="1:23" ht="13" x14ac:dyDescent="0.15">
      <c r="A621" s="1" t="s">
        <v>519</v>
      </c>
      <c r="B621" s="1" t="s">
        <v>549</v>
      </c>
      <c r="C621" s="1">
        <v>19117</v>
      </c>
      <c r="D621" s="2">
        <v>8747</v>
      </c>
      <c r="E621" s="3">
        <v>1</v>
      </c>
      <c r="F621" s="3">
        <v>5.3999999999999999E-2</v>
      </c>
      <c r="G621" s="1">
        <v>968</v>
      </c>
      <c r="H621" s="1">
        <v>875</v>
      </c>
      <c r="I621" s="1" t="s">
        <v>33</v>
      </c>
      <c r="J621" s="2">
        <v>2723</v>
      </c>
      <c r="K621" s="3">
        <v>0.182</v>
      </c>
      <c r="L621" s="1">
        <v>4.2</v>
      </c>
      <c r="M621" s="1">
        <v>5.3</v>
      </c>
      <c r="N621" s="1">
        <v>76</v>
      </c>
      <c r="O621" s="4">
        <v>9105</v>
      </c>
      <c r="P621" s="3">
        <v>0.41099999999999998</v>
      </c>
      <c r="Q621" s="3">
        <v>0.107</v>
      </c>
      <c r="R621" s="3">
        <v>0.29299999999999998</v>
      </c>
      <c r="S621" s="3">
        <v>0.13600000000000001</v>
      </c>
      <c r="T621" s="1" t="s">
        <v>37</v>
      </c>
      <c r="U621" s="1" t="s">
        <v>29</v>
      </c>
      <c r="V621" s="3">
        <v>0.19700000000000001</v>
      </c>
      <c r="W621" s="1" t="s">
        <v>29</v>
      </c>
    </row>
    <row r="622" spans="1:23" ht="13" x14ac:dyDescent="0.15">
      <c r="A622" s="1" t="s">
        <v>519</v>
      </c>
      <c r="B622" s="1" t="s">
        <v>550</v>
      </c>
      <c r="C622" s="1">
        <v>19119</v>
      </c>
      <c r="D622" s="2">
        <v>12324</v>
      </c>
      <c r="E622" s="3">
        <v>1</v>
      </c>
      <c r="F622" s="3">
        <v>5.8000000000000003E-2</v>
      </c>
      <c r="G622" s="2">
        <v>3003</v>
      </c>
      <c r="H622" s="2">
        <v>6162</v>
      </c>
      <c r="I622" s="1" t="s">
        <v>26</v>
      </c>
      <c r="J622" s="2">
        <v>1680</v>
      </c>
      <c r="K622" s="3">
        <v>0.13800000000000001</v>
      </c>
      <c r="L622" s="1">
        <v>3.5</v>
      </c>
      <c r="M622" s="1">
        <v>4.5</v>
      </c>
      <c r="N622" s="1">
        <v>82.5</v>
      </c>
      <c r="O622" s="4">
        <v>4025.1</v>
      </c>
      <c r="P622" s="3">
        <v>0.38500000000000001</v>
      </c>
      <c r="Q622" s="3">
        <v>8.6999999999999994E-2</v>
      </c>
      <c r="R622" s="3">
        <v>0.23899999999999999</v>
      </c>
      <c r="S622" s="3">
        <v>7.8E-2</v>
      </c>
      <c r="T622" s="1" t="s">
        <v>37</v>
      </c>
      <c r="U622" s="1" t="s">
        <v>37</v>
      </c>
      <c r="V622" s="3">
        <v>0.16400000000000001</v>
      </c>
      <c r="W622" s="1" t="s">
        <v>29</v>
      </c>
    </row>
    <row r="623" spans="1:23" ht="13" x14ac:dyDescent="0.15">
      <c r="A623" s="1" t="s">
        <v>519</v>
      </c>
      <c r="B623" s="1" t="s">
        <v>116</v>
      </c>
      <c r="C623" s="1">
        <v>19121</v>
      </c>
      <c r="D623" s="2">
        <v>16971</v>
      </c>
      <c r="E623" s="3">
        <v>0.69299999999999995</v>
      </c>
      <c r="F623" s="3">
        <v>4.5999999999999999E-2</v>
      </c>
      <c r="G623" s="2">
        <v>1864</v>
      </c>
      <c r="H623" s="2">
        <v>1414</v>
      </c>
      <c r="I623" s="1" t="s">
        <v>26</v>
      </c>
      <c r="J623" s="2">
        <v>2024</v>
      </c>
      <c r="K623" s="3">
        <v>0.11700000000000001</v>
      </c>
      <c r="L623" s="1">
        <v>3.3</v>
      </c>
      <c r="M623" s="1">
        <v>4.4000000000000004</v>
      </c>
      <c r="N623" s="1">
        <v>78.8</v>
      </c>
      <c r="O623" s="4">
        <v>6015.1</v>
      </c>
      <c r="P623" s="3">
        <v>0.38200000000000001</v>
      </c>
      <c r="Q623" s="3">
        <v>8.5000000000000006E-2</v>
      </c>
      <c r="R623" s="3">
        <v>0.21099999999999999</v>
      </c>
      <c r="S623" s="3">
        <v>8.4000000000000005E-2</v>
      </c>
      <c r="T623" s="1" t="s">
        <v>37</v>
      </c>
      <c r="U623" s="1" t="s">
        <v>37</v>
      </c>
      <c r="V623" s="3">
        <v>0.154</v>
      </c>
      <c r="W623" s="1" t="s">
        <v>29</v>
      </c>
    </row>
    <row r="624" spans="1:23" ht="13" x14ac:dyDescent="0.15">
      <c r="A624" s="1" t="s">
        <v>519</v>
      </c>
      <c r="B624" s="1" t="s">
        <v>551</v>
      </c>
      <c r="C624" s="1">
        <v>19123</v>
      </c>
      <c r="D624" s="2">
        <v>21874</v>
      </c>
      <c r="E624" s="3">
        <v>0.435</v>
      </c>
      <c r="F624" s="3">
        <v>5.0999999999999997E-2</v>
      </c>
      <c r="G624" s="2">
        <v>1374</v>
      </c>
      <c r="H624" s="1">
        <v>706</v>
      </c>
      <c r="I624" s="1" t="s">
        <v>33</v>
      </c>
      <c r="J624" s="2">
        <v>2631</v>
      </c>
      <c r="K624" s="3">
        <v>0.14599999999999999</v>
      </c>
      <c r="L624" s="1">
        <v>3.9</v>
      </c>
      <c r="M624" s="1">
        <v>5.0999999999999996</v>
      </c>
      <c r="N624" s="1">
        <v>76.599999999999994</v>
      </c>
      <c r="O624" s="4">
        <v>7887.4</v>
      </c>
      <c r="P624" s="3">
        <v>0.42399999999999999</v>
      </c>
      <c r="Q624" s="3">
        <v>9.5000000000000001E-2</v>
      </c>
      <c r="R624" s="3">
        <v>0.25</v>
      </c>
      <c r="S624" s="3">
        <v>0.11700000000000001</v>
      </c>
      <c r="T624" s="1" t="s">
        <v>37</v>
      </c>
      <c r="U624" s="1" t="s">
        <v>37</v>
      </c>
      <c r="V624" s="3">
        <v>0.18099999999999999</v>
      </c>
      <c r="W624" s="1" t="s">
        <v>29</v>
      </c>
    </row>
    <row r="625" spans="1:23" ht="13" x14ac:dyDescent="0.15">
      <c r="A625" s="1" t="s">
        <v>519</v>
      </c>
      <c r="B625" s="1" t="s">
        <v>118</v>
      </c>
      <c r="C625" s="1">
        <v>19125</v>
      </c>
      <c r="D625" s="2">
        <v>33770</v>
      </c>
      <c r="E625" s="3">
        <v>0.47</v>
      </c>
      <c r="F625" s="3">
        <v>4.1000000000000002E-2</v>
      </c>
      <c r="G625" s="2">
        <v>1043</v>
      </c>
      <c r="H625" s="1">
        <v>637</v>
      </c>
      <c r="I625" s="1" t="s">
        <v>33</v>
      </c>
      <c r="J625" s="2">
        <v>1745</v>
      </c>
      <c r="K625" s="3">
        <v>0.122</v>
      </c>
      <c r="L625" s="1">
        <v>3.5</v>
      </c>
      <c r="M625" s="1">
        <v>4.5999999999999996</v>
      </c>
      <c r="N625" s="1">
        <v>78.2</v>
      </c>
      <c r="O625" s="4">
        <v>6618.2</v>
      </c>
      <c r="P625" s="3">
        <v>0.38300000000000001</v>
      </c>
      <c r="Q625" s="3">
        <v>8.3000000000000004E-2</v>
      </c>
      <c r="R625" s="3">
        <v>0.21199999999999999</v>
      </c>
      <c r="S625" s="3">
        <v>9.7000000000000003E-2</v>
      </c>
      <c r="T625" s="1" t="s">
        <v>37</v>
      </c>
      <c r="U625" s="1" t="s">
        <v>37</v>
      </c>
      <c r="V625" s="3">
        <v>0.156</v>
      </c>
      <c r="W625" s="1" t="s">
        <v>29</v>
      </c>
    </row>
    <row r="626" spans="1:23" ht="13" x14ac:dyDescent="0.15">
      <c r="A626" s="1" t="s">
        <v>519</v>
      </c>
      <c r="B626" s="1" t="s">
        <v>119</v>
      </c>
      <c r="C626" s="1">
        <v>19127</v>
      </c>
      <c r="D626" s="2">
        <v>40014</v>
      </c>
      <c r="E626" s="3">
        <v>0.317</v>
      </c>
      <c r="F626" s="3">
        <v>6.9000000000000006E-2</v>
      </c>
      <c r="G626" s="2">
        <v>2344</v>
      </c>
      <c r="H626" s="1">
        <v>440</v>
      </c>
      <c r="I626" s="1" t="s">
        <v>33</v>
      </c>
      <c r="J626" s="2">
        <v>2144</v>
      </c>
      <c r="K626" s="3">
        <v>0.185</v>
      </c>
      <c r="L626" s="1">
        <v>3.9</v>
      </c>
      <c r="M626" s="1">
        <v>4.8</v>
      </c>
      <c r="N626" s="1">
        <v>74.900000000000006</v>
      </c>
      <c r="O626" s="4">
        <v>9260.6</v>
      </c>
      <c r="P626" s="3">
        <v>0.40699999999999997</v>
      </c>
      <c r="Q626" s="3">
        <v>0.107</v>
      </c>
      <c r="R626" s="3">
        <v>0.27300000000000002</v>
      </c>
      <c r="S626" s="3">
        <v>0.12</v>
      </c>
      <c r="T626" s="1" t="s">
        <v>37</v>
      </c>
      <c r="U626" s="1" t="s">
        <v>29</v>
      </c>
      <c r="V626" s="3">
        <v>0.19400000000000001</v>
      </c>
      <c r="W626" s="1" t="s">
        <v>29</v>
      </c>
    </row>
    <row r="627" spans="1:23" ht="13" x14ac:dyDescent="0.15">
      <c r="A627" s="1" t="s">
        <v>519</v>
      </c>
      <c r="B627" s="1" t="s">
        <v>552</v>
      </c>
      <c r="C627" s="1">
        <v>19129</v>
      </c>
      <c r="D627" s="2">
        <v>14633</v>
      </c>
      <c r="E627" s="3">
        <v>0.65400000000000003</v>
      </c>
      <c r="F627" s="3">
        <v>4.2000000000000003E-2</v>
      </c>
      <c r="G627" s="2">
        <v>1808</v>
      </c>
      <c r="H627" s="2">
        <v>1126</v>
      </c>
      <c r="I627" s="1" t="s">
        <v>26</v>
      </c>
      <c r="J627" s="2">
        <v>2477</v>
      </c>
      <c r="K627" s="3">
        <v>0.157</v>
      </c>
      <c r="L627" s="1">
        <v>3.6</v>
      </c>
      <c r="M627" s="1">
        <v>4.9000000000000004</v>
      </c>
      <c r="N627" s="1">
        <v>76.400000000000006</v>
      </c>
      <c r="O627" s="4">
        <v>9695.5</v>
      </c>
      <c r="P627" s="3">
        <v>0.40699999999999997</v>
      </c>
      <c r="Q627" s="3">
        <v>9.6000000000000002E-2</v>
      </c>
      <c r="R627" s="3">
        <v>0.26800000000000002</v>
      </c>
      <c r="S627" s="3">
        <v>9.1999999999999998E-2</v>
      </c>
      <c r="T627" s="1" t="s">
        <v>37</v>
      </c>
      <c r="U627" s="1" t="s">
        <v>29</v>
      </c>
      <c r="V627" s="3">
        <v>0.17699999999999999</v>
      </c>
      <c r="W627" s="1" t="s">
        <v>29</v>
      </c>
    </row>
    <row r="628" spans="1:23" ht="13" x14ac:dyDescent="0.15">
      <c r="A628" s="1" t="s">
        <v>519</v>
      </c>
      <c r="B628" s="1" t="s">
        <v>471</v>
      </c>
      <c r="C628" s="1">
        <v>19131</v>
      </c>
      <c r="D628" s="2">
        <v>10518</v>
      </c>
      <c r="E628" s="3">
        <v>1</v>
      </c>
      <c r="F628" s="3">
        <v>6.6000000000000003E-2</v>
      </c>
      <c r="G628" s="2">
        <v>3518</v>
      </c>
      <c r="I628" s="1" t="s">
        <v>26</v>
      </c>
      <c r="J628" s="2">
        <v>2164</v>
      </c>
      <c r="K628" s="3">
        <v>0.158</v>
      </c>
      <c r="L628" s="1">
        <v>3.8</v>
      </c>
      <c r="M628" s="1">
        <v>5</v>
      </c>
      <c r="N628" s="1">
        <v>79.3</v>
      </c>
      <c r="O628" s="4">
        <v>5182.8999999999996</v>
      </c>
      <c r="P628" s="3">
        <v>0.44900000000000001</v>
      </c>
      <c r="Q628" s="3">
        <v>9.5000000000000001E-2</v>
      </c>
      <c r="R628" s="3">
        <v>0.27600000000000002</v>
      </c>
      <c r="S628" s="3">
        <v>8.8999999999999996E-2</v>
      </c>
      <c r="T628" s="1" t="s">
        <v>37</v>
      </c>
      <c r="U628" s="1" t="s">
        <v>29</v>
      </c>
      <c r="V628" s="3">
        <v>0.189</v>
      </c>
      <c r="W628" s="1" t="s">
        <v>29</v>
      </c>
    </row>
    <row r="629" spans="1:23" ht="13" x14ac:dyDescent="0.15">
      <c r="A629" s="1" t="s">
        <v>519</v>
      </c>
      <c r="B629" s="1" t="s">
        <v>553</v>
      </c>
      <c r="C629" s="1">
        <v>19133</v>
      </c>
      <c r="D629" s="2">
        <v>8493</v>
      </c>
      <c r="E629" s="3">
        <v>1</v>
      </c>
      <c r="F629" s="3">
        <v>5.6000000000000001E-2</v>
      </c>
      <c r="G629" s="2">
        <v>1072</v>
      </c>
      <c r="H629" s="2">
        <v>1213</v>
      </c>
      <c r="I629" s="1" t="s">
        <v>26</v>
      </c>
      <c r="J629" s="2">
        <v>2751</v>
      </c>
      <c r="K629" s="3">
        <v>0.16900000000000001</v>
      </c>
      <c r="L629" s="1">
        <v>4</v>
      </c>
      <c r="M629" s="1">
        <v>5.0999999999999996</v>
      </c>
      <c r="N629" s="1">
        <v>75</v>
      </c>
      <c r="O629" s="4">
        <v>8366.9</v>
      </c>
      <c r="P629" s="3">
        <v>0.40899999999999997</v>
      </c>
      <c r="Q629" s="3">
        <v>0.10199999999999999</v>
      </c>
      <c r="R629" s="3">
        <v>0.27</v>
      </c>
      <c r="S629" s="3">
        <v>0.12</v>
      </c>
      <c r="T629" s="1" t="s">
        <v>37</v>
      </c>
      <c r="U629" s="1" t="s">
        <v>29</v>
      </c>
      <c r="V629" s="3">
        <v>0.188</v>
      </c>
      <c r="W629" s="1" t="s">
        <v>29</v>
      </c>
    </row>
    <row r="630" spans="1:23" ht="13" x14ac:dyDescent="0.15">
      <c r="A630" s="1" t="s">
        <v>519</v>
      </c>
      <c r="B630" s="1" t="s">
        <v>121</v>
      </c>
      <c r="C630" s="1">
        <v>19135</v>
      </c>
      <c r="D630" s="2">
        <v>7504</v>
      </c>
      <c r="E630" s="3">
        <v>1</v>
      </c>
      <c r="F630" s="3">
        <v>4.8000000000000001E-2</v>
      </c>
      <c r="G630" s="2">
        <v>1903</v>
      </c>
      <c r="H630" s="2">
        <v>2501</v>
      </c>
      <c r="I630" s="1" t="s">
        <v>26</v>
      </c>
      <c r="J630" s="2">
        <v>2449</v>
      </c>
      <c r="K630" s="3">
        <v>0.15</v>
      </c>
      <c r="L630" s="1">
        <v>3.8</v>
      </c>
      <c r="M630" s="1">
        <v>5.0999999999999996</v>
      </c>
      <c r="N630" s="1">
        <v>75.3</v>
      </c>
      <c r="O630" s="4">
        <v>7726.7</v>
      </c>
      <c r="P630" s="3">
        <v>0.375</v>
      </c>
      <c r="Q630" s="3">
        <v>9.0999999999999998E-2</v>
      </c>
      <c r="R630" s="3">
        <v>0.25</v>
      </c>
      <c r="S630" s="3">
        <v>0.111</v>
      </c>
      <c r="T630" s="1" t="s">
        <v>37</v>
      </c>
      <c r="U630" s="1" t="s">
        <v>29</v>
      </c>
      <c r="V630" s="3">
        <v>0.17100000000000001</v>
      </c>
      <c r="W630" s="1" t="s">
        <v>29</v>
      </c>
    </row>
    <row r="631" spans="1:23" ht="13" x14ac:dyDescent="0.15">
      <c r="A631" s="1" t="s">
        <v>519</v>
      </c>
      <c r="B631" s="1" t="s">
        <v>122</v>
      </c>
      <c r="C631" s="1">
        <v>19137</v>
      </c>
      <c r="D631" s="2">
        <v>10139</v>
      </c>
      <c r="E631" s="3">
        <v>0.46600000000000003</v>
      </c>
      <c r="F631" s="3">
        <v>5.6000000000000001E-2</v>
      </c>
      <c r="G631" s="2">
        <v>2581</v>
      </c>
      <c r="H631" s="1">
        <v>922</v>
      </c>
      <c r="I631" s="1" t="s">
        <v>33</v>
      </c>
      <c r="J631" s="2">
        <v>3496</v>
      </c>
      <c r="K631" s="3">
        <v>0.17499999999999999</v>
      </c>
      <c r="L631" s="1">
        <v>4.0999999999999996</v>
      </c>
      <c r="M631" s="1">
        <v>5.3</v>
      </c>
      <c r="N631" s="1">
        <v>75.5</v>
      </c>
      <c r="O631" s="4">
        <v>8116.5</v>
      </c>
      <c r="P631" s="3">
        <v>0.39800000000000002</v>
      </c>
      <c r="Q631" s="3">
        <v>0.104</v>
      </c>
      <c r="R631" s="3">
        <v>0.27700000000000002</v>
      </c>
      <c r="S631" s="3">
        <v>0.128</v>
      </c>
      <c r="T631" s="1" t="s">
        <v>37</v>
      </c>
      <c r="U631" s="1" t="s">
        <v>29</v>
      </c>
      <c r="V631" s="3">
        <v>0.19</v>
      </c>
      <c r="W631" s="1" t="s">
        <v>29</v>
      </c>
    </row>
    <row r="632" spans="1:23" ht="13" x14ac:dyDescent="0.15">
      <c r="A632" s="1" t="s">
        <v>519</v>
      </c>
      <c r="B632" s="1" t="s">
        <v>554</v>
      </c>
      <c r="C632" s="1">
        <v>19139</v>
      </c>
      <c r="D632" s="2">
        <v>42218</v>
      </c>
      <c r="E632" s="3">
        <v>0.41799999999999998</v>
      </c>
      <c r="F632" s="3">
        <v>5.3999999999999999E-2</v>
      </c>
      <c r="G632" s="2">
        <v>2668</v>
      </c>
      <c r="H632" s="2">
        <v>1141</v>
      </c>
      <c r="I632" s="1" t="s">
        <v>26</v>
      </c>
      <c r="J632" s="2">
        <v>2209</v>
      </c>
      <c r="K632" s="3">
        <v>0.16400000000000001</v>
      </c>
      <c r="L632" s="1">
        <v>3.8</v>
      </c>
      <c r="M632" s="1">
        <v>4.7</v>
      </c>
      <c r="N632" s="1">
        <v>76.7</v>
      </c>
      <c r="O632" s="4">
        <v>7717.2</v>
      </c>
      <c r="P632" s="3">
        <v>0.378</v>
      </c>
      <c r="Q632" s="3">
        <v>0.104</v>
      </c>
      <c r="R632" s="3">
        <v>0.254</v>
      </c>
      <c r="S632" s="3">
        <v>0.113</v>
      </c>
      <c r="T632" s="1" t="s">
        <v>37</v>
      </c>
      <c r="U632" s="1" t="s">
        <v>29</v>
      </c>
      <c r="V632" s="3">
        <v>0.17799999999999999</v>
      </c>
      <c r="W632" s="1" t="s">
        <v>29</v>
      </c>
    </row>
    <row r="633" spans="1:23" ht="13" x14ac:dyDescent="0.15">
      <c r="A633" s="1" t="s">
        <v>519</v>
      </c>
      <c r="B633" s="1" t="s">
        <v>555</v>
      </c>
      <c r="C633" s="1">
        <v>19141</v>
      </c>
      <c r="D633" s="2">
        <v>14012</v>
      </c>
      <c r="E633" s="3">
        <v>0.63800000000000001</v>
      </c>
      <c r="F633" s="3">
        <v>5.8999999999999997E-2</v>
      </c>
      <c r="G633" s="2">
        <v>1752</v>
      </c>
      <c r="H633" s="2">
        <v>2802</v>
      </c>
      <c r="I633" s="1" t="s">
        <v>26</v>
      </c>
      <c r="J633" s="2">
        <v>1152</v>
      </c>
      <c r="K633" s="3">
        <v>0.16700000000000001</v>
      </c>
      <c r="L633" s="1">
        <v>3.9</v>
      </c>
      <c r="M633" s="1">
        <v>4.8</v>
      </c>
      <c r="N633" s="1">
        <v>76.400000000000006</v>
      </c>
      <c r="O633" s="4">
        <v>8489.4</v>
      </c>
      <c r="P633" s="3">
        <v>0.38800000000000001</v>
      </c>
      <c r="Q633" s="3">
        <v>0.104</v>
      </c>
      <c r="R633" s="3">
        <v>0.28699999999999998</v>
      </c>
      <c r="S633" s="3">
        <v>0.115</v>
      </c>
      <c r="T633" s="1" t="s">
        <v>37</v>
      </c>
      <c r="U633" s="1" t="s">
        <v>29</v>
      </c>
      <c r="V633" s="3">
        <v>0.187</v>
      </c>
      <c r="W633" s="1" t="s">
        <v>29</v>
      </c>
    </row>
    <row r="634" spans="1:23" ht="13" x14ac:dyDescent="0.15">
      <c r="A634" s="1" t="s">
        <v>519</v>
      </c>
      <c r="B634" s="1" t="s">
        <v>387</v>
      </c>
      <c r="C634" s="1">
        <v>19143</v>
      </c>
      <c r="D634" s="2">
        <v>5978</v>
      </c>
      <c r="E634" s="3">
        <v>1</v>
      </c>
      <c r="F634" s="3">
        <v>7.1999999999999995E-2</v>
      </c>
      <c r="G634" s="2">
        <v>3080</v>
      </c>
      <c r="H634" s="2">
        <v>5978</v>
      </c>
      <c r="I634" s="1" t="s">
        <v>26</v>
      </c>
      <c r="J634" s="1">
        <v>652</v>
      </c>
      <c r="K634" s="3">
        <v>0.17199999999999999</v>
      </c>
      <c r="L634" s="1">
        <v>4</v>
      </c>
      <c r="M634" s="1">
        <v>5.0999999999999996</v>
      </c>
      <c r="N634" s="1">
        <v>77.8</v>
      </c>
      <c r="O634" s="4">
        <v>8291.7999999999993</v>
      </c>
      <c r="P634" s="3">
        <v>0.40100000000000002</v>
      </c>
      <c r="Q634" s="3">
        <v>0.10199999999999999</v>
      </c>
      <c r="R634" s="3">
        <v>0.27200000000000002</v>
      </c>
      <c r="S634" s="3">
        <v>0.107</v>
      </c>
      <c r="T634" s="1" t="s">
        <v>37</v>
      </c>
      <c r="U634" s="1" t="s">
        <v>29</v>
      </c>
      <c r="V634" s="3">
        <v>0.188</v>
      </c>
      <c r="W634" s="1" t="s">
        <v>29</v>
      </c>
    </row>
    <row r="635" spans="1:23" ht="13" x14ac:dyDescent="0.15">
      <c r="A635" s="1" t="s">
        <v>519</v>
      </c>
      <c r="B635" s="1" t="s">
        <v>556</v>
      </c>
      <c r="C635" s="1">
        <v>19145</v>
      </c>
      <c r="D635" s="2">
        <v>15014</v>
      </c>
      <c r="E635" s="3">
        <v>0.33800000000000002</v>
      </c>
      <c r="F635" s="3">
        <v>5.8000000000000003E-2</v>
      </c>
      <c r="G635" s="2">
        <v>1900</v>
      </c>
      <c r="H635" s="1">
        <v>417</v>
      </c>
      <c r="I635" s="1" t="s">
        <v>33</v>
      </c>
      <c r="J635" s="2">
        <v>2097</v>
      </c>
      <c r="K635" s="3">
        <v>0.17699999999999999</v>
      </c>
      <c r="L635" s="1">
        <v>4</v>
      </c>
      <c r="M635" s="1">
        <v>5.0999999999999996</v>
      </c>
      <c r="N635" s="1">
        <v>77.599999999999994</v>
      </c>
      <c r="O635" s="4">
        <v>7340.4</v>
      </c>
      <c r="P635" s="3">
        <v>0.439</v>
      </c>
      <c r="Q635" s="3">
        <v>0.104</v>
      </c>
      <c r="R635" s="3">
        <v>0.28000000000000003</v>
      </c>
      <c r="S635" s="3">
        <v>0.125</v>
      </c>
      <c r="T635" s="1" t="s">
        <v>37</v>
      </c>
      <c r="U635" s="1" t="s">
        <v>29</v>
      </c>
      <c r="V635" s="3">
        <v>0.19700000000000001</v>
      </c>
      <c r="W635" s="1" t="s">
        <v>29</v>
      </c>
    </row>
    <row r="636" spans="1:23" ht="13" x14ac:dyDescent="0.15">
      <c r="A636" s="1" t="s">
        <v>519</v>
      </c>
      <c r="B636" s="1" t="s">
        <v>557</v>
      </c>
      <c r="C636" s="1">
        <v>19147</v>
      </c>
      <c r="D636" s="2">
        <v>8810</v>
      </c>
      <c r="E636" s="3">
        <v>1</v>
      </c>
      <c r="F636" s="3">
        <v>5.0999999999999997E-2</v>
      </c>
      <c r="G636" s="2">
        <v>2227</v>
      </c>
      <c r="H636" s="1">
        <v>801</v>
      </c>
      <c r="I636" s="1" t="s">
        <v>33</v>
      </c>
      <c r="J636" s="2">
        <v>2552</v>
      </c>
      <c r="K636" s="3">
        <v>0.14699999999999999</v>
      </c>
      <c r="L636" s="1">
        <v>3.6</v>
      </c>
      <c r="M636" s="1">
        <v>4.8</v>
      </c>
      <c r="N636" s="1">
        <v>76.7</v>
      </c>
      <c r="O636" s="4">
        <v>7822.4</v>
      </c>
      <c r="P636" s="3">
        <v>0.41599999999999998</v>
      </c>
      <c r="Q636" s="3">
        <v>9.6000000000000002E-2</v>
      </c>
      <c r="R636" s="3">
        <v>0.24199999999999999</v>
      </c>
      <c r="S636" s="3">
        <v>0.111</v>
      </c>
      <c r="T636" s="1" t="s">
        <v>37</v>
      </c>
      <c r="U636" s="1" t="s">
        <v>37</v>
      </c>
      <c r="V636" s="3">
        <v>0.17699999999999999</v>
      </c>
      <c r="W636" s="1" t="s">
        <v>29</v>
      </c>
    </row>
    <row r="637" spans="1:23" ht="13" x14ac:dyDescent="0.15">
      <c r="A637" s="1" t="s">
        <v>519</v>
      </c>
      <c r="B637" s="1" t="s">
        <v>558</v>
      </c>
      <c r="C637" s="1">
        <v>19149</v>
      </c>
      <c r="D637" s="2">
        <v>25722</v>
      </c>
      <c r="E637" s="3">
        <v>0.60499999999999998</v>
      </c>
      <c r="F637" s="3">
        <v>4.5999999999999999E-2</v>
      </c>
      <c r="G637" s="2">
        <v>1832</v>
      </c>
      <c r="H637" s="1">
        <v>504</v>
      </c>
      <c r="I637" s="1" t="s">
        <v>33</v>
      </c>
      <c r="J637" s="2">
        <v>2039</v>
      </c>
      <c r="K637" s="3">
        <v>0.14799999999999999</v>
      </c>
      <c r="L637" s="1">
        <v>3.5</v>
      </c>
      <c r="M637" s="1">
        <v>4.7</v>
      </c>
      <c r="N637" s="1">
        <v>79</v>
      </c>
      <c r="O637" s="4">
        <v>6447.2</v>
      </c>
      <c r="P637" s="3">
        <v>0.375</v>
      </c>
      <c r="Q637" s="3">
        <v>9.0999999999999998E-2</v>
      </c>
      <c r="R637" s="3">
        <v>0.247</v>
      </c>
      <c r="S637" s="3">
        <v>8.6999999999999994E-2</v>
      </c>
      <c r="T637" s="1" t="s">
        <v>37</v>
      </c>
      <c r="U637" s="1" t="s">
        <v>37</v>
      </c>
      <c r="V637" s="3">
        <v>0.16600000000000001</v>
      </c>
      <c r="W637" s="1" t="s">
        <v>29</v>
      </c>
    </row>
    <row r="638" spans="1:23" ht="13" x14ac:dyDescent="0.15">
      <c r="A638" s="1" t="s">
        <v>519</v>
      </c>
      <c r="B638" s="1" t="s">
        <v>559</v>
      </c>
      <c r="C638" s="1">
        <v>19151</v>
      </c>
      <c r="D638" s="2">
        <v>6976</v>
      </c>
      <c r="E638" s="3">
        <v>1</v>
      </c>
      <c r="F638" s="3">
        <v>7.8E-2</v>
      </c>
      <c r="G638" s="2">
        <v>3537</v>
      </c>
      <c r="H638" s="2">
        <v>6976</v>
      </c>
      <c r="I638" s="1" t="s">
        <v>26</v>
      </c>
      <c r="J638" s="2">
        <v>1721</v>
      </c>
      <c r="K638" s="3">
        <v>0.14299999999999999</v>
      </c>
      <c r="L638" s="1">
        <v>3.8</v>
      </c>
      <c r="M638" s="1">
        <v>5.0999999999999996</v>
      </c>
      <c r="N638" s="1">
        <v>76.400000000000006</v>
      </c>
      <c r="O638" s="4">
        <v>9324</v>
      </c>
      <c r="P638" s="3">
        <v>0.372</v>
      </c>
      <c r="Q638" s="3">
        <v>9.2999999999999999E-2</v>
      </c>
      <c r="R638" s="3">
        <v>0.245</v>
      </c>
      <c r="S638" s="3">
        <v>0.10100000000000001</v>
      </c>
      <c r="T638" s="1" t="s">
        <v>37</v>
      </c>
      <c r="U638" s="1" t="s">
        <v>37</v>
      </c>
      <c r="V638" s="3">
        <v>0.17199999999999999</v>
      </c>
      <c r="W638" s="1" t="s">
        <v>29</v>
      </c>
    </row>
    <row r="639" spans="1:23" ht="13" x14ac:dyDescent="0.15">
      <c r="A639" s="1" t="s">
        <v>519</v>
      </c>
      <c r="B639" s="1" t="s">
        <v>181</v>
      </c>
      <c r="C639" s="1">
        <v>19153</v>
      </c>
      <c r="D639" s="2">
        <v>505255</v>
      </c>
      <c r="E639" s="3">
        <v>4.4999999999999998E-2</v>
      </c>
      <c r="F639" s="3">
        <v>5.5E-2</v>
      </c>
      <c r="G639" s="2">
        <v>1073</v>
      </c>
      <c r="H639" s="1">
        <v>285</v>
      </c>
      <c r="I639" s="1" t="s">
        <v>33</v>
      </c>
      <c r="J639" s="2">
        <v>1916</v>
      </c>
      <c r="K639" s="3">
        <v>0.17</v>
      </c>
      <c r="L639" s="1">
        <v>3.6</v>
      </c>
      <c r="M639" s="1">
        <v>4.7</v>
      </c>
      <c r="N639" s="1">
        <v>77.2</v>
      </c>
      <c r="O639" s="4">
        <v>7653.3</v>
      </c>
      <c r="P639" s="3">
        <v>0.38900000000000001</v>
      </c>
      <c r="Q639" s="3">
        <v>0.1</v>
      </c>
      <c r="R639" s="3">
        <v>0.24199999999999999</v>
      </c>
      <c r="S639" s="3">
        <v>0.10199999999999999</v>
      </c>
      <c r="T639" s="1" t="s">
        <v>37</v>
      </c>
      <c r="U639" s="1" t="s">
        <v>29</v>
      </c>
      <c r="V639" s="3">
        <v>0.17599999999999999</v>
      </c>
      <c r="W639" s="1" t="s">
        <v>29</v>
      </c>
    </row>
    <row r="640" spans="1:23" ht="13" x14ac:dyDescent="0.15">
      <c r="A640" s="1" t="s">
        <v>519</v>
      </c>
      <c r="B640" s="1" t="s">
        <v>560</v>
      </c>
      <c r="C640" s="1">
        <v>19155</v>
      </c>
      <c r="D640" s="2">
        <v>93179</v>
      </c>
      <c r="E640" s="3">
        <v>0.26900000000000002</v>
      </c>
      <c r="F640" s="3">
        <v>5.7000000000000002E-2</v>
      </c>
      <c r="G640" s="2">
        <v>2222</v>
      </c>
      <c r="H640" s="1">
        <v>414</v>
      </c>
      <c r="I640" s="1" t="s">
        <v>33</v>
      </c>
      <c r="J640" s="2">
        <v>2561</v>
      </c>
      <c r="K640" s="3">
        <v>0.17</v>
      </c>
      <c r="L640" s="1">
        <v>3.9</v>
      </c>
      <c r="M640" s="1">
        <v>5.4</v>
      </c>
      <c r="N640" s="1">
        <v>75.5</v>
      </c>
      <c r="O640" s="4">
        <v>9293.2999999999993</v>
      </c>
      <c r="P640" s="3">
        <v>0.42599999999999999</v>
      </c>
      <c r="Q640" s="3">
        <v>0.106</v>
      </c>
      <c r="R640" s="3">
        <v>0.26</v>
      </c>
      <c r="S640" s="3">
        <v>0.11700000000000001</v>
      </c>
      <c r="T640" s="1" t="s">
        <v>37</v>
      </c>
      <c r="U640" s="1" t="s">
        <v>29</v>
      </c>
      <c r="V640" s="3">
        <v>0.189</v>
      </c>
      <c r="W640" s="1" t="s">
        <v>29</v>
      </c>
    </row>
    <row r="641" spans="1:23" ht="13" x14ac:dyDescent="0.15">
      <c r="A641" s="1" t="s">
        <v>519</v>
      </c>
      <c r="B641" s="1" t="s">
        <v>561</v>
      </c>
      <c r="C641" s="1">
        <v>19157</v>
      </c>
      <c r="D641" s="2">
        <v>18453</v>
      </c>
      <c r="E641" s="3">
        <v>0.49199999999999999</v>
      </c>
      <c r="F641" s="3">
        <v>4.4999999999999998E-2</v>
      </c>
      <c r="G641" s="2">
        <v>1162</v>
      </c>
      <c r="H641" s="1">
        <v>595</v>
      </c>
      <c r="I641" s="1" t="s">
        <v>33</v>
      </c>
      <c r="J641" s="2">
        <v>1360</v>
      </c>
      <c r="K641" s="3">
        <v>0.159</v>
      </c>
      <c r="L641" s="1">
        <v>3.8</v>
      </c>
      <c r="M641" s="1">
        <v>5.0999999999999996</v>
      </c>
      <c r="N641" s="1">
        <v>78.2</v>
      </c>
      <c r="O641" s="4">
        <v>6567.8</v>
      </c>
      <c r="P641" s="3">
        <v>0.42299999999999999</v>
      </c>
      <c r="Q641" s="3">
        <v>9.6000000000000002E-2</v>
      </c>
      <c r="R641" s="3">
        <v>0.26500000000000001</v>
      </c>
      <c r="S641" s="3">
        <v>0.111</v>
      </c>
      <c r="T641" s="1" t="s">
        <v>37</v>
      </c>
      <c r="U641" s="1" t="s">
        <v>29</v>
      </c>
      <c r="V641" s="3">
        <v>0.183</v>
      </c>
      <c r="W641" s="1" t="s">
        <v>29</v>
      </c>
    </row>
    <row r="642" spans="1:23" ht="13" x14ac:dyDescent="0.15">
      <c r="A642" s="1" t="s">
        <v>519</v>
      </c>
      <c r="B642" s="1" t="s">
        <v>562</v>
      </c>
      <c r="C642" s="1">
        <v>19159</v>
      </c>
      <c r="D642" s="2">
        <v>4642</v>
      </c>
      <c r="E642" s="3">
        <v>1</v>
      </c>
      <c r="F642" s="3">
        <v>6.3E-2</v>
      </c>
      <c r="G642" s="1">
        <v>928</v>
      </c>
      <c r="I642" s="1" t="s">
        <v>33</v>
      </c>
      <c r="J642" s="2">
        <v>1256</v>
      </c>
      <c r="K642" s="3">
        <v>0.159</v>
      </c>
      <c r="L642" s="1">
        <v>3.7</v>
      </c>
      <c r="M642" s="1">
        <v>5</v>
      </c>
      <c r="N642" s="1">
        <v>74.599999999999994</v>
      </c>
      <c r="O642" s="4">
        <v>8711.2999999999993</v>
      </c>
      <c r="P642" s="3">
        <v>0.41199999999999998</v>
      </c>
      <c r="Q642" s="3">
        <v>0.1</v>
      </c>
      <c r="R642" s="3">
        <v>0.27200000000000002</v>
      </c>
      <c r="S642" s="3">
        <v>0.10299999999999999</v>
      </c>
      <c r="T642" s="1" t="s">
        <v>37</v>
      </c>
      <c r="U642" s="1" t="s">
        <v>29</v>
      </c>
      <c r="V642" s="3">
        <v>0.185</v>
      </c>
      <c r="W642" s="1" t="s">
        <v>29</v>
      </c>
    </row>
    <row r="643" spans="1:23" ht="13" x14ac:dyDescent="0.15">
      <c r="A643" s="1" t="s">
        <v>519</v>
      </c>
      <c r="B643" s="1" t="s">
        <v>563</v>
      </c>
      <c r="C643" s="1">
        <v>19161</v>
      </c>
      <c r="D643" s="2">
        <v>9686</v>
      </c>
      <c r="E643" s="3">
        <v>1</v>
      </c>
      <c r="F643" s="3">
        <v>5.7000000000000002E-2</v>
      </c>
      <c r="G643" s="2">
        <v>1625</v>
      </c>
      <c r="H643" s="2">
        <v>1384</v>
      </c>
      <c r="I643" s="1" t="s">
        <v>26</v>
      </c>
      <c r="J643" s="2">
        <v>1609</v>
      </c>
      <c r="K643" s="3">
        <v>0.13900000000000001</v>
      </c>
      <c r="L643" s="1">
        <v>3.7</v>
      </c>
      <c r="M643" s="1">
        <v>5</v>
      </c>
      <c r="N643" s="1">
        <v>77.099999999999994</v>
      </c>
      <c r="O643" s="4">
        <v>6910.3</v>
      </c>
      <c r="P643" s="3">
        <v>0.41099999999999998</v>
      </c>
      <c r="Q643" s="3">
        <v>0.09</v>
      </c>
      <c r="R643" s="3">
        <v>0.23699999999999999</v>
      </c>
      <c r="S643" s="3">
        <v>9.6000000000000002E-2</v>
      </c>
      <c r="T643" s="1" t="s">
        <v>37</v>
      </c>
      <c r="U643" s="1" t="s">
        <v>37</v>
      </c>
      <c r="V643" s="3">
        <v>0.17199999999999999</v>
      </c>
      <c r="W643" s="1" t="s">
        <v>29</v>
      </c>
    </row>
    <row r="644" spans="1:23" ht="13" x14ac:dyDescent="0.15">
      <c r="A644" s="1" t="s">
        <v>519</v>
      </c>
      <c r="B644" s="1" t="s">
        <v>186</v>
      </c>
      <c r="C644" s="1">
        <v>19163</v>
      </c>
      <c r="D644" s="2">
        <v>174270</v>
      </c>
      <c r="E644" s="3">
        <v>0.13300000000000001</v>
      </c>
      <c r="F644" s="3">
        <v>5.8000000000000003E-2</v>
      </c>
      <c r="G644" s="2">
        <v>1001</v>
      </c>
      <c r="H644" s="1">
        <v>516</v>
      </c>
      <c r="I644" s="1" t="s">
        <v>33</v>
      </c>
      <c r="J644" s="2">
        <v>3243</v>
      </c>
      <c r="K644" s="3">
        <v>0.151</v>
      </c>
      <c r="L644" s="1">
        <v>4</v>
      </c>
      <c r="M644" s="1">
        <v>5.0999999999999996</v>
      </c>
      <c r="N644" s="1">
        <v>77.5</v>
      </c>
      <c r="O644" s="4">
        <v>7235.5</v>
      </c>
      <c r="P644" s="3">
        <v>0.39200000000000002</v>
      </c>
      <c r="Q644" s="3">
        <v>9.6000000000000002E-2</v>
      </c>
      <c r="R644" s="3">
        <v>0.24</v>
      </c>
      <c r="S644" s="3">
        <v>0.11</v>
      </c>
      <c r="T644" s="1" t="s">
        <v>37</v>
      </c>
      <c r="U644" s="1" t="s">
        <v>29</v>
      </c>
      <c r="V644" s="3">
        <v>0.17399999999999999</v>
      </c>
      <c r="W644" s="1" t="s">
        <v>29</v>
      </c>
    </row>
    <row r="645" spans="1:23" ht="13" x14ac:dyDescent="0.15">
      <c r="A645" s="1" t="s">
        <v>519</v>
      </c>
      <c r="B645" s="1" t="s">
        <v>129</v>
      </c>
      <c r="C645" s="1">
        <v>19165</v>
      </c>
      <c r="D645" s="2">
        <v>11806</v>
      </c>
      <c r="E645" s="3">
        <v>0.59899999999999998</v>
      </c>
      <c r="F645" s="3">
        <v>0.06</v>
      </c>
      <c r="G645" s="2">
        <v>1962</v>
      </c>
      <c r="H645" s="1">
        <v>656</v>
      </c>
      <c r="I645" s="1" t="s">
        <v>33</v>
      </c>
      <c r="J645" s="2">
        <v>3474</v>
      </c>
      <c r="K645" s="3">
        <v>0.155</v>
      </c>
      <c r="L645" s="1">
        <v>3.5</v>
      </c>
      <c r="M645" s="1">
        <v>4.9000000000000004</v>
      </c>
      <c r="N645" s="1">
        <v>78.3</v>
      </c>
      <c r="O645" s="4">
        <v>6814.5</v>
      </c>
      <c r="P645" s="3">
        <v>0.35</v>
      </c>
      <c r="Q645" s="3">
        <v>9.6000000000000002E-2</v>
      </c>
      <c r="R645" s="3">
        <v>0.24399999999999999</v>
      </c>
      <c r="S645" s="3">
        <v>9.6000000000000002E-2</v>
      </c>
      <c r="T645" s="1" t="s">
        <v>37</v>
      </c>
      <c r="U645" s="1" t="s">
        <v>29</v>
      </c>
      <c r="V645" s="3">
        <v>0.16700000000000001</v>
      </c>
      <c r="W645" s="1" t="s">
        <v>29</v>
      </c>
    </row>
    <row r="646" spans="1:23" ht="13" x14ac:dyDescent="0.15">
      <c r="A646" s="1" t="s">
        <v>519</v>
      </c>
      <c r="B646" s="1" t="s">
        <v>564</v>
      </c>
      <c r="C646" s="1">
        <v>19167</v>
      </c>
      <c r="D646" s="2">
        <v>36246</v>
      </c>
      <c r="E646" s="3">
        <v>0.56599999999999995</v>
      </c>
      <c r="F646" s="3">
        <v>0.06</v>
      </c>
      <c r="G646" s="2">
        <v>1238</v>
      </c>
      <c r="H646" s="1">
        <v>585</v>
      </c>
      <c r="I646" s="1" t="s">
        <v>33</v>
      </c>
      <c r="J646" s="2">
        <v>1225</v>
      </c>
      <c r="K646" s="3">
        <v>0.14699999999999999</v>
      </c>
      <c r="L646" s="1">
        <v>3.2</v>
      </c>
      <c r="M646" s="1">
        <v>4.3</v>
      </c>
      <c r="N646" s="1">
        <v>82.6</v>
      </c>
      <c r="O646" s="4">
        <v>3914.1</v>
      </c>
      <c r="P646" s="3">
        <v>0.34</v>
      </c>
      <c r="Q646" s="3">
        <v>9.1999999999999998E-2</v>
      </c>
      <c r="R646" s="3">
        <v>0.27</v>
      </c>
      <c r="S646" s="3">
        <v>0.08</v>
      </c>
      <c r="T646" s="1" t="s">
        <v>37</v>
      </c>
      <c r="U646" s="1" t="s">
        <v>37</v>
      </c>
      <c r="V646" s="3">
        <v>0.16500000000000001</v>
      </c>
      <c r="W646" s="1" t="s">
        <v>29</v>
      </c>
    </row>
    <row r="647" spans="1:23" ht="13" x14ac:dyDescent="0.15">
      <c r="A647" s="1" t="s">
        <v>519</v>
      </c>
      <c r="B647" s="1" t="s">
        <v>565</v>
      </c>
      <c r="C647" s="1">
        <v>19169</v>
      </c>
      <c r="D647" s="2">
        <v>98566</v>
      </c>
      <c r="E647" s="3">
        <v>0.25800000000000001</v>
      </c>
      <c r="F647" s="3">
        <v>4.5999999999999999E-2</v>
      </c>
      <c r="G647" s="2">
        <v>1554</v>
      </c>
      <c r="H647" s="1">
        <v>378</v>
      </c>
      <c r="I647" s="1" t="s">
        <v>33</v>
      </c>
      <c r="J647" s="2">
        <v>2161</v>
      </c>
      <c r="K647" s="3">
        <v>0.13400000000000001</v>
      </c>
      <c r="L647" s="1">
        <v>3.6</v>
      </c>
      <c r="M647" s="1">
        <v>4.8</v>
      </c>
      <c r="N647" s="1">
        <v>81.5</v>
      </c>
      <c r="O647" s="4">
        <v>4947.2</v>
      </c>
      <c r="P647" s="3">
        <v>0.35499999999999998</v>
      </c>
      <c r="Q647" s="3">
        <v>9.5000000000000001E-2</v>
      </c>
      <c r="R647" s="3">
        <v>0.222</v>
      </c>
      <c r="S647" s="3">
        <v>0.10199999999999999</v>
      </c>
      <c r="T647" s="1" t="s">
        <v>37</v>
      </c>
      <c r="U647" s="1" t="s">
        <v>37</v>
      </c>
      <c r="V647" s="3">
        <v>0.159</v>
      </c>
      <c r="W647" s="1" t="s">
        <v>29</v>
      </c>
    </row>
    <row r="648" spans="1:23" ht="13" x14ac:dyDescent="0.15">
      <c r="A648" s="1" t="s">
        <v>519</v>
      </c>
      <c r="B648" s="1" t="s">
        <v>566</v>
      </c>
      <c r="C648" s="1">
        <v>19171</v>
      </c>
      <c r="D648" s="2">
        <v>16833</v>
      </c>
      <c r="E648" s="3">
        <v>0.69299999999999995</v>
      </c>
      <c r="F648" s="3">
        <v>6.5000000000000002E-2</v>
      </c>
      <c r="G648" s="2">
        <v>5622</v>
      </c>
      <c r="H648" s="2">
        <v>2104</v>
      </c>
      <c r="I648" s="1" t="s">
        <v>26</v>
      </c>
      <c r="J648" s="2">
        <v>2272</v>
      </c>
      <c r="K648" s="3">
        <v>0.17899999999999999</v>
      </c>
      <c r="L648" s="1">
        <v>4.3</v>
      </c>
      <c r="M648" s="1">
        <v>5.2</v>
      </c>
      <c r="N648" s="1">
        <v>76.7</v>
      </c>
      <c r="O648" s="4">
        <v>7872</v>
      </c>
      <c r="P648" s="3">
        <v>0.41299999999999998</v>
      </c>
      <c r="Q648" s="3">
        <v>0.112</v>
      </c>
      <c r="R648" s="3">
        <v>0.28599999999999998</v>
      </c>
      <c r="S648" s="3">
        <v>0.123</v>
      </c>
      <c r="T648" s="1" t="s">
        <v>37</v>
      </c>
      <c r="U648" s="1" t="s">
        <v>29</v>
      </c>
      <c r="V648" s="3">
        <v>0.19600000000000001</v>
      </c>
      <c r="W648" s="1" t="s">
        <v>29</v>
      </c>
    </row>
    <row r="649" spans="1:23" ht="13" x14ac:dyDescent="0.15">
      <c r="A649" s="1" t="s">
        <v>519</v>
      </c>
      <c r="B649" s="1" t="s">
        <v>398</v>
      </c>
      <c r="C649" s="1">
        <v>19173</v>
      </c>
      <c r="D649" s="2">
        <v>5924</v>
      </c>
      <c r="E649" s="3">
        <v>1</v>
      </c>
      <c r="F649" s="3">
        <v>6.7000000000000004E-2</v>
      </c>
      <c r="G649" s="2">
        <v>1956</v>
      </c>
      <c r="H649" s="2">
        <v>5924</v>
      </c>
      <c r="I649" s="1" t="s">
        <v>26</v>
      </c>
      <c r="J649" s="2">
        <v>1886</v>
      </c>
      <c r="K649" s="3">
        <v>0.16600000000000001</v>
      </c>
      <c r="L649" s="1">
        <v>3.9</v>
      </c>
      <c r="M649" s="1">
        <v>4.9000000000000004</v>
      </c>
      <c r="N649" s="1">
        <v>76</v>
      </c>
      <c r="O649" s="4">
        <v>8565.1</v>
      </c>
      <c r="P649" s="3">
        <v>0.40300000000000002</v>
      </c>
      <c r="Q649" s="3">
        <v>0.10199999999999999</v>
      </c>
      <c r="R649" s="3">
        <v>0.28299999999999997</v>
      </c>
      <c r="S649" s="3">
        <v>9.9000000000000005E-2</v>
      </c>
      <c r="T649" s="1" t="s">
        <v>37</v>
      </c>
      <c r="U649" s="1" t="s">
        <v>29</v>
      </c>
      <c r="V649" s="3">
        <v>0.187</v>
      </c>
      <c r="W649" s="1" t="s">
        <v>29</v>
      </c>
    </row>
    <row r="650" spans="1:23" ht="13" x14ac:dyDescent="0.15">
      <c r="A650" s="1" t="s">
        <v>519</v>
      </c>
      <c r="B650" s="1" t="s">
        <v>193</v>
      </c>
      <c r="C650" s="1">
        <v>19175</v>
      </c>
      <c r="D650" s="2">
        <v>11906</v>
      </c>
      <c r="E650" s="3">
        <v>0.38200000000000001</v>
      </c>
      <c r="F650" s="3">
        <v>5.6000000000000001E-2</v>
      </c>
      <c r="G650" s="2">
        <v>1002</v>
      </c>
      <c r="H650" s="1">
        <v>458</v>
      </c>
      <c r="I650" s="1" t="s">
        <v>33</v>
      </c>
      <c r="J650" s="2">
        <v>1670</v>
      </c>
      <c r="K650" s="3">
        <v>0.17</v>
      </c>
      <c r="L650" s="1">
        <v>3.9</v>
      </c>
      <c r="M650" s="1">
        <v>5.2</v>
      </c>
      <c r="N650" s="1">
        <v>75.599999999999994</v>
      </c>
      <c r="O650" s="4">
        <v>8895.7000000000007</v>
      </c>
      <c r="P650" s="3">
        <v>0.38100000000000001</v>
      </c>
      <c r="Q650" s="3">
        <v>9.6000000000000002E-2</v>
      </c>
      <c r="R650" s="3">
        <v>0.27</v>
      </c>
      <c r="S650" s="3">
        <v>0.11899999999999999</v>
      </c>
      <c r="T650" s="1" t="s">
        <v>37</v>
      </c>
      <c r="U650" s="1" t="s">
        <v>29</v>
      </c>
      <c r="V650" s="3">
        <v>0.182</v>
      </c>
      <c r="W650" s="1" t="s">
        <v>29</v>
      </c>
    </row>
    <row r="651" spans="1:23" ht="13" x14ac:dyDescent="0.15">
      <c r="A651" s="1" t="s">
        <v>519</v>
      </c>
      <c r="B651" s="1" t="s">
        <v>194</v>
      </c>
      <c r="C651" s="1">
        <v>19177</v>
      </c>
      <c r="D651" s="2">
        <v>7266</v>
      </c>
      <c r="E651" s="3">
        <v>1</v>
      </c>
      <c r="F651" s="3">
        <v>8.3000000000000004E-2</v>
      </c>
      <c r="G651" s="2">
        <v>1207</v>
      </c>
      <c r="H651" s="2">
        <v>2422</v>
      </c>
      <c r="I651" s="1" t="s">
        <v>26</v>
      </c>
      <c r="J651" s="2">
        <v>1831</v>
      </c>
      <c r="K651" s="3">
        <v>0.18099999999999999</v>
      </c>
      <c r="L651" s="1">
        <v>4.2</v>
      </c>
      <c r="M651" s="1">
        <v>5.2</v>
      </c>
      <c r="N651" s="1">
        <v>77.5</v>
      </c>
      <c r="O651" s="4">
        <v>7794.7</v>
      </c>
      <c r="P651" s="3">
        <v>0.41</v>
      </c>
      <c r="Q651" s="3">
        <v>0.105</v>
      </c>
      <c r="R651" s="3">
        <v>0.28399999999999997</v>
      </c>
      <c r="S651" s="3">
        <v>0.11799999999999999</v>
      </c>
      <c r="T651" s="1" t="s">
        <v>29</v>
      </c>
      <c r="U651" s="1" t="s">
        <v>29</v>
      </c>
      <c r="V651" s="3">
        <v>0.19700000000000001</v>
      </c>
      <c r="W651" s="1" t="s">
        <v>29</v>
      </c>
    </row>
    <row r="652" spans="1:23" ht="13" x14ac:dyDescent="0.15">
      <c r="A652" s="1" t="s">
        <v>519</v>
      </c>
      <c r="B652" s="1" t="s">
        <v>567</v>
      </c>
      <c r="C652" s="1">
        <v>19179</v>
      </c>
      <c r="D652" s="2">
        <v>35166</v>
      </c>
      <c r="E652" s="3">
        <v>0.29399999999999998</v>
      </c>
      <c r="F652" s="3">
        <v>6.7000000000000004E-2</v>
      </c>
      <c r="G652" s="2">
        <v>1763</v>
      </c>
      <c r="H652" s="1">
        <v>567</v>
      </c>
      <c r="I652" s="1" t="s">
        <v>33</v>
      </c>
      <c r="J652" s="2">
        <v>2346</v>
      </c>
      <c r="K652" s="3">
        <v>0.19800000000000001</v>
      </c>
      <c r="L652" s="1">
        <v>4.2</v>
      </c>
      <c r="M652" s="1">
        <v>5</v>
      </c>
      <c r="N652" s="1">
        <v>74.5</v>
      </c>
      <c r="O652" s="4">
        <v>9638.2000000000007</v>
      </c>
      <c r="P652" s="3">
        <v>0.42</v>
      </c>
      <c r="Q652" s="3">
        <v>0.11899999999999999</v>
      </c>
      <c r="R652" s="3">
        <v>0.314</v>
      </c>
      <c r="S652" s="3">
        <v>0.14199999999999999</v>
      </c>
      <c r="T652" s="1" t="s">
        <v>37</v>
      </c>
      <c r="U652" s="1" t="s">
        <v>29</v>
      </c>
      <c r="V652" s="3">
        <v>0.21</v>
      </c>
      <c r="W652" s="1" t="s">
        <v>30</v>
      </c>
    </row>
    <row r="653" spans="1:23" ht="13" x14ac:dyDescent="0.15">
      <c r="A653" s="1" t="s">
        <v>519</v>
      </c>
      <c r="B653" s="1" t="s">
        <v>505</v>
      </c>
      <c r="C653" s="1">
        <v>19181</v>
      </c>
      <c r="D653" s="2">
        <v>55205</v>
      </c>
      <c r="E653" s="3">
        <v>0.47099999999999997</v>
      </c>
      <c r="F653" s="3">
        <v>3.7999999999999999E-2</v>
      </c>
      <c r="G653" s="2">
        <v>1618</v>
      </c>
      <c r="H653" s="2">
        <v>3450</v>
      </c>
      <c r="I653" s="1" t="s">
        <v>26</v>
      </c>
      <c r="J653" s="2">
        <v>2068</v>
      </c>
      <c r="K653" s="3">
        <v>0.153</v>
      </c>
      <c r="L653" s="1">
        <v>3.5</v>
      </c>
      <c r="M653" s="1">
        <v>4.9000000000000004</v>
      </c>
      <c r="N653" s="1">
        <v>78.400000000000006</v>
      </c>
      <c r="O653" s="4">
        <v>6397.6</v>
      </c>
      <c r="P653" s="3">
        <v>0.42099999999999999</v>
      </c>
      <c r="Q653" s="3">
        <v>9.6000000000000002E-2</v>
      </c>
      <c r="R653" s="3">
        <v>0.25800000000000001</v>
      </c>
      <c r="S653" s="3">
        <v>8.4000000000000005E-2</v>
      </c>
      <c r="T653" s="1" t="s">
        <v>37</v>
      </c>
      <c r="U653" s="1" t="s">
        <v>29</v>
      </c>
      <c r="V653" s="3">
        <v>0.17499999999999999</v>
      </c>
      <c r="W653" s="1" t="s">
        <v>29</v>
      </c>
    </row>
    <row r="654" spans="1:23" ht="13" x14ac:dyDescent="0.15">
      <c r="A654" s="1" t="s">
        <v>519</v>
      </c>
      <c r="B654" s="1" t="s">
        <v>136</v>
      </c>
      <c r="C654" s="1">
        <v>19183</v>
      </c>
      <c r="D654" s="2">
        <v>22560</v>
      </c>
      <c r="E654" s="3">
        <v>0.69699999999999995</v>
      </c>
      <c r="F654" s="3">
        <v>7.0000000000000007E-2</v>
      </c>
      <c r="G654" s="2">
        <v>1250</v>
      </c>
      <c r="H654" s="2">
        <v>1327</v>
      </c>
      <c r="I654" s="1" t="s">
        <v>26</v>
      </c>
      <c r="J654" s="2">
        <v>1493</v>
      </c>
      <c r="K654" s="3">
        <v>0.14499999999999999</v>
      </c>
      <c r="L654" s="1">
        <v>3.6</v>
      </c>
      <c r="M654" s="1">
        <v>4.8</v>
      </c>
      <c r="N654" s="1">
        <v>78.5</v>
      </c>
      <c r="O654" s="4">
        <v>6075.9</v>
      </c>
      <c r="P654" s="3">
        <v>0.40699999999999997</v>
      </c>
      <c r="Q654" s="3">
        <v>9.1999999999999998E-2</v>
      </c>
      <c r="R654" s="3">
        <v>0.25</v>
      </c>
      <c r="S654" s="3">
        <v>0.1</v>
      </c>
      <c r="T654" s="1" t="s">
        <v>37</v>
      </c>
      <c r="U654" s="1" t="s">
        <v>37</v>
      </c>
      <c r="V654" s="3">
        <v>0.17699999999999999</v>
      </c>
      <c r="W654" s="1" t="s">
        <v>29</v>
      </c>
    </row>
    <row r="655" spans="1:23" ht="13" x14ac:dyDescent="0.15">
      <c r="A655" s="1" t="s">
        <v>519</v>
      </c>
      <c r="B655" s="1" t="s">
        <v>506</v>
      </c>
      <c r="C655" s="1">
        <v>19185</v>
      </c>
      <c r="D655" s="2">
        <v>6557</v>
      </c>
      <c r="E655" s="3">
        <v>1</v>
      </c>
      <c r="F655" s="3">
        <v>5.8999999999999997E-2</v>
      </c>
      <c r="G655" s="2">
        <v>1302</v>
      </c>
      <c r="H655" s="2">
        <v>3279</v>
      </c>
      <c r="I655" s="1" t="s">
        <v>26</v>
      </c>
      <c r="J655" s="2">
        <v>2539</v>
      </c>
      <c r="K655" s="3">
        <v>0.19900000000000001</v>
      </c>
      <c r="L655" s="1">
        <v>3.9</v>
      </c>
      <c r="M655" s="1">
        <v>5</v>
      </c>
      <c r="N655" s="1">
        <v>76.400000000000006</v>
      </c>
      <c r="O655" s="4">
        <v>8501.9</v>
      </c>
      <c r="P655" s="3">
        <v>0.39300000000000002</v>
      </c>
      <c r="Q655" s="3">
        <v>0.105</v>
      </c>
      <c r="R655" s="3">
        <v>0.309</v>
      </c>
      <c r="S655" s="3">
        <v>0.11700000000000001</v>
      </c>
      <c r="T655" s="1" t="s">
        <v>37</v>
      </c>
      <c r="U655" s="1" t="s">
        <v>29</v>
      </c>
      <c r="V655" s="3">
        <v>0.19700000000000001</v>
      </c>
      <c r="W655" s="1" t="s">
        <v>29</v>
      </c>
    </row>
    <row r="656" spans="1:23" ht="13" x14ac:dyDescent="0.15">
      <c r="A656" s="1" t="s">
        <v>519</v>
      </c>
      <c r="B656" s="1" t="s">
        <v>507</v>
      </c>
      <c r="C656" s="1">
        <v>19187</v>
      </c>
      <c r="D656" s="2">
        <v>36485</v>
      </c>
      <c r="E656" s="3">
        <v>0.33200000000000002</v>
      </c>
      <c r="F656" s="3">
        <v>5.7000000000000002E-2</v>
      </c>
      <c r="G656" s="2">
        <v>2322</v>
      </c>
      <c r="H656" s="1">
        <v>297</v>
      </c>
      <c r="I656" s="1" t="s">
        <v>33</v>
      </c>
      <c r="J656" s="2">
        <v>2447</v>
      </c>
      <c r="K656" s="3">
        <v>0.14099999999999999</v>
      </c>
      <c r="L656" s="1">
        <v>3.7</v>
      </c>
      <c r="M656" s="1">
        <v>4.9000000000000004</v>
      </c>
      <c r="N656" s="1">
        <v>74.5</v>
      </c>
      <c r="O656" s="4">
        <v>10249.5</v>
      </c>
      <c r="P656" s="3">
        <v>0.38700000000000001</v>
      </c>
      <c r="Q656" s="3">
        <v>9.9000000000000005E-2</v>
      </c>
      <c r="R656" s="3">
        <v>0.24</v>
      </c>
      <c r="S656" s="3">
        <v>0.11700000000000001</v>
      </c>
      <c r="T656" s="1" t="s">
        <v>37</v>
      </c>
      <c r="U656" s="1" t="s">
        <v>37</v>
      </c>
      <c r="V656" s="3">
        <v>0.17399999999999999</v>
      </c>
      <c r="W656" s="1" t="s">
        <v>29</v>
      </c>
    </row>
    <row r="657" spans="1:23" ht="13" x14ac:dyDescent="0.15">
      <c r="A657" s="1" t="s">
        <v>519</v>
      </c>
      <c r="B657" s="1" t="s">
        <v>568</v>
      </c>
      <c r="C657" s="1">
        <v>19189</v>
      </c>
      <c r="D657" s="2">
        <v>10571</v>
      </c>
      <c r="E657" s="3">
        <v>1</v>
      </c>
      <c r="F657" s="3">
        <v>5.6000000000000001E-2</v>
      </c>
      <c r="G657" s="2">
        <v>3552</v>
      </c>
      <c r="H657" s="2">
        <v>5286</v>
      </c>
      <c r="I657" s="1" t="s">
        <v>26</v>
      </c>
      <c r="J657" s="2">
        <v>1818</v>
      </c>
      <c r="K657" s="3">
        <v>0.128</v>
      </c>
      <c r="L657" s="1">
        <v>3.6</v>
      </c>
      <c r="M657" s="1">
        <v>4.7</v>
      </c>
      <c r="N657" s="1">
        <v>78.8</v>
      </c>
      <c r="O657" s="4">
        <v>5991.4</v>
      </c>
      <c r="P657" s="3">
        <v>0.39</v>
      </c>
      <c r="Q657" s="3">
        <v>8.6999999999999994E-2</v>
      </c>
      <c r="R657" s="3">
        <v>0.21199999999999999</v>
      </c>
      <c r="S657" s="3">
        <v>9.8000000000000004E-2</v>
      </c>
      <c r="T657" s="1" t="s">
        <v>37</v>
      </c>
      <c r="U657" s="1" t="s">
        <v>37</v>
      </c>
      <c r="V657" s="3">
        <v>0.16200000000000001</v>
      </c>
      <c r="W657" s="1" t="s">
        <v>29</v>
      </c>
    </row>
    <row r="658" spans="1:23" ht="13" x14ac:dyDescent="0.15">
      <c r="A658" s="1" t="s">
        <v>519</v>
      </c>
      <c r="B658" s="1" t="s">
        <v>569</v>
      </c>
      <c r="C658" s="1">
        <v>19191</v>
      </c>
      <c r="D658" s="2">
        <v>19815</v>
      </c>
      <c r="E658" s="3">
        <v>0.60199999999999998</v>
      </c>
      <c r="F658" s="3">
        <v>4.2000000000000003E-2</v>
      </c>
      <c r="G658" s="1">
        <v>995</v>
      </c>
      <c r="H658" s="1">
        <v>354</v>
      </c>
      <c r="I658" s="1" t="s">
        <v>33</v>
      </c>
      <c r="J658" s="2">
        <v>1447</v>
      </c>
      <c r="K658" s="3">
        <v>0.11799999999999999</v>
      </c>
      <c r="L658" s="1">
        <v>3.3</v>
      </c>
      <c r="M658" s="1">
        <v>4.5999999999999996</v>
      </c>
      <c r="N658" s="1">
        <v>81.8</v>
      </c>
      <c r="O658" s="4">
        <v>4479.8</v>
      </c>
      <c r="P658" s="3">
        <v>0.36499999999999999</v>
      </c>
      <c r="Q658" s="3">
        <v>8.1000000000000003E-2</v>
      </c>
      <c r="R658" s="3">
        <v>0.20799999999999999</v>
      </c>
      <c r="S658" s="3">
        <v>0.104</v>
      </c>
      <c r="T658" s="1" t="s">
        <v>37</v>
      </c>
      <c r="U658" s="1" t="s">
        <v>37</v>
      </c>
      <c r="V658" s="3">
        <v>0.153</v>
      </c>
      <c r="W658" s="1" t="s">
        <v>29</v>
      </c>
    </row>
    <row r="659" spans="1:23" ht="13" x14ac:dyDescent="0.15">
      <c r="A659" s="1" t="s">
        <v>519</v>
      </c>
      <c r="B659" s="1" t="s">
        <v>570</v>
      </c>
      <c r="C659" s="1">
        <v>19193</v>
      </c>
      <c r="D659" s="2">
        <v>105951</v>
      </c>
      <c r="E659" s="3">
        <v>0.161</v>
      </c>
      <c r="F659" s="3">
        <v>7.0999999999999994E-2</v>
      </c>
      <c r="G659" s="2">
        <v>1576</v>
      </c>
      <c r="H659" s="1">
        <v>352</v>
      </c>
      <c r="I659" s="1" t="s">
        <v>33</v>
      </c>
      <c r="J659" s="2">
        <v>2211</v>
      </c>
      <c r="K659" s="3">
        <v>0.191</v>
      </c>
      <c r="L659" s="1">
        <v>4.2</v>
      </c>
      <c r="M659" s="1">
        <v>5.3</v>
      </c>
      <c r="N659" s="1">
        <v>75.5</v>
      </c>
      <c r="O659" s="4">
        <v>9159.1</v>
      </c>
      <c r="P659" s="3">
        <v>0.38500000000000001</v>
      </c>
      <c r="Q659" s="3">
        <v>0.114</v>
      </c>
      <c r="R659" s="3">
        <v>0.29599999999999999</v>
      </c>
      <c r="S659" s="3">
        <v>0.12</v>
      </c>
      <c r="T659" s="1" t="s">
        <v>37</v>
      </c>
      <c r="U659" s="1" t="s">
        <v>29</v>
      </c>
      <c r="V659" s="3">
        <v>0.19600000000000001</v>
      </c>
      <c r="W659" s="1" t="s">
        <v>29</v>
      </c>
    </row>
    <row r="660" spans="1:23" ht="13" x14ac:dyDescent="0.15">
      <c r="A660" s="1" t="s">
        <v>519</v>
      </c>
      <c r="B660" s="1" t="s">
        <v>512</v>
      </c>
      <c r="C660" s="1">
        <v>19195</v>
      </c>
      <c r="D660" s="2">
        <v>7297</v>
      </c>
      <c r="E660" s="3">
        <v>1</v>
      </c>
      <c r="F660" s="3">
        <v>5.3999999999999999E-2</v>
      </c>
      <c r="G660" s="2">
        <v>7385</v>
      </c>
      <c r="I660" s="1" t="s">
        <v>26</v>
      </c>
      <c r="J660" s="2">
        <v>2453</v>
      </c>
      <c r="K660" s="3">
        <v>0.14399999999999999</v>
      </c>
      <c r="L660" s="1">
        <v>3.8</v>
      </c>
      <c r="M660" s="1">
        <v>5</v>
      </c>
      <c r="N660" s="1">
        <v>78.8</v>
      </c>
      <c r="O660" s="4">
        <v>6737.4</v>
      </c>
      <c r="P660" s="3">
        <v>0.39900000000000002</v>
      </c>
      <c r="Q660" s="3">
        <v>9.4E-2</v>
      </c>
      <c r="R660" s="3">
        <v>0.23599999999999999</v>
      </c>
      <c r="S660" s="3">
        <v>0.10100000000000001</v>
      </c>
      <c r="T660" s="1" t="s">
        <v>37</v>
      </c>
      <c r="U660" s="1" t="s">
        <v>37</v>
      </c>
      <c r="V660" s="3">
        <v>0.17100000000000001</v>
      </c>
      <c r="W660" s="1" t="s">
        <v>29</v>
      </c>
    </row>
    <row r="661" spans="1:23" ht="13" x14ac:dyDescent="0.15">
      <c r="A661" s="1" t="s">
        <v>519</v>
      </c>
      <c r="B661" s="1" t="s">
        <v>571</v>
      </c>
      <c r="C661" s="1">
        <v>19197</v>
      </c>
      <c r="D661" s="2">
        <v>12656</v>
      </c>
      <c r="E661" s="3">
        <v>1</v>
      </c>
      <c r="F661" s="3">
        <v>5.3999999999999999E-2</v>
      </c>
      <c r="G661" s="2">
        <v>2557</v>
      </c>
      <c r="H661" s="1">
        <v>703</v>
      </c>
      <c r="I661" s="1" t="s">
        <v>33</v>
      </c>
      <c r="J661" s="2">
        <v>1237</v>
      </c>
      <c r="K661" s="3">
        <v>0.18</v>
      </c>
      <c r="L661" s="1">
        <v>4.0999999999999996</v>
      </c>
      <c r="M661" s="1">
        <v>5.0999999999999996</v>
      </c>
      <c r="N661" s="1">
        <v>77.8</v>
      </c>
      <c r="O661" s="4">
        <v>6879</v>
      </c>
      <c r="P661" s="3">
        <v>0.41799999999999998</v>
      </c>
      <c r="Q661" s="3">
        <v>0.109</v>
      </c>
      <c r="R661" s="3">
        <v>0.28799999999999998</v>
      </c>
      <c r="S661" s="3">
        <v>0.11799999999999999</v>
      </c>
      <c r="T661" s="1" t="s">
        <v>37</v>
      </c>
      <c r="U661" s="1" t="s">
        <v>29</v>
      </c>
      <c r="V661" s="3">
        <v>0.19500000000000001</v>
      </c>
      <c r="W661" s="1" t="s">
        <v>29</v>
      </c>
    </row>
    <row r="662" spans="1:23" ht="13" x14ac:dyDescent="0.15">
      <c r="A662" s="1" t="s">
        <v>572</v>
      </c>
      <c r="B662" s="1" t="s">
        <v>573</v>
      </c>
      <c r="C662" s="1">
        <v>16001</v>
      </c>
      <c r="D662" s="2">
        <v>524673</v>
      </c>
      <c r="E662" s="3">
        <v>5.6000000000000001E-2</v>
      </c>
      <c r="F662" s="3">
        <v>7.0999999999999994E-2</v>
      </c>
      <c r="G662" s="2">
        <v>1128</v>
      </c>
      <c r="H662" s="1">
        <v>242</v>
      </c>
      <c r="I662" s="1" t="s">
        <v>33</v>
      </c>
      <c r="J662" s="2">
        <v>1206</v>
      </c>
      <c r="K662" s="3">
        <v>0.129</v>
      </c>
      <c r="L662" s="1">
        <v>3.8</v>
      </c>
      <c r="M662" s="1">
        <v>5.0999999999999996</v>
      </c>
      <c r="N662" s="1">
        <v>79.7</v>
      </c>
      <c r="O662" s="4">
        <v>5738.3</v>
      </c>
      <c r="P662" s="3">
        <v>0.28699999999999998</v>
      </c>
      <c r="Q662" s="3">
        <v>7.6999999999999999E-2</v>
      </c>
      <c r="R662" s="3">
        <v>0.17599999999999999</v>
      </c>
      <c r="S662" s="3">
        <v>9.7000000000000003E-2</v>
      </c>
      <c r="T662" s="1" t="s">
        <v>37</v>
      </c>
      <c r="U662" s="1" t="s">
        <v>37</v>
      </c>
      <c r="V662" s="3">
        <v>0.14000000000000001</v>
      </c>
      <c r="W662" s="1" t="s">
        <v>37</v>
      </c>
    </row>
    <row r="663" spans="1:23" ht="13" x14ac:dyDescent="0.15">
      <c r="A663" s="1" t="s">
        <v>572</v>
      </c>
      <c r="B663" s="1" t="s">
        <v>272</v>
      </c>
      <c r="C663" s="1">
        <v>16003</v>
      </c>
      <c r="D663" s="2">
        <v>4903</v>
      </c>
      <c r="E663" s="3">
        <v>1</v>
      </c>
      <c r="F663" s="3">
        <v>0.114</v>
      </c>
      <c r="G663" s="2">
        <v>1542</v>
      </c>
      <c r="H663" s="1">
        <v>981</v>
      </c>
      <c r="I663" s="1" t="s">
        <v>33</v>
      </c>
      <c r="J663" s="1">
        <v>663</v>
      </c>
      <c r="K663" s="3">
        <v>0.16700000000000001</v>
      </c>
      <c r="L663" s="1">
        <v>4.3</v>
      </c>
      <c r="M663" s="1">
        <v>5.3</v>
      </c>
      <c r="N663" s="1">
        <v>79.2</v>
      </c>
      <c r="O663" s="4">
        <v>9397</v>
      </c>
      <c r="P663" s="3">
        <v>0.315</v>
      </c>
      <c r="Q663" s="3">
        <v>9.2999999999999999E-2</v>
      </c>
      <c r="R663" s="3">
        <v>0.23300000000000001</v>
      </c>
      <c r="S663" s="3">
        <v>0.14499999999999999</v>
      </c>
      <c r="T663" s="1" t="s">
        <v>29</v>
      </c>
      <c r="U663" s="1" t="s">
        <v>29</v>
      </c>
      <c r="V663" s="3">
        <v>0.17799999999999999</v>
      </c>
      <c r="W663" s="1" t="s">
        <v>29</v>
      </c>
    </row>
    <row r="664" spans="1:23" ht="13" x14ac:dyDescent="0.15">
      <c r="A664" s="1" t="s">
        <v>572</v>
      </c>
      <c r="B664" s="1" t="s">
        <v>574</v>
      </c>
      <c r="C664" s="1">
        <v>16005</v>
      </c>
      <c r="D664" s="2">
        <v>90400</v>
      </c>
      <c r="E664" s="3">
        <v>0.17</v>
      </c>
      <c r="F664" s="3">
        <v>7.8E-2</v>
      </c>
      <c r="G664" s="2">
        <v>1358</v>
      </c>
      <c r="H664" s="1">
        <v>213</v>
      </c>
      <c r="I664" s="1" t="s">
        <v>33</v>
      </c>
      <c r="J664" s="2">
        <v>2048</v>
      </c>
      <c r="K664" s="3">
        <v>0.16800000000000001</v>
      </c>
      <c r="L664" s="1">
        <v>4.5</v>
      </c>
      <c r="M664" s="1">
        <v>5.7</v>
      </c>
      <c r="N664" s="1">
        <v>75.2</v>
      </c>
      <c r="O664" s="4">
        <v>9368.5</v>
      </c>
      <c r="P664" s="3">
        <v>0.36799999999999999</v>
      </c>
      <c r="Q664" s="3">
        <v>9.6000000000000002E-2</v>
      </c>
      <c r="R664" s="3">
        <v>0.224</v>
      </c>
      <c r="S664" s="3">
        <v>0.124</v>
      </c>
      <c r="T664" s="1" t="s">
        <v>37</v>
      </c>
      <c r="U664" s="1" t="s">
        <v>29</v>
      </c>
      <c r="V664" s="3">
        <v>0.17599999999999999</v>
      </c>
      <c r="W664" s="1" t="s">
        <v>29</v>
      </c>
    </row>
    <row r="665" spans="1:23" ht="13" x14ac:dyDescent="0.15">
      <c r="A665" s="1" t="s">
        <v>572</v>
      </c>
      <c r="B665" s="1" t="s">
        <v>575</v>
      </c>
      <c r="C665" s="1">
        <v>16007</v>
      </c>
      <c r="D665" s="2">
        <v>6766</v>
      </c>
      <c r="E665" s="3">
        <v>1</v>
      </c>
      <c r="F665" s="3">
        <v>8.7999999999999995E-2</v>
      </c>
      <c r="G665" s="2">
        <v>1309</v>
      </c>
      <c r="H665" s="2">
        <v>1692</v>
      </c>
      <c r="I665" s="1" t="s">
        <v>26</v>
      </c>
      <c r="J665" s="2">
        <v>2103</v>
      </c>
      <c r="K665" s="3">
        <v>0.153</v>
      </c>
      <c r="L665" s="1">
        <v>4.4000000000000004</v>
      </c>
      <c r="M665" s="1">
        <v>5.5</v>
      </c>
      <c r="N665" s="1">
        <v>77.900000000000006</v>
      </c>
      <c r="O665" s="4">
        <v>7192.4</v>
      </c>
      <c r="P665" s="3">
        <v>0.33600000000000002</v>
      </c>
      <c r="Q665" s="3">
        <v>8.8999999999999996E-2</v>
      </c>
      <c r="R665" s="3">
        <v>0.214</v>
      </c>
      <c r="S665" s="3">
        <v>0.114</v>
      </c>
      <c r="T665" s="1" t="s">
        <v>29</v>
      </c>
      <c r="U665" s="1" t="s">
        <v>29</v>
      </c>
      <c r="V665" s="3">
        <v>0.16600000000000001</v>
      </c>
      <c r="W665" s="1" t="s">
        <v>29</v>
      </c>
    </row>
    <row r="666" spans="1:23" ht="13" x14ac:dyDescent="0.15">
      <c r="A666" s="1" t="s">
        <v>572</v>
      </c>
      <c r="B666" s="1" t="s">
        <v>576</v>
      </c>
      <c r="C666" s="1">
        <v>16009</v>
      </c>
      <c r="D666" s="2">
        <v>10369</v>
      </c>
      <c r="E666" s="3">
        <v>1</v>
      </c>
      <c r="F666" s="3">
        <v>0.13900000000000001</v>
      </c>
      <c r="G666" s="2">
        <v>3310</v>
      </c>
      <c r="H666" s="1">
        <v>358</v>
      </c>
      <c r="I666" s="1" t="s">
        <v>33</v>
      </c>
      <c r="J666" s="2">
        <v>1486</v>
      </c>
      <c r="K666" s="3">
        <v>0.19400000000000001</v>
      </c>
      <c r="L666" s="1">
        <v>4.8</v>
      </c>
      <c r="M666" s="1">
        <v>5.6</v>
      </c>
      <c r="N666" s="1">
        <v>73.900000000000006</v>
      </c>
      <c r="O666" s="4">
        <v>11074.8</v>
      </c>
      <c r="P666" s="3">
        <v>0.34</v>
      </c>
      <c r="Q666" s="3">
        <v>9.7000000000000003E-2</v>
      </c>
      <c r="R666" s="3">
        <v>0.247</v>
      </c>
      <c r="S666" s="3">
        <v>0.151</v>
      </c>
      <c r="T666" s="1" t="s">
        <v>30</v>
      </c>
      <c r="U666" s="1" t="s">
        <v>29</v>
      </c>
      <c r="V666" s="3">
        <v>0.19500000000000001</v>
      </c>
      <c r="W666" s="1" t="s">
        <v>29</v>
      </c>
    </row>
    <row r="667" spans="1:23" ht="13" x14ac:dyDescent="0.15">
      <c r="A667" s="1" t="s">
        <v>572</v>
      </c>
      <c r="B667" s="1" t="s">
        <v>577</v>
      </c>
      <c r="C667" s="1">
        <v>16011</v>
      </c>
      <c r="D667" s="2">
        <v>50395</v>
      </c>
      <c r="E667" s="3">
        <v>0.59699999999999998</v>
      </c>
      <c r="F667" s="3">
        <v>0.106</v>
      </c>
      <c r="G667" s="2">
        <v>3491</v>
      </c>
      <c r="H667" s="1">
        <v>700</v>
      </c>
      <c r="I667" s="1" t="s">
        <v>33</v>
      </c>
      <c r="J667" s="2">
        <v>1951</v>
      </c>
      <c r="K667" s="3">
        <v>0.183</v>
      </c>
      <c r="L667" s="1">
        <v>4.5</v>
      </c>
      <c r="M667" s="1">
        <v>5.2</v>
      </c>
      <c r="N667" s="1">
        <v>75.099999999999994</v>
      </c>
      <c r="O667" s="4">
        <v>9872.1</v>
      </c>
      <c r="P667" s="3">
        <v>0.41099999999999998</v>
      </c>
      <c r="Q667" s="3">
        <v>9.8000000000000004E-2</v>
      </c>
      <c r="R667" s="3">
        <v>0.25700000000000001</v>
      </c>
      <c r="S667" s="3">
        <v>0.115</v>
      </c>
      <c r="T667" s="1" t="s">
        <v>29</v>
      </c>
      <c r="U667" s="1" t="s">
        <v>29</v>
      </c>
      <c r="V667" s="3">
        <v>0.19500000000000001</v>
      </c>
      <c r="W667" s="1" t="s">
        <v>29</v>
      </c>
    </row>
    <row r="668" spans="1:23" ht="13" x14ac:dyDescent="0.15">
      <c r="A668" s="1" t="s">
        <v>572</v>
      </c>
      <c r="B668" s="1" t="s">
        <v>578</v>
      </c>
      <c r="C668" s="1">
        <v>16013</v>
      </c>
      <c r="D668" s="2">
        <v>25041</v>
      </c>
      <c r="E668" s="3">
        <v>0.24299999999999999</v>
      </c>
      <c r="F668" s="3">
        <v>0.14499999999999999</v>
      </c>
      <c r="G668" s="2">
        <v>1238</v>
      </c>
      <c r="H668" s="1">
        <v>391</v>
      </c>
      <c r="I668" s="1" t="s">
        <v>33</v>
      </c>
      <c r="J668" s="1">
        <v>971</v>
      </c>
      <c r="K668" s="3">
        <v>0.13100000000000001</v>
      </c>
      <c r="L668" s="1">
        <v>3.5</v>
      </c>
      <c r="M668" s="1">
        <v>4.4000000000000004</v>
      </c>
      <c r="N668" s="1">
        <v>85.3</v>
      </c>
      <c r="O668" s="4">
        <v>4706.7</v>
      </c>
      <c r="P668" s="3">
        <v>0.255</v>
      </c>
      <c r="Q668" s="3">
        <v>7.9000000000000001E-2</v>
      </c>
      <c r="R668" s="3">
        <v>0.18099999999999999</v>
      </c>
      <c r="S668" s="3">
        <v>9.2999999999999999E-2</v>
      </c>
      <c r="T668" s="1" t="s">
        <v>30</v>
      </c>
      <c r="U668" s="1" t="s">
        <v>37</v>
      </c>
      <c r="V668" s="3">
        <v>0.14699999999999999</v>
      </c>
      <c r="W668" s="1" t="s">
        <v>37</v>
      </c>
    </row>
    <row r="669" spans="1:23" ht="13" x14ac:dyDescent="0.15">
      <c r="A669" s="1" t="s">
        <v>572</v>
      </c>
      <c r="B669" s="1" t="s">
        <v>579</v>
      </c>
      <c r="C669" s="1">
        <v>16015</v>
      </c>
      <c r="D669" s="2">
        <v>8517</v>
      </c>
      <c r="E669" s="3">
        <v>1</v>
      </c>
      <c r="F669" s="3">
        <v>9.5000000000000001E-2</v>
      </c>
      <c r="G669" s="2">
        <v>8094</v>
      </c>
      <c r="H669" s="1">
        <v>774</v>
      </c>
      <c r="I669" s="1" t="s">
        <v>26</v>
      </c>
      <c r="J669" s="1">
        <v>895</v>
      </c>
      <c r="K669" s="3">
        <v>0.14499999999999999</v>
      </c>
      <c r="L669" s="1">
        <v>3.9</v>
      </c>
      <c r="M669" s="1">
        <v>4.9000000000000004</v>
      </c>
      <c r="N669" s="1">
        <v>79.099999999999994</v>
      </c>
      <c r="O669" s="4">
        <v>11447.3</v>
      </c>
      <c r="P669" s="3">
        <v>0.312</v>
      </c>
      <c r="Q669" s="3">
        <v>8.5000000000000006E-2</v>
      </c>
      <c r="R669" s="3">
        <v>0.219</v>
      </c>
      <c r="S669" s="3">
        <v>0.107</v>
      </c>
      <c r="T669" s="1" t="s">
        <v>29</v>
      </c>
      <c r="U669" s="1" t="s">
        <v>37</v>
      </c>
      <c r="V669" s="3">
        <v>0.161</v>
      </c>
      <c r="W669" s="1" t="s">
        <v>29</v>
      </c>
    </row>
    <row r="670" spans="1:23" ht="13" x14ac:dyDescent="0.15">
      <c r="A670" s="1" t="s">
        <v>572</v>
      </c>
      <c r="B670" s="1" t="s">
        <v>580</v>
      </c>
      <c r="C670" s="1">
        <v>16017</v>
      </c>
      <c r="D670" s="2">
        <v>52547</v>
      </c>
      <c r="E670" s="3">
        <v>0.72799999999999998</v>
      </c>
      <c r="F670" s="3">
        <v>0.111</v>
      </c>
      <c r="G670" s="2">
        <v>2062</v>
      </c>
      <c r="H670" s="1">
        <v>401</v>
      </c>
      <c r="I670" s="1" t="s">
        <v>33</v>
      </c>
      <c r="J670" s="2">
        <v>1016</v>
      </c>
      <c r="K670" s="3">
        <v>0.16400000000000001</v>
      </c>
      <c r="L670" s="1">
        <v>4.3</v>
      </c>
      <c r="M670" s="1">
        <v>5.2</v>
      </c>
      <c r="N670" s="1">
        <v>78.8</v>
      </c>
      <c r="O670" s="4">
        <v>7635.9</v>
      </c>
      <c r="P670" s="3">
        <v>0.26700000000000002</v>
      </c>
      <c r="Q670" s="3">
        <v>8.4000000000000005E-2</v>
      </c>
      <c r="R670" s="3">
        <v>0.21299999999999999</v>
      </c>
      <c r="S670" s="3">
        <v>0.127</v>
      </c>
      <c r="T670" s="1" t="s">
        <v>29</v>
      </c>
      <c r="U670" s="1" t="s">
        <v>29</v>
      </c>
      <c r="V670" s="3">
        <v>0.161</v>
      </c>
      <c r="W670" s="1" t="s">
        <v>29</v>
      </c>
    </row>
    <row r="671" spans="1:23" ht="13" x14ac:dyDescent="0.15">
      <c r="A671" s="1" t="s">
        <v>572</v>
      </c>
      <c r="B671" s="1" t="s">
        <v>581</v>
      </c>
      <c r="C671" s="1">
        <v>16019</v>
      </c>
      <c r="D671" s="2">
        <v>131366</v>
      </c>
      <c r="E671" s="3">
        <v>0.152</v>
      </c>
      <c r="F671" s="3">
        <v>9.0999999999999998E-2</v>
      </c>
      <c r="G671" s="2">
        <v>2611</v>
      </c>
      <c r="H671" s="1">
        <v>288</v>
      </c>
      <c r="I671" s="1" t="s">
        <v>33</v>
      </c>
      <c r="J671" s="2">
        <v>1421</v>
      </c>
      <c r="K671" s="3">
        <v>0.16</v>
      </c>
      <c r="L671" s="1">
        <v>4.4000000000000004</v>
      </c>
      <c r="M671" s="1">
        <v>5.0999999999999996</v>
      </c>
      <c r="N671" s="1">
        <v>76.900000000000006</v>
      </c>
      <c r="O671" s="4">
        <v>7922.5</v>
      </c>
      <c r="P671" s="3">
        <v>0.35199999999999998</v>
      </c>
      <c r="Q671" s="3">
        <v>9.2999999999999999E-2</v>
      </c>
      <c r="R671" s="3">
        <v>0.22600000000000001</v>
      </c>
      <c r="S671" s="3">
        <v>0.109</v>
      </c>
      <c r="T671" s="1" t="s">
        <v>29</v>
      </c>
      <c r="U671" s="1" t="s">
        <v>29</v>
      </c>
      <c r="V671" s="3">
        <v>0.17199999999999999</v>
      </c>
      <c r="W671" s="1" t="s">
        <v>29</v>
      </c>
    </row>
    <row r="672" spans="1:23" ht="13" x14ac:dyDescent="0.15">
      <c r="A672" s="1" t="s">
        <v>572</v>
      </c>
      <c r="B672" s="1" t="s">
        <v>582</v>
      </c>
      <c r="C672" s="1">
        <v>16021</v>
      </c>
      <c r="D672" s="2">
        <v>13557</v>
      </c>
      <c r="E672" s="3">
        <v>1</v>
      </c>
      <c r="F672" s="3">
        <v>0.13600000000000001</v>
      </c>
      <c r="G672" s="2">
        <v>1794</v>
      </c>
      <c r="H672" s="1">
        <v>542</v>
      </c>
      <c r="I672" s="1" t="s">
        <v>33</v>
      </c>
      <c r="J672" s="1">
        <v>671</v>
      </c>
      <c r="K672" s="3">
        <v>0.16500000000000001</v>
      </c>
      <c r="L672" s="1">
        <v>4.5999999999999996</v>
      </c>
      <c r="M672" s="1">
        <v>5.3</v>
      </c>
      <c r="N672" s="1">
        <v>78.099999999999994</v>
      </c>
      <c r="O672" s="4">
        <v>7307.1</v>
      </c>
      <c r="P672" s="3">
        <v>0.309</v>
      </c>
      <c r="Q672" s="3">
        <v>9.2999999999999999E-2</v>
      </c>
      <c r="R672" s="3">
        <v>0.23400000000000001</v>
      </c>
      <c r="S672" s="3">
        <v>0.151</v>
      </c>
      <c r="T672" s="1" t="s">
        <v>30</v>
      </c>
      <c r="U672" s="1" t="s">
        <v>29</v>
      </c>
      <c r="V672" s="3">
        <v>0.18099999999999999</v>
      </c>
      <c r="W672" s="1" t="s">
        <v>29</v>
      </c>
    </row>
    <row r="673" spans="1:23" ht="13" x14ac:dyDescent="0.15">
      <c r="A673" s="1" t="s">
        <v>572</v>
      </c>
      <c r="B673" s="1" t="s">
        <v>218</v>
      </c>
      <c r="C673" s="1">
        <v>16023</v>
      </c>
      <c r="D673" s="2">
        <v>2758</v>
      </c>
      <c r="E673" s="3">
        <v>1</v>
      </c>
      <c r="F673" s="3">
        <v>0.1</v>
      </c>
      <c r="H673" s="2">
        <v>2758</v>
      </c>
      <c r="I673" s="1" t="s">
        <v>26</v>
      </c>
      <c r="J673" s="1">
        <v>804</v>
      </c>
      <c r="K673" s="3">
        <v>0.2</v>
      </c>
      <c r="L673" s="1">
        <v>5.0999999999999996</v>
      </c>
      <c r="M673" s="1">
        <v>5.7</v>
      </c>
      <c r="N673" s="1">
        <v>74.3</v>
      </c>
      <c r="O673" s="4">
        <v>12579.1</v>
      </c>
      <c r="P673" s="3">
        <v>0.35699999999999998</v>
      </c>
      <c r="Q673" s="3">
        <v>0.106</v>
      </c>
      <c r="R673" s="3">
        <v>0.26300000000000001</v>
      </c>
      <c r="S673" s="3">
        <v>0.16400000000000001</v>
      </c>
      <c r="T673" s="1" t="s">
        <v>29</v>
      </c>
      <c r="U673" s="1" t="s">
        <v>30</v>
      </c>
      <c r="V673" s="3">
        <v>0.19800000000000001</v>
      </c>
      <c r="W673" s="1" t="s">
        <v>29</v>
      </c>
    </row>
    <row r="674" spans="1:23" ht="13" x14ac:dyDescent="0.15">
      <c r="A674" s="1" t="s">
        <v>572</v>
      </c>
      <c r="B674" s="1" t="s">
        <v>583</v>
      </c>
      <c r="C674" s="1">
        <v>16025</v>
      </c>
      <c r="D674" s="2">
        <v>1232</v>
      </c>
      <c r="E674" s="3">
        <v>1</v>
      </c>
      <c r="F674" s="3">
        <v>0.14000000000000001</v>
      </c>
      <c r="I674" s="1" t="s">
        <v>44</v>
      </c>
      <c r="K674" s="3">
        <v>0.15</v>
      </c>
      <c r="L674" s="1">
        <v>4.0999999999999996</v>
      </c>
      <c r="M674" s="1">
        <v>5</v>
      </c>
      <c r="P674" s="3">
        <v>0.32800000000000001</v>
      </c>
      <c r="Q674" s="3">
        <v>8.3000000000000004E-2</v>
      </c>
      <c r="R674" s="3">
        <v>0.20899999999999999</v>
      </c>
      <c r="S674" s="3">
        <v>0.104</v>
      </c>
      <c r="T674" s="1" t="s">
        <v>30</v>
      </c>
      <c r="U674" s="1" t="s">
        <v>29</v>
      </c>
      <c r="V674" s="3">
        <v>0.16900000000000001</v>
      </c>
      <c r="W674" s="1" t="s">
        <v>29</v>
      </c>
    </row>
    <row r="675" spans="1:23" ht="13" x14ac:dyDescent="0.15">
      <c r="A675" s="1" t="s">
        <v>572</v>
      </c>
      <c r="B675" s="1" t="s">
        <v>584</v>
      </c>
      <c r="C675" s="1">
        <v>16027</v>
      </c>
      <c r="D675" s="2">
        <v>257674</v>
      </c>
      <c r="E675" s="3">
        <v>0.187</v>
      </c>
      <c r="F675" s="3">
        <v>0.11899999999999999</v>
      </c>
      <c r="G675" s="2">
        <v>3199</v>
      </c>
      <c r="H675" s="1">
        <v>529</v>
      </c>
      <c r="I675" s="1" t="s">
        <v>33</v>
      </c>
      <c r="J675" s="2">
        <v>1627</v>
      </c>
      <c r="K675" s="3">
        <v>0.186</v>
      </c>
      <c r="L675" s="1">
        <v>4.5</v>
      </c>
      <c r="M675" s="1">
        <v>5.0999999999999996</v>
      </c>
      <c r="N675" s="1">
        <v>77.400000000000006</v>
      </c>
      <c r="O675" s="4">
        <v>7365.6</v>
      </c>
      <c r="P675" s="3">
        <v>0.377</v>
      </c>
      <c r="Q675" s="3">
        <v>0.10100000000000001</v>
      </c>
      <c r="R675" s="3">
        <v>0.25900000000000001</v>
      </c>
      <c r="S675" s="3">
        <v>0.114</v>
      </c>
      <c r="T675" s="1" t="s">
        <v>29</v>
      </c>
      <c r="U675" s="1" t="s">
        <v>29</v>
      </c>
      <c r="V675" s="3">
        <v>0.193</v>
      </c>
      <c r="W675" s="1" t="s">
        <v>29</v>
      </c>
    </row>
    <row r="676" spans="1:23" ht="13" x14ac:dyDescent="0.15">
      <c r="A676" s="1" t="s">
        <v>572</v>
      </c>
      <c r="B676" s="1" t="s">
        <v>585</v>
      </c>
      <c r="C676" s="1">
        <v>16029</v>
      </c>
      <c r="D676" s="2">
        <v>7219</v>
      </c>
      <c r="E676" s="3">
        <v>1</v>
      </c>
      <c r="F676" s="3">
        <v>9.1999999999999998E-2</v>
      </c>
      <c r="G676" s="2">
        <v>1778</v>
      </c>
      <c r="H676" s="2">
        <v>2406</v>
      </c>
      <c r="I676" s="1" t="s">
        <v>26</v>
      </c>
      <c r="J676" s="2">
        <v>1748</v>
      </c>
      <c r="K676" s="3">
        <v>0.14899999999999999</v>
      </c>
      <c r="L676" s="1">
        <v>4.2</v>
      </c>
      <c r="M676" s="1">
        <v>5.2</v>
      </c>
      <c r="N676" s="1">
        <v>76.7</v>
      </c>
      <c r="O676" s="4">
        <v>7912</v>
      </c>
      <c r="P676" s="3">
        <v>0.32800000000000001</v>
      </c>
      <c r="Q676" s="3">
        <v>8.6999999999999994E-2</v>
      </c>
      <c r="R676" s="3">
        <v>0.22600000000000001</v>
      </c>
      <c r="S676" s="3">
        <v>9.4E-2</v>
      </c>
      <c r="T676" s="1" t="s">
        <v>29</v>
      </c>
      <c r="U676" s="1" t="s">
        <v>37</v>
      </c>
      <c r="V676" s="3">
        <v>0.16300000000000001</v>
      </c>
      <c r="W676" s="1" t="s">
        <v>29</v>
      </c>
    </row>
    <row r="677" spans="1:23" ht="13" x14ac:dyDescent="0.15">
      <c r="A677" s="1" t="s">
        <v>572</v>
      </c>
      <c r="B677" s="1" t="s">
        <v>586</v>
      </c>
      <c r="C677" s="1">
        <v>16031</v>
      </c>
      <c r="D677" s="2">
        <v>25696</v>
      </c>
      <c r="E677" s="3">
        <v>0.503</v>
      </c>
      <c r="F677" s="3">
        <v>0.125</v>
      </c>
      <c r="G677" s="2">
        <v>1144</v>
      </c>
      <c r="H677" s="1">
        <v>659</v>
      </c>
      <c r="I677" s="1" t="s">
        <v>33</v>
      </c>
      <c r="J677" s="2">
        <v>1642</v>
      </c>
      <c r="K677" s="3">
        <v>0.184</v>
      </c>
      <c r="L677" s="1">
        <v>4.3</v>
      </c>
      <c r="M677" s="1">
        <v>5.0999999999999996</v>
      </c>
      <c r="N677" s="1">
        <v>76.900000000000006</v>
      </c>
      <c r="O677" s="4">
        <v>7762.3</v>
      </c>
      <c r="P677" s="3">
        <v>0.38600000000000001</v>
      </c>
      <c r="Q677" s="3">
        <v>9.9000000000000005E-2</v>
      </c>
      <c r="R677" s="3">
        <v>0.26800000000000002</v>
      </c>
      <c r="S677" s="3">
        <v>0.114</v>
      </c>
      <c r="T677" s="1" t="s">
        <v>30</v>
      </c>
      <c r="U677" s="1" t="s">
        <v>29</v>
      </c>
      <c r="V677" s="3">
        <v>0.19600000000000001</v>
      </c>
      <c r="W677" s="1" t="s">
        <v>29</v>
      </c>
    </row>
    <row r="678" spans="1:23" ht="13" x14ac:dyDescent="0.15">
      <c r="A678" s="1" t="s">
        <v>572</v>
      </c>
      <c r="B678" s="1" t="s">
        <v>149</v>
      </c>
      <c r="C678" s="1">
        <v>16033</v>
      </c>
      <c r="D678" s="1">
        <v>801</v>
      </c>
      <c r="E678" s="3">
        <v>1</v>
      </c>
      <c r="F678" s="3">
        <v>0.216</v>
      </c>
      <c r="I678" s="1" t="s">
        <v>44</v>
      </c>
      <c r="K678" s="3">
        <v>0.23</v>
      </c>
      <c r="L678" s="1">
        <v>5</v>
      </c>
      <c r="M678" s="1">
        <v>5.3</v>
      </c>
      <c r="P678" s="3">
        <v>0.35699999999999998</v>
      </c>
      <c r="Q678" s="3">
        <v>0.11600000000000001</v>
      </c>
      <c r="R678" s="3">
        <v>0.28899999999999998</v>
      </c>
      <c r="S678" s="3">
        <v>0.11600000000000001</v>
      </c>
      <c r="T678" s="1" t="s">
        <v>28</v>
      </c>
      <c r="U678" s="1" t="s">
        <v>30</v>
      </c>
      <c r="V678" s="3">
        <v>0.221</v>
      </c>
      <c r="W678" s="1" t="s">
        <v>30</v>
      </c>
    </row>
    <row r="679" spans="1:23" ht="13" x14ac:dyDescent="0.15">
      <c r="A679" s="1" t="s">
        <v>572</v>
      </c>
      <c r="B679" s="1" t="s">
        <v>587</v>
      </c>
      <c r="C679" s="1">
        <v>16035</v>
      </c>
      <c r="D679" s="2">
        <v>9214</v>
      </c>
      <c r="E679" s="3">
        <v>1</v>
      </c>
      <c r="F679" s="3">
        <v>9.4E-2</v>
      </c>
      <c r="G679" s="1">
        <v>741</v>
      </c>
      <c r="H679" s="1">
        <v>709</v>
      </c>
      <c r="I679" s="1" t="s">
        <v>33</v>
      </c>
      <c r="J679" s="2">
        <v>1918</v>
      </c>
      <c r="K679" s="3">
        <v>0.16800000000000001</v>
      </c>
      <c r="L679" s="1">
        <v>4.4000000000000004</v>
      </c>
      <c r="M679" s="1">
        <v>5.3</v>
      </c>
      <c r="N679" s="1">
        <v>75.900000000000006</v>
      </c>
      <c r="O679" s="4">
        <v>10737</v>
      </c>
      <c r="P679" s="3">
        <v>0.32800000000000001</v>
      </c>
      <c r="Q679" s="3">
        <v>9.1999999999999998E-2</v>
      </c>
      <c r="R679" s="3">
        <v>0.24</v>
      </c>
      <c r="S679" s="3">
        <v>0.14199999999999999</v>
      </c>
      <c r="T679" s="1" t="s">
        <v>29</v>
      </c>
      <c r="U679" s="1" t="s">
        <v>29</v>
      </c>
      <c r="V679" s="3">
        <v>0.17699999999999999</v>
      </c>
      <c r="W679" s="1" t="s">
        <v>29</v>
      </c>
    </row>
    <row r="680" spans="1:23" ht="13" x14ac:dyDescent="0.15">
      <c r="A680" s="1" t="s">
        <v>572</v>
      </c>
      <c r="B680" s="1" t="s">
        <v>286</v>
      </c>
      <c r="C680" s="1">
        <v>16037</v>
      </c>
      <c r="D680" s="2">
        <v>4523</v>
      </c>
      <c r="E680" s="3">
        <v>1</v>
      </c>
      <c r="F680" s="3">
        <v>0.127</v>
      </c>
      <c r="H680" s="2">
        <v>1131</v>
      </c>
      <c r="I680" s="1" t="s">
        <v>26</v>
      </c>
      <c r="J680" s="2">
        <v>1204</v>
      </c>
      <c r="K680" s="3">
        <v>0.154</v>
      </c>
      <c r="L680" s="1">
        <v>4.0999999999999996</v>
      </c>
      <c r="M680" s="1">
        <v>4.8</v>
      </c>
      <c r="N680" s="1">
        <v>78.7</v>
      </c>
      <c r="O680" s="4">
        <v>8306.4</v>
      </c>
      <c r="P680" s="3">
        <v>0.32800000000000001</v>
      </c>
      <c r="Q680" s="3">
        <v>8.6999999999999994E-2</v>
      </c>
      <c r="R680" s="3">
        <v>0.215</v>
      </c>
      <c r="S680" s="3">
        <v>0.14399999999999999</v>
      </c>
      <c r="T680" s="1" t="s">
        <v>30</v>
      </c>
      <c r="U680" s="1" t="s">
        <v>29</v>
      </c>
      <c r="V680" s="3">
        <v>0.17599999999999999</v>
      </c>
      <c r="W680" s="1" t="s">
        <v>29</v>
      </c>
    </row>
    <row r="681" spans="1:23" ht="13" x14ac:dyDescent="0.15">
      <c r="A681" s="1" t="s">
        <v>572</v>
      </c>
      <c r="B681" s="1" t="s">
        <v>97</v>
      </c>
      <c r="C681" s="1">
        <v>16039</v>
      </c>
      <c r="D681" s="2">
        <v>29724</v>
      </c>
      <c r="E681" s="3">
        <v>0.379</v>
      </c>
      <c r="F681" s="3">
        <v>0.115</v>
      </c>
      <c r="G681" s="2">
        <v>1802</v>
      </c>
      <c r="H681" s="1">
        <v>540</v>
      </c>
      <c r="I681" s="1" t="s">
        <v>33</v>
      </c>
      <c r="J681" s="2">
        <v>1686</v>
      </c>
      <c r="K681" s="3">
        <v>0.193</v>
      </c>
      <c r="L681" s="1">
        <v>4.8</v>
      </c>
      <c r="M681" s="1">
        <v>5.2</v>
      </c>
      <c r="N681" s="1">
        <v>77.400000000000006</v>
      </c>
      <c r="O681" s="4">
        <v>7344.4</v>
      </c>
      <c r="P681" s="3">
        <v>0.36499999999999999</v>
      </c>
      <c r="Q681" s="3">
        <v>0.104</v>
      </c>
      <c r="R681" s="3">
        <v>0.26900000000000002</v>
      </c>
      <c r="S681" s="3">
        <v>0.13</v>
      </c>
      <c r="T681" s="1" t="s">
        <v>29</v>
      </c>
      <c r="U681" s="1" t="s">
        <v>29</v>
      </c>
      <c r="V681" s="3">
        <v>0.19600000000000001</v>
      </c>
      <c r="W681" s="1" t="s">
        <v>29</v>
      </c>
    </row>
    <row r="682" spans="1:23" ht="13" x14ac:dyDescent="0.15">
      <c r="A682" s="1" t="s">
        <v>572</v>
      </c>
      <c r="B682" s="1" t="s">
        <v>101</v>
      </c>
      <c r="C682" s="1">
        <v>16041</v>
      </c>
      <c r="D682" s="2">
        <v>15494</v>
      </c>
      <c r="E682" s="3">
        <v>1</v>
      </c>
      <c r="F682" s="3">
        <v>0.10100000000000001</v>
      </c>
      <c r="G682" s="2">
        <v>2933</v>
      </c>
      <c r="H682" s="2">
        <v>1722</v>
      </c>
      <c r="I682" s="1" t="s">
        <v>26</v>
      </c>
      <c r="J682" s="2">
        <v>2500</v>
      </c>
      <c r="K682" s="3">
        <v>0.18</v>
      </c>
      <c r="L682" s="1">
        <v>4.3</v>
      </c>
      <c r="M682" s="1">
        <v>5.0999999999999996</v>
      </c>
      <c r="N682" s="1">
        <v>78.900000000000006</v>
      </c>
      <c r="O682" s="4">
        <v>6103.6</v>
      </c>
      <c r="P682" s="3">
        <v>0.33100000000000002</v>
      </c>
      <c r="Q682" s="3">
        <v>9.1999999999999998E-2</v>
      </c>
      <c r="R682" s="3">
        <v>0.24299999999999999</v>
      </c>
      <c r="S682" s="3">
        <v>0.106</v>
      </c>
      <c r="T682" s="1" t="s">
        <v>29</v>
      </c>
      <c r="U682" s="1" t="s">
        <v>29</v>
      </c>
      <c r="V682" s="3">
        <v>0.17599999999999999</v>
      </c>
      <c r="W682" s="1" t="s">
        <v>29</v>
      </c>
    </row>
    <row r="683" spans="1:23" ht="13" x14ac:dyDescent="0.15">
      <c r="A683" s="1" t="s">
        <v>572</v>
      </c>
      <c r="B683" s="1" t="s">
        <v>294</v>
      </c>
      <c r="C683" s="1">
        <v>16043</v>
      </c>
      <c r="D683" s="2">
        <v>14196</v>
      </c>
      <c r="E683" s="3">
        <v>1</v>
      </c>
      <c r="F683" s="3">
        <v>0.13400000000000001</v>
      </c>
      <c r="G683" s="2">
        <v>3398</v>
      </c>
      <c r="H683" s="2">
        <v>1183</v>
      </c>
      <c r="I683" s="1" t="s">
        <v>26</v>
      </c>
      <c r="J683" s="1">
        <v>589</v>
      </c>
      <c r="K683" s="3">
        <v>0.16400000000000001</v>
      </c>
      <c r="L683" s="1">
        <v>4.3</v>
      </c>
      <c r="M683" s="1">
        <v>5</v>
      </c>
      <c r="N683" s="1">
        <v>77.7</v>
      </c>
      <c r="O683" s="4">
        <v>6704.3</v>
      </c>
      <c r="P683" s="3">
        <v>0.33700000000000002</v>
      </c>
      <c r="Q683" s="3">
        <v>9.5000000000000001E-2</v>
      </c>
      <c r="R683" s="3">
        <v>0.218</v>
      </c>
      <c r="S683" s="3">
        <v>0.11799999999999999</v>
      </c>
      <c r="T683" s="1" t="s">
        <v>30</v>
      </c>
      <c r="U683" s="1" t="s">
        <v>29</v>
      </c>
      <c r="V683" s="3">
        <v>0.17799999999999999</v>
      </c>
      <c r="W683" s="1" t="s">
        <v>29</v>
      </c>
    </row>
    <row r="684" spans="1:23" ht="13" x14ac:dyDescent="0.15">
      <c r="A684" s="1" t="s">
        <v>572</v>
      </c>
      <c r="B684" s="1" t="s">
        <v>588</v>
      </c>
      <c r="C684" s="1">
        <v>16045</v>
      </c>
      <c r="D684" s="2">
        <v>21071</v>
      </c>
      <c r="E684" s="3">
        <v>0.46800000000000003</v>
      </c>
      <c r="F684" s="3">
        <v>0.11</v>
      </c>
      <c r="G684" s="2">
        <v>1649</v>
      </c>
      <c r="H684" s="1">
        <v>843</v>
      </c>
      <c r="I684" s="1" t="s">
        <v>33</v>
      </c>
      <c r="J684" s="1">
        <v>534</v>
      </c>
      <c r="K684" s="3">
        <v>0.156</v>
      </c>
      <c r="L684" s="1">
        <v>4.3</v>
      </c>
      <c r="M684" s="1">
        <v>5.2</v>
      </c>
      <c r="N684" s="1">
        <v>75.900000000000006</v>
      </c>
      <c r="O684" s="4">
        <v>8929.2999999999993</v>
      </c>
      <c r="P684" s="3">
        <v>0.314</v>
      </c>
      <c r="Q684" s="3">
        <v>8.5999999999999993E-2</v>
      </c>
      <c r="R684" s="3">
        <v>0.216</v>
      </c>
      <c r="S684" s="3">
        <v>0.127</v>
      </c>
      <c r="T684" s="1" t="s">
        <v>29</v>
      </c>
      <c r="U684" s="1" t="s">
        <v>29</v>
      </c>
      <c r="V684" s="3">
        <v>0.16800000000000001</v>
      </c>
      <c r="W684" s="1" t="s">
        <v>29</v>
      </c>
    </row>
    <row r="685" spans="1:23" ht="13" x14ac:dyDescent="0.15">
      <c r="A685" s="1" t="s">
        <v>572</v>
      </c>
      <c r="B685" s="1" t="s">
        <v>589</v>
      </c>
      <c r="C685" s="1">
        <v>16047</v>
      </c>
      <c r="D685" s="2">
        <v>16061</v>
      </c>
      <c r="E685" s="3">
        <v>1</v>
      </c>
      <c r="F685" s="3">
        <v>0.18</v>
      </c>
      <c r="G685" s="2">
        <v>3154</v>
      </c>
      <c r="H685" s="1">
        <v>845</v>
      </c>
      <c r="I685" s="1" t="s">
        <v>33</v>
      </c>
      <c r="J685" s="2">
        <v>2007</v>
      </c>
      <c r="K685" s="3">
        <v>0.219</v>
      </c>
      <c r="L685" s="1">
        <v>4.8</v>
      </c>
      <c r="M685" s="1">
        <v>5.3</v>
      </c>
      <c r="N685" s="1">
        <v>76.400000000000006</v>
      </c>
      <c r="O685" s="4">
        <v>8157.4</v>
      </c>
      <c r="P685" s="3">
        <v>0.374</v>
      </c>
      <c r="Q685" s="3">
        <v>0.107</v>
      </c>
      <c r="R685" s="3">
        <v>0.28599999999999998</v>
      </c>
      <c r="S685" s="3">
        <v>0.13</v>
      </c>
      <c r="T685" s="1" t="s">
        <v>28</v>
      </c>
      <c r="U685" s="1" t="s">
        <v>30</v>
      </c>
      <c r="V685" s="3">
        <v>0.216</v>
      </c>
      <c r="W685" s="1" t="s">
        <v>30</v>
      </c>
    </row>
    <row r="686" spans="1:23" ht="13" x14ac:dyDescent="0.15">
      <c r="A686" s="1" t="s">
        <v>572</v>
      </c>
      <c r="B686" s="1" t="s">
        <v>590</v>
      </c>
      <c r="C686" s="1">
        <v>16049</v>
      </c>
      <c r="D686" s="2">
        <v>17890</v>
      </c>
      <c r="E686" s="3">
        <v>1</v>
      </c>
      <c r="F686" s="3">
        <v>0.114</v>
      </c>
      <c r="G686" s="2">
        <v>1217</v>
      </c>
      <c r="H686" s="2">
        <v>1193</v>
      </c>
      <c r="I686" s="1" t="s">
        <v>26</v>
      </c>
      <c r="J686" s="2">
        <v>1639</v>
      </c>
      <c r="K686" s="3">
        <v>0.193</v>
      </c>
      <c r="L686" s="1">
        <v>4.2</v>
      </c>
      <c r="M686" s="1">
        <v>4.8</v>
      </c>
      <c r="N686" s="1">
        <v>78.400000000000006</v>
      </c>
      <c r="O686" s="4">
        <v>8110.9</v>
      </c>
      <c r="P686" s="3">
        <v>0.32600000000000001</v>
      </c>
      <c r="Q686" s="3">
        <v>9.5000000000000001E-2</v>
      </c>
      <c r="R686" s="3">
        <v>0.27600000000000002</v>
      </c>
      <c r="S686" s="3">
        <v>0.126</v>
      </c>
      <c r="T686" s="1" t="s">
        <v>29</v>
      </c>
      <c r="U686" s="1" t="s">
        <v>29</v>
      </c>
      <c r="V686" s="3">
        <v>0.188</v>
      </c>
      <c r="W686" s="1" t="s">
        <v>29</v>
      </c>
    </row>
    <row r="687" spans="1:23" ht="13" x14ac:dyDescent="0.15">
      <c r="A687" s="1" t="s">
        <v>572</v>
      </c>
      <c r="B687" s="1" t="s">
        <v>108</v>
      </c>
      <c r="C687" s="1">
        <v>16051</v>
      </c>
      <c r="D687" s="2">
        <v>34198</v>
      </c>
      <c r="E687" s="3">
        <v>0.66700000000000004</v>
      </c>
      <c r="F687" s="3">
        <v>9.0999999999999998E-2</v>
      </c>
      <c r="G687" s="2">
        <v>4600</v>
      </c>
      <c r="H687" s="2">
        <v>3420</v>
      </c>
      <c r="I687" s="1" t="s">
        <v>26</v>
      </c>
      <c r="J687" s="2">
        <v>1502</v>
      </c>
      <c r="K687" s="3">
        <v>0.17</v>
      </c>
      <c r="L687" s="1">
        <v>4.2</v>
      </c>
      <c r="M687" s="1">
        <v>5.0999999999999996</v>
      </c>
      <c r="N687" s="1">
        <v>77.400000000000006</v>
      </c>
      <c r="O687" s="4">
        <v>7433.4</v>
      </c>
      <c r="P687" s="3">
        <v>0.372</v>
      </c>
      <c r="Q687" s="3">
        <v>9.5000000000000001E-2</v>
      </c>
      <c r="R687" s="3">
        <v>0.252</v>
      </c>
      <c r="S687" s="3">
        <v>9.2999999999999999E-2</v>
      </c>
      <c r="T687" s="1" t="s">
        <v>29</v>
      </c>
      <c r="U687" s="1" t="s">
        <v>29</v>
      </c>
      <c r="V687" s="3">
        <v>0.17899999999999999</v>
      </c>
      <c r="W687" s="1" t="s">
        <v>29</v>
      </c>
    </row>
    <row r="688" spans="1:23" ht="13" x14ac:dyDescent="0.15">
      <c r="A688" s="1" t="s">
        <v>572</v>
      </c>
      <c r="B688" s="1" t="s">
        <v>591</v>
      </c>
      <c r="C688" s="1">
        <v>16053</v>
      </c>
      <c r="D688" s="2">
        <v>25479</v>
      </c>
      <c r="E688" s="3">
        <v>0.48799999999999999</v>
      </c>
      <c r="F688" s="3">
        <v>0.161</v>
      </c>
      <c r="G688" s="2">
        <v>3523</v>
      </c>
      <c r="H688" s="2">
        <v>3185</v>
      </c>
      <c r="I688" s="1" t="s">
        <v>26</v>
      </c>
      <c r="J688" s="2">
        <v>2573</v>
      </c>
      <c r="K688" s="3">
        <v>0.221</v>
      </c>
      <c r="L688" s="1">
        <v>5</v>
      </c>
      <c r="M688" s="1">
        <v>5.2</v>
      </c>
      <c r="N688" s="1">
        <v>76.400000000000006</v>
      </c>
      <c r="O688" s="4">
        <v>8174.7</v>
      </c>
      <c r="P688" s="3">
        <v>0.40100000000000002</v>
      </c>
      <c r="Q688" s="3">
        <v>0.113</v>
      </c>
      <c r="R688" s="3">
        <v>0.28999999999999998</v>
      </c>
      <c r="S688" s="3">
        <v>0.123</v>
      </c>
      <c r="T688" s="1" t="s">
        <v>28</v>
      </c>
      <c r="U688" s="1" t="s">
        <v>30</v>
      </c>
      <c r="V688" s="3">
        <v>0.218</v>
      </c>
      <c r="W688" s="1" t="s">
        <v>30</v>
      </c>
    </row>
    <row r="689" spans="1:23" ht="13" x14ac:dyDescent="0.15">
      <c r="A689" s="1" t="s">
        <v>572</v>
      </c>
      <c r="B689" s="1" t="s">
        <v>592</v>
      </c>
      <c r="C689" s="1">
        <v>16055</v>
      </c>
      <c r="D689" s="2">
        <v>185010</v>
      </c>
      <c r="E689" s="3">
        <v>0.23499999999999999</v>
      </c>
      <c r="F689" s="3">
        <v>9.2999999999999999E-2</v>
      </c>
      <c r="G689" s="2">
        <v>1249</v>
      </c>
      <c r="H689" s="1">
        <v>413</v>
      </c>
      <c r="I689" s="1" t="s">
        <v>33</v>
      </c>
      <c r="J689" s="2">
        <v>1786</v>
      </c>
      <c r="K689" s="3">
        <v>0.14399999999999999</v>
      </c>
      <c r="L689" s="1">
        <v>4.3</v>
      </c>
      <c r="M689" s="1">
        <v>4.9000000000000004</v>
      </c>
      <c r="N689" s="1">
        <v>78.400000000000006</v>
      </c>
      <c r="O689" s="4">
        <v>6562.3</v>
      </c>
      <c r="P689" s="3">
        <v>0.34300000000000003</v>
      </c>
      <c r="Q689" s="3">
        <v>8.1000000000000003E-2</v>
      </c>
      <c r="R689" s="3">
        <v>0.20200000000000001</v>
      </c>
      <c r="S689" s="3">
        <v>0.113</v>
      </c>
      <c r="T689" s="1" t="s">
        <v>29</v>
      </c>
      <c r="U689" s="1" t="s">
        <v>37</v>
      </c>
      <c r="V689" s="3">
        <v>0.16300000000000001</v>
      </c>
      <c r="W689" s="1" t="s">
        <v>29</v>
      </c>
    </row>
    <row r="690" spans="1:23" ht="13" x14ac:dyDescent="0.15">
      <c r="A690" s="1" t="s">
        <v>572</v>
      </c>
      <c r="B690" s="1" t="s">
        <v>593</v>
      </c>
      <c r="C690" s="1">
        <v>16057</v>
      </c>
      <c r="D690" s="2">
        <v>41301</v>
      </c>
      <c r="E690" s="3">
        <v>0.34399999999999997</v>
      </c>
      <c r="F690" s="3">
        <v>7.2999999999999995E-2</v>
      </c>
      <c r="G690" s="2">
        <v>1390</v>
      </c>
      <c r="H690" s="1">
        <v>475</v>
      </c>
      <c r="I690" s="1" t="s">
        <v>33</v>
      </c>
      <c r="J690" s="2">
        <v>1151</v>
      </c>
      <c r="K690" s="3">
        <v>0.13500000000000001</v>
      </c>
      <c r="L690" s="1">
        <v>4.0999999999999996</v>
      </c>
      <c r="M690" s="1">
        <v>5.3</v>
      </c>
      <c r="N690" s="1">
        <v>80.8</v>
      </c>
      <c r="O690" s="4">
        <v>5065.2</v>
      </c>
      <c r="P690" s="3">
        <v>0.29099999999999998</v>
      </c>
      <c r="Q690" s="3">
        <v>8.6999999999999994E-2</v>
      </c>
      <c r="R690" s="3">
        <v>0.16900000000000001</v>
      </c>
      <c r="S690" s="3">
        <v>0.115</v>
      </c>
      <c r="T690" s="1" t="s">
        <v>37</v>
      </c>
      <c r="U690" s="1" t="s">
        <v>37</v>
      </c>
      <c r="V690" s="3">
        <v>0.14499999999999999</v>
      </c>
      <c r="W690" s="1" t="s">
        <v>37</v>
      </c>
    </row>
    <row r="691" spans="1:23" ht="13" x14ac:dyDescent="0.15">
      <c r="A691" s="1" t="s">
        <v>572</v>
      </c>
      <c r="B691" s="1" t="s">
        <v>594</v>
      </c>
      <c r="C691" s="1">
        <v>16059</v>
      </c>
      <c r="D691" s="2">
        <v>8441</v>
      </c>
      <c r="E691" s="3">
        <v>1</v>
      </c>
      <c r="F691" s="3">
        <v>0.126</v>
      </c>
      <c r="G691" s="2">
        <v>1632</v>
      </c>
      <c r="H691" s="1">
        <v>603</v>
      </c>
      <c r="I691" s="1" t="s">
        <v>33</v>
      </c>
      <c r="J691" s="2">
        <v>1141</v>
      </c>
      <c r="K691" s="3">
        <v>0.17199999999999999</v>
      </c>
      <c r="L691" s="1">
        <v>4.4000000000000004</v>
      </c>
      <c r="M691" s="1">
        <v>5.3</v>
      </c>
      <c r="N691" s="1">
        <v>75.3</v>
      </c>
      <c r="O691" s="4">
        <v>11399.7</v>
      </c>
      <c r="P691" s="3">
        <v>0.32900000000000001</v>
      </c>
      <c r="Q691" s="3">
        <v>8.7999999999999995E-2</v>
      </c>
      <c r="R691" s="3">
        <v>0.22600000000000001</v>
      </c>
      <c r="S691" s="3">
        <v>0.127</v>
      </c>
      <c r="T691" s="1" t="s">
        <v>30</v>
      </c>
      <c r="U691" s="1" t="s">
        <v>29</v>
      </c>
      <c r="V691" s="3">
        <v>0.17799999999999999</v>
      </c>
      <c r="W691" s="1" t="s">
        <v>29</v>
      </c>
    </row>
    <row r="692" spans="1:23" ht="13" x14ac:dyDescent="0.15">
      <c r="A692" s="1" t="s">
        <v>572</v>
      </c>
      <c r="B692" s="1" t="s">
        <v>595</v>
      </c>
      <c r="C692" s="1">
        <v>16061</v>
      </c>
      <c r="D692" s="2">
        <v>3739</v>
      </c>
      <c r="E692" s="3">
        <v>1</v>
      </c>
      <c r="F692" s="3">
        <v>0.113</v>
      </c>
      <c r="G692" s="2">
        <v>3715</v>
      </c>
      <c r="H692" s="1">
        <v>748</v>
      </c>
      <c r="I692" s="1" t="s">
        <v>26</v>
      </c>
      <c r="J692" s="2">
        <v>1830</v>
      </c>
      <c r="K692" s="3">
        <v>0.19400000000000001</v>
      </c>
      <c r="L692" s="1">
        <v>5</v>
      </c>
      <c r="M692" s="1">
        <v>5.7</v>
      </c>
      <c r="N692" s="1">
        <v>73.400000000000006</v>
      </c>
      <c r="O692" s="4">
        <v>13688.2</v>
      </c>
      <c r="P692" s="3">
        <v>0.36199999999999999</v>
      </c>
      <c r="Q692" s="3">
        <v>0.1</v>
      </c>
      <c r="R692" s="3">
        <v>0.27300000000000002</v>
      </c>
      <c r="S692" s="3">
        <v>0.16400000000000001</v>
      </c>
      <c r="T692" s="1" t="s">
        <v>29</v>
      </c>
      <c r="U692" s="1" t="s">
        <v>29</v>
      </c>
      <c r="V692" s="3">
        <v>0.20100000000000001</v>
      </c>
      <c r="W692" s="1" t="s">
        <v>30</v>
      </c>
    </row>
    <row r="693" spans="1:23" ht="13" x14ac:dyDescent="0.15">
      <c r="A693" s="1" t="s">
        <v>572</v>
      </c>
      <c r="B693" s="1" t="s">
        <v>170</v>
      </c>
      <c r="C693" s="1">
        <v>16063</v>
      </c>
      <c r="D693" s="2">
        <v>5450</v>
      </c>
      <c r="E693" s="3">
        <v>1</v>
      </c>
      <c r="F693" s="3">
        <v>0.14000000000000001</v>
      </c>
      <c r="G693" s="2">
        <v>2641</v>
      </c>
      <c r="H693" s="2">
        <v>5450</v>
      </c>
      <c r="I693" s="1" t="s">
        <v>26</v>
      </c>
      <c r="J693" s="2">
        <v>1104</v>
      </c>
      <c r="K693" s="3">
        <v>0.21099999999999999</v>
      </c>
      <c r="L693" s="1">
        <v>4.7</v>
      </c>
      <c r="M693" s="1">
        <v>5.0999999999999996</v>
      </c>
      <c r="N693" s="1">
        <v>77.5</v>
      </c>
      <c r="O693" s="4">
        <v>7320.7</v>
      </c>
      <c r="P693" s="3">
        <v>0.36499999999999999</v>
      </c>
      <c r="Q693" s="3">
        <v>0.108</v>
      </c>
      <c r="R693" s="3">
        <v>0.28599999999999998</v>
      </c>
      <c r="S693" s="3">
        <v>0.11799999999999999</v>
      </c>
      <c r="T693" s="1" t="s">
        <v>30</v>
      </c>
      <c r="U693" s="1" t="s">
        <v>30</v>
      </c>
      <c r="V693" s="3">
        <v>0.20499999999999999</v>
      </c>
      <c r="W693" s="1" t="s">
        <v>30</v>
      </c>
    </row>
    <row r="694" spans="1:23" ht="13" x14ac:dyDescent="0.15">
      <c r="A694" s="1" t="s">
        <v>572</v>
      </c>
      <c r="B694" s="1" t="s">
        <v>116</v>
      </c>
      <c r="C694" s="1">
        <v>16065</v>
      </c>
      <c r="D694" s="2">
        <v>54547</v>
      </c>
      <c r="E694" s="3">
        <v>0.219</v>
      </c>
      <c r="F694" s="3">
        <v>8.3000000000000004E-2</v>
      </c>
      <c r="G694" s="2">
        <v>2343</v>
      </c>
      <c r="H694" s="1">
        <v>580</v>
      </c>
      <c r="I694" s="1" t="s">
        <v>33</v>
      </c>
      <c r="J694" s="2">
        <v>1528</v>
      </c>
      <c r="K694" s="3">
        <v>0.20300000000000001</v>
      </c>
      <c r="L694" s="1">
        <v>4.8</v>
      </c>
      <c r="M694" s="1">
        <v>5.6</v>
      </c>
      <c r="N694" s="1">
        <v>79.099999999999994</v>
      </c>
      <c r="O694" s="4">
        <v>5017.5</v>
      </c>
      <c r="P694" s="3">
        <v>0.36599999999999999</v>
      </c>
      <c r="Q694" s="3">
        <v>0.106</v>
      </c>
      <c r="R694" s="3">
        <v>0.27800000000000002</v>
      </c>
      <c r="S694" s="3">
        <v>0.129</v>
      </c>
      <c r="T694" s="1" t="s">
        <v>29</v>
      </c>
      <c r="U694" s="1" t="s">
        <v>30</v>
      </c>
      <c r="V694" s="3">
        <v>0.19400000000000001</v>
      </c>
      <c r="W694" s="1" t="s">
        <v>29</v>
      </c>
    </row>
    <row r="695" spans="1:23" ht="13" x14ac:dyDescent="0.15">
      <c r="A695" s="1" t="s">
        <v>572</v>
      </c>
      <c r="B695" s="1" t="s">
        <v>596</v>
      </c>
      <c r="C695" s="1">
        <v>16067</v>
      </c>
      <c r="D695" s="2">
        <v>22480</v>
      </c>
      <c r="E695" s="3">
        <v>0.44400000000000001</v>
      </c>
      <c r="F695" s="3">
        <v>0.14199999999999999</v>
      </c>
      <c r="G695" s="2">
        <v>3659</v>
      </c>
      <c r="H695" s="2">
        <v>2044</v>
      </c>
      <c r="I695" s="1" t="s">
        <v>26</v>
      </c>
      <c r="J695" s="2">
        <v>1003</v>
      </c>
      <c r="K695" s="3">
        <v>0.215</v>
      </c>
      <c r="L695" s="1">
        <v>4.7</v>
      </c>
      <c r="M695" s="1">
        <v>5.2</v>
      </c>
      <c r="N695" s="1">
        <v>77</v>
      </c>
      <c r="O695" s="4">
        <v>8412.7000000000007</v>
      </c>
      <c r="P695" s="3">
        <v>0.34799999999999998</v>
      </c>
      <c r="Q695" s="3">
        <v>0.111</v>
      </c>
      <c r="R695" s="3">
        <v>0.28599999999999998</v>
      </c>
      <c r="S695" s="3">
        <v>0.127</v>
      </c>
      <c r="T695" s="1" t="s">
        <v>30</v>
      </c>
      <c r="U695" s="1" t="s">
        <v>30</v>
      </c>
      <c r="V695" s="3">
        <v>0.20499999999999999</v>
      </c>
      <c r="W695" s="1" t="s">
        <v>30</v>
      </c>
    </row>
    <row r="696" spans="1:23" ht="13" x14ac:dyDescent="0.15">
      <c r="A696" s="1" t="s">
        <v>572</v>
      </c>
      <c r="B696" s="1" t="s">
        <v>597</v>
      </c>
      <c r="C696" s="1">
        <v>16069</v>
      </c>
      <c r="D696" s="2">
        <v>42987</v>
      </c>
      <c r="E696" s="3">
        <v>0.189</v>
      </c>
      <c r="F696" s="3">
        <v>9.2999999999999999E-2</v>
      </c>
      <c r="G696" s="2">
        <v>1516</v>
      </c>
      <c r="H696" s="1">
        <v>321</v>
      </c>
      <c r="I696" s="1" t="s">
        <v>33</v>
      </c>
      <c r="J696" s="2">
        <v>1419</v>
      </c>
      <c r="K696" s="3">
        <v>0.16</v>
      </c>
      <c r="L696" s="1">
        <v>4.5</v>
      </c>
      <c r="M696" s="1">
        <v>5.2</v>
      </c>
      <c r="N696" s="1">
        <v>75.099999999999994</v>
      </c>
      <c r="O696" s="4">
        <v>10019</v>
      </c>
      <c r="P696" s="3">
        <v>0.35499999999999998</v>
      </c>
      <c r="Q696" s="3">
        <v>9.4E-2</v>
      </c>
      <c r="R696" s="3">
        <v>0.22</v>
      </c>
      <c r="S696" s="3">
        <v>0.13</v>
      </c>
      <c r="T696" s="1" t="s">
        <v>29</v>
      </c>
      <c r="U696" s="1" t="s">
        <v>29</v>
      </c>
      <c r="V696" s="3">
        <v>0.17499999999999999</v>
      </c>
      <c r="W696" s="1" t="s">
        <v>29</v>
      </c>
    </row>
    <row r="697" spans="1:23" ht="13" x14ac:dyDescent="0.15">
      <c r="A697" s="1" t="s">
        <v>572</v>
      </c>
      <c r="B697" s="1" t="s">
        <v>598</v>
      </c>
      <c r="C697" s="1">
        <v>16071</v>
      </c>
      <c r="D697" s="2">
        <v>4953</v>
      </c>
      <c r="E697" s="3">
        <v>1</v>
      </c>
      <c r="F697" s="3">
        <v>8.4000000000000005E-2</v>
      </c>
      <c r="G697" s="2">
        <v>1537</v>
      </c>
      <c r="H697" s="1">
        <v>619</v>
      </c>
      <c r="I697" s="1" t="s">
        <v>33</v>
      </c>
      <c r="J697" s="2">
        <v>2831</v>
      </c>
      <c r="K697" s="3">
        <v>0.14499999999999999</v>
      </c>
      <c r="L697" s="1">
        <v>4.2</v>
      </c>
      <c r="M697" s="1">
        <v>5.0999999999999996</v>
      </c>
      <c r="N697" s="1">
        <v>78.599999999999994</v>
      </c>
      <c r="O697" s="4">
        <v>6760</v>
      </c>
      <c r="P697" s="3">
        <v>0.32200000000000001</v>
      </c>
      <c r="Q697" s="3">
        <v>8.5999999999999993E-2</v>
      </c>
      <c r="R697" s="3">
        <v>0.216</v>
      </c>
      <c r="S697" s="3">
        <v>0.11700000000000001</v>
      </c>
      <c r="T697" s="1" t="s">
        <v>29</v>
      </c>
      <c r="U697" s="1" t="s">
        <v>37</v>
      </c>
      <c r="V697" s="3">
        <v>0.16200000000000001</v>
      </c>
      <c r="W697" s="1" t="s">
        <v>29</v>
      </c>
    </row>
    <row r="698" spans="1:23" ht="13" x14ac:dyDescent="0.15">
      <c r="A698" s="1" t="s">
        <v>572</v>
      </c>
      <c r="B698" s="1" t="s">
        <v>599</v>
      </c>
      <c r="C698" s="1">
        <v>16073</v>
      </c>
      <c r="D698" s="2">
        <v>12722</v>
      </c>
      <c r="E698" s="3">
        <v>1</v>
      </c>
      <c r="F698" s="3">
        <v>0.16600000000000001</v>
      </c>
      <c r="G698" s="2">
        <v>12336</v>
      </c>
      <c r="H698" s="2">
        <v>6361</v>
      </c>
      <c r="I698" s="1" t="s">
        <v>26</v>
      </c>
      <c r="J698" s="2">
        <v>2177</v>
      </c>
      <c r="K698" s="3">
        <v>0.20399999999999999</v>
      </c>
      <c r="L698" s="1">
        <v>4.8</v>
      </c>
      <c r="M698" s="1">
        <v>5.2</v>
      </c>
      <c r="N698" s="1">
        <v>75.2</v>
      </c>
      <c r="O698" s="4">
        <v>10616.1</v>
      </c>
      <c r="P698" s="3">
        <v>0.34599999999999997</v>
      </c>
      <c r="Q698" s="3">
        <v>0.105</v>
      </c>
      <c r="R698" s="3">
        <v>0.27100000000000002</v>
      </c>
      <c r="S698" s="3">
        <v>0.13300000000000001</v>
      </c>
      <c r="T698" s="1" t="s">
        <v>28</v>
      </c>
      <c r="U698" s="1" t="s">
        <v>30</v>
      </c>
      <c r="V698" s="3">
        <v>0.20399999999999999</v>
      </c>
      <c r="W698" s="1" t="s">
        <v>30</v>
      </c>
    </row>
    <row r="699" spans="1:23" ht="13" x14ac:dyDescent="0.15">
      <c r="A699" s="1" t="s">
        <v>572</v>
      </c>
      <c r="B699" s="1" t="s">
        <v>600</v>
      </c>
      <c r="C699" s="1">
        <v>16075</v>
      </c>
      <c r="D699" s="2">
        <v>27279</v>
      </c>
      <c r="E699" s="3">
        <v>0.41199999999999998</v>
      </c>
      <c r="F699" s="3">
        <v>0.11799999999999999</v>
      </c>
      <c r="G699" s="2">
        <v>2635</v>
      </c>
      <c r="H699" s="1">
        <v>682</v>
      </c>
      <c r="I699" s="1" t="s">
        <v>33</v>
      </c>
      <c r="J699" s="2">
        <v>1141</v>
      </c>
      <c r="K699" s="3">
        <v>0.20799999999999999</v>
      </c>
      <c r="L699" s="1">
        <v>4.8</v>
      </c>
      <c r="M699" s="1">
        <v>5</v>
      </c>
      <c r="N699" s="1">
        <v>77.2</v>
      </c>
      <c r="O699" s="4">
        <v>7115.7</v>
      </c>
      <c r="P699" s="3">
        <v>0.374</v>
      </c>
      <c r="Q699" s="3">
        <v>0.105</v>
      </c>
      <c r="R699" s="3">
        <v>0.28000000000000003</v>
      </c>
      <c r="S699" s="3">
        <v>0.123</v>
      </c>
      <c r="T699" s="1" t="s">
        <v>29</v>
      </c>
      <c r="U699" s="1" t="s">
        <v>30</v>
      </c>
      <c r="V699" s="3">
        <v>0.20100000000000001</v>
      </c>
      <c r="W699" s="1" t="s">
        <v>30</v>
      </c>
    </row>
    <row r="700" spans="1:23" ht="13" x14ac:dyDescent="0.15">
      <c r="A700" s="1" t="s">
        <v>572</v>
      </c>
      <c r="B700" s="1" t="s">
        <v>601</v>
      </c>
      <c r="C700" s="1">
        <v>16077</v>
      </c>
      <c r="D700" s="2">
        <v>8253</v>
      </c>
      <c r="E700" s="3">
        <v>1</v>
      </c>
      <c r="F700" s="3">
        <v>0.14000000000000001</v>
      </c>
      <c r="G700" s="2">
        <v>3975</v>
      </c>
      <c r="H700" s="2">
        <v>2063</v>
      </c>
      <c r="I700" s="1" t="s">
        <v>26</v>
      </c>
      <c r="J700" s="2">
        <v>1934</v>
      </c>
      <c r="K700" s="3">
        <v>0.20300000000000001</v>
      </c>
      <c r="L700" s="1">
        <v>4.8</v>
      </c>
      <c r="M700" s="1">
        <v>5.3</v>
      </c>
      <c r="N700" s="1">
        <v>77.900000000000006</v>
      </c>
      <c r="O700" s="4">
        <v>6932</v>
      </c>
      <c r="P700" s="3">
        <v>0.377</v>
      </c>
      <c r="Q700" s="3">
        <v>0.107</v>
      </c>
      <c r="R700" s="3">
        <v>0.28000000000000003</v>
      </c>
      <c r="S700" s="3">
        <v>0.115</v>
      </c>
      <c r="T700" s="1" t="s">
        <v>30</v>
      </c>
      <c r="U700" s="1" t="s">
        <v>30</v>
      </c>
      <c r="V700" s="3">
        <v>0.20399999999999999</v>
      </c>
      <c r="W700" s="1" t="s">
        <v>30</v>
      </c>
    </row>
    <row r="701" spans="1:23" ht="13" x14ac:dyDescent="0.15">
      <c r="A701" s="1" t="s">
        <v>572</v>
      </c>
      <c r="B701" s="1" t="s">
        <v>602</v>
      </c>
      <c r="C701" s="1">
        <v>16079</v>
      </c>
      <c r="D701" s="2">
        <v>14026</v>
      </c>
      <c r="E701" s="3">
        <v>1</v>
      </c>
      <c r="F701" s="3">
        <v>0.107</v>
      </c>
      <c r="G701" s="2">
        <v>2269</v>
      </c>
      <c r="H701" s="1">
        <v>825</v>
      </c>
      <c r="I701" s="1" t="s">
        <v>33</v>
      </c>
      <c r="J701" s="2">
        <v>2328</v>
      </c>
      <c r="K701" s="3">
        <v>0.22700000000000001</v>
      </c>
      <c r="L701" s="1">
        <v>5.2</v>
      </c>
      <c r="M701" s="1">
        <v>5.7</v>
      </c>
      <c r="N701" s="1">
        <v>73.599999999999994</v>
      </c>
      <c r="O701" s="4">
        <v>11527.7</v>
      </c>
      <c r="P701" s="3">
        <v>0.34799999999999998</v>
      </c>
      <c r="Q701" s="3">
        <v>0.112</v>
      </c>
      <c r="R701" s="3">
        <v>0.30099999999999999</v>
      </c>
      <c r="S701" s="3">
        <v>0.16500000000000001</v>
      </c>
      <c r="T701" s="1" t="s">
        <v>29</v>
      </c>
      <c r="U701" s="1" t="s">
        <v>30</v>
      </c>
      <c r="V701" s="3">
        <v>0.21</v>
      </c>
      <c r="W701" s="1" t="s">
        <v>30</v>
      </c>
    </row>
    <row r="702" spans="1:23" ht="13" x14ac:dyDescent="0.15">
      <c r="A702" s="1" t="s">
        <v>572</v>
      </c>
      <c r="B702" s="1" t="s">
        <v>603</v>
      </c>
      <c r="C702" s="1">
        <v>16081</v>
      </c>
      <c r="D702" s="2">
        <v>12549</v>
      </c>
      <c r="E702" s="3">
        <v>1</v>
      </c>
      <c r="F702" s="3">
        <v>0.14499999999999999</v>
      </c>
      <c r="G702" s="2">
        <v>3067</v>
      </c>
      <c r="H702" s="1">
        <v>697</v>
      </c>
      <c r="I702" s="1" t="s">
        <v>33</v>
      </c>
      <c r="J702" s="2">
        <v>2746</v>
      </c>
      <c r="K702" s="3">
        <v>0.13900000000000001</v>
      </c>
      <c r="L702" s="1">
        <v>3.7</v>
      </c>
      <c r="M702" s="1">
        <v>4.5999999999999996</v>
      </c>
      <c r="N702" s="1">
        <v>83.1</v>
      </c>
      <c r="O702" s="4">
        <v>6837.2</v>
      </c>
      <c r="P702" s="3">
        <v>0.28799999999999998</v>
      </c>
      <c r="Q702" s="3">
        <v>8.2000000000000003E-2</v>
      </c>
      <c r="R702" s="3">
        <v>0.184</v>
      </c>
      <c r="S702" s="3">
        <v>8.7999999999999995E-2</v>
      </c>
      <c r="T702" s="1" t="s">
        <v>30</v>
      </c>
      <c r="U702" s="1" t="s">
        <v>37</v>
      </c>
      <c r="V702" s="3">
        <v>0.154</v>
      </c>
      <c r="W702" s="1" t="s">
        <v>29</v>
      </c>
    </row>
    <row r="703" spans="1:23" ht="13" x14ac:dyDescent="0.15">
      <c r="A703" s="1" t="s">
        <v>572</v>
      </c>
      <c r="B703" s="1" t="s">
        <v>604</v>
      </c>
      <c r="C703" s="1">
        <v>16083</v>
      </c>
      <c r="D703" s="2">
        <v>95156</v>
      </c>
      <c r="E703" s="3">
        <v>0.34699999999999998</v>
      </c>
      <c r="F703" s="3">
        <v>0.112</v>
      </c>
      <c r="G703" s="2">
        <v>1537</v>
      </c>
      <c r="H703" s="1">
        <v>333</v>
      </c>
      <c r="I703" s="1" t="s">
        <v>33</v>
      </c>
      <c r="J703" s="2">
        <v>2161</v>
      </c>
      <c r="K703" s="3">
        <v>0.17299999999999999</v>
      </c>
      <c r="L703" s="1">
        <v>4.7</v>
      </c>
      <c r="M703" s="1">
        <v>5.2</v>
      </c>
      <c r="N703" s="1">
        <v>76</v>
      </c>
      <c r="O703" s="4">
        <v>8578.6</v>
      </c>
      <c r="P703" s="3">
        <v>0.36499999999999999</v>
      </c>
      <c r="Q703" s="3">
        <v>9.1999999999999998E-2</v>
      </c>
      <c r="R703" s="3">
        <v>0.24099999999999999</v>
      </c>
      <c r="S703" s="3">
        <v>0.12</v>
      </c>
      <c r="T703" s="1" t="s">
        <v>29</v>
      </c>
      <c r="U703" s="1" t="s">
        <v>29</v>
      </c>
      <c r="V703" s="3">
        <v>0.184</v>
      </c>
      <c r="W703" s="1" t="s">
        <v>29</v>
      </c>
    </row>
    <row r="704" spans="1:23" ht="13" x14ac:dyDescent="0.15">
      <c r="A704" s="1" t="s">
        <v>572</v>
      </c>
      <c r="B704" s="1" t="s">
        <v>605</v>
      </c>
      <c r="C704" s="1">
        <v>16085</v>
      </c>
      <c r="D704" s="2">
        <v>12644</v>
      </c>
      <c r="E704" s="3">
        <v>0.68500000000000005</v>
      </c>
      <c r="F704" s="3">
        <v>0.112</v>
      </c>
      <c r="G704" s="1">
        <v>765</v>
      </c>
      <c r="H704" s="1">
        <v>421</v>
      </c>
      <c r="I704" s="1" t="s">
        <v>33</v>
      </c>
      <c r="J704" s="2">
        <v>2150</v>
      </c>
      <c r="K704" s="3">
        <v>0.17499999999999999</v>
      </c>
      <c r="L704" s="1">
        <v>4.3</v>
      </c>
      <c r="M704" s="1">
        <v>5.0999999999999996</v>
      </c>
      <c r="N704" s="1">
        <v>83</v>
      </c>
      <c r="O704" s="4">
        <v>5635.2</v>
      </c>
      <c r="P704" s="3">
        <v>0.33500000000000002</v>
      </c>
      <c r="Q704" s="3">
        <v>9.5000000000000001E-2</v>
      </c>
      <c r="R704" s="3">
        <v>0.23</v>
      </c>
      <c r="S704" s="3">
        <v>0.125</v>
      </c>
      <c r="T704" s="1" t="s">
        <v>29</v>
      </c>
      <c r="U704" s="1" t="s">
        <v>29</v>
      </c>
      <c r="V704" s="3">
        <v>0.17899999999999999</v>
      </c>
      <c r="W704" s="1" t="s">
        <v>29</v>
      </c>
    </row>
    <row r="705" spans="1:23" ht="13" x14ac:dyDescent="0.15">
      <c r="A705" s="1" t="s">
        <v>572</v>
      </c>
      <c r="B705" s="1" t="s">
        <v>136</v>
      </c>
      <c r="C705" s="1">
        <v>16087</v>
      </c>
      <c r="D705" s="2">
        <v>11425</v>
      </c>
      <c r="E705" s="3">
        <v>0.47599999999999998</v>
      </c>
      <c r="F705" s="3">
        <v>9.1999999999999998E-2</v>
      </c>
      <c r="G705" s="2">
        <v>2180</v>
      </c>
      <c r="H705" s="2">
        <v>2285</v>
      </c>
      <c r="I705" s="1" t="s">
        <v>26</v>
      </c>
      <c r="J705" s="1">
        <v>976</v>
      </c>
      <c r="K705" s="3">
        <v>0.186</v>
      </c>
      <c r="L705" s="1">
        <v>4.8</v>
      </c>
      <c r="M705" s="1">
        <v>5.5</v>
      </c>
      <c r="N705" s="1">
        <v>75.900000000000006</v>
      </c>
      <c r="O705" s="4">
        <v>8981.7999999999993</v>
      </c>
      <c r="P705" s="3">
        <v>0.38500000000000001</v>
      </c>
      <c r="Q705" s="3">
        <v>0.10199999999999999</v>
      </c>
      <c r="R705" s="3">
        <v>0.25800000000000001</v>
      </c>
      <c r="S705" s="3">
        <v>0.155</v>
      </c>
      <c r="T705" s="1" t="s">
        <v>29</v>
      </c>
      <c r="U705" s="1" t="s">
        <v>29</v>
      </c>
      <c r="V705" s="3">
        <v>0.19600000000000001</v>
      </c>
      <c r="W705" s="1" t="s">
        <v>29</v>
      </c>
    </row>
    <row r="706" spans="1:23" ht="13" x14ac:dyDescent="0.15">
      <c r="A706" s="1" t="s">
        <v>606</v>
      </c>
      <c r="B706" s="1" t="s">
        <v>272</v>
      </c>
      <c r="C706" s="1">
        <v>17001</v>
      </c>
      <c r="D706" s="2">
        <v>64441</v>
      </c>
      <c r="E706" s="3">
        <v>0.33900000000000002</v>
      </c>
      <c r="F706" s="3">
        <v>5.6000000000000001E-2</v>
      </c>
      <c r="G706" s="1">
        <v>955</v>
      </c>
      <c r="H706" s="1">
        <v>316</v>
      </c>
      <c r="I706" s="1" t="s">
        <v>33</v>
      </c>
      <c r="J706" s="2">
        <v>3539</v>
      </c>
      <c r="K706" s="3">
        <v>0.17</v>
      </c>
      <c r="L706" s="1">
        <v>4.3</v>
      </c>
      <c r="M706" s="1">
        <v>5.6</v>
      </c>
      <c r="N706" s="1">
        <v>76.5</v>
      </c>
      <c r="O706" s="4">
        <v>8699</v>
      </c>
      <c r="P706" s="3">
        <v>0.39500000000000002</v>
      </c>
      <c r="Q706" s="3">
        <v>9.7000000000000003E-2</v>
      </c>
      <c r="R706" s="3">
        <v>0.22500000000000001</v>
      </c>
      <c r="S706" s="3">
        <v>0.128</v>
      </c>
      <c r="T706" s="1" t="s">
        <v>37</v>
      </c>
      <c r="U706" s="1" t="s">
        <v>29</v>
      </c>
      <c r="V706" s="3">
        <v>0.17899999999999999</v>
      </c>
      <c r="W706" s="1" t="s">
        <v>29</v>
      </c>
    </row>
    <row r="707" spans="1:23" ht="13" x14ac:dyDescent="0.15">
      <c r="A707" s="1" t="s">
        <v>606</v>
      </c>
      <c r="B707" s="1" t="s">
        <v>607</v>
      </c>
      <c r="C707" s="1">
        <v>17003</v>
      </c>
      <c r="D707" s="2">
        <v>4695</v>
      </c>
      <c r="E707" s="3">
        <v>0.96899999999999997</v>
      </c>
      <c r="F707" s="3">
        <v>5.7000000000000002E-2</v>
      </c>
      <c r="G707" s="2">
        <v>5030</v>
      </c>
      <c r="H707" s="1">
        <v>168</v>
      </c>
      <c r="I707" s="1" t="s">
        <v>26</v>
      </c>
      <c r="J707" s="2">
        <v>1496</v>
      </c>
      <c r="K707" s="3">
        <v>0.253</v>
      </c>
      <c r="L707" s="1">
        <v>5.2</v>
      </c>
      <c r="M707" s="1">
        <v>6</v>
      </c>
      <c r="N707" s="1">
        <v>69.7</v>
      </c>
      <c r="O707" s="4">
        <v>16047.8</v>
      </c>
      <c r="P707" s="3">
        <v>0.43</v>
      </c>
      <c r="Q707" s="3">
        <v>0.13500000000000001</v>
      </c>
      <c r="R707" s="3">
        <v>0.309</v>
      </c>
      <c r="S707" s="3">
        <v>0.16600000000000001</v>
      </c>
      <c r="T707" s="1" t="s">
        <v>37</v>
      </c>
      <c r="U707" s="1" t="s">
        <v>28</v>
      </c>
      <c r="V707" s="3">
        <v>0.22500000000000001</v>
      </c>
      <c r="W707" s="1" t="s">
        <v>30</v>
      </c>
    </row>
    <row r="708" spans="1:23" ht="13" x14ac:dyDescent="0.15">
      <c r="A708" s="1" t="s">
        <v>606</v>
      </c>
      <c r="B708" s="1" t="s">
        <v>608</v>
      </c>
      <c r="C708" s="1">
        <v>17005</v>
      </c>
      <c r="D708" s="2">
        <v>16450</v>
      </c>
      <c r="E708" s="3">
        <v>0.59599999999999997</v>
      </c>
      <c r="F708" s="3">
        <v>6.4000000000000001E-2</v>
      </c>
      <c r="G708" s="2">
        <v>1844</v>
      </c>
      <c r="H708" s="1">
        <v>567</v>
      </c>
      <c r="I708" s="1" t="s">
        <v>33</v>
      </c>
      <c r="J708" s="2">
        <v>4017</v>
      </c>
      <c r="K708" s="3">
        <v>0.221</v>
      </c>
      <c r="L708" s="1">
        <v>4.5</v>
      </c>
      <c r="M708" s="1">
        <v>5.5</v>
      </c>
      <c r="N708" s="1">
        <v>77</v>
      </c>
      <c r="O708" s="4">
        <v>7669.8</v>
      </c>
      <c r="P708" s="3">
        <v>0.376</v>
      </c>
      <c r="Q708" s="3">
        <v>0.113</v>
      </c>
      <c r="R708" s="3">
        <v>0.27300000000000002</v>
      </c>
      <c r="S708" s="3">
        <v>0.14399999999999999</v>
      </c>
      <c r="T708" s="1" t="s">
        <v>37</v>
      </c>
      <c r="U708" s="1" t="s">
        <v>30</v>
      </c>
      <c r="V708" s="3">
        <v>0.19900000000000001</v>
      </c>
      <c r="W708" s="1" t="s">
        <v>29</v>
      </c>
    </row>
    <row r="709" spans="1:23" ht="13" x14ac:dyDescent="0.15">
      <c r="A709" s="1" t="s">
        <v>606</v>
      </c>
      <c r="B709" s="1" t="s">
        <v>145</v>
      </c>
      <c r="C709" s="1">
        <v>17007</v>
      </c>
      <c r="D709" s="2">
        <v>53202</v>
      </c>
      <c r="E709" s="3">
        <v>0.29399999999999998</v>
      </c>
      <c r="F709" s="3">
        <v>6.7000000000000004E-2</v>
      </c>
      <c r="G709" s="2">
        <v>1899</v>
      </c>
      <c r="H709" s="2">
        <v>2217</v>
      </c>
      <c r="I709" s="1" t="s">
        <v>26</v>
      </c>
      <c r="J709" s="2">
        <v>2978</v>
      </c>
      <c r="K709" s="3">
        <v>0.192</v>
      </c>
      <c r="L709" s="1">
        <v>4.3</v>
      </c>
      <c r="M709" s="1">
        <v>5.3</v>
      </c>
      <c r="N709" s="1">
        <v>78.3</v>
      </c>
      <c r="O709" s="4">
        <v>6935.2</v>
      </c>
      <c r="P709" s="3">
        <v>0.39500000000000002</v>
      </c>
      <c r="Q709" s="3">
        <v>0.106</v>
      </c>
      <c r="R709" s="3">
        <v>0.25</v>
      </c>
      <c r="S709" s="3">
        <v>0.122</v>
      </c>
      <c r="T709" s="1" t="s">
        <v>37</v>
      </c>
      <c r="U709" s="1" t="s">
        <v>29</v>
      </c>
      <c r="V709" s="3">
        <v>0.189</v>
      </c>
      <c r="W709" s="1" t="s">
        <v>29</v>
      </c>
    </row>
    <row r="710" spans="1:23" ht="13" x14ac:dyDescent="0.15">
      <c r="A710" s="1" t="s">
        <v>606</v>
      </c>
      <c r="B710" s="1" t="s">
        <v>609</v>
      </c>
      <c r="C710" s="1">
        <v>17009</v>
      </c>
      <c r="D710" s="2">
        <v>6294</v>
      </c>
      <c r="E710" s="3">
        <v>1</v>
      </c>
      <c r="F710" s="3">
        <v>3.7999999999999999E-2</v>
      </c>
      <c r="G710" s="2">
        <v>6421</v>
      </c>
      <c r="H710" s="1">
        <v>300</v>
      </c>
      <c r="I710" s="1" t="s">
        <v>26</v>
      </c>
      <c r="J710" s="2">
        <v>3638</v>
      </c>
      <c r="K710" s="3">
        <v>0.214</v>
      </c>
      <c r="L710" s="1">
        <v>4.5999999999999996</v>
      </c>
      <c r="M710" s="1">
        <v>5.4</v>
      </c>
      <c r="N710" s="1">
        <v>77.900000000000006</v>
      </c>
      <c r="O710" s="4">
        <v>5303.2</v>
      </c>
      <c r="P710" s="3">
        <v>0.40600000000000003</v>
      </c>
      <c r="Q710" s="3">
        <v>0.11700000000000001</v>
      </c>
      <c r="R710" s="3">
        <v>0.26400000000000001</v>
      </c>
      <c r="S710" s="3">
        <v>0.115</v>
      </c>
      <c r="T710" s="1" t="s">
        <v>37</v>
      </c>
      <c r="U710" s="1" t="s">
        <v>30</v>
      </c>
      <c r="V710" s="3">
        <v>0.192</v>
      </c>
      <c r="W710" s="1" t="s">
        <v>29</v>
      </c>
    </row>
    <row r="711" spans="1:23" ht="13" x14ac:dyDescent="0.15">
      <c r="A711" s="1" t="s">
        <v>606</v>
      </c>
      <c r="B711" s="1" t="s">
        <v>610</v>
      </c>
      <c r="C711" s="1">
        <v>17011</v>
      </c>
      <c r="D711" s="2">
        <v>32729</v>
      </c>
      <c r="E711" s="3">
        <v>0.55000000000000004</v>
      </c>
      <c r="F711" s="3">
        <v>7.3999999999999996E-2</v>
      </c>
      <c r="G711" s="2">
        <v>2192</v>
      </c>
      <c r="H711" s="2">
        <v>1056</v>
      </c>
      <c r="I711" s="1" t="s">
        <v>26</v>
      </c>
      <c r="J711" s="2">
        <v>1895</v>
      </c>
      <c r="K711" s="3">
        <v>0.19900000000000001</v>
      </c>
      <c r="L711" s="1">
        <v>4.4000000000000004</v>
      </c>
      <c r="M711" s="1">
        <v>5.5</v>
      </c>
      <c r="N711" s="1">
        <v>76.8</v>
      </c>
      <c r="O711" s="4">
        <v>8700.6</v>
      </c>
      <c r="P711" s="3">
        <v>0.378</v>
      </c>
      <c r="Q711" s="3">
        <v>0.109</v>
      </c>
      <c r="R711" s="3">
        <v>0.25800000000000001</v>
      </c>
      <c r="S711" s="3">
        <v>0.13100000000000001</v>
      </c>
      <c r="T711" s="1" t="s">
        <v>37</v>
      </c>
      <c r="U711" s="1" t="s">
        <v>29</v>
      </c>
      <c r="V711" s="3">
        <v>0.191</v>
      </c>
      <c r="W711" s="1" t="s">
        <v>29</v>
      </c>
    </row>
    <row r="712" spans="1:23" ht="13" x14ac:dyDescent="0.15">
      <c r="A712" s="1" t="s">
        <v>606</v>
      </c>
      <c r="B712" s="1" t="s">
        <v>79</v>
      </c>
      <c r="C712" s="1">
        <v>17013</v>
      </c>
      <c r="D712" s="2">
        <v>4317</v>
      </c>
      <c r="E712" s="3">
        <v>1</v>
      </c>
      <c r="F712" s="3">
        <v>5.3999999999999999E-2</v>
      </c>
      <c r="G712" s="2">
        <v>4369</v>
      </c>
      <c r="I712" s="1" t="s">
        <v>26</v>
      </c>
      <c r="J712" s="2">
        <v>4665</v>
      </c>
      <c r="K712" s="3">
        <v>0.14499999999999999</v>
      </c>
      <c r="L712" s="1">
        <v>4.0999999999999996</v>
      </c>
      <c r="M712" s="1">
        <v>5.4</v>
      </c>
      <c r="N712" s="1">
        <v>74.7</v>
      </c>
      <c r="O712" s="4">
        <v>9813.6</v>
      </c>
      <c r="P712" s="3">
        <v>0.34599999999999997</v>
      </c>
      <c r="Q712" s="3">
        <v>8.7999999999999995E-2</v>
      </c>
      <c r="R712" s="3">
        <v>0.2</v>
      </c>
      <c r="S712" s="3">
        <v>0.12</v>
      </c>
      <c r="T712" s="1" t="s">
        <v>37</v>
      </c>
      <c r="U712" s="1" t="s">
        <v>37</v>
      </c>
      <c r="V712" s="3">
        <v>0.159</v>
      </c>
      <c r="W712" s="1" t="s">
        <v>29</v>
      </c>
    </row>
    <row r="713" spans="1:23" ht="13" x14ac:dyDescent="0.15">
      <c r="A713" s="1" t="s">
        <v>606</v>
      </c>
      <c r="B713" s="1" t="s">
        <v>147</v>
      </c>
      <c r="C713" s="1">
        <v>17015</v>
      </c>
      <c r="D713" s="2">
        <v>15526</v>
      </c>
      <c r="E713" s="3">
        <v>1</v>
      </c>
      <c r="F713" s="3">
        <v>7.5999999999999998E-2</v>
      </c>
      <c r="G713" s="2">
        <v>5233</v>
      </c>
      <c r="H713" s="1">
        <v>776</v>
      </c>
      <c r="I713" s="1" t="s">
        <v>26</v>
      </c>
      <c r="J713" s="2">
        <v>2830</v>
      </c>
      <c r="K713" s="3">
        <v>0.16500000000000001</v>
      </c>
      <c r="L713" s="1">
        <v>4.4000000000000004</v>
      </c>
      <c r="M713" s="1">
        <v>5.5</v>
      </c>
      <c r="N713" s="1">
        <v>76.7</v>
      </c>
      <c r="O713" s="4">
        <v>8316</v>
      </c>
      <c r="P713" s="3">
        <v>0.36</v>
      </c>
      <c r="Q713" s="3">
        <v>9.9000000000000005E-2</v>
      </c>
      <c r="R713" s="3">
        <v>0.22800000000000001</v>
      </c>
      <c r="S713" s="3">
        <v>0.124</v>
      </c>
      <c r="T713" s="1" t="s">
        <v>37</v>
      </c>
      <c r="U713" s="1" t="s">
        <v>29</v>
      </c>
      <c r="V713" s="3">
        <v>0.17499999999999999</v>
      </c>
      <c r="W713" s="1" t="s">
        <v>29</v>
      </c>
    </row>
    <row r="714" spans="1:23" ht="13" x14ac:dyDescent="0.15">
      <c r="A714" s="1" t="s">
        <v>606</v>
      </c>
      <c r="B714" s="1" t="s">
        <v>528</v>
      </c>
      <c r="C714" s="1">
        <v>17017</v>
      </c>
      <c r="D714" s="2">
        <v>12596</v>
      </c>
      <c r="E714" s="3">
        <v>0.52</v>
      </c>
      <c r="F714" s="3">
        <v>7.8E-2</v>
      </c>
      <c r="G714" s="2">
        <v>12773</v>
      </c>
      <c r="H714" s="1">
        <v>143</v>
      </c>
      <c r="I714" s="1" t="s">
        <v>26</v>
      </c>
      <c r="J714" s="2">
        <v>3181</v>
      </c>
      <c r="K714" s="3">
        <v>0.20100000000000001</v>
      </c>
      <c r="L714" s="1">
        <v>4.5999999999999996</v>
      </c>
      <c r="M714" s="1">
        <v>5.4</v>
      </c>
      <c r="N714" s="1">
        <v>76.8</v>
      </c>
      <c r="O714" s="4">
        <v>7822.6</v>
      </c>
      <c r="P714" s="3">
        <v>0.38500000000000001</v>
      </c>
      <c r="Q714" s="3">
        <v>0.111</v>
      </c>
      <c r="R714" s="3">
        <v>0.26300000000000001</v>
      </c>
      <c r="S714" s="3">
        <v>0.129</v>
      </c>
      <c r="T714" s="1" t="s">
        <v>37</v>
      </c>
      <c r="U714" s="1" t="s">
        <v>30</v>
      </c>
      <c r="V714" s="3">
        <v>0.19500000000000001</v>
      </c>
      <c r="W714" s="1" t="s">
        <v>29</v>
      </c>
    </row>
    <row r="715" spans="1:23" ht="13" x14ac:dyDescent="0.15">
      <c r="A715" s="1" t="s">
        <v>606</v>
      </c>
      <c r="B715" s="1" t="s">
        <v>611</v>
      </c>
      <c r="C715" s="1">
        <v>17019</v>
      </c>
      <c r="D715" s="2">
        <v>205644</v>
      </c>
      <c r="E715" s="3">
        <v>0.16</v>
      </c>
      <c r="F715" s="3">
        <v>5.7000000000000002E-2</v>
      </c>
      <c r="G715" s="1">
        <v>958</v>
      </c>
      <c r="H715" s="1">
        <v>272</v>
      </c>
      <c r="I715" s="1" t="s">
        <v>33</v>
      </c>
      <c r="J715" s="2">
        <v>4280</v>
      </c>
      <c r="K715" s="3">
        <v>0.17399999999999999</v>
      </c>
      <c r="L715" s="1">
        <v>4.0999999999999996</v>
      </c>
      <c r="M715" s="1">
        <v>4.9000000000000004</v>
      </c>
      <c r="N715" s="1">
        <v>78.8</v>
      </c>
      <c r="O715" s="4">
        <v>7180.1</v>
      </c>
      <c r="P715" s="3">
        <v>0.35499999999999998</v>
      </c>
      <c r="Q715" s="3">
        <v>0.105</v>
      </c>
      <c r="R715" s="3">
        <v>0.23899999999999999</v>
      </c>
      <c r="S715" s="3">
        <v>0.127</v>
      </c>
      <c r="T715" s="1" t="s">
        <v>37</v>
      </c>
      <c r="U715" s="1" t="s">
        <v>29</v>
      </c>
      <c r="V715" s="3">
        <v>0.17599999999999999</v>
      </c>
      <c r="W715" s="1" t="s">
        <v>29</v>
      </c>
    </row>
    <row r="716" spans="1:23" ht="13" x14ac:dyDescent="0.15">
      <c r="A716" s="1" t="s">
        <v>606</v>
      </c>
      <c r="B716" s="1" t="s">
        <v>612</v>
      </c>
      <c r="C716" s="1">
        <v>17021</v>
      </c>
      <c r="D716" s="2">
        <v>33228</v>
      </c>
      <c r="E716" s="3">
        <v>0.50700000000000001</v>
      </c>
      <c r="F716" s="3">
        <v>6.0999999999999999E-2</v>
      </c>
      <c r="G716" s="2">
        <v>2589</v>
      </c>
      <c r="H716" s="2">
        <v>1278</v>
      </c>
      <c r="I716" s="1" t="s">
        <v>26</v>
      </c>
      <c r="J716" s="2">
        <v>4065</v>
      </c>
      <c r="K716" s="3">
        <v>0.17599999999999999</v>
      </c>
      <c r="L716" s="1">
        <v>4.5</v>
      </c>
      <c r="M716" s="1">
        <v>5.6</v>
      </c>
      <c r="N716" s="1">
        <v>75.8</v>
      </c>
      <c r="O716" s="4">
        <v>8450.7999999999993</v>
      </c>
      <c r="P716" s="3">
        <v>0.36399999999999999</v>
      </c>
      <c r="Q716" s="3">
        <v>9.9000000000000005E-2</v>
      </c>
      <c r="R716" s="3">
        <v>0.23300000000000001</v>
      </c>
      <c r="S716" s="3">
        <v>0.13100000000000001</v>
      </c>
      <c r="T716" s="1" t="s">
        <v>37</v>
      </c>
      <c r="U716" s="1" t="s">
        <v>29</v>
      </c>
      <c r="V716" s="3">
        <v>0.17699999999999999</v>
      </c>
      <c r="W716" s="1" t="s">
        <v>29</v>
      </c>
    </row>
    <row r="717" spans="1:23" ht="13" x14ac:dyDescent="0.15">
      <c r="A717" s="1" t="s">
        <v>606</v>
      </c>
      <c r="B717" s="1" t="s">
        <v>149</v>
      </c>
      <c r="C717" s="1">
        <v>17023</v>
      </c>
      <c r="D717" s="2">
        <v>15088</v>
      </c>
      <c r="E717" s="3">
        <v>1</v>
      </c>
      <c r="F717" s="3">
        <v>5.8999999999999997E-2</v>
      </c>
      <c r="G717" s="2">
        <v>3060</v>
      </c>
      <c r="H717" s="2">
        <v>3018</v>
      </c>
      <c r="I717" s="1" t="s">
        <v>26</v>
      </c>
      <c r="J717" s="2">
        <v>4682</v>
      </c>
      <c r="K717" s="3">
        <v>0.152</v>
      </c>
      <c r="L717" s="1">
        <v>4.2</v>
      </c>
      <c r="M717" s="1">
        <v>5.5</v>
      </c>
      <c r="N717" s="1">
        <v>74.900000000000006</v>
      </c>
      <c r="O717" s="4">
        <v>9614.9</v>
      </c>
      <c r="P717" s="3">
        <v>0.35</v>
      </c>
      <c r="Q717" s="3">
        <v>9.0999999999999998E-2</v>
      </c>
      <c r="R717" s="3">
        <v>0.20599999999999999</v>
      </c>
      <c r="S717" s="3">
        <v>0.114</v>
      </c>
      <c r="T717" s="1" t="s">
        <v>37</v>
      </c>
      <c r="U717" s="1" t="s">
        <v>29</v>
      </c>
      <c r="V717" s="3">
        <v>0.16200000000000001</v>
      </c>
      <c r="W717" s="1" t="s">
        <v>29</v>
      </c>
    </row>
    <row r="718" spans="1:23" ht="13" x14ac:dyDescent="0.15">
      <c r="A718" s="1" t="s">
        <v>606</v>
      </c>
      <c r="B718" s="1" t="s">
        <v>85</v>
      </c>
      <c r="C718" s="1">
        <v>17025</v>
      </c>
      <c r="D718" s="2">
        <v>12999</v>
      </c>
      <c r="E718" s="3">
        <v>0.63900000000000001</v>
      </c>
      <c r="F718" s="3">
        <v>5.8999999999999997E-2</v>
      </c>
      <c r="G718" s="2">
        <v>4381</v>
      </c>
      <c r="H718" s="1">
        <v>542</v>
      </c>
      <c r="I718" s="1" t="s">
        <v>26</v>
      </c>
      <c r="J718" s="2">
        <v>4015</v>
      </c>
      <c r="K718" s="3">
        <v>0.20200000000000001</v>
      </c>
      <c r="L718" s="1">
        <v>4.7</v>
      </c>
      <c r="M718" s="1">
        <v>5.8</v>
      </c>
      <c r="N718" s="1">
        <v>75.8</v>
      </c>
      <c r="O718" s="4">
        <v>8233.2000000000007</v>
      </c>
      <c r="P718" s="3">
        <v>0.38300000000000001</v>
      </c>
      <c r="Q718" s="3">
        <v>0.106</v>
      </c>
      <c r="R718" s="3">
        <v>0.25</v>
      </c>
      <c r="S718" s="3">
        <v>0.152</v>
      </c>
      <c r="T718" s="1" t="s">
        <v>37</v>
      </c>
      <c r="U718" s="1" t="s">
        <v>30</v>
      </c>
      <c r="V718" s="3">
        <v>0.192</v>
      </c>
      <c r="W718" s="1" t="s">
        <v>29</v>
      </c>
    </row>
    <row r="719" spans="1:23" ht="13" x14ac:dyDescent="0.15">
      <c r="A719" s="1" t="s">
        <v>606</v>
      </c>
      <c r="B719" s="1" t="s">
        <v>532</v>
      </c>
      <c r="C719" s="1">
        <v>17027</v>
      </c>
      <c r="D719" s="2">
        <v>36785</v>
      </c>
      <c r="E719" s="3">
        <v>0.80200000000000005</v>
      </c>
      <c r="F719" s="3">
        <v>5.7000000000000002E-2</v>
      </c>
      <c r="G719" s="2">
        <v>3066</v>
      </c>
      <c r="H719" s="2">
        <v>1672</v>
      </c>
      <c r="I719" s="1" t="s">
        <v>26</v>
      </c>
      <c r="J719" s="2">
        <v>2708</v>
      </c>
      <c r="K719" s="3">
        <v>0.16400000000000001</v>
      </c>
      <c r="L719" s="1">
        <v>4.0999999999999996</v>
      </c>
      <c r="M719" s="1">
        <v>5.2</v>
      </c>
      <c r="N719" s="1">
        <v>79.2</v>
      </c>
      <c r="O719" s="4">
        <v>5625.5</v>
      </c>
      <c r="P719" s="3">
        <v>0.35299999999999998</v>
      </c>
      <c r="Q719" s="3">
        <v>9.2999999999999999E-2</v>
      </c>
      <c r="R719" s="3">
        <v>0.22500000000000001</v>
      </c>
      <c r="S719" s="3">
        <v>0.10100000000000001</v>
      </c>
      <c r="T719" s="1" t="s">
        <v>37</v>
      </c>
      <c r="U719" s="1" t="s">
        <v>29</v>
      </c>
      <c r="V719" s="3">
        <v>0.16600000000000001</v>
      </c>
      <c r="W719" s="1" t="s">
        <v>29</v>
      </c>
    </row>
    <row r="720" spans="1:23" ht="13" x14ac:dyDescent="0.15">
      <c r="A720" s="1" t="s">
        <v>606</v>
      </c>
      <c r="B720" s="1" t="s">
        <v>613</v>
      </c>
      <c r="C720" s="1">
        <v>17029</v>
      </c>
      <c r="D720" s="2">
        <v>46060</v>
      </c>
      <c r="E720" s="3">
        <v>0.26300000000000001</v>
      </c>
      <c r="F720" s="3">
        <v>6.6000000000000003E-2</v>
      </c>
      <c r="G720" s="2">
        <v>1264</v>
      </c>
      <c r="H720" s="1">
        <v>166</v>
      </c>
      <c r="I720" s="1" t="s">
        <v>33</v>
      </c>
      <c r="J720" s="2">
        <v>5707</v>
      </c>
      <c r="K720" s="3">
        <v>0.187</v>
      </c>
      <c r="L720" s="1">
        <v>4.5999999999999996</v>
      </c>
      <c r="M720" s="1">
        <v>5.7</v>
      </c>
      <c r="N720" s="1">
        <v>75.3</v>
      </c>
      <c r="O720" s="4">
        <v>9240.9</v>
      </c>
      <c r="P720" s="3">
        <v>0.38500000000000001</v>
      </c>
      <c r="Q720" s="3">
        <v>0.107</v>
      </c>
      <c r="R720" s="3">
        <v>0.24399999999999999</v>
      </c>
      <c r="S720" s="3">
        <v>0.161</v>
      </c>
      <c r="T720" s="1" t="s">
        <v>37</v>
      </c>
      <c r="U720" s="1" t="s">
        <v>29</v>
      </c>
      <c r="V720" s="3">
        <v>0.192</v>
      </c>
      <c r="W720" s="1" t="s">
        <v>29</v>
      </c>
    </row>
    <row r="721" spans="1:23" ht="13" x14ac:dyDescent="0.15">
      <c r="A721" s="1" t="s">
        <v>606</v>
      </c>
      <c r="B721" s="1" t="s">
        <v>429</v>
      </c>
      <c r="C721" s="1">
        <v>17031</v>
      </c>
      <c r="D721" s="2">
        <v>5087072</v>
      </c>
      <c r="E721" s="3">
        <v>1E-3</v>
      </c>
      <c r="F721" s="3">
        <v>9.7000000000000003E-2</v>
      </c>
      <c r="G721" s="2">
        <v>1091</v>
      </c>
      <c r="H721" s="1">
        <v>251</v>
      </c>
      <c r="I721" s="1" t="s">
        <v>33</v>
      </c>
      <c r="J721" s="2">
        <v>3376</v>
      </c>
      <c r="K721" s="3">
        <v>0.17499999999999999</v>
      </c>
      <c r="L721" s="1">
        <v>4</v>
      </c>
      <c r="M721" s="1">
        <v>5.2</v>
      </c>
      <c r="N721" s="1">
        <v>77.400000000000006</v>
      </c>
      <c r="O721" s="4">
        <v>8535.9</v>
      </c>
      <c r="P721" s="3">
        <v>0.32800000000000001</v>
      </c>
      <c r="Q721" s="3">
        <v>0.108</v>
      </c>
      <c r="R721" s="3">
        <v>0.20899999999999999</v>
      </c>
      <c r="S721" s="3">
        <v>0.121</v>
      </c>
      <c r="T721" s="1" t="s">
        <v>29</v>
      </c>
      <c r="U721" s="1" t="s">
        <v>29</v>
      </c>
      <c r="V721" s="3">
        <v>0.17299999999999999</v>
      </c>
      <c r="W721" s="1" t="s">
        <v>29</v>
      </c>
    </row>
    <row r="722" spans="1:23" ht="13" x14ac:dyDescent="0.15">
      <c r="A722" s="1" t="s">
        <v>606</v>
      </c>
      <c r="B722" s="1" t="s">
        <v>154</v>
      </c>
      <c r="C722" s="1">
        <v>17033</v>
      </c>
      <c r="D722" s="2">
        <v>18300</v>
      </c>
      <c r="E722" s="3">
        <v>0.67200000000000004</v>
      </c>
      <c r="F722" s="3">
        <v>5.8999999999999997E-2</v>
      </c>
      <c r="G722" s="2">
        <v>2073</v>
      </c>
      <c r="H722" s="1">
        <v>416</v>
      </c>
      <c r="I722" s="1" t="s">
        <v>33</v>
      </c>
      <c r="J722" s="2">
        <v>2719</v>
      </c>
      <c r="K722" s="3">
        <v>0.17899999999999999</v>
      </c>
      <c r="L722" s="1">
        <v>4.3</v>
      </c>
      <c r="M722" s="1">
        <v>5.4</v>
      </c>
      <c r="N722" s="1">
        <v>76.7</v>
      </c>
      <c r="O722" s="4">
        <v>7129.3</v>
      </c>
      <c r="P722" s="3">
        <v>0.36799999999999999</v>
      </c>
      <c r="Q722" s="3">
        <v>0.10100000000000001</v>
      </c>
      <c r="R722" s="3">
        <v>0.23</v>
      </c>
      <c r="S722" s="3">
        <v>0.11799999999999999</v>
      </c>
      <c r="T722" s="1" t="s">
        <v>37</v>
      </c>
      <c r="U722" s="1" t="s">
        <v>29</v>
      </c>
      <c r="V722" s="3">
        <v>0.17599999999999999</v>
      </c>
      <c r="W722" s="1" t="s">
        <v>29</v>
      </c>
    </row>
    <row r="723" spans="1:23" ht="13" x14ac:dyDescent="0.15">
      <c r="A723" s="1" t="s">
        <v>606</v>
      </c>
      <c r="B723" s="1" t="s">
        <v>614</v>
      </c>
      <c r="C723" s="1">
        <v>17035</v>
      </c>
      <c r="D723" s="2">
        <v>10261</v>
      </c>
      <c r="E723" s="3">
        <v>1</v>
      </c>
      <c r="F723" s="3">
        <v>0.05</v>
      </c>
      <c r="H723" s="2">
        <v>1466</v>
      </c>
      <c r="I723" s="1" t="s">
        <v>26</v>
      </c>
      <c r="J723" s="2">
        <v>4820</v>
      </c>
      <c r="K723" s="3">
        <v>0.16200000000000001</v>
      </c>
      <c r="L723" s="1">
        <v>4.2</v>
      </c>
      <c r="M723" s="1">
        <v>5.5</v>
      </c>
      <c r="N723" s="1">
        <v>77.099999999999994</v>
      </c>
      <c r="O723" s="4">
        <v>7352</v>
      </c>
      <c r="P723" s="3">
        <v>0.372</v>
      </c>
      <c r="Q723" s="3">
        <v>9.4E-2</v>
      </c>
      <c r="R723" s="3">
        <v>0.217</v>
      </c>
      <c r="S723" s="3">
        <v>0.115</v>
      </c>
      <c r="T723" s="1" t="s">
        <v>37</v>
      </c>
      <c r="U723" s="1" t="s">
        <v>29</v>
      </c>
      <c r="V723" s="3">
        <v>0.16800000000000001</v>
      </c>
      <c r="W723" s="1" t="s">
        <v>29</v>
      </c>
    </row>
    <row r="724" spans="1:23" ht="13" x14ac:dyDescent="0.15">
      <c r="A724" s="1" t="s">
        <v>606</v>
      </c>
      <c r="B724" s="1" t="s">
        <v>615</v>
      </c>
      <c r="C724" s="1">
        <v>17039</v>
      </c>
      <c r="D724" s="2">
        <v>15365</v>
      </c>
      <c r="E724" s="3">
        <v>0.52800000000000002</v>
      </c>
      <c r="F724" s="3">
        <v>5.7000000000000002E-2</v>
      </c>
      <c r="G724" s="2">
        <v>3068</v>
      </c>
      <c r="H724" s="2">
        <v>1537</v>
      </c>
      <c r="I724" s="1" t="s">
        <v>26</v>
      </c>
      <c r="J724" s="2">
        <v>2668</v>
      </c>
      <c r="K724" s="3">
        <v>0.16400000000000001</v>
      </c>
      <c r="L724" s="1">
        <v>4.3</v>
      </c>
      <c r="M724" s="1">
        <v>5.5</v>
      </c>
      <c r="N724" s="1">
        <v>75.099999999999994</v>
      </c>
      <c r="O724" s="4">
        <v>9245.7000000000007</v>
      </c>
      <c r="P724" s="3">
        <v>0.36499999999999999</v>
      </c>
      <c r="Q724" s="3">
        <v>9.5000000000000001E-2</v>
      </c>
      <c r="R724" s="3">
        <v>0.22</v>
      </c>
      <c r="S724" s="3">
        <v>0.11700000000000001</v>
      </c>
      <c r="T724" s="1" t="s">
        <v>37</v>
      </c>
      <c r="U724" s="1" t="s">
        <v>29</v>
      </c>
      <c r="V724" s="3">
        <v>0.17</v>
      </c>
      <c r="W724" s="1" t="s">
        <v>29</v>
      </c>
    </row>
    <row r="725" spans="1:23" ht="13" x14ac:dyDescent="0.15">
      <c r="A725" s="1" t="s">
        <v>606</v>
      </c>
      <c r="B725" s="1" t="s">
        <v>96</v>
      </c>
      <c r="C725" s="1">
        <v>17037</v>
      </c>
      <c r="D725" s="2">
        <v>100288</v>
      </c>
      <c r="E725" s="3">
        <v>0.218</v>
      </c>
      <c r="F725" s="3">
        <v>6.4000000000000001E-2</v>
      </c>
      <c r="G725" s="2">
        <v>3719</v>
      </c>
      <c r="H725" s="1">
        <v>228</v>
      </c>
      <c r="I725" s="1" t="s">
        <v>26</v>
      </c>
      <c r="J725" s="2">
        <v>2684</v>
      </c>
      <c r="K725" s="3">
        <v>0.16800000000000001</v>
      </c>
      <c r="L725" s="1">
        <v>4.2</v>
      </c>
      <c r="M725" s="1">
        <v>5.3</v>
      </c>
      <c r="N725" s="1">
        <v>77.3</v>
      </c>
      <c r="O725" s="4">
        <v>7707.8</v>
      </c>
      <c r="P725" s="3">
        <v>0.35699999999999998</v>
      </c>
      <c r="Q725" s="3">
        <v>0.10299999999999999</v>
      </c>
      <c r="R725" s="3">
        <v>0.222</v>
      </c>
      <c r="S725" s="3">
        <v>0.126</v>
      </c>
      <c r="T725" s="1" t="s">
        <v>37</v>
      </c>
      <c r="U725" s="1" t="s">
        <v>29</v>
      </c>
      <c r="V725" s="3">
        <v>0.17299999999999999</v>
      </c>
      <c r="W725" s="1" t="s">
        <v>29</v>
      </c>
    </row>
    <row r="726" spans="1:23" ht="13" x14ac:dyDescent="0.15">
      <c r="A726" s="1" t="s">
        <v>606</v>
      </c>
      <c r="B726" s="1" t="s">
        <v>290</v>
      </c>
      <c r="C726" s="1">
        <v>17041</v>
      </c>
      <c r="D726" s="2">
        <v>19629</v>
      </c>
      <c r="E726" s="3">
        <v>0.75</v>
      </c>
      <c r="F726" s="3">
        <v>0.11600000000000001</v>
      </c>
      <c r="G726" s="2">
        <v>2817</v>
      </c>
      <c r="H726" s="2">
        <v>9815</v>
      </c>
      <c r="I726" s="1" t="s">
        <v>26</v>
      </c>
      <c r="J726" s="2">
        <v>4124</v>
      </c>
      <c r="K726" s="3">
        <v>0.192</v>
      </c>
      <c r="L726" s="1">
        <v>4.5</v>
      </c>
      <c r="M726" s="1">
        <v>5.7</v>
      </c>
      <c r="N726" s="1">
        <v>77.599999999999994</v>
      </c>
      <c r="O726" s="4">
        <v>6967.8</v>
      </c>
      <c r="P726" s="3">
        <v>0.36699999999999999</v>
      </c>
      <c r="Q726" s="3">
        <v>0.1</v>
      </c>
      <c r="R726" s="3">
        <v>0.248</v>
      </c>
      <c r="S726" s="3">
        <v>0.11</v>
      </c>
      <c r="T726" s="1" t="s">
        <v>29</v>
      </c>
      <c r="U726" s="1" t="s">
        <v>29</v>
      </c>
      <c r="V726" s="3">
        <v>0.189</v>
      </c>
      <c r="W726" s="1" t="s">
        <v>29</v>
      </c>
    </row>
    <row r="727" spans="1:23" ht="13" x14ac:dyDescent="0.15">
      <c r="A727" s="1" t="s">
        <v>606</v>
      </c>
      <c r="B727" s="1" t="s">
        <v>616</v>
      </c>
      <c r="C727" s="1">
        <v>17043</v>
      </c>
      <c r="D727" s="2">
        <v>921213</v>
      </c>
      <c r="E727" s="3">
        <v>2E-3</v>
      </c>
      <c r="F727" s="3">
        <v>5.8999999999999997E-2</v>
      </c>
      <c r="G727" s="1">
        <v>741</v>
      </c>
      <c r="H727" s="1">
        <v>224</v>
      </c>
      <c r="I727" s="1" t="s">
        <v>33</v>
      </c>
      <c r="J727" s="2">
        <v>2575</v>
      </c>
      <c r="K727" s="3">
        <v>0.13200000000000001</v>
      </c>
      <c r="L727" s="1">
        <v>3.3</v>
      </c>
      <c r="M727" s="1">
        <v>4.3</v>
      </c>
      <c r="N727" s="1">
        <v>81.3</v>
      </c>
      <c r="O727" s="4">
        <v>4711.3999999999996</v>
      </c>
      <c r="P727" s="3">
        <v>0.29399999999999998</v>
      </c>
      <c r="Q727" s="3">
        <v>9.2999999999999999E-2</v>
      </c>
      <c r="R727" s="3">
        <v>0.17899999999999999</v>
      </c>
      <c r="S727" s="3">
        <v>0.09</v>
      </c>
      <c r="T727" s="1" t="s">
        <v>37</v>
      </c>
      <c r="U727" s="1" t="s">
        <v>37</v>
      </c>
      <c r="V727" s="3">
        <v>0.14099999999999999</v>
      </c>
      <c r="W727" s="1" t="s">
        <v>37</v>
      </c>
    </row>
    <row r="728" spans="1:23" ht="13" x14ac:dyDescent="0.15">
      <c r="A728" s="1" t="s">
        <v>606</v>
      </c>
      <c r="B728" s="1" t="s">
        <v>617</v>
      </c>
      <c r="C728" s="1">
        <v>17045</v>
      </c>
      <c r="D728" s="2">
        <v>16334</v>
      </c>
      <c r="E728" s="3">
        <v>0.50700000000000001</v>
      </c>
      <c r="F728" s="3">
        <v>6.2E-2</v>
      </c>
      <c r="G728" s="2">
        <v>4130</v>
      </c>
      <c r="H728" s="1">
        <v>371</v>
      </c>
      <c r="I728" s="1" t="s">
        <v>26</v>
      </c>
      <c r="J728" s="2">
        <v>4552</v>
      </c>
      <c r="K728" s="3">
        <v>0.185</v>
      </c>
      <c r="L728" s="1">
        <v>4.5999999999999996</v>
      </c>
      <c r="M728" s="1">
        <v>5.7</v>
      </c>
      <c r="N728" s="1">
        <v>74</v>
      </c>
      <c r="O728" s="4">
        <v>11162.3</v>
      </c>
      <c r="P728" s="3">
        <v>0.374</v>
      </c>
      <c r="Q728" s="3">
        <v>0.10100000000000001</v>
      </c>
      <c r="R728" s="3">
        <v>0.24199999999999999</v>
      </c>
      <c r="S728" s="3">
        <v>0.13400000000000001</v>
      </c>
      <c r="T728" s="1" t="s">
        <v>37</v>
      </c>
      <c r="U728" s="1" t="s">
        <v>29</v>
      </c>
      <c r="V728" s="3">
        <v>0.183</v>
      </c>
      <c r="W728" s="1" t="s">
        <v>29</v>
      </c>
    </row>
    <row r="729" spans="1:23" ht="13" x14ac:dyDescent="0.15">
      <c r="A729" s="1" t="s">
        <v>606</v>
      </c>
      <c r="B729" s="1" t="s">
        <v>618</v>
      </c>
      <c r="C729" s="1">
        <v>17047</v>
      </c>
      <c r="D729" s="2">
        <v>5968</v>
      </c>
      <c r="E729" s="3">
        <v>1</v>
      </c>
      <c r="F729" s="3">
        <v>6.3E-2</v>
      </c>
      <c r="H729" s="2">
        <v>1989</v>
      </c>
      <c r="I729" s="1" t="s">
        <v>26</v>
      </c>
      <c r="J729" s="2">
        <v>2515</v>
      </c>
      <c r="K729" s="3">
        <v>0.16900000000000001</v>
      </c>
      <c r="L729" s="1">
        <v>4.5999999999999996</v>
      </c>
      <c r="M729" s="1">
        <v>5.7</v>
      </c>
      <c r="N729" s="1">
        <v>76.099999999999994</v>
      </c>
      <c r="O729" s="4">
        <v>9576.2999999999993</v>
      </c>
      <c r="P729" s="3">
        <v>0.372</v>
      </c>
      <c r="Q729" s="3">
        <v>9.7000000000000003E-2</v>
      </c>
      <c r="R729" s="3">
        <v>0.219</v>
      </c>
      <c r="S729" s="3">
        <v>0.14399999999999999</v>
      </c>
      <c r="T729" s="1" t="s">
        <v>37</v>
      </c>
      <c r="U729" s="1" t="s">
        <v>29</v>
      </c>
      <c r="V729" s="3">
        <v>0.17699999999999999</v>
      </c>
      <c r="W729" s="1" t="s">
        <v>29</v>
      </c>
    </row>
    <row r="730" spans="1:23" ht="13" x14ac:dyDescent="0.15">
      <c r="A730" s="1" t="s">
        <v>606</v>
      </c>
      <c r="B730" s="1" t="s">
        <v>440</v>
      </c>
      <c r="C730" s="1">
        <v>17049</v>
      </c>
      <c r="D730" s="2">
        <v>34331</v>
      </c>
      <c r="E730" s="3">
        <v>0.59599999999999997</v>
      </c>
      <c r="F730" s="3">
        <v>4.8000000000000001E-2</v>
      </c>
      <c r="G730" s="2">
        <v>1275</v>
      </c>
      <c r="H730" s="1">
        <v>386</v>
      </c>
      <c r="I730" s="1" t="s">
        <v>33</v>
      </c>
      <c r="J730" s="2">
        <v>2842</v>
      </c>
      <c r="K730" s="3">
        <v>0.14299999999999999</v>
      </c>
      <c r="L730" s="1">
        <v>4.0999999999999996</v>
      </c>
      <c r="M730" s="1">
        <v>5.4</v>
      </c>
      <c r="N730" s="1">
        <v>77.400000000000006</v>
      </c>
      <c r="O730" s="4">
        <v>6573</v>
      </c>
      <c r="P730" s="3">
        <v>0.35499999999999998</v>
      </c>
      <c r="Q730" s="3">
        <v>8.8999999999999996E-2</v>
      </c>
      <c r="R730" s="3">
        <v>0.19900000000000001</v>
      </c>
      <c r="S730" s="3">
        <v>0.115</v>
      </c>
      <c r="T730" s="1" t="s">
        <v>37</v>
      </c>
      <c r="U730" s="1" t="s">
        <v>37</v>
      </c>
      <c r="V730" s="3">
        <v>0.158</v>
      </c>
      <c r="W730" s="1" t="s">
        <v>29</v>
      </c>
    </row>
    <row r="731" spans="1:23" ht="13" x14ac:dyDescent="0.15">
      <c r="A731" s="1" t="s">
        <v>606</v>
      </c>
      <c r="B731" s="1" t="s">
        <v>100</v>
      </c>
      <c r="C731" s="1">
        <v>17051</v>
      </c>
      <c r="D731" s="2">
        <v>21164</v>
      </c>
      <c r="E731" s="3">
        <v>0.623</v>
      </c>
      <c r="F731" s="3">
        <v>7.5999999999999998E-2</v>
      </c>
      <c r="G731" s="2">
        <v>5346</v>
      </c>
      <c r="H731" s="2">
        <v>1008</v>
      </c>
      <c r="I731" s="1" t="s">
        <v>26</v>
      </c>
      <c r="J731" s="2">
        <v>4069</v>
      </c>
      <c r="K731" s="3">
        <v>0.17799999999999999</v>
      </c>
      <c r="L731" s="1">
        <v>4.5999999999999996</v>
      </c>
      <c r="M731" s="1">
        <v>5.7</v>
      </c>
      <c r="N731" s="1">
        <v>77</v>
      </c>
      <c r="O731" s="4">
        <v>7667.7</v>
      </c>
      <c r="P731" s="3">
        <v>0.372</v>
      </c>
      <c r="Q731" s="3">
        <v>0.105</v>
      </c>
      <c r="R731" s="3">
        <v>0.23100000000000001</v>
      </c>
      <c r="S731" s="3">
        <v>0.14199999999999999</v>
      </c>
      <c r="T731" s="1" t="s">
        <v>37</v>
      </c>
      <c r="U731" s="1" t="s">
        <v>29</v>
      </c>
      <c r="V731" s="3">
        <v>0.184</v>
      </c>
      <c r="W731" s="1" t="s">
        <v>29</v>
      </c>
    </row>
    <row r="732" spans="1:23" ht="13" x14ac:dyDescent="0.15">
      <c r="A732" s="1" t="s">
        <v>606</v>
      </c>
      <c r="B732" s="1" t="s">
        <v>619</v>
      </c>
      <c r="C732" s="1">
        <v>17053</v>
      </c>
      <c r="D732" s="2">
        <v>13250</v>
      </c>
      <c r="E732" s="3">
        <v>0.66500000000000004</v>
      </c>
      <c r="F732" s="3">
        <v>6.6000000000000003E-2</v>
      </c>
      <c r="G732" s="2">
        <v>1930</v>
      </c>
      <c r="H732" s="1">
        <v>189</v>
      </c>
      <c r="I732" s="1" t="s">
        <v>33</v>
      </c>
      <c r="J732" s="2">
        <v>3379</v>
      </c>
      <c r="K732" s="3">
        <v>0.17</v>
      </c>
      <c r="L732" s="1">
        <v>4.4000000000000004</v>
      </c>
      <c r="M732" s="1">
        <v>5.6</v>
      </c>
      <c r="N732" s="1">
        <v>74.3</v>
      </c>
      <c r="O732" s="4">
        <v>9100.9</v>
      </c>
      <c r="P732" s="3">
        <v>0.38</v>
      </c>
      <c r="Q732" s="3">
        <v>9.6000000000000002E-2</v>
      </c>
      <c r="R732" s="3">
        <v>0.22800000000000001</v>
      </c>
      <c r="S732" s="3">
        <v>0.13</v>
      </c>
      <c r="T732" s="1" t="s">
        <v>37</v>
      </c>
      <c r="U732" s="1" t="s">
        <v>29</v>
      </c>
      <c r="V732" s="3">
        <v>0.17799999999999999</v>
      </c>
      <c r="W732" s="1" t="s">
        <v>29</v>
      </c>
    </row>
    <row r="733" spans="1:23" ht="13" x14ac:dyDescent="0.15">
      <c r="A733" s="1" t="s">
        <v>606</v>
      </c>
      <c r="B733" s="1" t="s">
        <v>101</v>
      </c>
      <c r="C733" s="1">
        <v>17055</v>
      </c>
      <c r="D733" s="2">
        <v>37138</v>
      </c>
      <c r="E733" s="3">
        <v>0.59199999999999997</v>
      </c>
      <c r="F733" s="3">
        <v>7.6999999999999999E-2</v>
      </c>
      <c r="G733" s="2">
        <v>2880</v>
      </c>
      <c r="H733" s="1">
        <v>136</v>
      </c>
      <c r="I733" s="1" t="s">
        <v>33</v>
      </c>
      <c r="J733" s="2">
        <v>3856</v>
      </c>
      <c r="K733" s="3">
        <v>0.20799999999999999</v>
      </c>
      <c r="L733" s="1">
        <v>4.9000000000000004</v>
      </c>
      <c r="M733" s="1">
        <v>5.8</v>
      </c>
      <c r="N733" s="1">
        <v>72.5</v>
      </c>
      <c r="O733" s="4">
        <v>12270.6</v>
      </c>
      <c r="P733" s="3">
        <v>0.39600000000000002</v>
      </c>
      <c r="Q733" s="3">
        <v>0.111</v>
      </c>
      <c r="R733" s="3">
        <v>0.26900000000000002</v>
      </c>
      <c r="S733" s="3">
        <v>0.16600000000000001</v>
      </c>
      <c r="T733" s="1" t="s">
        <v>37</v>
      </c>
      <c r="U733" s="1" t="s">
        <v>30</v>
      </c>
      <c r="V733" s="3">
        <v>0.20499999999999999</v>
      </c>
      <c r="W733" s="1" t="s">
        <v>30</v>
      </c>
    </row>
    <row r="734" spans="1:23" ht="13" x14ac:dyDescent="0.15">
      <c r="A734" s="1" t="s">
        <v>606</v>
      </c>
      <c r="B734" s="1" t="s">
        <v>160</v>
      </c>
      <c r="C734" s="1">
        <v>17057</v>
      </c>
      <c r="D734" s="2">
        <v>32541</v>
      </c>
      <c r="E734" s="3">
        <v>0.60799999999999998</v>
      </c>
      <c r="F734" s="3">
        <v>6.3E-2</v>
      </c>
      <c r="G734" s="2">
        <v>2766</v>
      </c>
      <c r="H734" s="2">
        <v>1162</v>
      </c>
      <c r="I734" s="1" t="s">
        <v>26</v>
      </c>
      <c r="J734" s="2">
        <v>2841</v>
      </c>
      <c r="K734" s="3">
        <v>0.19700000000000001</v>
      </c>
      <c r="L734" s="1">
        <v>4.5999999999999996</v>
      </c>
      <c r="M734" s="1">
        <v>5.6</v>
      </c>
      <c r="N734" s="1">
        <v>74.900000000000006</v>
      </c>
      <c r="O734" s="4">
        <v>8636.7000000000007</v>
      </c>
      <c r="P734" s="3">
        <v>0.39300000000000002</v>
      </c>
      <c r="Q734" s="3">
        <v>0.108</v>
      </c>
      <c r="R734" s="3">
        <v>0.251</v>
      </c>
      <c r="S734" s="3">
        <v>0.13200000000000001</v>
      </c>
      <c r="T734" s="1" t="s">
        <v>37</v>
      </c>
      <c r="U734" s="1" t="s">
        <v>29</v>
      </c>
      <c r="V734" s="3">
        <v>0.191</v>
      </c>
      <c r="W734" s="1" t="s">
        <v>29</v>
      </c>
    </row>
    <row r="735" spans="1:23" ht="13" x14ac:dyDescent="0.15">
      <c r="A735" s="1" t="s">
        <v>606</v>
      </c>
      <c r="B735" s="1" t="s">
        <v>620</v>
      </c>
      <c r="C735" s="1">
        <v>17059</v>
      </c>
      <c r="D735" s="2">
        <v>4670</v>
      </c>
      <c r="E735" s="3">
        <v>1</v>
      </c>
      <c r="F735" s="3">
        <v>6.3E-2</v>
      </c>
      <c r="H735" s="2">
        <v>2335</v>
      </c>
      <c r="I735" s="1" t="s">
        <v>26</v>
      </c>
      <c r="J735" s="2">
        <v>2886</v>
      </c>
      <c r="K735" s="3">
        <v>0.20799999999999999</v>
      </c>
      <c r="L735" s="1">
        <v>4.9000000000000004</v>
      </c>
      <c r="M735" s="1">
        <v>5.9</v>
      </c>
      <c r="N735" s="1">
        <v>72.599999999999994</v>
      </c>
      <c r="O735" s="4">
        <v>12280.2</v>
      </c>
      <c r="P735" s="3">
        <v>0.38400000000000001</v>
      </c>
      <c r="Q735" s="3">
        <v>0.109</v>
      </c>
      <c r="R735" s="3">
        <v>0.26500000000000001</v>
      </c>
      <c r="S735" s="3">
        <v>0.17</v>
      </c>
      <c r="T735" s="1" t="s">
        <v>37</v>
      </c>
      <c r="U735" s="1" t="s">
        <v>30</v>
      </c>
      <c r="V735" s="3">
        <v>0.2</v>
      </c>
      <c r="W735" s="1" t="s">
        <v>29</v>
      </c>
    </row>
    <row r="736" spans="1:23" ht="13" x14ac:dyDescent="0.15">
      <c r="A736" s="1" t="s">
        <v>606</v>
      </c>
      <c r="B736" s="1" t="s">
        <v>103</v>
      </c>
      <c r="C736" s="1">
        <v>17061</v>
      </c>
      <c r="D736" s="2">
        <v>11543</v>
      </c>
      <c r="E736" s="3">
        <v>1</v>
      </c>
      <c r="F736" s="3">
        <v>6.8000000000000005E-2</v>
      </c>
      <c r="G736" s="2">
        <v>5922</v>
      </c>
      <c r="I736" s="1" t="s">
        <v>26</v>
      </c>
      <c r="J736" s="2">
        <v>2615</v>
      </c>
      <c r="K736" s="3">
        <v>0.189</v>
      </c>
      <c r="L736" s="1">
        <v>4.5999999999999996</v>
      </c>
      <c r="M736" s="1">
        <v>5.8</v>
      </c>
      <c r="N736" s="1">
        <v>73.599999999999994</v>
      </c>
      <c r="O736" s="4">
        <v>10190</v>
      </c>
      <c r="P736" s="3">
        <v>0.375</v>
      </c>
      <c r="Q736" s="3">
        <v>0.1</v>
      </c>
      <c r="R736" s="3">
        <v>0.247</v>
      </c>
      <c r="S736" s="3">
        <v>0.14000000000000001</v>
      </c>
      <c r="T736" s="1" t="s">
        <v>37</v>
      </c>
      <c r="U736" s="1" t="s">
        <v>29</v>
      </c>
      <c r="V736" s="3">
        <v>0.186</v>
      </c>
      <c r="W736" s="1" t="s">
        <v>29</v>
      </c>
    </row>
    <row r="737" spans="1:23" ht="13" x14ac:dyDescent="0.15">
      <c r="A737" s="1" t="s">
        <v>606</v>
      </c>
      <c r="B737" s="1" t="s">
        <v>539</v>
      </c>
      <c r="C737" s="1">
        <v>17063</v>
      </c>
      <c r="D737" s="2">
        <v>53578</v>
      </c>
      <c r="E737" s="3">
        <v>0.25</v>
      </c>
      <c r="F737" s="3">
        <v>4.7E-2</v>
      </c>
      <c r="G737" s="2">
        <v>3117</v>
      </c>
      <c r="H737" s="1">
        <v>530</v>
      </c>
      <c r="I737" s="1" t="s">
        <v>33</v>
      </c>
      <c r="J737" s="2">
        <v>3020</v>
      </c>
      <c r="K737" s="3">
        <v>0.14599999999999999</v>
      </c>
      <c r="L737" s="1">
        <v>3.9</v>
      </c>
      <c r="M737" s="1">
        <v>5.2</v>
      </c>
      <c r="N737" s="1">
        <v>76.5</v>
      </c>
      <c r="O737" s="4">
        <v>7576.2</v>
      </c>
      <c r="P737" s="3">
        <v>0.35099999999999998</v>
      </c>
      <c r="Q737" s="3">
        <v>9.0999999999999998E-2</v>
      </c>
      <c r="R737" s="3">
        <v>0.20499999999999999</v>
      </c>
      <c r="S737" s="3">
        <v>9.8000000000000004E-2</v>
      </c>
      <c r="T737" s="1" t="s">
        <v>37</v>
      </c>
      <c r="U737" s="1" t="s">
        <v>37</v>
      </c>
      <c r="V737" s="3">
        <v>0.156</v>
      </c>
      <c r="W737" s="1" t="s">
        <v>29</v>
      </c>
    </row>
    <row r="738" spans="1:23" ht="13" x14ac:dyDescent="0.15">
      <c r="A738" s="1" t="s">
        <v>606</v>
      </c>
      <c r="B738" s="1" t="s">
        <v>370</v>
      </c>
      <c r="C738" s="1">
        <v>17065</v>
      </c>
      <c r="D738" s="2">
        <v>7911</v>
      </c>
      <c r="E738" s="3">
        <v>1</v>
      </c>
      <c r="F738" s="3">
        <v>7.0000000000000007E-2</v>
      </c>
      <c r="G738" s="2">
        <v>2637</v>
      </c>
      <c r="H738" s="2">
        <v>7911</v>
      </c>
      <c r="I738" s="1" t="s">
        <v>26</v>
      </c>
      <c r="J738" s="2">
        <v>3874</v>
      </c>
      <c r="K738" s="3">
        <v>0.187</v>
      </c>
      <c r="L738" s="1">
        <v>4.7</v>
      </c>
      <c r="M738" s="1">
        <v>5.7</v>
      </c>
      <c r="N738" s="1">
        <v>76.099999999999994</v>
      </c>
      <c r="O738" s="4">
        <v>8280.9</v>
      </c>
      <c r="P738" s="3">
        <v>0.378</v>
      </c>
      <c r="Q738" s="3">
        <v>0.10299999999999999</v>
      </c>
      <c r="R738" s="3">
        <v>0.23899999999999999</v>
      </c>
      <c r="S738" s="3">
        <v>0.14099999999999999</v>
      </c>
      <c r="T738" s="1" t="s">
        <v>37</v>
      </c>
      <c r="U738" s="1" t="s">
        <v>29</v>
      </c>
      <c r="V738" s="3">
        <v>0.186</v>
      </c>
      <c r="W738" s="1" t="s">
        <v>29</v>
      </c>
    </row>
    <row r="739" spans="1:23" ht="13" x14ac:dyDescent="0.15">
      <c r="A739" s="1" t="s">
        <v>606</v>
      </c>
      <c r="B739" s="1" t="s">
        <v>454</v>
      </c>
      <c r="C739" s="1">
        <v>17067</v>
      </c>
      <c r="D739" s="2">
        <v>17186</v>
      </c>
      <c r="E739" s="3">
        <v>0.84</v>
      </c>
      <c r="F739" s="3">
        <v>5.8999999999999997E-2</v>
      </c>
      <c r="G739" s="2">
        <v>3480</v>
      </c>
      <c r="H739" s="1">
        <v>464</v>
      </c>
      <c r="I739" s="1" t="s">
        <v>33</v>
      </c>
      <c r="J739" s="2">
        <v>3043</v>
      </c>
      <c r="K739" s="3">
        <v>0.156</v>
      </c>
      <c r="L739" s="1">
        <v>4.3</v>
      </c>
      <c r="M739" s="1">
        <v>5.4</v>
      </c>
      <c r="N739" s="1">
        <v>77.3</v>
      </c>
      <c r="O739" s="4">
        <v>7757.6</v>
      </c>
      <c r="P739" s="3">
        <v>0.35099999999999998</v>
      </c>
      <c r="Q739" s="3">
        <v>9.2999999999999999E-2</v>
      </c>
      <c r="R739" s="3">
        <v>0.21</v>
      </c>
      <c r="S739" s="3">
        <v>0.13600000000000001</v>
      </c>
      <c r="T739" s="1" t="s">
        <v>37</v>
      </c>
      <c r="U739" s="1" t="s">
        <v>29</v>
      </c>
      <c r="V739" s="3">
        <v>0.16800000000000001</v>
      </c>
      <c r="W739" s="1" t="s">
        <v>29</v>
      </c>
    </row>
    <row r="740" spans="1:23" ht="13" x14ac:dyDescent="0.15">
      <c r="A740" s="1" t="s">
        <v>606</v>
      </c>
      <c r="B740" s="1" t="s">
        <v>541</v>
      </c>
      <c r="C740" s="1">
        <v>17069</v>
      </c>
      <c r="D740" s="2">
        <v>3569</v>
      </c>
      <c r="E740" s="3">
        <v>1</v>
      </c>
      <c r="F740" s="3">
        <v>5.7000000000000002E-2</v>
      </c>
      <c r="G740" s="2">
        <v>1217</v>
      </c>
      <c r="H740" s="2">
        <v>1785</v>
      </c>
      <c r="I740" s="1" t="s">
        <v>26</v>
      </c>
      <c r="J740" s="2">
        <v>5450</v>
      </c>
      <c r="K740" s="3">
        <v>0.20100000000000001</v>
      </c>
      <c r="L740" s="1">
        <v>4.7</v>
      </c>
      <c r="M740" s="1">
        <v>5.8</v>
      </c>
      <c r="N740" s="1">
        <v>71.599999999999994</v>
      </c>
      <c r="O740" s="4">
        <v>12840.1</v>
      </c>
      <c r="P740" s="3">
        <v>0.378</v>
      </c>
      <c r="Q740" s="3">
        <v>0.105</v>
      </c>
      <c r="R740" s="3">
        <v>0.25900000000000001</v>
      </c>
      <c r="S740" s="3">
        <v>0.157</v>
      </c>
      <c r="T740" s="1" t="s">
        <v>37</v>
      </c>
      <c r="U740" s="1" t="s">
        <v>30</v>
      </c>
      <c r="V740" s="3">
        <v>0.193</v>
      </c>
      <c r="W740" s="1" t="s">
        <v>29</v>
      </c>
    </row>
    <row r="741" spans="1:23" ht="13" x14ac:dyDescent="0.15">
      <c r="A741" s="1" t="s">
        <v>606</v>
      </c>
      <c r="B741" s="1" t="s">
        <v>621</v>
      </c>
      <c r="C741" s="1">
        <v>17071</v>
      </c>
      <c r="D741" s="2">
        <v>6088</v>
      </c>
      <c r="E741" s="3">
        <v>0.995</v>
      </c>
      <c r="F741" s="3">
        <v>0.06</v>
      </c>
      <c r="G741" s="2">
        <v>6312</v>
      </c>
      <c r="H741" s="2">
        <v>1218</v>
      </c>
      <c r="I741" s="1" t="s">
        <v>26</v>
      </c>
      <c r="J741" s="2">
        <v>2668</v>
      </c>
      <c r="K741" s="3">
        <v>0.17</v>
      </c>
      <c r="L741" s="1">
        <v>4.3</v>
      </c>
      <c r="M741" s="1">
        <v>5.5</v>
      </c>
      <c r="N741" s="1">
        <v>77.3</v>
      </c>
      <c r="O741" s="4">
        <v>8415.4</v>
      </c>
      <c r="P741" s="3">
        <v>0.372</v>
      </c>
      <c r="Q741" s="3">
        <v>9.5000000000000001E-2</v>
      </c>
      <c r="R741" s="3">
        <v>0.23</v>
      </c>
      <c r="S741" s="3">
        <v>0.11700000000000001</v>
      </c>
      <c r="T741" s="1" t="s">
        <v>37</v>
      </c>
      <c r="U741" s="1" t="s">
        <v>29</v>
      </c>
      <c r="V741" s="3">
        <v>0.17399999999999999</v>
      </c>
      <c r="W741" s="1" t="s">
        <v>29</v>
      </c>
    </row>
    <row r="742" spans="1:23" ht="13" x14ac:dyDescent="0.15">
      <c r="A742" s="1" t="s">
        <v>606</v>
      </c>
      <c r="B742" s="1" t="s">
        <v>105</v>
      </c>
      <c r="C742" s="1">
        <v>17073</v>
      </c>
      <c r="D742" s="2">
        <v>48448</v>
      </c>
      <c r="E742" s="3">
        <v>0.498</v>
      </c>
      <c r="F742" s="3">
        <v>0.06</v>
      </c>
      <c r="G742" s="2">
        <v>4446</v>
      </c>
      <c r="H742" s="2">
        <v>1863</v>
      </c>
      <c r="I742" s="1" t="s">
        <v>26</v>
      </c>
      <c r="J742" s="2">
        <v>2278</v>
      </c>
      <c r="K742" s="3">
        <v>0.155</v>
      </c>
      <c r="L742" s="1">
        <v>4.0999999999999996</v>
      </c>
      <c r="M742" s="1">
        <v>5.5</v>
      </c>
      <c r="N742" s="1">
        <v>77.400000000000006</v>
      </c>
      <c r="O742" s="4">
        <v>7545.5</v>
      </c>
      <c r="P742" s="3">
        <v>0.34699999999999998</v>
      </c>
      <c r="Q742" s="3">
        <v>8.7999999999999995E-2</v>
      </c>
      <c r="R742" s="3">
        <v>0.20799999999999999</v>
      </c>
      <c r="S742" s="3">
        <v>0.114</v>
      </c>
      <c r="T742" s="1" t="s">
        <v>37</v>
      </c>
      <c r="U742" s="1" t="s">
        <v>29</v>
      </c>
      <c r="V742" s="3">
        <v>0.16200000000000001</v>
      </c>
      <c r="W742" s="1" t="s">
        <v>29</v>
      </c>
    </row>
    <row r="743" spans="1:23" ht="13" x14ac:dyDescent="0.15">
      <c r="A743" s="1" t="s">
        <v>606</v>
      </c>
      <c r="B743" s="1" t="s">
        <v>622</v>
      </c>
      <c r="C743" s="1">
        <v>17075</v>
      </c>
      <c r="D743" s="2">
        <v>26136</v>
      </c>
      <c r="E743" s="3">
        <v>0.82699999999999996</v>
      </c>
      <c r="F743" s="3">
        <v>7.5999999999999998E-2</v>
      </c>
      <c r="G743" s="2">
        <v>3353</v>
      </c>
      <c r="H743" s="1">
        <v>284</v>
      </c>
      <c r="I743" s="1" t="s">
        <v>33</v>
      </c>
      <c r="J743" s="2">
        <v>3514</v>
      </c>
      <c r="K743" s="3">
        <v>0.182</v>
      </c>
      <c r="L743" s="1">
        <v>4.5</v>
      </c>
      <c r="M743" s="1">
        <v>5.6</v>
      </c>
      <c r="N743" s="1">
        <v>74.7</v>
      </c>
      <c r="O743" s="4">
        <v>9715</v>
      </c>
      <c r="P743" s="3">
        <v>0.38300000000000001</v>
      </c>
      <c r="Q743" s="3">
        <v>0.10299999999999999</v>
      </c>
      <c r="R743" s="3">
        <v>0.24299999999999999</v>
      </c>
      <c r="S743" s="3">
        <v>0.13</v>
      </c>
      <c r="T743" s="1" t="s">
        <v>37</v>
      </c>
      <c r="U743" s="1" t="s">
        <v>29</v>
      </c>
      <c r="V743" s="3">
        <v>0.186</v>
      </c>
      <c r="W743" s="1" t="s">
        <v>29</v>
      </c>
    </row>
    <row r="744" spans="1:23" ht="13" x14ac:dyDescent="0.15">
      <c r="A744" s="1" t="s">
        <v>606</v>
      </c>
      <c r="B744" s="1" t="s">
        <v>107</v>
      </c>
      <c r="C744" s="1">
        <v>17077</v>
      </c>
      <c r="D744" s="2">
        <v>52141</v>
      </c>
      <c r="E744" s="3">
        <v>0.40899999999999997</v>
      </c>
      <c r="F744" s="3">
        <v>7.1999999999999995E-2</v>
      </c>
      <c r="G744" s="1">
        <v>618</v>
      </c>
      <c r="H744" s="1">
        <v>212</v>
      </c>
      <c r="I744" s="1" t="s">
        <v>33</v>
      </c>
      <c r="J744" s="2">
        <v>2782</v>
      </c>
      <c r="K744" s="3">
        <v>0.21099999999999999</v>
      </c>
      <c r="L744" s="1">
        <v>4.7</v>
      </c>
      <c r="M744" s="1">
        <v>5.7</v>
      </c>
      <c r="N744" s="1">
        <v>74.900000000000006</v>
      </c>
      <c r="O744" s="4">
        <v>10751</v>
      </c>
      <c r="P744" s="3">
        <v>0.39</v>
      </c>
      <c r="Q744" s="3">
        <v>0.121</v>
      </c>
      <c r="R744" s="3">
        <v>0.27200000000000002</v>
      </c>
      <c r="S744" s="3">
        <v>0.16</v>
      </c>
      <c r="T744" s="1" t="s">
        <v>37</v>
      </c>
      <c r="U744" s="1" t="s">
        <v>30</v>
      </c>
      <c r="V744" s="3">
        <v>0.20399999999999999</v>
      </c>
      <c r="W744" s="1" t="s">
        <v>30</v>
      </c>
    </row>
    <row r="745" spans="1:23" ht="13" x14ac:dyDescent="0.15">
      <c r="A745" s="1" t="s">
        <v>606</v>
      </c>
      <c r="B745" s="1" t="s">
        <v>460</v>
      </c>
      <c r="C745" s="1">
        <v>17079</v>
      </c>
      <c r="D745" s="2">
        <v>9144</v>
      </c>
      <c r="E745" s="3">
        <v>1</v>
      </c>
      <c r="F745" s="3">
        <v>0.06</v>
      </c>
      <c r="G745" s="2">
        <v>9193</v>
      </c>
      <c r="H745" s="1">
        <v>218</v>
      </c>
      <c r="I745" s="1" t="s">
        <v>26</v>
      </c>
      <c r="J745" s="2">
        <v>2766</v>
      </c>
      <c r="K745" s="3">
        <v>0.14599999999999999</v>
      </c>
      <c r="L745" s="1">
        <v>4.0999999999999996</v>
      </c>
      <c r="M745" s="1">
        <v>5.4</v>
      </c>
      <c r="N745" s="1">
        <v>77.8</v>
      </c>
      <c r="O745" s="4">
        <v>6630.8</v>
      </c>
      <c r="P745" s="3">
        <v>0.35</v>
      </c>
      <c r="Q745" s="3">
        <v>0.09</v>
      </c>
      <c r="R745" s="3">
        <v>0.19700000000000001</v>
      </c>
      <c r="S745" s="3">
        <v>0.11700000000000001</v>
      </c>
      <c r="T745" s="1" t="s">
        <v>37</v>
      </c>
      <c r="U745" s="1" t="s">
        <v>37</v>
      </c>
      <c r="V745" s="3">
        <v>0.16</v>
      </c>
      <c r="W745" s="1" t="s">
        <v>29</v>
      </c>
    </row>
    <row r="746" spans="1:23" ht="13" x14ac:dyDescent="0.15">
      <c r="A746" s="1" t="s">
        <v>606</v>
      </c>
      <c r="B746" s="1" t="s">
        <v>108</v>
      </c>
      <c r="C746" s="1">
        <v>17081</v>
      </c>
      <c r="D746" s="2">
        <v>36320</v>
      </c>
      <c r="E746" s="3">
        <v>0.58799999999999997</v>
      </c>
      <c r="F746" s="3">
        <v>0.06</v>
      </c>
      <c r="G746" s="2">
        <v>2049</v>
      </c>
      <c r="H746" s="1">
        <v>313</v>
      </c>
      <c r="I746" s="1" t="s">
        <v>33</v>
      </c>
      <c r="J746" s="2">
        <v>3716</v>
      </c>
      <c r="K746" s="3">
        <v>0.188</v>
      </c>
      <c r="L746" s="1">
        <v>4.5999999999999996</v>
      </c>
      <c r="M746" s="1">
        <v>5.6</v>
      </c>
      <c r="N746" s="1">
        <v>74.099999999999994</v>
      </c>
      <c r="O746" s="4">
        <v>10088.6</v>
      </c>
      <c r="P746" s="3">
        <v>0.38800000000000001</v>
      </c>
      <c r="Q746" s="3">
        <v>0.105</v>
      </c>
      <c r="R746" s="3">
        <v>0.24099999999999999</v>
      </c>
      <c r="S746" s="3">
        <v>0.14199999999999999</v>
      </c>
      <c r="T746" s="1" t="s">
        <v>37</v>
      </c>
      <c r="U746" s="1" t="s">
        <v>29</v>
      </c>
      <c r="V746" s="3">
        <v>0.187</v>
      </c>
      <c r="W746" s="1" t="s">
        <v>29</v>
      </c>
    </row>
    <row r="747" spans="1:23" ht="13" x14ac:dyDescent="0.15">
      <c r="A747" s="1" t="s">
        <v>606</v>
      </c>
      <c r="B747" s="1" t="s">
        <v>623</v>
      </c>
      <c r="C747" s="1">
        <v>17083</v>
      </c>
      <c r="D747" s="2">
        <v>21091</v>
      </c>
      <c r="E747" s="3">
        <v>0.59399999999999997</v>
      </c>
      <c r="F747" s="3">
        <v>5.1999999999999998E-2</v>
      </c>
      <c r="G747" s="2">
        <v>2133</v>
      </c>
      <c r="H747" s="1">
        <v>753</v>
      </c>
      <c r="I747" s="1" t="s">
        <v>33</v>
      </c>
      <c r="J747" s="2">
        <v>3538</v>
      </c>
      <c r="K747" s="3">
        <v>0.16600000000000001</v>
      </c>
      <c r="L747" s="1">
        <v>4.0999999999999996</v>
      </c>
      <c r="M747" s="1">
        <v>5.6</v>
      </c>
      <c r="N747" s="1">
        <v>74.7</v>
      </c>
      <c r="O747" s="4">
        <v>9795</v>
      </c>
      <c r="P747" s="3">
        <v>0.378</v>
      </c>
      <c r="Q747" s="3">
        <v>9.4E-2</v>
      </c>
      <c r="R747" s="3">
        <v>0.22500000000000001</v>
      </c>
      <c r="S747" s="3">
        <v>0.108</v>
      </c>
      <c r="T747" s="1" t="s">
        <v>37</v>
      </c>
      <c r="U747" s="1" t="s">
        <v>29</v>
      </c>
      <c r="V747" s="3">
        <v>0.17</v>
      </c>
      <c r="W747" s="1" t="s">
        <v>29</v>
      </c>
    </row>
    <row r="748" spans="1:23" ht="13" x14ac:dyDescent="0.15">
      <c r="A748" s="1" t="s">
        <v>606</v>
      </c>
      <c r="B748" s="1" t="s">
        <v>624</v>
      </c>
      <c r="C748" s="1">
        <v>17085</v>
      </c>
      <c r="D748" s="2">
        <v>21756</v>
      </c>
      <c r="E748" s="3">
        <v>0.88400000000000001</v>
      </c>
      <c r="F748" s="3">
        <v>7.1999999999999995E-2</v>
      </c>
      <c r="G748" s="2">
        <v>2194</v>
      </c>
      <c r="H748" s="1">
        <v>907</v>
      </c>
      <c r="I748" s="1" t="s">
        <v>33</v>
      </c>
      <c r="J748" s="2">
        <v>4245</v>
      </c>
      <c r="K748" s="3">
        <v>0.14499999999999999</v>
      </c>
      <c r="L748" s="1">
        <v>4.0999999999999996</v>
      </c>
      <c r="M748" s="1">
        <v>5.4</v>
      </c>
      <c r="N748" s="1">
        <v>79.900000000000006</v>
      </c>
      <c r="O748" s="4">
        <v>6364.4</v>
      </c>
      <c r="P748" s="3">
        <v>0.34200000000000003</v>
      </c>
      <c r="Q748" s="3">
        <v>0.09</v>
      </c>
      <c r="R748" s="3">
        <v>0.19700000000000001</v>
      </c>
      <c r="S748" s="3">
        <v>0.111</v>
      </c>
      <c r="T748" s="1" t="s">
        <v>37</v>
      </c>
      <c r="U748" s="1" t="s">
        <v>37</v>
      </c>
      <c r="V748" s="3">
        <v>0.16</v>
      </c>
      <c r="W748" s="1" t="s">
        <v>29</v>
      </c>
    </row>
    <row r="749" spans="1:23" ht="13" x14ac:dyDescent="0.15">
      <c r="A749" s="1" t="s">
        <v>606</v>
      </c>
      <c r="B749" s="1" t="s">
        <v>168</v>
      </c>
      <c r="C749" s="1">
        <v>17087</v>
      </c>
      <c r="D749" s="2">
        <v>13326</v>
      </c>
      <c r="E749" s="3">
        <v>1</v>
      </c>
      <c r="F749" s="3">
        <v>6.9000000000000006E-2</v>
      </c>
      <c r="G749" s="2">
        <v>13463</v>
      </c>
      <c r="H749" s="1">
        <v>115</v>
      </c>
      <c r="I749" s="1" t="s">
        <v>26</v>
      </c>
      <c r="J749" s="2">
        <v>3271</v>
      </c>
      <c r="K749" s="3">
        <v>0.19</v>
      </c>
      <c r="L749" s="1">
        <v>4.5999999999999996</v>
      </c>
      <c r="M749" s="1">
        <v>5.5</v>
      </c>
      <c r="N749" s="1">
        <v>75.8</v>
      </c>
      <c r="O749" s="4">
        <v>9590.6</v>
      </c>
      <c r="P749" s="3">
        <v>0.36499999999999999</v>
      </c>
      <c r="Q749" s="3">
        <v>0.108</v>
      </c>
      <c r="R749" s="3">
        <v>0.23699999999999999</v>
      </c>
      <c r="S749" s="3">
        <v>0.14000000000000001</v>
      </c>
      <c r="T749" s="1" t="s">
        <v>37</v>
      </c>
      <c r="U749" s="1" t="s">
        <v>29</v>
      </c>
      <c r="V749" s="3">
        <v>0.185</v>
      </c>
      <c r="W749" s="1" t="s">
        <v>29</v>
      </c>
    </row>
    <row r="750" spans="1:23" ht="13" x14ac:dyDescent="0.15">
      <c r="A750" s="1" t="s">
        <v>606</v>
      </c>
      <c r="B750" s="1" t="s">
        <v>625</v>
      </c>
      <c r="C750" s="1">
        <v>17089</v>
      </c>
      <c r="D750" s="2">
        <v>514982</v>
      </c>
      <c r="E750" s="3">
        <v>0.04</v>
      </c>
      <c r="F750" s="3">
        <v>9.4E-2</v>
      </c>
      <c r="G750" s="2">
        <v>2503</v>
      </c>
      <c r="H750" s="1">
        <v>254</v>
      </c>
      <c r="I750" s="1" t="s">
        <v>33</v>
      </c>
      <c r="J750" s="2">
        <v>2854</v>
      </c>
      <c r="K750" s="3">
        <v>0.16</v>
      </c>
      <c r="L750" s="1">
        <v>3.9</v>
      </c>
      <c r="M750" s="1">
        <v>5</v>
      </c>
      <c r="N750" s="1">
        <v>79.8</v>
      </c>
      <c r="O750" s="4">
        <v>6046.2</v>
      </c>
      <c r="P750" s="3">
        <v>0.373</v>
      </c>
      <c r="Q750" s="3">
        <v>0.1</v>
      </c>
      <c r="R750" s="3">
        <v>0.21</v>
      </c>
      <c r="S750" s="3">
        <v>0.10199999999999999</v>
      </c>
      <c r="T750" s="1" t="s">
        <v>29</v>
      </c>
      <c r="U750" s="1" t="s">
        <v>29</v>
      </c>
      <c r="V750" s="3">
        <v>0.17299999999999999</v>
      </c>
      <c r="W750" s="1" t="s">
        <v>29</v>
      </c>
    </row>
    <row r="751" spans="1:23" ht="13" x14ac:dyDescent="0.15">
      <c r="A751" s="1" t="s">
        <v>606</v>
      </c>
      <c r="B751" s="1" t="s">
        <v>626</v>
      </c>
      <c r="C751" s="1">
        <v>17091</v>
      </c>
      <c r="D751" s="2">
        <v>105940</v>
      </c>
      <c r="E751" s="3">
        <v>0.28399999999999997</v>
      </c>
      <c r="F751" s="3">
        <v>6.7000000000000004E-2</v>
      </c>
      <c r="G751" s="2">
        <v>2881</v>
      </c>
      <c r="H751" s="1">
        <v>469</v>
      </c>
      <c r="I751" s="1" t="s">
        <v>33</v>
      </c>
      <c r="J751" s="2">
        <v>3471</v>
      </c>
      <c r="K751" s="3">
        <v>0.191</v>
      </c>
      <c r="L751" s="1">
        <v>4.5</v>
      </c>
      <c r="M751" s="1">
        <v>5.4</v>
      </c>
      <c r="N751" s="1">
        <v>74.599999999999994</v>
      </c>
      <c r="O751" s="4">
        <v>10618.2</v>
      </c>
      <c r="P751" s="3">
        <v>0.40300000000000002</v>
      </c>
      <c r="Q751" s="3">
        <v>0.111</v>
      </c>
      <c r="R751" s="3">
        <v>0.23699999999999999</v>
      </c>
      <c r="S751" s="3">
        <v>0.13400000000000001</v>
      </c>
      <c r="T751" s="1" t="s">
        <v>37</v>
      </c>
      <c r="U751" s="1" t="s">
        <v>29</v>
      </c>
      <c r="V751" s="3">
        <v>0.19</v>
      </c>
      <c r="W751" s="1" t="s">
        <v>29</v>
      </c>
    </row>
    <row r="752" spans="1:23" ht="13" x14ac:dyDescent="0.15">
      <c r="A752" s="1" t="s">
        <v>606</v>
      </c>
      <c r="B752" s="1" t="s">
        <v>627</v>
      </c>
      <c r="C752" s="1">
        <v>17093</v>
      </c>
      <c r="D752" s="2">
        <v>139976</v>
      </c>
      <c r="E752" s="3">
        <v>0.114</v>
      </c>
      <c r="F752" s="3">
        <v>5.3999999999999999E-2</v>
      </c>
      <c r="G752" s="2">
        <v>3372</v>
      </c>
      <c r="H752" s="1">
        <v>693</v>
      </c>
      <c r="I752" s="1" t="s">
        <v>33</v>
      </c>
      <c r="J752" s="2">
        <v>3074</v>
      </c>
      <c r="K752" s="3">
        <v>0.13900000000000001</v>
      </c>
      <c r="L752" s="1">
        <v>3.7</v>
      </c>
      <c r="M752" s="1">
        <v>4.9000000000000004</v>
      </c>
      <c r="N752" s="1">
        <v>80.5</v>
      </c>
      <c r="O752" s="4">
        <v>4543</v>
      </c>
      <c r="P752" s="3">
        <v>0.36399999999999999</v>
      </c>
      <c r="Q752" s="3">
        <v>9.2999999999999999E-2</v>
      </c>
      <c r="R752" s="3">
        <v>0.19900000000000001</v>
      </c>
      <c r="S752" s="3">
        <v>7.5999999999999998E-2</v>
      </c>
      <c r="T752" s="1" t="s">
        <v>37</v>
      </c>
      <c r="U752" s="1" t="s">
        <v>37</v>
      </c>
      <c r="V752" s="3">
        <v>0.154</v>
      </c>
      <c r="W752" s="1" t="s">
        <v>29</v>
      </c>
    </row>
    <row r="753" spans="1:23" ht="13" x14ac:dyDescent="0.15">
      <c r="A753" s="1" t="s">
        <v>606</v>
      </c>
      <c r="B753" s="1" t="s">
        <v>628</v>
      </c>
      <c r="C753" s="1">
        <v>17095</v>
      </c>
      <c r="D753" s="2">
        <v>48411</v>
      </c>
      <c r="E753" s="3">
        <v>0.32300000000000001</v>
      </c>
      <c r="F753" s="3">
        <v>6.6000000000000003E-2</v>
      </c>
      <c r="G753" s="2">
        <v>2053</v>
      </c>
      <c r="H753" s="1">
        <v>515</v>
      </c>
      <c r="I753" s="1" t="s">
        <v>33</v>
      </c>
      <c r="J753" s="2">
        <v>2678</v>
      </c>
      <c r="K753" s="3">
        <v>0.20799999999999999</v>
      </c>
      <c r="L753" s="1">
        <v>4.5999999999999996</v>
      </c>
      <c r="M753" s="1">
        <v>5.7</v>
      </c>
      <c r="N753" s="1">
        <v>74.7</v>
      </c>
      <c r="O753" s="4">
        <v>9889.2000000000007</v>
      </c>
      <c r="P753" s="3">
        <v>0.38800000000000001</v>
      </c>
      <c r="Q753" s="3">
        <v>0.111</v>
      </c>
      <c r="R753" s="3">
        <v>0.26300000000000001</v>
      </c>
      <c r="S753" s="3">
        <v>0.14699999999999999</v>
      </c>
      <c r="T753" s="1" t="s">
        <v>37</v>
      </c>
      <c r="U753" s="1" t="s">
        <v>30</v>
      </c>
      <c r="V753" s="3">
        <v>0.19700000000000001</v>
      </c>
      <c r="W753" s="1" t="s">
        <v>29</v>
      </c>
    </row>
    <row r="754" spans="1:23" ht="13" x14ac:dyDescent="0.15">
      <c r="A754" s="1" t="s">
        <v>606</v>
      </c>
      <c r="B754" s="1" t="s">
        <v>629</v>
      </c>
      <c r="C754" s="1">
        <v>17099</v>
      </c>
      <c r="D754" s="2">
        <v>108309</v>
      </c>
      <c r="E754" s="3">
        <v>0.316</v>
      </c>
      <c r="F754" s="3">
        <v>6.2E-2</v>
      </c>
      <c r="G754" s="2">
        <v>2658</v>
      </c>
      <c r="H754" s="1">
        <v>774</v>
      </c>
      <c r="I754" s="1" t="s">
        <v>33</v>
      </c>
      <c r="J754" s="2">
        <v>2324</v>
      </c>
      <c r="K754" s="3">
        <v>0.17799999999999999</v>
      </c>
      <c r="L754" s="1">
        <v>4.4000000000000004</v>
      </c>
      <c r="M754" s="1">
        <v>5.5</v>
      </c>
      <c r="N754" s="1">
        <v>75.8</v>
      </c>
      <c r="O754" s="4">
        <v>8942.7000000000007</v>
      </c>
      <c r="P754" s="3">
        <v>0.36599999999999999</v>
      </c>
      <c r="Q754" s="3">
        <v>0.10199999999999999</v>
      </c>
      <c r="R754" s="3">
        <v>0.23200000000000001</v>
      </c>
      <c r="S754" s="3">
        <v>0.13400000000000001</v>
      </c>
      <c r="T754" s="1" t="s">
        <v>37</v>
      </c>
      <c r="U754" s="1" t="s">
        <v>29</v>
      </c>
      <c r="V754" s="3">
        <v>0.17899999999999999</v>
      </c>
      <c r="W754" s="1" t="s">
        <v>29</v>
      </c>
    </row>
    <row r="755" spans="1:23" ht="13" x14ac:dyDescent="0.15">
      <c r="A755" s="1" t="s">
        <v>606</v>
      </c>
      <c r="B755" s="1" t="s">
        <v>231</v>
      </c>
      <c r="C755" s="1">
        <v>17097</v>
      </c>
      <c r="D755" s="2">
        <v>708760</v>
      </c>
      <c r="E755" s="3">
        <v>1.4E-2</v>
      </c>
      <c r="F755" s="3">
        <v>7.3999999999999996E-2</v>
      </c>
      <c r="G755" s="1">
        <v>940</v>
      </c>
      <c r="H755" s="1">
        <v>266</v>
      </c>
      <c r="I755" s="1" t="s">
        <v>33</v>
      </c>
      <c r="J755" s="2">
        <v>2843</v>
      </c>
      <c r="K755" s="3">
        <v>0.16900000000000001</v>
      </c>
      <c r="L755" s="1">
        <v>3.6</v>
      </c>
      <c r="M755" s="1">
        <v>4.5999999999999996</v>
      </c>
      <c r="N755" s="1">
        <v>80.400000000000006</v>
      </c>
      <c r="O755" s="4">
        <v>5609.9</v>
      </c>
      <c r="P755" s="3">
        <v>0.31900000000000001</v>
      </c>
      <c r="Q755" s="3">
        <v>0.106</v>
      </c>
      <c r="R755" s="3">
        <v>0.21299999999999999</v>
      </c>
      <c r="S755" s="3">
        <v>9.9000000000000005E-2</v>
      </c>
      <c r="T755" s="1" t="s">
        <v>37</v>
      </c>
      <c r="U755" s="1" t="s">
        <v>29</v>
      </c>
      <c r="V755" s="3">
        <v>0.16300000000000001</v>
      </c>
      <c r="W755" s="1" t="s">
        <v>29</v>
      </c>
    </row>
    <row r="756" spans="1:23" ht="13" x14ac:dyDescent="0.15">
      <c r="A756" s="1" t="s">
        <v>606</v>
      </c>
      <c r="B756" s="1" t="s">
        <v>111</v>
      </c>
      <c r="C756" s="1">
        <v>17101</v>
      </c>
      <c r="D756" s="2">
        <v>14813</v>
      </c>
      <c r="E756" s="3">
        <v>0.69699999999999995</v>
      </c>
      <c r="F756" s="3">
        <v>6.7000000000000004E-2</v>
      </c>
      <c r="G756" s="2">
        <v>5051</v>
      </c>
      <c r="H756" s="1">
        <v>168</v>
      </c>
      <c r="I756" s="1" t="s">
        <v>26</v>
      </c>
      <c r="J756" s="2">
        <v>4210</v>
      </c>
      <c r="K756" s="3">
        <v>0.222</v>
      </c>
      <c r="L756" s="1">
        <v>4.7</v>
      </c>
      <c r="M756" s="1">
        <v>5.6</v>
      </c>
      <c r="N756" s="1">
        <v>74.900000000000006</v>
      </c>
      <c r="O756" s="4">
        <v>9520.7999999999993</v>
      </c>
      <c r="P756" s="3">
        <v>0.378</v>
      </c>
      <c r="Q756" s="3">
        <v>0.115</v>
      </c>
      <c r="R756" s="3">
        <v>0.27500000000000002</v>
      </c>
      <c r="S756" s="3">
        <v>0.14599999999999999</v>
      </c>
      <c r="T756" s="1" t="s">
        <v>37</v>
      </c>
      <c r="U756" s="1" t="s">
        <v>30</v>
      </c>
      <c r="V756" s="3">
        <v>0.20100000000000001</v>
      </c>
      <c r="W756" s="1" t="s">
        <v>30</v>
      </c>
    </row>
    <row r="757" spans="1:23" ht="13" x14ac:dyDescent="0.15">
      <c r="A757" s="1" t="s">
        <v>606</v>
      </c>
      <c r="B757" s="1" t="s">
        <v>112</v>
      </c>
      <c r="C757" s="1">
        <v>17103</v>
      </c>
      <c r="D757" s="2">
        <v>33654</v>
      </c>
      <c r="E757" s="3">
        <v>0.53200000000000003</v>
      </c>
      <c r="F757" s="3">
        <v>5.6000000000000001E-2</v>
      </c>
      <c r="G757" s="2">
        <v>1362</v>
      </c>
      <c r="H757" s="1">
        <v>134</v>
      </c>
      <c r="I757" s="1" t="s">
        <v>33</v>
      </c>
      <c r="J757" s="2">
        <v>2895</v>
      </c>
      <c r="K757" s="3">
        <v>0.187</v>
      </c>
      <c r="L757" s="1">
        <v>4.3</v>
      </c>
      <c r="M757" s="1">
        <v>5.4</v>
      </c>
      <c r="N757" s="1">
        <v>77.400000000000006</v>
      </c>
      <c r="O757" s="4">
        <v>7353.9</v>
      </c>
      <c r="P757" s="3">
        <v>0.375</v>
      </c>
      <c r="Q757" s="3">
        <v>0.108</v>
      </c>
      <c r="R757" s="3">
        <v>0.24199999999999999</v>
      </c>
      <c r="S757" s="3">
        <v>0.13300000000000001</v>
      </c>
      <c r="T757" s="1" t="s">
        <v>37</v>
      </c>
      <c r="U757" s="1" t="s">
        <v>29</v>
      </c>
      <c r="V757" s="3">
        <v>0.183</v>
      </c>
      <c r="W757" s="1" t="s">
        <v>29</v>
      </c>
    </row>
    <row r="758" spans="1:23" ht="13" x14ac:dyDescent="0.15">
      <c r="A758" s="1" t="s">
        <v>606</v>
      </c>
      <c r="B758" s="1" t="s">
        <v>630</v>
      </c>
      <c r="C758" s="1">
        <v>17105</v>
      </c>
      <c r="D758" s="2">
        <v>35320</v>
      </c>
      <c r="E758" s="3">
        <v>0.64600000000000002</v>
      </c>
      <c r="F758" s="3">
        <v>5.8000000000000003E-2</v>
      </c>
      <c r="G758" s="2">
        <v>2098</v>
      </c>
      <c r="H758" s="1">
        <v>447</v>
      </c>
      <c r="I758" s="1" t="s">
        <v>33</v>
      </c>
      <c r="J758" s="2">
        <v>3237</v>
      </c>
      <c r="K758" s="3">
        <v>0.183</v>
      </c>
      <c r="L758" s="1">
        <v>4.3</v>
      </c>
      <c r="M758" s="1">
        <v>5.4</v>
      </c>
      <c r="N758" s="1">
        <v>75.400000000000006</v>
      </c>
      <c r="O758" s="4">
        <v>9425.2000000000007</v>
      </c>
      <c r="P758" s="3">
        <v>0.38200000000000001</v>
      </c>
      <c r="Q758" s="3">
        <v>0.10199999999999999</v>
      </c>
      <c r="R758" s="3">
        <v>0.247</v>
      </c>
      <c r="S758" s="3">
        <v>0.122</v>
      </c>
      <c r="T758" s="1" t="s">
        <v>37</v>
      </c>
      <c r="U758" s="1" t="s">
        <v>29</v>
      </c>
      <c r="V758" s="3">
        <v>0.182</v>
      </c>
      <c r="W758" s="1" t="s">
        <v>29</v>
      </c>
    </row>
    <row r="759" spans="1:23" ht="13" x14ac:dyDescent="0.15">
      <c r="A759" s="1" t="s">
        <v>606</v>
      </c>
      <c r="B759" s="1" t="s">
        <v>172</v>
      </c>
      <c r="C759" s="1">
        <v>17107</v>
      </c>
      <c r="D759" s="2">
        <v>27590</v>
      </c>
      <c r="E759" s="3">
        <v>0.5</v>
      </c>
      <c r="F759" s="3">
        <v>5.3999999999999999E-2</v>
      </c>
      <c r="G759" s="2">
        <v>3499</v>
      </c>
      <c r="H759" s="1">
        <v>766</v>
      </c>
      <c r="I759" s="1" t="s">
        <v>33</v>
      </c>
      <c r="J759" s="2">
        <v>2798</v>
      </c>
      <c r="K759" s="3">
        <v>0.182</v>
      </c>
      <c r="L759" s="1">
        <v>4.3</v>
      </c>
      <c r="M759" s="1">
        <v>5.4</v>
      </c>
      <c r="N759" s="1">
        <v>76.7</v>
      </c>
      <c r="O759" s="4">
        <v>7078</v>
      </c>
      <c r="P759" s="3">
        <v>0.38800000000000001</v>
      </c>
      <c r="Q759" s="3">
        <v>0.104</v>
      </c>
      <c r="R759" s="3">
        <v>0.24199999999999999</v>
      </c>
      <c r="S759" s="3">
        <v>0.127</v>
      </c>
      <c r="T759" s="1" t="s">
        <v>37</v>
      </c>
      <c r="U759" s="1" t="s">
        <v>29</v>
      </c>
      <c r="V759" s="3">
        <v>0.183</v>
      </c>
      <c r="W759" s="1" t="s">
        <v>29</v>
      </c>
    </row>
    <row r="760" spans="1:23" ht="13" x14ac:dyDescent="0.15">
      <c r="A760" s="1" t="s">
        <v>606</v>
      </c>
      <c r="B760" s="1" t="s">
        <v>115</v>
      </c>
      <c r="C760" s="1">
        <v>17115</v>
      </c>
      <c r="D760" s="2">
        <v>100591</v>
      </c>
      <c r="E760" s="3">
        <v>0.17</v>
      </c>
      <c r="F760" s="3">
        <v>5.3999999999999999E-2</v>
      </c>
      <c r="G760" s="2">
        <v>1126</v>
      </c>
      <c r="H760" s="1">
        <v>538</v>
      </c>
      <c r="I760" s="1" t="s">
        <v>33</v>
      </c>
      <c r="J760" s="2">
        <v>3734</v>
      </c>
      <c r="K760" s="3">
        <v>0.186</v>
      </c>
      <c r="L760" s="1">
        <v>4.4000000000000004</v>
      </c>
      <c r="M760" s="1">
        <v>5.5</v>
      </c>
      <c r="N760" s="1">
        <v>74.599999999999994</v>
      </c>
      <c r="O760" s="4">
        <v>10948.5</v>
      </c>
      <c r="P760" s="3">
        <v>0.371</v>
      </c>
      <c r="Q760" s="3">
        <v>0.105</v>
      </c>
      <c r="R760" s="3">
        <v>0.25600000000000001</v>
      </c>
      <c r="S760" s="3">
        <v>0.13700000000000001</v>
      </c>
      <c r="T760" s="1" t="s">
        <v>37</v>
      </c>
      <c r="U760" s="1" t="s">
        <v>29</v>
      </c>
      <c r="V760" s="3">
        <v>0.185</v>
      </c>
      <c r="W760" s="1" t="s">
        <v>29</v>
      </c>
    </row>
    <row r="761" spans="1:23" ht="13" x14ac:dyDescent="0.15">
      <c r="A761" s="1" t="s">
        <v>606</v>
      </c>
      <c r="B761" s="1" t="s">
        <v>631</v>
      </c>
      <c r="C761" s="1">
        <v>17117</v>
      </c>
      <c r="D761" s="2">
        <v>44018</v>
      </c>
      <c r="E761" s="3">
        <v>0.65500000000000003</v>
      </c>
      <c r="F761" s="3">
        <v>6.5000000000000002E-2</v>
      </c>
      <c r="G761" s="2">
        <v>4037</v>
      </c>
      <c r="H761" s="2">
        <v>1158</v>
      </c>
      <c r="I761" s="1" t="s">
        <v>26</v>
      </c>
      <c r="J761" s="2">
        <v>4033</v>
      </c>
      <c r="K761" s="3">
        <v>0.183</v>
      </c>
      <c r="L761" s="1">
        <v>4.5</v>
      </c>
      <c r="M761" s="1">
        <v>5.7</v>
      </c>
      <c r="N761" s="1">
        <v>75.099999999999994</v>
      </c>
      <c r="O761" s="4">
        <v>9297.9</v>
      </c>
      <c r="P761" s="3">
        <v>0.38100000000000001</v>
      </c>
      <c r="Q761" s="3">
        <v>0.10100000000000001</v>
      </c>
      <c r="R761" s="3">
        <v>0.24</v>
      </c>
      <c r="S761" s="3">
        <v>0.13500000000000001</v>
      </c>
      <c r="T761" s="1" t="s">
        <v>37</v>
      </c>
      <c r="U761" s="1" t="s">
        <v>29</v>
      </c>
      <c r="V761" s="3">
        <v>0.184</v>
      </c>
      <c r="W761" s="1" t="s">
        <v>29</v>
      </c>
    </row>
    <row r="762" spans="1:23" ht="13" x14ac:dyDescent="0.15">
      <c r="A762" s="1" t="s">
        <v>606</v>
      </c>
      <c r="B762" s="1" t="s">
        <v>116</v>
      </c>
      <c r="C762" s="1">
        <v>17119</v>
      </c>
      <c r="D762" s="2">
        <v>262752</v>
      </c>
      <c r="E762" s="3">
        <v>0.16400000000000001</v>
      </c>
      <c r="F762" s="3">
        <v>5.5E-2</v>
      </c>
      <c r="G762" s="2">
        <v>2099</v>
      </c>
      <c r="H762" s="1">
        <v>376</v>
      </c>
      <c r="I762" s="1" t="s">
        <v>33</v>
      </c>
      <c r="J762" s="2">
        <v>3770</v>
      </c>
      <c r="K762" s="3">
        <v>0.154</v>
      </c>
      <c r="L762" s="1">
        <v>4.3</v>
      </c>
      <c r="M762" s="1">
        <v>5.5</v>
      </c>
      <c r="N762" s="1">
        <v>75.400000000000006</v>
      </c>
      <c r="O762" s="4">
        <v>9159</v>
      </c>
      <c r="P762" s="3">
        <v>0.35799999999999998</v>
      </c>
      <c r="Q762" s="3">
        <v>9.2999999999999999E-2</v>
      </c>
      <c r="R762" s="3">
        <v>0.20699999999999999</v>
      </c>
      <c r="S762" s="3">
        <v>0.12</v>
      </c>
      <c r="T762" s="1" t="s">
        <v>37</v>
      </c>
      <c r="U762" s="1" t="s">
        <v>29</v>
      </c>
      <c r="V762" s="3">
        <v>0.16400000000000001</v>
      </c>
      <c r="W762" s="1" t="s">
        <v>29</v>
      </c>
    </row>
    <row r="763" spans="1:23" ht="13" x14ac:dyDescent="0.15">
      <c r="A763" s="1" t="s">
        <v>606</v>
      </c>
      <c r="B763" s="1" t="s">
        <v>118</v>
      </c>
      <c r="C763" s="1">
        <v>17121</v>
      </c>
      <c r="D763" s="2">
        <v>36673</v>
      </c>
      <c r="E763" s="3">
        <v>0.47799999999999998</v>
      </c>
      <c r="F763" s="3">
        <v>6.5000000000000002E-2</v>
      </c>
      <c r="G763" s="2">
        <v>2876</v>
      </c>
      <c r="H763" s="1">
        <v>248</v>
      </c>
      <c r="I763" s="1" t="s">
        <v>33</v>
      </c>
      <c r="J763" s="2">
        <v>3643</v>
      </c>
      <c r="K763" s="3">
        <v>0.19700000000000001</v>
      </c>
      <c r="L763" s="1">
        <v>4.7</v>
      </c>
      <c r="M763" s="1">
        <v>5.8</v>
      </c>
      <c r="N763" s="1">
        <v>72.400000000000006</v>
      </c>
      <c r="O763" s="4">
        <v>12320.4</v>
      </c>
      <c r="P763" s="3">
        <v>0.38500000000000001</v>
      </c>
      <c r="Q763" s="3">
        <v>0.108</v>
      </c>
      <c r="R763" s="3">
        <v>0.25900000000000001</v>
      </c>
      <c r="S763" s="3">
        <v>0.151</v>
      </c>
      <c r="T763" s="1" t="s">
        <v>37</v>
      </c>
      <c r="U763" s="1" t="s">
        <v>29</v>
      </c>
      <c r="V763" s="3">
        <v>0.19400000000000001</v>
      </c>
      <c r="W763" s="1" t="s">
        <v>29</v>
      </c>
    </row>
    <row r="764" spans="1:23" ht="13" x14ac:dyDescent="0.15">
      <c r="A764" s="1" t="s">
        <v>606</v>
      </c>
      <c r="B764" s="1" t="s">
        <v>119</v>
      </c>
      <c r="C764" s="1">
        <v>17123</v>
      </c>
      <c r="D764" s="2">
        <v>11683</v>
      </c>
      <c r="E764" s="3">
        <v>1</v>
      </c>
      <c r="F764" s="3">
        <v>5.7000000000000002E-2</v>
      </c>
      <c r="G764" s="2">
        <v>5832</v>
      </c>
      <c r="H764" s="2">
        <v>5842</v>
      </c>
      <c r="I764" s="1" t="s">
        <v>26</v>
      </c>
      <c r="J764" s="2">
        <v>2352</v>
      </c>
      <c r="K764" s="3">
        <v>0.189</v>
      </c>
      <c r="L764" s="1">
        <v>4.4000000000000004</v>
      </c>
      <c r="M764" s="1">
        <v>5.6</v>
      </c>
      <c r="N764" s="1">
        <v>76.3</v>
      </c>
      <c r="O764" s="4">
        <v>8393.2000000000007</v>
      </c>
      <c r="P764" s="3">
        <v>0.37</v>
      </c>
      <c r="Q764" s="3">
        <v>0.1</v>
      </c>
      <c r="R764" s="3">
        <v>0.24399999999999999</v>
      </c>
      <c r="S764" s="3">
        <v>0.129</v>
      </c>
      <c r="T764" s="1" t="s">
        <v>37</v>
      </c>
      <c r="U764" s="1" t="s">
        <v>29</v>
      </c>
      <c r="V764" s="3">
        <v>0.182</v>
      </c>
      <c r="W764" s="1" t="s">
        <v>29</v>
      </c>
    </row>
    <row r="765" spans="1:23" ht="13" x14ac:dyDescent="0.15">
      <c r="A765" s="1" t="s">
        <v>606</v>
      </c>
      <c r="B765" s="1" t="s">
        <v>632</v>
      </c>
      <c r="C765" s="1">
        <v>17125</v>
      </c>
      <c r="D765" s="2">
        <v>12523</v>
      </c>
      <c r="E765" s="3">
        <v>1</v>
      </c>
      <c r="F765" s="3">
        <v>6.6000000000000003E-2</v>
      </c>
      <c r="G765" s="2">
        <v>2576</v>
      </c>
      <c r="H765" s="2">
        <v>2505</v>
      </c>
      <c r="I765" s="1" t="s">
        <v>26</v>
      </c>
      <c r="J765" s="2">
        <v>2651</v>
      </c>
      <c r="K765" s="3">
        <v>0.16800000000000001</v>
      </c>
      <c r="L765" s="1">
        <v>4.5</v>
      </c>
      <c r="M765" s="1">
        <v>5.6</v>
      </c>
      <c r="N765" s="1">
        <v>73.8</v>
      </c>
      <c r="O765" s="4">
        <v>10740</v>
      </c>
      <c r="P765" s="3">
        <v>0.35199999999999998</v>
      </c>
      <c r="Q765" s="3">
        <v>9.8000000000000004E-2</v>
      </c>
      <c r="R765" s="3">
        <v>0.221</v>
      </c>
      <c r="S765" s="3">
        <v>0.14099999999999999</v>
      </c>
      <c r="T765" s="1" t="s">
        <v>37</v>
      </c>
      <c r="U765" s="1" t="s">
        <v>29</v>
      </c>
      <c r="V765" s="3">
        <v>0.17399999999999999</v>
      </c>
      <c r="W765" s="1" t="s">
        <v>29</v>
      </c>
    </row>
    <row r="766" spans="1:23" ht="13" x14ac:dyDescent="0.15">
      <c r="A766" s="1" t="s">
        <v>606</v>
      </c>
      <c r="B766" s="1" t="s">
        <v>633</v>
      </c>
      <c r="C766" s="1">
        <v>17127</v>
      </c>
      <c r="D766" s="2">
        <v>13661</v>
      </c>
      <c r="E766" s="3">
        <v>0.52900000000000003</v>
      </c>
      <c r="F766" s="3">
        <v>6.5000000000000002E-2</v>
      </c>
      <c r="G766" s="2">
        <v>4653</v>
      </c>
      <c r="H766" s="1">
        <v>248</v>
      </c>
      <c r="I766" s="1" t="s">
        <v>26</v>
      </c>
      <c r="J766" s="2">
        <v>4071</v>
      </c>
      <c r="K766" s="3">
        <v>0.193</v>
      </c>
      <c r="L766" s="1">
        <v>4.8</v>
      </c>
      <c r="M766" s="1">
        <v>5.9</v>
      </c>
      <c r="N766" s="1">
        <v>73.5</v>
      </c>
      <c r="O766" s="4">
        <v>11124.2</v>
      </c>
      <c r="P766" s="3">
        <v>0.38</v>
      </c>
      <c r="Q766" s="3">
        <v>0.109</v>
      </c>
      <c r="R766" s="3">
        <v>0.24199999999999999</v>
      </c>
      <c r="S766" s="3">
        <v>0.14299999999999999</v>
      </c>
      <c r="T766" s="1" t="s">
        <v>37</v>
      </c>
      <c r="U766" s="1" t="s">
        <v>29</v>
      </c>
      <c r="V766" s="3">
        <v>0.189</v>
      </c>
      <c r="W766" s="1" t="s">
        <v>29</v>
      </c>
    </row>
    <row r="767" spans="1:23" ht="13" x14ac:dyDescent="0.15">
      <c r="A767" s="1" t="s">
        <v>606</v>
      </c>
      <c r="B767" s="1" t="s">
        <v>634</v>
      </c>
      <c r="C767" s="1">
        <v>17109</v>
      </c>
      <c r="D767" s="2">
        <v>26839</v>
      </c>
      <c r="E767" s="3">
        <v>0.42499999999999999</v>
      </c>
      <c r="F767" s="3">
        <v>0.06</v>
      </c>
      <c r="G767" s="2">
        <v>1916</v>
      </c>
      <c r="H767" s="1">
        <v>447</v>
      </c>
      <c r="I767" s="1" t="s">
        <v>33</v>
      </c>
      <c r="J767" s="2">
        <v>3552</v>
      </c>
      <c r="K767" s="3">
        <v>0.2</v>
      </c>
      <c r="L767" s="1">
        <v>4.5999999999999996</v>
      </c>
      <c r="M767" s="1">
        <v>5.7</v>
      </c>
      <c r="N767" s="1">
        <v>76.7</v>
      </c>
      <c r="O767" s="4">
        <v>7860</v>
      </c>
      <c r="P767" s="3">
        <v>0.39300000000000002</v>
      </c>
      <c r="Q767" s="3">
        <v>0.112</v>
      </c>
      <c r="R767" s="3">
        <v>0.254</v>
      </c>
      <c r="S767" s="3">
        <v>0.14699999999999999</v>
      </c>
      <c r="T767" s="1" t="s">
        <v>37</v>
      </c>
      <c r="U767" s="1" t="s">
        <v>30</v>
      </c>
      <c r="V767" s="3">
        <v>0.19400000000000001</v>
      </c>
      <c r="W767" s="1" t="s">
        <v>29</v>
      </c>
    </row>
    <row r="768" spans="1:23" ht="13" x14ac:dyDescent="0.15">
      <c r="A768" s="1" t="s">
        <v>606</v>
      </c>
      <c r="B768" s="1" t="s">
        <v>635</v>
      </c>
      <c r="C768" s="1">
        <v>17111</v>
      </c>
      <c r="D768" s="2">
        <v>312800</v>
      </c>
      <c r="E768" s="3">
        <v>0.14099999999999999</v>
      </c>
      <c r="F768" s="3">
        <v>5.8999999999999997E-2</v>
      </c>
      <c r="G768" s="2">
        <v>2222</v>
      </c>
      <c r="H768" s="1">
        <v>360</v>
      </c>
      <c r="I768" s="1" t="s">
        <v>33</v>
      </c>
      <c r="J768" s="2">
        <v>3421</v>
      </c>
      <c r="K768" s="3">
        <v>0.15</v>
      </c>
      <c r="L768" s="1">
        <v>3.6</v>
      </c>
      <c r="M768" s="1">
        <v>4.5999999999999996</v>
      </c>
      <c r="N768" s="1">
        <v>79.5</v>
      </c>
      <c r="O768" s="4">
        <v>5730.4</v>
      </c>
      <c r="P768" s="3">
        <v>0.34200000000000003</v>
      </c>
      <c r="Q768" s="3">
        <v>9.0999999999999998E-2</v>
      </c>
      <c r="R768" s="3">
        <v>0.20100000000000001</v>
      </c>
      <c r="S768" s="3">
        <v>9.1999999999999998E-2</v>
      </c>
      <c r="T768" s="1" t="s">
        <v>37</v>
      </c>
      <c r="U768" s="1" t="s">
        <v>29</v>
      </c>
      <c r="V768" s="3">
        <v>0.156</v>
      </c>
      <c r="W768" s="1" t="s">
        <v>29</v>
      </c>
    </row>
    <row r="769" spans="1:23" ht="13" x14ac:dyDescent="0.15">
      <c r="A769" s="1" t="s">
        <v>606</v>
      </c>
      <c r="B769" s="1" t="s">
        <v>636</v>
      </c>
      <c r="C769" s="1">
        <v>17113</v>
      </c>
      <c r="D769" s="2">
        <v>170441</v>
      </c>
      <c r="E769" s="3">
        <v>0.216</v>
      </c>
      <c r="F769" s="3">
        <v>4.9000000000000002E-2</v>
      </c>
      <c r="G769" s="2">
        <v>1628</v>
      </c>
      <c r="H769" s="1">
        <v>259</v>
      </c>
      <c r="I769" s="1" t="s">
        <v>33</v>
      </c>
      <c r="J769" s="2">
        <v>3071</v>
      </c>
      <c r="K769" s="3">
        <v>0.16</v>
      </c>
      <c r="L769" s="1">
        <v>3.8</v>
      </c>
      <c r="M769" s="1">
        <v>5.0999999999999996</v>
      </c>
      <c r="N769" s="1">
        <v>78.5</v>
      </c>
      <c r="O769" s="4">
        <v>6618.5</v>
      </c>
      <c r="P769" s="3">
        <v>0.35399999999999998</v>
      </c>
      <c r="Q769" s="3">
        <v>0.1</v>
      </c>
      <c r="R769" s="3">
        <v>0.217</v>
      </c>
      <c r="S769" s="3">
        <v>0.109</v>
      </c>
      <c r="T769" s="1" t="s">
        <v>37</v>
      </c>
      <c r="U769" s="1" t="s">
        <v>29</v>
      </c>
      <c r="V769" s="3">
        <v>0.16500000000000001</v>
      </c>
      <c r="W769" s="1" t="s">
        <v>29</v>
      </c>
    </row>
    <row r="770" spans="1:23" ht="13" x14ac:dyDescent="0.15">
      <c r="A770" s="1" t="s">
        <v>606</v>
      </c>
      <c r="B770" s="1" t="s">
        <v>637</v>
      </c>
      <c r="C770" s="1">
        <v>17129</v>
      </c>
      <c r="D770" s="2">
        <v>11954</v>
      </c>
      <c r="E770" s="3">
        <v>1</v>
      </c>
      <c r="F770" s="3">
        <v>4.8000000000000001E-2</v>
      </c>
      <c r="G770" s="2">
        <v>3041</v>
      </c>
      <c r="H770" s="2">
        <v>1992</v>
      </c>
      <c r="I770" s="1" t="s">
        <v>26</v>
      </c>
      <c r="J770" s="2">
        <v>2856</v>
      </c>
      <c r="K770" s="3">
        <v>0.16200000000000001</v>
      </c>
      <c r="L770" s="1">
        <v>4.0999999999999996</v>
      </c>
      <c r="M770" s="1">
        <v>5.4</v>
      </c>
      <c r="N770" s="1">
        <v>78.3</v>
      </c>
      <c r="O770" s="4">
        <v>6370.6</v>
      </c>
      <c r="P770" s="3">
        <v>0.35299999999999998</v>
      </c>
      <c r="Q770" s="3">
        <v>9.0999999999999998E-2</v>
      </c>
      <c r="R770" s="3">
        <v>0.216</v>
      </c>
      <c r="S770" s="3">
        <v>0.111</v>
      </c>
      <c r="T770" s="1" t="s">
        <v>37</v>
      </c>
      <c r="U770" s="1" t="s">
        <v>29</v>
      </c>
      <c r="V770" s="3">
        <v>0.16400000000000001</v>
      </c>
      <c r="W770" s="1" t="s">
        <v>29</v>
      </c>
    </row>
    <row r="771" spans="1:23" ht="13" x14ac:dyDescent="0.15">
      <c r="A771" s="1" t="s">
        <v>606</v>
      </c>
      <c r="B771" s="1" t="s">
        <v>638</v>
      </c>
      <c r="C771" s="1">
        <v>17131</v>
      </c>
      <c r="D771" s="2">
        <v>15487</v>
      </c>
      <c r="E771" s="3">
        <v>1</v>
      </c>
      <c r="F771" s="3">
        <v>5.6000000000000001E-2</v>
      </c>
      <c r="G771" s="2">
        <v>7791</v>
      </c>
      <c r="H771" s="2">
        <v>3872</v>
      </c>
      <c r="I771" s="1" t="s">
        <v>26</v>
      </c>
      <c r="J771" s="2">
        <v>1698</v>
      </c>
      <c r="K771" s="3">
        <v>0.16600000000000001</v>
      </c>
      <c r="L771" s="1">
        <v>4.4000000000000004</v>
      </c>
      <c r="M771" s="1">
        <v>5.6</v>
      </c>
      <c r="N771" s="1">
        <v>77.3</v>
      </c>
      <c r="O771" s="4">
        <v>7042</v>
      </c>
      <c r="P771" s="3">
        <v>0.36799999999999999</v>
      </c>
      <c r="Q771" s="3">
        <v>9.6000000000000002E-2</v>
      </c>
      <c r="R771" s="3">
        <v>0.221</v>
      </c>
      <c r="S771" s="3">
        <v>0.112</v>
      </c>
      <c r="T771" s="1" t="s">
        <v>37</v>
      </c>
      <c r="U771" s="1" t="s">
        <v>29</v>
      </c>
      <c r="V771" s="3">
        <v>0.17</v>
      </c>
      <c r="W771" s="1" t="s">
        <v>29</v>
      </c>
    </row>
    <row r="772" spans="1:23" ht="13" x14ac:dyDescent="0.15">
      <c r="A772" s="1" t="s">
        <v>606</v>
      </c>
      <c r="B772" s="1" t="s">
        <v>121</v>
      </c>
      <c r="C772" s="1">
        <v>17133</v>
      </c>
      <c r="D772" s="2">
        <v>34957</v>
      </c>
      <c r="E772" s="3">
        <v>0.41499999999999998</v>
      </c>
      <c r="F772" s="3">
        <v>3.7999999999999999E-2</v>
      </c>
      <c r="G772" s="2">
        <v>2495</v>
      </c>
      <c r="H772" s="1">
        <v>613</v>
      </c>
      <c r="I772" s="1" t="s">
        <v>33</v>
      </c>
      <c r="J772" s="2">
        <v>3850</v>
      </c>
      <c r="K772" s="3">
        <v>0.123</v>
      </c>
      <c r="L772" s="1">
        <v>3.6</v>
      </c>
      <c r="M772" s="1">
        <v>5</v>
      </c>
      <c r="N772" s="1">
        <v>79.599999999999994</v>
      </c>
      <c r="O772" s="4">
        <v>5616.5</v>
      </c>
      <c r="P772" s="3">
        <v>0.32600000000000001</v>
      </c>
      <c r="Q772" s="3">
        <v>8.1000000000000003E-2</v>
      </c>
      <c r="R772" s="3">
        <v>0.17599999999999999</v>
      </c>
      <c r="S772" s="3">
        <v>8.4000000000000005E-2</v>
      </c>
      <c r="T772" s="1" t="s">
        <v>37</v>
      </c>
      <c r="U772" s="1" t="s">
        <v>37</v>
      </c>
      <c r="V772" s="3">
        <v>0.13800000000000001</v>
      </c>
      <c r="W772" s="1" t="s">
        <v>37</v>
      </c>
    </row>
    <row r="773" spans="1:23" ht="13" x14ac:dyDescent="0.15">
      <c r="A773" s="1" t="s">
        <v>606</v>
      </c>
      <c r="B773" s="1" t="s">
        <v>122</v>
      </c>
      <c r="C773" s="1">
        <v>17135</v>
      </c>
      <c r="D773" s="2">
        <v>27663</v>
      </c>
      <c r="E773" s="3">
        <v>0.53200000000000003</v>
      </c>
      <c r="F773" s="3">
        <v>6.7000000000000004E-2</v>
      </c>
      <c r="G773" s="2">
        <v>2553</v>
      </c>
      <c r="H773" s="2">
        <v>1203</v>
      </c>
      <c r="I773" s="1" t="s">
        <v>26</v>
      </c>
      <c r="J773" s="2">
        <v>3032</v>
      </c>
      <c r="K773" s="3">
        <v>0.192</v>
      </c>
      <c r="L773" s="1">
        <v>4.5</v>
      </c>
      <c r="M773" s="1">
        <v>5.6</v>
      </c>
      <c r="N773" s="1">
        <v>74.099999999999994</v>
      </c>
      <c r="O773" s="4">
        <v>11025.1</v>
      </c>
      <c r="P773" s="3">
        <v>0.36199999999999999</v>
      </c>
      <c r="Q773" s="3">
        <v>0.10199999999999999</v>
      </c>
      <c r="R773" s="3">
        <v>0.24399999999999999</v>
      </c>
      <c r="S773" s="3">
        <v>0.14199999999999999</v>
      </c>
      <c r="T773" s="1" t="s">
        <v>37</v>
      </c>
      <c r="U773" s="1" t="s">
        <v>29</v>
      </c>
      <c r="V773" s="3">
        <v>0.185</v>
      </c>
      <c r="W773" s="1" t="s">
        <v>29</v>
      </c>
    </row>
    <row r="774" spans="1:23" ht="13" x14ac:dyDescent="0.15">
      <c r="A774" s="1" t="s">
        <v>606</v>
      </c>
      <c r="B774" s="1" t="s">
        <v>123</v>
      </c>
      <c r="C774" s="1">
        <v>17137</v>
      </c>
      <c r="D774" s="2">
        <v>32140</v>
      </c>
      <c r="E774" s="3">
        <v>0.36199999999999999</v>
      </c>
      <c r="F774" s="3">
        <v>0.06</v>
      </c>
      <c r="G774" s="2">
        <v>2174</v>
      </c>
      <c r="H774" s="1">
        <v>765</v>
      </c>
      <c r="I774" s="1" t="s">
        <v>33</v>
      </c>
      <c r="J774" s="2">
        <v>2768</v>
      </c>
      <c r="K774" s="3">
        <v>0.184</v>
      </c>
      <c r="L774" s="1">
        <v>4.5</v>
      </c>
      <c r="M774" s="1">
        <v>5.5</v>
      </c>
      <c r="N774" s="1">
        <v>76.099999999999994</v>
      </c>
      <c r="O774" s="4">
        <v>8190.3</v>
      </c>
      <c r="P774" s="3">
        <v>0.373</v>
      </c>
      <c r="Q774" s="3">
        <v>0.10299999999999999</v>
      </c>
      <c r="R774" s="3">
        <v>0.23599999999999999</v>
      </c>
      <c r="S774" s="3">
        <v>0.13500000000000001</v>
      </c>
      <c r="T774" s="1" t="s">
        <v>37</v>
      </c>
      <c r="U774" s="1" t="s">
        <v>29</v>
      </c>
      <c r="V774" s="3">
        <v>0.182</v>
      </c>
      <c r="W774" s="1" t="s">
        <v>29</v>
      </c>
    </row>
    <row r="775" spans="1:23" ht="13" x14ac:dyDescent="0.15">
      <c r="A775" s="1" t="s">
        <v>606</v>
      </c>
      <c r="B775" s="1" t="s">
        <v>639</v>
      </c>
      <c r="C775" s="1">
        <v>17139</v>
      </c>
      <c r="D775" s="2">
        <v>14342</v>
      </c>
      <c r="E775" s="3">
        <v>0.69599999999999995</v>
      </c>
      <c r="F775" s="3">
        <v>8.6999999999999994E-2</v>
      </c>
      <c r="G775" s="2">
        <v>3628</v>
      </c>
      <c r="H775" s="1">
        <v>495</v>
      </c>
      <c r="I775" s="1" t="s">
        <v>26</v>
      </c>
      <c r="J775" s="2">
        <v>4117</v>
      </c>
      <c r="K775" s="3">
        <v>0.17100000000000001</v>
      </c>
      <c r="L775" s="1">
        <v>4.4000000000000004</v>
      </c>
      <c r="M775" s="1">
        <v>5.7</v>
      </c>
      <c r="N775" s="1">
        <v>75</v>
      </c>
      <c r="O775" s="4">
        <v>8829.9</v>
      </c>
      <c r="P775" s="3">
        <v>0.35599999999999998</v>
      </c>
      <c r="Q775" s="3">
        <v>9.1999999999999998E-2</v>
      </c>
      <c r="R775" s="3">
        <v>0.22500000000000001</v>
      </c>
      <c r="S775" s="3">
        <v>0.109</v>
      </c>
      <c r="T775" s="1" t="s">
        <v>29</v>
      </c>
      <c r="U775" s="1" t="s">
        <v>29</v>
      </c>
      <c r="V775" s="3">
        <v>0.17299999999999999</v>
      </c>
      <c r="W775" s="1" t="s">
        <v>29</v>
      </c>
    </row>
    <row r="776" spans="1:23" ht="13" x14ac:dyDescent="0.15">
      <c r="A776" s="1" t="s">
        <v>606</v>
      </c>
      <c r="B776" s="1" t="s">
        <v>640</v>
      </c>
      <c r="C776" s="1">
        <v>17141</v>
      </c>
      <c r="D776" s="2">
        <v>51265</v>
      </c>
      <c r="E776" s="3">
        <v>0.67900000000000005</v>
      </c>
      <c r="F776" s="3">
        <v>6.0999999999999999E-2</v>
      </c>
      <c r="G776" s="2">
        <v>1774</v>
      </c>
      <c r="H776" s="1">
        <v>540</v>
      </c>
      <c r="I776" s="1" t="s">
        <v>33</v>
      </c>
      <c r="J776" s="2">
        <v>3063</v>
      </c>
      <c r="K776" s="3">
        <v>0.19600000000000001</v>
      </c>
      <c r="L776" s="1">
        <v>4.2</v>
      </c>
      <c r="M776" s="1">
        <v>5.4</v>
      </c>
      <c r="N776" s="1">
        <v>77.8</v>
      </c>
      <c r="O776" s="4">
        <v>7241.4</v>
      </c>
      <c r="P776" s="3">
        <v>0.35899999999999999</v>
      </c>
      <c r="Q776" s="3">
        <v>0.10299999999999999</v>
      </c>
      <c r="R776" s="3">
        <v>0.245</v>
      </c>
      <c r="S776" s="3">
        <v>0.12</v>
      </c>
      <c r="T776" s="1" t="s">
        <v>37</v>
      </c>
      <c r="U776" s="1" t="s">
        <v>29</v>
      </c>
      <c r="V776" s="3">
        <v>0.18099999999999999</v>
      </c>
      <c r="W776" s="1" t="s">
        <v>29</v>
      </c>
    </row>
    <row r="777" spans="1:23" ht="13" x14ac:dyDescent="0.15">
      <c r="A777" s="1" t="s">
        <v>606</v>
      </c>
      <c r="B777" s="1" t="s">
        <v>641</v>
      </c>
      <c r="C777" s="1">
        <v>17143</v>
      </c>
      <c r="D777" s="2">
        <v>177513</v>
      </c>
      <c r="E777" s="3">
        <v>0.16900000000000001</v>
      </c>
      <c r="F777" s="3">
        <v>5.8000000000000003E-2</v>
      </c>
      <c r="G777" s="1">
        <v>748</v>
      </c>
      <c r="H777" s="1">
        <v>324</v>
      </c>
      <c r="I777" s="1" t="s">
        <v>33</v>
      </c>
      <c r="J777" s="2">
        <v>2798</v>
      </c>
      <c r="K777" s="3">
        <v>0.18099999999999999</v>
      </c>
      <c r="L777" s="1">
        <v>4.2</v>
      </c>
      <c r="M777" s="1">
        <v>5.3</v>
      </c>
      <c r="N777" s="1">
        <v>75.3</v>
      </c>
      <c r="O777" s="4">
        <v>10362.299999999999</v>
      </c>
      <c r="P777" s="3">
        <v>0.35599999999999998</v>
      </c>
      <c r="Q777" s="3">
        <v>0.105</v>
      </c>
      <c r="R777" s="3">
        <v>0.246</v>
      </c>
      <c r="S777" s="3">
        <v>0.13100000000000001</v>
      </c>
      <c r="T777" s="1" t="s">
        <v>37</v>
      </c>
      <c r="U777" s="1" t="s">
        <v>29</v>
      </c>
      <c r="V777" s="3">
        <v>0.18</v>
      </c>
      <c r="W777" s="1" t="s">
        <v>29</v>
      </c>
    </row>
    <row r="778" spans="1:23" ht="13" x14ac:dyDescent="0.15">
      <c r="A778" s="1" t="s">
        <v>606</v>
      </c>
      <c r="B778" s="1" t="s">
        <v>124</v>
      </c>
      <c r="C778" s="1">
        <v>17145</v>
      </c>
      <c r="D778" s="2">
        <v>20503</v>
      </c>
      <c r="E778" s="3">
        <v>0.71699999999999997</v>
      </c>
      <c r="F778" s="3">
        <v>6.2E-2</v>
      </c>
      <c r="G778" s="2">
        <v>1614</v>
      </c>
      <c r="H778" s="1">
        <v>402</v>
      </c>
      <c r="I778" s="1" t="s">
        <v>33</v>
      </c>
      <c r="J778" s="2">
        <v>2466</v>
      </c>
      <c r="K778" s="3">
        <v>0.22900000000000001</v>
      </c>
      <c r="L778" s="1">
        <v>4.8</v>
      </c>
      <c r="M778" s="1">
        <v>5.6</v>
      </c>
      <c r="N778" s="1">
        <v>75.400000000000006</v>
      </c>
      <c r="O778" s="4">
        <v>9279.2000000000007</v>
      </c>
      <c r="P778" s="3">
        <v>0.39500000000000002</v>
      </c>
      <c r="Q778" s="3">
        <v>0.11899999999999999</v>
      </c>
      <c r="R778" s="3">
        <v>0.27700000000000002</v>
      </c>
      <c r="S778" s="3">
        <v>0.157</v>
      </c>
      <c r="T778" s="1" t="s">
        <v>37</v>
      </c>
      <c r="U778" s="1" t="s">
        <v>30</v>
      </c>
      <c r="V778" s="3">
        <v>0.20599999999999999</v>
      </c>
      <c r="W778" s="1" t="s">
        <v>30</v>
      </c>
    </row>
    <row r="779" spans="1:23" ht="13" x14ac:dyDescent="0.15">
      <c r="A779" s="1" t="s">
        <v>606</v>
      </c>
      <c r="B779" s="1" t="s">
        <v>642</v>
      </c>
      <c r="C779" s="1">
        <v>17147</v>
      </c>
      <c r="D779" s="2">
        <v>16714</v>
      </c>
      <c r="E779" s="3">
        <v>0.64100000000000001</v>
      </c>
      <c r="F779" s="3">
        <v>5.0999999999999997E-2</v>
      </c>
      <c r="G779" s="2">
        <v>1861</v>
      </c>
      <c r="H779" s="2">
        <v>1045</v>
      </c>
      <c r="I779" s="1" t="s">
        <v>26</v>
      </c>
      <c r="J779" s="2">
        <v>3169</v>
      </c>
      <c r="K779" s="3">
        <v>0.13800000000000001</v>
      </c>
      <c r="L779" s="1">
        <v>3.9</v>
      </c>
      <c r="M779" s="1">
        <v>5.2</v>
      </c>
      <c r="N779" s="1">
        <v>78.400000000000006</v>
      </c>
      <c r="O779" s="4">
        <v>6493.2</v>
      </c>
      <c r="P779" s="3">
        <v>0.33800000000000002</v>
      </c>
      <c r="Q779" s="3">
        <v>8.5999999999999993E-2</v>
      </c>
      <c r="R779" s="3">
        <v>0.19</v>
      </c>
      <c r="S779" s="3">
        <v>9.8000000000000004E-2</v>
      </c>
      <c r="T779" s="1" t="s">
        <v>37</v>
      </c>
      <c r="U779" s="1" t="s">
        <v>37</v>
      </c>
      <c r="V779" s="3">
        <v>0.15</v>
      </c>
      <c r="W779" s="1" t="s">
        <v>29</v>
      </c>
    </row>
    <row r="780" spans="1:23" ht="13" x14ac:dyDescent="0.15">
      <c r="A780" s="1" t="s">
        <v>606</v>
      </c>
      <c r="B780" s="1" t="s">
        <v>126</v>
      </c>
      <c r="C780" s="1">
        <v>17149</v>
      </c>
      <c r="D780" s="2">
        <v>14342</v>
      </c>
      <c r="E780" s="3">
        <v>1</v>
      </c>
      <c r="F780" s="3">
        <v>7.9000000000000001E-2</v>
      </c>
      <c r="G780" s="2">
        <v>1624</v>
      </c>
      <c r="H780" s="1">
        <v>956</v>
      </c>
      <c r="I780" s="1" t="s">
        <v>33</v>
      </c>
      <c r="J780" s="2">
        <v>3614</v>
      </c>
      <c r="K780" s="3">
        <v>0.182</v>
      </c>
      <c r="L780" s="1">
        <v>4.5999999999999996</v>
      </c>
      <c r="M780" s="1">
        <v>5.7</v>
      </c>
      <c r="N780" s="1">
        <v>74.599999999999994</v>
      </c>
      <c r="O780" s="4">
        <v>9047.1</v>
      </c>
      <c r="P780" s="3">
        <v>0.373</v>
      </c>
      <c r="Q780" s="3">
        <v>0.10100000000000001</v>
      </c>
      <c r="R780" s="3">
        <v>0.23799999999999999</v>
      </c>
      <c r="S780" s="3">
        <v>0.13900000000000001</v>
      </c>
      <c r="T780" s="1" t="s">
        <v>37</v>
      </c>
      <c r="U780" s="1" t="s">
        <v>29</v>
      </c>
      <c r="V780" s="3">
        <v>0.185</v>
      </c>
      <c r="W780" s="1" t="s">
        <v>29</v>
      </c>
    </row>
    <row r="781" spans="1:23" ht="13" x14ac:dyDescent="0.15">
      <c r="A781" s="1" t="s">
        <v>606</v>
      </c>
      <c r="B781" s="1" t="s">
        <v>182</v>
      </c>
      <c r="C781" s="1">
        <v>17151</v>
      </c>
      <c r="D781" s="2">
        <v>3707</v>
      </c>
      <c r="E781" s="3">
        <v>1</v>
      </c>
      <c r="F781" s="3">
        <v>5.1999999999999998E-2</v>
      </c>
      <c r="H781" s="2">
        <v>1854</v>
      </c>
      <c r="I781" s="1" t="s">
        <v>26</v>
      </c>
      <c r="J781" s="2">
        <v>2404</v>
      </c>
      <c r="K781" s="3">
        <v>0.18</v>
      </c>
      <c r="L781" s="1">
        <v>4.7</v>
      </c>
      <c r="M781" s="1">
        <v>5.8</v>
      </c>
      <c r="N781" s="1">
        <v>75.7</v>
      </c>
      <c r="O781" s="4">
        <v>12543.1</v>
      </c>
      <c r="P781" s="3">
        <v>0.377</v>
      </c>
      <c r="Q781" s="3">
        <v>0.10100000000000001</v>
      </c>
      <c r="R781" s="3">
        <v>0.24</v>
      </c>
      <c r="S781" s="3">
        <v>0.155</v>
      </c>
      <c r="T781" s="1" t="s">
        <v>37</v>
      </c>
      <c r="U781" s="1" t="s">
        <v>29</v>
      </c>
      <c r="V781" s="3">
        <v>0.184</v>
      </c>
      <c r="W781" s="1" t="s">
        <v>29</v>
      </c>
    </row>
    <row r="782" spans="1:23" ht="13" x14ac:dyDescent="0.15">
      <c r="A782" s="1" t="s">
        <v>606</v>
      </c>
      <c r="B782" s="1" t="s">
        <v>184</v>
      </c>
      <c r="C782" s="1">
        <v>17153</v>
      </c>
      <c r="D782" s="2">
        <v>4911</v>
      </c>
      <c r="E782" s="3">
        <v>1</v>
      </c>
      <c r="F782" s="3">
        <v>5.8999999999999997E-2</v>
      </c>
      <c r="H782" s="2">
        <v>1228</v>
      </c>
      <c r="I782" s="1" t="s">
        <v>26</v>
      </c>
      <c r="J782" s="2">
        <v>3465</v>
      </c>
      <c r="K782" s="3">
        <v>0.23899999999999999</v>
      </c>
      <c r="L782" s="1">
        <v>5.0999999999999996</v>
      </c>
      <c r="M782" s="1">
        <v>5.9</v>
      </c>
      <c r="N782" s="1">
        <v>71.599999999999994</v>
      </c>
      <c r="O782" s="4">
        <v>12462.6</v>
      </c>
      <c r="P782" s="3">
        <v>0.42799999999999999</v>
      </c>
      <c r="Q782" s="3">
        <v>0.13500000000000001</v>
      </c>
      <c r="R782" s="3">
        <v>0.29399999999999998</v>
      </c>
      <c r="S782" s="3">
        <v>0.184</v>
      </c>
      <c r="T782" s="1" t="s">
        <v>37</v>
      </c>
      <c r="U782" s="1" t="s">
        <v>30</v>
      </c>
      <c r="V782" s="3">
        <v>0.223</v>
      </c>
      <c r="W782" s="1" t="s">
        <v>30</v>
      </c>
    </row>
    <row r="783" spans="1:23" ht="13" x14ac:dyDescent="0.15">
      <c r="A783" s="1" t="s">
        <v>606</v>
      </c>
      <c r="B783" s="1" t="s">
        <v>391</v>
      </c>
      <c r="C783" s="1">
        <v>17155</v>
      </c>
      <c r="D783" s="2">
        <v>5561</v>
      </c>
      <c r="E783" s="3">
        <v>1</v>
      </c>
      <c r="F783" s="3">
        <v>6.5000000000000002E-2</v>
      </c>
      <c r="G783" s="2">
        <v>5566</v>
      </c>
      <c r="I783" s="1" t="s">
        <v>26</v>
      </c>
      <c r="J783" s="2">
        <v>1069</v>
      </c>
      <c r="K783" s="3">
        <v>0.153</v>
      </c>
      <c r="L783" s="1">
        <v>4</v>
      </c>
      <c r="M783" s="1">
        <v>5.3</v>
      </c>
      <c r="N783" s="1">
        <v>79.8</v>
      </c>
      <c r="O783" s="4">
        <v>7767.8</v>
      </c>
      <c r="P783" s="3">
        <v>0.34699999999999998</v>
      </c>
      <c r="Q783" s="3">
        <v>0.09</v>
      </c>
      <c r="R783" s="3">
        <v>0.20499999999999999</v>
      </c>
      <c r="S783" s="3">
        <v>0.12</v>
      </c>
      <c r="T783" s="1" t="s">
        <v>37</v>
      </c>
      <c r="U783" s="1" t="s">
        <v>29</v>
      </c>
      <c r="V783" s="3">
        <v>0.16300000000000001</v>
      </c>
      <c r="W783" s="1" t="s">
        <v>29</v>
      </c>
    </row>
    <row r="784" spans="1:23" ht="13" x14ac:dyDescent="0.15">
      <c r="A784" s="1" t="s">
        <v>606</v>
      </c>
      <c r="B784" s="1" t="s">
        <v>127</v>
      </c>
      <c r="C784" s="1">
        <v>17157</v>
      </c>
      <c r="D784" s="2">
        <v>29815</v>
      </c>
      <c r="E784" s="3">
        <v>0.79</v>
      </c>
      <c r="F784" s="3">
        <v>7.2999999999999995E-2</v>
      </c>
      <c r="G784" s="2">
        <v>2153</v>
      </c>
      <c r="H784" s="1">
        <v>634</v>
      </c>
      <c r="I784" s="1" t="s">
        <v>33</v>
      </c>
      <c r="J784" s="2">
        <v>3880</v>
      </c>
      <c r="K784" s="3">
        <v>0.188</v>
      </c>
      <c r="L784" s="1">
        <v>4.5</v>
      </c>
      <c r="M784" s="1">
        <v>5.6</v>
      </c>
      <c r="N784" s="1">
        <v>75.8</v>
      </c>
      <c r="O784" s="4">
        <v>8769.4</v>
      </c>
      <c r="P784" s="3">
        <v>0.377</v>
      </c>
      <c r="Q784" s="3">
        <v>0.105</v>
      </c>
      <c r="R784" s="3">
        <v>0.245</v>
      </c>
      <c r="S784" s="3">
        <v>0.13300000000000001</v>
      </c>
      <c r="T784" s="1" t="s">
        <v>37</v>
      </c>
      <c r="U784" s="1" t="s">
        <v>29</v>
      </c>
      <c r="V784" s="3">
        <v>0.187</v>
      </c>
      <c r="W784" s="1" t="s">
        <v>29</v>
      </c>
    </row>
    <row r="785" spans="1:23" ht="13" x14ac:dyDescent="0.15">
      <c r="A785" s="1" t="s">
        <v>606</v>
      </c>
      <c r="B785" s="1" t="s">
        <v>643</v>
      </c>
      <c r="C785" s="1">
        <v>17159</v>
      </c>
      <c r="D785" s="2">
        <v>15488</v>
      </c>
      <c r="E785" s="3">
        <v>0.45300000000000001</v>
      </c>
      <c r="F785" s="3">
        <v>6.5000000000000002E-2</v>
      </c>
      <c r="G785" s="2">
        <v>1755</v>
      </c>
      <c r="H785" s="1">
        <v>191</v>
      </c>
      <c r="I785" s="1" t="s">
        <v>33</v>
      </c>
      <c r="J785" s="2">
        <v>3065</v>
      </c>
      <c r="K785" s="3">
        <v>0.16700000000000001</v>
      </c>
      <c r="L785" s="1">
        <v>4.5</v>
      </c>
      <c r="M785" s="1">
        <v>5.6</v>
      </c>
      <c r="N785" s="1">
        <v>73.7</v>
      </c>
      <c r="O785" s="4">
        <v>10994.5</v>
      </c>
      <c r="P785" s="3">
        <v>0.374</v>
      </c>
      <c r="Q785" s="3">
        <v>9.9000000000000005E-2</v>
      </c>
      <c r="R785" s="3">
        <v>0.223</v>
      </c>
      <c r="S785" s="3">
        <v>0.13900000000000001</v>
      </c>
      <c r="T785" s="1" t="s">
        <v>37</v>
      </c>
      <c r="U785" s="1" t="s">
        <v>29</v>
      </c>
      <c r="V785" s="3">
        <v>0.17799999999999999</v>
      </c>
      <c r="W785" s="1" t="s">
        <v>29</v>
      </c>
    </row>
    <row r="786" spans="1:23" ht="13" x14ac:dyDescent="0.15">
      <c r="A786" s="1" t="s">
        <v>606</v>
      </c>
      <c r="B786" s="1" t="s">
        <v>644</v>
      </c>
      <c r="C786" s="1">
        <v>17161</v>
      </c>
      <c r="D786" s="2">
        <v>141236</v>
      </c>
      <c r="E786" s="3">
        <v>0.115</v>
      </c>
      <c r="F786" s="3">
        <v>7.3999999999999996E-2</v>
      </c>
      <c r="G786" s="2">
        <v>2042</v>
      </c>
      <c r="H786" s="1">
        <v>334</v>
      </c>
      <c r="I786" s="1" t="s">
        <v>33</v>
      </c>
      <c r="J786" s="2">
        <v>2542</v>
      </c>
      <c r="K786" s="3">
        <v>0.16500000000000001</v>
      </c>
      <c r="L786" s="1">
        <v>4.5</v>
      </c>
      <c r="M786" s="1">
        <v>5.2</v>
      </c>
      <c r="N786" s="1">
        <v>76.400000000000006</v>
      </c>
      <c r="O786" s="4">
        <v>8428.7999999999993</v>
      </c>
      <c r="P786" s="3">
        <v>0.374</v>
      </c>
      <c r="Q786" s="3">
        <v>0.106</v>
      </c>
      <c r="R786" s="3">
        <v>0.22500000000000001</v>
      </c>
      <c r="S786" s="3">
        <v>0.13200000000000001</v>
      </c>
      <c r="T786" s="1" t="s">
        <v>37</v>
      </c>
      <c r="U786" s="1" t="s">
        <v>29</v>
      </c>
      <c r="V786" s="3">
        <v>0.17899999999999999</v>
      </c>
      <c r="W786" s="1" t="s">
        <v>29</v>
      </c>
    </row>
    <row r="787" spans="1:23" ht="13" x14ac:dyDescent="0.15">
      <c r="A787" s="1" t="s">
        <v>606</v>
      </c>
      <c r="B787" s="1" t="s">
        <v>185</v>
      </c>
      <c r="C787" s="1">
        <v>17165</v>
      </c>
      <c r="D787" s="2">
        <v>22873</v>
      </c>
      <c r="E787" s="3">
        <v>0.65200000000000002</v>
      </c>
      <c r="F787" s="3">
        <v>6.3E-2</v>
      </c>
      <c r="G787" s="2">
        <v>1555</v>
      </c>
      <c r="H787" s="1">
        <v>257</v>
      </c>
      <c r="I787" s="1" t="s">
        <v>33</v>
      </c>
      <c r="J787" s="2">
        <v>3098</v>
      </c>
      <c r="K787" s="3">
        <v>0.2</v>
      </c>
      <c r="L787" s="1">
        <v>4.8</v>
      </c>
      <c r="M787" s="1">
        <v>5.9</v>
      </c>
      <c r="N787" s="1">
        <v>72.5</v>
      </c>
      <c r="O787" s="4">
        <v>11840.5</v>
      </c>
      <c r="P787" s="3">
        <v>0.39600000000000002</v>
      </c>
      <c r="Q787" s="3">
        <v>0.109</v>
      </c>
      <c r="R787" s="3">
        <v>0.25900000000000001</v>
      </c>
      <c r="S787" s="3">
        <v>0.16900000000000001</v>
      </c>
      <c r="T787" s="1" t="s">
        <v>37</v>
      </c>
      <c r="U787" s="1" t="s">
        <v>30</v>
      </c>
      <c r="V787" s="3">
        <v>0.19900000000000001</v>
      </c>
      <c r="W787" s="1" t="s">
        <v>29</v>
      </c>
    </row>
    <row r="788" spans="1:23" ht="13" x14ac:dyDescent="0.15">
      <c r="A788" s="1" t="s">
        <v>606</v>
      </c>
      <c r="B788" s="1" t="s">
        <v>645</v>
      </c>
      <c r="C788" s="1">
        <v>17167</v>
      </c>
      <c r="D788" s="2">
        <v>193491</v>
      </c>
      <c r="E788" s="3">
        <v>0.189</v>
      </c>
      <c r="F788" s="3">
        <v>5.1999999999999998E-2</v>
      </c>
      <c r="G788" s="1">
        <v>829</v>
      </c>
      <c r="H788" s="1">
        <v>310</v>
      </c>
      <c r="I788" s="1" t="s">
        <v>33</v>
      </c>
      <c r="J788" s="2">
        <v>4169</v>
      </c>
      <c r="K788" s="3">
        <v>0.16600000000000001</v>
      </c>
      <c r="L788" s="1">
        <v>4.0999999999999996</v>
      </c>
      <c r="M788" s="1">
        <v>5.2</v>
      </c>
      <c r="N788" s="1">
        <v>76.8</v>
      </c>
      <c r="O788" s="4">
        <v>8879.7999999999993</v>
      </c>
      <c r="P788" s="3">
        <v>0.38300000000000001</v>
      </c>
      <c r="Q788" s="3">
        <v>9.7000000000000003E-2</v>
      </c>
      <c r="R788" s="3">
        <v>0.22700000000000001</v>
      </c>
      <c r="S788" s="3">
        <v>0.12</v>
      </c>
      <c r="T788" s="1" t="s">
        <v>37</v>
      </c>
      <c r="U788" s="1" t="s">
        <v>29</v>
      </c>
      <c r="V788" s="3">
        <v>0.17399999999999999</v>
      </c>
      <c r="W788" s="1" t="s">
        <v>29</v>
      </c>
    </row>
    <row r="789" spans="1:23" ht="13" x14ac:dyDescent="0.15">
      <c r="A789" s="1" t="s">
        <v>606</v>
      </c>
      <c r="B789" s="1" t="s">
        <v>646</v>
      </c>
      <c r="C789" s="1">
        <v>17169</v>
      </c>
      <c r="D789" s="2">
        <v>6733</v>
      </c>
      <c r="E789" s="3">
        <v>1</v>
      </c>
      <c r="F789" s="3">
        <v>0.08</v>
      </c>
      <c r="H789" s="1">
        <v>748</v>
      </c>
      <c r="I789" s="1" t="s">
        <v>33</v>
      </c>
      <c r="J789" s="2">
        <v>1427</v>
      </c>
      <c r="K789" s="3">
        <v>0.185</v>
      </c>
      <c r="L789" s="1">
        <v>4.5999999999999996</v>
      </c>
      <c r="M789" s="1">
        <v>5.5</v>
      </c>
      <c r="N789" s="1">
        <v>74.8</v>
      </c>
      <c r="O789" s="4">
        <v>11014.9</v>
      </c>
      <c r="P789" s="3">
        <v>0.39300000000000002</v>
      </c>
      <c r="Q789" s="3">
        <v>0.105</v>
      </c>
      <c r="R789" s="3">
        <v>0.24099999999999999</v>
      </c>
      <c r="S789" s="3">
        <v>0.161</v>
      </c>
      <c r="T789" s="1" t="s">
        <v>29</v>
      </c>
      <c r="U789" s="1" t="s">
        <v>29</v>
      </c>
      <c r="V789" s="3">
        <v>0.19400000000000001</v>
      </c>
      <c r="W789" s="1" t="s">
        <v>29</v>
      </c>
    </row>
    <row r="790" spans="1:23" ht="13" x14ac:dyDescent="0.15">
      <c r="A790" s="1" t="s">
        <v>606</v>
      </c>
      <c r="B790" s="1" t="s">
        <v>186</v>
      </c>
      <c r="C790" s="1">
        <v>17171</v>
      </c>
      <c r="D790" s="2">
        <v>4710</v>
      </c>
      <c r="E790" s="3">
        <v>1</v>
      </c>
      <c r="F790" s="3">
        <v>4.9000000000000002E-2</v>
      </c>
      <c r="I790" s="1" t="s">
        <v>44</v>
      </c>
      <c r="J790" s="2">
        <v>2958</v>
      </c>
      <c r="K790" s="3">
        <v>0.14599999999999999</v>
      </c>
      <c r="L790" s="1">
        <v>4.3</v>
      </c>
      <c r="M790" s="1">
        <v>5.5</v>
      </c>
      <c r="N790" s="1">
        <v>75.599999999999994</v>
      </c>
      <c r="O790" s="4">
        <v>9555.1</v>
      </c>
      <c r="P790" s="3">
        <v>0.35</v>
      </c>
      <c r="Q790" s="3">
        <v>0.09</v>
      </c>
      <c r="R790" s="3">
        <v>0.20300000000000001</v>
      </c>
      <c r="S790" s="3">
        <v>0.125</v>
      </c>
      <c r="T790" s="1" t="s">
        <v>37</v>
      </c>
      <c r="U790" s="1" t="s">
        <v>37</v>
      </c>
      <c r="V790" s="3">
        <v>0.161</v>
      </c>
      <c r="W790" s="1" t="s">
        <v>29</v>
      </c>
    </row>
    <row r="791" spans="1:23" ht="13" x14ac:dyDescent="0.15">
      <c r="A791" s="1" t="s">
        <v>606</v>
      </c>
      <c r="B791" s="1" t="s">
        <v>129</v>
      </c>
      <c r="C791" s="1">
        <v>17173</v>
      </c>
      <c r="D791" s="2">
        <v>20568</v>
      </c>
      <c r="E791" s="3">
        <v>0.76500000000000001</v>
      </c>
      <c r="F791" s="3">
        <v>5.7000000000000002E-2</v>
      </c>
      <c r="G791" s="2">
        <v>4158</v>
      </c>
      <c r="H791" s="2">
        <v>2057</v>
      </c>
      <c r="I791" s="1" t="s">
        <v>26</v>
      </c>
      <c r="J791" s="2">
        <v>3003</v>
      </c>
      <c r="K791" s="3">
        <v>0.19400000000000001</v>
      </c>
      <c r="L791" s="1">
        <v>4.3</v>
      </c>
      <c r="M791" s="1">
        <v>5.6</v>
      </c>
      <c r="N791" s="1">
        <v>77.099999999999994</v>
      </c>
      <c r="O791" s="4">
        <v>7898.3</v>
      </c>
      <c r="P791" s="3">
        <v>0.372</v>
      </c>
      <c r="Q791" s="3">
        <v>9.9000000000000005E-2</v>
      </c>
      <c r="R791" s="3">
        <v>0.252</v>
      </c>
      <c r="S791" s="3">
        <v>0.124</v>
      </c>
      <c r="T791" s="1" t="s">
        <v>37</v>
      </c>
      <c r="U791" s="1" t="s">
        <v>29</v>
      </c>
      <c r="V791" s="3">
        <v>0.183</v>
      </c>
      <c r="W791" s="1" t="s">
        <v>29</v>
      </c>
    </row>
    <row r="792" spans="1:23" ht="13" x14ac:dyDescent="0.15">
      <c r="A792" s="1" t="s">
        <v>606</v>
      </c>
      <c r="B792" s="1" t="s">
        <v>130</v>
      </c>
      <c r="C792" s="1">
        <v>17163</v>
      </c>
      <c r="D792" s="2">
        <v>251018</v>
      </c>
      <c r="E792" s="3">
        <v>0.14199999999999999</v>
      </c>
      <c r="F792" s="3">
        <v>5.2999999999999999E-2</v>
      </c>
      <c r="G792" s="2">
        <v>1699</v>
      </c>
      <c r="H792" s="1">
        <v>528</v>
      </c>
      <c r="I792" s="1" t="s">
        <v>33</v>
      </c>
      <c r="J792" s="2">
        <v>4146</v>
      </c>
      <c r="K792" s="3">
        <v>0.17599999999999999</v>
      </c>
      <c r="L792" s="1">
        <v>4.0999999999999996</v>
      </c>
      <c r="M792" s="1">
        <v>5.4</v>
      </c>
      <c r="N792" s="1">
        <v>74.099999999999994</v>
      </c>
      <c r="O792" s="4">
        <v>11441.5</v>
      </c>
      <c r="P792" s="3">
        <v>0.38200000000000001</v>
      </c>
      <c r="Q792" s="3">
        <v>0.11</v>
      </c>
      <c r="R792" s="3">
        <v>0.219</v>
      </c>
      <c r="S792" s="3">
        <v>0.11700000000000001</v>
      </c>
      <c r="T792" s="1" t="s">
        <v>37</v>
      </c>
      <c r="U792" s="1" t="s">
        <v>29</v>
      </c>
      <c r="V792" s="3">
        <v>0.17599999999999999</v>
      </c>
      <c r="W792" s="1" t="s">
        <v>29</v>
      </c>
    </row>
    <row r="793" spans="1:23" ht="13" x14ac:dyDescent="0.15">
      <c r="A793" s="1" t="s">
        <v>606</v>
      </c>
      <c r="B793" s="1" t="s">
        <v>647</v>
      </c>
      <c r="C793" s="1">
        <v>17175</v>
      </c>
      <c r="D793" s="2">
        <v>5218</v>
      </c>
      <c r="E793" s="3">
        <v>1</v>
      </c>
      <c r="F793" s="3">
        <v>7.0999999999999994E-2</v>
      </c>
      <c r="I793" s="1" t="s">
        <v>44</v>
      </c>
      <c r="J793" s="2">
        <v>1290</v>
      </c>
      <c r="K793" s="3">
        <v>0.17499999999999999</v>
      </c>
      <c r="L793" s="1">
        <v>4.4000000000000004</v>
      </c>
      <c r="M793" s="1">
        <v>5.5</v>
      </c>
      <c r="N793" s="1">
        <v>74.900000000000006</v>
      </c>
      <c r="O793" s="4">
        <v>9474.1</v>
      </c>
      <c r="P793" s="3">
        <v>0.377</v>
      </c>
      <c r="Q793" s="3">
        <v>9.8000000000000004E-2</v>
      </c>
      <c r="R793" s="3">
        <v>0.22900000000000001</v>
      </c>
      <c r="S793" s="3">
        <v>0.13200000000000001</v>
      </c>
      <c r="T793" s="1" t="s">
        <v>37</v>
      </c>
      <c r="U793" s="1" t="s">
        <v>29</v>
      </c>
      <c r="V793" s="3">
        <v>0.18</v>
      </c>
      <c r="W793" s="1" t="s">
        <v>29</v>
      </c>
    </row>
    <row r="794" spans="1:23" ht="13" x14ac:dyDescent="0.15">
      <c r="A794" s="1" t="s">
        <v>606</v>
      </c>
      <c r="B794" s="1" t="s">
        <v>648</v>
      </c>
      <c r="C794" s="1">
        <v>17177</v>
      </c>
      <c r="D794" s="2">
        <v>43105</v>
      </c>
      <c r="E794" s="3">
        <v>0.45900000000000002</v>
      </c>
      <c r="F794" s="3">
        <v>5.5E-2</v>
      </c>
      <c r="G794" s="2">
        <v>2096</v>
      </c>
      <c r="H794" s="1">
        <v>435</v>
      </c>
      <c r="I794" s="1" t="s">
        <v>33</v>
      </c>
      <c r="J794" s="2">
        <v>2732</v>
      </c>
      <c r="K794" s="3">
        <v>0.186</v>
      </c>
      <c r="L794" s="1">
        <v>4.4000000000000004</v>
      </c>
      <c r="M794" s="1">
        <v>5.6</v>
      </c>
      <c r="N794" s="1">
        <v>76.2</v>
      </c>
      <c r="O794" s="4">
        <v>9373.2000000000007</v>
      </c>
      <c r="P794" s="3">
        <v>0.42099999999999999</v>
      </c>
      <c r="Q794" s="3">
        <v>0.105</v>
      </c>
      <c r="R794" s="3">
        <v>0.24099999999999999</v>
      </c>
      <c r="S794" s="3">
        <v>0.13300000000000001</v>
      </c>
      <c r="T794" s="1" t="s">
        <v>37</v>
      </c>
      <c r="U794" s="1" t="s">
        <v>29</v>
      </c>
      <c r="V794" s="3">
        <v>0.19</v>
      </c>
      <c r="W794" s="1" t="s">
        <v>29</v>
      </c>
    </row>
    <row r="795" spans="1:23" ht="13" x14ac:dyDescent="0.15">
      <c r="A795" s="1" t="s">
        <v>606</v>
      </c>
      <c r="B795" s="1" t="s">
        <v>649</v>
      </c>
      <c r="C795" s="1">
        <v>17179</v>
      </c>
      <c r="D795" s="2">
        <v>129541</v>
      </c>
      <c r="E795" s="3">
        <v>0.218</v>
      </c>
      <c r="F795" s="3">
        <v>0.05</v>
      </c>
      <c r="G795" s="2">
        <v>2329</v>
      </c>
      <c r="H795" s="1">
        <v>430</v>
      </c>
      <c r="I795" s="1" t="s">
        <v>33</v>
      </c>
      <c r="J795" s="2">
        <v>2720</v>
      </c>
      <c r="K795" s="3">
        <v>0.155</v>
      </c>
      <c r="L795" s="1">
        <v>4.2</v>
      </c>
      <c r="M795" s="1">
        <v>5.5</v>
      </c>
      <c r="N795" s="1">
        <v>76.599999999999994</v>
      </c>
      <c r="O795" s="4">
        <v>7935.9</v>
      </c>
      <c r="P795" s="3">
        <v>0.35199999999999998</v>
      </c>
      <c r="Q795" s="3">
        <v>9.1999999999999998E-2</v>
      </c>
      <c r="R795" s="3">
        <v>0.214</v>
      </c>
      <c r="S795" s="3">
        <v>0.111</v>
      </c>
      <c r="T795" s="1" t="s">
        <v>37</v>
      </c>
      <c r="U795" s="1" t="s">
        <v>29</v>
      </c>
      <c r="V795" s="3">
        <v>0.16200000000000001</v>
      </c>
      <c r="W795" s="1" t="s">
        <v>29</v>
      </c>
    </row>
    <row r="796" spans="1:23" ht="13" x14ac:dyDescent="0.15">
      <c r="A796" s="1" t="s">
        <v>606</v>
      </c>
      <c r="B796" s="1" t="s">
        <v>193</v>
      </c>
      <c r="C796" s="1">
        <v>17181</v>
      </c>
      <c r="D796" s="2">
        <v>16667</v>
      </c>
      <c r="E796" s="3">
        <v>0.64800000000000002</v>
      </c>
      <c r="F796" s="3">
        <v>7.0000000000000007E-2</v>
      </c>
      <c r="G796" s="2">
        <v>1302</v>
      </c>
      <c r="H796" s="1">
        <v>407</v>
      </c>
      <c r="I796" s="1" t="s">
        <v>33</v>
      </c>
      <c r="J796" s="2">
        <v>3156</v>
      </c>
      <c r="K796" s="3">
        <v>0.17899999999999999</v>
      </c>
      <c r="L796" s="1">
        <v>4.7</v>
      </c>
      <c r="M796" s="1">
        <v>5.7</v>
      </c>
      <c r="N796" s="1">
        <v>74.7</v>
      </c>
      <c r="O796" s="4">
        <v>10017.6</v>
      </c>
      <c r="P796" s="3">
        <v>0.376</v>
      </c>
      <c r="Q796" s="3">
        <v>0.10299999999999999</v>
      </c>
      <c r="R796" s="3">
        <v>0.23400000000000001</v>
      </c>
      <c r="S796" s="3">
        <v>0.16700000000000001</v>
      </c>
      <c r="T796" s="1" t="s">
        <v>37</v>
      </c>
      <c r="U796" s="1" t="s">
        <v>29</v>
      </c>
      <c r="V796" s="3">
        <v>0.188</v>
      </c>
      <c r="W796" s="1" t="s">
        <v>29</v>
      </c>
    </row>
    <row r="797" spans="1:23" ht="13" x14ac:dyDescent="0.15">
      <c r="A797" s="1" t="s">
        <v>606</v>
      </c>
      <c r="B797" s="1" t="s">
        <v>650</v>
      </c>
      <c r="C797" s="1">
        <v>17183</v>
      </c>
      <c r="D797" s="2">
        <v>71652</v>
      </c>
      <c r="E797" s="3">
        <v>0.39500000000000002</v>
      </c>
      <c r="F797" s="3">
        <v>5.3999999999999999E-2</v>
      </c>
      <c r="G797" s="2">
        <v>2811</v>
      </c>
      <c r="H797" s="1">
        <v>245</v>
      </c>
      <c r="I797" s="1" t="s">
        <v>33</v>
      </c>
      <c r="J797" s="2">
        <v>3996</v>
      </c>
      <c r="K797" s="3">
        <v>0.21099999999999999</v>
      </c>
      <c r="L797" s="1">
        <v>4.7</v>
      </c>
      <c r="M797" s="1">
        <v>5.7</v>
      </c>
      <c r="N797" s="1">
        <v>72.5</v>
      </c>
      <c r="O797" s="4">
        <v>12430.4</v>
      </c>
      <c r="P797" s="3">
        <v>0.41</v>
      </c>
      <c r="Q797" s="3">
        <v>0.114</v>
      </c>
      <c r="R797" s="3">
        <v>0.28000000000000003</v>
      </c>
      <c r="S797" s="3">
        <v>0.14299999999999999</v>
      </c>
      <c r="T797" s="1" t="s">
        <v>37</v>
      </c>
      <c r="U797" s="1" t="s">
        <v>30</v>
      </c>
      <c r="V797" s="3">
        <v>0.20200000000000001</v>
      </c>
      <c r="W797" s="1" t="s">
        <v>30</v>
      </c>
    </row>
    <row r="798" spans="1:23" ht="13" x14ac:dyDescent="0.15">
      <c r="A798" s="1" t="s">
        <v>606</v>
      </c>
      <c r="B798" s="1" t="s">
        <v>651</v>
      </c>
      <c r="C798" s="1">
        <v>17185</v>
      </c>
      <c r="D798" s="2">
        <v>10942</v>
      </c>
      <c r="E798" s="3">
        <v>0.38700000000000001</v>
      </c>
      <c r="F798" s="3">
        <v>5.8000000000000003E-2</v>
      </c>
      <c r="G798" s="2">
        <v>2801</v>
      </c>
      <c r="H798" s="1">
        <v>322</v>
      </c>
      <c r="I798" s="1" t="s">
        <v>33</v>
      </c>
      <c r="J798" s="2">
        <v>4106</v>
      </c>
      <c r="K798" s="3">
        <v>0.191</v>
      </c>
      <c r="L798" s="1">
        <v>4.5</v>
      </c>
      <c r="M798" s="1">
        <v>5.6</v>
      </c>
      <c r="N798" s="1">
        <v>76.400000000000006</v>
      </c>
      <c r="O798" s="4">
        <v>8398.4</v>
      </c>
      <c r="P798" s="3">
        <v>0.376</v>
      </c>
      <c r="Q798" s="3">
        <v>0.106</v>
      </c>
      <c r="R798" s="3">
        <v>0.247</v>
      </c>
      <c r="S798" s="3">
        <v>0.14099999999999999</v>
      </c>
      <c r="T798" s="1" t="s">
        <v>37</v>
      </c>
      <c r="U798" s="1" t="s">
        <v>29</v>
      </c>
      <c r="V798" s="3">
        <v>0.186</v>
      </c>
      <c r="W798" s="1" t="s">
        <v>29</v>
      </c>
    </row>
    <row r="799" spans="1:23" ht="13" x14ac:dyDescent="0.15">
      <c r="A799" s="1" t="s">
        <v>606</v>
      </c>
      <c r="B799" s="1" t="s">
        <v>505</v>
      </c>
      <c r="C799" s="1">
        <v>17187</v>
      </c>
      <c r="D799" s="2">
        <v>16185</v>
      </c>
      <c r="E799" s="3">
        <v>0.45400000000000001</v>
      </c>
      <c r="F799" s="3">
        <v>7.1999999999999995E-2</v>
      </c>
      <c r="G799" s="2">
        <v>1837</v>
      </c>
      <c r="H799" s="2">
        <v>4046</v>
      </c>
      <c r="I799" s="1" t="s">
        <v>26</v>
      </c>
      <c r="J799" s="2">
        <v>2367</v>
      </c>
      <c r="K799" s="3">
        <v>0.19600000000000001</v>
      </c>
      <c r="L799" s="1">
        <v>4.5</v>
      </c>
      <c r="M799" s="1">
        <v>5.5</v>
      </c>
      <c r="N799" s="1">
        <v>76</v>
      </c>
      <c r="O799" s="4">
        <v>8040.8</v>
      </c>
      <c r="P799" s="3">
        <v>0.377</v>
      </c>
      <c r="Q799" s="3">
        <v>0.108</v>
      </c>
      <c r="R799" s="3">
        <v>0.25</v>
      </c>
      <c r="S799" s="3">
        <v>0.13400000000000001</v>
      </c>
      <c r="T799" s="1" t="s">
        <v>37</v>
      </c>
      <c r="U799" s="1" t="s">
        <v>29</v>
      </c>
      <c r="V799" s="3">
        <v>0.189</v>
      </c>
      <c r="W799" s="1" t="s">
        <v>29</v>
      </c>
    </row>
    <row r="800" spans="1:23" ht="13" x14ac:dyDescent="0.15">
      <c r="A800" s="1" t="s">
        <v>606</v>
      </c>
      <c r="B800" s="1" t="s">
        <v>136</v>
      </c>
      <c r="C800" s="1">
        <v>17189</v>
      </c>
      <c r="D800" s="2">
        <v>13536</v>
      </c>
      <c r="E800" s="3">
        <v>0.99299999999999999</v>
      </c>
      <c r="F800" s="3">
        <v>4.8000000000000001E-2</v>
      </c>
      <c r="G800" s="2">
        <v>6828</v>
      </c>
      <c r="H800" s="1">
        <v>645</v>
      </c>
      <c r="I800" s="1" t="s">
        <v>26</v>
      </c>
      <c r="J800" s="2">
        <v>2388</v>
      </c>
      <c r="K800" s="3">
        <v>0.157</v>
      </c>
      <c r="L800" s="1">
        <v>4.0999999999999996</v>
      </c>
      <c r="M800" s="1">
        <v>5.5</v>
      </c>
      <c r="N800" s="1">
        <v>77.099999999999994</v>
      </c>
      <c r="O800" s="4">
        <v>8640.7000000000007</v>
      </c>
      <c r="P800" s="3">
        <v>0.35799999999999998</v>
      </c>
      <c r="Q800" s="3">
        <v>8.8999999999999996E-2</v>
      </c>
      <c r="R800" s="3">
        <v>0.221</v>
      </c>
      <c r="S800" s="3">
        <v>0.10199999999999999</v>
      </c>
      <c r="T800" s="1" t="s">
        <v>37</v>
      </c>
      <c r="U800" s="1" t="s">
        <v>29</v>
      </c>
      <c r="V800" s="3">
        <v>0.16200000000000001</v>
      </c>
      <c r="W800" s="1" t="s">
        <v>29</v>
      </c>
    </row>
    <row r="801" spans="1:23" ht="13" x14ac:dyDescent="0.15">
      <c r="A801" s="1" t="s">
        <v>606</v>
      </c>
      <c r="B801" s="1" t="s">
        <v>506</v>
      </c>
      <c r="C801" s="1">
        <v>17191</v>
      </c>
      <c r="D801" s="2">
        <v>15761</v>
      </c>
      <c r="E801" s="3">
        <v>0.70499999999999996</v>
      </c>
      <c r="F801" s="3">
        <v>8.7999999999999995E-2</v>
      </c>
      <c r="G801" s="2">
        <v>1774</v>
      </c>
      <c r="H801" s="1">
        <v>657</v>
      </c>
      <c r="I801" s="1" t="s">
        <v>33</v>
      </c>
      <c r="J801" s="2">
        <v>2043</v>
      </c>
      <c r="K801" s="3">
        <v>0.17599999999999999</v>
      </c>
      <c r="L801" s="1">
        <v>4.7</v>
      </c>
      <c r="M801" s="1">
        <v>5.8</v>
      </c>
      <c r="N801" s="1">
        <v>74.7</v>
      </c>
      <c r="O801" s="4">
        <v>9934.9</v>
      </c>
      <c r="P801" s="3">
        <v>0.371</v>
      </c>
      <c r="Q801" s="3">
        <v>0.10199999999999999</v>
      </c>
      <c r="R801" s="3">
        <v>0.22700000000000001</v>
      </c>
      <c r="S801" s="3">
        <v>0.13900000000000001</v>
      </c>
      <c r="T801" s="1" t="s">
        <v>29</v>
      </c>
      <c r="U801" s="1" t="s">
        <v>29</v>
      </c>
      <c r="V801" s="3">
        <v>0.184</v>
      </c>
      <c r="W801" s="1" t="s">
        <v>29</v>
      </c>
    </row>
    <row r="802" spans="1:23" ht="13" x14ac:dyDescent="0.15">
      <c r="A802" s="1" t="s">
        <v>606</v>
      </c>
      <c r="B802" s="1" t="s">
        <v>195</v>
      </c>
      <c r="C802" s="1">
        <v>17193</v>
      </c>
      <c r="D802" s="2">
        <v>13401</v>
      </c>
      <c r="E802" s="3">
        <v>0.63500000000000001</v>
      </c>
      <c r="F802" s="3">
        <v>6.4000000000000001E-2</v>
      </c>
      <c r="G802" s="2">
        <v>3446</v>
      </c>
      <c r="H802" s="1">
        <v>558</v>
      </c>
      <c r="I802" s="1" t="s">
        <v>33</v>
      </c>
      <c r="J802" s="2">
        <v>3421</v>
      </c>
      <c r="K802" s="3">
        <v>0.218</v>
      </c>
      <c r="L802" s="1">
        <v>4.8</v>
      </c>
      <c r="M802" s="1">
        <v>5.9</v>
      </c>
      <c r="N802" s="1">
        <v>73.5</v>
      </c>
      <c r="O802" s="4">
        <v>10323.799999999999</v>
      </c>
      <c r="P802" s="3">
        <v>0.38100000000000001</v>
      </c>
      <c r="Q802" s="3">
        <v>0.109</v>
      </c>
      <c r="R802" s="3">
        <v>0.26900000000000002</v>
      </c>
      <c r="S802" s="3">
        <v>0.152</v>
      </c>
      <c r="T802" s="1" t="s">
        <v>37</v>
      </c>
      <c r="U802" s="1" t="s">
        <v>30</v>
      </c>
      <c r="V802" s="3">
        <v>0.19900000000000001</v>
      </c>
      <c r="W802" s="1" t="s">
        <v>29</v>
      </c>
    </row>
    <row r="803" spans="1:23" ht="13" x14ac:dyDescent="0.15">
      <c r="A803" s="1" t="s">
        <v>606</v>
      </c>
      <c r="B803" s="1" t="s">
        <v>652</v>
      </c>
      <c r="C803" s="1">
        <v>17195</v>
      </c>
      <c r="D803" s="2">
        <v>54498</v>
      </c>
      <c r="E803" s="3">
        <v>0.436</v>
      </c>
      <c r="F803" s="3">
        <v>5.8999999999999997E-2</v>
      </c>
      <c r="G803" s="2">
        <v>1975</v>
      </c>
      <c r="H803" s="1">
        <v>649</v>
      </c>
      <c r="I803" s="1" t="s">
        <v>33</v>
      </c>
      <c r="J803" s="2">
        <v>2971</v>
      </c>
      <c r="K803" s="3">
        <v>0.17100000000000001</v>
      </c>
      <c r="L803" s="1">
        <v>4.4000000000000004</v>
      </c>
      <c r="M803" s="1">
        <v>5.5</v>
      </c>
      <c r="N803" s="1">
        <v>75.5</v>
      </c>
      <c r="O803" s="4">
        <v>9513.2000000000007</v>
      </c>
      <c r="P803" s="3">
        <v>0.35299999999999998</v>
      </c>
      <c r="Q803" s="3">
        <v>9.7000000000000003E-2</v>
      </c>
      <c r="R803" s="3">
        <v>0.23200000000000001</v>
      </c>
      <c r="S803" s="3">
        <v>0.126</v>
      </c>
      <c r="T803" s="1" t="s">
        <v>37</v>
      </c>
      <c r="U803" s="1" t="s">
        <v>29</v>
      </c>
      <c r="V803" s="3">
        <v>0.17299999999999999</v>
      </c>
      <c r="W803" s="1" t="s">
        <v>29</v>
      </c>
    </row>
    <row r="804" spans="1:23" ht="13" x14ac:dyDescent="0.15">
      <c r="A804" s="1" t="s">
        <v>606</v>
      </c>
      <c r="B804" s="1" t="s">
        <v>653</v>
      </c>
      <c r="C804" s="1">
        <v>17197</v>
      </c>
      <c r="D804" s="2">
        <v>700728</v>
      </c>
      <c r="E804" s="3">
        <v>4.9000000000000002E-2</v>
      </c>
      <c r="F804" s="3">
        <v>5.8999999999999997E-2</v>
      </c>
      <c r="G804" s="2">
        <v>1849</v>
      </c>
      <c r="H804" s="1">
        <v>514</v>
      </c>
      <c r="I804" s="1" t="s">
        <v>33</v>
      </c>
      <c r="J804" s="2">
        <v>3749</v>
      </c>
      <c r="K804" s="3">
        <v>0.15</v>
      </c>
      <c r="L804" s="1">
        <v>3.6</v>
      </c>
      <c r="M804" s="1">
        <v>4.8</v>
      </c>
      <c r="N804" s="1">
        <v>78.5</v>
      </c>
      <c r="O804" s="4">
        <v>6358.3</v>
      </c>
      <c r="P804" s="3">
        <v>0.36599999999999999</v>
      </c>
      <c r="Q804" s="3">
        <v>9.9000000000000005E-2</v>
      </c>
      <c r="R804" s="3">
        <v>0.20699999999999999</v>
      </c>
      <c r="S804" s="3">
        <v>8.7999999999999995E-2</v>
      </c>
      <c r="T804" s="1" t="s">
        <v>37</v>
      </c>
      <c r="U804" s="1" t="s">
        <v>29</v>
      </c>
      <c r="V804" s="3">
        <v>0.16200000000000001</v>
      </c>
      <c r="W804" s="1" t="s">
        <v>29</v>
      </c>
    </row>
    <row r="805" spans="1:23" ht="13" x14ac:dyDescent="0.15">
      <c r="A805" s="1" t="s">
        <v>606</v>
      </c>
      <c r="B805" s="1" t="s">
        <v>654</v>
      </c>
      <c r="C805" s="1">
        <v>17199</v>
      </c>
      <c r="D805" s="2">
        <v>66706</v>
      </c>
      <c r="E805" s="3">
        <v>0.41</v>
      </c>
      <c r="F805" s="3">
        <v>0.05</v>
      </c>
      <c r="G805" s="2">
        <v>1262</v>
      </c>
      <c r="H805" s="1">
        <v>204</v>
      </c>
      <c r="I805" s="1" t="s">
        <v>33</v>
      </c>
      <c r="J805" s="2">
        <v>3532</v>
      </c>
      <c r="K805" s="3">
        <v>0.18</v>
      </c>
      <c r="L805" s="1">
        <v>4.3</v>
      </c>
      <c r="M805" s="1">
        <v>5.5</v>
      </c>
      <c r="N805" s="1">
        <v>75.5</v>
      </c>
      <c r="O805" s="4">
        <v>9023.2999999999993</v>
      </c>
      <c r="P805" s="3">
        <v>0.38400000000000001</v>
      </c>
      <c r="Q805" s="3">
        <v>0.10199999999999999</v>
      </c>
      <c r="R805" s="3">
        <v>0.24399999999999999</v>
      </c>
      <c r="S805" s="3">
        <v>0.14000000000000001</v>
      </c>
      <c r="T805" s="1" t="s">
        <v>37</v>
      </c>
      <c r="U805" s="1" t="s">
        <v>29</v>
      </c>
      <c r="V805" s="3">
        <v>0.183</v>
      </c>
      <c r="W805" s="1" t="s">
        <v>29</v>
      </c>
    </row>
    <row r="806" spans="1:23" ht="13" x14ac:dyDescent="0.15">
      <c r="A806" s="1" t="s">
        <v>606</v>
      </c>
      <c r="B806" s="1" t="s">
        <v>568</v>
      </c>
      <c r="C806" s="1">
        <v>17201</v>
      </c>
      <c r="D806" s="2">
        <v>280922</v>
      </c>
      <c r="E806" s="3">
        <v>9.7000000000000003E-2</v>
      </c>
      <c r="F806" s="3">
        <v>7.0999999999999994E-2</v>
      </c>
      <c r="G806" s="2">
        <v>1423</v>
      </c>
      <c r="H806" s="1">
        <v>416</v>
      </c>
      <c r="I806" s="1" t="s">
        <v>33</v>
      </c>
      <c r="J806" s="2">
        <v>3082</v>
      </c>
      <c r="K806" s="3">
        <v>0.222</v>
      </c>
      <c r="L806" s="1">
        <v>4.5999999999999996</v>
      </c>
      <c r="M806" s="1">
        <v>5.5</v>
      </c>
      <c r="N806" s="1">
        <v>74.5</v>
      </c>
      <c r="O806" s="4">
        <v>11175.6</v>
      </c>
      <c r="P806" s="3">
        <v>0.38500000000000001</v>
      </c>
      <c r="Q806" s="3">
        <v>0.115</v>
      </c>
      <c r="R806" s="3">
        <v>0.27600000000000002</v>
      </c>
      <c r="S806" s="3">
        <v>0.14499999999999999</v>
      </c>
      <c r="T806" s="1" t="s">
        <v>37</v>
      </c>
      <c r="U806" s="1" t="s">
        <v>30</v>
      </c>
      <c r="V806" s="3">
        <v>0.20200000000000001</v>
      </c>
      <c r="W806" s="1" t="s">
        <v>30</v>
      </c>
    </row>
    <row r="807" spans="1:23" ht="13" x14ac:dyDescent="0.15">
      <c r="A807" s="1" t="s">
        <v>606</v>
      </c>
      <c r="B807" s="1" t="s">
        <v>655</v>
      </c>
      <c r="C807" s="1">
        <v>17203</v>
      </c>
      <c r="D807" s="2">
        <v>38285</v>
      </c>
      <c r="E807" s="3">
        <v>0.70199999999999996</v>
      </c>
      <c r="F807" s="3">
        <v>5.0999999999999997E-2</v>
      </c>
      <c r="G807" s="2">
        <v>2249</v>
      </c>
      <c r="H807" s="2">
        <v>2252</v>
      </c>
      <c r="I807" s="1" t="s">
        <v>26</v>
      </c>
      <c r="J807" s="2">
        <v>2358</v>
      </c>
      <c r="K807" s="3">
        <v>0.16800000000000001</v>
      </c>
      <c r="L807" s="1">
        <v>3.8</v>
      </c>
      <c r="M807" s="1">
        <v>5</v>
      </c>
      <c r="N807" s="1">
        <v>78.7</v>
      </c>
      <c r="O807" s="4">
        <v>5802.6</v>
      </c>
      <c r="P807" s="3">
        <v>0.34200000000000003</v>
      </c>
      <c r="Q807" s="3">
        <v>9.2999999999999999E-2</v>
      </c>
      <c r="R807" s="3">
        <v>0.217</v>
      </c>
      <c r="S807" s="3">
        <v>9.8000000000000004E-2</v>
      </c>
      <c r="T807" s="1" t="s">
        <v>37</v>
      </c>
      <c r="U807" s="1" t="s">
        <v>29</v>
      </c>
      <c r="V807" s="3">
        <v>0.161</v>
      </c>
      <c r="W807" s="1" t="s">
        <v>29</v>
      </c>
    </row>
    <row r="808" spans="1:23" ht="13" x14ac:dyDescent="0.15">
      <c r="A808" s="1" t="s">
        <v>656</v>
      </c>
      <c r="B808" s="1" t="s">
        <v>272</v>
      </c>
      <c r="C808" s="1">
        <v>18001</v>
      </c>
      <c r="D808" s="2">
        <v>36288</v>
      </c>
      <c r="E808" s="3">
        <v>0.70799999999999996</v>
      </c>
      <c r="F808" s="3">
        <v>0.13900000000000001</v>
      </c>
      <c r="G808" s="2">
        <v>2569</v>
      </c>
      <c r="H808" s="2">
        <v>2592</v>
      </c>
      <c r="I808" s="1" t="s">
        <v>26</v>
      </c>
      <c r="J808" s="2">
        <v>2277</v>
      </c>
      <c r="K808" s="3">
        <v>0.24099999999999999</v>
      </c>
      <c r="L808" s="1">
        <v>4.9000000000000004</v>
      </c>
      <c r="M808" s="1">
        <v>5.9</v>
      </c>
      <c r="N808" s="1">
        <v>77</v>
      </c>
      <c r="O808" s="4">
        <v>8648.2000000000007</v>
      </c>
      <c r="P808" s="3">
        <v>0.4</v>
      </c>
      <c r="Q808" s="3">
        <v>0.125</v>
      </c>
      <c r="R808" s="3">
        <v>0.33200000000000002</v>
      </c>
      <c r="S808" s="3">
        <v>0.125</v>
      </c>
      <c r="T808" s="1" t="s">
        <v>30</v>
      </c>
      <c r="U808" s="1" t="s">
        <v>30</v>
      </c>
      <c r="V808" s="3">
        <v>0.22700000000000001</v>
      </c>
      <c r="W808" s="1" t="s">
        <v>30</v>
      </c>
    </row>
    <row r="809" spans="1:23" ht="13" x14ac:dyDescent="0.15">
      <c r="A809" s="1" t="s">
        <v>656</v>
      </c>
      <c r="B809" s="1" t="s">
        <v>657</v>
      </c>
      <c r="C809" s="1">
        <v>18003</v>
      </c>
      <c r="D809" s="2">
        <v>394545</v>
      </c>
      <c r="E809" s="3">
        <v>0.129</v>
      </c>
      <c r="F809" s="3">
        <v>8.1000000000000003E-2</v>
      </c>
      <c r="G809" s="2">
        <v>1354</v>
      </c>
      <c r="H809" s="1">
        <v>405</v>
      </c>
      <c r="I809" s="1" t="s">
        <v>33</v>
      </c>
      <c r="J809" s="2">
        <v>3127</v>
      </c>
      <c r="K809" s="3">
        <v>0.185</v>
      </c>
      <c r="L809" s="1">
        <v>4.3</v>
      </c>
      <c r="M809" s="1">
        <v>5.5</v>
      </c>
      <c r="N809" s="1">
        <v>75.599999999999994</v>
      </c>
      <c r="O809" s="4">
        <v>9524.1</v>
      </c>
      <c r="P809" s="3">
        <v>0.38300000000000001</v>
      </c>
      <c r="Q809" s="3">
        <v>0.11600000000000001</v>
      </c>
      <c r="R809" s="3">
        <v>0.26900000000000002</v>
      </c>
      <c r="S809" s="3">
        <v>0.13</v>
      </c>
      <c r="T809" s="1" t="s">
        <v>29</v>
      </c>
      <c r="U809" s="1" t="s">
        <v>29</v>
      </c>
      <c r="V809" s="3">
        <v>0.19400000000000001</v>
      </c>
      <c r="W809" s="1" t="s">
        <v>29</v>
      </c>
    </row>
    <row r="810" spans="1:23" ht="13" x14ac:dyDescent="0.15">
      <c r="A810" s="1" t="s">
        <v>656</v>
      </c>
      <c r="B810" s="1" t="s">
        <v>658</v>
      </c>
      <c r="C810" s="1">
        <v>18005</v>
      </c>
      <c r="D810" s="2">
        <v>84003</v>
      </c>
      <c r="E810" s="3">
        <v>0.307</v>
      </c>
      <c r="F810" s="3">
        <v>7.5999999999999998E-2</v>
      </c>
      <c r="G810" s="2">
        <v>1269</v>
      </c>
      <c r="H810" s="1">
        <v>509</v>
      </c>
      <c r="I810" s="1" t="s">
        <v>33</v>
      </c>
      <c r="J810" s="2">
        <v>3367</v>
      </c>
      <c r="K810" s="3">
        <v>0.16800000000000001</v>
      </c>
      <c r="L810" s="1">
        <v>4.2</v>
      </c>
      <c r="M810" s="1">
        <v>5.2</v>
      </c>
      <c r="N810" s="1">
        <v>76</v>
      </c>
      <c r="O810" s="4">
        <v>9280.7000000000007</v>
      </c>
      <c r="P810" s="3">
        <v>0.34</v>
      </c>
      <c r="Q810" s="3">
        <v>0.10299999999999999</v>
      </c>
      <c r="R810" s="3">
        <v>0.249</v>
      </c>
      <c r="S810" s="3">
        <v>0.13700000000000001</v>
      </c>
      <c r="T810" s="1" t="s">
        <v>37</v>
      </c>
      <c r="U810" s="1" t="s">
        <v>29</v>
      </c>
      <c r="V810" s="3">
        <v>0.17899999999999999</v>
      </c>
      <c r="W810" s="1" t="s">
        <v>29</v>
      </c>
    </row>
    <row r="811" spans="1:23" ht="13" x14ac:dyDescent="0.15">
      <c r="A811" s="1" t="s">
        <v>656</v>
      </c>
      <c r="B811" s="1" t="s">
        <v>144</v>
      </c>
      <c r="C811" s="1">
        <v>18007</v>
      </c>
      <c r="D811" s="2">
        <v>8729</v>
      </c>
      <c r="E811" s="3">
        <v>1</v>
      </c>
      <c r="F811" s="3">
        <v>9.7000000000000003E-2</v>
      </c>
      <c r="G811" s="2">
        <v>4357</v>
      </c>
      <c r="H811" s="2">
        <v>1746</v>
      </c>
      <c r="I811" s="1" t="s">
        <v>26</v>
      </c>
      <c r="J811" s="2">
        <v>2898</v>
      </c>
      <c r="K811" s="3">
        <v>0.22</v>
      </c>
      <c r="L811" s="1">
        <v>4.9000000000000004</v>
      </c>
      <c r="M811" s="1">
        <v>6.1</v>
      </c>
      <c r="N811" s="1">
        <v>74.5</v>
      </c>
      <c r="O811" s="4">
        <v>10601.8</v>
      </c>
      <c r="P811" s="3">
        <v>0.40300000000000002</v>
      </c>
      <c r="Q811" s="3">
        <v>0.11700000000000001</v>
      </c>
      <c r="R811" s="3">
        <v>0.318</v>
      </c>
      <c r="S811" s="3">
        <v>0.14799999999999999</v>
      </c>
      <c r="T811" s="1" t="s">
        <v>29</v>
      </c>
      <c r="U811" s="1" t="s">
        <v>30</v>
      </c>
      <c r="V811" s="3">
        <v>0.217</v>
      </c>
      <c r="W811" s="1" t="s">
        <v>30</v>
      </c>
    </row>
    <row r="812" spans="1:23" ht="13" x14ac:dyDescent="0.15">
      <c r="A812" s="1" t="s">
        <v>656</v>
      </c>
      <c r="B812" s="1" t="s">
        <v>659</v>
      </c>
      <c r="C812" s="1">
        <v>18009</v>
      </c>
      <c r="D812" s="2">
        <v>11893</v>
      </c>
      <c r="E812" s="3">
        <v>0.49299999999999999</v>
      </c>
      <c r="F812" s="3">
        <v>7.9000000000000001E-2</v>
      </c>
      <c r="G812" s="2">
        <v>1511</v>
      </c>
      <c r="H812" s="2">
        <v>2379</v>
      </c>
      <c r="I812" s="1" t="s">
        <v>26</v>
      </c>
      <c r="J812" s="2">
        <v>1686</v>
      </c>
      <c r="K812" s="3">
        <v>0.21199999999999999</v>
      </c>
      <c r="L812" s="1">
        <v>5</v>
      </c>
      <c r="M812" s="1">
        <v>6.2</v>
      </c>
      <c r="N812" s="1">
        <v>71.8</v>
      </c>
      <c r="O812" s="4">
        <v>13646.6</v>
      </c>
      <c r="P812" s="3">
        <v>0.375</v>
      </c>
      <c r="Q812" s="3">
        <v>0.115</v>
      </c>
      <c r="R812" s="3">
        <v>0.307</v>
      </c>
      <c r="S812" s="3">
        <v>0.17399999999999999</v>
      </c>
      <c r="T812" s="1" t="s">
        <v>37</v>
      </c>
      <c r="U812" s="1" t="s">
        <v>30</v>
      </c>
      <c r="V812" s="3">
        <v>0.21</v>
      </c>
      <c r="W812" s="1" t="s">
        <v>30</v>
      </c>
    </row>
    <row r="813" spans="1:23" ht="13" x14ac:dyDescent="0.15">
      <c r="A813" s="1" t="s">
        <v>656</v>
      </c>
      <c r="B813" s="1" t="s">
        <v>145</v>
      </c>
      <c r="C813" s="1">
        <v>18011</v>
      </c>
      <c r="D813" s="2">
        <v>76120</v>
      </c>
      <c r="E813" s="3">
        <v>0.27200000000000002</v>
      </c>
      <c r="F813" s="3">
        <v>5.0999999999999997E-2</v>
      </c>
      <c r="G813" s="1">
        <v>474</v>
      </c>
      <c r="H813" s="1">
        <v>640</v>
      </c>
      <c r="I813" s="1" t="s">
        <v>33</v>
      </c>
      <c r="J813" s="2">
        <v>2567</v>
      </c>
      <c r="K813" s="3">
        <v>0.14799999999999999</v>
      </c>
      <c r="L813" s="1">
        <v>3.4</v>
      </c>
      <c r="M813" s="1">
        <v>4.8</v>
      </c>
      <c r="N813" s="1">
        <v>78.2</v>
      </c>
      <c r="O813" s="4">
        <v>6188.6</v>
      </c>
      <c r="P813" s="3">
        <v>0.35499999999999998</v>
      </c>
      <c r="Q813" s="3">
        <v>9.1999999999999998E-2</v>
      </c>
      <c r="R813" s="3">
        <v>0.22900000000000001</v>
      </c>
      <c r="S813" s="3">
        <v>0.1</v>
      </c>
      <c r="T813" s="1" t="s">
        <v>37</v>
      </c>
      <c r="U813" s="1" t="s">
        <v>37</v>
      </c>
      <c r="V813" s="3">
        <v>0.16300000000000001</v>
      </c>
      <c r="W813" s="1" t="s">
        <v>29</v>
      </c>
    </row>
    <row r="814" spans="1:23" ht="13" x14ac:dyDescent="0.15">
      <c r="A814" s="1" t="s">
        <v>656</v>
      </c>
      <c r="B814" s="1" t="s">
        <v>609</v>
      </c>
      <c r="C814" s="1">
        <v>18013</v>
      </c>
      <c r="D814" s="2">
        <v>15653</v>
      </c>
      <c r="E814" s="3">
        <v>1</v>
      </c>
      <c r="F814" s="3">
        <v>7.6999999999999999E-2</v>
      </c>
      <c r="G814" s="2">
        <v>3110</v>
      </c>
      <c r="H814" s="2">
        <v>1044</v>
      </c>
      <c r="I814" s="1" t="s">
        <v>26</v>
      </c>
      <c r="J814" s="2">
        <v>2391</v>
      </c>
      <c r="K814" s="3">
        <v>0.16600000000000001</v>
      </c>
      <c r="L814" s="1">
        <v>4.0999999999999996</v>
      </c>
      <c r="M814" s="1">
        <v>5.6</v>
      </c>
      <c r="N814" s="1">
        <v>76.7</v>
      </c>
      <c r="O814" s="4">
        <v>9646.2000000000007</v>
      </c>
      <c r="P814" s="3">
        <v>0.36899999999999999</v>
      </c>
      <c r="Q814" s="3">
        <v>9.8000000000000004E-2</v>
      </c>
      <c r="R814" s="3">
        <v>0.251</v>
      </c>
      <c r="S814" s="3">
        <v>0.127</v>
      </c>
      <c r="T814" s="1" t="s">
        <v>37</v>
      </c>
      <c r="U814" s="1" t="s">
        <v>29</v>
      </c>
      <c r="V814" s="3">
        <v>0.18099999999999999</v>
      </c>
      <c r="W814" s="1" t="s">
        <v>29</v>
      </c>
    </row>
    <row r="815" spans="1:23" ht="13" x14ac:dyDescent="0.15">
      <c r="A815" s="1" t="s">
        <v>656</v>
      </c>
      <c r="B815" s="1" t="s">
        <v>147</v>
      </c>
      <c r="C815" s="1">
        <v>18015</v>
      </c>
      <c r="D815" s="2">
        <v>20525</v>
      </c>
      <c r="E815" s="3">
        <v>0.94599999999999995</v>
      </c>
      <c r="F815" s="3">
        <v>9.7000000000000003E-2</v>
      </c>
      <c r="G815" s="2">
        <v>10222</v>
      </c>
      <c r="H815" s="2">
        <v>1140</v>
      </c>
      <c r="I815" s="1" t="s">
        <v>26</v>
      </c>
      <c r="J815" s="2">
        <v>2602</v>
      </c>
      <c r="K815" s="3">
        <v>0.17699999999999999</v>
      </c>
      <c r="L815" s="1">
        <v>4.3</v>
      </c>
      <c r="M815" s="1">
        <v>5.4</v>
      </c>
      <c r="N815" s="1">
        <v>78.3</v>
      </c>
      <c r="O815" s="4">
        <v>7472.9</v>
      </c>
      <c r="P815" s="3">
        <v>0.38800000000000001</v>
      </c>
      <c r="Q815" s="3">
        <v>0.10299999999999999</v>
      </c>
      <c r="R815" s="3">
        <v>0.27</v>
      </c>
      <c r="S815" s="3">
        <v>0.127</v>
      </c>
      <c r="T815" s="1" t="s">
        <v>29</v>
      </c>
      <c r="U815" s="1" t="s">
        <v>29</v>
      </c>
      <c r="V815" s="3">
        <v>0.19400000000000001</v>
      </c>
      <c r="W815" s="1" t="s">
        <v>29</v>
      </c>
    </row>
    <row r="816" spans="1:23" ht="13" x14ac:dyDescent="0.15">
      <c r="A816" s="1" t="s">
        <v>656</v>
      </c>
      <c r="B816" s="1" t="s">
        <v>528</v>
      </c>
      <c r="C816" s="1">
        <v>18017</v>
      </c>
      <c r="D816" s="2">
        <v>37666</v>
      </c>
      <c r="E816" s="3">
        <v>0.46200000000000002</v>
      </c>
      <c r="F816" s="3">
        <v>9.4E-2</v>
      </c>
      <c r="G816" s="2">
        <v>2210</v>
      </c>
      <c r="H816" s="1">
        <v>443</v>
      </c>
      <c r="I816" s="1" t="s">
        <v>33</v>
      </c>
      <c r="J816" s="2">
        <v>2365</v>
      </c>
      <c r="K816" s="3">
        <v>0.214</v>
      </c>
      <c r="L816" s="1">
        <v>4.8</v>
      </c>
      <c r="M816" s="1">
        <v>5.6</v>
      </c>
      <c r="N816" s="1">
        <v>74.900000000000006</v>
      </c>
      <c r="O816" s="4">
        <v>9871.1</v>
      </c>
      <c r="P816" s="3">
        <v>0.40300000000000002</v>
      </c>
      <c r="Q816" s="3">
        <v>0.11799999999999999</v>
      </c>
      <c r="R816" s="3">
        <v>0.308</v>
      </c>
      <c r="S816" s="3">
        <v>0.152</v>
      </c>
      <c r="T816" s="1" t="s">
        <v>29</v>
      </c>
      <c r="U816" s="1" t="s">
        <v>30</v>
      </c>
      <c r="V816" s="3">
        <v>0.215</v>
      </c>
      <c r="W816" s="1" t="s">
        <v>30</v>
      </c>
    </row>
    <row r="817" spans="1:23" ht="13" x14ac:dyDescent="0.15">
      <c r="A817" s="1" t="s">
        <v>656</v>
      </c>
      <c r="B817" s="1" t="s">
        <v>149</v>
      </c>
      <c r="C817" s="1">
        <v>18019</v>
      </c>
      <c r="D817" s="2">
        <v>125467</v>
      </c>
      <c r="E817" s="3">
        <v>0.21299999999999999</v>
      </c>
      <c r="F817" s="3">
        <v>7.3999999999999996E-2</v>
      </c>
      <c r="G817" s="2">
        <v>2611</v>
      </c>
      <c r="H817" s="1">
        <v>388</v>
      </c>
      <c r="I817" s="1" t="s">
        <v>33</v>
      </c>
      <c r="J817" s="2">
        <v>3622</v>
      </c>
      <c r="K817" s="3">
        <v>0.19</v>
      </c>
      <c r="L817" s="1">
        <v>4.0999999999999996</v>
      </c>
      <c r="M817" s="1">
        <v>5.8</v>
      </c>
      <c r="N817" s="1">
        <v>73.2</v>
      </c>
      <c r="O817" s="4">
        <v>11782.9</v>
      </c>
      <c r="P817" s="3">
        <v>0.41199999999999998</v>
      </c>
      <c r="Q817" s="3">
        <v>0.105</v>
      </c>
      <c r="R817" s="3">
        <v>0.27900000000000003</v>
      </c>
      <c r="S817" s="3">
        <v>0.127</v>
      </c>
      <c r="T817" s="1" t="s">
        <v>37</v>
      </c>
      <c r="U817" s="1" t="s">
        <v>29</v>
      </c>
      <c r="V817" s="3">
        <v>0.19800000000000001</v>
      </c>
      <c r="W817" s="1" t="s">
        <v>29</v>
      </c>
    </row>
    <row r="818" spans="1:23" ht="13" x14ac:dyDescent="0.15">
      <c r="A818" s="1" t="s">
        <v>656</v>
      </c>
      <c r="B818" s="1" t="s">
        <v>85</v>
      </c>
      <c r="C818" s="1">
        <v>18021</v>
      </c>
      <c r="D818" s="2">
        <v>26460</v>
      </c>
      <c r="E818" s="3">
        <v>0.6</v>
      </c>
      <c r="F818" s="3">
        <v>6.8000000000000005E-2</v>
      </c>
      <c r="G818" s="2">
        <v>2032</v>
      </c>
      <c r="H818" s="2">
        <v>2035</v>
      </c>
      <c r="I818" s="1" t="s">
        <v>26</v>
      </c>
      <c r="J818" s="2">
        <v>3202</v>
      </c>
      <c r="K818" s="3">
        <v>0.193</v>
      </c>
      <c r="L818" s="1">
        <v>4.5</v>
      </c>
      <c r="M818" s="1">
        <v>6</v>
      </c>
      <c r="N818" s="1">
        <v>74.900000000000006</v>
      </c>
      <c r="O818" s="4">
        <v>9097.1</v>
      </c>
      <c r="P818" s="3">
        <v>0.42299999999999999</v>
      </c>
      <c r="Q818" s="3">
        <v>0.104</v>
      </c>
      <c r="R818" s="3">
        <v>0.29499999999999998</v>
      </c>
      <c r="S818" s="3">
        <v>0.14199999999999999</v>
      </c>
      <c r="T818" s="1" t="s">
        <v>37</v>
      </c>
      <c r="U818" s="1" t="s">
        <v>29</v>
      </c>
      <c r="V818" s="3">
        <v>0.20399999999999999</v>
      </c>
      <c r="W818" s="1" t="s">
        <v>30</v>
      </c>
    </row>
    <row r="819" spans="1:23" ht="13" x14ac:dyDescent="0.15">
      <c r="A819" s="1" t="s">
        <v>656</v>
      </c>
      <c r="B819" s="1" t="s">
        <v>532</v>
      </c>
      <c r="C819" s="1">
        <v>18023</v>
      </c>
      <c r="D819" s="2">
        <v>32730</v>
      </c>
      <c r="E819" s="3">
        <v>0.495</v>
      </c>
      <c r="F819" s="3">
        <v>9.9000000000000005E-2</v>
      </c>
      <c r="G819" s="2">
        <v>6613</v>
      </c>
      <c r="H819" s="2">
        <v>1925</v>
      </c>
      <c r="I819" s="1" t="s">
        <v>26</v>
      </c>
      <c r="J819" s="2">
        <v>1596</v>
      </c>
      <c r="K819" s="3">
        <v>0.189</v>
      </c>
      <c r="L819" s="1">
        <v>4.5999999999999996</v>
      </c>
      <c r="M819" s="1">
        <v>5.8</v>
      </c>
      <c r="N819" s="1">
        <v>74.400000000000006</v>
      </c>
      <c r="O819" s="4">
        <v>9708.7999999999993</v>
      </c>
      <c r="P819" s="3">
        <v>0.39100000000000001</v>
      </c>
      <c r="Q819" s="3">
        <v>0.11</v>
      </c>
      <c r="R819" s="3">
        <v>0.28899999999999998</v>
      </c>
      <c r="S819" s="3">
        <v>0.125</v>
      </c>
      <c r="T819" s="1" t="s">
        <v>29</v>
      </c>
      <c r="U819" s="1" t="s">
        <v>29</v>
      </c>
      <c r="V819" s="3">
        <v>0.2</v>
      </c>
      <c r="W819" s="1" t="s">
        <v>30</v>
      </c>
    </row>
    <row r="820" spans="1:23" ht="13" x14ac:dyDescent="0.15">
      <c r="A820" s="1" t="s">
        <v>656</v>
      </c>
      <c r="B820" s="1" t="s">
        <v>154</v>
      </c>
      <c r="C820" s="1">
        <v>18025</v>
      </c>
      <c r="D820" s="2">
        <v>10438</v>
      </c>
      <c r="E820" s="3">
        <v>1</v>
      </c>
      <c r="F820" s="3">
        <v>0.1</v>
      </c>
      <c r="H820" s="2">
        <v>1491</v>
      </c>
      <c r="I820" s="1" t="s">
        <v>26</v>
      </c>
      <c r="J820" s="2">
        <v>3176</v>
      </c>
      <c r="K820" s="3">
        <v>0.22900000000000001</v>
      </c>
      <c r="L820" s="1">
        <v>5.2</v>
      </c>
      <c r="M820" s="1">
        <v>6.3</v>
      </c>
      <c r="N820" s="1">
        <v>72.900000000000006</v>
      </c>
      <c r="O820" s="4">
        <v>11674.8</v>
      </c>
      <c r="P820" s="3">
        <v>0.41</v>
      </c>
      <c r="Q820" s="3">
        <v>0.11700000000000001</v>
      </c>
      <c r="R820" s="3">
        <v>0.313</v>
      </c>
      <c r="S820" s="3">
        <v>0.183</v>
      </c>
      <c r="T820" s="1" t="s">
        <v>29</v>
      </c>
      <c r="U820" s="1" t="s">
        <v>30</v>
      </c>
      <c r="V820" s="3">
        <v>0.22500000000000001</v>
      </c>
      <c r="W820" s="1" t="s">
        <v>30</v>
      </c>
    </row>
    <row r="821" spans="1:23" ht="13" x14ac:dyDescent="0.15">
      <c r="A821" s="1" t="s">
        <v>656</v>
      </c>
      <c r="B821" s="1" t="s">
        <v>660</v>
      </c>
      <c r="C821" s="1">
        <v>18027</v>
      </c>
      <c r="D821" s="2">
        <v>33656</v>
      </c>
      <c r="E821" s="3">
        <v>0.61299999999999999</v>
      </c>
      <c r="F821" s="3">
        <v>0.16900000000000001</v>
      </c>
      <c r="G821" s="2">
        <v>2386</v>
      </c>
      <c r="H821" s="2">
        <v>1086</v>
      </c>
      <c r="I821" s="1" t="s">
        <v>26</v>
      </c>
      <c r="J821" s="2">
        <v>2644</v>
      </c>
      <c r="K821" s="3">
        <v>0.223</v>
      </c>
      <c r="L821" s="1">
        <v>4.8</v>
      </c>
      <c r="M821" s="1">
        <v>5.9</v>
      </c>
      <c r="N821" s="1">
        <v>76.099999999999994</v>
      </c>
      <c r="O821" s="4">
        <v>7723.6</v>
      </c>
      <c r="P821" s="3">
        <v>0.38300000000000001</v>
      </c>
      <c r="Q821" s="3">
        <v>0.115</v>
      </c>
      <c r="R821" s="3">
        <v>0.32400000000000001</v>
      </c>
      <c r="S821" s="3">
        <v>0.13200000000000001</v>
      </c>
      <c r="T821" s="1" t="s">
        <v>28</v>
      </c>
      <c r="U821" s="1" t="s">
        <v>30</v>
      </c>
      <c r="V821" s="3">
        <v>0.224</v>
      </c>
      <c r="W821" s="1" t="s">
        <v>30</v>
      </c>
    </row>
    <row r="822" spans="1:23" ht="13" x14ac:dyDescent="0.15">
      <c r="A822" s="1" t="s">
        <v>656</v>
      </c>
      <c r="B822" s="1" t="s">
        <v>661</v>
      </c>
      <c r="C822" s="1">
        <v>18033</v>
      </c>
      <c r="D822" s="2">
        <v>44198</v>
      </c>
      <c r="E822" s="3">
        <v>0.53</v>
      </c>
      <c r="F822" s="3">
        <v>7.4999999999999997E-2</v>
      </c>
      <c r="G822" s="2">
        <v>2167</v>
      </c>
      <c r="H822" s="2">
        <v>1339</v>
      </c>
      <c r="I822" s="1" t="s">
        <v>26</v>
      </c>
      <c r="J822" s="2">
        <v>2979</v>
      </c>
      <c r="K822" s="3">
        <v>0.16</v>
      </c>
      <c r="L822" s="1">
        <v>4.4000000000000004</v>
      </c>
      <c r="M822" s="1">
        <v>6.1</v>
      </c>
      <c r="N822" s="1">
        <v>75.8</v>
      </c>
      <c r="O822" s="4">
        <v>8444.7000000000007</v>
      </c>
      <c r="P822" s="3">
        <v>0.375</v>
      </c>
      <c r="Q822" s="3">
        <v>9.7000000000000003E-2</v>
      </c>
      <c r="R822" s="3">
        <v>0.25900000000000001</v>
      </c>
      <c r="S822" s="3">
        <v>0.127</v>
      </c>
      <c r="T822" s="1" t="s">
        <v>37</v>
      </c>
      <c r="U822" s="1" t="s">
        <v>29</v>
      </c>
      <c r="V822" s="3">
        <v>0.182</v>
      </c>
      <c r="W822" s="1" t="s">
        <v>29</v>
      </c>
    </row>
    <row r="823" spans="1:23" ht="13" x14ac:dyDescent="0.15">
      <c r="A823" s="1" t="s">
        <v>656</v>
      </c>
      <c r="B823" s="1" t="s">
        <v>662</v>
      </c>
      <c r="C823" s="1">
        <v>18029</v>
      </c>
      <c r="D823" s="2">
        <v>51215</v>
      </c>
      <c r="E823" s="3">
        <v>0.60199999999999998</v>
      </c>
      <c r="F823" s="3">
        <v>7.0000000000000007E-2</v>
      </c>
      <c r="G823" s="2">
        <v>2209</v>
      </c>
      <c r="H823" s="1">
        <v>551</v>
      </c>
      <c r="I823" s="1" t="s">
        <v>33</v>
      </c>
      <c r="J823" s="2">
        <v>3107</v>
      </c>
      <c r="K823" s="3">
        <v>0.14599999999999999</v>
      </c>
      <c r="L823" s="1">
        <v>4.2</v>
      </c>
      <c r="M823" s="1">
        <v>5.5</v>
      </c>
      <c r="N823" s="1">
        <v>76.2</v>
      </c>
      <c r="O823" s="4">
        <v>8670.9</v>
      </c>
      <c r="P823" s="3">
        <v>0.35099999999999998</v>
      </c>
      <c r="Q823" s="3">
        <v>9.0999999999999998E-2</v>
      </c>
      <c r="R823" s="3">
        <v>0.222</v>
      </c>
      <c r="S823" s="3">
        <v>0.122</v>
      </c>
      <c r="T823" s="1" t="s">
        <v>37</v>
      </c>
      <c r="U823" s="1" t="s">
        <v>37</v>
      </c>
      <c r="V823" s="3">
        <v>0.16700000000000001</v>
      </c>
      <c r="W823" s="1" t="s">
        <v>29</v>
      </c>
    </row>
    <row r="824" spans="1:23" ht="13" x14ac:dyDescent="0.15">
      <c r="A824" s="1" t="s">
        <v>656</v>
      </c>
      <c r="B824" s="1" t="s">
        <v>434</v>
      </c>
      <c r="C824" s="1">
        <v>18031</v>
      </c>
      <c r="D824" s="2">
        <v>26399</v>
      </c>
      <c r="E824" s="3">
        <v>0.52700000000000002</v>
      </c>
      <c r="F824" s="3">
        <v>6.6000000000000003E-2</v>
      </c>
      <c r="G824" s="2">
        <v>1645</v>
      </c>
      <c r="H824" s="2">
        <v>2200</v>
      </c>
      <c r="I824" s="1" t="s">
        <v>26</v>
      </c>
      <c r="J824" s="2">
        <v>2773</v>
      </c>
      <c r="K824" s="3">
        <v>0.16500000000000001</v>
      </c>
      <c r="L824" s="1">
        <v>4.3</v>
      </c>
      <c r="M824" s="1">
        <v>5.8</v>
      </c>
      <c r="N824" s="1">
        <v>74</v>
      </c>
      <c r="O824" s="4">
        <v>10090.799999999999</v>
      </c>
      <c r="P824" s="3">
        <v>0.41599999999999998</v>
      </c>
      <c r="Q824" s="3">
        <v>9.8000000000000004E-2</v>
      </c>
      <c r="R824" s="3">
        <v>0.26900000000000002</v>
      </c>
      <c r="S824" s="3">
        <v>0.129</v>
      </c>
      <c r="T824" s="1" t="s">
        <v>37</v>
      </c>
      <c r="U824" s="1" t="s">
        <v>29</v>
      </c>
      <c r="V824" s="3">
        <v>0.19</v>
      </c>
      <c r="W824" s="1" t="s">
        <v>29</v>
      </c>
    </row>
    <row r="825" spans="1:23" ht="13" x14ac:dyDescent="0.15">
      <c r="A825" s="1" t="s">
        <v>656</v>
      </c>
      <c r="B825" s="1" t="s">
        <v>534</v>
      </c>
      <c r="C825" s="1">
        <v>18035</v>
      </c>
      <c r="D825" s="2">
        <v>112321</v>
      </c>
      <c r="E825" s="3">
        <v>0.23100000000000001</v>
      </c>
      <c r="F825" s="3">
        <v>8.6999999999999994E-2</v>
      </c>
      <c r="G825" s="1">
        <v>874</v>
      </c>
      <c r="H825" s="1">
        <v>296</v>
      </c>
      <c r="I825" s="1" t="s">
        <v>33</v>
      </c>
      <c r="J825" s="2">
        <v>3795</v>
      </c>
      <c r="K825" s="3">
        <v>0.218</v>
      </c>
      <c r="L825" s="1">
        <v>5</v>
      </c>
      <c r="M825" s="1">
        <v>6.6</v>
      </c>
      <c r="N825" s="1">
        <v>72.599999999999994</v>
      </c>
      <c r="O825" s="4">
        <v>12615</v>
      </c>
      <c r="P825" s="3">
        <v>0.39800000000000002</v>
      </c>
      <c r="Q825" s="3">
        <v>0.11899999999999999</v>
      </c>
      <c r="R825" s="3">
        <v>0.28799999999999998</v>
      </c>
      <c r="S825" s="3">
        <v>0.16700000000000001</v>
      </c>
      <c r="T825" s="1" t="s">
        <v>29</v>
      </c>
      <c r="U825" s="1" t="s">
        <v>30</v>
      </c>
      <c r="V825" s="3">
        <v>0.21299999999999999</v>
      </c>
      <c r="W825" s="1" t="s">
        <v>30</v>
      </c>
    </row>
    <row r="826" spans="1:23" ht="13" x14ac:dyDescent="0.15">
      <c r="A826" s="1" t="s">
        <v>656</v>
      </c>
      <c r="B826" s="1" t="s">
        <v>663</v>
      </c>
      <c r="C826" s="1">
        <v>18037</v>
      </c>
      <c r="D826" s="2">
        <v>43546</v>
      </c>
      <c r="E826" s="3">
        <v>0.47599999999999998</v>
      </c>
      <c r="F826" s="3">
        <v>7.8E-2</v>
      </c>
      <c r="G826" s="2">
        <v>1320</v>
      </c>
      <c r="H826" s="1">
        <v>714</v>
      </c>
      <c r="I826" s="1" t="s">
        <v>33</v>
      </c>
      <c r="J826" s="2">
        <v>1787</v>
      </c>
      <c r="K826" s="3">
        <v>0.183</v>
      </c>
      <c r="L826" s="1">
        <v>4.0999999999999996</v>
      </c>
      <c r="M826" s="1">
        <v>5.3</v>
      </c>
      <c r="N826" s="1">
        <v>77.8</v>
      </c>
      <c r="O826" s="4">
        <v>6416.5</v>
      </c>
      <c r="P826" s="3">
        <v>0.38400000000000001</v>
      </c>
      <c r="Q826" s="3">
        <v>0.10299999999999999</v>
      </c>
      <c r="R826" s="3">
        <v>0.26800000000000002</v>
      </c>
      <c r="S826" s="3">
        <v>0.122</v>
      </c>
      <c r="T826" s="1" t="s">
        <v>37</v>
      </c>
      <c r="U826" s="1" t="s">
        <v>29</v>
      </c>
      <c r="V826" s="3">
        <v>0.19</v>
      </c>
      <c r="W826" s="1" t="s">
        <v>29</v>
      </c>
    </row>
    <row r="827" spans="1:23" ht="13" x14ac:dyDescent="0.15">
      <c r="A827" s="1" t="s">
        <v>656</v>
      </c>
      <c r="B827" s="1" t="s">
        <v>664</v>
      </c>
      <c r="C827" s="1">
        <v>18039</v>
      </c>
      <c r="D827" s="2">
        <v>206409</v>
      </c>
      <c r="E827" s="3">
        <v>0.23300000000000001</v>
      </c>
      <c r="F827" s="3">
        <v>0.128</v>
      </c>
      <c r="G827" s="2">
        <v>2049</v>
      </c>
      <c r="H827" s="1">
        <v>558</v>
      </c>
      <c r="I827" s="1" t="s">
        <v>33</v>
      </c>
      <c r="J827" s="2">
        <v>2476</v>
      </c>
      <c r="K827" s="3">
        <v>0.20599999999999999</v>
      </c>
      <c r="L827" s="1">
        <v>4.5999999999999996</v>
      </c>
      <c r="M827" s="1">
        <v>5.6</v>
      </c>
      <c r="N827" s="1">
        <v>76.2</v>
      </c>
      <c r="O827" s="4">
        <v>8847.4</v>
      </c>
      <c r="P827" s="3">
        <v>0.42499999999999999</v>
      </c>
      <c r="Q827" s="3">
        <v>0.11799999999999999</v>
      </c>
      <c r="R827" s="3">
        <v>0.307</v>
      </c>
      <c r="S827" s="3">
        <v>0.13400000000000001</v>
      </c>
      <c r="T827" s="1" t="s">
        <v>30</v>
      </c>
      <c r="U827" s="1" t="s">
        <v>30</v>
      </c>
      <c r="V827" s="3">
        <v>0.22</v>
      </c>
      <c r="W827" s="1" t="s">
        <v>30</v>
      </c>
    </row>
    <row r="828" spans="1:23" ht="13" x14ac:dyDescent="0.15">
      <c r="A828" s="1" t="s">
        <v>656</v>
      </c>
      <c r="B828" s="1" t="s">
        <v>100</v>
      </c>
      <c r="C828" s="1">
        <v>18041</v>
      </c>
      <c r="D828" s="2">
        <v>23362</v>
      </c>
      <c r="E828" s="3">
        <v>0.38500000000000001</v>
      </c>
      <c r="F828" s="3">
        <v>7.4999999999999997E-2</v>
      </c>
      <c r="G828" s="2">
        <v>2336</v>
      </c>
      <c r="H828" s="1">
        <v>779</v>
      </c>
      <c r="I828" s="1" t="s">
        <v>33</v>
      </c>
      <c r="J828" s="2">
        <v>3556</v>
      </c>
      <c r="K828" s="3">
        <v>0.245</v>
      </c>
      <c r="L828" s="1">
        <v>4.8</v>
      </c>
      <c r="M828" s="1">
        <v>6</v>
      </c>
      <c r="N828" s="1">
        <v>70.2</v>
      </c>
      <c r="O828" s="4">
        <v>15442.4</v>
      </c>
      <c r="P828" s="3">
        <v>0.41099999999999998</v>
      </c>
      <c r="Q828" s="3">
        <v>0.125</v>
      </c>
      <c r="R828" s="3">
        <v>0.33800000000000002</v>
      </c>
      <c r="S828" s="3">
        <v>0.18</v>
      </c>
      <c r="T828" s="1" t="s">
        <v>37</v>
      </c>
      <c r="U828" s="1" t="s">
        <v>30</v>
      </c>
      <c r="V828" s="3">
        <v>0.22900000000000001</v>
      </c>
      <c r="W828" s="1" t="s">
        <v>30</v>
      </c>
    </row>
    <row r="829" spans="1:23" ht="13" x14ac:dyDescent="0.15">
      <c r="A829" s="1" t="s">
        <v>656</v>
      </c>
      <c r="B829" s="1" t="s">
        <v>444</v>
      </c>
      <c r="C829" s="1">
        <v>18043</v>
      </c>
      <c r="D829" s="2">
        <v>80809</v>
      </c>
      <c r="E829" s="3">
        <v>0.34100000000000003</v>
      </c>
      <c r="F829" s="3">
        <v>6.9000000000000006E-2</v>
      </c>
      <c r="G829" s="2">
        <v>1788</v>
      </c>
      <c r="H829" s="1">
        <v>561</v>
      </c>
      <c r="I829" s="1" t="s">
        <v>33</v>
      </c>
      <c r="J829" s="2">
        <v>2927</v>
      </c>
      <c r="K829" s="3">
        <v>0.18099999999999999</v>
      </c>
      <c r="L829" s="1">
        <v>4.0999999999999996</v>
      </c>
      <c r="M829" s="1">
        <v>5.7</v>
      </c>
      <c r="N829" s="1">
        <v>74.599999999999994</v>
      </c>
      <c r="O829" s="4">
        <v>9964.1</v>
      </c>
      <c r="P829" s="3">
        <v>0.36399999999999999</v>
      </c>
      <c r="Q829" s="3">
        <v>0.106</v>
      </c>
      <c r="R829" s="3">
        <v>0.25600000000000001</v>
      </c>
      <c r="S829" s="3">
        <v>0.124</v>
      </c>
      <c r="T829" s="1" t="s">
        <v>37</v>
      </c>
      <c r="U829" s="1" t="s">
        <v>29</v>
      </c>
      <c r="V829" s="3">
        <v>0.183</v>
      </c>
      <c r="W829" s="1" t="s">
        <v>29</v>
      </c>
    </row>
    <row r="830" spans="1:23" ht="13" x14ac:dyDescent="0.15">
      <c r="A830" s="1" t="s">
        <v>656</v>
      </c>
      <c r="B830" s="1" t="s">
        <v>665</v>
      </c>
      <c r="C830" s="1">
        <v>18045</v>
      </c>
      <c r="D830" s="2">
        <v>16731</v>
      </c>
      <c r="E830" s="3">
        <v>1</v>
      </c>
      <c r="F830" s="3">
        <v>7.8E-2</v>
      </c>
      <c r="G830" s="2">
        <v>4107</v>
      </c>
      <c r="H830" s="1">
        <v>930</v>
      </c>
      <c r="I830" s="1" t="s">
        <v>26</v>
      </c>
      <c r="J830" s="2">
        <v>3779</v>
      </c>
      <c r="K830" s="3">
        <v>0.17599999999999999</v>
      </c>
      <c r="L830" s="1">
        <v>4.5999999999999996</v>
      </c>
      <c r="M830" s="1">
        <v>6.1</v>
      </c>
      <c r="N830" s="1">
        <v>73.8</v>
      </c>
      <c r="O830" s="4">
        <v>10687.5</v>
      </c>
      <c r="P830" s="3">
        <v>0.39</v>
      </c>
      <c r="Q830" s="3">
        <v>0.10199999999999999</v>
      </c>
      <c r="R830" s="3">
        <v>0.27</v>
      </c>
      <c r="S830" s="3">
        <v>0.151</v>
      </c>
      <c r="T830" s="1" t="s">
        <v>37</v>
      </c>
      <c r="U830" s="1" t="s">
        <v>29</v>
      </c>
      <c r="V830" s="3">
        <v>0.19500000000000001</v>
      </c>
      <c r="W830" s="1" t="s">
        <v>29</v>
      </c>
    </row>
    <row r="831" spans="1:23" ht="13" x14ac:dyDescent="0.15">
      <c r="A831" s="1" t="s">
        <v>656</v>
      </c>
      <c r="B831" s="1" t="s">
        <v>101</v>
      </c>
      <c r="C831" s="1">
        <v>18047</v>
      </c>
      <c r="D831" s="2">
        <v>23096</v>
      </c>
      <c r="E831" s="3">
        <v>0.88900000000000001</v>
      </c>
      <c r="F831" s="3">
        <v>7.2999999999999995E-2</v>
      </c>
      <c r="G831" s="2">
        <v>1428</v>
      </c>
      <c r="H831" s="2">
        <v>2887</v>
      </c>
      <c r="I831" s="1" t="s">
        <v>26</v>
      </c>
      <c r="J831" s="2">
        <v>2652</v>
      </c>
      <c r="K831" s="3">
        <v>0.159</v>
      </c>
      <c r="L831" s="1">
        <v>4.3</v>
      </c>
      <c r="M831" s="1">
        <v>5.9</v>
      </c>
      <c r="N831" s="1">
        <v>76.599999999999994</v>
      </c>
      <c r="O831" s="4">
        <v>8834.7999999999993</v>
      </c>
      <c r="P831" s="3">
        <v>0.377</v>
      </c>
      <c r="Q831" s="3">
        <v>9.2999999999999999E-2</v>
      </c>
      <c r="R831" s="3">
        <v>0.249</v>
      </c>
      <c r="S831" s="3">
        <v>0.11899999999999999</v>
      </c>
      <c r="T831" s="1" t="s">
        <v>37</v>
      </c>
      <c r="U831" s="1" t="s">
        <v>29</v>
      </c>
      <c r="V831" s="3">
        <v>0.17799999999999999</v>
      </c>
      <c r="W831" s="1" t="s">
        <v>29</v>
      </c>
    </row>
    <row r="832" spans="1:23" ht="13" x14ac:dyDescent="0.15">
      <c r="A832" s="1" t="s">
        <v>656</v>
      </c>
      <c r="B832" s="1" t="s">
        <v>160</v>
      </c>
      <c r="C832" s="1">
        <v>18049</v>
      </c>
      <c r="D832" s="2">
        <v>20358</v>
      </c>
      <c r="E832" s="3">
        <v>0.64200000000000002</v>
      </c>
      <c r="F832" s="3">
        <v>9.4E-2</v>
      </c>
      <c r="G832" s="2">
        <v>2039</v>
      </c>
      <c r="H832" s="2">
        <v>1131</v>
      </c>
      <c r="I832" s="1" t="s">
        <v>26</v>
      </c>
      <c r="J832" s="2">
        <v>2003</v>
      </c>
      <c r="K832" s="3">
        <v>0.20300000000000001</v>
      </c>
      <c r="L832" s="1">
        <v>4.5999999999999996</v>
      </c>
      <c r="M832" s="1">
        <v>5.9</v>
      </c>
      <c r="N832" s="1">
        <v>73.7</v>
      </c>
      <c r="O832" s="4">
        <v>11507.6</v>
      </c>
      <c r="P832" s="3">
        <v>0.41799999999999998</v>
      </c>
      <c r="Q832" s="3">
        <v>0.114</v>
      </c>
      <c r="R832" s="3">
        <v>0.28100000000000003</v>
      </c>
      <c r="S832" s="3">
        <v>0.152</v>
      </c>
      <c r="T832" s="1" t="s">
        <v>29</v>
      </c>
      <c r="U832" s="1" t="s">
        <v>30</v>
      </c>
      <c r="V832" s="3">
        <v>0.21</v>
      </c>
      <c r="W832" s="1" t="s">
        <v>30</v>
      </c>
    </row>
    <row r="833" spans="1:23" ht="13" x14ac:dyDescent="0.15">
      <c r="A833" s="1" t="s">
        <v>656</v>
      </c>
      <c r="B833" s="1" t="s">
        <v>666</v>
      </c>
      <c r="C833" s="1">
        <v>18051</v>
      </c>
      <c r="D833" s="2">
        <v>32904</v>
      </c>
      <c r="E833" s="3">
        <v>0.747</v>
      </c>
      <c r="F833" s="3">
        <v>6.7000000000000004E-2</v>
      </c>
      <c r="G833" s="2">
        <v>2533</v>
      </c>
      <c r="H833" s="2">
        <v>2194</v>
      </c>
      <c r="I833" s="1" t="s">
        <v>26</v>
      </c>
      <c r="J833" s="2">
        <v>3135</v>
      </c>
      <c r="K833" s="3">
        <v>0.21</v>
      </c>
      <c r="L833" s="1">
        <v>4.4000000000000004</v>
      </c>
      <c r="M833" s="1">
        <v>5.9</v>
      </c>
      <c r="N833" s="1">
        <v>76.3</v>
      </c>
      <c r="O833" s="4">
        <v>7823.9</v>
      </c>
      <c r="P833" s="3">
        <v>0.40200000000000002</v>
      </c>
      <c r="Q833" s="3">
        <v>0.112</v>
      </c>
      <c r="R833" s="3">
        <v>0.30299999999999999</v>
      </c>
      <c r="S833" s="3">
        <v>0.13300000000000001</v>
      </c>
      <c r="T833" s="1" t="s">
        <v>37</v>
      </c>
      <c r="U833" s="1" t="s">
        <v>30</v>
      </c>
      <c r="V833" s="3">
        <v>0.20399999999999999</v>
      </c>
      <c r="W833" s="1" t="s">
        <v>30</v>
      </c>
    </row>
    <row r="834" spans="1:23" ht="13" x14ac:dyDescent="0.15">
      <c r="A834" s="1" t="s">
        <v>656</v>
      </c>
      <c r="B834" s="1" t="s">
        <v>162</v>
      </c>
      <c r="C834" s="1">
        <v>18053</v>
      </c>
      <c r="D834" s="2">
        <v>66200</v>
      </c>
      <c r="E834" s="3">
        <v>0.38600000000000001</v>
      </c>
      <c r="F834" s="3">
        <v>7.1999999999999995E-2</v>
      </c>
      <c r="G834" s="2">
        <v>2367</v>
      </c>
      <c r="H834" s="1">
        <v>339</v>
      </c>
      <c r="I834" s="1" t="s">
        <v>33</v>
      </c>
      <c r="J834" s="2">
        <v>3849</v>
      </c>
      <c r="K834" s="3">
        <v>0.20699999999999999</v>
      </c>
      <c r="L834" s="1">
        <v>4.9000000000000004</v>
      </c>
      <c r="M834" s="1">
        <v>6.1</v>
      </c>
      <c r="N834" s="1">
        <v>70.8</v>
      </c>
      <c r="O834" s="4">
        <v>14895.2</v>
      </c>
      <c r="P834" s="3">
        <v>0.43</v>
      </c>
      <c r="Q834" s="3">
        <v>0.121</v>
      </c>
      <c r="R834" s="3">
        <v>0.318</v>
      </c>
      <c r="S834" s="3">
        <v>0.17199999999999999</v>
      </c>
      <c r="T834" s="1" t="s">
        <v>37</v>
      </c>
      <c r="U834" s="1" t="s">
        <v>30</v>
      </c>
      <c r="V834" s="3">
        <v>0.22</v>
      </c>
      <c r="W834" s="1" t="s">
        <v>30</v>
      </c>
    </row>
    <row r="835" spans="1:23" ht="13" x14ac:dyDescent="0.15">
      <c r="A835" s="1" t="s">
        <v>656</v>
      </c>
      <c r="B835" s="1" t="s">
        <v>103</v>
      </c>
      <c r="C835" s="1">
        <v>18055</v>
      </c>
      <c r="D835" s="2">
        <v>31196</v>
      </c>
      <c r="E835" s="3">
        <v>0.82799999999999996</v>
      </c>
      <c r="F835" s="3">
        <v>8.4000000000000005E-2</v>
      </c>
      <c r="G835" s="2">
        <v>3421</v>
      </c>
      <c r="H835" s="2">
        <v>1418</v>
      </c>
      <c r="I835" s="1" t="s">
        <v>26</v>
      </c>
      <c r="J835" s="2">
        <v>3166</v>
      </c>
      <c r="K835" s="3">
        <v>0.20499999999999999</v>
      </c>
      <c r="L835" s="1">
        <v>4.8</v>
      </c>
      <c r="M835" s="1">
        <v>6</v>
      </c>
      <c r="N835" s="1">
        <v>74.099999999999994</v>
      </c>
      <c r="O835" s="4">
        <v>10312.1</v>
      </c>
      <c r="P835" s="3">
        <v>0.40500000000000003</v>
      </c>
      <c r="Q835" s="3">
        <v>0.113</v>
      </c>
      <c r="R835" s="3">
        <v>0.30399999999999999</v>
      </c>
      <c r="S835" s="3">
        <v>0.16500000000000001</v>
      </c>
      <c r="T835" s="1" t="s">
        <v>29</v>
      </c>
      <c r="U835" s="1" t="s">
        <v>30</v>
      </c>
      <c r="V835" s="3">
        <v>0.21299999999999999</v>
      </c>
      <c r="W835" s="1" t="s">
        <v>30</v>
      </c>
    </row>
    <row r="836" spans="1:23" ht="13" x14ac:dyDescent="0.15">
      <c r="A836" s="1" t="s">
        <v>656</v>
      </c>
      <c r="B836" s="1" t="s">
        <v>370</v>
      </c>
      <c r="C836" s="1">
        <v>18057</v>
      </c>
      <c r="D836" s="2">
        <v>371645</v>
      </c>
      <c r="E836" s="3">
        <v>5.7000000000000002E-2</v>
      </c>
      <c r="F836" s="3">
        <v>4.5999999999999999E-2</v>
      </c>
      <c r="G836" s="1">
        <v>721</v>
      </c>
      <c r="H836" s="1">
        <v>502</v>
      </c>
      <c r="I836" s="1" t="s">
        <v>33</v>
      </c>
      <c r="J836" s="2">
        <v>2059</v>
      </c>
      <c r="K836" s="3">
        <v>0.11</v>
      </c>
      <c r="L836" s="1">
        <v>3.1</v>
      </c>
      <c r="M836" s="1">
        <v>4.8</v>
      </c>
      <c r="N836" s="1">
        <v>80.7</v>
      </c>
      <c r="O836" s="4">
        <v>4761.2</v>
      </c>
      <c r="P836" s="3">
        <v>0.27900000000000003</v>
      </c>
      <c r="Q836" s="3">
        <v>8.2000000000000003E-2</v>
      </c>
      <c r="R836" s="3">
        <v>0.16900000000000001</v>
      </c>
      <c r="S836" s="3">
        <v>9.1999999999999998E-2</v>
      </c>
      <c r="T836" s="1" t="s">
        <v>37</v>
      </c>
      <c r="U836" s="1" t="s">
        <v>37</v>
      </c>
      <c r="V836" s="3">
        <v>0.13</v>
      </c>
      <c r="W836" s="1" t="s">
        <v>37</v>
      </c>
    </row>
    <row r="837" spans="1:23" ht="13" x14ac:dyDescent="0.15">
      <c r="A837" s="1" t="s">
        <v>656</v>
      </c>
      <c r="B837" s="1" t="s">
        <v>454</v>
      </c>
      <c r="C837" s="1">
        <v>18059</v>
      </c>
      <c r="D837" s="2">
        <v>86166</v>
      </c>
      <c r="E837" s="3">
        <v>0.27700000000000002</v>
      </c>
      <c r="F837" s="3">
        <v>5.8999999999999997E-2</v>
      </c>
      <c r="G837" s="2">
        <v>1203</v>
      </c>
      <c r="H837" s="1">
        <v>798</v>
      </c>
      <c r="I837" s="1" t="s">
        <v>33</v>
      </c>
      <c r="J837" s="2">
        <v>2402</v>
      </c>
      <c r="K837" s="3">
        <v>0.156</v>
      </c>
      <c r="L837" s="1">
        <v>3.8</v>
      </c>
      <c r="M837" s="1">
        <v>5.4</v>
      </c>
      <c r="N837" s="1">
        <v>77.2</v>
      </c>
      <c r="O837" s="4">
        <v>7433.7</v>
      </c>
      <c r="P837" s="3">
        <v>0.35799999999999998</v>
      </c>
      <c r="Q837" s="3">
        <v>9.5000000000000001E-2</v>
      </c>
      <c r="R837" s="3">
        <v>0.24299999999999999</v>
      </c>
      <c r="S837" s="3">
        <v>0.107</v>
      </c>
      <c r="T837" s="1" t="s">
        <v>37</v>
      </c>
      <c r="U837" s="1" t="s">
        <v>29</v>
      </c>
      <c r="V837" s="3">
        <v>0.17</v>
      </c>
      <c r="W837" s="1" t="s">
        <v>29</v>
      </c>
    </row>
    <row r="838" spans="1:23" ht="13" x14ac:dyDescent="0.15">
      <c r="A838" s="1" t="s">
        <v>656</v>
      </c>
      <c r="B838" s="1" t="s">
        <v>542</v>
      </c>
      <c r="C838" s="1">
        <v>18061</v>
      </c>
      <c r="D838" s="2">
        <v>40006</v>
      </c>
      <c r="E838" s="3">
        <v>0.85599999999999998</v>
      </c>
      <c r="F838" s="3">
        <v>6.8000000000000005E-2</v>
      </c>
      <c r="G838" s="2">
        <v>2093</v>
      </c>
      <c r="H838" s="2">
        <v>2000</v>
      </c>
      <c r="I838" s="1" t="s">
        <v>26</v>
      </c>
      <c r="J838" s="2">
        <v>2583</v>
      </c>
      <c r="K838" s="3">
        <v>0.17100000000000001</v>
      </c>
      <c r="L838" s="1">
        <v>4.2</v>
      </c>
      <c r="M838" s="1">
        <v>5.8</v>
      </c>
      <c r="N838" s="1">
        <v>73.7</v>
      </c>
      <c r="O838" s="4">
        <v>12001.2</v>
      </c>
      <c r="P838" s="3">
        <v>0.36499999999999999</v>
      </c>
      <c r="Q838" s="3">
        <v>0.10100000000000001</v>
      </c>
      <c r="R838" s="3">
        <v>0.26200000000000001</v>
      </c>
      <c r="S838" s="3">
        <v>0.124</v>
      </c>
      <c r="T838" s="1" t="s">
        <v>37</v>
      </c>
      <c r="U838" s="1" t="s">
        <v>29</v>
      </c>
      <c r="V838" s="3">
        <v>0.182</v>
      </c>
      <c r="W838" s="1" t="s">
        <v>29</v>
      </c>
    </row>
    <row r="839" spans="1:23" ht="13" x14ac:dyDescent="0.15">
      <c r="A839" s="1" t="s">
        <v>656</v>
      </c>
      <c r="B839" s="1" t="s">
        <v>667</v>
      </c>
      <c r="C839" s="1">
        <v>18063</v>
      </c>
      <c r="D839" s="2">
        <v>186387</v>
      </c>
      <c r="E839" s="3">
        <v>0.152</v>
      </c>
      <c r="F839" s="3">
        <v>5.8999999999999997E-2</v>
      </c>
      <c r="G839" s="2">
        <v>2062</v>
      </c>
      <c r="H839" s="1">
        <v>683</v>
      </c>
      <c r="I839" s="1" t="s">
        <v>33</v>
      </c>
      <c r="J839" s="2">
        <v>2459</v>
      </c>
      <c r="K839" s="3">
        <v>0.15</v>
      </c>
      <c r="L839" s="1">
        <v>3.6</v>
      </c>
      <c r="M839" s="1">
        <v>5</v>
      </c>
      <c r="N839" s="1">
        <v>78.599999999999994</v>
      </c>
      <c r="O839" s="4">
        <v>6172.2</v>
      </c>
      <c r="P839" s="3">
        <v>0.38900000000000001</v>
      </c>
      <c r="Q839" s="3">
        <v>0.10299999999999999</v>
      </c>
      <c r="R839" s="3">
        <v>0.23899999999999999</v>
      </c>
      <c r="S839" s="3">
        <v>9.7000000000000003E-2</v>
      </c>
      <c r="T839" s="1" t="s">
        <v>37</v>
      </c>
      <c r="U839" s="1" t="s">
        <v>29</v>
      </c>
      <c r="V839" s="3">
        <v>0.17299999999999999</v>
      </c>
      <c r="W839" s="1" t="s">
        <v>29</v>
      </c>
    </row>
    <row r="840" spans="1:23" ht="13" x14ac:dyDescent="0.15">
      <c r="A840" s="1" t="s">
        <v>656</v>
      </c>
      <c r="B840" s="1" t="s">
        <v>105</v>
      </c>
      <c r="C840" s="1">
        <v>18065</v>
      </c>
      <c r="D840" s="2">
        <v>48929</v>
      </c>
      <c r="E840" s="3">
        <v>0.621</v>
      </c>
      <c r="F840" s="3">
        <v>7.1999999999999995E-2</v>
      </c>
      <c r="G840" s="2">
        <v>2447</v>
      </c>
      <c r="H840" s="1">
        <v>941</v>
      </c>
      <c r="I840" s="1" t="s">
        <v>33</v>
      </c>
      <c r="J840" s="2">
        <v>3833</v>
      </c>
      <c r="K840" s="3">
        <v>0.20799999999999999</v>
      </c>
      <c r="L840" s="1">
        <v>4.7</v>
      </c>
      <c r="M840" s="1">
        <v>6.1</v>
      </c>
      <c r="N840" s="1">
        <v>74</v>
      </c>
      <c r="O840" s="4">
        <v>10369.200000000001</v>
      </c>
      <c r="P840" s="3">
        <v>0.44400000000000001</v>
      </c>
      <c r="Q840" s="3">
        <v>0.11799999999999999</v>
      </c>
      <c r="R840" s="3">
        <v>0.30299999999999999</v>
      </c>
      <c r="S840" s="3">
        <v>0.157</v>
      </c>
      <c r="T840" s="1" t="s">
        <v>37</v>
      </c>
      <c r="U840" s="1" t="s">
        <v>30</v>
      </c>
      <c r="V840" s="3">
        <v>0.217</v>
      </c>
      <c r="W840" s="1" t="s">
        <v>30</v>
      </c>
    </row>
    <row r="841" spans="1:23" ht="13" x14ac:dyDescent="0.15">
      <c r="A841" s="1" t="s">
        <v>656</v>
      </c>
      <c r="B841" s="1" t="s">
        <v>165</v>
      </c>
      <c r="C841" s="1">
        <v>18067</v>
      </c>
      <c r="D841" s="2">
        <v>83831</v>
      </c>
      <c r="E841" s="3">
        <v>0.25700000000000001</v>
      </c>
      <c r="F841" s="3">
        <v>7.0000000000000007E-2</v>
      </c>
      <c r="G841" s="2">
        <v>1819</v>
      </c>
      <c r="H841" s="1">
        <v>423</v>
      </c>
      <c r="I841" s="1" t="s">
        <v>33</v>
      </c>
      <c r="J841" s="2">
        <v>2986</v>
      </c>
      <c r="K841" s="3">
        <v>0.192</v>
      </c>
      <c r="L841" s="1">
        <v>4.5</v>
      </c>
      <c r="M841" s="1">
        <v>5.9</v>
      </c>
      <c r="N841" s="1">
        <v>73</v>
      </c>
      <c r="O841" s="4">
        <v>12108.6</v>
      </c>
      <c r="P841" s="3">
        <v>0.41899999999999998</v>
      </c>
      <c r="Q841" s="3">
        <v>0.109</v>
      </c>
      <c r="R841" s="3">
        <v>0.28399999999999997</v>
      </c>
      <c r="S841" s="3">
        <v>0.152</v>
      </c>
      <c r="T841" s="1" t="s">
        <v>37</v>
      </c>
      <c r="U841" s="1" t="s">
        <v>29</v>
      </c>
      <c r="V841" s="3">
        <v>0.20399999999999999</v>
      </c>
      <c r="W841" s="1" t="s">
        <v>30</v>
      </c>
    </row>
    <row r="842" spans="1:23" ht="13" x14ac:dyDescent="0.15">
      <c r="A842" s="1" t="s">
        <v>656</v>
      </c>
      <c r="B842" s="1" t="s">
        <v>668</v>
      </c>
      <c r="C842" s="1">
        <v>18069</v>
      </c>
      <c r="D842" s="2">
        <v>36781</v>
      </c>
      <c r="E842" s="3">
        <v>0.52100000000000002</v>
      </c>
      <c r="F842" s="3">
        <v>7.0000000000000007E-2</v>
      </c>
      <c r="G842" s="2">
        <v>1836</v>
      </c>
      <c r="H842" s="1">
        <v>836</v>
      </c>
      <c r="I842" s="1" t="s">
        <v>33</v>
      </c>
      <c r="J842" s="2">
        <v>2773</v>
      </c>
      <c r="K842" s="3">
        <v>0.17199999999999999</v>
      </c>
      <c r="L842" s="1">
        <v>4.4000000000000004</v>
      </c>
      <c r="M842" s="1">
        <v>6.1</v>
      </c>
      <c r="N842" s="1">
        <v>74.8</v>
      </c>
      <c r="O842" s="4">
        <v>9432.2000000000007</v>
      </c>
      <c r="P842" s="3">
        <v>0.39</v>
      </c>
      <c r="Q842" s="3">
        <v>0.108</v>
      </c>
      <c r="R842" s="3">
        <v>0.26300000000000001</v>
      </c>
      <c r="S842" s="3">
        <v>0.13800000000000001</v>
      </c>
      <c r="T842" s="1" t="s">
        <v>37</v>
      </c>
      <c r="U842" s="1" t="s">
        <v>29</v>
      </c>
      <c r="V842" s="3">
        <v>0.19</v>
      </c>
      <c r="W842" s="1" t="s">
        <v>29</v>
      </c>
    </row>
    <row r="843" spans="1:23" ht="13" x14ac:dyDescent="0.15">
      <c r="A843" s="1" t="s">
        <v>656</v>
      </c>
      <c r="B843" s="1" t="s">
        <v>107</v>
      </c>
      <c r="C843" s="1">
        <v>18071</v>
      </c>
      <c r="D843" s="2">
        <v>46460</v>
      </c>
      <c r="E843" s="3">
        <v>0.47799999999999998</v>
      </c>
      <c r="F843" s="3">
        <v>8.5999999999999993E-2</v>
      </c>
      <c r="G843" s="2">
        <v>1486</v>
      </c>
      <c r="H843" s="2">
        <v>1010</v>
      </c>
      <c r="I843" s="1" t="s">
        <v>26</v>
      </c>
      <c r="J843" s="2">
        <v>1879</v>
      </c>
      <c r="K843" s="3">
        <v>0.218</v>
      </c>
      <c r="L843" s="1">
        <v>4.4000000000000004</v>
      </c>
      <c r="M843" s="1">
        <v>5.7</v>
      </c>
      <c r="N843" s="1">
        <v>75.099999999999994</v>
      </c>
      <c r="O843" s="4">
        <v>9171.5</v>
      </c>
      <c r="P843" s="3">
        <v>0.432</v>
      </c>
      <c r="Q843" s="3">
        <v>0.114</v>
      </c>
      <c r="R843" s="3">
        <v>0.33200000000000002</v>
      </c>
      <c r="S843" s="3">
        <v>0.14199999999999999</v>
      </c>
      <c r="T843" s="1" t="s">
        <v>29</v>
      </c>
      <c r="U843" s="1" t="s">
        <v>30</v>
      </c>
      <c r="V843" s="3">
        <v>0.221</v>
      </c>
      <c r="W843" s="1" t="s">
        <v>30</v>
      </c>
    </row>
    <row r="844" spans="1:23" ht="13" x14ac:dyDescent="0.15">
      <c r="A844" s="1" t="s">
        <v>656</v>
      </c>
      <c r="B844" s="1" t="s">
        <v>460</v>
      </c>
      <c r="C844" s="1">
        <v>18073</v>
      </c>
      <c r="D844" s="2">
        <v>33535</v>
      </c>
      <c r="E844" s="3">
        <v>0.83299999999999996</v>
      </c>
      <c r="F844" s="3">
        <v>7.9000000000000001E-2</v>
      </c>
      <c r="G844" s="2">
        <v>4136</v>
      </c>
      <c r="H844" s="2">
        <v>1597</v>
      </c>
      <c r="I844" s="1" t="s">
        <v>26</v>
      </c>
      <c r="J844" s="2">
        <v>2986</v>
      </c>
      <c r="K844" s="3">
        <v>0.16800000000000001</v>
      </c>
      <c r="L844" s="1">
        <v>4.2</v>
      </c>
      <c r="M844" s="1">
        <v>5.8</v>
      </c>
      <c r="N844" s="1">
        <v>75.3</v>
      </c>
      <c r="O844" s="4">
        <v>9160.9</v>
      </c>
      <c r="P844" s="3">
        <v>0.38</v>
      </c>
      <c r="Q844" s="3">
        <v>9.8000000000000004E-2</v>
      </c>
      <c r="R844" s="3">
        <v>0.25600000000000001</v>
      </c>
      <c r="S844" s="3">
        <v>0.127</v>
      </c>
      <c r="T844" s="1" t="s">
        <v>37</v>
      </c>
      <c r="U844" s="1" t="s">
        <v>29</v>
      </c>
      <c r="V844" s="3">
        <v>0.185</v>
      </c>
      <c r="W844" s="1" t="s">
        <v>29</v>
      </c>
    </row>
    <row r="845" spans="1:23" ht="13" x14ac:dyDescent="0.15">
      <c r="A845" s="1" t="s">
        <v>656</v>
      </c>
      <c r="B845" s="1" t="s">
        <v>669</v>
      </c>
      <c r="C845" s="1">
        <v>18075</v>
      </c>
      <c r="D845" s="2">
        <v>20032</v>
      </c>
      <c r="E845" s="3">
        <v>0.68899999999999995</v>
      </c>
      <c r="F845" s="3">
        <v>8.8999999999999996E-2</v>
      </c>
      <c r="G845" s="2">
        <v>3375</v>
      </c>
      <c r="H845" s="2">
        <v>1113</v>
      </c>
      <c r="I845" s="1" t="s">
        <v>26</v>
      </c>
      <c r="J845" s="2">
        <v>2809</v>
      </c>
      <c r="K845" s="3">
        <v>0.223</v>
      </c>
      <c r="L845" s="1">
        <v>4.9000000000000004</v>
      </c>
      <c r="M845" s="1">
        <v>6.5</v>
      </c>
      <c r="N845" s="1">
        <v>73.099999999999994</v>
      </c>
      <c r="O845" s="4">
        <v>12021.2</v>
      </c>
      <c r="P845" s="3">
        <v>0.42099999999999999</v>
      </c>
      <c r="Q845" s="3">
        <v>0.12</v>
      </c>
      <c r="R845" s="3">
        <v>0.33400000000000002</v>
      </c>
      <c r="S845" s="3">
        <v>0.151</v>
      </c>
      <c r="T845" s="1" t="s">
        <v>29</v>
      </c>
      <c r="U845" s="1" t="s">
        <v>30</v>
      </c>
      <c r="V845" s="3">
        <v>0.223</v>
      </c>
      <c r="W845" s="1" t="s">
        <v>30</v>
      </c>
    </row>
    <row r="846" spans="1:23" ht="13" x14ac:dyDescent="0.15">
      <c r="A846" s="1" t="s">
        <v>656</v>
      </c>
      <c r="B846" s="1" t="s">
        <v>108</v>
      </c>
      <c r="C846" s="1">
        <v>18077</v>
      </c>
      <c r="D846" s="2">
        <v>33056</v>
      </c>
      <c r="E846" s="3">
        <v>0.47399999999999998</v>
      </c>
      <c r="F846" s="3">
        <v>7.3999999999999996E-2</v>
      </c>
      <c r="G846" s="2">
        <v>1657</v>
      </c>
      <c r="H846" s="1">
        <v>787</v>
      </c>
      <c r="I846" s="1" t="s">
        <v>33</v>
      </c>
      <c r="J846" s="2">
        <v>3427</v>
      </c>
      <c r="K846" s="3">
        <v>0.20300000000000001</v>
      </c>
      <c r="L846" s="1">
        <v>4.4000000000000004</v>
      </c>
      <c r="M846" s="1">
        <v>5.8</v>
      </c>
      <c r="N846" s="1">
        <v>73.7</v>
      </c>
      <c r="O846" s="4">
        <v>10875.4</v>
      </c>
      <c r="P846" s="3">
        <v>0.38400000000000001</v>
      </c>
      <c r="Q846" s="3">
        <v>0.108</v>
      </c>
      <c r="R846" s="3">
        <v>0.28599999999999998</v>
      </c>
      <c r="S846" s="3">
        <v>0.156</v>
      </c>
      <c r="T846" s="1" t="s">
        <v>37</v>
      </c>
      <c r="U846" s="1" t="s">
        <v>30</v>
      </c>
      <c r="V846" s="3">
        <v>0.20200000000000001</v>
      </c>
      <c r="W846" s="1" t="s">
        <v>30</v>
      </c>
    </row>
    <row r="847" spans="1:23" ht="13" x14ac:dyDescent="0.15">
      <c r="A847" s="1" t="s">
        <v>656</v>
      </c>
      <c r="B847" s="1" t="s">
        <v>670</v>
      </c>
      <c r="C847" s="1">
        <v>18079</v>
      </c>
      <c r="D847" s="2">
        <v>27622</v>
      </c>
      <c r="E847" s="3">
        <v>0.749</v>
      </c>
      <c r="F847" s="3">
        <v>7.2999999999999995E-2</v>
      </c>
      <c r="G847" s="2">
        <v>2284</v>
      </c>
      <c r="H847" s="1">
        <v>837</v>
      </c>
      <c r="I847" s="1" t="s">
        <v>33</v>
      </c>
      <c r="J847" s="2">
        <v>2686</v>
      </c>
      <c r="K847" s="3">
        <v>0.192</v>
      </c>
      <c r="L847" s="1">
        <v>4.5999999999999996</v>
      </c>
      <c r="M847" s="1">
        <v>6</v>
      </c>
      <c r="N847" s="1">
        <v>72.7</v>
      </c>
      <c r="O847" s="4">
        <v>12252.3</v>
      </c>
      <c r="P847" s="3">
        <v>0.41799999999999998</v>
      </c>
      <c r="Q847" s="3">
        <v>0.109</v>
      </c>
      <c r="R847" s="3">
        <v>0.30199999999999999</v>
      </c>
      <c r="S847" s="3">
        <v>0.155</v>
      </c>
      <c r="T847" s="1" t="s">
        <v>37</v>
      </c>
      <c r="U847" s="1" t="s">
        <v>29</v>
      </c>
      <c r="V847" s="3">
        <v>0.20799999999999999</v>
      </c>
      <c r="W847" s="1" t="s">
        <v>30</v>
      </c>
    </row>
    <row r="848" spans="1:23" ht="13" x14ac:dyDescent="0.15">
      <c r="A848" s="1" t="s">
        <v>656</v>
      </c>
      <c r="B848" s="1" t="s">
        <v>168</v>
      </c>
      <c r="C848" s="1">
        <v>18081</v>
      </c>
      <c r="D848" s="2">
        <v>167819</v>
      </c>
      <c r="E848" s="3">
        <v>0.127</v>
      </c>
      <c r="F848" s="3">
        <v>6.7000000000000004E-2</v>
      </c>
      <c r="G848" s="2">
        <v>1245</v>
      </c>
      <c r="H848" s="1">
        <v>753</v>
      </c>
      <c r="I848" s="1" t="s">
        <v>33</v>
      </c>
      <c r="J848" s="2">
        <v>2669</v>
      </c>
      <c r="K848" s="3">
        <v>0.16700000000000001</v>
      </c>
      <c r="L848" s="1">
        <v>4.0999999999999996</v>
      </c>
      <c r="M848" s="1">
        <v>5.2</v>
      </c>
      <c r="N848" s="1">
        <v>76.2</v>
      </c>
      <c r="O848" s="4">
        <v>8086.5</v>
      </c>
      <c r="P848" s="3">
        <v>0.42099999999999999</v>
      </c>
      <c r="Q848" s="3">
        <v>0.106</v>
      </c>
      <c r="R848" s="3">
        <v>0.27800000000000002</v>
      </c>
      <c r="S848" s="3">
        <v>0.115</v>
      </c>
      <c r="T848" s="1" t="s">
        <v>37</v>
      </c>
      <c r="U848" s="1" t="s">
        <v>29</v>
      </c>
      <c r="V848" s="3">
        <v>0.192</v>
      </c>
      <c r="W848" s="1" t="s">
        <v>29</v>
      </c>
    </row>
    <row r="849" spans="1:23" ht="13" x14ac:dyDescent="0.15">
      <c r="A849" s="1" t="s">
        <v>656</v>
      </c>
      <c r="B849" s="1" t="s">
        <v>628</v>
      </c>
      <c r="C849" s="1">
        <v>18083</v>
      </c>
      <c r="D849" s="2">
        <v>36070</v>
      </c>
      <c r="E849" s="3">
        <v>0.45400000000000001</v>
      </c>
      <c r="F849" s="3">
        <v>7.8E-2</v>
      </c>
      <c r="G849" s="2">
        <v>1383</v>
      </c>
      <c r="H849" s="1">
        <v>468</v>
      </c>
      <c r="I849" s="1" t="s">
        <v>33</v>
      </c>
      <c r="J849" s="2">
        <v>3073</v>
      </c>
      <c r="K849" s="3">
        <v>0.183</v>
      </c>
      <c r="L849" s="1">
        <v>4.7</v>
      </c>
      <c r="M849" s="1">
        <v>6.1</v>
      </c>
      <c r="N849" s="1">
        <v>73.7</v>
      </c>
      <c r="O849" s="4">
        <v>10555.7</v>
      </c>
      <c r="P849" s="3">
        <v>0.38200000000000001</v>
      </c>
      <c r="Q849" s="3">
        <v>0.108</v>
      </c>
      <c r="R849" s="3">
        <v>0.26100000000000001</v>
      </c>
      <c r="S849" s="3">
        <v>0.154</v>
      </c>
      <c r="T849" s="1" t="s">
        <v>37</v>
      </c>
      <c r="U849" s="1" t="s">
        <v>29</v>
      </c>
      <c r="V849" s="3">
        <v>0.19400000000000001</v>
      </c>
      <c r="W849" s="1" t="s">
        <v>29</v>
      </c>
    </row>
    <row r="850" spans="1:23" ht="13" x14ac:dyDescent="0.15">
      <c r="A850" s="1" t="s">
        <v>656</v>
      </c>
      <c r="B850" s="1" t="s">
        <v>671</v>
      </c>
      <c r="C850" s="1">
        <v>18085</v>
      </c>
      <c r="D850" s="2">
        <v>80364</v>
      </c>
      <c r="E850" s="3">
        <v>0.48399999999999999</v>
      </c>
      <c r="F850" s="3">
        <v>9.8000000000000004E-2</v>
      </c>
      <c r="G850" s="2">
        <v>2289</v>
      </c>
      <c r="H850" s="1">
        <v>525</v>
      </c>
      <c r="I850" s="1" t="s">
        <v>33</v>
      </c>
      <c r="J850" s="2">
        <v>3504</v>
      </c>
      <c r="K850" s="3">
        <v>0.17199999999999999</v>
      </c>
      <c r="L850" s="1">
        <v>4.2</v>
      </c>
      <c r="M850" s="1">
        <v>5.6</v>
      </c>
      <c r="N850" s="1">
        <v>76.099999999999994</v>
      </c>
      <c r="O850" s="4">
        <v>9156.2000000000007</v>
      </c>
      <c r="P850" s="3">
        <v>0.39500000000000002</v>
      </c>
      <c r="Q850" s="3">
        <v>0.105</v>
      </c>
      <c r="R850" s="3">
        <v>0.26400000000000001</v>
      </c>
      <c r="S850" s="3">
        <v>0.127</v>
      </c>
      <c r="T850" s="1" t="s">
        <v>29</v>
      </c>
      <c r="U850" s="1" t="s">
        <v>29</v>
      </c>
      <c r="V850" s="3">
        <v>0.19400000000000001</v>
      </c>
      <c r="W850" s="1" t="s">
        <v>29</v>
      </c>
    </row>
    <row r="851" spans="1:23" ht="13" x14ac:dyDescent="0.15">
      <c r="A851" s="1" t="s">
        <v>656</v>
      </c>
      <c r="B851" s="1" t="s">
        <v>672</v>
      </c>
      <c r="C851" s="1">
        <v>18091</v>
      </c>
      <c r="D851" s="2">
        <v>111706</v>
      </c>
      <c r="E851" s="3">
        <v>0.36499999999999999</v>
      </c>
      <c r="F851" s="3">
        <v>7.9000000000000001E-2</v>
      </c>
      <c r="G851" s="2">
        <v>2676</v>
      </c>
      <c r="H851" s="1">
        <v>804</v>
      </c>
      <c r="I851" s="1" t="s">
        <v>33</v>
      </c>
      <c r="J851" s="2">
        <v>3688</v>
      </c>
      <c r="K851" s="3">
        <v>0.20300000000000001</v>
      </c>
      <c r="L851" s="1">
        <v>4.7</v>
      </c>
      <c r="M851" s="1">
        <v>6</v>
      </c>
      <c r="N851" s="1">
        <v>74.3</v>
      </c>
      <c r="O851" s="4">
        <v>11091.5</v>
      </c>
      <c r="P851" s="3">
        <v>0.39700000000000002</v>
      </c>
      <c r="Q851" s="3">
        <v>0.11700000000000001</v>
      </c>
      <c r="R851" s="3">
        <v>0.28899999999999998</v>
      </c>
      <c r="S851" s="3">
        <v>0.14499999999999999</v>
      </c>
      <c r="T851" s="1" t="s">
        <v>37</v>
      </c>
      <c r="U851" s="1" t="s">
        <v>30</v>
      </c>
      <c r="V851" s="3">
        <v>0.20499999999999999</v>
      </c>
      <c r="W851" s="1" t="s">
        <v>30</v>
      </c>
    </row>
    <row r="852" spans="1:23" ht="13" x14ac:dyDescent="0.15">
      <c r="A852" s="1" t="s">
        <v>656</v>
      </c>
      <c r="B852" s="1" t="s">
        <v>673</v>
      </c>
      <c r="C852" s="1">
        <v>18087</v>
      </c>
      <c r="D852" s="2">
        <v>40907</v>
      </c>
      <c r="E852" s="3">
        <v>1</v>
      </c>
      <c r="F852" s="3">
        <v>0.33300000000000002</v>
      </c>
      <c r="G852" s="2">
        <v>4052</v>
      </c>
      <c r="H852" s="2">
        <v>1704</v>
      </c>
      <c r="I852" s="1" t="s">
        <v>26</v>
      </c>
      <c r="J852" s="2">
        <v>2098</v>
      </c>
      <c r="K852" s="3">
        <v>0.22600000000000001</v>
      </c>
      <c r="L852" s="1">
        <v>4.8</v>
      </c>
      <c r="M852" s="1">
        <v>6.2</v>
      </c>
      <c r="N852" s="1">
        <v>78.599999999999994</v>
      </c>
      <c r="O852" s="4">
        <v>6290.5</v>
      </c>
      <c r="P852" s="3">
        <v>0.42099999999999999</v>
      </c>
      <c r="Q852" s="3">
        <v>0.11</v>
      </c>
      <c r="R852" s="3">
        <v>0.315</v>
      </c>
      <c r="S852" s="3">
        <v>0.106</v>
      </c>
      <c r="T852" s="1" t="s">
        <v>28</v>
      </c>
      <c r="U852" s="1" t="s">
        <v>30</v>
      </c>
      <c r="V852" s="3">
        <v>0.252</v>
      </c>
      <c r="W852" s="1" t="s">
        <v>28</v>
      </c>
    </row>
    <row r="853" spans="1:23" ht="13" x14ac:dyDescent="0.15">
      <c r="A853" s="1" t="s">
        <v>656</v>
      </c>
      <c r="B853" s="1" t="s">
        <v>231</v>
      </c>
      <c r="C853" s="1">
        <v>18089</v>
      </c>
      <c r="D853" s="2">
        <v>500598</v>
      </c>
      <c r="E853" s="3">
        <v>4.4999999999999998E-2</v>
      </c>
      <c r="F853" s="3">
        <v>7.6999999999999999E-2</v>
      </c>
      <c r="G853" s="2">
        <v>1971</v>
      </c>
      <c r="H853" s="1">
        <v>434</v>
      </c>
      <c r="I853" s="1" t="s">
        <v>33</v>
      </c>
      <c r="J853" s="2">
        <v>4096</v>
      </c>
      <c r="K853" s="3">
        <v>0.19600000000000001</v>
      </c>
      <c r="L853" s="1">
        <v>4.5</v>
      </c>
      <c r="M853" s="1">
        <v>5.9</v>
      </c>
      <c r="N853" s="1">
        <v>74.400000000000006</v>
      </c>
      <c r="O853" s="4">
        <v>10981.2</v>
      </c>
      <c r="P853" s="3">
        <v>0.38100000000000001</v>
      </c>
      <c r="Q853" s="3">
        <v>0.11700000000000001</v>
      </c>
      <c r="R853" s="3">
        <v>0.28899999999999998</v>
      </c>
      <c r="S853" s="3">
        <v>0.14000000000000001</v>
      </c>
      <c r="T853" s="1" t="s">
        <v>37</v>
      </c>
      <c r="U853" s="1" t="s">
        <v>29</v>
      </c>
      <c r="V853" s="3">
        <v>0.2</v>
      </c>
      <c r="W853" s="1" t="s">
        <v>30</v>
      </c>
    </row>
    <row r="854" spans="1:23" ht="13" x14ac:dyDescent="0.15">
      <c r="A854" s="1" t="s">
        <v>656</v>
      </c>
      <c r="B854" s="1" t="s">
        <v>111</v>
      </c>
      <c r="C854" s="1">
        <v>18093</v>
      </c>
      <c r="D854" s="2">
        <v>45084</v>
      </c>
      <c r="E854" s="3">
        <v>0.67900000000000005</v>
      </c>
      <c r="F854" s="3">
        <v>0.08</v>
      </c>
      <c r="G854" s="2">
        <v>2504</v>
      </c>
      <c r="H854" s="1">
        <v>920</v>
      </c>
      <c r="I854" s="1" t="s">
        <v>33</v>
      </c>
      <c r="J854" s="1">
        <v>916</v>
      </c>
      <c r="K854" s="3">
        <v>0.20300000000000001</v>
      </c>
      <c r="L854" s="1">
        <v>4.5999999999999996</v>
      </c>
      <c r="M854" s="1">
        <v>6.1</v>
      </c>
      <c r="N854" s="1">
        <v>73.8</v>
      </c>
      <c r="O854" s="4">
        <v>10599.8</v>
      </c>
      <c r="P854" s="3">
        <v>0.39800000000000002</v>
      </c>
      <c r="Q854" s="3">
        <v>0.111</v>
      </c>
      <c r="R854" s="3">
        <v>0.30099999999999999</v>
      </c>
      <c r="S854" s="3">
        <v>0.14399999999999999</v>
      </c>
      <c r="T854" s="1" t="s">
        <v>37</v>
      </c>
      <c r="U854" s="1" t="s">
        <v>30</v>
      </c>
      <c r="V854" s="3">
        <v>0.20599999999999999</v>
      </c>
      <c r="W854" s="1" t="s">
        <v>30</v>
      </c>
    </row>
    <row r="855" spans="1:23" ht="13" x14ac:dyDescent="0.15">
      <c r="A855" s="1" t="s">
        <v>656</v>
      </c>
      <c r="B855" s="1" t="s">
        <v>116</v>
      </c>
      <c r="C855" s="1">
        <v>18095</v>
      </c>
      <c r="D855" s="2">
        <v>132504</v>
      </c>
      <c r="E855" s="3">
        <v>0.246</v>
      </c>
      <c r="F855" s="3">
        <v>0.08</v>
      </c>
      <c r="G855" s="2">
        <v>2076</v>
      </c>
      <c r="H855" s="1">
        <v>650</v>
      </c>
      <c r="I855" s="1" t="s">
        <v>33</v>
      </c>
      <c r="J855" s="2">
        <v>3397</v>
      </c>
      <c r="K855" s="3">
        <v>0.21099999999999999</v>
      </c>
      <c r="L855" s="1">
        <v>4.4000000000000004</v>
      </c>
      <c r="M855" s="1">
        <v>6</v>
      </c>
      <c r="N855" s="1">
        <v>73.2</v>
      </c>
      <c r="O855" s="4">
        <v>11656.1</v>
      </c>
      <c r="P855" s="3">
        <v>0.39600000000000002</v>
      </c>
      <c r="Q855" s="3">
        <v>0.114</v>
      </c>
      <c r="R855" s="3">
        <v>0.29299999999999998</v>
      </c>
      <c r="S855" s="3">
        <v>0.157</v>
      </c>
      <c r="T855" s="1" t="s">
        <v>37</v>
      </c>
      <c r="U855" s="1" t="s">
        <v>30</v>
      </c>
      <c r="V855" s="3">
        <v>0.20799999999999999</v>
      </c>
      <c r="W855" s="1" t="s">
        <v>30</v>
      </c>
    </row>
    <row r="856" spans="1:23" ht="13" x14ac:dyDescent="0.15">
      <c r="A856" s="1" t="s">
        <v>656</v>
      </c>
      <c r="B856" s="1" t="s">
        <v>118</v>
      </c>
      <c r="C856" s="1">
        <v>18097</v>
      </c>
      <c r="D856" s="2">
        <v>968460</v>
      </c>
      <c r="E856" s="3">
        <v>8.9999999999999993E-3</v>
      </c>
      <c r="F856" s="3">
        <v>9.8000000000000004E-2</v>
      </c>
      <c r="G856" s="2">
        <v>1283</v>
      </c>
      <c r="H856" s="1">
        <v>256</v>
      </c>
      <c r="I856" s="1" t="s">
        <v>33</v>
      </c>
      <c r="J856" s="2">
        <v>3261</v>
      </c>
      <c r="K856" s="3">
        <v>0.217</v>
      </c>
      <c r="L856" s="1">
        <v>4.3</v>
      </c>
      <c r="M856" s="1">
        <v>5.7</v>
      </c>
      <c r="N856" s="1">
        <v>73</v>
      </c>
      <c r="O856" s="4">
        <v>12609.6</v>
      </c>
      <c r="P856" s="3">
        <v>0.39300000000000002</v>
      </c>
      <c r="Q856" s="3">
        <v>0.13</v>
      </c>
      <c r="R856" s="3">
        <v>0.28699999999999998</v>
      </c>
      <c r="S856" s="3">
        <v>0.14000000000000001</v>
      </c>
      <c r="T856" s="1" t="s">
        <v>29</v>
      </c>
      <c r="U856" s="1" t="s">
        <v>30</v>
      </c>
      <c r="V856" s="3">
        <v>0.21099999999999999</v>
      </c>
      <c r="W856" s="1" t="s">
        <v>30</v>
      </c>
    </row>
    <row r="857" spans="1:23" ht="13" x14ac:dyDescent="0.15">
      <c r="A857" s="1" t="s">
        <v>656</v>
      </c>
      <c r="B857" s="1" t="s">
        <v>119</v>
      </c>
      <c r="C857" s="1">
        <v>18099</v>
      </c>
      <c r="D857" s="2">
        <v>46352</v>
      </c>
      <c r="E857" s="3">
        <v>0.73399999999999999</v>
      </c>
      <c r="F857" s="3">
        <v>0.126</v>
      </c>
      <c r="G857" s="2">
        <v>1922</v>
      </c>
      <c r="H857" s="1">
        <v>799</v>
      </c>
      <c r="I857" s="1" t="s">
        <v>33</v>
      </c>
      <c r="J857" s="2">
        <v>3185</v>
      </c>
      <c r="K857" s="3">
        <v>0.187</v>
      </c>
      <c r="L857" s="1">
        <v>4.4000000000000004</v>
      </c>
      <c r="M857" s="1">
        <v>5.6</v>
      </c>
      <c r="N857" s="1">
        <v>75.900000000000006</v>
      </c>
      <c r="O857" s="4">
        <v>9236.6</v>
      </c>
      <c r="P857" s="3">
        <v>0.35899999999999999</v>
      </c>
      <c r="Q857" s="3">
        <v>0.109</v>
      </c>
      <c r="R857" s="3">
        <v>0.27900000000000003</v>
      </c>
      <c r="S857" s="3">
        <v>0.13300000000000001</v>
      </c>
      <c r="T857" s="1" t="s">
        <v>30</v>
      </c>
      <c r="U857" s="1" t="s">
        <v>29</v>
      </c>
      <c r="V857" s="3">
        <v>0.19900000000000001</v>
      </c>
      <c r="W857" s="1" t="s">
        <v>29</v>
      </c>
    </row>
    <row r="858" spans="1:23" ht="13" x14ac:dyDescent="0.15">
      <c r="A858" s="1" t="s">
        <v>656</v>
      </c>
      <c r="B858" s="1" t="s">
        <v>382</v>
      </c>
      <c r="C858" s="1">
        <v>18101</v>
      </c>
      <c r="D858" s="2">
        <v>9897</v>
      </c>
      <c r="E858" s="3">
        <v>1</v>
      </c>
      <c r="F858" s="3">
        <v>8.6999999999999994E-2</v>
      </c>
      <c r="G858" s="2">
        <v>3260</v>
      </c>
      <c r="H858" s="2">
        <v>4949</v>
      </c>
      <c r="I858" s="1" t="s">
        <v>26</v>
      </c>
      <c r="J858" s="2">
        <v>2755</v>
      </c>
      <c r="K858" s="3">
        <v>0.22</v>
      </c>
      <c r="L858" s="1">
        <v>4.4000000000000004</v>
      </c>
      <c r="M858" s="1">
        <v>5.9</v>
      </c>
      <c r="N858" s="1">
        <v>75.8</v>
      </c>
      <c r="O858" s="4">
        <v>10011.1</v>
      </c>
      <c r="P858" s="3">
        <v>0.39600000000000002</v>
      </c>
      <c r="Q858" s="3">
        <v>0.109</v>
      </c>
      <c r="R858" s="3">
        <v>0.30199999999999999</v>
      </c>
      <c r="S858" s="3">
        <v>0.151</v>
      </c>
      <c r="T858" s="1" t="s">
        <v>29</v>
      </c>
      <c r="U858" s="1" t="s">
        <v>30</v>
      </c>
      <c r="V858" s="3">
        <v>0.21099999999999999</v>
      </c>
      <c r="W858" s="1" t="s">
        <v>30</v>
      </c>
    </row>
    <row r="859" spans="1:23" ht="13" x14ac:dyDescent="0.15">
      <c r="A859" s="1" t="s">
        <v>656</v>
      </c>
      <c r="B859" s="1" t="s">
        <v>674</v>
      </c>
      <c r="C859" s="1">
        <v>18103</v>
      </c>
      <c r="D859" s="2">
        <v>35402</v>
      </c>
      <c r="E859" s="3">
        <v>0.45600000000000002</v>
      </c>
      <c r="F859" s="3">
        <v>8.6999999999999994E-2</v>
      </c>
      <c r="G859" s="2">
        <v>4510</v>
      </c>
      <c r="H859" s="2">
        <v>1311</v>
      </c>
      <c r="I859" s="1" t="s">
        <v>26</v>
      </c>
      <c r="J859" s="2">
        <v>3036</v>
      </c>
      <c r="K859" s="3">
        <v>0.20599999999999999</v>
      </c>
      <c r="L859" s="1">
        <v>4.5999999999999996</v>
      </c>
      <c r="M859" s="1">
        <v>5.6</v>
      </c>
      <c r="N859" s="1">
        <v>74.099999999999994</v>
      </c>
      <c r="O859" s="4">
        <v>10509.1</v>
      </c>
      <c r="P859" s="3">
        <v>0.42099999999999999</v>
      </c>
      <c r="Q859" s="3">
        <v>0.115</v>
      </c>
      <c r="R859" s="3">
        <v>0.28999999999999998</v>
      </c>
      <c r="S859" s="3">
        <v>0.157</v>
      </c>
      <c r="T859" s="1" t="s">
        <v>29</v>
      </c>
      <c r="U859" s="1" t="s">
        <v>30</v>
      </c>
      <c r="V859" s="3">
        <v>0.21299999999999999</v>
      </c>
      <c r="W859" s="1" t="s">
        <v>30</v>
      </c>
    </row>
    <row r="860" spans="1:23" ht="13" x14ac:dyDescent="0.15">
      <c r="A860" s="1" t="s">
        <v>656</v>
      </c>
      <c r="B860" s="1" t="s">
        <v>121</v>
      </c>
      <c r="C860" s="1">
        <v>18105</v>
      </c>
      <c r="D860" s="2">
        <v>139342</v>
      </c>
      <c r="E860" s="3">
        <v>0.21199999999999999</v>
      </c>
      <c r="F860" s="3">
        <v>6.2E-2</v>
      </c>
      <c r="G860" s="2">
        <v>1706</v>
      </c>
      <c r="H860" s="1">
        <v>274</v>
      </c>
      <c r="I860" s="1" t="s">
        <v>33</v>
      </c>
      <c r="J860" s="2">
        <v>1990</v>
      </c>
      <c r="K860" s="3">
        <v>0.16400000000000001</v>
      </c>
      <c r="L860" s="1">
        <v>4.3</v>
      </c>
      <c r="M860" s="1">
        <v>5.8</v>
      </c>
      <c r="N860" s="1">
        <v>77.5</v>
      </c>
      <c r="O860" s="4">
        <v>8007.9</v>
      </c>
      <c r="P860" s="3">
        <v>0.376</v>
      </c>
      <c r="Q860" s="3">
        <v>0.10100000000000001</v>
      </c>
      <c r="R860" s="3">
        <v>0.23599999999999999</v>
      </c>
      <c r="S860" s="3">
        <v>0.15</v>
      </c>
      <c r="T860" s="1" t="s">
        <v>37</v>
      </c>
      <c r="U860" s="1" t="s">
        <v>29</v>
      </c>
      <c r="V860" s="3">
        <v>0.182</v>
      </c>
      <c r="W860" s="1" t="s">
        <v>29</v>
      </c>
    </row>
    <row r="861" spans="1:23" ht="13" x14ac:dyDescent="0.15">
      <c r="A861" s="1" t="s">
        <v>656</v>
      </c>
      <c r="B861" s="1" t="s">
        <v>122</v>
      </c>
      <c r="C861" s="1">
        <v>18107</v>
      </c>
      <c r="D861" s="2">
        <v>38573</v>
      </c>
      <c r="E861" s="3">
        <v>0.52900000000000003</v>
      </c>
      <c r="F861" s="3">
        <v>8.3000000000000004E-2</v>
      </c>
      <c r="G861" s="2">
        <v>3460</v>
      </c>
      <c r="H861" s="1">
        <v>897</v>
      </c>
      <c r="I861" s="1" t="s">
        <v>33</v>
      </c>
      <c r="J861" s="2">
        <v>2259</v>
      </c>
      <c r="K861" s="3">
        <v>0.19800000000000001</v>
      </c>
      <c r="L861" s="1">
        <v>4.5</v>
      </c>
      <c r="M861" s="1">
        <v>6.1</v>
      </c>
      <c r="N861" s="1">
        <v>75.599999999999994</v>
      </c>
      <c r="O861" s="4">
        <v>9100.2999999999993</v>
      </c>
      <c r="P861" s="3">
        <v>0.42599999999999999</v>
      </c>
      <c r="Q861" s="3">
        <v>0.112</v>
      </c>
      <c r="R861" s="3">
        <v>0.28899999999999998</v>
      </c>
      <c r="S861" s="3">
        <v>0.14599999999999999</v>
      </c>
      <c r="T861" s="1" t="s">
        <v>29</v>
      </c>
      <c r="U861" s="1" t="s">
        <v>29</v>
      </c>
      <c r="V861" s="3">
        <v>0.20899999999999999</v>
      </c>
      <c r="W861" s="1" t="s">
        <v>30</v>
      </c>
    </row>
    <row r="862" spans="1:23" ht="13" x14ac:dyDescent="0.15">
      <c r="A862" s="1" t="s">
        <v>656</v>
      </c>
      <c r="B862" s="1" t="s">
        <v>123</v>
      </c>
      <c r="C862" s="1">
        <v>18109</v>
      </c>
      <c r="D862" s="2">
        <v>73227</v>
      </c>
      <c r="E862" s="3">
        <v>0.54100000000000004</v>
      </c>
      <c r="F862" s="3">
        <v>7.4999999999999997E-2</v>
      </c>
      <c r="G862" s="2">
        <v>2490</v>
      </c>
      <c r="H862" s="1">
        <v>990</v>
      </c>
      <c r="I862" s="1" t="s">
        <v>33</v>
      </c>
      <c r="J862" s="2">
        <v>2007</v>
      </c>
      <c r="K862" s="3">
        <v>0.189</v>
      </c>
      <c r="L862" s="1">
        <v>4.4000000000000004</v>
      </c>
      <c r="M862" s="1">
        <v>5.5</v>
      </c>
      <c r="N862" s="1">
        <v>75.3</v>
      </c>
      <c r="O862" s="4">
        <v>8539</v>
      </c>
      <c r="P862" s="3">
        <v>0.378</v>
      </c>
      <c r="Q862" s="3">
        <v>0.107</v>
      </c>
      <c r="R862" s="3">
        <v>0.28199999999999997</v>
      </c>
      <c r="S862" s="3">
        <v>0.125</v>
      </c>
      <c r="T862" s="1" t="s">
        <v>37</v>
      </c>
      <c r="U862" s="1" t="s">
        <v>29</v>
      </c>
      <c r="V862" s="3">
        <v>0.193</v>
      </c>
      <c r="W862" s="1" t="s">
        <v>29</v>
      </c>
    </row>
    <row r="863" spans="1:23" ht="13" x14ac:dyDescent="0.15">
      <c r="A863" s="1" t="s">
        <v>656</v>
      </c>
      <c r="B863" s="1" t="s">
        <v>177</v>
      </c>
      <c r="C863" s="1">
        <v>18111</v>
      </c>
      <c r="D863" s="2">
        <v>13960</v>
      </c>
      <c r="E863" s="3">
        <v>1</v>
      </c>
      <c r="F863" s="3">
        <v>9.6000000000000002E-2</v>
      </c>
      <c r="G863" s="2">
        <v>13808</v>
      </c>
      <c r="H863" s="2">
        <v>13960</v>
      </c>
      <c r="I863" s="1" t="s">
        <v>26</v>
      </c>
      <c r="J863" s="2">
        <v>3312</v>
      </c>
      <c r="K863" s="3">
        <v>0.19700000000000001</v>
      </c>
      <c r="L863" s="1">
        <v>4.5999999999999996</v>
      </c>
      <c r="M863" s="1">
        <v>5.9</v>
      </c>
      <c r="N863" s="1">
        <v>73.599999999999994</v>
      </c>
      <c r="O863" s="4">
        <v>10914.1</v>
      </c>
      <c r="P863" s="3">
        <v>0.41499999999999998</v>
      </c>
      <c r="Q863" s="3">
        <v>0.109</v>
      </c>
      <c r="R863" s="3">
        <v>0.29199999999999998</v>
      </c>
      <c r="S863" s="3">
        <v>0.15</v>
      </c>
      <c r="T863" s="1" t="s">
        <v>29</v>
      </c>
      <c r="U863" s="1" t="s">
        <v>29</v>
      </c>
      <c r="V863" s="3">
        <v>0.21</v>
      </c>
      <c r="W863" s="1" t="s">
        <v>30</v>
      </c>
    </row>
    <row r="864" spans="1:23" ht="13" x14ac:dyDescent="0.15">
      <c r="A864" s="1" t="s">
        <v>656</v>
      </c>
      <c r="B864" s="1" t="s">
        <v>675</v>
      </c>
      <c r="C864" s="1">
        <v>18113</v>
      </c>
      <c r="D864" s="2">
        <v>47430</v>
      </c>
      <c r="E864" s="3">
        <v>0.77700000000000002</v>
      </c>
      <c r="F864" s="3">
        <v>0.10199999999999999</v>
      </c>
      <c r="G864" s="2">
        <v>2952</v>
      </c>
      <c r="H864" s="1">
        <v>988</v>
      </c>
      <c r="I864" s="1" t="s">
        <v>33</v>
      </c>
      <c r="J864" s="2">
        <v>3150</v>
      </c>
      <c r="K864" s="3">
        <v>0.182</v>
      </c>
      <c r="L864" s="1">
        <v>4.3</v>
      </c>
      <c r="M864" s="1">
        <v>5.9</v>
      </c>
      <c r="N864" s="1">
        <v>75.8</v>
      </c>
      <c r="O864" s="4">
        <v>8647</v>
      </c>
      <c r="P864" s="3">
        <v>0.36499999999999999</v>
      </c>
      <c r="Q864" s="3">
        <v>0.10199999999999999</v>
      </c>
      <c r="R864" s="3">
        <v>0.27200000000000002</v>
      </c>
      <c r="S864" s="3">
        <v>0.122</v>
      </c>
      <c r="T864" s="1" t="s">
        <v>29</v>
      </c>
      <c r="U864" s="1" t="s">
        <v>29</v>
      </c>
      <c r="V864" s="3">
        <v>0.191</v>
      </c>
      <c r="W864" s="1" t="s">
        <v>29</v>
      </c>
    </row>
    <row r="865" spans="1:23" ht="13" x14ac:dyDescent="0.15">
      <c r="A865" s="1" t="s">
        <v>656</v>
      </c>
      <c r="B865" s="1" t="s">
        <v>676</v>
      </c>
      <c r="C865" s="1">
        <v>18115</v>
      </c>
      <c r="D865" s="2">
        <v>6004</v>
      </c>
      <c r="E865" s="3">
        <v>1</v>
      </c>
      <c r="F865" s="3">
        <v>7.9000000000000001E-2</v>
      </c>
      <c r="G865" s="2">
        <v>5978</v>
      </c>
      <c r="I865" s="1" t="s">
        <v>26</v>
      </c>
      <c r="J865" s="2">
        <v>4237</v>
      </c>
      <c r="K865" s="3">
        <v>0.17199999999999999</v>
      </c>
      <c r="L865" s="1">
        <v>4.3</v>
      </c>
      <c r="M865" s="1">
        <v>5.7</v>
      </c>
      <c r="N865" s="1">
        <v>78</v>
      </c>
      <c r="O865" s="4">
        <v>6928</v>
      </c>
      <c r="P865" s="3">
        <v>0.38100000000000001</v>
      </c>
      <c r="Q865" s="3">
        <v>0.10199999999999999</v>
      </c>
      <c r="R865" s="3">
        <v>0.25</v>
      </c>
      <c r="S865" s="3">
        <v>0.13400000000000001</v>
      </c>
      <c r="T865" s="1" t="s">
        <v>37</v>
      </c>
      <c r="U865" s="1" t="s">
        <v>29</v>
      </c>
      <c r="V865" s="3">
        <v>0.186</v>
      </c>
      <c r="W865" s="1" t="s">
        <v>29</v>
      </c>
    </row>
    <row r="866" spans="1:23" ht="13" x14ac:dyDescent="0.15">
      <c r="A866" s="1" t="s">
        <v>656</v>
      </c>
      <c r="B866" s="1" t="s">
        <v>243</v>
      </c>
      <c r="C866" s="1">
        <v>18117</v>
      </c>
      <c r="D866" s="2">
        <v>19638</v>
      </c>
      <c r="E866" s="3">
        <v>1</v>
      </c>
      <c r="F866" s="3">
        <v>8.5000000000000006E-2</v>
      </c>
      <c r="G866" s="2">
        <v>2479</v>
      </c>
      <c r="H866" s="2">
        <v>1309</v>
      </c>
      <c r="I866" s="1" t="s">
        <v>26</v>
      </c>
      <c r="J866" s="2">
        <v>1133</v>
      </c>
      <c r="K866" s="3">
        <v>0.187</v>
      </c>
      <c r="L866" s="1">
        <v>4.8</v>
      </c>
      <c r="M866" s="1">
        <v>6.1</v>
      </c>
      <c r="N866" s="1">
        <v>74.2</v>
      </c>
      <c r="O866" s="4">
        <v>9621.5</v>
      </c>
      <c r="P866" s="3">
        <v>0.41699999999999998</v>
      </c>
      <c r="Q866" s="3">
        <v>0.109</v>
      </c>
      <c r="R866" s="3">
        <v>0.27300000000000002</v>
      </c>
      <c r="S866" s="3">
        <v>0.16200000000000001</v>
      </c>
      <c r="T866" s="1" t="s">
        <v>29</v>
      </c>
      <c r="U866" s="1" t="s">
        <v>29</v>
      </c>
      <c r="V866" s="3">
        <v>0.20599999999999999</v>
      </c>
      <c r="W866" s="1" t="s">
        <v>30</v>
      </c>
    </row>
    <row r="867" spans="1:23" ht="13" x14ac:dyDescent="0.15">
      <c r="A867" s="1" t="s">
        <v>656</v>
      </c>
      <c r="B867" s="1" t="s">
        <v>677</v>
      </c>
      <c r="C867" s="1">
        <v>18119</v>
      </c>
      <c r="D867" s="2">
        <v>21532</v>
      </c>
      <c r="E867" s="3">
        <v>1</v>
      </c>
      <c r="F867" s="3">
        <v>8.8999999999999996E-2</v>
      </c>
      <c r="G867" s="2">
        <v>7149</v>
      </c>
      <c r="H867" s="1">
        <v>979</v>
      </c>
      <c r="I867" s="1" t="s">
        <v>26</v>
      </c>
      <c r="J867" s="2">
        <v>2374</v>
      </c>
      <c r="K867" s="3">
        <v>0.20899999999999999</v>
      </c>
      <c r="L867" s="1">
        <v>4.7</v>
      </c>
      <c r="M867" s="1">
        <v>6</v>
      </c>
      <c r="N867" s="1">
        <v>72.8</v>
      </c>
      <c r="O867" s="4">
        <v>12176.1</v>
      </c>
      <c r="P867" s="3">
        <v>0.39900000000000002</v>
      </c>
      <c r="Q867" s="3">
        <v>0.113</v>
      </c>
      <c r="R867" s="3">
        <v>0.30199999999999999</v>
      </c>
      <c r="S867" s="3">
        <v>0.154</v>
      </c>
      <c r="T867" s="1" t="s">
        <v>29</v>
      </c>
      <c r="U867" s="1" t="s">
        <v>30</v>
      </c>
      <c r="V867" s="3">
        <v>0.21099999999999999</v>
      </c>
      <c r="W867" s="1" t="s">
        <v>30</v>
      </c>
    </row>
    <row r="868" spans="1:23" ht="13" x14ac:dyDescent="0.15">
      <c r="A868" s="1" t="s">
        <v>656</v>
      </c>
      <c r="B868" s="1" t="s">
        <v>678</v>
      </c>
      <c r="C868" s="1">
        <v>18121</v>
      </c>
      <c r="D868" s="2">
        <v>16484</v>
      </c>
      <c r="E868" s="3">
        <v>0.99399999999999999</v>
      </c>
      <c r="F868" s="3">
        <v>0.11899999999999999</v>
      </c>
      <c r="G868" s="2">
        <v>3281</v>
      </c>
      <c r="H868" s="2">
        <v>1374</v>
      </c>
      <c r="I868" s="1" t="s">
        <v>26</v>
      </c>
      <c r="J868" s="2">
        <v>4201</v>
      </c>
      <c r="K868" s="3">
        <v>0.2</v>
      </c>
      <c r="L868" s="1">
        <v>4.9000000000000004</v>
      </c>
      <c r="M868" s="1">
        <v>6.5</v>
      </c>
      <c r="N868" s="1">
        <v>77.900000000000006</v>
      </c>
      <c r="O868" s="4">
        <v>7682.3</v>
      </c>
      <c r="P868" s="3">
        <v>0.38300000000000001</v>
      </c>
      <c r="Q868" s="3">
        <v>0.108</v>
      </c>
      <c r="R868" s="3">
        <v>0.29299999999999998</v>
      </c>
      <c r="S868" s="3">
        <v>0.152</v>
      </c>
      <c r="T868" s="1" t="s">
        <v>29</v>
      </c>
      <c r="U868" s="1" t="s">
        <v>30</v>
      </c>
      <c r="V868" s="3">
        <v>0.20899999999999999</v>
      </c>
      <c r="W868" s="1" t="s">
        <v>30</v>
      </c>
    </row>
    <row r="869" spans="1:23" ht="13" x14ac:dyDescent="0.15">
      <c r="A869" s="1" t="s">
        <v>656</v>
      </c>
      <c r="B869" s="1" t="s">
        <v>124</v>
      </c>
      <c r="C869" s="1">
        <v>18123</v>
      </c>
      <c r="D869" s="2">
        <v>19209</v>
      </c>
      <c r="E869" s="3">
        <v>0.54300000000000004</v>
      </c>
      <c r="F869" s="3">
        <v>6.3E-2</v>
      </c>
      <c r="G869" s="2">
        <v>2146</v>
      </c>
      <c r="H869" s="2">
        <v>1372</v>
      </c>
      <c r="I869" s="1" t="s">
        <v>26</v>
      </c>
      <c r="J869" s="2">
        <v>1450</v>
      </c>
      <c r="K869" s="3">
        <v>0.184</v>
      </c>
      <c r="L869" s="1">
        <v>4.5</v>
      </c>
      <c r="M869" s="1">
        <v>5.8</v>
      </c>
      <c r="N869" s="1">
        <v>77.3</v>
      </c>
      <c r="O869" s="4">
        <v>6978.6</v>
      </c>
      <c r="P869" s="3">
        <v>0.40600000000000003</v>
      </c>
      <c r="Q869" s="3">
        <v>0.106</v>
      </c>
      <c r="R869" s="3">
        <v>0.27</v>
      </c>
      <c r="S869" s="3">
        <v>0.14099999999999999</v>
      </c>
      <c r="T869" s="1" t="s">
        <v>37</v>
      </c>
      <c r="U869" s="1" t="s">
        <v>29</v>
      </c>
      <c r="V869" s="3">
        <v>0.19500000000000001</v>
      </c>
      <c r="W869" s="1" t="s">
        <v>29</v>
      </c>
    </row>
    <row r="870" spans="1:23" ht="13" x14ac:dyDescent="0.15">
      <c r="A870" s="1" t="s">
        <v>656</v>
      </c>
      <c r="B870" s="1" t="s">
        <v>126</v>
      </c>
      <c r="C870" s="1">
        <v>18125</v>
      </c>
      <c r="D870" s="2">
        <v>12106</v>
      </c>
      <c r="E870" s="3">
        <v>1</v>
      </c>
      <c r="F870" s="3">
        <v>7.8E-2</v>
      </c>
      <c r="G870" s="2">
        <v>3036</v>
      </c>
      <c r="H870" s="2">
        <v>2421</v>
      </c>
      <c r="I870" s="1" t="s">
        <v>26</v>
      </c>
      <c r="J870" s="2">
        <v>3031</v>
      </c>
      <c r="K870" s="3">
        <v>0.193</v>
      </c>
      <c r="L870" s="1">
        <v>4.4000000000000004</v>
      </c>
      <c r="M870" s="1">
        <v>5.7</v>
      </c>
      <c r="N870" s="1">
        <v>74.2</v>
      </c>
      <c r="O870" s="4">
        <v>10057.4</v>
      </c>
      <c r="P870" s="3">
        <v>0.41699999999999998</v>
      </c>
      <c r="Q870" s="3">
        <v>0.106</v>
      </c>
      <c r="R870" s="3">
        <v>0.28499999999999998</v>
      </c>
      <c r="S870" s="3">
        <v>0.13600000000000001</v>
      </c>
      <c r="T870" s="1" t="s">
        <v>37</v>
      </c>
      <c r="U870" s="1" t="s">
        <v>29</v>
      </c>
      <c r="V870" s="3">
        <v>0.20300000000000001</v>
      </c>
      <c r="W870" s="1" t="s">
        <v>30</v>
      </c>
    </row>
    <row r="871" spans="1:23" ht="13" x14ac:dyDescent="0.15">
      <c r="A871" s="1" t="s">
        <v>656</v>
      </c>
      <c r="B871" s="1" t="s">
        <v>679</v>
      </c>
      <c r="C871" s="1">
        <v>18127</v>
      </c>
      <c r="D871" s="2">
        <v>175335</v>
      </c>
      <c r="E871" s="3">
        <v>0.23599999999999999</v>
      </c>
      <c r="F871" s="3">
        <v>6.9000000000000006E-2</v>
      </c>
      <c r="G871" s="2">
        <v>1778</v>
      </c>
      <c r="H871" s="1">
        <v>422</v>
      </c>
      <c r="I871" s="1" t="s">
        <v>33</v>
      </c>
      <c r="J871" s="2">
        <v>3753</v>
      </c>
      <c r="K871" s="3">
        <v>0.16800000000000001</v>
      </c>
      <c r="L871" s="1">
        <v>4</v>
      </c>
      <c r="M871" s="1">
        <v>5.3</v>
      </c>
      <c r="N871" s="1">
        <v>77</v>
      </c>
      <c r="O871" s="4">
        <v>7441.3</v>
      </c>
      <c r="P871" s="3">
        <v>0.37</v>
      </c>
      <c r="Q871" s="3">
        <v>9.7000000000000003E-2</v>
      </c>
      <c r="R871" s="3">
        <v>0.254</v>
      </c>
      <c r="S871" s="3">
        <v>0.123</v>
      </c>
      <c r="T871" s="1" t="s">
        <v>37</v>
      </c>
      <c r="U871" s="1" t="s">
        <v>29</v>
      </c>
      <c r="V871" s="3">
        <v>0.18</v>
      </c>
      <c r="W871" s="1" t="s">
        <v>29</v>
      </c>
    </row>
    <row r="872" spans="1:23" ht="13" x14ac:dyDescent="0.15">
      <c r="A872" s="1" t="s">
        <v>656</v>
      </c>
      <c r="B872" s="1" t="s">
        <v>680</v>
      </c>
      <c r="C872" s="1">
        <v>18129</v>
      </c>
      <c r="D872" s="2">
        <v>25040</v>
      </c>
      <c r="E872" s="3">
        <v>0.70399999999999996</v>
      </c>
      <c r="F872" s="3">
        <v>5.8000000000000003E-2</v>
      </c>
      <c r="G872" s="2">
        <v>3140</v>
      </c>
      <c r="H872" s="2">
        <v>8347</v>
      </c>
      <c r="I872" s="1" t="s">
        <v>26</v>
      </c>
      <c r="J872" s="2">
        <v>4110</v>
      </c>
      <c r="K872" s="3">
        <v>0.14699999999999999</v>
      </c>
      <c r="L872" s="1">
        <v>4</v>
      </c>
      <c r="M872" s="1">
        <v>5.4</v>
      </c>
      <c r="N872" s="1">
        <v>78.3</v>
      </c>
      <c r="O872" s="4">
        <v>7520.6</v>
      </c>
      <c r="P872" s="3">
        <v>0.36399999999999999</v>
      </c>
      <c r="Q872" s="3">
        <v>9.1999999999999998E-2</v>
      </c>
      <c r="R872" s="3">
        <v>0.223</v>
      </c>
      <c r="S872" s="3">
        <v>0.123</v>
      </c>
      <c r="T872" s="1" t="s">
        <v>37</v>
      </c>
      <c r="U872" s="1" t="s">
        <v>37</v>
      </c>
      <c r="V872" s="3">
        <v>0.16800000000000001</v>
      </c>
      <c r="W872" s="1" t="s">
        <v>29</v>
      </c>
    </row>
    <row r="873" spans="1:23" ht="13" x14ac:dyDescent="0.15">
      <c r="A873" s="1" t="s">
        <v>656</v>
      </c>
      <c r="B873" s="1" t="s">
        <v>184</v>
      </c>
      <c r="C873" s="1">
        <v>18131</v>
      </c>
      <c r="D873" s="2">
        <v>12385</v>
      </c>
      <c r="E873" s="3">
        <v>1</v>
      </c>
      <c r="F873" s="3">
        <v>9.1999999999999998E-2</v>
      </c>
      <c r="G873" s="2">
        <v>3085</v>
      </c>
      <c r="H873" s="2">
        <v>1769</v>
      </c>
      <c r="I873" s="1" t="s">
        <v>26</v>
      </c>
      <c r="J873" s="2">
        <v>2536</v>
      </c>
      <c r="K873" s="3">
        <v>0.19700000000000001</v>
      </c>
      <c r="L873" s="1">
        <v>4.5999999999999996</v>
      </c>
      <c r="M873" s="1">
        <v>5.9</v>
      </c>
      <c r="N873" s="1">
        <v>72.2</v>
      </c>
      <c r="O873" s="4">
        <v>13374.8</v>
      </c>
      <c r="P873" s="3">
        <v>0.41399999999999998</v>
      </c>
      <c r="Q873" s="3">
        <v>0.11</v>
      </c>
      <c r="R873" s="3">
        <v>0.29099999999999998</v>
      </c>
      <c r="S873" s="3">
        <v>0.14799999999999999</v>
      </c>
      <c r="T873" s="1" t="s">
        <v>29</v>
      </c>
      <c r="U873" s="1" t="s">
        <v>29</v>
      </c>
      <c r="V873" s="3">
        <v>0.20899999999999999</v>
      </c>
      <c r="W873" s="1" t="s">
        <v>30</v>
      </c>
    </row>
    <row r="874" spans="1:23" ht="13" x14ac:dyDescent="0.15">
      <c r="A874" s="1" t="s">
        <v>656</v>
      </c>
      <c r="B874" s="1" t="s">
        <v>391</v>
      </c>
      <c r="C874" s="1">
        <v>18133</v>
      </c>
      <c r="D874" s="2">
        <v>37567</v>
      </c>
      <c r="E874" s="3">
        <v>0.72299999999999998</v>
      </c>
      <c r="F874" s="3">
        <v>7.0000000000000007E-2</v>
      </c>
      <c r="G874" s="2">
        <v>3082</v>
      </c>
      <c r="H874" s="1">
        <v>963</v>
      </c>
      <c r="I874" s="1" t="s">
        <v>33</v>
      </c>
      <c r="J874" s="2">
        <v>2493</v>
      </c>
      <c r="K874" s="3">
        <v>0.17899999999999999</v>
      </c>
      <c r="L874" s="1">
        <v>4.2</v>
      </c>
      <c r="M874" s="1">
        <v>5.6</v>
      </c>
      <c r="N874" s="1">
        <v>75.8</v>
      </c>
      <c r="O874" s="4">
        <v>8445.9</v>
      </c>
      <c r="P874" s="3">
        <v>0.39400000000000002</v>
      </c>
      <c r="Q874" s="3">
        <v>0.105</v>
      </c>
      <c r="R874" s="3">
        <v>0.25900000000000001</v>
      </c>
      <c r="S874" s="3">
        <v>0.129</v>
      </c>
      <c r="T874" s="1" t="s">
        <v>37</v>
      </c>
      <c r="U874" s="1" t="s">
        <v>29</v>
      </c>
      <c r="V874" s="3">
        <v>0.189</v>
      </c>
      <c r="W874" s="1" t="s">
        <v>29</v>
      </c>
    </row>
    <row r="875" spans="1:23" ht="13" x14ac:dyDescent="0.15">
      <c r="A875" s="1" t="s">
        <v>656</v>
      </c>
      <c r="B875" s="1" t="s">
        <v>127</v>
      </c>
      <c r="C875" s="1">
        <v>18135</v>
      </c>
      <c r="D875" s="2">
        <v>24216</v>
      </c>
      <c r="E875" s="3">
        <v>0.66600000000000004</v>
      </c>
      <c r="F875" s="3">
        <v>8.8999999999999996E-2</v>
      </c>
      <c r="G875" s="2">
        <v>6097</v>
      </c>
      <c r="H875" s="2">
        <v>1863</v>
      </c>
      <c r="I875" s="1" t="s">
        <v>26</v>
      </c>
      <c r="J875" s="2">
        <v>2290</v>
      </c>
      <c r="K875" s="3">
        <v>0.20599999999999999</v>
      </c>
      <c r="L875" s="1">
        <v>4.7</v>
      </c>
      <c r="M875" s="1">
        <v>5.9</v>
      </c>
      <c r="N875" s="1">
        <v>73.8</v>
      </c>
      <c r="O875" s="4">
        <v>11074.6</v>
      </c>
      <c r="P875" s="3">
        <v>0.38900000000000001</v>
      </c>
      <c r="Q875" s="3">
        <v>0.112</v>
      </c>
      <c r="R875" s="3">
        <v>0.32</v>
      </c>
      <c r="S875" s="3">
        <v>0.156</v>
      </c>
      <c r="T875" s="1" t="s">
        <v>29</v>
      </c>
      <c r="U875" s="1" t="s">
        <v>30</v>
      </c>
      <c r="V875" s="3">
        <v>0.21199999999999999</v>
      </c>
      <c r="W875" s="1" t="s">
        <v>30</v>
      </c>
    </row>
    <row r="876" spans="1:23" ht="13" x14ac:dyDescent="0.15">
      <c r="A876" s="1" t="s">
        <v>656</v>
      </c>
      <c r="B876" s="1" t="s">
        <v>681</v>
      </c>
      <c r="C876" s="1">
        <v>18137</v>
      </c>
      <c r="D876" s="2">
        <v>29227</v>
      </c>
      <c r="E876" s="3">
        <v>0.81399999999999995</v>
      </c>
      <c r="F876" s="3">
        <v>7.2999999999999995E-2</v>
      </c>
      <c r="G876" s="2">
        <v>29081</v>
      </c>
      <c r="H876" s="2">
        <v>1218</v>
      </c>
      <c r="I876" s="1" t="s">
        <v>26</v>
      </c>
      <c r="J876" s="2">
        <v>2435</v>
      </c>
      <c r="K876" s="3">
        <v>0.17899999999999999</v>
      </c>
      <c r="L876" s="1">
        <v>4.4000000000000004</v>
      </c>
      <c r="M876" s="1">
        <v>5.7</v>
      </c>
      <c r="N876" s="1">
        <v>74.7</v>
      </c>
      <c r="O876" s="4">
        <v>9689.9</v>
      </c>
      <c r="P876" s="3">
        <v>0.374</v>
      </c>
      <c r="Q876" s="3">
        <v>0.10299999999999999</v>
      </c>
      <c r="R876" s="3">
        <v>0.27</v>
      </c>
      <c r="S876" s="3">
        <v>0.13200000000000001</v>
      </c>
      <c r="T876" s="1" t="s">
        <v>37</v>
      </c>
      <c r="U876" s="1" t="s">
        <v>29</v>
      </c>
      <c r="V876" s="3">
        <v>0.188</v>
      </c>
      <c r="W876" s="1" t="s">
        <v>29</v>
      </c>
    </row>
    <row r="877" spans="1:23" ht="13" x14ac:dyDescent="0.15">
      <c r="A877" s="1" t="s">
        <v>656</v>
      </c>
      <c r="B877" s="1" t="s">
        <v>682</v>
      </c>
      <c r="C877" s="1">
        <v>18139</v>
      </c>
      <c r="D877" s="2">
        <v>16847</v>
      </c>
      <c r="E877" s="3">
        <v>0.61399999999999999</v>
      </c>
      <c r="F877" s="3">
        <v>8.7999999999999995E-2</v>
      </c>
      <c r="G877" s="2">
        <v>2779</v>
      </c>
      <c r="H877" s="1">
        <v>766</v>
      </c>
      <c r="I877" s="1" t="s">
        <v>33</v>
      </c>
      <c r="J877" s="2">
        <v>3286</v>
      </c>
      <c r="K877" s="3">
        <v>0.18099999999999999</v>
      </c>
      <c r="L877" s="1">
        <v>4.7</v>
      </c>
      <c r="M877" s="1">
        <v>6.2</v>
      </c>
      <c r="N877" s="1">
        <v>75</v>
      </c>
      <c r="O877" s="4">
        <v>9853.7999999999993</v>
      </c>
      <c r="P877" s="3">
        <v>0.41499999999999998</v>
      </c>
      <c r="Q877" s="3">
        <v>0.106</v>
      </c>
      <c r="R877" s="3">
        <v>0.27400000000000002</v>
      </c>
      <c r="S877" s="3">
        <v>0.14799999999999999</v>
      </c>
      <c r="T877" s="1" t="s">
        <v>29</v>
      </c>
      <c r="U877" s="1" t="s">
        <v>29</v>
      </c>
      <c r="V877" s="3">
        <v>0.20200000000000001</v>
      </c>
      <c r="W877" s="1" t="s">
        <v>30</v>
      </c>
    </row>
    <row r="878" spans="1:23" ht="13" x14ac:dyDescent="0.15">
      <c r="A878" s="1" t="s">
        <v>656</v>
      </c>
      <c r="B878" s="1" t="s">
        <v>186</v>
      </c>
      <c r="C878" s="1">
        <v>18143</v>
      </c>
      <c r="D878" s="2">
        <v>24657</v>
      </c>
      <c r="E878" s="3">
        <v>0.68899999999999995</v>
      </c>
      <c r="F878" s="3">
        <v>8.5999999999999993E-2</v>
      </c>
      <c r="G878" s="2">
        <v>2706</v>
      </c>
      <c r="H878" s="2">
        <v>1072</v>
      </c>
      <c r="I878" s="1" t="s">
        <v>26</v>
      </c>
      <c r="J878" s="2">
        <v>4329</v>
      </c>
      <c r="K878" s="3">
        <v>0.23599999999999999</v>
      </c>
      <c r="L878" s="1">
        <v>5</v>
      </c>
      <c r="M878" s="1">
        <v>6.2</v>
      </c>
      <c r="N878" s="1">
        <v>69.099999999999994</v>
      </c>
      <c r="O878" s="4">
        <v>15830.6</v>
      </c>
      <c r="P878" s="3">
        <v>0.39500000000000002</v>
      </c>
      <c r="Q878" s="3">
        <v>0.12</v>
      </c>
      <c r="R878" s="3">
        <v>0.32800000000000001</v>
      </c>
      <c r="S878" s="3">
        <v>0.17699999999999999</v>
      </c>
      <c r="T878" s="1" t="s">
        <v>29</v>
      </c>
      <c r="U878" s="1" t="s">
        <v>30</v>
      </c>
      <c r="V878" s="3">
        <v>0.224</v>
      </c>
      <c r="W878" s="1" t="s">
        <v>30</v>
      </c>
    </row>
    <row r="879" spans="1:23" ht="13" x14ac:dyDescent="0.15">
      <c r="A879" s="1" t="s">
        <v>656</v>
      </c>
      <c r="B879" s="1" t="s">
        <v>129</v>
      </c>
      <c r="C879" s="1">
        <v>18145</v>
      </c>
      <c r="D879" s="2">
        <v>45231</v>
      </c>
      <c r="E879" s="3">
        <v>0.52600000000000002</v>
      </c>
      <c r="F879" s="3">
        <v>7.6999999999999999E-2</v>
      </c>
      <c r="G879" s="2">
        <v>2815</v>
      </c>
      <c r="H879" s="1">
        <v>905</v>
      </c>
      <c r="I879" s="1" t="s">
        <v>33</v>
      </c>
      <c r="J879" s="2">
        <v>3909</v>
      </c>
      <c r="K879" s="3">
        <v>0.20399999999999999</v>
      </c>
      <c r="L879" s="1">
        <v>4.5999999999999996</v>
      </c>
      <c r="M879" s="1">
        <v>5.7</v>
      </c>
      <c r="N879" s="1">
        <v>75.599999999999994</v>
      </c>
      <c r="O879" s="4">
        <v>9558.7999999999993</v>
      </c>
      <c r="P879" s="3">
        <v>0.39700000000000002</v>
      </c>
      <c r="Q879" s="3">
        <v>0.11</v>
      </c>
      <c r="R879" s="3">
        <v>0.28799999999999998</v>
      </c>
      <c r="S879" s="3">
        <v>0.14299999999999999</v>
      </c>
      <c r="T879" s="1" t="s">
        <v>37</v>
      </c>
      <c r="U879" s="1" t="s">
        <v>30</v>
      </c>
      <c r="V879" s="3">
        <v>0.20300000000000001</v>
      </c>
      <c r="W879" s="1" t="s">
        <v>30</v>
      </c>
    </row>
    <row r="880" spans="1:23" ht="13" x14ac:dyDescent="0.15">
      <c r="A880" s="1" t="s">
        <v>656</v>
      </c>
      <c r="B880" s="1" t="s">
        <v>683</v>
      </c>
      <c r="C880" s="1">
        <v>18147</v>
      </c>
      <c r="D880" s="2">
        <v>19910</v>
      </c>
      <c r="E880" s="3">
        <v>1</v>
      </c>
      <c r="F880" s="3">
        <v>6.9000000000000006E-2</v>
      </c>
      <c r="G880" s="2">
        <v>2828</v>
      </c>
      <c r="H880" s="2">
        <v>2212</v>
      </c>
      <c r="I880" s="1" t="s">
        <v>26</v>
      </c>
      <c r="J880" s="2">
        <v>2866</v>
      </c>
      <c r="K880" s="3">
        <v>0.16200000000000001</v>
      </c>
      <c r="L880" s="1">
        <v>4.2</v>
      </c>
      <c r="M880" s="1">
        <v>5.6</v>
      </c>
      <c r="N880" s="1">
        <v>76.3</v>
      </c>
      <c r="O880" s="4">
        <v>9001</v>
      </c>
      <c r="P880" s="3">
        <v>0.35699999999999998</v>
      </c>
      <c r="Q880" s="3">
        <v>9.7000000000000003E-2</v>
      </c>
      <c r="R880" s="3">
        <v>0.255</v>
      </c>
      <c r="S880" s="3">
        <v>0.121</v>
      </c>
      <c r="T880" s="1" t="s">
        <v>37</v>
      </c>
      <c r="U880" s="1" t="s">
        <v>29</v>
      </c>
      <c r="V880" s="3">
        <v>0.17699999999999999</v>
      </c>
      <c r="W880" s="1" t="s">
        <v>29</v>
      </c>
    </row>
    <row r="881" spans="1:23" ht="13" x14ac:dyDescent="0.15">
      <c r="A881" s="1" t="s">
        <v>656</v>
      </c>
      <c r="B881" s="1" t="s">
        <v>684</v>
      </c>
      <c r="C881" s="1">
        <v>18141</v>
      </c>
      <c r="D881" s="2">
        <v>272848</v>
      </c>
      <c r="E881" s="3">
        <v>0.1</v>
      </c>
      <c r="F881" s="3">
        <v>0.08</v>
      </c>
      <c r="G881" s="2">
        <v>1111</v>
      </c>
      <c r="H881" s="1">
        <v>369</v>
      </c>
      <c r="I881" s="1" t="s">
        <v>33</v>
      </c>
      <c r="J881" s="2">
        <v>3303</v>
      </c>
      <c r="K881" s="3">
        <v>0.187</v>
      </c>
      <c r="L881" s="1">
        <v>4.4000000000000004</v>
      </c>
      <c r="M881" s="1">
        <v>5.5</v>
      </c>
      <c r="N881" s="1">
        <v>75.099999999999994</v>
      </c>
      <c r="O881" s="4">
        <v>9845.7999999999993</v>
      </c>
      <c r="P881" s="3">
        <v>0.378</v>
      </c>
      <c r="Q881" s="3">
        <v>0.113</v>
      </c>
      <c r="R881" s="3">
        <v>0.27800000000000002</v>
      </c>
      <c r="S881" s="3">
        <v>0.14199999999999999</v>
      </c>
      <c r="T881" s="1" t="s">
        <v>29</v>
      </c>
      <c r="U881" s="1" t="s">
        <v>29</v>
      </c>
      <c r="V881" s="3">
        <v>0.19600000000000001</v>
      </c>
      <c r="W881" s="1" t="s">
        <v>29</v>
      </c>
    </row>
    <row r="882" spans="1:23" ht="13" x14ac:dyDescent="0.15">
      <c r="A882" s="1" t="s">
        <v>656</v>
      </c>
      <c r="B882" s="1" t="s">
        <v>685</v>
      </c>
      <c r="C882" s="1">
        <v>18149</v>
      </c>
      <c r="D882" s="2">
        <v>23206</v>
      </c>
      <c r="E882" s="3">
        <v>1</v>
      </c>
      <c r="F882" s="3">
        <v>8.5999999999999993E-2</v>
      </c>
      <c r="G882" s="2">
        <v>7791</v>
      </c>
      <c r="H882" s="2">
        <v>2901</v>
      </c>
      <c r="I882" s="1" t="s">
        <v>26</v>
      </c>
      <c r="J882" s="2">
        <v>4469</v>
      </c>
      <c r="K882" s="3">
        <v>0.191</v>
      </c>
      <c r="L882" s="1">
        <v>5</v>
      </c>
      <c r="M882" s="1">
        <v>6.4</v>
      </c>
      <c r="N882" s="1">
        <v>72.099999999999994</v>
      </c>
      <c r="O882" s="4">
        <v>12709.6</v>
      </c>
      <c r="P882" s="3">
        <v>0.40100000000000002</v>
      </c>
      <c r="Q882" s="3">
        <v>0.105</v>
      </c>
      <c r="R882" s="3">
        <v>0.28000000000000003</v>
      </c>
      <c r="S882" s="3">
        <v>0.156</v>
      </c>
      <c r="T882" s="1" t="s">
        <v>29</v>
      </c>
      <c r="U882" s="1" t="s">
        <v>29</v>
      </c>
      <c r="V882" s="3">
        <v>0.20300000000000001</v>
      </c>
      <c r="W882" s="1" t="s">
        <v>30</v>
      </c>
    </row>
    <row r="883" spans="1:23" ht="13" x14ac:dyDescent="0.15">
      <c r="A883" s="1" t="s">
        <v>656</v>
      </c>
      <c r="B883" s="1" t="s">
        <v>686</v>
      </c>
      <c r="C883" s="1">
        <v>18151</v>
      </c>
      <c r="D883" s="2">
        <v>34917</v>
      </c>
      <c r="E883" s="3">
        <v>0.63200000000000001</v>
      </c>
      <c r="F883" s="3">
        <v>7.5999999999999998E-2</v>
      </c>
      <c r="G883" s="2">
        <v>3463</v>
      </c>
      <c r="H883" s="1">
        <v>919</v>
      </c>
      <c r="I883" s="1" t="s">
        <v>33</v>
      </c>
      <c r="J883" s="2">
        <v>1753</v>
      </c>
      <c r="K883" s="3">
        <v>0.14899999999999999</v>
      </c>
      <c r="L883" s="1">
        <v>4.2</v>
      </c>
      <c r="M883" s="1">
        <v>5.4</v>
      </c>
      <c r="N883" s="1">
        <v>77.400000000000006</v>
      </c>
      <c r="O883" s="4">
        <v>8642.4</v>
      </c>
      <c r="P883" s="3">
        <v>0.34100000000000003</v>
      </c>
      <c r="Q883" s="3">
        <v>9.7000000000000003E-2</v>
      </c>
      <c r="R883" s="3">
        <v>0.21299999999999999</v>
      </c>
      <c r="S883" s="3">
        <v>0.124</v>
      </c>
      <c r="T883" s="1" t="s">
        <v>37</v>
      </c>
      <c r="U883" s="1" t="s">
        <v>37</v>
      </c>
      <c r="V883" s="3">
        <v>0.16700000000000001</v>
      </c>
      <c r="W883" s="1" t="s">
        <v>29</v>
      </c>
    </row>
    <row r="884" spans="1:23" ht="13" x14ac:dyDescent="0.15">
      <c r="A884" s="1" t="s">
        <v>656</v>
      </c>
      <c r="B884" s="1" t="s">
        <v>687</v>
      </c>
      <c r="C884" s="1">
        <v>18153</v>
      </c>
      <c r="D884" s="2">
        <v>20757</v>
      </c>
      <c r="E884" s="3">
        <v>0.76600000000000001</v>
      </c>
      <c r="F884" s="3">
        <v>7.1999999999999995E-2</v>
      </c>
      <c r="G884" s="2">
        <v>2965</v>
      </c>
      <c r="H884" s="2">
        <v>1730</v>
      </c>
      <c r="I884" s="1" t="s">
        <v>26</v>
      </c>
      <c r="J884" s="2">
        <v>3692</v>
      </c>
      <c r="K884" s="3">
        <v>0.20200000000000001</v>
      </c>
      <c r="L884" s="1">
        <v>4.7</v>
      </c>
      <c r="M884" s="1">
        <v>5.9</v>
      </c>
      <c r="N884" s="1">
        <v>75.2</v>
      </c>
      <c r="O884" s="4">
        <v>9726.7999999999993</v>
      </c>
      <c r="P884" s="3">
        <v>0.38100000000000001</v>
      </c>
      <c r="Q884" s="3">
        <v>0.112</v>
      </c>
      <c r="R884" s="3">
        <v>0.29299999999999998</v>
      </c>
      <c r="S884" s="3">
        <v>0.14799999999999999</v>
      </c>
      <c r="T884" s="1" t="s">
        <v>37</v>
      </c>
      <c r="U884" s="1" t="s">
        <v>30</v>
      </c>
      <c r="V884" s="3">
        <v>0.20100000000000001</v>
      </c>
      <c r="W884" s="1" t="s">
        <v>30</v>
      </c>
    </row>
    <row r="885" spans="1:23" ht="13" x14ac:dyDescent="0.15">
      <c r="A885" s="1" t="s">
        <v>656</v>
      </c>
      <c r="B885" s="1" t="s">
        <v>688</v>
      </c>
      <c r="C885" s="1">
        <v>18155</v>
      </c>
      <c r="D885" s="2">
        <v>10019</v>
      </c>
      <c r="E885" s="3">
        <v>1</v>
      </c>
      <c r="F885" s="3">
        <v>9.2999999999999999E-2</v>
      </c>
      <c r="H885" s="2">
        <v>2004</v>
      </c>
      <c r="I885" s="1" t="s">
        <v>26</v>
      </c>
      <c r="J885" s="2">
        <v>4028</v>
      </c>
      <c r="K885" s="3">
        <v>0.193</v>
      </c>
      <c r="L885" s="1">
        <v>4.9000000000000004</v>
      </c>
      <c r="M885" s="1">
        <v>6</v>
      </c>
      <c r="N885" s="1">
        <v>74</v>
      </c>
      <c r="O885" s="4">
        <v>12879.9</v>
      </c>
      <c r="P885" s="3">
        <v>0.39500000000000002</v>
      </c>
      <c r="Q885" s="3">
        <v>0.109</v>
      </c>
      <c r="R885" s="3">
        <v>0.29799999999999999</v>
      </c>
      <c r="S885" s="3">
        <v>0.16700000000000001</v>
      </c>
      <c r="T885" s="1" t="s">
        <v>29</v>
      </c>
      <c r="U885" s="1" t="s">
        <v>29</v>
      </c>
      <c r="V885" s="3">
        <v>0.20899999999999999</v>
      </c>
      <c r="W885" s="1" t="s">
        <v>30</v>
      </c>
    </row>
    <row r="886" spans="1:23" ht="13" x14ac:dyDescent="0.15">
      <c r="A886" s="1" t="s">
        <v>656</v>
      </c>
      <c r="B886" s="1" t="s">
        <v>689</v>
      </c>
      <c r="C886" s="1">
        <v>18157</v>
      </c>
      <c r="D886" s="2">
        <v>188792</v>
      </c>
      <c r="E886" s="3">
        <v>0.157</v>
      </c>
      <c r="F886" s="3">
        <v>8.6999999999999994E-2</v>
      </c>
      <c r="G886" s="2">
        <v>1428</v>
      </c>
      <c r="H886" s="1">
        <v>526</v>
      </c>
      <c r="I886" s="1" t="s">
        <v>33</v>
      </c>
      <c r="J886" s="2">
        <v>2615</v>
      </c>
      <c r="K886" s="3">
        <v>0.187</v>
      </c>
      <c r="L886" s="1">
        <v>4.5</v>
      </c>
      <c r="M886" s="1">
        <v>5.9</v>
      </c>
      <c r="N886" s="1">
        <v>77.599999999999994</v>
      </c>
      <c r="O886" s="4">
        <v>7581</v>
      </c>
      <c r="P886" s="3">
        <v>0.35099999999999998</v>
      </c>
      <c r="Q886" s="3">
        <v>0.11700000000000001</v>
      </c>
      <c r="R886" s="3">
        <v>0.26600000000000001</v>
      </c>
      <c r="S886" s="3">
        <v>0.14499999999999999</v>
      </c>
      <c r="T886" s="1" t="s">
        <v>29</v>
      </c>
      <c r="U886" s="1" t="s">
        <v>29</v>
      </c>
      <c r="V886" s="3">
        <v>0.192</v>
      </c>
      <c r="W886" s="1" t="s">
        <v>29</v>
      </c>
    </row>
    <row r="887" spans="1:23" ht="13" x14ac:dyDescent="0.15">
      <c r="A887" s="1" t="s">
        <v>656</v>
      </c>
      <c r="B887" s="1" t="s">
        <v>690</v>
      </c>
      <c r="C887" s="1">
        <v>18159</v>
      </c>
      <c r="D887" s="2">
        <v>15256</v>
      </c>
      <c r="E887" s="3">
        <v>0.61499999999999999</v>
      </c>
      <c r="F887" s="3">
        <v>7.3999999999999996E-2</v>
      </c>
      <c r="G887" s="2">
        <v>3843</v>
      </c>
      <c r="H887" s="2">
        <v>1387</v>
      </c>
      <c r="I887" s="1" t="s">
        <v>26</v>
      </c>
      <c r="J887" s="1">
        <v>606</v>
      </c>
      <c r="K887" s="3">
        <v>0.16200000000000001</v>
      </c>
      <c r="L887" s="1">
        <v>4.2</v>
      </c>
      <c r="M887" s="1">
        <v>5.7</v>
      </c>
      <c r="N887" s="1">
        <v>75.900000000000006</v>
      </c>
      <c r="O887" s="4">
        <v>8921.7999999999993</v>
      </c>
      <c r="P887" s="3">
        <v>0.36099999999999999</v>
      </c>
      <c r="Q887" s="3">
        <v>9.5000000000000001E-2</v>
      </c>
      <c r="R887" s="3">
        <v>0.248</v>
      </c>
      <c r="S887" s="3">
        <v>0.13500000000000001</v>
      </c>
      <c r="T887" s="1" t="s">
        <v>37</v>
      </c>
      <c r="U887" s="1" t="s">
        <v>29</v>
      </c>
      <c r="V887" s="3">
        <v>0.17899999999999999</v>
      </c>
      <c r="W887" s="1" t="s">
        <v>29</v>
      </c>
    </row>
    <row r="888" spans="1:23" ht="13" x14ac:dyDescent="0.15">
      <c r="A888" s="1" t="s">
        <v>656</v>
      </c>
      <c r="B888" s="1" t="s">
        <v>193</v>
      </c>
      <c r="C888" s="1">
        <v>18161</v>
      </c>
      <c r="D888" s="2">
        <v>6973</v>
      </c>
      <c r="E888" s="3">
        <v>1</v>
      </c>
      <c r="F888" s="3">
        <v>8.2000000000000003E-2</v>
      </c>
      <c r="G888" s="2">
        <v>7047</v>
      </c>
      <c r="H888" s="2">
        <v>6973</v>
      </c>
      <c r="I888" s="1" t="s">
        <v>26</v>
      </c>
      <c r="J888" s="2">
        <v>4526</v>
      </c>
      <c r="K888" s="3">
        <v>0.189</v>
      </c>
      <c r="L888" s="1">
        <v>4.3</v>
      </c>
      <c r="M888" s="1">
        <v>5.9</v>
      </c>
      <c r="N888" s="1">
        <v>75.099999999999994</v>
      </c>
      <c r="O888" s="4">
        <v>9986.4</v>
      </c>
      <c r="P888" s="3">
        <v>0.40300000000000002</v>
      </c>
      <c r="Q888" s="3">
        <v>0.10199999999999999</v>
      </c>
      <c r="R888" s="3">
        <v>0.27800000000000002</v>
      </c>
      <c r="S888" s="3">
        <v>0.11799999999999999</v>
      </c>
      <c r="T888" s="1" t="s">
        <v>29</v>
      </c>
      <c r="U888" s="1" t="s">
        <v>29</v>
      </c>
      <c r="V888" s="3">
        <v>0.19500000000000001</v>
      </c>
      <c r="W888" s="1" t="s">
        <v>29</v>
      </c>
    </row>
    <row r="889" spans="1:23" ht="13" x14ac:dyDescent="0.15">
      <c r="A889" s="1" t="s">
        <v>656</v>
      </c>
      <c r="B889" s="1" t="s">
        <v>691</v>
      </c>
      <c r="C889" s="1">
        <v>18163</v>
      </c>
      <c r="D889" s="2">
        <v>179810</v>
      </c>
      <c r="E889" s="3">
        <v>0.08</v>
      </c>
      <c r="F889" s="3">
        <v>7.9000000000000001E-2</v>
      </c>
      <c r="G889" s="2">
        <v>1286</v>
      </c>
      <c r="H889" s="1">
        <v>376</v>
      </c>
      <c r="I889" s="1" t="s">
        <v>33</v>
      </c>
      <c r="J889" s="2">
        <v>3355</v>
      </c>
      <c r="K889" s="3">
        <v>0.17599999999999999</v>
      </c>
      <c r="L889" s="1">
        <v>4.4000000000000004</v>
      </c>
      <c r="M889" s="1">
        <v>6.1</v>
      </c>
      <c r="N889" s="1">
        <v>74.099999999999994</v>
      </c>
      <c r="O889" s="4">
        <v>10888.5</v>
      </c>
      <c r="P889" s="3">
        <v>0.39300000000000002</v>
      </c>
      <c r="Q889" s="3">
        <v>0.105</v>
      </c>
      <c r="R889" s="3">
        <v>0.27500000000000002</v>
      </c>
      <c r="S889" s="3">
        <v>0.14899999999999999</v>
      </c>
      <c r="T889" s="1" t="s">
        <v>37</v>
      </c>
      <c r="U889" s="1" t="s">
        <v>29</v>
      </c>
      <c r="V889" s="3">
        <v>0.19600000000000001</v>
      </c>
      <c r="W889" s="1" t="s">
        <v>29</v>
      </c>
    </row>
    <row r="890" spans="1:23" ht="13" x14ac:dyDescent="0.15">
      <c r="A890" s="1" t="s">
        <v>656</v>
      </c>
      <c r="B890" s="1" t="s">
        <v>692</v>
      </c>
      <c r="C890" s="1">
        <v>18165</v>
      </c>
      <c r="D890" s="2">
        <v>15417</v>
      </c>
      <c r="E890" s="3">
        <v>0.58699999999999997</v>
      </c>
      <c r="F890" s="3">
        <v>7.3999999999999996E-2</v>
      </c>
      <c r="G890" s="2">
        <v>1705</v>
      </c>
      <c r="H890" s="1">
        <v>734</v>
      </c>
      <c r="I890" s="1" t="s">
        <v>33</v>
      </c>
      <c r="J890" s="2">
        <v>4350</v>
      </c>
      <c r="K890" s="3">
        <v>0.20899999999999999</v>
      </c>
      <c r="L890" s="1">
        <v>4.7</v>
      </c>
      <c r="M890" s="1">
        <v>6.1</v>
      </c>
      <c r="N890" s="1">
        <v>74.3</v>
      </c>
      <c r="O890" s="4">
        <v>10157.200000000001</v>
      </c>
      <c r="P890" s="3">
        <v>0.40799999999999997</v>
      </c>
      <c r="Q890" s="3">
        <v>0.107</v>
      </c>
      <c r="R890" s="3">
        <v>0.307</v>
      </c>
      <c r="S890" s="3">
        <v>0.161</v>
      </c>
      <c r="T890" s="1" t="s">
        <v>37</v>
      </c>
      <c r="U890" s="1" t="s">
        <v>30</v>
      </c>
      <c r="V890" s="3">
        <v>0.21099999999999999</v>
      </c>
      <c r="W890" s="1" t="s">
        <v>30</v>
      </c>
    </row>
    <row r="891" spans="1:23" ht="13" x14ac:dyDescent="0.15">
      <c r="A891" s="1" t="s">
        <v>656</v>
      </c>
      <c r="B891" s="1" t="s">
        <v>693</v>
      </c>
      <c r="C891" s="1">
        <v>18167</v>
      </c>
      <c r="D891" s="2">
        <v>106153</v>
      </c>
      <c r="E891" s="3">
        <v>0.248</v>
      </c>
      <c r="F891" s="3">
        <v>9.2999999999999999E-2</v>
      </c>
      <c r="G891" s="2">
        <v>1204</v>
      </c>
      <c r="H891" s="1">
        <v>515</v>
      </c>
      <c r="I891" s="1" t="s">
        <v>33</v>
      </c>
      <c r="J891" s="2">
        <v>4490</v>
      </c>
      <c r="K891" s="3">
        <v>0.2</v>
      </c>
      <c r="L891" s="1">
        <v>4.7</v>
      </c>
      <c r="M891" s="1">
        <v>6.1</v>
      </c>
      <c r="N891" s="1">
        <v>73.7</v>
      </c>
      <c r="O891" s="4">
        <v>10892</v>
      </c>
      <c r="P891" s="3">
        <v>0.41</v>
      </c>
      <c r="Q891" s="3">
        <v>0.11899999999999999</v>
      </c>
      <c r="R891" s="3">
        <v>0.28899999999999998</v>
      </c>
      <c r="S891" s="3">
        <v>0.16800000000000001</v>
      </c>
      <c r="T891" s="1" t="s">
        <v>29</v>
      </c>
      <c r="U891" s="1" t="s">
        <v>30</v>
      </c>
      <c r="V891" s="3">
        <v>0.21299999999999999</v>
      </c>
      <c r="W891" s="1" t="s">
        <v>30</v>
      </c>
    </row>
    <row r="892" spans="1:23" ht="13" x14ac:dyDescent="0.15">
      <c r="A892" s="1" t="s">
        <v>656</v>
      </c>
      <c r="B892" s="1" t="s">
        <v>651</v>
      </c>
      <c r="C892" s="1">
        <v>18169</v>
      </c>
      <c r="D892" s="2">
        <v>30670</v>
      </c>
      <c r="E892" s="3">
        <v>0.501</v>
      </c>
      <c r="F892" s="3">
        <v>8.1000000000000003E-2</v>
      </c>
      <c r="G892" s="2">
        <v>2370</v>
      </c>
      <c r="H892" s="1">
        <v>353</v>
      </c>
      <c r="I892" s="1" t="s">
        <v>33</v>
      </c>
      <c r="J892" s="2">
        <v>2096</v>
      </c>
      <c r="K892" s="3">
        <v>0.18</v>
      </c>
      <c r="L892" s="1">
        <v>4.5</v>
      </c>
      <c r="M892" s="1">
        <v>5.8</v>
      </c>
      <c r="N892" s="1">
        <v>73.900000000000006</v>
      </c>
      <c r="O892" s="4">
        <v>10985.4</v>
      </c>
      <c r="P892" s="3">
        <v>0.36899999999999999</v>
      </c>
      <c r="Q892" s="3">
        <v>0.104</v>
      </c>
      <c r="R892" s="3">
        <v>0.26900000000000002</v>
      </c>
      <c r="S892" s="3">
        <v>0.13600000000000001</v>
      </c>
      <c r="T892" s="1" t="s">
        <v>29</v>
      </c>
      <c r="U892" s="1" t="s">
        <v>29</v>
      </c>
      <c r="V892" s="3">
        <v>0.19</v>
      </c>
      <c r="W892" s="1" t="s">
        <v>29</v>
      </c>
    </row>
    <row r="893" spans="1:23" ht="13" x14ac:dyDescent="0.15">
      <c r="A893" s="1" t="s">
        <v>656</v>
      </c>
      <c r="B893" s="1" t="s">
        <v>505</v>
      </c>
      <c r="C893" s="1">
        <v>18171</v>
      </c>
      <c r="D893" s="2">
        <v>8518</v>
      </c>
      <c r="E893" s="3">
        <v>1</v>
      </c>
      <c r="F893" s="3">
        <v>5.7000000000000002E-2</v>
      </c>
      <c r="I893" s="1" t="s">
        <v>44</v>
      </c>
      <c r="J893" s="2">
        <v>4020</v>
      </c>
      <c r="K893" s="3">
        <v>0.18</v>
      </c>
      <c r="L893" s="1">
        <v>4.3</v>
      </c>
      <c r="M893" s="1">
        <v>5.8</v>
      </c>
      <c r="N893" s="1">
        <v>77.599999999999994</v>
      </c>
      <c r="O893" s="4">
        <v>7304.7</v>
      </c>
      <c r="P893" s="3">
        <v>0.36499999999999999</v>
      </c>
      <c r="Q893" s="3">
        <v>0.10100000000000001</v>
      </c>
      <c r="R893" s="3">
        <v>0.26400000000000001</v>
      </c>
      <c r="S893" s="3">
        <v>0.14499999999999999</v>
      </c>
      <c r="T893" s="1" t="s">
        <v>37</v>
      </c>
      <c r="U893" s="1" t="s">
        <v>29</v>
      </c>
      <c r="V893" s="3">
        <v>0.185</v>
      </c>
      <c r="W893" s="1" t="s">
        <v>29</v>
      </c>
    </row>
    <row r="894" spans="1:23" ht="13" x14ac:dyDescent="0.15">
      <c r="A894" s="1" t="s">
        <v>656</v>
      </c>
      <c r="B894" s="1" t="s">
        <v>694</v>
      </c>
      <c r="C894" s="1">
        <v>18173</v>
      </c>
      <c r="D894" s="2">
        <v>65867</v>
      </c>
      <c r="E894" s="3">
        <v>0.26700000000000002</v>
      </c>
      <c r="F894" s="3">
        <v>5.1999999999999998E-2</v>
      </c>
      <c r="G894" s="1">
        <v>652</v>
      </c>
      <c r="H894" s="2">
        <v>1080</v>
      </c>
      <c r="I894" s="1" t="s">
        <v>26</v>
      </c>
      <c r="J894" s="2">
        <v>3146</v>
      </c>
      <c r="K894" s="3">
        <v>0.13800000000000001</v>
      </c>
      <c r="L894" s="1">
        <v>3.7</v>
      </c>
      <c r="M894" s="1">
        <v>5.0999999999999996</v>
      </c>
      <c r="N894" s="1">
        <v>76.900000000000006</v>
      </c>
      <c r="O894" s="4">
        <v>7349.9</v>
      </c>
      <c r="P894" s="3">
        <v>0.39800000000000002</v>
      </c>
      <c r="Q894" s="3">
        <v>9.2999999999999999E-2</v>
      </c>
      <c r="R894" s="3">
        <v>0.21099999999999999</v>
      </c>
      <c r="S894" s="3">
        <v>0.108</v>
      </c>
      <c r="T894" s="1" t="s">
        <v>37</v>
      </c>
      <c r="U894" s="1" t="s">
        <v>37</v>
      </c>
      <c r="V894" s="3">
        <v>0.16700000000000001</v>
      </c>
      <c r="W894" s="1" t="s">
        <v>29</v>
      </c>
    </row>
    <row r="895" spans="1:23" ht="13" x14ac:dyDescent="0.15">
      <c r="A895" s="1" t="s">
        <v>656</v>
      </c>
      <c r="B895" s="1" t="s">
        <v>136</v>
      </c>
      <c r="C895" s="1">
        <v>18175</v>
      </c>
      <c r="D895" s="2">
        <v>28205</v>
      </c>
      <c r="E895" s="3">
        <v>0.76500000000000001</v>
      </c>
      <c r="F895" s="3">
        <v>0.08</v>
      </c>
      <c r="G895" s="2">
        <v>4015</v>
      </c>
      <c r="H895" s="2">
        <v>1763</v>
      </c>
      <c r="I895" s="1" t="s">
        <v>26</v>
      </c>
      <c r="J895" s="2">
        <v>2413</v>
      </c>
      <c r="K895" s="3">
        <v>0.193</v>
      </c>
      <c r="L895" s="1">
        <v>4.8</v>
      </c>
      <c r="M895" s="1">
        <v>6.5</v>
      </c>
      <c r="N895" s="1">
        <v>72.5</v>
      </c>
      <c r="O895" s="4">
        <v>13005</v>
      </c>
      <c r="P895" s="3">
        <v>0.41699999999999998</v>
      </c>
      <c r="Q895" s="3">
        <v>0.107</v>
      </c>
      <c r="R895" s="3">
        <v>0.28899999999999998</v>
      </c>
      <c r="S895" s="3">
        <v>0.14599999999999999</v>
      </c>
      <c r="T895" s="1" t="s">
        <v>37</v>
      </c>
      <c r="U895" s="1" t="s">
        <v>29</v>
      </c>
      <c r="V895" s="3">
        <v>0.20499999999999999</v>
      </c>
      <c r="W895" s="1" t="s">
        <v>30</v>
      </c>
    </row>
    <row r="896" spans="1:23" ht="13" x14ac:dyDescent="0.15">
      <c r="A896" s="1" t="s">
        <v>656</v>
      </c>
      <c r="B896" s="1" t="s">
        <v>506</v>
      </c>
      <c r="C896" s="1">
        <v>18177</v>
      </c>
      <c r="D896" s="2">
        <v>66127</v>
      </c>
      <c r="E896" s="3">
        <v>0.377</v>
      </c>
      <c r="F896" s="3">
        <v>8.5000000000000006E-2</v>
      </c>
      <c r="G896" s="2">
        <v>1661</v>
      </c>
      <c r="H896" s="1">
        <v>199</v>
      </c>
      <c r="I896" s="1" t="s">
        <v>33</v>
      </c>
      <c r="J896" s="2">
        <v>3937</v>
      </c>
      <c r="K896" s="3">
        <v>0.21099999999999999</v>
      </c>
      <c r="L896" s="1">
        <v>4.7</v>
      </c>
      <c r="M896" s="1">
        <v>5.8</v>
      </c>
      <c r="N896" s="1">
        <v>72.3</v>
      </c>
      <c r="O896" s="4">
        <v>12656</v>
      </c>
      <c r="P896" s="3">
        <v>0.39400000000000002</v>
      </c>
      <c r="Q896" s="3">
        <v>0.11700000000000001</v>
      </c>
      <c r="R896" s="3">
        <v>0.313</v>
      </c>
      <c r="S896" s="3">
        <v>0.16200000000000001</v>
      </c>
      <c r="T896" s="1" t="s">
        <v>29</v>
      </c>
      <c r="U896" s="1" t="s">
        <v>30</v>
      </c>
      <c r="V896" s="3">
        <v>0.214</v>
      </c>
      <c r="W896" s="1" t="s">
        <v>30</v>
      </c>
    </row>
    <row r="897" spans="1:23" ht="13" x14ac:dyDescent="0.15">
      <c r="A897" s="1" t="s">
        <v>656</v>
      </c>
      <c r="B897" s="1" t="s">
        <v>695</v>
      </c>
      <c r="C897" s="1">
        <v>18179</v>
      </c>
      <c r="D897" s="2">
        <v>28555</v>
      </c>
      <c r="E897" s="3">
        <v>0.63300000000000001</v>
      </c>
      <c r="F897" s="3">
        <v>6.5000000000000002E-2</v>
      </c>
      <c r="G897" s="2">
        <v>2169</v>
      </c>
      <c r="H897" s="2">
        <v>1360</v>
      </c>
      <c r="I897" s="1" t="s">
        <v>26</v>
      </c>
      <c r="J897" s="2">
        <v>3326</v>
      </c>
      <c r="K897" s="3">
        <v>0.183</v>
      </c>
      <c r="L897" s="1">
        <v>4.0999999999999996</v>
      </c>
      <c r="M897" s="1">
        <v>5.8</v>
      </c>
      <c r="N897" s="1">
        <v>76.7</v>
      </c>
      <c r="O897" s="4">
        <v>7314.2</v>
      </c>
      <c r="P897" s="3">
        <v>0.40699999999999997</v>
      </c>
      <c r="Q897" s="3">
        <v>0.10199999999999999</v>
      </c>
      <c r="R897" s="3">
        <v>0.28799999999999998</v>
      </c>
      <c r="S897" s="3">
        <v>0.115</v>
      </c>
      <c r="T897" s="1" t="s">
        <v>37</v>
      </c>
      <c r="U897" s="1" t="s">
        <v>29</v>
      </c>
      <c r="V897" s="3">
        <v>0.193</v>
      </c>
      <c r="W897" s="1" t="s">
        <v>29</v>
      </c>
    </row>
    <row r="898" spans="1:23" ht="13" x14ac:dyDescent="0.15">
      <c r="A898" s="1" t="s">
        <v>656</v>
      </c>
      <c r="B898" s="1" t="s">
        <v>195</v>
      </c>
      <c r="C898" s="1">
        <v>18181</v>
      </c>
      <c r="D898" s="2">
        <v>24917</v>
      </c>
      <c r="E898" s="3">
        <v>0.61399999999999999</v>
      </c>
      <c r="F898" s="3">
        <v>0.1</v>
      </c>
      <c r="G898" s="2">
        <v>2739</v>
      </c>
      <c r="H898" s="2">
        <v>1917</v>
      </c>
      <c r="I898" s="1" t="s">
        <v>26</v>
      </c>
      <c r="J898" s="2">
        <v>1327</v>
      </c>
      <c r="K898" s="3">
        <v>0.192</v>
      </c>
      <c r="L898" s="1">
        <v>4.4000000000000004</v>
      </c>
      <c r="M898" s="1">
        <v>5.7</v>
      </c>
      <c r="N898" s="1">
        <v>75.3</v>
      </c>
      <c r="O898" s="4">
        <v>9851.2999999999993</v>
      </c>
      <c r="P898" s="3">
        <v>0.39300000000000002</v>
      </c>
      <c r="Q898" s="3">
        <v>0.106</v>
      </c>
      <c r="R898" s="3">
        <v>0.28699999999999998</v>
      </c>
      <c r="S898" s="3">
        <v>0.127</v>
      </c>
      <c r="T898" s="1" t="s">
        <v>29</v>
      </c>
      <c r="U898" s="1" t="s">
        <v>29</v>
      </c>
      <c r="V898" s="3">
        <v>0.20100000000000001</v>
      </c>
      <c r="W898" s="1" t="s">
        <v>30</v>
      </c>
    </row>
    <row r="899" spans="1:23" ht="13" x14ac:dyDescent="0.15">
      <c r="A899" s="1" t="s">
        <v>656</v>
      </c>
      <c r="B899" s="1" t="s">
        <v>696</v>
      </c>
      <c r="C899" s="1">
        <v>18183</v>
      </c>
      <c r="D899" s="2">
        <v>34742</v>
      </c>
      <c r="E899" s="3">
        <v>0.69099999999999995</v>
      </c>
      <c r="F899" s="3">
        <v>6.6000000000000003E-2</v>
      </c>
      <c r="G899" s="2">
        <v>1722</v>
      </c>
      <c r="H899" s="1">
        <v>827</v>
      </c>
      <c r="I899" s="1" t="s">
        <v>33</v>
      </c>
      <c r="J899" s="2">
        <v>2660</v>
      </c>
      <c r="K899" s="3">
        <v>0.16300000000000001</v>
      </c>
      <c r="L899" s="1">
        <v>4.0999999999999996</v>
      </c>
      <c r="M899" s="1">
        <v>5.7</v>
      </c>
      <c r="N899" s="1">
        <v>77.8</v>
      </c>
      <c r="O899" s="4">
        <v>7297.8</v>
      </c>
      <c r="P899" s="3">
        <v>0.34599999999999997</v>
      </c>
      <c r="Q899" s="3">
        <v>9.6000000000000002E-2</v>
      </c>
      <c r="R899" s="3">
        <v>0.25900000000000001</v>
      </c>
      <c r="S899" s="3">
        <v>0.124</v>
      </c>
      <c r="T899" s="1" t="s">
        <v>37</v>
      </c>
      <c r="U899" s="1" t="s">
        <v>29</v>
      </c>
      <c r="V899" s="3">
        <v>0.17599999999999999</v>
      </c>
      <c r="W899" s="1" t="s">
        <v>29</v>
      </c>
    </row>
    <row r="900" spans="1:23" ht="13" x14ac:dyDescent="0.15">
      <c r="A900" s="1" t="s">
        <v>697</v>
      </c>
      <c r="B900" s="1" t="s">
        <v>657</v>
      </c>
      <c r="C900" s="1">
        <v>20001</v>
      </c>
      <c r="D900" s="2">
        <v>12412</v>
      </c>
      <c r="E900" s="3">
        <v>0.53300000000000003</v>
      </c>
      <c r="F900" s="3">
        <v>0.111</v>
      </c>
      <c r="G900" s="2">
        <v>1558</v>
      </c>
      <c r="H900" s="1">
        <v>517</v>
      </c>
      <c r="I900" s="1" t="s">
        <v>33</v>
      </c>
      <c r="J900" s="2">
        <v>2693</v>
      </c>
      <c r="K900" s="3">
        <v>0.18</v>
      </c>
      <c r="L900" s="1">
        <v>4.2</v>
      </c>
      <c r="M900" s="1">
        <v>5.6</v>
      </c>
      <c r="N900" s="1">
        <v>74.5</v>
      </c>
      <c r="O900" s="4">
        <v>10475.4</v>
      </c>
      <c r="P900" s="3">
        <v>0.41299999999999998</v>
      </c>
      <c r="Q900" s="3">
        <v>0.109</v>
      </c>
      <c r="R900" s="3">
        <v>0.28199999999999997</v>
      </c>
      <c r="S900" s="3">
        <v>0.14699999999999999</v>
      </c>
      <c r="T900" s="1" t="s">
        <v>29</v>
      </c>
      <c r="U900" s="1" t="s">
        <v>29</v>
      </c>
      <c r="V900" s="3">
        <v>0.20699999999999999</v>
      </c>
      <c r="W900" s="1" t="s">
        <v>30</v>
      </c>
    </row>
    <row r="901" spans="1:23" ht="13" x14ac:dyDescent="0.15">
      <c r="A901" s="1" t="s">
        <v>697</v>
      </c>
      <c r="B901" s="1" t="s">
        <v>698</v>
      </c>
      <c r="C901" s="1">
        <v>20003</v>
      </c>
      <c r="D901" s="2">
        <v>7838</v>
      </c>
      <c r="E901" s="3">
        <v>1</v>
      </c>
      <c r="F901" s="3">
        <v>0.13</v>
      </c>
      <c r="G901" s="2">
        <v>2593</v>
      </c>
      <c r="H901" s="2">
        <v>1960</v>
      </c>
      <c r="I901" s="1" t="s">
        <v>26</v>
      </c>
      <c r="J901" s="2">
        <v>2042</v>
      </c>
      <c r="K901" s="3">
        <v>0.17899999999999999</v>
      </c>
      <c r="L901" s="1">
        <v>4.3</v>
      </c>
      <c r="M901" s="1">
        <v>5.5</v>
      </c>
      <c r="N901" s="1">
        <v>76.599999999999994</v>
      </c>
      <c r="O901" s="4">
        <v>8286.5</v>
      </c>
      <c r="P901" s="3">
        <v>0.36399999999999999</v>
      </c>
      <c r="Q901" s="3">
        <v>0.107</v>
      </c>
      <c r="R901" s="3">
        <v>0.26200000000000001</v>
      </c>
      <c r="S901" s="3">
        <v>0.13800000000000001</v>
      </c>
      <c r="T901" s="1" t="s">
        <v>30</v>
      </c>
      <c r="U901" s="1" t="s">
        <v>29</v>
      </c>
      <c r="V901" s="3">
        <v>0.19700000000000001</v>
      </c>
      <c r="W901" s="1" t="s">
        <v>29</v>
      </c>
    </row>
    <row r="902" spans="1:23" ht="13" x14ac:dyDescent="0.15">
      <c r="A902" s="1" t="s">
        <v>697</v>
      </c>
      <c r="B902" s="1" t="s">
        <v>699</v>
      </c>
      <c r="C902" s="1">
        <v>20005</v>
      </c>
      <c r="D902" s="2">
        <v>16016</v>
      </c>
      <c r="E902" s="3">
        <v>0.33300000000000002</v>
      </c>
      <c r="F902" s="3">
        <v>8.4000000000000005E-2</v>
      </c>
      <c r="G902" s="2">
        <v>2030</v>
      </c>
      <c r="H902" s="1">
        <v>534</v>
      </c>
      <c r="I902" s="1" t="s">
        <v>33</v>
      </c>
      <c r="J902" s="2">
        <v>4451</v>
      </c>
      <c r="K902" s="3">
        <v>0.17199999999999999</v>
      </c>
      <c r="L902" s="1">
        <v>3.9</v>
      </c>
      <c r="M902" s="1">
        <v>5.5</v>
      </c>
      <c r="N902" s="1">
        <v>75.900000000000006</v>
      </c>
      <c r="O902" s="4">
        <v>9704.9</v>
      </c>
      <c r="P902" s="3">
        <v>0.40500000000000003</v>
      </c>
      <c r="Q902" s="3">
        <v>0.106</v>
      </c>
      <c r="R902" s="3">
        <v>0.252</v>
      </c>
      <c r="S902" s="3">
        <v>0.14199999999999999</v>
      </c>
      <c r="T902" s="1" t="s">
        <v>29</v>
      </c>
      <c r="U902" s="1" t="s">
        <v>29</v>
      </c>
      <c r="V902" s="3">
        <v>0.19400000000000001</v>
      </c>
      <c r="W902" s="1" t="s">
        <v>29</v>
      </c>
    </row>
    <row r="903" spans="1:23" ht="13" x14ac:dyDescent="0.15">
      <c r="A903" s="1" t="s">
        <v>697</v>
      </c>
      <c r="B903" s="1" t="s">
        <v>700</v>
      </c>
      <c r="C903" s="1">
        <v>20007</v>
      </c>
      <c r="D903" s="2">
        <v>4071</v>
      </c>
      <c r="E903" s="3">
        <v>1</v>
      </c>
      <c r="F903" s="3">
        <v>0.121</v>
      </c>
      <c r="G903" s="2">
        <v>2055</v>
      </c>
      <c r="H903" s="2">
        <v>2036</v>
      </c>
      <c r="I903" s="1" t="s">
        <v>26</v>
      </c>
      <c r="J903" s="2">
        <v>3826</v>
      </c>
      <c r="K903" s="3">
        <v>0.17299999999999999</v>
      </c>
      <c r="L903" s="1">
        <v>4.0999999999999996</v>
      </c>
      <c r="M903" s="1">
        <v>5.2</v>
      </c>
      <c r="N903" s="1">
        <v>74.2</v>
      </c>
      <c r="O903" s="4">
        <v>10121.5</v>
      </c>
      <c r="P903" s="3">
        <v>0.41899999999999998</v>
      </c>
      <c r="Q903" s="3">
        <v>0.107</v>
      </c>
      <c r="R903" s="3">
        <v>0.251</v>
      </c>
      <c r="S903" s="3">
        <v>0.161</v>
      </c>
      <c r="T903" s="1" t="s">
        <v>30</v>
      </c>
      <c r="U903" s="1" t="s">
        <v>29</v>
      </c>
      <c r="V903" s="3">
        <v>0.20499999999999999</v>
      </c>
      <c r="W903" s="1" t="s">
        <v>30</v>
      </c>
    </row>
    <row r="904" spans="1:23" ht="13" x14ac:dyDescent="0.15">
      <c r="A904" s="1" t="s">
        <v>697</v>
      </c>
      <c r="B904" s="1" t="s">
        <v>701</v>
      </c>
      <c r="C904" s="1">
        <v>20009</v>
      </c>
      <c r="D904" s="2">
        <v>24899</v>
      </c>
      <c r="E904" s="3">
        <v>0.42099999999999999</v>
      </c>
      <c r="F904" s="3">
        <v>0.13400000000000001</v>
      </c>
      <c r="G904" s="2">
        <v>1576</v>
      </c>
      <c r="H904" s="1">
        <v>377</v>
      </c>
      <c r="I904" s="1" t="s">
        <v>33</v>
      </c>
      <c r="J904" s="2">
        <v>2827</v>
      </c>
      <c r="K904" s="3">
        <v>0.16800000000000001</v>
      </c>
      <c r="L904" s="1">
        <v>4.0999999999999996</v>
      </c>
      <c r="M904" s="1">
        <v>5.2</v>
      </c>
      <c r="N904" s="1">
        <v>74.7</v>
      </c>
      <c r="O904" s="4">
        <v>10780.2</v>
      </c>
      <c r="P904" s="3">
        <v>0.41299999999999998</v>
      </c>
      <c r="Q904" s="3">
        <v>0.108</v>
      </c>
      <c r="R904" s="3">
        <v>0.247</v>
      </c>
      <c r="S904" s="3">
        <v>0.14699999999999999</v>
      </c>
      <c r="T904" s="1" t="s">
        <v>30</v>
      </c>
      <c r="U904" s="1" t="s">
        <v>29</v>
      </c>
      <c r="V904" s="3">
        <v>0.20300000000000001</v>
      </c>
      <c r="W904" s="1" t="s">
        <v>30</v>
      </c>
    </row>
    <row r="905" spans="1:23" ht="13" x14ac:dyDescent="0.15">
      <c r="A905" s="1" t="s">
        <v>697</v>
      </c>
      <c r="B905" s="1" t="s">
        <v>702</v>
      </c>
      <c r="C905" s="1">
        <v>20011</v>
      </c>
      <c r="D905" s="2">
        <v>14408</v>
      </c>
      <c r="E905" s="3">
        <v>0.48199999999999998</v>
      </c>
      <c r="F905" s="3">
        <v>0.10100000000000001</v>
      </c>
      <c r="G905" s="2">
        <v>2387</v>
      </c>
      <c r="H905" s="2">
        <v>1201</v>
      </c>
      <c r="I905" s="1" t="s">
        <v>26</v>
      </c>
      <c r="J905" s="2">
        <v>1793</v>
      </c>
      <c r="K905" s="3">
        <v>0.193</v>
      </c>
      <c r="L905" s="1">
        <v>4.0999999999999996</v>
      </c>
      <c r="M905" s="1">
        <v>5.5</v>
      </c>
      <c r="N905" s="1">
        <v>73.599999999999994</v>
      </c>
      <c r="O905" s="4">
        <v>11704.6</v>
      </c>
      <c r="P905" s="3">
        <v>0.42499999999999999</v>
      </c>
      <c r="Q905" s="3">
        <v>0.112</v>
      </c>
      <c r="R905" s="3">
        <v>0.29299999999999998</v>
      </c>
      <c r="S905" s="3">
        <v>0.14299999999999999</v>
      </c>
      <c r="T905" s="1" t="s">
        <v>29</v>
      </c>
      <c r="U905" s="1" t="s">
        <v>29</v>
      </c>
      <c r="V905" s="3">
        <v>0.21099999999999999</v>
      </c>
      <c r="W905" s="1" t="s">
        <v>30</v>
      </c>
    </row>
    <row r="906" spans="1:23" ht="13" x14ac:dyDescent="0.15">
      <c r="A906" s="1" t="s">
        <v>697</v>
      </c>
      <c r="B906" s="1" t="s">
        <v>609</v>
      </c>
      <c r="C906" s="1">
        <v>20013</v>
      </c>
      <c r="D906" s="2">
        <v>9250</v>
      </c>
      <c r="E906" s="3">
        <v>1</v>
      </c>
      <c r="F906" s="3">
        <v>0.122</v>
      </c>
      <c r="G906" s="2">
        <v>1182</v>
      </c>
      <c r="H906" s="1">
        <v>280</v>
      </c>
      <c r="I906" s="1" t="s">
        <v>33</v>
      </c>
      <c r="J906" s="2">
        <v>4250</v>
      </c>
      <c r="K906" s="3">
        <v>0.158</v>
      </c>
      <c r="L906" s="1">
        <v>4</v>
      </c>
      <c r="M906" s="1">
        <v>5.4</v>
      </c>
      <c r="N906" s="1">
        <v>72.900000000000006</v>
      </c>
      <c r="O906" s="4">
        <v>11703</v>
      </c>
      <c r="P906" s="3">
        <v>0.41199999999999998</v>
      </c>
      <c r="Q906" s="3">
        <v>0.10100000000000001</v>
      </c>
      <c r="R906" s="3">
        <v>0.25600000000000001</v>
      </c>
      <c r="S906" s="3">
        <v>0.14000000000000001</v>
      </c>
      <c r="T906" s="1" t="s">
        <v>30</v>
      </c>
      <c r="U906" s="1" t="s">
        <v>29</v>
      </c>
      <c r="V906" s="3">
        <v>0.19800000000000001</v>
      </c>
      <c r="W906" s="1" t="s">
        <v>29</v>
      </c>
    </row>
    <row r="907" spans="1:23" ht="13" x14ac:dyDescent="0.15">
      <c r="A907" s="1" t="s">
        <v>697</v>
      </c>
      <c r="B907" s="1" t="s">
        <v>78</v>
      </c>
      <c r="C907" s="1">
        <v>20015</v>
      </c>
      <c r="D907" s="2">
        <v>68632</v>
      </c>
      <c r="E907" s="3">
        <v>0.46100000000000002</v>
      </c>
      <c r="F907" s="3">
        <v>8.3000000000000004E-2</v>
      </c>
      <c r="G907" s="2">
        <v>1281</v>
      </c>
      <c r="H907" s="1">
        <v>680</v>
      </c>
      <c r="I907" s="1" t="s">
        <v>33</v>
      </c>
      <c r="J907" s="2">
        <v>1856</v>
      </c>
      <c r="K907" s="3">
        <v>0.14299999999999999</v>
      </c>
      <c r="L907" s="1">
        <v>3.5</v>
      </c>
      <c r="M907" s="1">
        <v>5.3</v>
      </c>
      <c r="N907" s="1">
        <v>75.3</v>
      </c>
      <c r="O907" s="4">
        <v>8909</v>
      </c>
      <c r="P907" s="3">
        <v>0.40100000000000002</v>
      </c>
      <c r="Q907" s="3">
        <v>9.7000000000000003E-2</v>
      </c>
      <c r="R907" s="3">
        <v>0.23300000000000001</v>
      </c>
      <c r="S907" s="3">
        <v>0.112</v>
      </c>
      <c r="T907" s="1" t="s">
        <v>29</v>
      </c>
      <c r="U907" s="1" t="s">
        <v>37</v>
      </c>
      <c r="V907" s="3">
        <v>0.17799999999999999</v>
      </c>
      <c r="W907" s="1" t="s">
        <v>29</v>
      </c>
    </row>
    <row r="908" spans="1:23" ht="13" x14ac:dyDescent="0.15">
      <c r="A908" s="1" t="s">
        <v>697</v>
      </c>
      <c r="B908" s="1" t="s">
        <v>703</v>
      </c>
      <c r="C908" s="1">
        <v>20017</v>
      </c>
      <c r="D908" s="2">
        <v>2579</v>
      </c>
      <c r="E908" s="3">
        <v>1</v>
      </c>
      <c r="F908" s="3">
        <v>9.1999999999999998E-2</v>
      </c>
      <c r="I908" s="1" t="s">
        <v>44</v>
      </c>
      <c r="J908" s="1">
        <v>710</v>
      </c>
      <c r="K908" s="3">
        <v>0.16600000000000001</v>
      </c>
      <c r="L908" s="1">
        <v>3.9</v>
      </c>
      <c r="M908" s="1">
        <v>5.2</v>
      </c>
      <c r="N908" s="1">
        <v>78</v>
      </c>
      <c r="O908" s="4">
        <v>7701.2</v>
      </c>
      <c r="P908" s="3">
        <v>0.38800000000000001</v>
      </c>
      <c r="Q908" s="3">
        <v>0.106</v>
      </c>
      <c r="R908" s="3">
        <v>0.253</v>
      </c>
      <c r="S908" s="3">
        <v>0.11899999999999999</v>
      </c>
      <c r="T908" s="1" t="s">
        <v>29</v>
      </c>
      <c r="U908" s="1" t="s">
        <v>29</v>
      </c>
      <c r="V908" s="3">
        <v>0.187</v>
      </c>
      <c r="W908" s="1" t="s">
        <v>29</v>
      </c>
    </row>
    <row r="909" spans="1:23" ht="13" x14ac:dyDescent="0.15">
      <c r="A909" s="1" t="s">
        <v>697</v>
      </c>
      <c r="B909" s="1" t="s">
        <v>704</v>
      </c>
      <c r="C909" s="1">
        <v>20019</v>
      </c>
      <c r="D909" s="2">
        <v>3347</v>
      </c>
      <c r="E909" s="3">
        <v>1</v>
      </c>
      <c r="F909" s="3">
        <v>0.13900000000000001</v>
      </c>
      <c r="H909" s="2">
        <v>1674</v>
      </c>
      <c r="I909" s="1" t="s">
        <v>26</v>
      </c>
      <c r="J909" s="2">
        <v>2766</v>
      </c>
      <c r="K909" s="3">
        <v>0.192</v>
      </c>
      <c r="L909" s="1">
        <v>4.4000000000000004</v>
      </c>
      <c r="M909" s="1">
        <v>5.6</v>
      </c>
      <c r="N909" s="1">
        <v>74</v>
      </c>
      <c r="O909" s="4">
        <v>12108.6</v>
      </c>
      <c r="P909" s="3">
        <v>0.40300000000000002</v>
      </c>
      <c r="Q909" s="3">
        <v>0.11600000000000001</v>
      </c>
      <c r="R909" s="3">
        <v>0.27400000000000002</v>
      </c>
      <c r="S909" s="3">
        <v>0.161</v>
      </c>
      <c r="T909" s="1" t="s">
        <v>30</v>
      </c>
      <c r="U909" s="1" t="s">
        <v>29</v>
      </c>
      <c r="V909" s="3">
        <v>0.214</v>
      </c>
      <c r="W909" s="1" t="s">
        <v>30</v>
      </c>
    </row>
    <row r="910" spans="1:23" ht="13" x14ac:dyDescent="0.15">
      <c r="A910" s="1" t="s">
        <v>697</v>
      </c>
      <c r="B910" s="1" t="s">
        <v>81</v>
      </c>
      <c r="C910" s="1">
        <v>20021</v>
      </c>
      <c r="D910" s="2">
        <v>19054</v>
      </c>
      <c r="E910" s="3">
        <v>1</v>
      </c>
      <c r="F910" s="3">
        <v>0.111</v>
      </c>
      <c r="G910" s="2">
        <v>4783</v>
      </c>
      <c r="H910" s="1">
        <v>544</v>
      </c>
      <c r="I910" s="1" t="s">
        <v>26</v>
      </c>
      <c r="J910" s="2">
        <v>3073</v>
      </c>
      <c r="K910" s="3">
        <v>0.185</v>
      </c>
      <c r="L910" s="1">
        <v>4.3</v>
      </c>
      <c r="M910" s="1">
        <v>5.5</v>
      </c>
      <c r="N910" s="1">
        <v>72.099999999999994</v>
      </c>
      <c r="O910" s="4">
        <v>12089.5</v>
      </c>
      <c r="P910" s="3">
        <v>0.42</v>
      </c>
      <c r="Q910" s="3">
        <v>0.112</v>
      </c>
      <c r="R910" s="3">
        <v>0.27600000000000002</v>
      </c>
      <c r="S910" s="3">
        <v>0.151</v>
      </c>
      <c r="T910" s="1" t="s">
        <v>29</v>
      </c>
      <c r="U910" s="1" t="s">
        <v>29</v>
      </c>
      <c r="V910" s="3">
        <v>0.20899999999999999</v>
      </c>
      <c r="W910" s="1" t="s">
        <v>30</v>
      </c>
    </row>
    <row r="911" spans="1:23" ht="13" x14ac:dyDescent="0.15">
      <c r="A911" s="1" t="s">
        <v>697</v>
      </c>
      <c r="B911" s="1" t="s">
        <v>281</v>
      </c>
      <c r="C911" s="1">
        <v>20023</v>
      </c>
      <c r="D911" s="2">
        <v>2636</v>
      </c>
      <c r="E911" s="3">
        <v>1</v>
      </c>
      <c r="F911" s="3">
        <v>0.15</v>
      </c>
      <c r="H911" s="1">
        <v>659</v>
      </c>
      <c r="I911" s="1" t="s">
        <v>33</v>
      </c>
      <c r="J911" s="2">
        <v>2827</v>
      </c>
      <c r="K911" s="3">
        <v>0.17699999999999999</v>
      </c>
      <c r="L911" s="1">
        <v>4.0999999999999996</v>
      </c>
      <c r="M911" s="1">
        <v>5.2</v>
      </c>
      <c r="N911" s="1">
        <v>76.400000000000006</v>
      </c>
      <c r="O911" s="4">
        <v>9105.1</v>
      </c>
      <c r="P911" s="3">
        <v>0.39900000000000002</v>
      </c>
      <c r="Q911" s="3">
        <v>0.108</v>
      </c>
      <c r="R911" s="3">
        <v>0.26700000000000002</v>
      </c>
      <c r="S911" s="3">
        <v>0.13700000000000001</v>
      </c>
      <c r="T911" s="1" t="s">
        <v>30</v>
      </c>
      <c r="U911" s="1" t="s">
        <v>29</v>
      </c>
      <c r="V911" s="3">
        <v>0.20599999999999999</v>
      </c>
      <c r="W911" s="1" t="s">
        <v>30</v>
      </c>
    </row>
    <row r="912" spans="1:23" ht="13" x14ac:dyDescent="0.15">
      <c r="A912" s="1" t="s">
        <v>697</v>
      </c>
      <c r="B912" s="1" t="s">
        <v>149</v>
      </c>
      <c r="C912" s="1">
        <v>20025</v>
      </c>
      <c r="D912" s="2">
        <v>1847</v>
      </c>
      <c r="E912" s="3">
        <v>1</v>
      </c>
      <c r="F912" s="3">
        <v>7.9000000000000001E-2</v>
      </c>
      <c r="G912" s="1">
        <v>395</v>
      </c>
      <c r="I912" s="1" t="s">
        <v>33</v>
      </c>
      <c r="J912" s="2">
        <v>1620</v>
      </c>
      <c r="K912" s="3">
        <v>0.151</v>
      </c>
      <c r="L912" s="1">
        <v>3.7</v>
      </c>
      <c r="M912" s="1">
        <v>5</v>
      </c>
      <c r="N912" s="1">
        <v>73</v>
      </c>
      <c r="O912" s="4">
        <v>13837.7</v>
      </c>
      <c r="P912" s="3">
        <v>0.38900000000000001</v>
      </c>
      <c r="Q912" s="3">
        <v>9.7000000000000003E-2</v>
      </c>
      <c r="R912" s="3">
        <v>0.249</v>
      </c>
      <c r="S912" s="3">
        <v>0.13500000000000001</v>
      </c>
      <c r="T912" s="1" t="s">
        <v>37</v>
      </c>
      <c r="U912" s="1" t="s">
        <v>29</v>
      </c>
      <c r="V912" s="3">
        <v>0.183</v>
      </c>
      <c r="W912" s="1" t="s">
        <v>29</v>
      </c>
    </row>
    <row r="913" spans="1:23" ht="13" x14ac:dyDescent="0.15">
      <c r="A913" s="1" t="s">
        <v>697</v>
      </c>
      <c r="B913" s="1" t="s">
        <v>85</v>
      </c>
      <c r="C913" s="1">
        <v>20027</v>
      </c>
      <c r="D913" s="2">
        <v>8007</v>
      </c>
      <c r="E913" s="3">
        <v>0.49099999999999999</v>
      </c>
      <c r="F913" s="3">
        <v>9.4E-2</v>
      </c>
      <c r="G913" s="1">
        <v>734</v>
      </c>
      <c r="H913" s="2">
        <v>1001</v>
      </c>
      <c r="I913" s="1" t="s">
        <v>26</v>
      </c>
      <c r="J913" s="2">
        <v>3381</v>
      </c>
      <c r="K913" s="3">
        <v>0.17599999999999999</v>
      </c>
      <c r="L913" s="1">
        <v>3.8</v>
      </c>
      <c r="M913" s="1">
        <v>5.6</v>
      </c>
      <c r="N913" s="1">
        <v>78.2</v>
      </c>
      <c r="O913" s="4">
        <v>6000.9</v>
      </c>
      <c r="P913" s="3">
        <v>0.40100000000000002</v>
      </c>
      <c r="Q913" s="3">
        <v>0.105</v>
      </c>
      <c r="R913" s="3">
        <v>0.27700000000000002</v>
      </c>
      <c r="S913" s="3">
        <v>0.13800000000000001</v>
      </c>
      <c r="T913" s="1" t="s">
        <v>29</v>
      </c>
      <c r="U913" s="1" t="s">
        <v>29</v>
      </c>
      <c r="V913" s="3">
        <v>0.19800000000000001</v>
      </c>
      <c r="W913" s="1" t="s">
        <v>29</v>
      </c>
    </row>
    <row r="914" spans="1:23" ht="13" x14ac:dyDescent="0.15">
      <c r="A914" s="1" t="s">
        <v>697</v>
      </c>
      <c r="B914" s="1" t="s">
        <v>705</v>
      </c>
      <c r="C914" s="1">
        <v>20029</v>
      </c>
      <c r="D914" s="2">
        <v>8854</v>
      </c>
      <c r="E914" s="3">
        <v>0.443</v>
      </c>
      <c r="F914" s="3">
        <v>8.6999999999999994E-2</v>
      </c>
      <c r="G914" s="2">
        <v>1786</v>
      </c>
      <c r="H914" s="1">
        <v>443</v>
      </c>
      <c r="I914" s="1" t="s">
        <v>33</v>
      </c>
      <c r="J914" s="2">
        <v>2989</v>
      </c>
      <c r="K914" s="3">
        <v>0.16700000000000001</v>
      </c>
      <c r="L914" s="1">
        <v>4</v>
      </c>
      <c r="M914" s="1">
        <v>5.5</v>
      </c>
      <c r="N914" s="1">
        <v>73.400000000000006</v>
      </c>
      <c r="O914" s="4">
        <v>10251.6</v>
      </c>
      <c r="P914" s="3">
        <v>0.41499999999999998</v>
      </c>
      <c r="Q914" s="3">
        <v>0.109</v>
      </c>
      <c r="R914" s="3">
        <v>0.26600000000000001</v>
      </c>
      <c r="S914" s="3">
        <v>0.129</v>
      </c>
      <c r="T914" s="1" t="s">
        <v>29</v>
      </c>
      <c r="U914" s="1" t="s">
        <v>29</v>
      </c>
      <c r="V914" s="3">
        <v>0.19500000000000001</v>
      </c>
      <c r="W914" s="1" t="s">
        <v>29</v>
      </c>
    </row>
    <row r="915" spans="1:23" ht="13" x14ac:dyDescent="0.15">
      <c r="A915" s="1" t="s">
        <v>697</v>
      </c>
      <c r="B915" s="1" t="s">
        <v>706</v>
      </c>
      <c r="C915" s="1">
        <v>20031</v>
      </c>
      <c r="D915" s="2">
        <v>8251</v>
      </c>
      <c r="E915" s="3">
        <v>1</v>
      </c>
      <c r="F915" s="3">
        <v>0.09</v>
      </c>
      <c r="G915" s="2">
        <v>1390</v>
      </c>
      <c r="H915" s="1">
        <v>688</v>
      </c>
      <c r="I915" s="1" t="s">
        <v>33</v>
      </c>
      <c r="J915" s="2">
        <v>1351</v>
      </c>
      <c r="K915" s="3">
        <v>0.192</v>
      </c>
      <c r="L915" s="1">
        <v>4</v>
      </c>
      <c r="M915" s="1">
        <v>5.4</v>
      </c>
      <c r="N915" s="1">
        <v>76.599999999999994</v>
      </c>
      <c r="O915" s="4">
        <v>7565.8</v>
      </c>
      <c r="P915" s="3">
        <v>0.39500000000000002</v>
      </c>
      <c r="Q915" s="3">
        <v>0.109</v>
      </c>
      <c r="R915" s="3">
        <v>0.28999999999999998</v>
      </c>
      <c r="S915" s="3">
        <v>0.13300000000000001</v>
      </c>
      <c r="T915" s="1" t="s">
        <v>29</v>
      </c>
      <c r="U915" s="1" t="s">
        <v>29</v>
      </c>
      <c r="V915" s="3">
        <v>0.20100000000000001</v>
      </c>
      <c r="W915" s="1" t="s">
        <v>30</v>
      </c>
    </row>
    <row r="916" spans="1:23" ht="13" x14ac:dyDescent="0.15">
      <c r="A916" s="1" t="s">
        <v>697</v>
      </c>
      <c r="B916" s="1" t="s">
        <v>707</v>
      </c>
      <c r="C916" s="1">
        <v>20033</v>
      </c>
      <c r="D916" s="2">
        <v>1655</v>
      </c>
      <c r="E916" s="3">
        <v>1</v>
      </c>
      <c r="F916" s="3">
        <v>0.09</v>
      </c>
      <c r="G916" s="1">
        <v>835</v>
      </c>
      <c r="H916" s="2">
        <v>1655</v>
      </c>
      <c r="I916" s="1" t="s">
        <v>26</v>
      </c>
      <c r="J916" s="2">
        <v>2451</v>
      </c>
      <c r="K916" s="3">
        <v>0.14199999999999999</v>
      </c>
      <c r="L916" s="1">
        <v>3.7</v>
      </c>
      <c r="M916" s="1">
        <v>5.0999999999999996</v>
      </c>
      <c r="N916" s="1">
        <v>75</v>
      </c>
      <c r="O916" s="4">
        <v>10220.700000000001</v>
      </c>
      <c r="P916" s="3">
        <v>0.38700000000000001</v>
      </c>
      <c r="Q916" s="3">
        <v>9.6000000000000002E-2</v>
      </c>
      <c r="R916" s="3">
        <v>0.23100000000000001</v>
      </c>
      <c r="S916" s="3">
        <v>0.127</v>
      </c>
      <c r="T916" s="1" t="s">
        <v>29</v>
      </c>
      <c r="U916" s="1" t="s">
        <v>37</v>
      </c>
      <c r="V916" s="3">
        <v>0.17899999999999999</v>
      </c>
      <c r="W916" s="1" t="s">
        <v>29</v>
      </c>
    </row>
    <row r="917" spans="1:23" ht="13" x14ac:dyDescent="0.15">
      <c r="A917" s="1" t="s">
        <v>697</v>
      </c>
      <c r="B917" s="1" t="s">
        <v>708</v>
      </c>
      <c r="C917" s="1">
        <v>20035</v>
      </c>
      <c r="D917" s="2">
        <v>34157</v>
      </c>
      <c r="E917" s="3">
        <v>0.32</v>
      </c>
      <c r="F917" s="3">
        <v>0.10199999999999999</v>
      </c>
      <c r="G917" s="2">
        <v>2464</v>
      </c>
      <c r="H917" s="1">
        <v>579</v>
      </c>
      <c r="I917" s="1" t="s">
        <v>33</v>
      </c>
      <c r="J917" s="2">
        <v>2148</v>
      </c>
      <c r="K917" s="3">
        <v>0.182</v>
      </c>
      <c r="L917" s="1">
        <v>4.0999999999999996</v>
      </c>
      <c r="M917" s="1">
        <v>5.4</v>
      </c>
      <c r="N917" s="1">
        <v>73.7</v>
      </c>
      <c r="O917" s="4">
        <v>10886.9</v>
      </c>
      <c r="P917" s="3">
        <v>0.41799999999999998</v>
      </c>
      <c r="Q917" s="3">
        <v>0.113</v>
      </c>
      <c r="R917" s="3">
        <v>0.28299999999999997</v>
      </c>
      <c r="S917" s="3">
        <v>0.14799999999999999</v>
      </c>
      <c r="T917" s="1" t="s">
        <v>29</v>
      </c>
      <c r="U917" s="1" t="s">
        <v>29</v>
      </c>
      <c r="V917" s="3">
        <v>0.20799999999999999</v>
      </c>
      <c r="W917" s="1" t="s">
        <v>30</v>
      </c>
    </row>
    <row r="918" spans="1:23" ht="13" x14ac:dyDescent="0.15">
      <c r="A918" s="1" t="s">
        <v>697</v>
      </c>
      <c r="B918" s="1" t="s">
        <v>154</v>
      </c>
      <c r="C918" s="1">
        <v>20037</v>
      </c>
      <c r="D918" s="2">
        <v>38764</v>
      </c>
      <c r="E918" s="3">
        <v>0.40699999999999997</v>
      </c>
      <c r="F918" s="3">
        <v>0.107</v>
      </c>
      <c r="G918" s="2">
        <v>1504</v>
      </c>
      <c r="H918" s="1">
        <v>352</v>
      </c>
      <c r="I918" s="1" t="s">
        <v>33</v>
      </c>
      <c r="J918" s="2">
        <v>2075</v>
      </c>
      <c r="K918" s="3">
        <v>0.16700000000000001</v>
      </c>
      <c r="L918" s="1">
        <v>4</v>
      </c>
      <c r="M918" s="1">
        <v>5.3</v>
      </c>
      <c r="N918" s="1">
        <v>72.5</v>
      </c>
      <c r="O918" s="4">
        <v>11702.7</v>
      </c>
      <c r="P918" s="3">
        <v>0.42599999999999999</v>
      </c>
      <c r="Q918" s="3">
        <v>0.109</v>
      </c>
      <c r="R918" s="3">
        <v>0.23599999999999999</v>
      </c>
      <c r="S918" s="3">
        <v>0.16700000000000001</v>
      </c>
      <c r="T918" s="1" t="s">
        <v>29</v>
      </c>
      <c r="U918" s="1" t="s">
        <v>29</v>
      </c>
      <c r="V918" s="3">
        <v>0.20200000000000001</v>
      </c>
      <c r="W918" s="1" t="s">
        <v>30</v>
      </c>
    </row>
    <row r="919" spans="1:23" ht="13" x14ac:dyDescent="0.15">
      <c r="A919" s="1" t="s">
        <v>697</v>
      </c>
      <c r="B919" s="1" t="s">
        <v>434</v>
      </c>
      <c r="C919" s="1">
        <v>20039</v>
      </c>
      <c r="D919" s="2">
        <v>2712</v>
      </c>
      <c r="E919" s="3">
        <v>1</v>
      </c>
      <c r="F919" s="3">
        <v>0.11</v>
      </c>
      <c r="H919" s="2">
        <v>2712</v>
      </c>
      <c r="I919" s="1" t="s">
        <v>26</v>
      </c>
      <c r="J919" s="2">
        <v>2752</v>
      </c>
      <c r="K919" s="3">
        <v>0.16700000000000001</v>
      </c>
      <c r="L919" s="1">
        <v>3.7</v>
      </c>
      <c r="M919" s="1">
        <v>5.3</v>
      </c>
      <c r="N919" s="1">
        <v>75.400000000000006</v>
      </c>
      <c r="O919" s="4">
        <v>10238.6</v>
      </c>
      <c r="P919" s="3">
        <v>0.38600000000000001</v>
      </c>
      <c r="Q919" s="3">
        <v>0.10299999999999999</v>
      </c>
      <c r="R919" s="3">
        <v>0.254</v>
      </c>
      <c r="S919" s="3">
        <v>0.13600000000000001</v>
      </c>
      <c r="T919" s="1" t="s">
        <v>29</v>
      </c>
      <c r="U919" s="1" t="s">
        <v>29</v>
      </c>
      <c r="V919" s="3">
        <v>0.193</v>
      </c>
      <c r="W919" s="1" t="s">
        <v>29</v>
      </c>
    </row>
    <row r="920" spans="1:23" ht="13" x14ac:dyDescent="0.15">
      <c r="A920" s="1" t="s">
        <v>697</v>
      </c>
      <c r="B920" s="1" t="s">
        <v>536</v>
      </c>
      <c r="C920" s="1">
        <v>20041</v>
      </c>
      <c r="D920" s="2">
        <v>18445</v>
      </c>
      <c r="E920" s="3">
        <v>0.64100000000000001</v>
      </c>
      <c r="F920" s="3">
        <v>9.2999999999999999E-2</v>
      </c>
      <c r="G920" s="2">
        <v>2051</v>
      </c>
      <c r="H920" s="2">
        <v>1537</v>
      </c>
      <c r="I920" s="1" t="s">
        <v>26</v>
      </c>
      <c r="J920" s="2">
        <v>3060</v>
      </c>
      <c r="K920" s="3">
        <v>0.14699999999999999</v>
      </c>
      <c r="L920" s="1">
        <v>3.7</v>
      </c>
      <c r="M920" s="1">
        <v>5.3</v>
      </c>
      <c r="N920" s="1">
        <v>74.099999999999994</v>
      </c>
      <c r="O920" s="4">
        <v>11197.3</v>
      </c>
      <c r="P920" s="3">
        <v>0.38700000000000001</v>
      </c>
      <c r="Q920" s="3">
        <v>0.1</v>
      </c>
      <c r="R920" s="3">
        <v>0.23200000000000001</v>
      </c>
      <c r="S920" s="3">
        <v>0.124</v>
      </c>
      <c r="T920" s="1" t="s">
        <v>29</v>
      </c>
      <c r="U920" s="1" t="s">
        <v>37</v>
      </c>
      <c r="V920" s="3">
        <v>0.18099999999999999</v>
      </c>
      <c r="W920" s="1" t="s">
        <v>29</v>
      </c>
    </row>
    <row r="921" spans="1:23" ht="13" x14ac:dyDescent="0.15">
      <c r="A921" s="1" t="s">
        <v>697</v>
      </c>
      <c r="B921" s="1" t="s">
        <v>709</v>
      </c>
      <c r="C921" s="1">
        <v>20043</v>
      </c>
      <c r="D921" s="2">
        <v>7493</v>
      </c>
      <c r="E921" s="3">
        <v>0.71699999999999997</v>
      </c>
      <c r="F921" s="3">
        <v>9.2999999999999999E-2</v>
      </c>
      <c r="G921" s="2">
        <v>1868</v>
      </c>
      <c r="H921" s="2">
        <v>7493</v>
      </c>
      <c r="I921" s="1" t="s">
        <v>26</v>
      </c>
      <c r="J921" s="2">
        <v>3443</v>
      </c>
      <c r="K921" s="3">
        <v>0.16700000000000001</v>
      </c>
      <c r="L921" s="1">
        <v>3.8</v>
      </c>
      <c r="M921" s="1">
        <v>5.3</v>
      </c>
      <c r="N921" s="1">
        <v>76.900000000000006</v>
      </c>
      <c r="O921" s="4">
        <v>6807.2</v>
      </c>
      <c r="P921" s="3">
        <v>0.39</v>
      </c>
      <c r="Q921" s="3">
        <v>9.9000000000000005E-2</v>
      </c>
      <c r="R921" s="3">
        <v>0.25700000000000001</v>
      </c>
      <c r="S921" s="3">
        <v>0.11899999999999999</v>
      </c>
      <c r="T921" s="1" t="s">
        <v>29</v>
      </c>
      <c r="U921" s="1" t="s">
        <v>29</v>
      </c>
      <c r="V921" s="3">
        <v>0.187</v>
      </c>
      <c r="W921" s="1" t="s">
        <v>29</v>
      </c>
    </row>
    <row r="922" spans="1:23" ht="13" x14ac:dyDescent="0.15">
      <c r="A922" s="1" t="s">
        <v>697</v>
      </c>
      <c r="B922" s="1" t="s">
        <v>290</v>
      </c>
      <c r="C922" s="1">
        <v>20045</v>
      </c>
      <c r="D922" s="2">
        <v>120553</v>
      </c>
      <c r="E922" s="3">
        <v>0.14599999999999999</v>
      </c>
      <c r="F922" s="3">
        <v>9.7000000000000003E-2</v>
      </c>
      <c r="G922" s="2">
        <v>1159</v>
      </c>
      <c r="H922" s="1">
        <v>271</v>
      </c>
      <c r="I922" s="1" t="s">
        <v>33</v>
      </c>
      <c r="J922" s="2">
        <v>1584</v>
      </c>
      <c r="K922" s="3">
        <v>0.14799999999999999</v>
      </c>
      <c r="L922" s="1">
        <v>3.7</v>
      </c>
      <c r="M922" s="1">
        <v>5.5</v>
      </c>
      <c r="N922" s="1">
        <v>79.2</v>
      </c>
      <c r="O922" s="4">
        <v>6185.1</v>
      </c>
      <c r="P922" s="3">
        <v>0.377</v>
      </c>
      <c r="Q922" s="3">
        <v>0.10199999999999999</v>
      </c>
      <c r="R922" s="3">
        <v>0.21099999999999999</v>
      </c>
      <c r="S922" s="3">
        <v>0.128</v>
      </c>
      <c r="T922" s="1" t="s">
        <v>29</v>
      </c>
      <c r="U922" s="1" t="s">
        <v>37</v>
      </c>
      <c r="V922" s="3">
        <v>0.17699999999999999</v>
      </c>
      <c r="W922" s="1" t="s">
        <v>29</v>
      </c>
    </row>
    <row r="923" spans="1:23" ht="13" x14ac:dyDescent="0.15">
      <c r="A923" s="1" t="s">
        <v>697</v>
      </c>
      <c r="B923" s="1" t="s">
        <v>618</v>
      </c>
      <c r="C923" s="1">
        <v>20047</v>
      </c>
      <c r="D923" s="2">
        <v>2733</v>
      </c>
      <c r="E923" s="3">
        <v>1</v>
      </c>
      <c r="F923" s="3">
        <v>0.13600000000000001</v>
      </c>
      <c r="I923" s="1" t="s">
        <v>44</v>
      </c>
      <c r="J923" s="2">
        <v>2052</v>
      </c>
      <c r="K923" s="3">
        <v>0.17100000000000001</v>
      </c>
      <c r="L923" s="1">
        <v>4.0999999999999996</v>
      </c>
      <c r="M923" s="1">
        <v>5.3</v>
      </c>
      <c r="N923" s="1">
        <v>63.6</v>
      </c>
      <c r="O923" s="4">
        <v>25238.400000000001</v>
      </c>
      <c r="P923" s="3">
        <v>0.42199999999999999</v>
      </c>
      <c r="Q923" s="3">
        <v>0.111</v>
      </c>
      <c r="R923" s="3">
        <v>0.25700000000000001</v>
      </c>
      <c r="S923" s="3">
        <v>0.13600000000000001</v>
      </c>
      <c r="T923" s="1" t="s">
        <v>30</v>
      </c>
      <c r="U923" s="1" t="s">
        <v>29</v>
      </c>
      <c r="V923" s="3">
        <v>0.20499999999999999</v>
      </c>
      <c r="W923" s="1" t="s">
        <v>30</v>
      </c>
    </row>
    <row r="924" spans="1:23" ht="13" x14ac:dyDescent="0.15">
      <c r="A924" s="1" t="s">
        <v>697</v>
      </c>
      <c r="B924" s="1" t="s">
        <v>710</v>
      </c>
      <c r="C924" s="1">
        <v>20049</v>
      </c>
      <c r="D924" s="2">
        <v>2467</v>
      </c>
      <c r="E924" s="3">
        <v>1</v>
      </c>
      <c r="F924" s="3">
        <v>0.125</v>
      </c>
      <c r="G924" s="2">
        <v>2441</v>
      </c>
      <c r="I924" s="1" t="s">
        <v>33</v>
      </c>
      <c r="J924" s="2">
        <v>2472</v>
      </c>
      <c r="K924" s="3">
        <v>0.20399999999999999</v>
      </c>
      <c r="L924" s="1">
        <v>4.5</v>
      </c>
      <c r="M924" s="1">
        <v>5.7</v>
      </c>
      <c r="N924" s="1">
        <v>74.2</v>
      </c>
      <c r="O924" s="4">
        <v>10719.7</v>
      </c>
      <c r="P924" s="3">
        <v>0.42399999999999999</v>
      </c>
      <c r="Q924" s="3">
        <v>0.12</v>
      </c>
      <c r="R924" s="3">
        <v>0.30099999999999999</v>
      </c>
      <c r="S924" s="3">
        <v>0.155</v>
      </c>
      <c r="T924" s="1" t="s">
        <v>30</v>
      </c>
      <c r="U924" s="1" t="s">
        <v>30</v>
      </c>
      <c r="V924" s="3">
        <v>0.222</v>
      </c>
      <c r="W924" s="1" t="s">
        <v>30</v>
      </c>
    </row>
    <row r="925" spans="1:23" ht="13" x14ac:dyDescent="0.15">
      <c r="A925" s="1" t="s">
        <v>697</v>
      </c>
      <c r="B925" s="1" t="s">
        <v>711</v>
      </c>
      <c r="C925" s="1">
        <v>20051</v>
      </c>
      <c r="D925" s="2">
        <v>28810</v>
      </c>
      <c r="E925" s="3">
        <v>0.24399999999999999</v>
      </c>
      <c r="F925" s="3">
        <v>0.111</v>
      </c>
      <c r="G925" s="2">
        <v>1599</v>
      </c>
      <c r="H925" s="1">
        <v>272</v>
      </c>
      <c r="I925" s="1" t="s">
        <v>33</v>
      </c>
      <c r="J925" s="2">
        <v>2690</v>
      </c>
      <c r="K925" s="3">
        <v>0.14000000000000001</v>
      </c>
      <c r="L925" s="1">
        <v>3.6</v>
      </c>
      <c r="M925" s="1">
        <v>5.0999999999999996</v>
      </c>
      <c r="N925" s="1">
        <v>79</v>
      </c>
      <c r="O925" s="4">
        <v>6166.1</v>
      </c>
      <c r="P925" s="3">
        <v>0.41399999999999998</v>
      </c>
      <c r="Q925" s="3">
        <v>9.6000000000000002E-2</v>
      </c>
      <c r="R925" s="3">
        <v>0.20499999999999999</v>
      </c>
      <c r="S925" s="3">
        <v>0.129</v>
      </c>
      <c r="T925" s="1" t="s">
        <v>29</v>
      </c>
      <c r="U925" s="1" t="s">
        <v>37</v>
      </c>
      <c r="V925" s="3">
        <v>0.183</v>
      </c>
      <c r="W925" s="1" t="s">
        <v>29</v>
      </c>
    </row>
    <row r="926" spans="1:23" ht="13" x14ac:dyDescent="0.15">
      <c r="A926" s="1" t="s">
        <v>697</v>
      </c>
      <c r="B926" s="1" t="s">
        <v>712</v>
      </c>
      <c r="C926" s="1">
        <v>20053</v>
      </c>
      <c r="D926" s="2">
        <v>6357</v>
      </c>
      <c r="E926" s="3">
        <v>1</v>
      </c>
      <c r="F926" s="3">
        <v>9.7000000000000003E-2</v>
      </c>
      <c r="G926" s="2">
        <v>3168</v>
      </c>
      <c r="H926" s="2">
        <v>3179</v>
      </c>
      <c r="I926" s="1" t="s">
        <v>26</v>
      </c>
      <c r="J926" s="2">
        <v>3298</v>
      </c>
      <c r="K926" s="3">
        <v>0.17899999999999999</v>
      </c>
      <c r="L926" s="1">
        <v>3.9</v>
      </c>
      <c r="M926" s="1">
        <v>5</v>
      </c>
      <c r="N926" s="1">
        <v>76.7</v>
      </c>
      <c r="O926" s="4">
        <v>8283.6</v>
      </c>
      <c r="P926" s="3">
        <v>0.39800000000000002</v>
      </c>
      <c r="Q926" s="3">
        <v>0.113</v>
      </c>
      <c r="R926" s="3">
        <v>0.26700000000000002</v>
      </c>
      <c r="S926" s="3">
        <v>0.11799999999999999</v>
      </c>
      <c r="T926" s="1" t="s">
        <v>29</v>
      </c>
      <c r="U926" s="1" t="s">
        <v>29</v>
      </c>
      <c r="V926" s="3">
        <v>0.19500000000000001</v>
      </c>
      <c r="W926" s="1" t="s">
        <v>29</v>
      </c>
    </row>
    <row r="927" spans="1:23" ht="13" x14ac:dyDescent="0.15">
      <c r="A927" s="1" t="s">
        <v>697</v>
      </c>
      <c r="B927" s="1" t="s">
        <v>713</v>
      </c>
      <c r="C927" s="1">
        <v>20055</v>
      </c>
      <c r="D927" s="2">
        <v>37466</v>
      </c>
      <c r="E927" s="3">
        <v>0.19500000000000001</v>
      </c>
      <c r="F927" s="3">
        <v>0.17399999999999999</v>
      </c>
      <c r="G927" s="2">
        <v>1732</v>
      </c>
      <c r="H927" s="1">
        <v>721</v>
      </c>
      <c r="I927" s="1" t="s">
        <v>33</v>
      </c>
      <c r="J927" s="2">
        <v>2579</v>
      </c>
      <c r="K927" s="3">
        <v>0.22900000000000001</v>
      </c>
      <c r="L927" s="1">
        <v>4.2</v>
      </c>
      <c r="M927" s="1">
        <v>4.9000000000000004</v>
      </c>
      <c r="N927" s="1">
        <v>76.2</v>
      </c>
      <c r="O927" s="4">
        <v>9166.9</v>
      </c>
      <c r="P927" s="3">
        <v>0.435</v>
      </c>
      <c r="Q927" s="3">
        <v>0.13900000000000001</v>
      </c>
      <c r="R927" s="3">
        <v>0.32400000000000001</v>
      </c>
      <c r="S927" s="3">
        <v>0.129</v>
      </c>
      <c r="T927" s="1" t="s">
        <v>28</v>
      </c>
      <c r="U927" s="1" t="s">
        <v>30</v>
      </c>
      <c r="V927" s="3">
        <v>0.23799999999999999</v>
      </c>
      <c r="W927" s="1" t="s">
        <v>30</v>
      </c>
    </row>
    <row r="928" spans="1:23" ht="13" x14ac:dyDescent="0.15">
      <c r="A928" s="1" t="s">
        <v>697</v>
      </c>
      <c r="B928" s="1" t="s">
        <v>619</v>
      </c>
      <c r="C928" s="1">
        <v>20057</v>
      </c>
      <c r="D928" s="2">
        <v>33980</v>
      </c>
      <c r="E928" s="3">
        <v>0.192</v>
      </c>
      <c r="F928" s="3">
        <v>0.16400000000000001</v>
      </c>
      <c r="G928" s="2">
        <v>1898</v>
      </c>
      <c r="H928" s="1">
        <v>871</v>
      </c>
      <c r="I928" s="1" t="s">
        <v>33</v>
      </c>
      <c r="J928" s="2">
        <v>2482</v>
      </c>
      <c r="K928" s="3">
        <v>0.24099999999999999</v>
      </c>
      <c r="L928" s="1">
        <v>4.2</v>
      </c>
      <c r="M928" s="1">
        <v>4.9000000000000004</v>
      </c>
      <c r="N928" s="1">
        <v>76.099999999999994</v>
      </c>
      <c r="O928" s="4">
        <v>8380.7000000000007</v>
      </c>
      <c r="P928" s="3">
        <v>0.38700000000000001</v>
      </c>
      <c r="Q928" s="3">
        <v>0.13900000000000001</v>
      </c>
      <c r="R928" s="3">
        <v>0.33700000000000002</v>
      </c>
      <c r="S928" s="3">
        <v>0.124</v>
      </c>
      <c r="T928" s="1" t="s">
        <v>28</v>
      </c>
      <c r="U928" s="1" t="s">
        <v>30</v>
      </c>
      <c r="V928" s="3">
        <v>0.23200000000000001</v>
      </c>
      <c r="W928" s="1" t="s">
        <v>30</v>
      </c>
    </row>
    <row r="929" spans="1:23" ht="13" x14ac:dyDescent="0.15">
      <c r="A929" s="1" t="s">
        <v>697</v>
      </c>
      <c r="B929" s="1" t="s">
        <v>101</v>
      </c>
      <c r="C929" s="1">
        <v>20059</v>
      </c>
      <c r="D929" s="2">
        <v>26125</v>
      </c>
      <c r="E929" s="3">
        <v>0.52100000000000002</v>
      </c>
      <c r="F929" s="3">
        <v>8.7999999999999995E-2</v>
      </c>
      <c r="G929" s="2">
        <v>2362</v>
      </c>
      <c r="H929" s="1">
        <v>402</v>
      </c>
      <c r="I929" s="1" t="s">
        <v>33</v>
      </c>
      <c r="J929" s="2">
        <v>2857</v>
      </c>
      <c r="K929" s="3">
        <v>0.13900000000000001</v>
      </c>
      <c r="L929" s="1">
        <v>3.7</v>
      </c>
      <c r="M929" s="1">
        <v>5.2</v>
      </c>
      <c r="N929" s="1">
        <v>75</v>
      </c>
      <c r="O929" s="4">
        <v>9277.2000000000007</v>
      </c>
      <c r="P929" s="3">
        <v>0.34200000000000003</v>
      </c>
      <c r="Q929" s="3">
        <v>9.4E-2</v>
      </c>
      <c r="R929" s="3">
        <v>0.221</v>
      </c>
      <c r="S929" s="3">
        <v>0.122</v>
      </c>
      <c r="T929" s="1" t="s">
        <v>29</v>
      </c>
      <c r="U929" s="1" t="s">
        <v>37</v>
      </c>
      <c r="V929" s="3">
        <v>0.16800000000000001</v>
      </c>
      <c r="W929" s="1" t="s">
        <v>29</v>
      </c>
    </row>
    <row r="930" spans="1:23" ht="13" x14ac:dyDescent="0.15">
      <c r="A930" s="1" t="s">
        <v>697</v>
      </c>
      <c r="B930" s="1" t="s">
        <v>714</v>
      </c>
      <c r="C930" s="1">
        <v>20061</v>
      </c>
      <c r="D930" s="2">
        <v>35047</v>
      </c>
      <c r="E930" s="3">
        <v>0.11600000000000001</v>
      </c>
      <c r="F930" s="3">
        <v>8.4000000000000005E-2</v>
      </c>
      <c r="G930" s="2">
        <v>2567</v>
      </c>
      <c r="H930" s="1">
        <v>238</v>
      </c>
      <c r="I930" s="1" t="s">
        <v>33</v>
      </c>
      <c r="J930" s="2">
        <v>2733</v>
      </c>
      <c r="K930" s="3">
        <v>0.193</v>
      </c>
      <c r="L930" s="1">
        <v>4.2</v>
      </c>
      <c r="M930" s="1">
        <v>5.3</v>
      </c>
      <c r="N930" s="1">
        <v>72.7</v>
      </c>
      <c r="O930" s="4">
        <v>12126.6</v>
      </c>
      <c r="P930" s="3">
        <v>0.37</v>
      </c>
      <c r="Q930" s="3">
        <v>0.126</v>
      </c>
      <c r="R930" s="3">
        <v>0.29599999999999999</v>
      </c>
      <c r="S930" s="3">
        <v>0.157</v>
      </c>
      <c r="T930" s="1" t="s">
        <v>29</v>
      </c>
      <c r="U930" s="1" t="s">
        <v>29</v>
      </c>
      <c r="V930" s="3">
        <v>0.20399999999999999</v>
      </c>
      <c r="W930" s="1" t="s">
        <v>30</v>
      </c>
    </row>
    <row r="931" spans="1:23" ht="13" x14ac:dyDescent="0.15">
      <c r="A931" s="1" t="s">
        <v>697</v>
      </c>
      <c r="B931" s="1" t="s">
        <v>715</v>
      </c>
      <c r="C931" s="1">
        <v>20063</v>
      </c>
      <c r="D931" s="2">
        <v>2735</v>
      </c>
      <c r="E931" s="3">
        <v>1</v>
      </c>
      <c r="F931" s="3">
        <v>0.1</v>
      </c>
      <c r="G931" s="1">
        <v>459</v>
      </c>
      <c r="H931" s="2">
        <v>2735</v>
      </c>
      <c r="I931" s="1" t="s">
        <v>26</v>
      </c>
      <c r="J931" s="2">
        <v>3790</v>
      </c>
      <c r="K931" s="3">
        <v>0.151</v>
      </c>
      <c r="L931" s="1">
        <v>3.7</v>
      </c>
      <c r="M931" s="1">
        <v>5.0999999999999996</v>
      </c>
      <c r="N931" s="1">
        <v>77.099999999999994</v>
      </c>
      <c r="O931" s="4">
        <v>6854.9</v>
      </c>
      <c r="P931" s="3">
        <v>0.40200000000000002</v>
      </c>
      <c r="Q931" s="3">
        <v>9.6000000000000002E-2</v>
      </c>
      <c r="R931" s="3">
        <v>0.23200000000000001</v>
      </c>
      <c r="S931" s="3">
        <v>0.109</v>
      </c>
      <c r="T931" s="1" t="s">
        <v>29</v>
      </c>
      <c r="U931" s="1" t="s">
        <v>29</v>
      </c>
      <c r="V931" s="3">
        <v>0.182</v>
      </c>
      <c r="W931" s="1" t="s">
        <v>29</v>
      </c>
    </row>
    <row r="932" spans="1:23" ht="13" x14ac:dyDescent="0.15">
      <c r="A932" s="1" t="s">
        <v>697</v>
      </c>
      <c r="B932" s="1" t="s">
        <v>203</v>
      </c>
      <c r="C932" s="1">
        <v>20065</v>
      </c>
      <c r="D932" s="2">
        <v>2376</v>
      </c>
      <c r="E932" s="3">
        <v>1</v>
      </c>
      <c r="F932" s="3">
        <v>0.121</v>
      </c>
      <c r="G932" s="2">
        <v>1200</v>
      </c>
      <c r="I932" s="1" t="s">
        <v>33</v>
      </c>
      <c r="J932" s="2">
        <v>3162</v>
      </c>
      <c r="K932" s="3">
        <v>0.14599999999999999</v>
      </c>
      <c r="L932" s="1">
        <v>4.0999999999999996</v>
      </c>
      <c r="M932" s="1">
        <v>5.2</v>
      </c>
      <c r="N932" s="1">
        <v>75.900000000000006</v>
      </c>
      <c r="O932" s="4">
        <v>10659</v>
      </c>
      <c r="P932" s="3">
        <v>0.38300000000000001</v>
      </c>
      <c r="Q932" s="3">
        <v>0.10100000000000001</v>
      </c>
      <c r="R932" s="3">
        <v>0.23300000000000001</v>
      </c>
      <c r="S932" s="3">
        <v>0.113</v>
      </c>
      <c r="T932" s="1" t="s">
        <v>30</v>
      </c>
      <c r="U932" s="1" t="s">
        <v>37</v>
      </c>
      <c r="V932" s="3">
        <v>0.183</v>
      </c>
      <c r="W932" s="1" t="s">
        <v>29</v>
      </c>
    </row>
    <row r="933" spans="1:23" ht="13" x14ac:dyDescent="0.15">
      <c r="A933" s="1" t="s">
        <v>697</v>
      </c>
      <c r="B933" s="1" t="s">
        <v>162</v>
      </c>
      <c r="C933" s="1">
        <v>20067</v>
      </c>
      <c r="D933" s="2">
        <v>7147</v>
      </c>
      <c r="E933" s="3">
        <v>0.20200000000000001</v>
      </c>
      <c r="F933" s="3">
        <v>0.17499999999999999</v>
      </c>
      <c r="G933" s="2">
        <v>2441</v>
      </c>
      <c r="H933" s="2">
        <v>1429</v>
      </c>
      <c r="I933" s="1" t="s">
        <v>26</v>
      </c>
      <c r="J933" s="2">
        <v>2562</v>
      </c>
      <c r="K933" s="3">
        <v>0.191</v>
      </c>
      <c r="L933" s="1">
        <v>3.8</v>
      </c>
      <c r="M933" s="1">
        <v>4.9000000000000004</v>
      </c>
      <c r="N933" s="1">
        <v>77.8</v>
      </c>
      <c r="O933" s="4">
        <v>7299.7</v>
      </c>
      <c r="P933" s="3">
        <v>0.40799999999999997</v>
      </c>
      <c r="Q933" s="3">
        <v>0.11600000000000001</v>
      </c>
      <c r="R933" s="3">
        <v>0.28199999999999997</v>
      </c>
      <c r="S933" s="3">
        <v>9.1999999999999998E-2</v>
      </c>
      <c r="T933" s="1" t="s">
        <v>28</v>
      </c>
      <c r="U933" s="1" t="s">
        <v>29</v>
      </c>
      <c r="V933" s="3">
        <v>0.21099999999999999</v>
      </c>
      <c r="W933" s="1" t="s">
        <v>30</v>
      </c>
    </row>
    <row r="934" spans="1:23" ht="13" x14ac:dyDescent="0.15">
      <c r="A934" s="1" t="s">
        <v>697</v>
      </c>
      <c r="B934" s="1" t="s">
        <v>716</v>
      </c>
      <c r="C934" s="1">
        <v>20069</v>
      </c>
      <c r="D934" s="2">
        <v>5743</v>
      </c>
      <c r="E934" s="3">
        <v>1</v>
      </c>
      <c r="F934" s="3">
        <v>0.17899999999999999</v>
      </c>
      <c r="G934" s="2">
        <v>5644</v>
      </c>
      <c r="H934" s="2">
        <v>5743</v>
      </c>
      <c r="I934" s="1" t="s">
        <v>26</v>
      </c>
      <c r="J934" s="2">
        <v>1108</v>
      </c>
      <c r="K934" s="3">
        <v>0.16600000000000001</v>
      </c>
      <c r="L934" s="1">
        <v>3.9</v>
      </c>
      <c r="M934" s="1">
        <v>5.0999999999999996</v>
      </c>
      <c r="N934" s="1">
        <v>77.5</v>
      </c>
      <c r="O934" s="4">
        <v>7691.8</v>
      </c>
      <c r="P934" s="3">
        <v>0.39800000000000002</v>
      </c>
      <c r="Q934" s="3">
        <v>9.8000000000000004E-2</v>
      </c>
      <c r="R934" s="3">
        <v>0.26100000000000001</v>
      </c>
      <c r="S934" s="3">
        <v>8.4000000000000005E-2</v>
      </c>
      <c r="T934" s="1" t="s">
        <v>28</v>
      </c>
      <c r="U934" s="1" t="s">
        <v>29</v>
      </c>
      <c r="V934" s="3">
        <v>0.19800000000000001</v>
      </c>
      <c r="W934" s="1" t="s">
        <v>29</v>
      </c>
    </row>
    <row r="935" spans="1:23" ht="13" x14ac:dyDescent="0.15">
      <c r="A935" s="1" t="s">
        <v>697</v>
      </c>
      <c r="B935" s="1" t="s">
        <v>717</v>
      </c>
      <c r="C935" s="1">
        <v>20071</v>
      </c>
      <c r="D935" s="2">
        <v>1181</v>
      </c>
      <c r="E935" s="3">
        <v>1</v>
      </c>
      <c r="F935" s="3">
        <v>0.11700000000000001</v>
      </c>
      <c r="G935" s="2">
        <v>1304</v>
      </c>
      <c r="I935" s="1" t="s">
        <v>33</v>
      </c>
      <c r="J935" s="2">
        <v>2233</v>
      </c>
      <c r="K935" s="3">
        <v>0.13900000000000001</v>
      </c>
      <c r="L935" s="1">
        <v>3.5</v>
      </c>
      <c r="M935" s="1">
        <v>4.9000000000000004</v>
      </c>
      <c r="O935" s="4">
        <v>13082.7</v>
      </c>
      <c r="P935" s="3">
        <v>0.36499999999999999</v>
      </c>
      <c r="Q935" s="3">
        <v>9.4E-2</v>
      </c>
      <c r="R935" s="3">
        <v>0.219</v>
      </c>
      <c r="S935" s="3">
        <v>0.107</v>
      </c>
      <c r="T935" s="1" t="s">
        <v>29</v>
      </c>
      <c r="U935" s="1" t="s">
        <v>37</v>
      </c>
      <c r="V935" s="3">
        <v>0.17299999999999999</v>
      </c>
      <c r="W935" s="1" t="s">
        <v>29</v>
      </c>
    </row>
    <row r="936" spans="1:23" ht="13" x14ac:dyDescent="0.15">
      <c r="A936" s="1" t="s">
        <v>697</v>
      </c>
      <c r="B936" s="1" t="s">
        <v>718</v>
      </c>
      <c r="C936" s="1">
        <v>20073</v>
      </c>
      <c r="D936" s="2">
        <v>5870</v>
      </c>
      <c r="E936" s="3">
        <v>1</v>
      </c>
      <c r="F936" s="3">
        <v>0.111</v>
      </c>
      <c r="G936" s="2">
        <v>2970</v>
      </c>
      <c r="H936" s="2">
        <v>2935</v>
      </c>
      <c r="I936" s="1" t="s">
        <v>26</v>
      </c>
      <c r="J936" s="2">
        <v>3420</v>
      </c>
      <c r="K936" s="3">
        <v>0.17399999999999999</v>
      </c>
      <c r="L936" s="1">
        <v>4.0999999999999996</v>
      </c>
      <c r="M936" s="1">
        <v>5.4</v>
      </c>
      <c r="N936" s="1">
        <v>73.5</v>
      </c>
      <c r="O936" s="4">
        <v>10764.2</v>
      </c>
      <c r="P936" s="3">
        <v>0.39700000000000002</v>
      </c>
      <c r="Q936" s="3">
        <v>0.109</v>
      </c>
      <c r="R936" s="3">
        <v>0.26300000000000001</v>
      </c>
      <c r="S936" s="3">
        <v>0.14699999999999999</v>
      </c>
      <c r="T936" s="1" t="s">
        <v>29</v>
      </c>
      <c r="U936" s="1" t="s">
        <v>29</v>
      </c>
      <c r="V936" s="3">
        <v>0.2</v>
      </c>
      <c r="W936" s="1" t="s">
        <v>30</v>
      </c>
    </row>
    <row r="937" spans="1:23" ht="13" x14ac:dyDescent="0.15">
      <c r="A937" s="1" t="s">
        <v>697</v>
      </c>
      <c r="B937" s="1" t="s">
        <v>370</v>
      </c>
      <c r="C937" s="1">
        <v>20075</v>
      </c>
      <c r="D937" s="2">
        <v>2437</v>
      </c>
      <c r="E937" s="3">
        <v>1</v>
      </c>
      <c r="F937" s="3">
        <v>0.19900000000000001</v>
      </c>
      <c r="G937" s="2">
        <v>2484</v>
      </c>
      <c r="I937" s="1" t="s">
        <v>33</v>
      </c>
      <c r="J937" s="2">
        <v>2545</v>
      </c>
      <c r="K937" s="3">
        <v>0.18</v>
      </c>
      <c r="L937" s="1">
        <v>3.8</v>
      </c>
      <c r="M937" s="1">
        <v>4.9000000000000004</v>
      </c>
      <c r="N937" s="1">
        <v>74.400000000000006</v>
      </c>
      <c r="O937" s="4">
        <v>10017.5</v>
      </c>
      <c r="P937" s="3">
        <v>0.4</v>
      </c>
      <c r="Q937" s="3">
        <v>0.112</v>
      </c>
      <c r="R937" s="3">
        <v>0.26600000000000001</v>
      </c>
      <c r="S937" s="3">
        <v>0.105</v>
      </c>
      <c r="T937" s="1" t="s">
        <v>28</v>
      </c>
      <c r="U937" s="1" t="s">
        <v>29</v>
      </c>
      <c r="V937" s="3">
        <v>0.21</v>
      </c>
      <c r="W937" s="1" t="s">
        <v>30</v>
      </c>
    </row>
    <row r="938" spans="1:23" ht="13" x14ac:dyDescent="0.15">
      <c r="A938" s="1" t="s">
        <v>697</v>
      </c>
      <c r="B938" s="1" t="s">
        <v>719</v>
      </c>
      <c r="C938" s="1">
        <v>20077</v>
      </c>
      <c r="D938" s="2">
        <v>5435</v>
      </c>
      <c r="E938" s="3">
        <v>1</v>
      </c>
      <c r="F938" s="3">
        <v>0.11799999999999999</v>
      </c>
      <c r="G938" s="2">
        <v>1777</v>
      </c>
      <c r="H938" s="2">
        <v>2718</v>
      </c>
      <c r="I938" s="1" t="s">
        <v>26</v>
      </c>
      <c r="J938" s="2">
        <v>2616</v>
      </c>
      <c r="K938" s="3">
        <v>0.218</v>
      </c>
      <c r="L938" s="1">
        <v>4.4000000000000004</v>
      </c>
      <c r="M938" s="1">
        <v>5.5</v>
      </c>
      <c r="N938" s="1">
        <v>74.8</v>
      </c>
      <c r="O938" s="4">
        <v>9227.5</v>
      </c>
      <c r="P938" s="3">
        <v>0.42299999999999999</v>
      </c>
      <c r="Q938" s="3">
        <v>0.124</v>
      </c>
      <c r="R938" s="3">
        <v>0.313</v>
      </c>
      <c r="S938" s="3">
        <v>0.14899999999999999</v>
      </c>
      <c r="T938" s="1" t="s">
        <v>29</v>
      </c>
      <c r="U938" s="1" t="s">
        <v>30</v>
      </c>
      <c r="V938" s="3">
        <v>0.224</v>
      </c>
      <c r="W938" s="1" t="s">
        <v>30</v>
      </c>
    </row>
    <row r="939" spans="1:23" ht="13" x14ac:dyDescent="0.15">
      <c r="A939" s="1" t="s">
        <v>697</v>
      </c>
      <c r="B939" s="1" t="s">
        <v>720</v>
      </c>
      <c r="C939" s="1">
        <v>20079</v>
      </c>
      <c r="D939" s="2">
        <v>33504</v>
      </c>
      <c r="E939" s="3">
        <v>0.40100000000000002</v>
      </c>
      <c r="F939" s="3">
        <v>0.11</v>
      </c>
      <c r="G939" s="2">
        <v>1353</v>
      </c>
      <c r="H939" s="1">
        <v>206</v>
      </c>
      <c r="I939" s="1" t="s">
        <v>33</v>
      </c>
      <c r="J939" s="2">
        <v>1989</v>
      </c>
      <c r="K939" s="3">
        <v>0.155</v>
      </c>
      <c r="L939" s="1">
        <v>3.9</v>
      </c>
      <c r="M939" s="1">
        <v>5.6</v>
      </c>
      <c r="N939" s="1">
        <v>75.599999999999994</v>
      </c>
      <c r="O939" s="4">
        <v>9762.5</v>
      </c>
      <c r="P939" s="3">
        <v>0.373</v>
      </c>
      <c r="Q939" s="3">
        <v>9.7000000000000003E-2</v>
      </c>
      <c r="R939" s="3">
        <v>0.24</v>
      </c>
      <c r="S939" s="3">
        <v>0.121</v>
      </c>
      <c r="T939" s="1" t="s">
        <v>29</v>
      </c>
      <c r="U939" s="1" t="s">
        <v>29</v>
      </c>
      <c r="V939" s="3">
        <v>0.183</v>
      </c>
      <c r="W939" s="1" t="s">
        <v>29</v>
      </c>
    </row>
    <row r="940" spans="1:23" ht="13" x14ac:dyDescent="0.15">
      <c r="A940" s="1" t="s">
        <v>697</v>
      </c>
      <c r="B940" s="1" t="s">
        <v>721</v>
      </c>
      <c r="C940" s="1">
        <v>20081</v>
      </c>
      <c r="D940" s="2">
        <v>3630</v>
      </c>
      <c r="E940" s="3">
        <v>1</v>
      </c>
      <c r="F940" s="3">
        <v>0.21199999999999999</v>
      </c>
      <c r="H940" s="2">
        <v>3630</v>
      </c>
      <c r="I940" s="1" t="s">
        <v>26</v>
      </c>
      <c r="J940" s="2">
        <v>1800</v>
      </c>
      <c r="K940" s="3">
        <v>0.19600000000000001</v>
      </c>
      <c r="L940" s="1">
        <v>4.2</v>
      </c>
      <c r="M940" s="1">
        <v>5.0999999999999996</v>
      </c>
      <c r="N940" s="1">
        <v>78.900000000000006</v>
      </c>
      <c r="O940" s="4">
        <v>5580.6</v>
      </c>
      <c r="P940" s="3">
        <v>0.40500000000000003</v>
      </c>
      <c r="Q940" s="3">
        <v>0.11799999999999999</v>
      </c>
      <c r="R940" s="3">
        <v>0.28699999999999998</v>
      </c>
      <c r="S940" s="3">
        <v>0.107</v>
      </c>
      <c r="T940" s="1" t="s">
        <v>28</v>
      </c>
      <c r="U940" s="1" t="s">
        <v>29</v>
      </c>
      <c r="V940" s="3">
        <v>0.221</v>
      </c>
      <c r="W940" s="1" t="s">
        <v>30</v>
      </c>
    </row>
    <row r="941" spans="1:23" ht="13" x14ac:dyDescent="0.15">
      <c r="A941" s="1" t="s">
        <v>697</v>
      </c>
      <c r="B941" s="1" t="s">
        <v>722</v>
      </c>
      <c r="C941" s="1">
        <v>20083</v>
      </c>
      <c r="D941" s="2">
        <v>1655</v>
      </c>
      <c r="E941" s="3">
        <v>1</v>
      </c>
      <c r="F941" s="3">
        <v>0.113</v>
      </c>
      <c r="G941" s="1">
        <v>855</v>
      </c>
      <c r="I941" s="1" t="s">
        <v>33</v>
      </c>
      <c r="J941" s="2">
        <v>5916</v>
      </c>
      <c r="K941" s="3">
        <v>0.14699999999999999</v>
      </c>
      <c r="L941" s="1">
        <v>3.5</v>
      </c>
      <c r="M941" s="1">
        <v>5</v>
      </c>
      <c r="N941" s="1">
        <v>72.099999999999994</v>
      </c>
      <c r="O941" s="4">
        <v>12196.6</v>
      </c>
      <c r="P941" s="3">
        <v>0.371</v>
      </c>
      <c r="Q941" s="3">
        <v>9.7000000000000003E-2</v>
      </c>
      <c r="R941" s="3">
        <v>0.23300000000000001</v>
      </c>
      <c r="S941" s="3">
        <v>0.11700000000000001</v>
      </c>
      <c r="T941" s="1" t="s">
        <v>29</v>
      </c>
      <c r="U941" s="1" t="s">
        <v>37</v>
      </c>
      <c r="V941" s="3">
        <v>0.18</v>
      </c>
      <c r="W941" s="1" t="s">
        <v>29</v>
      </c>
    </row>
    <row r="942" spans="1:23" ht="13" x14ac:dyDescent="0.15">
      <c r="A942" s="1" t="s">
        <v>697</v>
      </c>
      <c r="B942" s="1" t="s">
        <v>107</v>
      </c>
      <c r="C942" s="1">
        <v>20085</v>
      </c>
      <c r="D942" s="2">
        <v>13368</v>
      </c>
      <c r="E942" s="3">
        <v>1</v>
      </c>
      <c r="F942" s="3">
        <v>0.104</v>
      </c>
      <c r="G942" s="2">
        <v>1473</v>
      </c>
      <c r="H942" s="2">
        <v>1671</v>
      </c>
      <c r="I942" s="1" t="s">
        <v>26</v>
      </c>
      <c r="J942" s="2">
        <v>2125</v>
      </c>
      <c r="K942" s="3">
        <v>0.14799999999999999</v>
      </c>
      <c r="L942" s="1">
        <v>4</v>
      </c>
      <c r="M942" s="1">
        <v>5.5</v>
      </c>
      <c r="N942" s="1">
        <v>75.400000000000006</v>
      </c>
      <c r="O942" s="4">
        <v>9798.2999999999993</v>
      </c>
      <c r="P942" s="3">
        <v>0.433</v>
      </c>
      <c r="Q942" s="3">
        <v>0.10299999999999999</v>
      </c>
      <c r="R942" s="3">
        <v>0.23</v>
      </c>
      <c r="S942" s="3">
        <v>0.11700000000000001</v>
      </c>
      <c r="T942" s="1" t="s">
        <v>29</v>
      </c>
      <c r="U942" s="1" t="s">
        <v>37</v>
      </c>
      <c r="V942" s="3">
        <v>0.189</v>
      </c>
      <c r="W942" s="1" t="s">
        <v>29</v>
      </c>
    </row>
    <row r="943" spans="1:23" ht="13" x14ac:dyDescent="0.15">
      <c r="A943" s="1" t="s">
        <v>697</v>
      </c>
      <c r="B943" s="1" t="s">
        <v>108</v>
      </c>
      <c r="C943" s="1">
        <v>20087</v>
      </c>
      <c r="D943" s="2">
        <v>18327</v>
      </c>
      <c r="E943" s="3">
        <v>0.99099999999999999</v>
      </c>
      <c r="F943" s="3">
        <v>0.09</v>
      </c>
      <c r="G943" s="2">
        <v>1841</v>
      </c>
      <c r="H943" s="2">
        <v>2036</v>
      </c>
      <c r="I943" s="1" t="s">
        <v>26</v>
      </c>
      <c r="J943" s="2">
        <v>2159</v>
      </c>
      <c r="K943" s="3">
        <v>0.129</v>
      </c>
      <c r="L943" s="1">
        <v>3.5</v>
      </c>
      <c r="M943" s="1">
        <v>5</v>
      </c>
      <c r="N943" s="1">
        <v>76.5</v>
      </c>
      <c r="O943" s="4">
        <v>9032.4</v>
      </c>
      <c r="P943" s="3">
        <v>0.41499999999999998</v>
      </c>
      <c r="Q943" s="3">
        <v>9.2999999999999999E-2</v>
      </c>
      <c r="R943" s="3">
        <v>0.21199999999999999</v>
      </c>
      <c r="S943" s="3">
        <v>0.10299999999999999</v>
      </c>
      <c r="T943" s="1" t="s">
        <v>29</v>
      </c>
      <c r="U943" s="1" t="s">
        <v>37</v>
      </c>
      <c r="V943" s="3">
        <v>0.17399999999999999</v>
      </c>
      <c r="W943" s="1" t="s">
        <v>29</v>
      </c>
    </row>
    <row r="944" spans="1:23" ht="13" x14ac:dyDescent="0.15">
      <c r="A944" s="1" t="s">
        <v>697</v>
      </c>
      <c r="B944" s="1" t="s">
        <v>723</v>
      </c>
      <c r="C944" s="1">
        <v>20089</v>
      </c>
      <c r="D944" s="2">
        <v>2847</v>
      </c>
      <c r="E944" s="3">
        <v>1</v>
      </c>
      <c r="F944" s="3">
        <v>0.11700000000000001</v>
      </c>
      <c r="I944" s="1" t="s">
        <v>44</v>
      </c>
      <c r="J944" s="2">
        <v>3383</v>
      </c>
      <c r="K944" s="3">
        <v>0.16900000000000001</v>
      </c>
      <c r="L944" s="1">
        <v>4.0999999999999996</v>
      </c>
      <c r="M944" s="1">
        <v>5.5</v>
      </c>
      <c r="N944" s="1">
        <v>80.099999999999994</v>
      </c>
      <c r="O944" s="4">
        <v>6581.3</v>
      </c>
      <c r="P944" s="3">
        <v>0.40500000000000003</v>
      </c>
      <c r="Q944" s="3">
        <v>0.106</v>
      </c>
      <c r="R944" s="3">
        <v>0.251</v>
      </c>
      <c r="S944" s="3">
        <v>0.156</v>
      </c>
      <c r="T944" s="1" t="s">
        <v>29</v>
      </c>
      <c r="U944" s="1" t="s">
        <v>29</v>
      </c>
      <c r="V944" s="3">
        <v>0.20100000000000001</v>
      </c>
      <c r="W944" s="1" t="s">
        <v>30</v>
      </c>
    </row>
    <row r="945" spans="1:23" ht="13" x14ac:dyDescent="0.15">
      <c r="A945" s="1" t="s">
        <v>697</v>
      </c>
      <c r="B945" s="1" t="s">
        <v>168</v>
      </c>
      <c r="C945" s="1">
        <v>20091</v>
      </c>
      <c r="D945" s="2">
        <v>622237</v>
      </c>
      <c r="E945" s="3">
        <v>0.04</v>
      </c>
      <c r="F945" s="3">
        <v>5.8999999999999997E-2</v>
      </c>
      <c r="G945" s="1">
        <v>842</v>
      </c>
      <c r="H945" s="1">
        <v>315</v>
      </c>
      <c r="I945" s="1" t="s">
        <v>33</v>
      </c>
      <c r="J945" s="2">
        <v>2204</v>
      </c>
      <c r="K945" s="3">
        <v>0.10100000000000001</v>
      </c>
      <c r="L945" s="1">
        <v>2.9</v>
      </c>
      <c r="M945" s="1">
        <v>4.4000000000000004</v>
      </c>
      <c r="N945" s="1">
        <v>80.599999999999994</v>
      </c>
      <c r="O945" s="4">
        <v>4976.6000000000004</v>
      </c>
      <c r="P945" s="3">
        <v>0.316</v>
      </c>
      <c r="Q945" s="3">
        <v>7.9000000000000001E-2</v>
      </c>
      <c r="R945" s="3">
        <v>0.16900000000000001</v>
      </c>
      <c r="S945" s="3">
        <v>9.1999999999999998E-2</v>
      </c>
      <c r="T945" s="1" t="s">
        <v>37</v>
      </c>
      <c r="U945" s="1" t="s">
        <v>37</v>
      </c>
      <c r="V945" s="3">
        <v>0.13600000000000001</v>
      </c>
      <c r="W945" s="1" t="s">
        <v>37</v>
      </c>
    </row>
    <row r="946" spans="1:23" ht="13" x14ac:dyDescent="0.15">
      <c r="A946" s="1" t="s">
        <v>697</v>
      </c>
      <c r="B946" s="1" t="s">
        <v>724</v>
      </c>
      <c r="C946" s="1">
        <v>20093</v>
      </c>
      <c r="D946" s="2">
        <v>3823</v>
      </c>
      <c r="E946" s="3">
        <v>1</v>
      </c>
      <c r="F946" s="3">
        <v>0.16500000000000001</v>
      </c>
      <c r="G946" s="1">
        <v>778</v>
      </c>
      <c r="H946" s="2">
        <v>1912</v>
      </c>
      <c r="I946" s="1" t="s">
        <v>26</v>
      </c>
      <c r="J946" s="2">
        <v>4729</v>
      </c>
      <c r="K946" s="3">
        <v>0.217</v>
      </c>
      <c r="L946" s="1">
        <v>4.4000000000000004</v>
      </c>
      <c r="M946" s="1">
        <v>5.4</v>
      </c>
      <c r="N946" s="1">
        <v>76.400000000000006</v>
      </c>
      <c r="O946" s="4">
        <v>8023.2</v>
      </c>
      <c r="P946" s="3">
        <v>0.434</v>
      </c>
      <c r="Q946" s="3">
        <v>0.128</v>
      </c>
      <c r="R946" s="3">
        <v>0.313</v>
      </c>
      <c r="S946" s="3">
        <v>0.13400000000000001</v>
      </c>
      <c r="T946" s="1" t="s">
        <v>28</v>
      </c>
      <c r="U946" s="1" t="s">
        <v>30</v>
      </c>
      <c r="V946" s="3">
        <v>0.23200000000000001</v>
      </c>
      <c r="W946" s="1" t="s">
        <v>30</v>
      </c>
    </row>
    <row r="947" spans="1:23" ht="13" x14ac:dyDescent="0.15">
      <c r="A947" s="1" t="s">
        <v>697</v>
      </c>
      <c r="B947" s="1" t="s">
        <v>725</v>
      </c>
      <c r="C947" s="1">
        <v>20095</v>
      </c>
      <c r="D947" s="2">
        <v>7066</v>
      </c>
      <c r="E947" s="3">
        <v>1</v>
      </c>
      <c r="F947" s="3">
        <v>0.10299999999999999</v>
      </c>
      <c r="G947" s="2">
        <v>3696</v>
      </c>
      <c r="H947" s="2">
        <v>1009</v>
      </c>
      <c r="I947" s="1" t="s">
        <v>26</v>
      </c>
      <c r="J947" s="2">
        <v>2917</v>
      </c>
      <c r="K947" s="3">
        <v>0.16500000000000001</v>
      </c>
      <c r="L947" s="1">
        <v>3.7</v>
      </c>
      <c r="M947" s="1">
        <v>5.4</v>
      </c>
      <c r="N947" s="1">
        <v>61</v>
      </c>
      <c r="O947" s="4">
        <v>27595.4</v>
      </c>
      <c r="P947" s="3">
        <v>0.40699999999999997</v>
      </c>
      <c r="Q947" s="3">
        <v>0.10199999999999999</v>
      </c>
      <c r="R947" s="3">
        <v>0.248</v>
      </c>
      <c r="S947" s="3">
        <v>0.123</v>
      </c>
      <c r="T947" s="1" t="s">
        <v>29</v>
      </c>
      <c r="U947" s="1" t="s">
        <v>29</v>
      </c>
      <c r="V947" s="3">
        <v>0.191</v>
      </c>
      <c r="W947" s="1" t="s">
        <v>29</v>
      </c>
    </row>
    <row r="948" spans="1:23" ht="13" x14ac:dyDescent="0.15">
      <c r="A948" s="1" t="s">
        <v>697</v>
      </c>
      <c r="B948" s="1" t="s">
        <v>301</v>
      </c>
      <c r="C948" s="1">
        <v>20097</v>
      </c>
      <c r="D948" s="2">
        <v>2374</v>
      </c>
      <c r="E948" s="3">
        <v>1</v>
      </c>
      <c r="F948" s="3">
        <v>0.11799999999999999</v>
      </c>
      <c r="G948" s="2">
        <v>2392</v>
      </c>
      <c r="H948" s="1">
        <v>339</v>
      </c>
      <c r="I948" s="1" t="s">
        <v>33</v>
      </c>
      <c r="J948" s="2">
        <v>1544</v>
      </c>
      <c r="K948" s="3">
        <v>0.13400000000000001</v>
      </c>
      <c r="L948" s="1">
        <v>3.6</v>
      </c>
      <c r="M948" s="1">
        <v>5</v>
      </c>
      <c r="N948" s="1">
        <v>75.099999999999994</v>
      </c>
      <c r="O948" s="4">
        <v>10168.299999999999</v>
      </c>
      <c r="P948" s="3">
        <v>0.35399999999999998</v>
      </c>
      <c r="Q948" s="3">
        <v>8.7999999999999995E-2</v>
      </c>
      <c r="R948" s="3">
        <v>0.216</v>
      </c>
      <c r="S948" s="3">
        <v>0.106</v>
      </c>
      <c r="T948" s="1" t="s">
        <v>29</v>
      </c>
      <c r="U948" s="1" t="s">
        <v>37</v>
      </c>
      <c r="V948" s="3">
        <v>0.16900000000000001</v>
      </c>
      <c r="W948" s="1" t="s">
        <v>29</v>
      </c>
    </row>
    <row r="949" spans="1:23" ht="13" x14ac:dyDescent="0.15">
      <c r="A949" s="1" t="s">
        <v>697</v>
      </c>
      <c r="B949" s="1" t="s">
        <v>726</v>
      </c>
      <c r="C949" s="1">
        <v>20099</v>
      </c>
      <c r="D949" s="2">
        <v>19728</v>
      </c>
      <c r="E949" s="3">
        <v>0.53300000000000003</v>
      </c>
      <c r="F949" s="3">
        <v>0.109</v>
      </c>
      <c r="G949" s="2">
        <v>1991</v>
      </c>
      <c r="H949" s="1">
        <v>858</v>
      </c>
      <c r="I949" s="1" t="s">
        <v>33</v>
      </c>
      <c r="J949" s="2">
        <v>1795</v>
      </c>
      <c r="K949" s="3">
        <v>0.182</v>
      </c>
      <c r="L949" s="1">
        <v>4.2</v>
      </c>
      <c r="M949" s="1">
        <v>5.6</v>
      </c>
      <c r="N949" s="1">
        <v>74.400000000000006</v>
      </c>
      <c r="O949" s="4">
        <v>10132</v>
      </c>
      <c r="P949" s="3">
        <v>0.436</v>
      </c>
      <c r="Q949" s="3">
        <v>0.112</v>
      </c>
      <c r="R949" s="3">
        <v>0.26500000000000001</v>
      </c>
      <c r="S949" s="3">
        <v>0.153</v>
      </c>
      <c r="T949" s="1" t="s">
        <v>29</v>
      </c>
      <c r="U949" s="1" t="s">
        <v>29</v>
      </c>
      <c r="V949" s="3">
        <v>0.21</v>
      </c>
      <c r="W949" s="1" t="s">
        <v>30</v>
      </c>
    </row>
    <row r="950" spans="1:23" ht="13" x14ac:dyDescent="0.15">
      <c r="A950" s="1" t="s">
        <v>697</v>
      </c>
      <c r="B950" s="1" t="s">
        <v>727</v>
      </c>
      <c r="C950" s="1">
        <v>20101</v>
      </c>
      <c r="D950" s="2">
        <v>1529</v>
      </c>
      <c r="E950" s="3">
        <v>1</v>
      </c>
      <c r="F950" s="3">
        <v>0.126</v>
      </c>
      <c r="I950" s="1" t="s">
        <v>44</v>
      </c>
      <c r="J950" s="2">
        <v>3108</v>
      </c>
      <c r="K950" s="3">
        <v>0.155</v>
      </c>
      <c r="L950" s="1">
        <v>3.9</v>
      </c>
      <c r="M950" s="1">
        <v>5.3</v>
      </c>
      <c r="O950" s="4">
        <v>10670.6</v>
      </c>
      <c r="P950" s="3">
        <v>0.40300000000000002</v>
      </c>
      <c r="Q950" s="3">
        <v>0.10299999999999999</v>
      </c>
      <c r="R950" s="3">
        <v>0.248</v>
      </c>
      <c r="S950" s="3">
        <v>0.125</v>
      </c>
      <c r="T950" s="1" t="s">
        <v>30</v>
      </c>
      <c r="U950" s="1" t="s">
        <v>29</v>
      </c>
      <c r="V950" s="3">
        <v>0.193</v>
      </c>
      <c r="W950" s="1" t="s">
        <v>29</v>
      </c>
    </row>
    <row r="951" spans="1:23" ht="13" x14ac:dyDescent="0.15">
      <c r="A951" s="1" t="s">
        <v>697</v>
      </c>
      <c r="B951" s="1" t="s">
        <v>728</v>
      </c>
      <c r="C951" s="1">
        <v>20103</v>
      </c>
      <c r="D951" s="2">
        <v>83518</v>
      </c>
      <c r="E951" s="3">
        <v>0.33200000000000002</v>
      </c>
      <c r="F951" s="3">
        <v>0.08</v>
      </c>
      <c r="G951" s="2">
        <v>2055</v>
      </c>
      <c r="H951" s="1">
        <v>394</v>
      </c>
      <c r="I951" s="1" t="s">
        <v>33</v>
      </c>
      <c r="J951" s="2">
        <v>2737</v>
      </c>
      <c r="K951" s="3">
        <v>0.13800000000000001</v>
      </c>
      <c r="L951" s="1">
        <v>3.5</v>
      </c>
      <c r="M951" s="1">
        <v>5.2</v>
      </c>
      <c r="N951" s="1">
        <v>77</v>
      </c>
      <c r="O951" s="4">
        <v>8273.9</v>
      </c>
      <c r="P951" s="3">
        <v>0.40100000000000002</v>
      </c>
      <c r="Q951" s="3">
        <v>9.9000000000000005E-2</v>
      </c>
      <c r="R951" s="3">
        <v>0.221</v>
      </c>
      <c r="S951" s="3">
        <v>0.11700000000000001</v>
      </c>
      <c r="T951" s="1" t="s">
        <v>37</v>
      </c>
      <c r="U951" s="1" t="s">
        <v>37</v>
      </c>
      <c r="V951" s="3">
        <v>0.17599999999999999</v>
      </c>
      <c r="W951" s="1" t="s">
        <v>29</v>
      </c>
    </row>
    <row r="952" spans="1:23" ht="13" x14ac:dyDescent="0.15">
      <c r="A952" s="1" t="s">
        <v>697</v>
      </c>
      <c r="B952" s="1" t="s">
        <v>170</v>
      </c>
      <c r="C952" s="1">
        <v>20105</v>
      </c>
      <c r="D952" s="2">
        <v>2920</v>
      </c>
      <c r="E952" s="3">
        <v>1</v>
      </c>
      <c r="F952" s="3">
        <v>0.104</v>
      </c>
      <c r="G952" s="2">
        <v>1452</v>
      </c>
      <c r="H952" s="2">
        <v>1460</v>
      </c>
      <c r="I952" s="1" t="s">
        <v>26</v>
      </c>
      <c r="J952" s="2">
        <v>4983</v>
      </c>
      <c r="K952" s="3">
        <v>0.152</v>
      </c>
      <c r="L952" s="1">
        <v>3.9</v>
      </c>
      <c r="M952" s="1">
        <v>5.3</v>
      </c>
      <c r="N952" s="1">
        <v>77.2</v>
      </c>
      <c r="O952" s="4">
        <v>9735.2999999999993</v>
      </c>
      <c r="P952" s="3">
        <v>0.41199999999999998</v>
      </c>
      <c r="Q952" s="3">
        <v>0.10199999999999999</v>
      </c>
      <c r="R952" s="3">
        <v>0.23899999999999999</v>
      </c>
      <c r="S952" s="3">
        <v>0.13400000000000001</v>
      </c>
      <c r="T952" s="1" t="s">
        <v>29</v>
      </c>
      <c r="U952" s="1" t="s">
        <v>29</v>
      </c>
      <c r="V952" s="3">
        <v>0.19</v>
      </c>
      <c r="W952" s="1" t="s">
        <v>29</v>
      </c>
    </row>
    <row r="953" spans="1:23" ht="13" x14ac:dyDescent="0.15">
      <c r="A953" s="1" t="s">
        <v>697</v>
      </c>
      <c r="B953" s="1" t="s">
        <v>547</v>
      </c>
      <c r="C953" s="1">
        <v>20107</v>
      </c>
      <c r="D953" s="2">
        <v>9860</v>
      </c>
      <c r="E953" s="3">
        <v>1</v>
      </c>
      <c r="F953" s="3">
        <v>0.105</v>
      </c>
      <c r="G953" s="2">
        <v>9747</v>
      </c>
      <c r="H953" s="1">
        <v>822</v>
      </c>
      <c r="I953" s="1" t="s">
        <v>26</v>
      </c>
      <c r="J953" s="2">
        <v>2609</v>
      </c>
      <c r="K953" s="3">
        <v>0.16400000000000001</v>
      </c>
      <c r="L953" s="1">
        <v>3.9</v>
      </c>
      <c r="M953" s="1">
        <v>5.5</v>
      </c>
      <c r="N953" s="1">
        <v>72.5</v>
      </c>
      <c r="O953" s="4">
        <v>13559.3</v>
      </c>
      <c r="P953" s="3">
        <v>0.38600000000000001</v>
      </c>
      <c r="Q953" s="3">
        <v>0.104</v>
      </c>
      <c r="R953" s="3">
        <v>0.253</v>
      </c>
      <c r="S953" s="3">
        <v>0.13800000000000001</v>
      </c>
      <c r="T953" s="1" t="s">
        <v>29</v>
      </c>
      <c r="U953" s="1" t="s">
        <v>29</v>
      </c>
      <c r="V953" s="3">
        <v>0.192</v>
      </c>
      <c r="W953" s="1" t="s">
        <v>29</v>
      </c>
    </row>
    <row r="954" spans="1:23" ht="13" x14ac:dyDescent="0.15">
      <c r="A954" s="1" t="s">
        <v>697</v>
      </c>
      <c r="B954" s="1" t="s">
        <v>172</v>
      </c>
      <c r="C954" s="1">
        <v>20109</v>
      </c>
      <c r="D954" s="2">
        <v>2665</v>
      </c>
      <c r="E954" s="3">
        <v>1</v>
      </c>
      <c r="F954" s="3">
        <v>0.107</v>
      </c>
      <c r="G954" s="1">
        <v>907</v>
      </c>
      <c r="H954" s="2">
        <v>2665</v>
      </c>
      <c r="I954" s="1" t="s">
        <v>26</v>
      </c>
      <c r="J954" s="2">
        <v>4421</v>
      </c>
      <c r="K954" s="3">
        <v>0.16900000000000001</v>
      </c>
      <c r="L954" s="1">
        <v>3.9</v>
      </c>
      <c r="M954" s="1">
        <v>5.3</v>
      </c>
      <c r="N954" s="1">
        <v>74.400000000000006</v>
      </c>
      <c r="O954" s="4">
        <v>9317.6</v>
      </c>
      <c r="P954" s="3">
        <v>0.38500000000000001</v>
      </c>
      <c r="Q954" s="3">
        <v>0.106</v>
      </c>
      <c r="R954" s="3">
        <v>0.24399999999999999</v>
      </c>
      <c r="S954" s="3">
        <v>0.13700000000000001</v>
      </c>
      <c r="T954" s="1" t="s">
        <v>29</v>
      </c>
      <c r="U954" s="1" t="s">
        <v>29</v>
      </c>
      <c r="V954" s="3">
        <v>0.191</v>
      </c>
      <c r="W954" s="1" t="s">
        <v>29</v>
      </c>
    </row>
    <row r="955" spans="1:23" ht="13" x14ac:dyDescent="0.15">
      <c r="A955" s="1" t="s">
        <v>697</v>
      </c>
      <c r="B955" s="1" t="s">
        <v>550</v>
      </c>
      <c r="C955" s="1">
        <v>20111</v>
      </c>
      <c r="D955" s="2">
        <v>32172</v>
      </c>
      <c r="E955" s="3">
        <v>0.252</v>
      </c>
      <c r="F955" s="3">
        <v>0.13500000000000001</v>
      </c>
      <c r="G955" s="2">
        <v>1684</v>
      </c>
      <c r="H955" s="1">
        <v>255</v>
      </c>
      <c r="I955" s="1" t="s">
        <v>33</v>
      </c>
      <c r="J955" s="2">
        <v>1516</v>
      </c>
      <c r="K955" s="3">
        <v>0.185</v>
      </c>
      <c r="L955" s="1">
        <v>4</v>
      </c>
      <c r="M955" s="1">
        <v>5.6</v>
      </c>
      <c r="N955" s="1">
        <v>76.900000000000006</v>
      </c>
      <c r="O955" s="4">
        <v>7546.7</v>
      </c>
      <c r="P955" s="3">
        <v>0.39100000000000001</v>
      </c>
      <c r="Q955" s="3">
        <v>0.113</v>
      </c>
      <c r="R955" s="3">
        <v>0.27400000000000002</v>
      </c>
      <c r="S955" s="3">
        <v>0.14000000000000001</v>
      </c>
      <c r="T955" s="1" t="s">
        <v>30</v>
      </c>
      <c r="U955" s="1" t="s">
        <v>29</v>
      </c>
      <c r="V955" s="3">
        <v>0.20599999999999999</v>
      </c>
      <c r="W955" s="1" t="s">
        <v>30</v>
      </c>
    </row>
    <row r="956" spans="1:23" ht="13" x14ac:dyDescent="0.15">
      <c r="A956" s="1" t="s">
        <v>697</v>
      </c>
      <c r="B956" s="1" t="s">
        <v>118</v>
      </c>
      <c r="C956" s="1">
        <v>20115</v>
      </c>
      <c r="D956" s="2">
        <v>11690</v>
      </c>
      <c r="E956" s="3">
        <v>1</v>
      </c>
      <c r="F956" s="3">
        <v>0.111</v>
      </c>
      <c r="G956" s="2">
        <v>5856</v>
      </c>
      <c r="H956" s="2">
        <v>1299</v>
      </c>
      <c r="I956" s="1" t="s">
        <v>26</v>
      </c>
      <c r="J956" s="2">
        <v>2387</v>
      </c>
      <c r="K956" s="3">
        <v>0.14399999999999999</v>
      </c>
      <c r="L956" s="1">
        <v>3.7</v>
      </c>
      <c r="M956" s="1">
        <v>5</v>
      </c>
      <c r="N956" s="1">
        <v>76.599999999999994</v>
      </c>
      <c r="O956" s="4">
        <v>8304.2000000000007</v>
      </c>
      <c r="P956" s="3">
        <v>0.38700000000000001</v>
      </c>
      <c r="Q956" s="3">
        <v>9.5000000000000001E-2</v>
      </c>
      <c r="R956" s="3">
        <v>0.217</v>
      </c>
      <c r="S956" s="3">
        <v>0.11600000000000001</v>
      </c>
      <c r="T956" s="1" t="s">
        <v>29</v>
      </c>
      <c r="U956" s="1" t="s">
        <v>37</v>
      </c>
      <c r="V956" s="3">
        <v>0.17799999999999999</v>
      </c>
      <c r="W956" s="1" t="s">
        <v>29</v>
      </c>
    </row>
    <row r="957" spans="1:23" ht="13" x14ac:dyDescent="0.15">
      <c r="A957" s="1" t="s">
        <v>697</v>
      </c>
      <c r="B957" s="1" t="s">
        <v>119</v>
      </c>
      <c r="C957" s="1">
        <v>20117</v>
      </c>
      <c r="D957" s="2">
        <v>9933</v>
      </c>
      <c r="E957" s="3">
        <v>1</v>
      </c>
      <c r="F957" s="3">
        <v>0.10299999999999999</v>
      </c>
      <c r="G957" s="2">
        <v>1663</v>
      </c>
      <c r="H957" s="2">
        <v>1104</v>
      </c>
      <c r="I957" s="1" t="s">
        <v>26</v>
      </c>
      <c r="J957" s="2">
        <v>4069</v>
      </c>
      <c r="K957" s="3">
        <v>0.161</v>
      </c>
      <c r="L957" s="1">
        <v>3.8</v>
      </c>
      <c r="M957" s="1">
        <v>5.2</v>
      </c>
      <c r="N957" s="1">
        <v>76.599999999999994</v>
      </c>
      <c r="O957" s="4">
        <v>8485</v>
      </c>
      <c r="P957" s="3">
        <v>0.41499999999999998</v>
      </c>
      <c r="Q957" s="3">
        <v>0.1</v>
      </c>
      <c r="R957" s="3">
        <v>0.247</v>
      </c>
      <c r="S957" s="3">
        <v>0.11799999999999999</v>
      </c>
      <c r="T957" s="1" t="s">
        <v>29</v>
      </c>
      <c r="U957" s="1" t="s">
        <v>29</v>
      </c>
      <c r="V957" s="3">
        <v>0.191</v>
      </c>
      <c r="W957" s="1" t="s">
        <v>29</v>
      </c>
    </row>
    <row r="958" spans="1:23" ht="13" x14ac:dyDescent="0.15">
      <c r="A958" s="1" t="s">
        <v>697</v>
      </c>
      <c r="B958" s="1" t="s">
        <v>729</v>
      </c>
      <c r="C958" s="1">
        <v>20113</v>
      </c>
      <c r="D958" s="2">
        <v>30091</v>
      </c>
      <c r="E958" s="3">
        <v>0.53500000000000003</v>
      </c>
      <c r="F958" s="3">
        <v>9.6000000000000002E-2</v>
      </c>
      <c r="G958" s="2">
        <v>1436</v>
      </c>
      <c r="H958" s="1">
        <v>912</v>
      </c>
      <c r="I958" s="1" t="s">
        <v>33</v>
      </c>
      <c r="J958" s="2">
        <v>1965</v>
      </c>
      <c r="K958" s="3">
        <v>0.14000000000000001</v>
      </c>
      <c r="L958" s="1">
        <v>3.5</v>
      </c>
      <c r="M958" s="1">
        <v>4.9000000000000004</v>
      </c>
      <c r="N958" s="1">
        <v>77.599999999999994</v>
      </c>
      <c r="O958" s="4">
        <v>6867.9</v>
      </c>
      <c r="P958" s="3">
        <v>0.35299999999999998</v>
      </c>
      <c r="Q958" s="3">
        <v>9.4E-2</v>
      </c>
      <c r="R958" s="3">
        <v>0.20799999999999999</v>
      </c>
      <c r="S958" s="3">
        <v>0.11600000000000001</v>
      </c>
      <c r="T958" s="1" t="s">
        <v>29</v>
      </c>
      <c r="U958" s="1" t="s">
        <v>37</v>
      </c>
      <c r="V958" s="3">
        <v>0.16800000000000001</v>
      </c>
      <c r="W958" s="1" t="s">
        <v>29</v>
      </c>
    </row>
    <row r="959" spans="1:23" ht="13" x14ac:dyDescent="0.15">
      <c r="A959" s="1" t="s">
        <v>697</v>
      </c>
      <c r="B959" s="1" t="s">
        <v>730</v>
      </c>
      <c r="C959" s="1">
        <v>20119</v>
      </c>
      <c r="D959" s="2">
        <v>3911</v>
      </c>
      <c r="E959" s="3">
        <v>1</v>
      </c>
      <c r="F959" s="3">
        <v>0.161</v>
      </c>
      <c r="I959" s="1" t="s">
        <v>44</v>
      </c>
      <c r="J959" s="2">
        <v>3051</v>
      </c>
      <c r="K959" s="3">
        <v>0.18</v>
      </c>
      <c r="L959" s="1">
        <v>3.8</v>
      </c>
      <c r="M959" s="1">
        <v>5.2</v>
      </c>
      <c r="N959" s="1">
        <v>74.099999999999994</v>
      </c>
      <c r="O959" s="4">
        <v>10432</v>
      </c>
      <c r="P959" s="3">
        <v>0.40400000000000003</v>
      </c>
      <c r="Q959" s="3">
        <v>0.109</v>
      </c>
      <c r="R959" s="3">
        <v>0.26400000000000001</v>
      </c>
      <c r="S959" s="3">
        <v>0.10199999999999999</v>
      </c>
      <c r="T959" s="1" t="s">
        <v>28</v>
      </c>
      <c r="U959" s="1" t="s">
        <v>29</v>
      </c>
      <c r="V959" s="3">
        <v>0.20300000000000001</v>
      </c>
      <c r="W959" s="1" t="s">
        <v>30</v>
      </c>
    </row>
    <row r="960" spans="1:23" ht="13" x14ac:dyDescent="0.15">
      <c r="A960" s="1" t="s">
        <v>697</v>
      </c>
      <c r="B960" s="1" t="s">
        <v>674</v>
      </c>
      <c r="C960" s="1">
        <v>20121</v>
      </c>
      <c r="D960" s="2">
        <v>35320</v>
      </c>
      <c r="E960" s="3">
        <v>0.754</v>
      </c>
      <c r="F960" s="3">
        <v>7.5999999999999998E-2</v>
      </c>
      <c r="G960" s="2">
        <v>1730</v>
      </c>
      <c r="H960" s="1">
        <v>599</v>
      </c>
      <c r="I960" s="1" t="s">
        <v>33</v>
      </c>
      <c r="J960" s="2">
        <v>3020</v>
      </c>
      <c r="K960" s="3">
        <v>0.12</v>
      </c>
      <c r="L960" s="1">
        <v>3.2</v>
      </c>
      <c r="M960" s="1">
        <v>4.7</v>
      </c>
      <c r="N960" s="1">
        <v>77.099999999999994</v>
      </c>
      <c r="O960" s="4">
        <v>8637.7000000000007</v>
      </c>
      <c r="P960" s="3">
        <v>0.35399999999999998</v>
      </c>
      <c r="Q960" s="3">
        <v>8.8999999999999996E-2</v>
      </c>
      <c r="R960" s="3">
        <v>0.19700000000000001</v>
      </c>
      <c r="S960" s="3">
        <v>0.107</v>
      </c>
      <c r="T960" s="1" t="s">
        <v>37</v>
      </c>
      <c r="U960" s="1" t="s">
        <v>37</v>
      </c>
      <c r="V960" s="3">
        <v>0.157</v>
      </c>
      <c r="W960" s="1" t="s">
        <v>29</v>
      </c>
    </row>
    <row r="961" spans="1:23" ht="13" x14ac:dyDescent="0.15">
      <c r="A961" s="1" t="s">
        <v>697</v>
      </c>
      <c r="B961" s="1" t="s">
        <v>471</v>
      </c>
      <c r="C961" s="1">
        <v>20123</v>
      </c>
      <c r="D961" s="2">
        <v>5719</v>
      </c>
      <c r="E961" s="3">
        <v>1</v>
      </c>
      <c r="F961" s="3">
        <v>0.114</v>
      </c>
      <c r="G961" s="1">
        <v>958</v>
      </c>
      <c r="H961" s="1">
        <v>953</v>
      </c>
      <c r="I961" s="1" t="s">
        <v>33</v>
      </c>
      <c r="J961" s="2">
        <v>3199</v>
      </c>
      <c r="K961" s="3">
        <v>0.16800000000000001</v>
      </c>
      <c r="L961" s="1">
        <v>3.7</v>
      </c>
      <c r="M961" s="1">
        <v>5.0999999999999996</v>
      </c>
      <c r="N961" s="1">
        <v>77.599999999999994</v>
      </c>
      <c r="O961" s="4">
        <v>5730.6</v>
      </c>
      <c r="P961" s="3">
        <v>0.40100000000000002</v>
      </c>
      <c r="Q961" s="3">
        <v>0.1</v>
      </c>
      <c r="R961" s="3">
        <v>0.251</v>
      </c>
      <c r="S961" s="3">
        <v>0.13300000000000001</v>
      </c>
      <c r="T961" s="1" t="s">
        <v>29</v>
      </c>
      <c r="U961" s="1" t="s">
        <v>29</v>
      </c>
      <c r="V961" s="3">
        <v>0.19500000000000001</v>
      </c>
      <c r="W961" s="1" t="s">
        <v>29</v>
      </c>
    </row>
    <row r="962" spans="1:23" ht="13" x14ac:dyDescent="0.15">
      <c r="A962" s="1" t="s">
        <v>697</v>
      </c>
      <c r="B962" s="1" t="s">
        <v>122</v>
      </c>
      <c r="C962" s="1">
        <v>20125</v>
      </c>
      <c r="D962" s="2">
        <v>30568</v>
      </c>
      <c r="E962" s="3">
        <v>0.45400000000000001</v>
      </c>
      <c r="F962" s="3">
        <v>0.113</v>
      </c>
      <c r="G962" s="2">
        <v>4451</v>
      </c>
      <c r="H962" s="1">
        <v>431</v>
      </c>
      <c r="I962" s="1" t="s">
        <v>26</v>
      </c>
      <c r="J962" s="2">
        <v>2032</v>
      </c>
      <c r="K962" s="3">
        <v>0.20300000000000001</v>
      </c>
      <c r="L962" s="1">
        <v>4.3</v>
      </c>
      <c r="M962" s="1">
        <v>5.4</v>
      </c>
      <c r="N962" s="1">
        <v>72.2</v>
      </c>
      <c r="O962" s="4">
        <v>12899.1</v>
      </c>
      <c r="P962" s="3">
        <v>0.45100000000000001</v>
      </c>
      <c r="Q962" s="3">
        <v>0.11799999999999999</v>
      </c>
      <c r="R962" s="3">
        <v>0.27700000000000002</v>
      </c>
      <c r="S962" s="3">
        <v>0.157</v>
      </c>
      <c r="T962" s="1" t="s">
        <v>29</v>
      </c>
      <c r="U962" s="1" t="s">
        <v>30</v>
      </c>
      <c r="V962" s="3">
        <v>0.22</v>
      </c>
      <c r="W962" s="1" t="s">
        <v>30</v>
      </c>
    </row>
    <row r="963" spans="1:23" ht="13" x14ac:dyDescent="0.15">
      <c r="A963" s="1" t="s">
        <v>697</v>
      </c>
      <c r="B963" s="1" t="s">
        <v>731</v>
      </c>
      <c r="C963" s="1">
        <v>20127</v>
      </c>
      <c r="D963" s="2">
        <v>5334</v>
      </c>
      <c r="E963" s="3">
        <v>1</v>
      </c>
      <c r="F963" s="3">
        <v>0.105</v>
      </c>
      <c r="G963" s="2">
        <v>1785</v>
      </c>
      <c r="H963" s="2">
        <v>1334</v>
      </c>
      <c r="I963" s="1" t="s">
        <v>26</v>
      </c>
      <c r="J963" s="2">
        <v>2799</v>
      </c>
      <c r="K963" s="3">
        <v>0.16800000000000001</v>
      </c>
      <c r="L963" s="1">
        <v>3.7</v>
      </c>
      <c r="M963" s="1">
        <v>5.0999999999999996</v>
      </c>
      <c r="N963" s="1">
        <v>75.5</v>
      </c>
      <c r="O963" s="4">
        <v>9705.6</v>
      </c>
      <c r="P963" s="3">
        <v>0.40400000000000003</v>
      </c>
      <c r="Q963" s="3">
        <v>0.10199999999999999</v>
      </c>
      <c r="R963" s="3">
        <v>0.254</v>
      </c>
      <c r="S963" s="3">
        <v>0.13100000000000001</v>
      </c>
      <c r="T963" s="1" t="s">
        <v>29</v>
      </c>
      <c r="U963" s="1" t="s">
        <v>29</v>
      </c>
      <c r="V963" s="3">
        <v>0.19400000000000001</v>
      </c>
      <c r="W963" s="1" t="s">
        <v>29</v>
      </c>
    </row>
    <row r="964" spans="1:23" ht="13" x14ac:dyDescent="0.15">
      <c r="A964" s="1" t="s">
        <v>697</v>
      </c>
      <c r="B964" s="1" t="s">
        <v>732</v>
      </c>
      <c r="C964" s="1">
        <v>20129</v>
      </c>
      <c r="D964" s="2">
        <v>2580</v>
      </c>
      <c r="E964" s="3">
        <v>1</v>
      </c>
      <c r="F964" s="3">
        <v>0.152</v>
      </c>
      <c r="G964" s="1">
        <v>897</v>
      </c>
      <c r="H964" s="2">
        <v>2580</v>
      </c>
      <c r="I964" s="1" t="s">
        <v>26</v>
      </c>
      <c r="J964" s="2">
        <v>5112</v>
      </c>
      <c r="K964" s="3">
        <v>0.183</v>
      </c>
      <c r="L964" s="1">
        <v>3.9</v>
      </c>
      <c r="M964" s="1">
        <v>5.0999999999999996</v>
      </c>
      <c r="N964" s="1">
        <v>74</v>
      </c>
      <c r="O964" s="4">
        <v>11546</v>
      </c>
      <c r="P964" s="3">
        <v>0.38600000000000001</v>
      </c>
      <c r="Q964" s="3">
        <v>0.114</v>
      </c>
      <c r="R964" s="3">
        <v>0.27200000000000002</v>
      </c>
      <c r="S964" s="3">
        <v>0.14099999999999999</v>
      </c>
      <c r="T964" s="1" t="s">
        <v>30</v>
      </c>
      <c r="U964" s="1" t="s">
        <v>29</v>
      </c>
      <c r="V964" s="3">
        <v>0.20799999999999999</v>
      </c>
      <c r="W964" s="1" t="s">
        <v>30</v>
      </c>
    </row>
    <row r="965" spans="1:23" ht="13" x14ac:dyDescent="0.15">
      <c r="A965" s="1" t="s">
        <v>697</v>
      </c>
      <c r="B965" s="1" t="s">
        <v>733</v>
      </c>
      <c r="C965" s="1">
        <v>20131</v>
      </c>
      <c r="D965" s="2">
        <v>10114</v>
      </c>
      <c r="E965" s="3">
        <v>1</v>
      </c>
      <c r="F965" s="3">
        <v>8.1000000000000003E-2</v>
      </c>
      <c r="G965" s="1">
        <v>786</v>
      </c>
      <c r="H965" s="2">
        <v>5057</v>
      </c>
      <c r="I965" s="1" t="s">
        <v>26</v>
      </c>
      <c r="J965" s="2">
        <v>3946</v>
      </c>
      <c r="K965" s="3">
        <v>0.151</v>
      </c>
      <c r="L965" s="1">
        <v>3.5</v>
      </c>
      <c r="M965" s="1">
        <v>5.2</v>
      </c>
      <c r="N965" s="1">
        <v>79</v>
      </c>
      <c r="O965" s="4">
        <v>5113.7</v>
      </c>
      <c r="P965" s="3">
        <v>0.34599999999999997</v>
      </c>
      <c r="Q965" s="3">
        <v>0.09</v>
      </c>
      <c r="R965" s="3">
        <v>0.23699999999999999</v>
      </c>
      <c r="S965" s="3">
        <v>0.113</v>
      </c>
      <c r="T965" s="1" t="s">
        <v>29</v>
      </c>
      <c r="U965" s="1" t="s">
        <v>29</v>
      </c>
      <c r="V965" s="3">
        <v>0.17</v>
      </c>
      <c r="W965" s="1" t="s">
        <v>29</v>
      </c>
    </row>
    <row r="966" spans="1:23" ht="13" x14ac:dyDescent="0.15">
      <c r="A966" s="1" t="s">
        <v>697</v>
      </c>
      <c r="B966" s="1" t="s">
        <v>734</v>
      </c>
      <c r="C966" s="1">
        <v>20133</v>
      </c>
      <c r="D966" s="2">
        <v>15420</v>
      </c>
      <c r="E966" s="3">
        <v>0.45200000000000001</v>
      </c>
      <c r="F966" s="3">
        <v>9.8000000000000004E-2</v>
      </c>
      <c r="G966" s="2">
        <v>1578</v>
      </c>
      <c r="H966" s="1">
        <v>907</v>
      </c>
      <c r="I966" s="1" t="s">
        <v>33</v>
      </c>
      <c r="J966" s="2">
        <v>4344</v>
      </c>
      <c r="K966" s="3">
        <v>0.17499999999999999</v>
      </c>
      <c r="L966" s="1">
        <v>4</v>
      </c>
      <c r="M966" s="1">
        <v>5.3</v>
      </c>
      <c r="N966" s="1">
        <v>73.900000000000006</v>
      </c>
      <c r="O966" s="4">
        <v>10634.5</v>
      </c>
      <c r="P966" s="3">
        <v>0.42799999999999999</v>
      </c>
      <c r="Q966" s="3">
        <v>0.111</v>
      </c>
      <c r="R966" s="3">
        <v>0.27200000000000002</v>
      </c>
      <c r="S966" s="3">
        <v>0.154</v>
      </c>
      <c r="T966" s="1" t="s">
        <v>29</v>
      </c>
      <c r="U966" s="1" t="s">
        <v>29</v>
      </c>
      <c r="V966" s="3">
        <v>0.20599999999999999</v>
      </c>
      <c r="W966" s="1" t="s">
        <v>30</v>
      </c>
    </row>
    <row r="967" spans="1:23" ht="13" x14ac:dyDescent="0.15">
      <c r="A967" s="1" t="s">
        <v>697</v>
      </c>
      <c r="B967" s="1" t="s">
        <v>735</v>
      </c>
      <c r="C967" s="1">
        <v>20135</v>
      </c>
      <c r="D967" s="2">
        <v>2618</v>
      </c>
      <c r="E967" s="3">
        <v>1</v>
      </c>
      <c r="F967" s="3">
        <v>0.13500000000000001</v>
      </c>
      <c r="G967" s="2">
        <v>1336</v>
      </c>
      <c r="I967" s="1" t="s">
        <v>33</v>
      </c>
      <c r="J967" s="2">
        <v>3691</v>
      </c>
      <c r="K967" s="3">
        <v>0.18099999999999999</v>
      </c>
      <c r="L967" s="1">
        <v>3.9</v>
      </c>
      <c r="M967" s="1">
        <v>5.2</v>
      </c>
      <c r="N967" s="1">
        <v>72.099999999999994</v>
      </c>
      <c r="O967" s="4">
        <v>13843.7</v>
      </c>
      <c r="P967" s="3">
        <v>0.378</v>
      </c>
      <c r="Q967" s="3">
        <v>0.107</v>
      </c>
      <c r="R967" s="3">
        <v>0.255</v>
      </c>
      <c r="S967" s="3">
        <v>0.123</v>
      </c>
      <c r="T967" s="1" t="s">
        <v>30</v>
      </c>
      <c r="U967" s="1" t="s">
        <v>29</v>
      </c>
      <c r="V967" s="3">
        <v>0.19600000000000001</v>
      </c>
      <c r="W967" s="1" t="s">
        <v>29</v>
      </c>
    </row>
    <row r="968" spans="1:23" ht="13" x14ac:dyDescent="0.15">
      <c r="A968" s="1" t="s">
        <v>697</v>
      </c>
      <c r="B968" s="1" t="s">
        <v>736</v>
      </c>
      <c r="C968" s="1">
        <v>20137</v>
      </c>
      <c r="D968" s="2">
        <v>5330</v>
      </c>
      <c r="E968" s="3">
        <v>1</v>
      </c>
      <c r="F968" s="3">
        <v>0.105</v>
      </c>
      <c r="G968" s="2">
        <v>1336</v>
      </c>
      <c r="H968" s="1">
        <v>888</v>
      </c>
      <c r="I968" s="1" t="s">
        <v>33</v>
      </c>
      <c r="J968" s="2">
        <v>1795</v>
      </c>
      <c r="K968" s="3">
        <v>0.16600000000000001</v>
      </c>
      <c r="L968" s="1">
        <v>3.8</v>
      </c>
      <c r="M968" s="1">
        <v>5</v>
      </c>
      <c r="N968" s="1">
        <v>78.8</v>
      </c>
      <c r="O968" s="4">
        <v>7015.2</v>
      </c>
      <c r="P968" s="3">
        <v>0.40100000000000002</v>
      </c>
      <c r="Q968" s="3">
        <v>0.105</v>
      </c>
      <c r="R968" s="3">
        <v>0.251</v>
      </c>
      <c r="S968" s="3">
        <v>0.12</v>
      </c>
      <c r="T968" s="1" t="s">
        <v>29</v>
      </c>
      <c r="U968" s="1" t="s">
        <v>29</v>
      </c>
      <c r="V968" s="3">
        <v>0.191</v>
      </c>
      <c r="W968" s="1" t="s">
        <v>29</v>
      </c>
    </row>
    <row r="969" spans="1:23" ht="13" x14ac:dyDescent="0.15">
      <c r="A969" s="1" t="s">
        <v>697</v>
      </c>
      <c r="B969" s="1" t="s">
        <v>737</v>
      </c>
      <c r="C969" s="1">
        <v>20139</v>
      </c>
      <c r="D969" s="2">
        <v>15824</v>
      </c>
      <c r="E969" s="3">
        <v>1</v>
      </c>
      <c r="F969" s="3">
        <v>0.1</v>
      </c>
      <c r="G969" s="2">
        <v>15768</v>
      </c>
      <c r="H969" s="2">
        <v>7912</v>
      </c>
      <c r="I969" s="1" t="s">
        <v>26</v>
      </c>
      <c r="J969" s="2">
        <v>2331</v>
      </c>
      <c r="K969" s="3">
        <v>0.157</v>
      </c>
      <c r="L969" s="1">
        <v>3.8</v>
      </c>
      <c r="M969" s="1">
        <v>5</v>
      </c>
      <c r="N969" s="1">
        <v>73.7</v>
      </c>
      <c r="O969" s="4">
        <v>10634.2</v>
      </c>
      <c r="P969" s="3">
        <v>0.39700000000000002</v>
      </c>
      <c r="Q969" s="3">
        <v>0.10100000000000001</v>
      </c>
      <c r="R969" s="3">
        <v>0.251</v>
      </c>
      <c r="S969" s="3">
        <v>0.13200000000000001</v>
      </c>
      <c r="T969" s="1" t="s">
        <v>29</v>
      </c>
      <c r="U969" s="1" t="s">
        <v>29</v>
      </c>
      <c r="V969" s="3">
        <v>0.19</v>
      </c>
      <c r="W969" s="1" t="s">
        <v>29</v>
      </c>
    </row>
    <row r="970" spans="1:23" ht="13" x14ac:dyDescent="0.15">
      <c r="A970" s="1" t="s">
        <v>697</v>
      </c>
      <c r="B970" s="1" t="s">
        <v>738</v>
      </c>
      <c r="C970" s="1">
        <v>20141</v>
      </c>
      <c r="D970" s="2">
        <v>3427</v>
      </c>
      <c r="E970" s="3">
        <v>1</v>
      </c>
      <c r="F970" s="3">
        <v>0.10299999999999999</v>
      </c>
      <c r="G970" s="2">
        <v>3498</v>
      </c>
      <c r="H970" s="2">
        <v>1142</v>
      </c>
      <c r="I970" s="1" t="s">
        <v>26</v>
      </c>
      <c r="J970" s="2">
        <v>3640</v>
      </c>
      <c r="K970" s="3">
        <v>0.153</v>
      </c>
      <c r="L970" s="1">
        <v>3.8</v>
      </c>
      <c r="M970" s="1">
        <v>5.2</v>
      </c>
      <c r="N970" s="1">
        <v>75.7</v>
      </c>
      <c r="O970" s="4">
        <v>9625</v>
      </c>
      <c r="P970" s="3">
        <v>0.38500000000000001</v>
      </c>
      <c r="Q970" s="3">
        <v>9.9000000000000005E-2</v>
      </c>
      <c r="R970" s="3">
        <v>0.23100000000000001</v>
      </c>
      <c r="S970" s="3">
        <v>0.13300000000000001</v>
      </c>
      <c r="T970" s="1" t="s">
        <v>29</v>
      </c>
      <c r="U970" s="1" t="s">
        <v>29</v>
      </c>
      <c r="V970" s="3">
        <v>0.184</v>
      </c>
      <c r="W970" s="1" t="s">
        <v>29</v>
      </c>
    </row>
    <row r="971" spans="1:23" ht="13" x14ac:dyDescent="0.15">
      <c r="A971" s="1" t="s">
        <v>697</v>
      </c>
      <c r="B971" s="1" t="s">
        <v>739</v>
      </c>
      <c r="C971" s="1">
        <v>20143</v>
      </c>
      <c r="D971" s="2">
        <v>5818</v>
      </c>
      <c r="E971" s="3">
        <v>1</v>
      </c>
      <c r="F971" s="3">
        <v>7.8E-2</v>
      </c>
      <c r="G971" s="2">
        <v>2919</v>
      </c>
      <c r="H971" s="2">
        <v>1939</v>
      </c>
      <c r="I971" s="1" t="s">
        <v>26</v>
      </c>
      <c r="J971" s="2">
        <v>3251</v>
      </c>
      <c r="K971" s="3">
        <v>0.154</v>
      </c>
      <c r="L971" s="1">
        <v>3.6</v>
      </c>
      <c r="M971" s="1">
        <v>5.2</v>
      </c>
      <c r="N971" s="1">
        <v>75.3</v>
      </c>
      <c r="O971" s="4">
        <v>10206.9</v>
      </c>
      <c r="P971" s="3">
        <v>0.36899999999999999</v>
      </c>
      <c r="Q971" s="3">
        <v>9.9000000000000005E-2</v>
      </c>
      <c r="R971" s="3">
        <v>0.245</v>
      </c>
      <c r="S971" s="3">
        <v>0.11899999999999999</v>
      </c>
      <c r="T971" s="1" t="s">
        <v>37</v>
      </c>
      <c r="U971" s="1" t="s">
        <v>29</v>
      </c>
      <c r="V971" s="3">
        <v>0.17699999999999999</v>
      </c>
      <c r="W971" s="1" t="s">
        <v>29</v>
      </c>
    </row>
    <row r="972" spans="1:23" ht="13" x14ac:dyDescent="0.15">
      <c r="A972" s="1" t="s">
        <v>697</v>
      </c>
      <c r="B972" s="1" t="s">
        <v>740</v>
      </c>
      <c r="C972" s="1">
        <v>20145</v>
      </c>
      <c r="D972" s="2">
        <v>6126</v>
      </c>
      <c r="E972" s="3">
        <v>0.40300000000000002</v>
      </c>
      <c r="F972" s="3">
        <v>0.1</v>
      </c>
      <c r="G972" s="2">
        <v>1038</v>
      </c>
      <c r="H972" s="1">
        <v>161</v>
      </c>
      <c r="I972" s="1" t="s">
        <v>33</v>
      </c>
      <c r="J972" s="1">
        <v>997</v>
      </c>
      <c r="K972" s="3">
        <v>0.151</v>
      </c>
      <c r="L972" s="1">
        <v>4</v>
      </c>
      <c r="M972" s="1">
        <v>5.3</v>
      </c>
      <c r="N972" s="1">
        <v>75.599999999999994</v>
      </c>
      <c r="O972" s="4">
        <v>10549.8</v>
      </c>
      <c r="P972" s="3">
        <v>0.41499999999999998</v>
      </c>
      <c r="Q972" s="3">
        <v>0.10100000000000001</v>
      </c>
      <c r="R972" s="3">
        <v>0.252</v>
      </c>
      <c r="S972" s="3">
        <v>0.154</v>
      </c>
      <c r="T972" s="1" t="s">
        <v>29</v>
      </c>
      <c r="U972" s="1" t="s">
        <v>29</v>
      </c>
      <c r="V972" s="3">
        <v>0.19500000000000001</v>
      </c>
      <c r="W972" s="1" t="s">
        <v>29</v>
      </c>
    </row>
    <row r="973" spans="1:23" ht="13" x14ac:dyDescent="0.15">
      <c r="A973" s="1" t="s">
        <v>697</v>
      </c>
      <c r="B973" s="1" t="s">
        <v>179</v>
      </c>
      <c r="C973" s="1">
        <v>20147</v>
      </c>
      <c r="D973" s="2">
        <v>4761</v>
      </c>
      <c r="E973" s="3">
        <v>1</v>
      </c>
      <c r="F973" s="3">
        <v>0.123</v>
      </c>
      <c r="G973" s="2">
        <v>4815</v>
      </c>
      <c r="H973" s="1">
        <v>476</v>
      </c>
      <c r="I973" s="1" t="s">
        <v>26</v>
      </c>
      <c r="J973" s="2">
        <v>3864</v>
      </c>
      <c r="K973" s="3">
        <v>0.16600000000000001</v>
      </c>
      <c r="L973" s="1">
        <v>4</v>
      </c>
      <c r="M973" s="1">
        <v>5.3</v>
      </c>
      <c r="N973" s="1">
        <v>75.8</v>
      </c>
      <c r="O973" s="4">
        <v>9288</v>
      </c>
      <c r="P973" s="3">
        <v>0.376</v>
      </c>
      <c r="Q973" s="3">
        <v>0.104</v>
      </c>
      <c r="R973" s="3">
        <v>0.26700000000000002</v>
      </c>
      <c r="S973" s="3">
        <v>0.152</v>
      </c>
      <c r="T973" s="1" t="s">
        <v>30</v>
      </c>
      <c r="U973" s="1" t="s">
        <v>29</v>
      </c>
      <c r="V973" s="3">
        <v>0.19800000000000001</v>
      </c>
      <c r="W973" s="1" t="s">
        <v>29</v>
      </c>
    </row>
    <row r="974" spans="1:23" ht="13" x14ac:dyDescent="0.15">
      <c r="A974" s="1" t="s">
        <v>697</v>
      </c>
      <c r="B974" s="1" t="s">
        <v>741</v>
      </c>
      <c r="C974" s="1">
        <v>20149</v>
      </c>
      <c r="D974" s="2">
        <v>26382</v>
      </c>
      <c r="E974" s="3">
        <v>0.65500000000000003</v>
      </c>
      <c r="F974" s="3">
        <v>7.4999999999999997E-2</v>
      </c>
      <c r="G974" s="2">
        <v>1357</v>
      </c>
      <c r="H974" s="2">
        <v>2638</v>
      </c>
      <c r="I974" s="1" t="s">
        <v>26</v>
      </c>
      <c r="J974" s="2">
        <v>2028</v>
      </c>
      <c r="K974" s="3">
        <v>0.128</v>
      </c>
      <c r="L974" s="1">
        <v>3.4</v>
      </c>
      <c r="M974" s="1">
        <v>5</v>
      </c>
      <c r="N974" s="1">
        <v>78.7</v>
      </c>
      <c r="O974" s="4">
        <v>7313.8</v>
      </c>
      <c r="P974" s="3">
        <v>0.312</v>
      </c>
      <c r="Q974" s="3">
        <v>0.09</v>
      </c>
      <c r="R974" s="3">
        <v>0.20499999999999999</v>
      </c>
      <c r="S974" s="3">
        <v>0.10299999999999999</v>
      </c>
      <c r="T974" s="1" t="s">
        <v>37</v>
      </c>
      <c r="U974" s="1" t="s">
        <v>37</v>
      </c>
      <c r="V974" s="3">
        <v>0.152</v>
      </c>
      <c r="W974" s="1" t="s">
        <v>29</v>
      </c>
    </row>
    <row r="975" spans="1:23" ht="13" x14ac:dyDescent="0.15">
      <c r="A975" s="1" t="s">
        <v>697</v>
      </c>
      <c r="B975" s="1" t="s">
        <v>742</v>
      </c>
      <c r="C975" s="1">
        <v>20151</v>
      </c>
      <c r="D975" s="2">
        <v>9082</v>
      </c>
      <c r="E975" s="3">
        <v>0.28000000000000003</v>
      </c>
      <c r="F975" s="3">
        <v>0.111</v>
      </c>
      <c r="G975" s="2">
        <v>1148</v>
      </c>
      <c r="H975" s="1">
        <v>908</v>
      </c>
      <c r="I975" s="1" t="s">
        <v>33</v>
      </c>
      <c r="J975" s="2">
        <v>2282</v>
      </c>
      <c r="K975" s="3">
        <v>0.161</v>
      </c>
      <c r="L975" s="1">
        <v>3.8</v>
      </c>
      <c r="M975" s="1">
        <v>5</v>
      </c>
      <c r="N975" s="1">
        <v>75.599999999999994</v>
      </c>
      <c r="O975" s="4">
        <v>9403.4</v>
      </c>
      <c r="P975" s="3">
        <v>0.38700000000000001</v>
      </c>
      <c r="Q975" s="3">
        <v>0.104</v>
      </c>
      <c r="R975" s="3">
        <v>0.251</v>
      </c>
      <c r="S975" s="3">
        <v>0.124</v>
      </c>
      <c r="T975" s="1" t="s">
        <v>29</v>
      </c>
      <c r="U975" s="1" t="s">
        <v>29</v>
      </c>
      <c r="V975" s="3">
        <v>0.19</v>
      </c>
      <c r="W975" s="1" t="s">
        <v>29</v>
      </c>
    </row>
    <row r="976" spans="1:23" ht="13" x14ac:dyDescent="0.15">
      <c r="A976" s="1" t="s">
        <v>697</v>
      </c>
      <c r="B976" s="1" t="s">
        <v>743</v>
      </c>
      <c r="C976" s="1">
        <v>20153</v>
      </c>
      <c r="D976" s="2">
        <v>2463</v>
      </c>
      <c r="E976" s="3">
        <v>1</v>
      </c>
      <c r="F976" s="3">
        <v>0.105</v>
      </c>
      <c r="G976" s="2">
        <v>2549</v>
      </c>
      <c r="I976" s="1" t="s">
        <v>33</v>
      </c>
      <c r="J976" s="2">
        <v>3544</v>
      </c>
      <c r="K976" s="3">
        <v>0.16700000000000001</v>
      </c>
      <c r="L976" s="1">
        <v>4.0999999999999996</v>
      </c>
      <c r="M976" s="1">
        <v>5.6</v>
      </c>
      <c r="N976" s="1">
        <v>77.5</v>
      </c>
      <c r="O976" s="4">
        <v>8023.9</v>
      </c>
      <c r="P976" s="3">
        <v>0.41499999999999998</v>
      </c>
      <c r="Q976" s="3">
        <v>0.109</v>
      </c>
      <c r="R976" s="3">
        <v>0.255</v>
      </c>
      <c r="S976" s="3">
        <v>0.14099999999999999</v>
      </c>
      <c r="T976" s="1" t="s">
        <v>29</v>
      </c>
      <c r="U976" s="1" t="s">
        <v>29</v>
      </c>
      <c r="V976" s="3">
        <v>0.19900000000000001</v>
      </c>
      <c r="W976" s="1" t="s">
        <v>29</v>
      </c>
    </row>
    <row r="977" spans="1:23" ht="13" x14ac:dyDescent="0.15">
      <c r="A977" s="1" t="s">
        <v>697</v>
      </c>
      <c r="B977" s="1" t="s">
        <v>744</v>
      </c>
      <c r="C977" s="1">
        <v>20155</v>
      </c>
      <c r="D977" s="2">
        <v>61497</v>
      </c>
      <c r="E977" s="3">
        <v>0.314</v>
      </c>
      <c r="F977" s="3">
        <v>0.10100000000000001</v>
      </c>
      <c r="G977" s="2">
        <v>1706</v>
      </c>
      <c r="H977" s="1">
        <v>459</v>
      </c>
      <c r="I977" s="1" t="s">
        <v>33</v>
      </c>
      <c r="J977" s="2">
        <v>2146</v>
      </c>
      <c r="K977" s="3">
        <v>0.17</v>
      </c>
      <c r="L977" s="1">
        <v>3.8</v>
      </c>
      <c r="M977" s="1">
        <v>5.2</v>
      </c>
      <c r="N977" s="1">
        <v>75.3</v>
      </c>
      <c r="O977" s="4">
        <v>9624.2000000000007</v>
      </c>
      <c r="P977" s="3">
        <v>0.38</v>
      </c>
      <c r="Q977" s="3">
        <v>0.108</v>
      </c>
      <c r="R977" s="3">
        <v>0.24299999999999999</v>
      </c>
      <c r="S977" s="3">
        <v>0.13500000000000001</v>
      </c>
      <c r="T977" s="1" t="s">
        <v>29</v>
      </c>
      <c r="U977" s="1" t="s">
        <v>29</v>
      </c>
      <c r="V977" s="3">
        <v>0.189</v>
      </c>
      <c r="W977" s="1" t="s">
        <v>29</v>
      </c>
    </row>
    <row r="978" spans="1:23" ht="13" x14ac:dyDescent="0.15">
      <c r="A978" s="1" t="s">
        <v>697</v>
      </c>
      <c r="B978" s="1" t="s">
        <v>745</v>
      </c>
      <c r="C978" s="1">
        <v>20157</v>
      </c>
      <c r="D978" s="2">
        <v>4627</v>
      </c>
      <c r="E978" s="3">
        <v>1</v>
      </c>
      <c r="F978" s="3">
        <v>9.7000000000000003E-2</v>
      </c>
      <c r="G978" s="2">
        <v>1166</v>
      </c>
      <c r="H978" s="1">
        <v>925</v>
      </c>
      <c r="I978" s="1" t="s">
        <v>33</v>
      </c>
      <c r="J978" s="2">
        <v>2592</v>
      </c>
      <c r="K978" s="3">
        <v>0.14399999999999999</v>
      </c>
      <c r="L978" s="1">
        <v>3.9</v>
      </c>
      <c r="M978" s="1">
        <v>5.5</v>
      </c>
      <c r="N978" s="1">
        <v>76.5</v>
      </c>
      <c r="O978" s="4">
        <v>7564.5</v>
      </c>
      <c r="P978" s="3">
        <v>0.38200000000000001</v>
      </c>
      <c r="Q978" s="3">
        <v>9.9000000000000005E-2</v>
      </c>
      <c r="R978" s="3">
        <v>0.22700000000000001</v>
      </c>
      <c r="S978" s="3">
        <v>0.124</v>
      </c>
      <c r="T978" s="1" t="s">
        <v>29</v>
      </c>
      <c r="U978" s="1" t="s">
        <v>37</v>
      </c>
      <c r="V978" s="3">
        <v>0.17899999999999999</v>
      </c>
      <c r="W978" s="1" t="s">
        <v>29</v>
      </c>
    </row>
    <row r="979" spans="1:23" ht="13" x14ac:dyDescent="0.15">
      <c r="A979" s="1" t="s">
        <v>697</v>
      </c>
      <c r="B979" s="1" t="s">
        <v>746</v>
      </c>
      <c r="C979" s="1">
        <v>20159</v>
      </c>
      <c r="D979" s="2">
        <v>9260</v>
      </c>
      <c r="E979" s="3">
        <v>1</v>
      </c>
      <c r="F979" s="3">
        <v>0.107</v>
      </c>
      <c r="G979" s="2">
        <v>1878</v>
      </c>
      <c r="H979" s="2">
        <v>1323</v>
      </c>
      <c r="I979" s="1" t="s">
        <v>26</v>
      </c>
      <c r="J979" s="2">
        <v>2877</v>
      </c>
      <c r="K979" s="3">
        <v>0.151</v>
      </c>
      <c r="L979" s="1">
        <v>3.8</v>
      </c>
      <c r="M979" s="1">
        <v>5.0999999999999996</v>
      </c>
      <c r="N979" s="1">
        <v>75.3</v>
      </c>
      <c r="O979" s="4">
        <v>8472</v>
      </c>
      <c r="P979" s="3">
        <v>0.36899999999999999</v>
      </c>
      <c r="Q979" s="3">
        <v>0.10199999999999999</v>
      </c>
      <c r="R979" s="3">
        <v>0.245</v>
      </c>
      <c r="S979" s="3">
        <v>0.121</v>
      </c>
      <c r="T979" s="1" t="s">
        <v>29</v>
      </c>
      <c r="U979" s="1" t="s">
        <v>29</v>
      </c>
      <c r="V979" s="3">
        <v>0.182</v>
      </c>
      <c r="W979" s="1" t="s">
        <v>29</v>
      </c>
    </row>
    <row r="980" spans="1:23" ht="13" x14ac:dyDescent="0.15">
      <c r="A980" s="1" t="s">
        <v>697</v>
      </c>
      <c r="B980" s="1" t="s">
        <v>747</v>
      </c>
      <c r="C980" s="1">
        <v>20161</v>
      </c>
      <c r="D980" s="2">
        <v>71402</v>
      </c>
      <c r="E980" s="3">
        <v>9.8000000000000004E-2</v>
      </c>
      <c r="F980" s="3">
        <v>0.10199999999999999</v>
      </c>
      <c r="G980" s="2">
        <v>1444</v>
      </c>
      <c r="H980" s="1">
        <v>289</v>
      </c>
      <c r="I980" s="1" t="s">
        <v>33</v>
      </c>
      <c r="J980" s="2">
        <v>1539</v>
      </c>
      <c r="K980" s="3">
        <v>0.17399999999999999</v>
      </c>
      <c r="L980" s="1">
        <v>3.9</v>
      </c>
      <c r="M980" s="1">
        <v>5.3</v>
      </c>
      <c r="N980" s="1">
        <v>79.7</v>
      </c>
      <c r="O980" s="4">
        <v>5337.1</v>
      </c>
      <c r="P980" s="3">
        <v>0.35199999999999998</v>
      </c>
      <c r="Q980" s="3">
        <v>0.111</v>
      </c>
      <c r="R980" s="3">
        <v>0.26300000000000001</v>
      </c>
      <c r="S980" s="3">
        <v>0.14799999999999999</v>
      </c>
      <c r="T980" s="1" t="s">
        <v>29</v>
      </c>
      <c r="U980" s="1" t="s">
        <v>29</v>
      </c>
      <c r="V980" s="3">
        <v>0.192</v>
      </c>
      <c r="W980" s="1" t="s">
        <v>29</v>
      </c>
    </row>
    <row r="981" spans="1:23" ht="13" x14ac:dyDescent="0.15">
      <c r="A981" s="1" t="s">
        <v>697</v>
      </c>
      <c r="B981" s="1" t="s">
        <v>748</v>
      </c>
      <c r="C981" s="1">
        <v>20163</v>
      </c>
      <c r="D981" s="2">
        <v>4778</v>
      </c>
      <c r="E981" s="3">
        <v>1</v>
      </c>
      <c r="F981" s="3">
        <v>0.13100000000000001</v>
      </c>
      <c r="G981" s="1">
        <v>966</v>
      </c>
      <c r="H981" s="2">
        <v>4778</v>
      </c>
      <c r="I981" s="1" t="s">
        <v>26</v>
      </c>
      <c r="J981" s="2">
        <v>3021</v>
      </c>
      <c r="K981" s="3">
        <v>0.13500000000000001</v>
      </c>
      <c r="L981" s="1">
        <v>3.5</v>
      </c>
      <c r="M981" s="1">
        <v>5.5</v>
      </c>
      <c r="N981" s="1">
        <v>75.5</v>
      </c>
      <c r="O981" s="4">
        <v>11137.3</v>
      </c>
      <c r="P981" s="3">
        <v>0.38300000000000001</v>
      </c>
      <c r="Q981" s="3">
        <v>9.0999999999999998E-2</v>
      </c>
      <c r="R981" s="3">
        <v>0.217</v>
      </c>
      <c r="S981" s="3">
        <v>0.114</v>
      </c>
      <c r="T981" s="1" t="s">
        <v>30</v>
      </c>
      <c r="U981" s="1" t="s">
        <v>37</v>
      </c>
      <c r="V981" s="3">
        <v>0.17899999999999999</v>
      </c>
      <c r="W981" s="1" t="s">
        <v>29</v>
      </c>
    </row>
    <row r="982" spans="1:23" ht="13" x14ac:dyDescent="0.15">
      <c r="A982" s="1" t="s">
        <v>697</v>
      </c>
      <c r="B982" s="1" t="s">
        <v>682</v>
      </c>
      <c r="C982" s="1">
        <v>20165</v>
      </c>
      <c r="D982" s="2">
        <v>2830</v>
      </c>
      <c r="E982" s="3">
        <v>1</v>
      </c>
      <c r="F982" s="3">
        <v>0.115</v>
      </c>
      <c r="G982" s="2">
        <v>2953</v>
      </c>
      <c r="I982" s="1" t="s">
        <v>33</v>
      </c>
      <c r="J982" s="2">
        <v>2753</v>
      </c>
      <c r="K982" s="3">
        <v>0.16200000000000001</v>
      </c>
      <c r="L982" s="1">
        <v>3.9</v>
      </c>
      <c r="M982" s="1">
        <v>5.2</v>
      </c>
      <c r="N982" s="1">
        <v>69</v>
      </c>
      <c r="O982" s="4">
        <v>17778.400000000001</v>
      </c>
      <c r="P982" s="3">
        <v>0.374</v>
      </c>
      <c r="Q982" s="3">
        <v>0.104</v>
      </c>
      <c r="R982" s="3">
        <v>0.24299999999999999</v>
      </c>
      <c r="S982" s="3">
        <v>0.13</v>
      </c>
      <c r="T982" s="1" t="s">
        <v>29</v>
      </c>
      <c r="U982" s="1" t="s">
        <v>29</v>
      </c>
      <c r="V982" s="3">
        <v>0.188</v>
      </c>
      <c r="W982" s="1" t="s">
        <v>29</v>
      </c>
    </row>
    <row r="983" spans="1:23" ht="13" x14ac:dyDescent="0.15">
      <c r="A983" s="1" t="s">
        <v>697</v>
      </c>
      <c r="B983" s="1" t="s">
        <v>128</v>
      </c>
      <c r="C983" s="1">
        <v>20167</v>
      </c>
      <c r="D983" s="2">
        <v>6723</v>
      </c>
      <c r="E983" s="3">
        <v>0.39200000000000002</v>
      </c>
      <c r="F983" s="3">
        <v>9.0999999999999998E-2</v>
      </c>
      <c r="G983" s="2">
        <v>2234</v>
      </c>
      <c r="H983" s="2">
        <v>6723</v>
      </c>
      <c r="I983" s="1" t="s">
        <v>26</v>
      </c>
      <c r="J983" s="2">
        <v>5632</v>
      </c>
      <c r="K983" s="3">
        <v>0.159</v>
      </c>
      <c r="L983" s="1">
        <v>4.4000000000000004</v>
      </c>
      <c r="M983" s="1">
        <v>5.5</v>
      </c>
      <c r="N983" s="1">
        <v>74.8</v>
      </c>
      <c r="O983" s="4">
        <v>10340.1</v>
      </c>
      <c r="P983" s="3">
        <v>0.37</v>
      </c>
      <c r="Q983" s="3">
        <v>0.10100000000000001</v>
      </c>
      <c r="R983" s="3">
        <v>0.23699999999999999</v>
      </c>
      <c r="S983" s="3">
        <v>0.14699999999999999</v>
      </c>
      <c r="T983" s="1" t="s">
        <v>29</v>
      </c>
      <c r="U983" s="1" t="s">
        <v>29</v>
      </c>
      <c r="V983" s="3">
        <v>0.184</v>
      </c>
      <c r="W983" s="1" t="s">
        <v>29</v>
      </c>
    </row>
    <row r="984" spans="1:23" ht="13" x14ac:dyDescent="0.15">
      <c r="A984" s="1" t="s">
        <v>697</v>
      </c>
      <c r="B984" s="1" t="s">
        <v>185</v>
      </c>
      <c r="C984" s="1">
        <v>20169</v>
      </c>
      <c r="D984" s="2">
        <v>53098</v>
      </c>
      <c r="E984" s="3">
        <v>0.14299999999999999</v>
      </c>
      <c r="F984" s="3">
        <v>9.9000000000000005E-2</v>
      </c>
      <c r="G984" s="2">
        <v>1036</v>
      </c>
      <c r="H984" s="1">
        <v>253</v>
      </c>
      <c r="I984" s="1" t="s">
        <v>33</v>
      </c>
      <c r="J984" s="2">
        <v>2523</v>
      </c>
      <c r="K984" s="3">
        <v>0.16200000000000001</v>
      </c>
      <c r="L984" s="1">
        <v>4</v>
      </c>
      <c r="M984" s="1">
        <v>5.2</v>
      </c>
      <c r="N984" s="1">
        <v>75.5</v>
      </c>
      <c r="O984" s="4">
        <v>9657.6</v>
      </c>
      <c r="P984" s="3">
        <v>0.379</v>
      </c>
      <c r="Q984" s="3">
        <v>0.109</v>
      </c>
      <c r="R984" s="3">
        <v>0.24</v>
      </c>
      <c r="S984" s="3">
        <v>0.13200000000000001</v>
      </c>
      <c r="T984" s="1" t="s">
        <v>29</v>
      </c>
      <c r="U984" s="1" t="s">
        <v>29</v>
      </c>
      <c r="V984" s="3">
        <v>0.187</v>
      </c>
      <c r="W984" s="1" t="s">
        <v>29</v>
      </c>
    </row>
    <row r="985" spans="1:23" ht="13" x14ac:dyDescent="0.15">
      <c r="A985" s="1" t="s">
        <v>697</v>
      </c>
      <c r="B985" s="1" t="s">
        <v>186</v>
      </c>
      <c r="C985" s="1">
        <v>20171</v>
      </c>
      <c r="D985" s="2">
        <v>4922</v>
      </c>
      <c r="E985" s="3">
        <v>1</v>
      </c>
      <c r="F985" s="3">
        <v>0.17599999999999999</v>
      </c>
      <c r="G985" s="2">
        <v>1026</v>
      </c>
      <c r="H985" s="2">
        <v>1231</v>
      </c>
      <c r="I985" s="1" t="s">
        <v>26</v>
      </c>
      <c r="J985" s="2">
        <v>4643</v>
      </c>
      <c r="K985" s="3">
        <v>0.189</v>
      </c>
      <c r="L985" s="1">
        <v>4</v>
      </c>
      <c r="M985" s="1">
        <v>5.3</v>
      </c>
      <c r="N985" s="1">
        <v>76.8</v>
      </c>
      <c r="O985" s="4">
        <v>9353.1</v>
      </c>
      <c r="P985" s="3">
        <v>0.41199999999999998</v>
      </c>
      <c r="Q985" s="3">
        <v>0.112</v>
      </c>
      <c r="R985" s="3">
        <v>0.27800000000000002</v>
      </c>
      <c r="S985" s="3">
        <v>0.113</v>
      </c>
      <c r="T985" s="1" t="s">
        <v>28</v>
      </c>
      <c r="U985" s="1" t="s">
        <v>29</v>
      </c>
      <c r="V985" s="3">
        <v>0.21299999999999999</v>
      </c>
      <c r="W985" s="1" t="s">
        <v>30</v>
      </c>
    </row>
    <row r="986" spans="1:23" ht="13" x14ac:dyDescent="0.15">
      <c r="A986" s="1" t="s">
        <v>697</v>
      </c>
      <c r="B986" s="1" t="s">
        <v>323</v>
      </c>
      <c r="C986" s="1">
        <v>20173</v>
      </c>
      <c r="D986" s="2">
        <v>528469</v>
      </c>
      <c r="E986" s="3">
        <v>7.3999999999999996E-2</v>
      </c>
      <c r="F986" s="3">
        <v>0.123</v>
      </c>
      <c r="G986" s="2">
        <v>1124</v>
      </c>
      <c r="H986" s="1">
        <v>354</v>
      </c>
      <c r="I986" s="1" t="s">
        <v>33</v>
      </c>
      <c r="J986" s="2">
        <v>2166</v>
      </c>
      <c r="K986" s="3">
        <v>0.154</v>
      </c>
      <c r="L986" s="1">
        <v>4</v>
      </c>
      <c r="M986" s="1">
        <v>5.5</v>
      </c>
      <c r="N986" s="1">
        <v>74.8</v>
      </c>
      <c r="O986" s="4">
        <v>10292.299999999999</v>
      </c>
      <c r="P986" s="3">
        <v>0.33500000000000002</v>
      </c>
      <c r="Q986" s="3">
        <v>0.108</v>
      </c>
      <c r="R986" s="3">
        <v>0.23799999999999999</v>
      </c>
      <c r="S986" s="3">
        <v>0.13700000000000001</v>
      </c>
      <c r="T986" s="1" t="s">
        <v>30</v>
      </c>
      <c r="U986" s="1" t="s">
        <v>29</v>
      </c>
      <c r="V986" s="3">
        <v>0.183</v>
      </c>
      <c r="W986" s="1" t="s">
        <v>29</v>
      </c>
    </row>
    <row r="987" spans="1:23" ht="13" x14ac:dyDescent="0.15">
      <c r="A987" s="1" t="s">
        <v>697</v>
      </c>
      <c r="B987" s="1" t="s">
        <v>749</v>
      </c>
      <c r="C987" s="1">
        <v>20175</v>
      </c>
      <c r="D987" s="2">
        <v>21067</v>
      </c>
      <c r="E987" s="3">
        <v>9.7000000000000003E-2</v>
      </c>
      <c r="F987" s="3">
        <v>0.182</v>
      </c>
      <c r="G987" s="2">
        <v>3107</v>
      </c>
      <c r="H987" s="1">
        <v>916</v>
      </c>
      <c r="I987" s="1" t="s">
        <v>33</v>
      </c>
      <c r="J987" s="2">
        <v>2717</v>
      </c>
      <c r="K987" s="3">
        <v>0.23300000000000001</v>
      </c>
      <c r="L987" s="1">
        <v>4.7</v>
      </c>
      <c r="M987" s="1">
        <v>5.5</v>
      </c>
      <c r="N987" s="1">
        <v>77.2</v>
      </c>
      <c r="O987" s="4">
        <v>7827</v>
      </c>
      <c r="P987" s="3">
        <v>0.45500000000000002</v>
      </c>
      <c r="Q987" s="3">
        <v>0.14299999999999999</v>
      </c>
      <c r="R987" s="3">
        <v>0.34499999999999997</v>
      </c>
      <c r="S987" s="3">
        <v>0.124</v>
      </c>
      <c r="T987" s="1" t="s">
        <v>28</v>
      </c>
      <c r="U987" s="1" t="s">
        <v>30</v>
      </c>
      <c r="V987" s="3">
        <v>0.247</v>
      </c>
      <c r="W987" s="1" t="s">
        <v>30</v>
      </c>
    </row>
    <row r="988" spans="1:23" ht="13" x14ac:dyDescent="0.15">
      <c r="A988" s="1" t="s">
        <v>697</v>
      </c>
      <c r="B988" s="1" t="s">
        <v>750</v>
      </c>
      <c r="C988" s="1">
        <v>20177</v>
      </c>
      <c r="D988" s="2">
        <v>177746</v>
      </c>
      <c r="E988" s="3">
        <v>0.16800000000000001</v>
      </c>
      <c r="F988" s="3">
        <v>0.10100000000000001</v>
      </c>
      <c r="G988" s="2">
        <v>1371</v>
      </c>
      <c r="H988" s="1">
        <v>257</v>
      </c>
      <c r="I988" s="1" t="s">
        <v>33</v>
      </c>
      <c r="J988" s="2">
        <v>2867</v>
      </c>
      <c r="K988" s="3">
        <v>0.154</v>
      </c>
      <c r="L988" s="1">
        <v>3.7</v>
      </c>
      <c r="M988" s="1">
        <v>5.4</v>
      </c>
      <c r="N988" s="1">
        <v>75</v>
      </c>
      <c r="O988" s="4">
        <v>10419.9</v>
      </c>
      <c r="P988" s="3">
        <v>0.4</v>
      </c>
      <c r="Q988" s="3">
        <v>0.111</v>
      </c>
      <c r="R988" s="3">
        <v>0.23100000000000001</v>
      </c>
      <c r="S988" s="3">
        <v>0.128</v>
      </c>
      <c r="T988" s="1" t="s">
        <v>29</v>
      </c>
      <c r="U988" s="1" t="s">
        <v>29</v>
      </c>
      <c r="V988" s="3">
        <v>0.188</v>
      </c>
      <c r="W988" s="1" t="s">
        <v>29</v>
      </c>
    </row>
    <row r="989" spans="1:23" ht="13" x14ac:dyDescent="0.15">
      <c r="A989" s="1" t="s">
        <v>697</v>
      </c>
      <c r="B989" s="1" t="s">
        <v>751</v>
      </c>
      <c r="C989" s="1">
        <v>20179</v>
      </c>
      <c r="D989" s="2">
        <v>2423</v>
      </c>
      <c r="E989" s="3">
        <v>1</v>
      </c>
      <c r="F989" s="3">
        <v>7.3999999999999996E-2</v>
      </c>
      <c r="G989" s="2">
        <v>1239</v>
      </c>
      <c r="I989" s="1" t="s">
        <v>33</v>
      </c>
      <c r="J989" s="2">
        <v>4235</v>
      </c>
      <c r="K989" s="3">
        <v>0.129</v>
      </c>
      <c r="L989" s="1">
        <v>3.6</v>
      </c>
      <c r="M989" s="1">
        <v>5</v>
      </c>
      <c r="N989" s="1">
        <v>72.400000000000006</v>
      </c>
      <c r="O989" s="4">
        <v>13931.7</v>
      </c>
      <c r="P989" s="3">
        <v>0.378</v>
      </c>
      <c r="Q989" s="3">
        <v>9.1999999999999998E-2</v>
      </c>
      <c r="R989" s="3">
        <v>0.20499999999999999</v>
      </c>
      <c r="S989" s="3">
        <v>0.115</v>
      </c>
      <c r="T989" s="1" t="s">
        <v>37</v>
      </c>
      <c r="U989" s="1" t="s">
        <v>37</v>
      </c>
      <c r="V989" s="3">
        <v>0.16600000000000001</v>
      </c>
      <c r="W989" s="1" t="s">
        <v>29</v>
      </c>
    </row>
    <row r="990" spans="1:23" ht="13" x14ac:dyDescent="0.15">
      <c r="A990" s="1" t="s">
        <v>697</v>
      </c>
      <c r="B990" s="1" t="s">
        <v>752</v>
      </c>
      <c r="C990" s="1">
        <v>20181</v>
      </c>
      <c r="D990" s="2">
        <v>5844</v>
      </c>
      <c r="E990" s="3">
        <v>0.251</v>
      </c>
      <c r="F990" s="3">
        <v>0.13400000000000001</v>
      </c>
      <c r="G990" s="2">
        <v>2948</v>
      </c>
      <c r="H990" s="2">
        <v>1948</v>
      </c>
      <c r="I990" s="1" t="s">
        <v>26</v>
      </c>
      <c r="J990" s="2">
        <v>4896</v>
      </c>
      <c r="K990" s="3">
        <v>0.191</v>
      </c>
      <c r="L990" s="1">
        <v>4.0999999999999996</v>
      </c>
      <c r="M990" s="1">
        <v>5.4</v>
      </c>
      <c r="N990" s="1">
        <v>77.2</v>
      </c>
      <c r="O990" s="4">
        <v>9118.1</v>
      </c>
      <c r="P990" s="3">
        <v>0.40500000000000003</v>
      </c>
      <c r="Q990" s="3">
        <v>0.113</v>
      </c>
      <c r="R990" s="3">
        <v>0.27600000000000002</v>
      </c>
      <c r="S990" s="3">
        <v>0.13600000000000001</v>
      </c>
      <c r="T990" s="1" t="s">
        <v>30</v>
      </c>
      <c r="U990" s="1" t="s">
        <v>29</v>
      </c>
      <c r="V990" s="3">
        <v>0.20899999999999999</v>
      </c>
      <c r="W990" s="1" t="s">
        <v>30</v>
      </c>
    </row>
    <row r="991" spans="1:23" ht="13" x14ac:dyDescent="0.15">
      <c r="A991" s="1" t="s">
        <v>697</v>
      </c>
      <c r="B991" s="1" t="s">
        <v>753</v>
      </c>
      <c r="C991" s="1">
        <v>20183</v>
      </c>
      <c r="D991" s="2">
        <v>3590</v>
      </c>
      <c r="E991" s="3">
        <v>1</v>
      </c>
      <c r="F991" s="3">
        <v>8.5000000000000006E-2</v>
      </c>
      <c r="G991" s="1">
        <v>715</v>
      </c>
      <c r="I991" s="1" t="s">
        <v>33</v>
      </c>
      <c r="J991" s="2">
        <v>3109</v>
      </c>
      <c r="K991" s="3">
        <v>0.14699999999999999</v>
      </c>
      <c r="L991" s="1">
        <v>3.6</v>
      </c>
      <c r="M991" s="1">
        <v>5.2</v>
      </c>
      <c r="N991" s="1">
        <v>79</v>
      </c>
      <c r="O991" s="4">
        <v>6336.6</v>
      </c>
      <c r="P991" s="3">
        <v>0.41</v>
      </c>
      <c r="Q991" s="3">
        <v>9.5000000000000001E-2</v>
      </c>
      <c r="R991" s="3">
        <v>0.23499999999999999</v>
      </c>
      <c r="S991" s="3">
        <v>0.115</v>
      </c>
      <c r="T991" s="1" t="s">
        <v>29</v>
      </c>
      <c r="U991" s="1" t="s">
        <v>37</v>
      </c>
      <c r="V991" s="3">
        <v>0.18099999999999999</v>
      </c>
      <c r="W991" s="1" t="s">
        <v>29</v>
      </c>
    </row>
    <row r="992" spans="1:23" ht="13" x14ac:dyDescent="0.15">
      <c r="A992" s="1" t="s">
        <v>697</v>
      </c>
      <c r="B992" s="1" t="s">
        <v>754</v>
      </c>
      <c r="C992" s="1">
        <v>20185</v>
      </c>
      <c r="D992" s="2">
        <v>3909</v>
      </c>
      <c r="E992" s="3">
        <v>1</v>
      </c>
      <c r="F992" s="3">
        <v>0.13100000000000001</v>
      </c>
      <c r="G992" s="2">
        <v>4034</v>
      </c>
      <c r="H992" s="2">
        <v>1955</v>
      </c>
      <c r="I992" s="1" t="s">
        <v>26</v>
      </c>
      <c r="J992" s="2">
        <v>2099</v>
      </c>
      <c r="K992" s="3">
        <v>0.17499999999999999</v>
      </c>
      <c r="L992" s="1">
        <v>3.9</v>
      </c>
      <c r="M992" s="1">
        <v>5.0999999999999996</v>
      </c>
      <c r="N992" s="1">
        <v>74.2</v>
      </c>
      <c r="O992" s="4">
        <v>10057.1</v>
      </c>
      <c r="P992" s="3">
        <v>0.38600000000000001</v>
      </c>
      <c r="Q992" s="3">
        <v>0.104</v>
      </c>
      <c r="R992" s="3">
        <v>0.26400000000000001</v>
      </c>
      <c r="S992" s="3">
        <v>0.127</v>
      </c>
      <c r="T992" s="1" t="s">
        <v>30</v>
      </c>
      <c r="U992" s="1" t="s">
        <v>29</v>
      </c>
      <c r="V992" s="3">
        <v>0.19800000000000001</v>
      </c>
      <c r="W992" s="1" t="s">
        <v>29</v>
      </c>
    </row>
    <row r="993" spans="1:23" ht="13" x14ac:dyDescent="0.15">
      <c r="A993" s="1" t="s">
        <v>697</v>
      </c>
      <c r="B993" s="1" t="s">
        <v>755</v>
      </c>
      <c r="C993" s="1">
        <v>20187</v>
      </c>
      <c r="D993" s="2">
        <v>1901</v>
      </c>
      <c r="E993" s="3">
        <v>1</v>
      </c>
      <c r="F993" s="3">
        <v>0.14899999999999999</v>
      </c>
      <c r="I993" s="1" t="s">
        <v>44</v>
      </c>
      <c r="J993" s="2">
        <v>2337</v>
      </c>
      <c r="K993" s="3">
        <v>0.20799999999999999</v>
      </c>
      <c r="L993" s="1">
        <v>4.3</v>
      </c>
      <c r="M993" s="1">
        <v>5.3</v>
      </c>
      <c r="N993" s="1">
        <v>78.900000000000006</v>
      </c>
      <c r="O993" s="4">
        <v>7496.4</v>
      </c>
      <c r="P993" s="3">
        <v>0.432</v>
      </c>
      <c r="Q993" s="3">
        <v>0.125</v>
      </c>
      <c r="R993" s="3">
        <v>0.312</v>
      </c>
      <c r="S993" s="3">
        <v>0.123</v>
      </c>
      <c r="T993" s="1" t="s">
        <v>30</v>
      </c>
      <c r="U993" s="1" t="s">
        <v>30</v>
      </c>
      <c r="V993" s="3">
        <v>0.22500000000000001</v>
      </c>
      <c r="W993" s="1" t="s">
        <v>30</v>
      </c>
    </row>
    <row r="994" spans="1:23" ht="13" x14ac:dyDescent="0.15">
      <c r="A994" s="1" t="s">
        <v>697</v>
      </c>
      <c r="B994" s="1" t="s">
        <v>756</v>
      </c>
      <c r="C994" s="1">
        <v>20189</v>
      </c>
      <c r="D994" s="2">
        <v>5077</v>
      </c>
      <c r="E994" s="3">
        <v>1</v>
      </c>
      <c r="F994" s="3">
        <v>0.19</v>
      </c>
      <c r="G994" s="2">
        <v>5293</v>
      </c>
      <c r="H994" s="2">
        <v>1269</v>
      </c>
      <c r="I994" s="1" t="s">
        <v>26</v>
      </c>
      <c r="J994" s="2">
        <v>4850</v>
      </c>
      <c r="K994" s="3">
        <v>0.20599999999999999</v>
      </c>
      <c r="L994" s="1">
        <v>4.4000000000000004</v>
      </c>
      <c r="M994" s="1">
        <v>5.3</v>
      </c>
      <c r="N994" s="1">
        <v>75.400000000000006</v>
      </c>
      <c r="O994" s="4">
        <v>11314.2</v>
      </c>
      <c r="P994" s="3">
        <v>0.40300000000000002</v>
      </c>
      <c r="Q994" s="3">
        <v>0.124</v>
      </c>
      <c r="R994" s="3">
        <v>0.314</v>
      </c>
      <c r="S994" s="3">
        <v>0.13600000000000001</v>
      </c>
      <c r="T994" s="1" t="s">
        <v>28</v>
      </c>
      <c r="U994" s="1" t="s">
        <v>30</v>
      </c>
      <c r="V994" s="3">
        <v>0.22900000000000001</v>
      </c>
      <c r="W994" s="1" t="s">
        <v>30</v>
      </c>
    </row>
    <row r="995" spans="1:23" ht="13" x14ac:dyDescent="0.15">
      <c r="A995" s="1" t="s">
        <v>697</v>
      </c>
      <c r="B995" s="1" t="s">
        <v>757</v>
      </c>
      <c r="C995" s="1">
        <v>20191</v>
      </c>
      <c r="D995" s="2">
        <v>22334</v>
      </c>
      <c r="E995" s="3">
        <v>0.626</v>
      </c>
      <c r="F995" s="3">
        <v>0.10199999999999999</v>
      </c>
      <c r="G995" s="2">
        <v>3731</v>
      </c>
      <c r="H995" s="1">
        <v>798</v>
      </c>
      <c r="I995" s="1" t="s">
        <v>26</v>
      </c>
      <c r="J995" s="2">
        <v>2314</v>
      </c>
      <c r="K995" s="3">
        <v>0.18</v>
      </c>
      <c r="L995" s="1">
        <v>4</v>
      </c>
      <c r="M995" s="1">
        <v>5.7</v>
      </c>
      <c r="N995" s="1">
        <v>74</v>
      </c>
      <c r="O995" s="4">
        <v>10708.2</v>
      </c>
      <c r="P995" s="3">
        <v>0.39800000000000002</v>
      </c>
      <c r="Q995" s="3">
        <v>0.105</v>
      </c>
      <c r="R995" s="3">
        <v>0.27700000000000002</v>
      </c>
      <c r="S995" s="3">
        <v>0.13500000000000001</v>
      </c>
      <c r="T995" s="1" t="s">
        <v>29</v>
      </c>
      <c r="U995" s="1" t="s">
        <v>29</v>
      </c>
      <c r="V995" s="3">
        <v>0.19900000000000001</v>
      </c>
      <c r="W995" s="1" t="s">
        <v>29</v>
      </c>
    </row>
    <row r="996" spans="1:23" ht="13" x14ac:dyDescent="0.15">
      <c r="A996" s="1" t="s">
        <v>697</v>
      </c>
      <c r="B996" s="1" t="s">
        <v>495</v>
      </c>
      <c r="C996" s="1">
        <v>20193</v>
      </c>
      <c r="D996" s="2">
        <v>7865</v>
      </c>
      <c r="E996" s="3">
        <v>0.311</v>
      </c>
      <c r="F996" s="3">
        <v>0.126</v>
      </c>
      <c r="G996" s="2">
        <v>1969</v>
      </c>
      <c r="H996" s="1">
        <v>562</v>
      </c>
      <c r="I996" s="1" t="s">
        <v>33</v>
      </c>
      <c r="J996" s="2">
        <v>4500</v>
      </c>
      <c r="K996" s="3">
        <v>0.14000000000000001</v>
      </c>
      <c r="L996" s="1">
        <v>3.6</v>
      </c>
      <c r="M996" s="1">
        <v>5</v>
      </c>
      <c r="N996" s="1">
        <v>77.7</v>
      </c>
      <c r="O996" s="4">
        <v>8679</v>
      </c>
      <c r="P996" s="3">
        <v>0.34300000000000003</v>
      </c>
      <c r="Q996" s="3">
        <v>9.6000000000000002E-2</v>
      </c>
      <c r="R996" s="3">
        <v>0.22800000000000001</v>
      </c>
      <c r="S996" s="3">
        <v>0.108</v>
      </c>
      <c r="T996" s="1" t="s">
        <v>30</v>
      </c>
      <c r="U996" s="1" t="s">
        <v>37</v>
      </c>
      <c r="V996" s="3">
        <v>0.17299999999999999</v>
      </c>
      <c r="W996" s="1" t="s">
        <v>29</v>
      </c>
    </row>
    <row r="997" spans="1:23" ht="13" x14ac:dyDescent="0.15">
      <c r="A997" s="1" t="s">
        <v>697</v>
      </c>
      <c r="B997" s="1" t="s">
        <v>758</v>
      </c>
      <c r="C997" s="1">
        <v>20195</v>
      </c>
      <c r="D997" s="2">
        <v>2731</v>
      </c>
      <c r="E997" s="3">
        <v>1</v>
      </c>
      <c r="F997" s="3">
        <v>0.108</v>
      </c>
      <c r="G997" s="2">
        <v>1397</v>
      </c>
      <c r="H997" s="1">
        <v>683</v>
      </c>
      <c r="I997" s="1" t="s">
        <v>33</v>
      </c>
      <c r="J997" s="2">
        <v>3633</v>
      </c>
      <c r="K997" s="3">
        <v>0.14000000000000001</v>
      </c>
      <c r="L997" s="1">
        <v>3.6</v>
      </c>
      <c r="M997" s="1">
        <v>5.0999999999999996</v>
      </c>
      <c r="N997" s="1">
        <v>80.3</v>
      </c>
      <c r="O997" s="4">
        <v>3929</v>
      </c>
      <c r="P997" s="3">
        <v>0.36199999999999999</v>
      </c>
      <c r="Q997" s="3">
        <v>9.5000000000000001E-2</v>
      </c>
      <c r="R997" s="3">
        <v>0.221</v>
      </c>
      <c r="S997" s="3">
        <v>0.106</v>
      </c>
      <c r="T997" s="1" t="s">
        <v>29</v>
      </c>
      <c r="U997" s="1" t="s">
        <v>37</v>
      </c>
      <c r="V997" s="3">
        <v>0.17199999999999999</v>
      </c>
      <c r="W997" s="1" t="s">
        <v>29</v>
      </c>
    </row>
    <row r="998" spans="1:23" ht="13" x14ac:dyDescent="0.15">
      <c r="A998" s="1" t="s">
        <v>697</v>
      </c>
      <c r="B998" s="1" t="s">
        <v>759</v>
      </c>
      <c r="C998" s="1">
        <v>20197</v>
      </c>
      <c r="D998" s="2">
        <v>7057</v>
      </c>
      <c r="E998" s="3">
        <v>1</v>
      </c>
      <c r="F998" s="3">
        <v>7.6999999999999999E-2</v>
      </c>
      <c r="G998" s="2">
        <v>2322</v>
      </c>
      <c r="H998" s="2">
        <v>1411</v>
      </c>
      <c r="I998" s="1" t="s">
        <v>26</v>
      </c>
      <c r="J998" s="2">
        <v>1409</v>
      </c>
      <c r="K998" s="3">
        <v>0.14099999999999999</v>
      </c>
      <c r="L998" s="1">
        <v>3.4</v>
      </c>
      <c r="M998" s="1">
        <v>5</v>
      </c>
      <c r="N998" s="1">
        <v>80.599999999999994</v>
      </c>
      <c r="O998" s="4">
        <v>5823.1</v>
      </c>
      <c r="P998" s="3">
        <v>0.41199999999999998</v>
      </c>
      <c r="Q998" s="3">
        <v>9.6000000000000002E-2</v>
      </c>
      <c r="R998" s="3">
        <v>0.23699999999999999</v>
      </c>
      <c r="S998" s="3">
        <v>0.112</v>
      </c>
      <c r="T998" s="1" t="s">
        <v>37</v>
      </c>
      <c r="U998" s="1" t="s">
        <v>37</v>
      </c>
      <c r="V998" s="3">
        <v>0.17899999999999999</v>
      </c>
      <c r="W998" s="1" t="s">
        <v>29</v>
      </c>
    </row>
    <row r="999" spans="1:23" ht="13" x14ac:dyDescent="0.15">
      <c r="A999" s="1" t="s">
        <v>697</v>
      </c>
      <c r="B999" s="1" t="s">
        <v>760</v>
      </c>
      <c r="C999" s="1">
        <v>20199</v>
      </c>
      <c r="D999" s="2">
        <v>1509</v>
      </c>
      <c r="E999" s="3">
        <v>1</v>
      </c>
      <c r="F999" s="3">
        <v>8.5999999999999993E-2</v>
      </c>
      <c r="H999" s="1">
        <v>755</v>
      </c>
      <c r="I999" s="1" t="s">
        <v>33</v>
      </c>
      <c r="J999" s="2">
        <v>1773</v>
      </c>
      <c r="K999" s="3">
        <v>0.152</v>
      </c>
      <c r="L999" s="1">
        <v>3.9</v>
      </c>
      <c r="M999" s="1">
        <v>5.2</v>
      </c>
      <c r="P999" s="3">
        <v>0.40600000000000003</v>
      </c>
      <c r="Q999" s="3">
        <v>0.105</v>
      </c>
      <c r="R999" s="3">
        <v>0.23100000000000001</v>
      </c>
      <c r="S999" s="3">
        <v>0.14699999999999999</v>
      </c>
      <c r="T999" s="1" t="s">
        <v>29</v>
      </c>
      <c r="U999" s="1" t="s">
        <v>29</v>
      </c>
      <c r="V999" s="3">
        <v>0.188</v>
      </c>
      <c r="W999" s="1" t="s">
        <v>29</v>
      </c>
    </row>
    <row r="1000" spans="1:23" ht="13" x14ac:dyDescent="0.15">
      <c r="A1000" s="1" t="s">
        <v>761</v>
      </c>
      <c r="B1000" s="1" t="s">
        <v>136</v>
      </c>
      <c r="C1000" s="1">
        <v>20201</v>
      </c>
      <c r="D1000" s="2">
        <v>5504</v>
      </c>
      <c r="E1000" s="3">
        <v>1</v>
      </c>
      <c r="F1000" s="3">
        <v>0.11899999999999999</v>
      </c>
      <c r="G1000" s="2">
        <v>1378</v>
      </c>
      <c r="H1000" s="2">
        <v>5504</v>
      </c>
      <c r="I1000" s="1" t="s">
        <v>26</v>
      </c>
      <c r="J1000" s="2">
        <v>3614</v>
      </c>
      <c r="K1000" s="3">
        <v>0.14599999999999999</v>
      </c>
      <c r="L1000" s="1">
        <v>3.7</v>
      </c>
      <c r="M1000" s="1">
        <v>5.3</v>
      </c>
      <c r="N1000" s="1">
        <v>79.599999999999994</v>
      </c>
      <c r="O1000" s="4">
        <v>6165.1</v>
      </c>
      <c r="P1000" s="3">
        <v>0.40300000000000002</v>
      </c>
      <c r="Q1000" s="3">
        <v>9.8000000000000004E-2</v>
      </c>
      <c r="R1000" s="3">
        <v>0.23799999999999999</v>
      </c>
      <c r="S1000" s="3">
        <v>0.11899999999999999</v>
      </c>
      <c r="T1000" s="1" t="s">
        <v>29</v>
      </c>
      <c r="U1000" s="1" t="s">
        <v>37</v>
      </c>
      <c r="V1000" s="3">
        <v>0.187</v>
      </c>
      <c r="W1000" s="1" t="s">
        <v>29</v>
      </c>
    </row>
    <row r="1001" spans="1:23" ht="13" x14ac:dyDescent="0.15">
      <c r="A1001" s="1" t="s">
        <v>697</v>
      </c>
      <c r="B1001" s="1" t="s">
        <v>762</v>
      </c>
      <c r="C1001" s="1">
        <v>20203</v>
      </c>
      <c r="D1001" s="2">
        <v>2082</v>
      </c>
      <c r="E1001" s="3">
        <v>1</v>
      </c>
      <c r="F1001" s="3">
        <v>0.158</v>
      </c>
      <c r="G1001" s="2">
        <v>1041</v>
      </c>
      <c r="I1001" s="1" t="s">
        <v>33</v>
      </c>
      <c r="J1001" s="2">
        <v>3939</v>
      </c>
      <c r="K1001" s="3">
        <v>0.17100000000000001</v>
      </c>
      <c r="L1001" s="1">
        <v>3.9</v>
      </c>
      <c r="M1001" s="1">
        <v>5.0999999999999996</v>
      </c>
      <c r="N1001" s="1">
        <v>71.5</v>
      </c>
      <c r="O1001" s="4">
        <v>16153.1</v>
      </c>
      <c r="P1001" s="3">
        <v>0.40899999999999997</v>
      </c>
      <c r="Q1001" s="3">
        <v>0.111</v>
      </c>
      <c r="R1001" s="3">
        <v>0.25800000000000001</v>
      </c>
      <c r="S1001" s="3">
        <v>0.13800000000000001</v>
      </c>
      <c r="T1001" s="1" t="s">
        <v>30</v>
      </c>
      <c r="U1001" s="1" t="s">
        <v>29</v>
      </c>
      <c r="V1001" s="3">
        <v>0.20799999999999999</v>
      </c>
      <c r="W1001" s="1" t="s">
        <v>30</v>
      </c>
    </row>
    <row r="1002" spans="1:23" ht="13" x14ac:dyDescent="0.15">
      <c r="A1002" s="1" t="s">
        <v>697</v>
      </c>
      <c r="B1002" s="1" t="s">
        <v>763</v>
      </c>
      <c r="C1002" s="1">
        <v>20205</v>
      </c>
      <c r="D1002" s="2">
        <v>8382</v>
      </c>
      <c r="E1002" s="3">
        <v>1</v>
      </c>
      <c r="F1002" s="3">
        <v>0.104</v>
      </c>
      <c r="G1002" s="2">
        <v>2132</v>
      </c>
      <c r="H1002" s="2">
        <v>8382</v>
      </c>
      <c r="I1002" s="1" t="s">
        <v>26</v>
      </c>
      <c r="J1002" s="2">
        <v>2734</v>
      </c>
      <c r="K1002" s="3">
        <v>0.161</v>
      </c>
      <c r="L1002" s="1">
        <v>4.2</v>
      </c>
      <c r="M1002" s="1">
        <v>5.7</v>
      </c>
      <c r="N1002" s="1">
        <v>73.400000000000006</v>
      </c>
      <c r="O1002" s="4">
        <v>11658.1</v>
      </c>
      <c r="P1002" s="3">
        <v>0.40500000000000003</v>
      </c>
      <c r="Q1002" s="3">
        <v>0.105</v>
      </c>
      <c r="R1002" s="3">
        <v>0.26300000000000001</v>
      </c>
      <c r="S1002" s="3">
        <v>0.159</v>
      </c>
      <c r="T1002" s="1" t="s">
        <v>29</v>
      </c>
      <c r="U1002" s="1" t="s">
        <v>29</v>
      </c>
      <c r="V1002" s="3">
        <v>0.2</v>
      </c>
      <c r="W1002" s="1" t="s">
        <v>29</v>
      </c>
    </row>
    <row r="1003" spans="1:23" ht="13" x14ac:dyDescent="0.15">
      <c r="A1003" s="1" t="s">
        <v>697</v>
      </c>
      <c r="B1003" s="1" t="s">
        <v>764</v>
      </c>
      <c r="C1003" s="1">
        <v>20207</v>
      </c>
      <c r="D1003" s="2">
        <v>3115</v>
      </c>
      <c r="E1003" s="3">
        <v>1</v>
      </c>
      <c r="F1003" s="3">
        <v>9.5000000000000001E-2</v>
      </c>
      <c r="H1003" s="2">
        <v>3115</v>
      </c>
      <c r="I1003" s="1" t="s">
        <v>26</v>
      </c>
      <c r="J1003" s="2">
        <v>1172</v>
      </c>
      <c r="K1003" s="3">
        <v>0.17499999999999999</v>
      </c>
      <c r="L1003" s="1">
        <v>4.0999999999999996</v>
      </c>
      <c r="M1003" s="1">
        <v>5.6</v>
      </c>
      <c r="N1003" s="1">
        <v>73.3</v>
      </c>
      <c r="O1003" s="4">
        <v>11226.3</v>
      </c>
      <c r="P1003" s="3">
        <v>0.38400000000000001</v>
      </c>
      <c r="Q1003" s="3">
        <v>0.105</v>
      </c>
      <c r="R1003" s="3">
        <v>0.27800000000000002</v>
      </c>
      <c r="S1003" s="3">
        <v>0.14799999999999999</v>
      </c>
      <c r="T1003" s="1" t="s">
        <v>29</v>
      </c>
      <c r="U1003" s="1" t="s">
        <v>29</v>
      </c>
      <c r="V1003" s="3">
        <v>0.19700000000000001</v>
      </c>
      <c r="W1003" s="1" t="s">
        <v>29</v>
      </c>
    </row>
    <row r="1004" spans="1:23" ht="13" x14ac:dyDescent="0.15">
      <c r="A1004" s="1" t="s">
        <v>697</v>
      </c>
      <c r="B1004" s="1" t="s">
        <v>765</v>
      </c>
      <c r="C1004" s="1">
        <v>20209</v>
      </c>
      <c r="D1004" s="2">
        <v>165281</v>
      </c>
      <c r="E1004" s="3">
        <v>5.2999999999999999E-2</v>
      </c>
      <c r="F1004" s="3">
        <v>0.151</v>
      </c>
      <c r="G1004" s="2">
        <v>1796</v>
      </c>
      <c r="H1004" s="1">
        <v>521</v>
      </c>
      <c r="I1004" s="1" t="s">
        <v>33</v>
      </c>
      <c r="J1004" s="2">
        <v>4093</v>
      </c>
      <c r="K1004" s="3">
        <v>0.23400000000000001</v>
      </c>
      <c r="L1004" s="1">
        <v>4.5</v>
      </c>
      <c r="M1004" s="1">
        <v>5.4</v>
      </c>
      <c r="N1004" s="1">
        <v>73.7</v>
      </c>
      <c r="O1004" s="4">
        <v>11750.9</v>
      </c>
      <c r="P1004" s="3">
        <v>0.41499999999999998</v>
      </c>
      <c r="Q1004" s="3">
        <v>0.151</v>
      </c>
      <c r="R1004" s="3">
        <v>0.35299999999999998</v>
      </c>
      <c r="S1004" s="3">
        <v>0.14000000000000001</v>
      </c>
      <c r="T1004" s="1" t="s">
        <v>30</v>
      </c>
      <c r="U1004" s="1" t="s">
        <v>30</v>
      </c>
      <c r="V1004" s="3">
        <v>0.24099999999999999</v>
      </c>
      <c r="W1004" s="1" t="s">
        <v>30</v>
      </c>
    </row>
    <row r="1005" spans="1:23" ht="13" x14ac:dyDescent="0.15">
      <c r="A1005" s="1" t="s">
        <v>766</v>
      </c>
      <c r="B1005" s="1" t="s">
        <v>520</v>
      </c>
      <c r="C1005" s="1">
        <v>21001</v>
      </c>
      <c r="D1005" s="2">
        <v>19264</v>
      </c>
      <c r="E1005" s="3">
        <v>0.73499999999999999</v>
      </c>
      <c r="F1005" s="3">
        <v>7.3999999999999996E-2</v>
      </c>
      <c r="G1005" s="2">
        <v>3786</v>
      </c>
      <c r="H1005" s="1">
        <v>363</v>
      </c>
      <c r="I1005" s="1" t="s">
        <v>26</v>
      </c>
      <c r="J1005" s="2">
        <v>3681</v>
      </c>
      <c r="K1005" s="3">
        <v>0.224</v>
      </c>
      <c r="L1005" s="1">
        <v>5.0999999999999996</v>
      </c>
      <c r="M1005" s="1">
        <v>5.5</v>
      </c>
      <c r="N1005" s="1">
        <v>71.7</v>
      </c>
      <c r="O1005" s="4">
        <v>13988.8</v>
      </c>
      <c r="P1005" s="3">
        <v>0.373</v>
      </c>
      <c r="Q1005" s="3">
        <v>0.121</v>
      </c>
      <c r="R1005" s="3">
        <v>0.28299999999999997</v>
      </c>
      <c r="S1005" s="3">
        <v>0.18</v>
      </c>
      <c r="T1005" s="1" t="s">
        <v>37</v>
      </c>
      <c r="U1005" s="1" t="s">
        <v>30</v>
      </c>
      <c r="V1005" s="3">
        <v>0.20899999999999999</v>
      </c>
      <c r="W1005" s="1" t="s">
        <v>30</v>
      </c>
    </row>
    <row r="1006" spans="1:23" ht="13" x14ac:dyDescent="0.15">
      <c r="A1006" s="1" t="s">
        <v>766</v>
      </c>
      <c r="B1006" s="1" t="s">
        <v>657</v>
      </c>
      <c r="C1006" s="1">
        <v>21003</v>
      </c>
      <c r="D1006" s="2">
        <v>21788</v>
      </c>
      <c r="E1006" s="3">
        <v>0.77500000000000002</v>
      </c>
      <c r="F1006" s="3">
        <v>6.4000000000000001E-2</v>
      </c>
      <c r="G1006" s="2">
        <v>6932</v>
      </c>
      <c r="H1006" s="2">
        <v>1147</v>
      </c>
      <c r="I1006" s="1" t="s">
        <v>26</v>
      </c>
      <c r="J1006" s="2">
        <v>3441</v>
      </c>
      <c r="K1006" s="3">
        <v>0.22700000000000001</v>
      </c>
      <c r="L1006" s="1">
        <v>4.8</v>
      </c>
      <c r="M1006" s="1">
        <v>5.5</v>
      </c>
      <c r="N1006" s="1">
        <v>73.099999999999994</v>
      </c>
      <c r="O1006" s="4">
        <v>12023.2</v>
      </c>
      <c r="P1006" s="3">
        <v>0.41799999999999998</v>
      </c>
      <c r="Q1006" s="3">
        <v>0.121</v>
      </c>
      <c r="R1006" s="3">
        <v>0.28599999999999998</v>
      </c>
      <c r="S1006" s="3">
        <v>0.158</v>
      </c>
      <c r="T1006" s="1" t="s">
        <v>37</v>
      </c>
      <c r="U1006" s="1" t="s">
        <v>30</v>
      </c>
      <c r="V1006" s="3">
        <v>0.21199999999999999</v>
      </c>
      <c r="W1006" s="1" t="s">
        <v>30</v>
      </c>
    </row>
    <row r="1007" spans="1:23" ht="13" x14ac:dyDescent="0.15">
      <c r="A1007" s="1" t="s">
        <v>766</v>
      </c>
      <c r="B1007" s="1" t="s">
        <v>698</v>
      </c>
      <c r="C1007" s="1">
        <v>21005</v>
      </c>
      <c r="D1007" s="2">
        <v>24613</v>
      </c>
      <c r="E1007" s="3">
        <v>0.432</v>
      </c>
      <c r="F1007" s="3">
        <v>5.8999999999999997E-2</v>
      </c>
      <c r="G1007" s="2">
        <v>3434</v>
      </c>
      <c r="H1007" s="2">
        <v>1070</v>
      </c>
      <c r="I1007" s="1" t="s">
        <v>26</v>
      </c>
      <c r="J1007" s="2">
        <v>3362</v>
      </c>
      <c r="K1007" s="3">
        <v>0.214</v>
      </c>
      <c r="L1007" s="1">
        <v>4.4000000000000004</v>
      </c>
      <c r="M1007" s="1">
        <v>5.0999999999999996</v>
      </c>
      <c r="N1007" s="1">
        <v>74.400000000000006</v>
      </c>
      <c r="O1007" s="4">
        <v>9892.1</v>
      </c>
      <c r="P1007" s="3">
        <v>0.38100000000000001</v>
      </c>
      <c r="Q1007" s="3">
        <v>0.114</v>
      </c>
      <c r="R1007" s="3">
        <v>0.26500000000000001</v>
      </c>
      <c r="S1007" s="3">
        <v>0.14299999999999999</v>
      </c>
      <c r="T1007" s="1" t="s">
        <v>37</v>
      </c>
      <c r="U1007" s="1" t="s">
        <v>30</v>
      </c>
      <c r="V1007" s="3">
        <v>0.19600000000000001</v>
      </c>
      <c r="W1007" s="1" t="s">
        <v>29</v>
      </c>
    </row>
    <row r="1008" spans="1:23" ht="13" x14ac:dyDescent="0.15">
      <c r="A1008" s="1" t="s">
        <v>766</v>
      </c>
      <c r="B1008" s="1" t="s">
        <v>767</v>
      </c>
      <c r="C1008" s="1">
        <v>21007</v>
      </c>
      <c r="D1008" s="2">
        <v>7582</v>
      </c>
      <c r="E1008" s="3">
        <v>1</v>
      </c>
      <c r="F1008" s="3">
        <v>6.5000000000000002E-2</v>
      </c>
      <c r="H1008" s="2">
        <v>3791</v>
      </c>
      <c r="I1008" s="1" t="s">
        <v>26</v>
      </c>
      <c r="J1008" s="2">
        <v>3569</v>
      </c>
      <c r="K1008" s="3">
        <v>0.23100000000000001</v>
      </c>
      <c r="L1008" s="1">
        <v>4.8</v>
      </c>
      <c r="M1008" s="1">
        <v>5.5</v>
      </c>
      <c r="N1008" s="1">
        <v>72.900000000000006</v>
      </c>
      <c r="O1008" s="4">
        <v>12005.7</v>
      </c>
      <c r="P1008" s="3">
        <v>0.39500000000000002</v>
      </c>
      <c r="Q1008" s="3">
        <v>0.122</v>
      </c>
      <c r="R1008" s="3">
        <v>0.27500000000000002</v>
      </c>
      <c r="S1008" s="3">
        <v>0.14899999999999999</v>
      </c>
      <c r="T1008" s="1" t="s">
        <v>37</v>
      </c>
      <c r="U1008" s="1" t="s">
        <v>30</v>
      </c>
      <c r="V1008" s="3">
        <v>0.20599999999999999</v>
      </c>
      <c r="W1008" s="1" t="s">
        <v>30</v>
      </c>
    </row>
    <row r="1009" spans="1:23" ht="13" x14ac:dyDescent="0.15">
      <c r="A1009" s="1" t="s">
        <v>766</v>
      </c>
      <c r="B1009" s="1" t="s">
        <v>768</v>
      </c>
      <c r="C1009" s="1">
        <v>21009</v>
      </c>
      <c r="D1009" s="2">
        <v>45008</v>
      </c>
      <c r="E1009" s="3">
        <v>0.621</v>
      </c>
      <c r="F1009" s="3">
        <v>7.6999999999999999E-2</v>
      </c>
      <c r="G1009" s="2">
        <v>1437</v>
      </c>
      <c r="H1009" s="1">
        <v>409</v>
      </c>
      <c r="I1009" s="1" t="s">
        <v>33</v>
      </c>
      <c r="J1009" s="2">
        <v>3166</v>
      </c>
      <c r="K1009" s="3">
        <v>0.223</v>
      </c>
      <c r="L1009" s="1">
        <v>5.3</v>
      </c>
      <c r="M1009" s="1">
        <v>5.7</v>
      </c>
      <c r="N1009" s="1">
        <v>73.7</v>
      </c>
      <c r="O1009" s="4">
        <v>10308.1</v>
      </c>
      <c r="P1009" s="3">
        <v>0.40699999999999997</v>
      </c>
      <c r="Q1009" s="3">
        <v>0.123</v>
      </c>
      <c r="R1009" s="3">
        <v>0.27600000000000002</v>
      </c>
      <c r="S1009" s="3">
        <v>0.182</v>
      </c>
      <c r="T1009" s="1" t="s">
        <v>37</v>
      </c>
      <c r="U1009" s="1" t="s">
        <v>30</v>
      </c>
      <c r="V1009" s="3">
        <v>0.215</v>
      </c>
      <c r="W1009" s="1" t="s">
        <v>30</v>
      </c>
    </row>
    <row r="1010" spans="1:23" ht="13" x14ac:dyDescent="0.15">
      <c r="A1010" s="1" t="s">
        <v>766</v>
      </c>
      <c r="B1010" s="1" t="s">
        <v>769</v>
      </c>
      <c r="C1010" s="1">
        <v>21011</v>
      </c>
      <c r="D1010" s="2">
        <v>12975</v>
      </c>
      <c r="E1010" s="3">
        <v>1</v>
      </c>
      <c r="F1010" s="3">
        <v>6.3E-2</v>
      </c>
      <c r="G1010" s="2">
        <v>6389</v>
      </c>
      <c r="H1010" s="1">
        <v>360</v>
      </c>
      <c r="I1010" s="1" t="s">
        <v>26</v>
      </c>
      <c r="J1010" s="2">
        <v>3527</v>
      </c>
      <c r="K1010" s="3">
        <v>0.222</v>
      </c>
      <c r="L1010" s="1">
        <v>5.4</v>
      </c>
      <c r="M1010" s="1">
        <v>5.6</v>
      </c>
      <c r="N1010" s="1">
        <v>68.8</v>
      </c>
      <c r="O1010" s="4">
        <v>16750.099999999999</v>
      </c>
      <c r="P1010" s="3">
        <v>0.38400000000000001</v>
      </c>
      <c r="Q1010" s="3">
        <v>0.115</v>
      </c>
      <c r="R1010" s="3">
        <v>0.26500000000000001</v>
      </c>
      <c r="S1010" s="3">
        <v>0.19400000000000001</v>
      </c>
      <c r="T1010" s="1" t="s">
        <v>37</v>
      </c>
      <c r="U1010" s="1" t="s">
        <v>30</v>
      </c>
      <c r="V1010" s="3">
        <v>0.20699999999999999</v>
      </c>
      <c r="W1010" s="1" t="s">
        <v>30</v>
      </c>
    </row>
    <row r="1011" spans="1:23" ht="13" x14ac:dyDescent="0.15">
      <c r="A1011" s="1" t="s">
        <v>766</v>
      </c>
      <c r="B1011" s="1" t="s">
        <v>770</v>
      </c>
      <c r="C1011" s="1">
        <v>21013</v>
      </c>
      <c r="D1011" s="2">
        <v>23317</v>
      </c>
      <c r="E1011" s="3">
        <v>0.59299999999999997</v>
      </c>
      <c r="F1011" s="3">
        <v>7.0000000000000007E-2</v>
      </c>
      <c r="G1011" s="2">
        <v>1988</v>
      </c>
      <c r="H1011" s="2">
        <v>1666</v>
      </c>
      <c r="I1011" s="1" t="s">
        <v>26</v>
      </c>
      <c r="J1011" s="2">
        <v>4664</v>
      </c>
      <c r="K1011" s="3">
        <v>0.28299999999999997</v>
      </c>
      <c r="L1011" s="1">
        <v>5.9</v>
      </c>
      <c r="M1011" s="1">
        <v>6</v>
      </c>
      <c r="N1011" s="1">
        <v>67.3</v>
      </c>
      <c r="O1011" s="4">
        <v>19303.400000000001</v>
      </c>
      <c r="P1011" s="3">
        <v>0.442</v>
      </c>
      <c r="Q1011" s="3">
        <v>0.14299999999999999</v>
      </c>
      <c r="R1011" s="3">
        <v>0.315</v>
      </c>
      <c r="S1011" s="3">
        <v>0.221</v>
      </c>
      <c r="T1011" s="1" t="s">
        <v>37</v>
      </c>
      <c r="U1011" s="1" t="s">
        <v>28</v>
      </c>
      <c r="V1011" s="3">
        <v>0.246</v>
      </c>
      <c r="W1011" s="1" t="s">
        <v>30</v>
      </c>
    </row>
    <row r="1012" spans="1:23" ht="13" x14ac:dyDescent="0.15">
      <c r="A1012" s="1" t="s">
        <v>766</v>
      </c>
      <c r="B1012" s="1" t="s">
        <v>145</v>
      </c>
      <c r="C1012" s="1">
        <v>21015</v>
      </c>
      <c r="D1012" s="2">
        <v>140496</v>
      </c>
      <c r="E1012" s="3">
        <v>0.115</v>
      </c>
      <c r="F1012" s="3">
        <v>4.7E-2</v>
      </c>
      <c r="G1012" s="2">
        <v>1696</v>
      </c>
      <c r="H1012" s="1">
        <v>672</v>
      </c>
      <c r="I1012" s="1" t="s">
        <v>33</v>
      </c>
      <c r="J1012" s="2">
        <v>3588</v>
      </c>
      <c r="K1012" s="3">
        <v>0.18099999999999999</v>
      </c>
      <c r="L1012" s="1">
        <v>4</v>
      </c>
      <c r="M1012" s="1">
        <v>4.8</v>
      </c>
      <c r="N1012" s="1">
        <v>78</v>
      </c>
      <c r="O1012" s="4">
        <v>7098</v>
      </c>
      <c r="P1012" s="3">
        <v>0.38500000000000001</v>
      </c>
      <c r="Q1012" s="3">
        <v>0.106</v>
      </c>
      <c r="R1012" s="3">
        <v>0.219</v>
      </c>
      <c r="S1012" s="3">
        <v>0.10299999999999999</v>
      </c>
      <c r="T1012" s="1" t="s">
        <v>37</v>
      </c>
      <c r="U1012" s="1" t="s">
        <v>29</v>
      </c>
      <c r="V1012" s="3">
        <v>0.17399999999999999</v>
      </c>
      <c r="W1012" s="1" t="s">
        <v>29</v>
      </c>
    </row>
    <row r="1013" spans="1:23" ht="13" x14ac:dyDescent="0.15">
      <c r="A1013" s="1" t="s">
        <v>766</v>
      </c>
      <c r="B1013" s="1" t="s">
        <v>702</v>
      </c>
      <c r="C1013" s="1">
        <v>21017</v>
      </c>
      <c r="D1013" s="2">
        <v>20134</v>
      </c>
      <c r="E1013" s="3">
        <v>0.44400000000000001</v>
      </c>
      <c r="F1013" s="3">
        <v>7.4999999999999997E-2</v>
      </c>
      <c r="G1013" s="2">
        <v>1556</v>
      </c>
      <c r="H1013" s="1">
        <v>719</v>
      </c>
      <c r="I1013" s="1" t="s">
        <v>33</v>
      </c>
      <c r="J1013" s="2">
        <v>2692</v>
      </c>
      <c r="K1013" s="3">
        <v>0.22600000000000001</v>
      </c>
      <c r="L1013" s="1">
        <v>4.9000000000000004</v>
      </c>
      <c r="M1013" s="1">
        <v>5.4</v>
      </c>
      <c r="N1013" s="1">
        <v>73.8</v>
      </c>
      <c r="O1013" s="4">
        <v>11509.1</v>
      </c>
      <c r="P1013" s="3">
        <v>0.40500000000000003</v>
      </c>
      <c r="Q1013" s="3">
        <v>0.124</v>
      </c>
      <c r="R1013" s="3">
        <v>0.28399999999999997</v>
      </c>
      <c r="S1013" s="3">
        <v>0.158</v>
      </c>
      <c r="T1013" s="1" t="s">
        <v>37</v>
      </c>
      <c r="U1013" s="1" t="s">
        <v>30</v>
      </c>
      <c r="V1013" s="3">
        <v>0.21199999999999999</v>
      </c>
      <c r="W1013" s="1" t="s">
        <v>30</v>
      </c>
    </row>
    <row r="1014" spans="1:23" ht="13" x14ac:dyDescent="0.15">
      <c r="A1014" s="1" t="s">
        <v>766</v>
      </c>
      <c r="B1014" s="1" t="s">
        <v>771</v>
      </c>
      <c r="C1014" s="1">
        <v>21019</v>
      </c>
      <c r="D1014" s="2">
        <v>47826</v>
      </c>
      <c r="E1014" s="3">
        <v>0.23799999999999999</v>
      </c>
      <c r="F1014" s="3">
        <v>0.06</v>
      </c>
      <c r="G1014" s="1">
        <v>998</v>
      </c>
      <c r="H1014" s="1">
        <v>128</v>
      </c>
      <c r="I1014" s="1" t="s">
        <v>33</v>
      </c>
      <c r="J1014" s="2">
        <v>5281</v>
      </c>
      <c r="K1014" s="3">
        <v>0.219</v>
      </c>
      <c r="L1014" s="1">
        <v>4.9000000000000004</v>
      </c>
      <c r="M1014" s="1">
        <v>5.4</v>
      </c>
      <c r="N1014" s="1">
        <v>71.599999999999994</v>
      </c>
      <c r="O1014" s="4">
        <v>13628</v>
      </c>
      <c r="P1014" s="3">
        <v>0.40799999999999997</v>
      </c>
      <c r="Q1014" s="3">
        <v>0.12</v>
      </c>
      <c r="R1014" s="3">
        <v>0.28499999999999998</v>
      </c>
      <c r="S1014" s="3">
        <v>0.17799999999999999</v>
      </c>
      <c r="T1014" s="1" t="s">
        <v>37</v>
      </c>
      <c r="U1014" s="1" t="s">
        <v>30</v>
      </c>
      <c r="V1014" s="3">
        <v>0.21199999999999999</v>
      </c>
      <c r="W1014" s="1" t="s">
        <v>30</v>
      </c>
    </row>
    <row r="1015" spans="1:23" ht="13" x14ac:dyDescent="0.15">
      <c r="A1015" s="1" t="s">
        <v>766</v>
      </c>
      <c r="B1015" s="1" t="s">
        <v>772</v>
      </c>
      <c r="C1015" s="1">
        <v>21021</v>
      </c>
      <c r="D1015" s="2">
        <v>30988</v>
      </c>
      <c r="E1015" s="3">
        <v>0.35399999999999998</v>
      </c>
      <c r="F1015" s="3">
        <v>0.06</v>
      </c>
      <c r="G1015" s="2">
        <v>1708</v>
      </c>
      <c r="H1015" s="1">
        <v>360</v>
      </c>
      <c r="I1015" s="1" t="s">
        <v>33</v>
      </c>
      <c r="J1015" s="2">
        <v>2885</v>
      </c>
      <c r="K1015" s="3">
        <v>0.20300000000000001</v>
      </c>
      <c r="L1015" s="1">
        <v>4.7</v>
      </c>
      <c r="M1015" s="1">
        <v>5.3</v>
      </c>
      <c r="N1015" s="1">
        <v>74.599999999999994</v>
      </c>
      <c r="O1015" s="4">
        <v>10411.299999999999</v>
      </c>
      <c r="P1015" s="3">
        <v>0.38</v>
      </c>
      <c r="Q1015" s="3">
        <v>0.115</v>
      </c>
      <c r="R1015" s="3">
        <v>0.249</v>
      </c>
      <c r="S1015" s="3">
        <v>0.14899999999999999</v>
      </c>
      <c r="T1015" s="1" t="s">
        <v>37</v>
      </c>
      <c r="U1015" s="1" t="s">
        <v>30</v>
      </c>
      <c r="V1015" s="3">
        <v>0.193</v>
      </c>
      <c r="W1015" s="1" t="s">
        <v>29</v>
      </c>
    </row>
    <row r="1016" spans="1:23" ht="13" x14ac:dyDescent="0.15">
      <c r="A1016" s="1" t="s">
        <v>766</v>
      </c>
      <c r="B1016" s="1" t="s">
        <v>773</v>
      </c>
      <c r="C1016" s="1">
        <v>21023</v>
      </c>
      <c r="D1016" s="2">
        <v>8426</v>
      </c>
      <c r="E1016" s="3">
        <v>1</v>
      </c>
      <c r="F1016" s="3">
        <v>6.2E-2</v>
      </c>
      <c r="G1016" s="2">
        <v>8439</v>
      </c>
      <c r="H1016" s="2">
        <v>8426</v>
      </c>
      <c r="I1016" s="1" t="s">
        <v>26</v>
      </c>
      <c r="J1016" s="2">
        <v>3139</v>
      </c>
      <c r="K1016" s="3">
        <v>0.21299999999999999</v>
      </c>
      <c r="L1016" s="1">
        <v>5</v>
      </c>
      <c r="M1016" s="1">
        <v>5.6</v>
      </c>
      <c r="N1016" s="1">
        <v>71.5</v>
      </c>
      <c r="O1016" s="4">
        <v>13860</v>
      </c>
      <c r="P1016" s="3">
        <v>0.372</v>
      </c>
      <c r="Q1016" s="3">
        <v>0.11899999999999999</v>
      </c>
      <c r="R1016" s="3">
        <v>0.26600000000000001</v>
      </c>
      <c r="S1016" s="3">
        <v>0.157</v>
      </c>
      <c r="T1016" s="1" t="s">
        <v>37</v>
      </c>
      <c r="U1016" s="1" t="s">
        <v>30</v>
      </c>
      <c r="V1016" s="3">
        <v>0.19800000000000001</v>
      </c>
      <c r="W1016" s="1" t="s">
        <v>29</v>
      </c>
    </row>
    <row r="1017" spans="1:23" ht="13" x14ac:dyDescent="0.15">
      <c r="A1017" s="1" t="s">
        <v>766</v>
      </c>
      <c r="B1017" s="1" t="s">
        <v>774</v>
      </c>
      <c r="C1017" s="1">
        <v>21025</v>
      </c>
      <c r="D1017" s="2">
        <v>12953</v>
      </c>
      <c r="E1017" s="3">
        <v>1</v>
      </c>
      <c r="F1017" s="3">
        <v>6.7000000000000004E-2</v>
      </c>
      <c r="G1017" s="2">
        <v>2259</v>
      </c>
      <c r="H1017" s="1">
        <v>418</v>
      </c>
      <c r="I1017" s="1" t="s">
        <v>33</v>
      </c>
      <c r="J1017" s="2">
        <v>6636</v>
      </c>
      <c r="K1017" s="3">
        <v>0.26800000000000002</v>
      </c>
      <c r="L1017" s="1">
        <v>5.6</v>
      </c>
      <c r="M1017" s="1">
        <v>6</v>
      </c>
      <c r="N1017" s="1">
        <v>67.5</v>
      </c>
      <c r="O1017" s="4">
        <v>18853.3</v>
      </c>
      <c r="P1017" s="3">
        <v>0.43099999999999999</v>
      </c>
      <c r="Q1017" s="3">
        <v>0.13100000000000001</v>
      </c>
      <c r="R1017" s="3">
        <v>0.311</v>
      </c>
      <c r="S1017" s="3">
        <v>0.24199999999999999</v>
      </c>
      <c r="T1017" s="1" t="s">
        <v>37</v>
      </c>
      <c r="U1017" s="1" t="s">
        <v>28</v>
      </c>
      <c r="V1017" s="3">
        <v>0.24199999999999999</v>
      </c>
      <c r="W1017" s="1" t="s">
        <v>30</v>
      </c>
    </row>
    <row r="1018" spans="1:23" ht="13" x14ac:dyDescent="0.15">
      <c r="A1018" s="1" t="s">
        <v>766</v>
      </c>
      <c r="B1018" s="1" t="s">
        <v>775</v>
      </c>
      <c r="C1018" s="1">
        <v>21027</v>
      </c>
      <c r="D1018" s="2">
        <v>21124</v>
      </c>
      <c r="E1018" s="3">
        <v>1</v>
      </c>
      <c r="F1018" s="3">
        <v>8.2000000000000003E-2</v>
      </c>
      <c r="G1018" s="2">
        <v>4130</v>
      </c>
      <c r="H1018" s="2">
        <v>1112</v>
      </c>
      <c r="I1018" s="1" t="s">
        <v>26</v>
      </c>
      <c r="J1018" s="2">
        <v>4035</v>
      </c>
      <c r="K1018" s="3">
        <v>0.28999999999999998</v>
      </c>
      <c r="L1018" s="1">
        <v>5.5</v>
      </c>
      <c r="M1018" s="1">
        <v>5.6</v>
      </c>
      <c r="N1018" s="1">
        <v>72.400000000000006</v>
      </c>
      <c r="O1018" s="4">
        <v>12214.6</v>
      </c>
      <c r="P1018" s="3">
        <v>0.40100000000000002</v>
      </c>
      <c r="Q1018" s="3">
        <v>0.14000000000000001</v>
      </c>
      <c r="R1018" s="3">
        <v>0.34300000000000003</v>
      </c>
      <c r="S1018" s="3">
        <v>0.185</v>
      </c>
      <c r="T1018" s="1" t="s">
        <v>29</v>
      </c>
      <c r="U1018" s="1" t="s">
        <v>28</v>
      </c>
      <c r="V1018" s="3">
        <v>0.24</v>
      </c>
      <c r="W1018" s="1" t="s">
        <v>30</v>
      </c>
    </row>
    <row r="1019" spans="1:23" ht="13" x14ac:dyDescent="0.15">
      <c r="A1019" s="1" t="s">
        <v>766</v>
      </c>
      <c r="B1019" s="1" t="s">
        <v>776</v>
      </c>
      <c r="C1019" s="1">
        <v>21029</v>
      </c>
      <c r="D1019" s="2">
        <v>84863</v>
      </c>
      <c r="E1019" s="3">
        <v>0.29499999999999998</v>
      </c>
      <c r="F1019" s="3">
        <v>4.9000000000000002E-2</v>
      </c>
      <c r="G1019" s="2">
        <v>5528</v>
      </c>
      <c r="H1019" s="1">
        <v>954</v>
      </c>
      <c r="I1019" s="1" t="s">
        <v>26</v>
      </c>
      <c r="J1019" s="2">
        <v>3304</v>
      </c>
      <c r="K1019" s="3">
        <v>0.20200000000000001</v>
      </c>
      <c r="L1019" s="1">
        <v>4.5999999999999996</v>
      </c>
      <c r="M1019" s="1">
        <v>5.2</v>
      </c>
      <c r="N1019" s="1">
        <v>75.7</v>
      </c>
      <c r="O1019" s="4">
        <v>10263.299999999999</v>
      </c>
      <c r="P1019" s="3">
        <v>0.38100000000000001</v>
      </c>
      <c r="Q1019" s="3">
        <v>0.11</v>
      </c>
      <c r="R1019" s="3">
        <v>0.248</v>
      </c>
      <c r="S1019" s="3">
        <v>0.129</v>
      </c>
      <c r="T1019" s="1" t="s">
        <v>37</v>
      </c>
      <c r="U1019" s="1" t="s">
        <v>30</v>
      </c>
      <c r="V1019" s="3">
        <v>0.186</v>
      </c>
      <c r="W1019" s="1" t="s">
        <v>29</v>
      </c>
    </row>
    <row r="1020" spans="1:23" ht="13" x14ac:dyDescent="0.15">
      <c r="A1020" s="1" t="s">
        <v>766</v>
      </c>
      <c r="B1020" s="1" t="s">
        <v>78</v>
      </c>
      <c r="C1020" s="1">
        <v>21031</v>
      </c>
      <c r="D1020" s="2">
        <v>12375</v>
      </c>
      <c r="E1020" s="3">
        <v>1</v>
      </c>
      <c r="F1020" s="3">
        <v>9.2999999999999999E-2</v>
      </c>
      <c r="G1020" s="2">
        <v>12294</v>
      </c>
      <c r="H1020" s="1">
        <v>651</v>
      </c>
      <c r="I1020" s="1" t="s">
        <v>26</v>
      </c>
      <c r="J1020" s="2">
        <v>3211</v>
      </c>
      <c r="K1020" s="3">
        <v>0.249</v>
      </c>
      <c r="L1020" s="1">
        <v>5.4</v>
      </c>
      <c r="M1020" s="1">
        <v>5.9</v>
      </c>
      <c r="N1020" s="1">
        <v>72.7</v>
      </c>
      <c r="O1020" s="4">
        <v>11443.2</v>
      </c>
      <c r="P1020" s="3">
        <v>0.42799999999999999</v>
      </c>
      <c r="Q1020" s="3">
        <v>0.127</v>
      </c>
      <c r="R1020" s="3">
        <v>0.29899999999999999</v>
      </c>
      <c r="S1020" s="3">
        <v>0.17699999999999999</v>
      </c>
      <c r="T1020" s="1" t="s">
        <v>29</v>
      </c>
      <c r="U1020" s="1" t="s">
        <v>30</v>
      </c>
      <c r="V1020" s="3">
        <v>0.22900000000000001</v>
      </c>
      <c r="W1020" s="1" t="s">
        <v>30</v>
      </c>
    </row>
    <row r="1021" spans="1:23" ht="13" x14ac:dyDescent="0.15">
      <c r="A1021" s="1" t="s">
        <v>766</v>
      </c>
      <c r="B1021" s="1" t="s">
        <v>777</v>
      </c>
      <c r="C1021" s="1">
        <v>21033</v>
      </c>
      <c r="D1021" s="2">
        <v>12551</v>
      </c>
      <c r="E1021" s="3">
        <v>0.52100000000000002</v>
      </c>
      <c r="F1021" s="3">
        <v>6.8000000000000005E-2</v>
      </c>
      <c r="G1021" s="2">
        <v>4208</v>
      </c>
      <c r="H1021" s="2">
        <v>1141</v>
      </c>
      <c r="I1021" s="1" t="s">
        <v>26</v>
      </c>
      <c r="J1021" s="2">
        <v>3535</v>
      </c>
      <c r="K1021" s="3">
        <v>0.224</v>
      </c>
      <c r="L1021" s="1">
        <v>5</v>
      </c>
      <c r="M1021" s="1">
        <v>5.6</v>
      </c>
      <c r="N1021" s="1">
        <v>73</v>
      </c>
      <c r="O1021" s="4">
        <v>12822.1</v>
      </c>
      <c r="P1021" s="3">
        <v>0.38</v>
      </c>
      <c r="Q1021" s="3">
        <v>0.11899999999999999</v>
      </c>
      <c r="R1021" s="3">
        <v>0.26900000000000002</v>
      </c>
      <c r="S1021" s="3">
        <v>0.17299999999999999</v>
      </c>
      <c r="T1021" s="1" t="s">
        <v>37</v>
      </c>
      <c r="U1021" s="1" t="s">
        <v>30</v>
      </c>
      <c r="V1021" s="3">
        <v>0.20599999999999999</v>
      </c>
      <c r="W1021" s="1" t="s">
        <v>30</v>
      </c>
    </row>
    <row r="1022" spans="1:23" ht="13" x14ac:dyDescent="0.15">
      <c r="A1022" s="1" t="s">
        <v>766</v>
      </c>
      <c r="B1022" s="1" t="s">
        <v>778</v>
      </c>
      <c r="C1022" s="1">
        <v>21035</v>
      </c>
      <c r="D1022" s="2">
        <v>38280</v>
      </c>
      <c r="E1022" s="3">
        <v>0.48899999999999999</v>
      </c>
      <c r="F1022" s="3">
        <v>7.0999999999999994E-2</v>
      </c>
      <c r="G1022" s="2">
        <v>2087</v>
      </c>
      <c r="H1022" s="1">
        <v>751</v>
      </c>
      <c r="I1022" s="1" t="s">
        <v>33</v>
      </c>
      <c r="J1022" s="2">
        <v>3072</v>
      </c>
      <c r="K1022" s="3">
        <v>0.2</v>
      </c>
      <c r="L1022" s="1">
        <v>5</v>
      </c>
      <c r="M1022" s="1">
        <v>5.3</v>
      </c>
      <c r="N1022" s="1">
        <v>74.099999999999994</v>
      </c>
      <c r="O1022" s="4">
        <v>10108.5</v>
      </c>
      <c r="P1022" s="3">
        <v>0.40600000000000003</v>
      </c>
      <c r="Q1022" s="3">
        <v>0.11799999999999999</v>
      </c>
      <c r="R1022" s="3">
        <v>0.248</v>
      </c>
      <c r="S1022" s="3">
        <v>0.16400000000000001</v>
      </c>
      <c r="T1022" s="1" t="s">
        <v>37</v>
      </c>
      <c r="U1022" s="1" t="s">
        <v>30</v>
      </c>
      <c r="V1022" s="3">
        <v>0.20100000000000001</v>
      </c>
      <c r="W1022" s="1" t="s">
        <v>30</v>
      </c>
    </row>
    <row r="1023" spans="1:23" ht="13" x14ac:dyDescent="0.15">
      <c r="A1023" s="1" t="s">
        <v>766</v>
      </c>
      <c r="B1023" s="1" t="s">
        <v>779</v>
      </c>
      <c r="C1023" s="1">
        <v>21037</v>
      </c>
      <c r="D1023" s="2">
        <v>93702</v>
      </c>
      <c r="E1023" s="3">
        <v>0.17100000000000001</v>
      </c>
      <c r="F1023" s="3">
        <v>4.8000000000000001E-2</v>
      </c>
      <c r="G1023" s="2">
        <v>1861</v>
      </c>
      <c r="H1023" s="1">
        <v>558</v>
      </c>
      <c r="I1023" s="1" t="s">
        <v>33</v>
      </c>
      <c r="J1023" s="2">
        <v>3747</v>
      </c>
      <c r="K1023" s="3">
        <v>0.16</v>
      </c>
      <c r="L1023" s="1">
        <v>4.0999999999999996</v>
      </c>
      <c r="M1023" s="1">
        <v>4.9000000000000004</v>
      </c>
      <c r="N1023" s="1">
        <v>77.099999999999994</v>
      </c>
      <c r="O1023" s="4">
        <v>8182.5</v>
      </c>
      <c r="P1023" s="3">
        <v>0.35499999999999998</v>
      </c>
      <c r="Q1023" s="3">
        <v>0.10299999999999999</v>
      </c>
      <c r="R1023" s="3">
        <v>0.20499999999999999</v>
      </c>
      <c r="S1023" s="3">
        <v>0.129</v>
      </c>
      <c r="T1023" s="1" t="s">
        <v>37</v>
      </c>
      <c r="U1023" s="1" t="s">
        <v>29</v>
      </c>
      <c r="V1023" s="3">
        <v>0.16700000000000001</v>
      </c>
      <c r="W1023" s="1" t="s">
        <v>29</v>
      </c>
    </row>
    <row r="1024" spans="1:23" ht="13" x14ac:dyDescent="0.15">
      <c r="A1024" s="1" t="s">
        <v>766</v>
      </c>
      <c r="B1024" s="1" t="s">
        <v>780</v>
      </c>
      <c r="C1024" s="1">
        <v>21039</v>
      </c>
      <c r="D1024" s="2">
        <v>4704</v>
      </c>
      <c r="E1024" s="3">
        <v>1</v>
      </c>
      <c r="F1024" s="3">
        <v>8.3000000000000004E-2</v>
      </c>
      <c r="G1024" s="2">
        <v>2396</v>
      </c>
      <c r="I1024" s="1" t="s">
        <v>33</v>
      </c>
      <c r="J1024" s="2">
        <v>2128</v>
      </c>
      <c r="K1024" s="3">
        <v>0.24</v>
      </c>
      <c r="L1024" s="1">
        <v>5.2</v>
      </c>
      <c r="M1024" s="1">
        <v>5.7</v>
      </c>
      <c r="N1024" s="1">
        <v>70.900000000000006</v>
      </c>
      <c r="O1024" s="4">
        <v>12948.3</v>
      </c>
      <c r="P1024" s="3">
        <v>0.40799999999999997</v>
      </c>
      <c r="Q1024" s="3">
        <v>0.124</v>
      </c>
      <c r="R1024" s="3">
        <v>0.28699999999999998</v>
      </c>
      <c r="S1024" s="3">
        <v>0.161</v>
      </c>
      <c r="T1024" s="1" t="s">
        <v>29</v>
      </c>
      <c r="U1024" s="1" t="s">
        <v>30</v>
      </c>
      <c r="V1024" s="3">
        <v>0.217</v>
      </c>
      <c r="W1024" s="1" t="s">
        <v>30</v>
      </c>
    </row>
    <row r="1025" spans="1:23" ht="13" x14ac:dyDescent="0.15">
      <c r="A1025" s="1" t="s">
        <v>766</v>
      </c>
      <c r="B1025" s="1" t="s">
        <v>147</v>
      </c>
      <c r="C1025" s="1">
        <v>21041</v>
      </c>
      <c r="D1025" s="2">
        <v>10987</v>
      </c>
      <c r="E1025" s="3">
        <v>0.49399999999999999</v>
      </c>
      <c r="F1025" s="3">
        <v>6.8000000000000005E-2</v>
      </c>
      <c r="G1025" s="2">
        <v>3621</v>
      </c>
      <c r="H1025" s="2">
        <v>1099</v>
      </c>
      <c r="I1025" s="1" t="s">
        <v>26</v>
      </c>
      <c r="J1025" s="2">
        <v>3738</v>
      </c>
      <c r="K1025" s="3">
        <v>0.24199999999999999</v>
      </c>
      <c r="L1025" s="1">
        <v>5.3</v>
      </c>
      <c r="M1025" s="1">
        <v>5.7</v>
      </c>
      <c r="N1025" s="1">
        <v>70.7</v>
      </c>
      <c r="O1025" s="4">
        <v>14552.8</v>
      </c>
      <c r="P1025" s="3">
        <v>0.40400000000000003</v>
      </c>
      <c r="Q1025" s="3">
        <v>0.129</v>
      </c>
      <c r="R1025" s="3">
        <v>0.29599999999999999</v>
      </c>
      <c r="S1025" s="3">
        <v>0.16800000000000001</v>
      </c>
      <c r="T1025" s="1" t="s">
        <v>37</v>
      </c>
      <c r="U1025" s="1" t="s">
        <v>30</v>
      </c>
      <c r="V1025" s="3">
        <v>0.218</v>
      </c>
      <c r="W1025" s="1" t="s">
        <v>30</v>
      </c>
    </row>
    <row r="1026" spans="1:23" ht="13" x14ac:dyDescent="0.15">
      <c r="A1026" s="1" t="s">
        <v>766</v>
      </c>
      <c r="B1026" s="1" t="s">
        <v>781</v>
      </c>
      <c r="C1026" s="1">
        <v>21043</v>
      </c>
      <c r="D1026" s="2">
        <v>26366</v>
      </c>
      <c r="E1026" s="3">
        <v>0.79700000000000004</v>
      </c>
      <c r="F1026" s="3">
        <v>7.4999999999999997E-2</v>
      </c>
      <c r="G1026" s="2">
        <v>5282</v>
      </c>
      <c r="H1026" s="1">
        <v>549</v>
      </c>
      <c r="I1026" s="1" t="s">
        <v>26</v>
      </c>
      <c r="J1026" s="2">
        <v>5058</v>
      </c>
      <c r="K1026" s="3">
        <v>0.23300000000000001</v>
      </c>
      <c r="L1026" s="1">
        <v>5.6</v>
      </c>
      <c r="M1026" s="1">
        <v>5.7</v>
      </c>
      <c r="N1026" s="1">
        <v>70.400000000000006</v>
      </c>
      <c r="O1026" s="4">
        <v>15654.6</v>
      </c>
      <c r="P1026" s="3">
        <v>0.42899999999999999</v>
      </c>
      <c r="Q1026" s="3">
        <v>0.128</v>
      </c>
      <c r="R1026" s="3">
        <v>0.28199999999999997</v>
      </c>
      <c r="S1026" s="3">
        <v>0.20699999999999999</v>
      </c>
      <c r="T1026" s="1" t="s">
        <v>37</v>
      </c>
      <c r="U1026" s="1" t="s">
        <v>30</v>
      </c>
      <c r="V1026" s="3">
        <v>0.22600000000000001</v>
      </c>
      <c r="W1026" s="1" t="s">
        <v>30</v>
      </c>
    </row>
    <row r="1027" spans="1:23" ht="13" x14ac:dyDescent="0.15">
      <c r="A1027" s="1" t="s">
        <v>766</v>
      </c>
      <c r="B1027" s="1" t="s">
        <v>782</v>
      </c>
      <c r="C1027" s="1">
        <v>21045</v>
      </c>
      <c r="D1027" s="2">
        <v>15918</v>
      </c>
      <c r="E1027" s="3">
        <v>1</v>
      </c>
      <c r="F1027" s="3">
        <v>9.1999999999999998E-2</v>
      </c>
      <c r="G1027" s="2">
        <v>7933</v>
      </c>
      <c r="H1027" s="1">
        <v>995</v>
      </c>
      <c r="I1027" s="1" t="s">
        <v>26</v>
      </c>
      <c r="J1027" s="2">
        <v>5958</v>
      </c>
      <c r="K1027" s="3">
        <v>0.29499999999999998</v>
      </c>
      <c r="L1027" s="1">
        <v>5.8</v>
      </c>
      <c r="M1027" s="1">
        <v>6</v>
      </c>
      <c r="N1027" s="1">
        <v>72.099999999999994</v>
      </c>
      <c r="O1027" s="4">
        <v>12947</v>
      </c>
      <c r="P1027" s="3">
        <v>0.41399999999999998</v>
      </c>
      <c r="Q1027" s="3">
        <v>0.14199999999999999</v>
      </c>
      <c r="R1027" s="3">
        <v>0.33500000000000002</v>
      </c>
      <c r="S1027" s="3">
        <v>0.191</v>
      </c>
      <c r="T1027" s="1" t="s">
        <v>29</v>
      </c>
      <c r="U1027" s="1" t="s">
        <v>28</v>
      </c>
      <c r="V1027" s="3">
        <v>0.245</v>
      </c>
      <c r="W1027" s="1" t="s">
        <v>30</v>
      </c>
    </row>
    <row r="1028" spans="1:23" ht="13" x14ac:dyDescent="0.15">
      <c r="A1028" s="1" t="s">
        <v>766</v>
      </c>
      <c r="B1028" s="1" t="s">
        <v>612</v>
      </c>
      <c r="C1028" s="1">
        <v>21047</v>
      </c>
      <c r="D1028" s="2">
        <v>72032</v>
      </c>
      <c r="E1028" s="3">
        <v>0.29099999999999998</v>
      </c>
      <c r="F1028" s="3">
        <v>7.3999999999999996E-2</v>
      </c>
      <c r="G1028" s="2">
        <v>1644</v>
      </c>
      <c r="H1028" s="1">
        <v>186</v>
      </c>
      <c r="I1028" s="1" t="s">
        <v>33</v>
      </c>
      <c r="J1028" s="2">
        <v>3532</v>
      </c>
      <c r="K1028" s="3">
        <v>0.248</v>
      </c>
      <c r="L1028" s="1">
        <v>5.2</v>
      </c>
      <c r="M1028" s="1">
        <v>5.6</v>
      </c>
      <c r="N1028" s="1">
        <v>71.5</v>
      </c>
      <c r="O1028" s="4">
        <v>13574.2</v>
      </c>
      <c r="P1028" s="3">
        <v>0.41799999999999998</v>
      </c>
      <c r="Q1028" s="3">
        <v>0.13900000000000001</v>
      </c>
      <c r="R1028" s="3">
        <v>0.29599999999999999</v>
      </c>
      <c r="S1028" s="3">
        <v>0.16300000000000001</v>
      </c>
      <c r="T1028" s="1" t="s">
        <v>37</v>
      </c>
      <c r="U1028" s="1" t="s">
        <v>30</v>
      </c>
      <c r="V1028" s="3">
        <v>0.223</v>
      </c>
      <c r="W1028" s="1" t="s">
        <v>30</v>
      </c>
    </row>
    <row r="1029" spans="1:23" ht="13" x14ac:dyDescent="0.15">
      <c r="A1029" s="1" t="s">
        <v>766</v>
      </c>
      <c r="B1029" s="1" t="s">
        <v>149</v>
      </c>
      <c r="C1029" s="1">
        <v>21049</v>
      </c>
      <c r="D1029" s="2">
        <v>37304</v>
      </c>
      <c r="E1029" s="3">
        <v>0.28999999999999998</v>
      </c>
      <c r="F1029" s="3">
        <v>5.3999999999999999E-2</v>
      </c>
      <c r="G1029" s="2">
        <v>2169</v>
      </c>
      <c r="H1029" s="1">
        <v>794</v>
      </c>
      <c r="I1029" s="1" t="s">
        <v>33</v>
      </c>
      <c r="J1029" s="2">
        <v>2930</v>
      </c>
      <c r="K1029" s="3">
        <v>0.20599999999999999</v>
      </c>
      <c r="L1029" s="1">
        <v>4.7</v>
      </c>
      <c r="M1029" s="1">
        <v>5.3</v>
      </c>
      <c r="N1029" s="1">
        <v>72.8</v>
      </c>
      <c r="O1029" s="4">
        <v>13319.8</v>
      </c>
      <c r="P1029" s="3">
        <v>0.4</v>
      </c>
      <c r="Q1029" s="3">
        <v>0.11600000000000001</v>
      </c>
      <c r="R1029" s="3">
        <v>0.255</v>
      </c>
      <c r="S1029" s="3">
        <v>0.154</v>
      </c>
      <c r="T1029" s="1" t="s">
        <v>37</v>
      </c>
      <c r="U1029" s="1" t="s">
        <v>30</v>
      </c>
      <c r="V1029" s="3">
        <v>0.19700000000000001</v>
      </c>
      <c r="W1029" s="1" t="s">
        <v>29</v>
      </c>
    </row>
    <row r="1030" spans="1:23" ht="13" x14ac:dyDescent="0.15">
      <c r="A1030" s="1" t="s">
        <v>766</v>
      </c>
      <c r="B1030" s="1" t="s">
        <v>85</v>
      </c>
      <c r="C1030" s="1">
        <v>21051</v>
      </c>
      <c r="D1030" s="2">
        <v>19648</v>
      </c>
      <c r="E1030" s="3">
        <v>1</v>
      </c>
      <c r="F1030" s="3">
        <v>8.3000000000000004E-2</v>
      </c>
      <c r="G1030" s="2">
        <v>2526</v>
      </c>
      <c r="H1030" s="1">
        <v>893</v>
      </c>
      <c r="I1030" s="1" t="s">
        <v>33</v>
      </c>
      <c r="J1030" s="2">
        <v>3899</v>
      </c>
      <c r="K1030" s="3">
        <v>0.312</v>
      </c>
      <c r="L1030" s="1">
        <v>6</v>
      </c>
      <c r="M1030" s="1">
        <v>5.9</v>
      </c>
      <c r="N1030" s="1">
        <v>68.3</v>
      </c>
      <c r="O1030" s="4">
        <v>16673.900000000001</v>
      </c>
      <c r="P1030" s="3">
        <v>0.432</v>
      </c>
      <c r="Q1030" s="3">
        <v>0.14599999999999999</v>
      </c>
      <c r="R1030" s="3">
        <v>0.34799999999999998</v>
      </c>
      <c r="S1030" s="3">
        <v>0.23699999999999999</v>
      </c>
      <c r="T1030" s="1" t="s">
        <v>29</v>
      </c>
      <c r="U1030" s="1" t="s">
        <v>28</v>
      </c>
      <c r="V1030" s="3">
        <v>0.26</v>
      </c>
      <c r="W1030" s="1" t="s">
        <v>28</v>
      </c>
    </row>
    <row r="1031" spans="1:23" ht="13" x14ac:dyDescent="0.15">
      <c r="A1031" s="1" t="s">
        <v>766</v>
      </c>
      <c r="B1031" s="1" t="s">
        <v>532</v>
      </c>
      <c r="C1031" s="1">
        <v>21053</v>
      </c>
      <c r="D1031" s="2">
        <v>9148</v>
      </c>
      <c r="E1031" s="3">
        <v>1</v>
      </c>
      <c r="F1031" s="3">
        <v>8.2000000000000003E-2</v>
      </c>
      <c r="G1031" s="2">
        <v>1853</v>
      </c>
      <c r="H1031" s="1">
        <v>508</v>
      </c>
      <c r="I1031" s="1" t="s">
        <v>33</v>
      </c>
      <c r="J1031" s="2">
        <v>4510</v>
      </c>
      <c r="K1031" s="3">
        <v>0.26200000000000001</v>
      </c>
      <c r="L1031" s="1">
        <v>5.6</v>
      </c>
      <c r="M1031" s="1">
        <v>5.9</v>
      </c>
      <c r="N1031" s="1">
        <v>71.7</v>
      </c>
      <c r="O1031" s="4">
        <v>12682.7</v>
      </c>
      <c r="P1031" s="3">
        <v>0.39600000000000002</v>
      </c>
      <c r="Q1031" s="3">
        <v>0.13100000000000001</v>
      </c>
      <c r="R1031" s="3">
        <v>0.29699999999999999</v>
      </c>
      <c r="S1031" s="3">
        <v>0.19</v>
      </c>
      <c r="T1031" s="1" t="s">
        <v>29</v>
      </c>
      <c r="U1031" s="1" t="s">
        <v>28</v>
      </c>
      <c r="V1031" s="3">
        <v>0.22600000000000001</v>
      </c>
      <c r="W1031" s="1" t="s">
        <v>30</v>
      </c>
    </row>
    <row r="1032" spans="1:23" ht="13" x14ac:dyDescent="0.15">
      <c r="A1032" s="1" t="s">
        <v>766</v>
      </c>
      <c r="B1032" s="1" t="s">
        <v>155</v>
      </c>
      <c r="C1032" s="1">
        <v>21055</v>
      </c>
      <c r="D1032" s="2">
        <v>8974</v>
      </c>
      <c r="E1032" s="3">
        <v>1</v>
      </c>
      <c r="F1032" s="3">
        <v>7.6999999999999999E-2</v>
      </c>
      <c r="G1032" s="2">
        <v>2237</v>
      </c>
      <c r="H1032" s="2">
        <v>8974</v>
      </c>
      <c r="I1032" s="1" t="s">
        <v>26</v>
      </c>
      <c r="J1032" s="2">
        <v>5954</v>
      </c>
      <c r="K1032" s="3">
        <v>0.22900000000000001</v>
      </c>
      <c r="L1032" s="1">
        <v>5.2</v>
      </c>
      <c r="M1032" s="1">
        <v>5.6</v>
      </c>
      <c r="N1032" s="1">
        <v>71.8</v>
      </c>
      <c r="O1032" s="4">
        <v>13654.3</v>
      </c>
      <c r="P1032" s="3">
        <v>0.41</v>
      </c>
      <c r="Q1032" s="3">
        <v>0.121</v>
      </c>
      <c r="R1032" s="3">
        <v>0.27600000000000002</v>
      </c>
      <c r="S1032" s="3">
        <v>0.183</v>
      </c>
      <c r="T1032" s="1" t="s">
        <v>37</v>
      </c>
      <c r="U1032" s="1" t="s">
        <v>30</v>
      </c>
      <c r="V1032" s="3">
        <v>0.216</v>
      </c>
      <c r="W1032" s="1" t="s">
        <v>30</v>
      </c>
    </row>
    <row r="1033" spans="1:23" ht="13" x14ac:dyDescent="0.15">
      <c r="A1033" s="1" t="s">
        <v>766</v>
      </c>
      <c r="B1033" s="1" t="s">
        <v>614</v>
      </c>
      <c r="C1033" s="1">
        <v>21057</v>
      </c>
      <c r="D1033" s="2">
        <v>6000</v>
      </c>
      <c r="E1033" s="3">
        <v>1</v>
      </c>
      <c r="F1033" s="3">
        <v>7.3999999999999996E-2</v>
      </c>
      <c r="G1033" s="2">
        <v>1960</v>
      </c>
      <c r="H1033" s="1">
        <v>400</v>
      </c>
      <c r="I1033" s="1" t="s">
        <v>33</v>
      </c>
      <c r="J1033" s="2">
        <v>5607</v>
      </c>
      <c r="K1033" s="3">
        <v>0.26300000000000001</v>
      </c>
      <c r="L1033" s="1">
        <v>5.6</v>
      </c>
      <c r="M1033" s="1">
        <v>5.7</v>
      </c>
      <c r="N1033" s="1">
        <v>73.099999999999994</v>
      </c>
      <c r="O1033" s="4">
        <v>10295.700000000001</v>
      </c>
      <c r="P1033" s="3">
        <v>0.42799999999999999</v>
      </c>
      <c r="Q1033" s="3">
        <v>0.13300000000000001</v>
      </c>
      <c r="R1033" s="3">
        <v>0.308</v>
      </c>
      <c r="S1033" s="3">
        <v>0.19900000000000001</v>
      </c>
      <c r="T1033" s="1" t="s">
        <v>37</v>
      </c>
      <c r="U1033" s="1" t="s">
        <v>28</v>
      </c>
      <c r="V1033" s="3">
        <v>0.23400000000000001</v>
      </c>
      <c r="W1033" s="1" t="s">
        <v>30</v>
      </c>
    </row>
    <row r="1034" spans="1:23" ht="13" x14ac:dyDescent="0.15">
      <c r="A1034" s="1" t="s">
        <v>766</v>
      </c>
      <c r="B1034" s="1" t="s">
        <v>660</v>
      </c>
      <c r="C1034" s="1">
        <v>21059</v>
      </c>
      <c r="D1034" s="2">
        <v>103458</v>
      </c>
      <c r="E1034" s="3">
        <v>0.26</v>
      </c>
      <c r="F1034" s="3">
        <v>6.2E-2</v>
      </c>
      <c r="G1034" s="2">
        <v>1808</v>
      </c>
      <c r="H1034" s="1">
        <v>309</v>
      </c>
      <c r="I1034" s="1" t="s">
        <v>33</v>
      </c>
      <c r="J1034" s="2">
        <v>2852</v>
      </c>
      <c r="K1034" s="3">
        <v>0.20300000000000001</v>
      </c>
      <c r="L1034" s="1">
        <v>4.5</v>
      </c>
      <c r="M1034" s="1">
        <v>5.3</v>
      </c>
      <c r="N1034" s="1">
        <v>74.900000000000006</v>
      </c>
      <c r="O1034" s="4">
        <v>9962</v>
      </c>
      <c r="P1034" s="3">
        <v>0.35599999999999998</v>
      </c>
      <c r="Q1034" s="3">
        <v>0.114</v>
      </c>
      <c r="R1034" s="3">
        <v>0.24199999999999999</v>
      </c>
      <c r="S1034" s="3">
        <v>0.14699999999999999</v>
      </c>
      <c r="T1034" s="1" t="s">
        <v>37</v>
      </c>
      <c r="U1034" s="1" t="s">
        <v>30</v>
      </c>
      <c r="V1034" s="3">
        <v>0.187</v>
      </c>
      <c r="W1034" s="1" t="s">
        <v>29</v>
      </c>
    </row>
    <row r="1035" spans="1:23" ht="13" x14ac:dyDescent="0.15">
      <c r="A1035" s="1" t="s">
        <v>766</v>
      </c>
      <c r="B1035" s="1" t="s">
        <v>783</v>
      </c>
      <c r="C1035" s="1">
        <v>21061</v>
      </c>
      <c r="D1035" s="2">
        <v>12448</v>
      </c>
      <c r="E1035" s="3">
        <v>1</v>
      </c>
      <c r="F1035" s="3">
        <v>7.9000000000000001E-2</v>
      </c>
      <c r="G1035" s="2">
        <v>12291</v>
      </c>
      <c r="H1035" s="2">
        <v>2490</v>
      </c>
      <c r="I1035" s="1" t="s">
        <v>26</v>
      </c>
      <c r="J1035" s="2">
        <v>3573</v>
      </c>
      <c r="K1035" s="3">
        <v>0.24299999999999999</v>
      </c>
      <c r="L1035" s="1">
        <v>5.0999999999999996</v>
      </c>
      <c r="M1035" s="1">
        <v>5.7</v>
      </c>
      <c r="N1035" s="1">
        <v>75.3</v>
      </c>
      <c r="O1035" s="4">
        <v>8976.1</v>
      </c>
      <c r="P1035" s="3">
        <v>0.42699999999999999</v>
      </c>
      <c r="Q1035" s="3">
        <v>0.123</v>
      </c>
      <c r="R1035" s="3">
        <v>0.29799999999999999</v>
      </c>
      <c r="S1035" s="3">
        <v>0.17799999999999999</v>
      </c>
      <c r="T1035" s="1" t="s">
        <v>37</v>
      </c>
      <c r="U1035" s="1" t="s">
        <v>30</v>
      </c>
      <c r="V1035" s="3">
        <v>0.22500000000000001</v>
      </c>
      <c r="W1035" s="1" t="s">
        <v>30</v>
      </c>
    </row>
    <row r="1036" spans="1:23" ht="13" x14ac:dyDescent="0.15">
      <c r="A1036" s="1" t="s">
        <v>766</v>
      </c>
      <c r="B1036" s="1" t="s">
        <v>784</v>
      </c>
      <c r="C1036" s="1">
        <v>21063</v>
      </c>
      <c r="D1036" s="2">
        <v>7245</v>
      </c>
      <c r="E1036" s="3">
        <v>1</v>
      </c>
      <c r="F1036" s="3">
        <v>5.0999999999999997E-2</v>
      </c>
      <c r="G1036" s="2">
        <v>7381</v>
      </c>
      <c r="H1036" s="1">
        <v>362</v>
      </c>
      <c r="I1036" s="1" t="s">
        <v>26</v>
      </c>
      <c r="J1036" s="2">
        <v>4676</v>
      </c>
      <c r="K1036" s="3">
        <v>0.27600000000000002</v>
      </c>
      <c r="L1036" s="1">
        <v>5.7</v>
      </c>
      <c r="M1036" s="1">
        <v>5.7</v>
      </c>
      <c r="N1036" s="1">
        <v>76.3</v>
      </c>
      <c r="O1036" s="4">
        <v>10154.700000000001</v>
      </c>
      <c r="P1036" s="3">
        <v>0.42199999999999999</v>
      </c>
      <c r="Q1036" s="3">
        <v>0.13800000000000001</v>
      </c>
      <c r="R1036" s="3">
        <v>0.30099999999999999</v>
      </c>
      <c r="S1036" s="3">
        <v>0.22600000000000001</v>
      </c>
      <c r="T1036" s="1" t="s">
        <v>37</v>
      </c>
      <c r="U1036" s="1" t="s">
        <v>28</v>
      </c>
      <c r="V1036" s="3">
        <v>0.23599999999999999</v>
      </c>
      <c r="W1036" s="1" t="s">
        <v>30</v>
      </c>
    </row>
    <row r="1037" spans="1:23" ht="13" x14ac:dyDescent="0.15">
      <c r="A1037" s="1" t="s">
        <v>766</v>
      </c>
      <c r="B1037" s="1" t="s">
        <v>785</v>
      </c>
      <c r="C1037" s="1">
        <v>21065</v>
      </c>
      <c r="D1037" s="2">
        <v>13936</v>
      </c>
      <c r="E1037" s="3">
        <v>0.71599999999999997</v>
      </c>
      <c r="F1037" s="3">
        <v>7.8E-2</v>
      </c>
      <c r="G1037" s="2">
        <v>4697</v>
      </c>
      <c r="H1037" s="1">
        <v>774</v>
      </c>
      <c r="I1037" s="1" t="s">
        <v>26</v>
      </c>
      <c r="J1037" s="2">
        <v>4533</v>
      </c>
      <c r="K1037" s="3">
        <v>0.27400000000000002</v>
      </c>
      <c r="L1037" s="1">
        <v>5.7</v>
      </c>
      <c r="M1037" s="1">
        <v>5.8</v>
      </c>
      <c r="N1037" s="1">
        <v>69.5</v>
      </c>
      <c r="O1037" s="4">
        <v>16583.5</v>
      </c>
      <c r="P1037" s="3">
        <v>0.42199999999999999</v>
      </c>
      <c r="Q1037" s="3">
        <v>0.13200000000000001</v>
      </c>
      <c r="R1037" s="3">
        <v>0.312</v>
      </c>
      <c r="S1037" s="3">
        <v>0.21199999999999999</v>
      </c>
      <c r="T1037" s="1" t="s">
        <v>37</v>
      </c>
      <c r="U1037" s="1" t="s">
        <v>28</v>
      </c>
      <c r="V1037" s="3">
        <v>0.23799999999999999</v>
      </c>
      <c r="W1037" s="1" t="s">
        <v>30</v>
      </c>
    </row>
    <row r="1038" spans="1:23" ht="13" x14ac:dyDescent="0.15">
      <c r="A1038" s="1" t="s">
        <v>766</v>
      </c>
      <c r="B1038" s="1" t="s">
        <v>100</v>
      </c>
      <c r="C1038" s="1">
        <v>21067</v>
      </c>
      <c r="D1038" s="2">
        <v>320154</v>
      </c>
      <c r="E1038" s="3">
        <v>2.9000000000000001E-2</v>
      </c>
      <c r="F1038" s="3">
        <v>7.5999999999999998E-2</v>
      </c>
      <c r="G1038" s="1">
        <v>832</v>
      </c>
      <c r="H1038" s="1">
        <v>167</v>
      </c>
      <c r="I1038" s="1" t="s">
        <v>33</v>
      </c>
      <c r="J1038" s="2">
        <v>2626</v>
      </c>
      <c r="K1038" s="3">
        <v>0.189</v>
      </c>
      <c r="L1038" s="1">
        <v>4</v>
      </c>
      <c r="M1038" s="1">
        <v>5.2</v>
      </c>
      <c r="N1038" s="1">
        <v>76.7</v>
      </c>
      <c r="O1038" s="4">
        <v>9020.9</v>
      </c>
      <c r="P1038" s="3">
        <v>0.34899999999999998</v>
      </c>
      <c r="Q1038" s="3">
        <v>0.115</v>
      </c>
      <c r="R1038" s="3">
        <v>0.22900000000000001</v>
      </c>
      <c r="S1038" s="3">
        <v>0.13100000000000001</v>
      </c>
      <c r="T1038" s="1" t="s">
        <v>37</v>
      </c>
      <c r="U1038" s="1" t="s">
        <v>29</v>
      </c>
      <c r="V1038" s="3">
        <v>0.18099999999999999</v>
      </c>
      <c r="W1038" s="1" t="s">
        <v>29</v>
      </c>
    </row>
    <row r="1039" spans="1:23" ht="13" x14ac:dyDescent="0.15">
      <c r="A1039" s="1" t="s">
        <v>766</v>
      </c>
      <c r="B1039" s="1" t="s">
        <v>786</v>
      </c>
      <c r="C1039" s="1">
        <v>21069</v>
      </c>
      <c r="D1039" s="2">
        <v>15442</v>
      </c>
      <c r="E1039" s="3">
        <v>1</v>
      </c>
      <c r="F1039" s="3">
        <v>7.6999999999999999E-2</v>
      </c>
      <c r="G1039" s="2">
        <v>3045</v>
      </c>
      <c r="H1039" s="2">
        <v>1716</v>
      </c>
      <c r="I1039" s="1" t="s">
        <v>26</v>
      </c>
      <c r="J1039" s="2">
        <v>3524</v>
      </c>
      <c r="K1039" s="3">
        <v>0.26400000000000001</v>
      </c>
      <c r="L1039" s="1">
        <v>5.3</v>
      </c>
      <c r="M1039" s="1">
        <v>5.6</v>
      </c>
      <c r="N1039" s="1">
        <v>72.599999999999994</v>
      </c>
      <c r="O1039" s="4">
        <v>11529.3</v>
      </c>
      <c r="P1039" s="3">
        <v>0.41</v>
      </c>
      <c r="Q1039" s="3">
        <v>0.13</v>
      </c>
      <c r="R1039" s="3">
        <v>0.312</v>
      </c>
      <c r="S1039" s="3">
        <v>0.18099999999999999</v>
      </c>
      <c r="T1039" s="1" t="s">
        <v>37</v>
      </c>
      <c r="U1039" s="1" t="s">
        <v>28</v>
      </c>
      <c r="V1039" s="3">
        <v>0.22900000000000001</v>
      </c>
      <c r="W1039" s="1" t="s">
        <v>30</v>
      </c>
    </row>
    <row r="1040" spans="1:23" ht="13" x14ac:dyDescent="0.15">
      <c r="A1040" s="1" t="s">
        <v>766</v>
      </c>
      <c r="B1040" s="1" t="s">
        <v>444</v>
      </c>
      <c r="C1040" s="1">
        <v>21071</v>
      </c>
      <c r="D1040" s="2">
        <v>34423</v>
      </c>
      <c r="E1040" s="3">
        <v>0.78200000000000003</v>
      </c>
      <c r="F1040" s="3">
        <v>7.0999999999999994E-2</v>
      </c>
      <c r="G1040" s="2">
        <v>1764</v>
      </c>
      <c r="H1040" s="1">
        <v>27</v>
      </c>
      <c r="I1040" s="1" t="s">
        <v>33</v>
      </c>
      <c r="J1040" s="2">
        <v>5492</v>
      </c>
      <c r="K1040" s="3">
        <v>0.254</v>
      </c>
      <c r="L1040" s="1">
        <v>5.9</v>
      </c>
      <c r="M1040" s="1">
        <v>6.1</v>
      </c>
      <c r="N1040" s="1">
        <v>67</v>
      </c>
      <c r="O1040" s="4">
        <v>19361.2</v>
      </c>
      <c r="P1040" s="3">
        <v>0.39900000000000002</v>
      </c>
      <c r="Q1040" s="3">
        <v>0.127</v>
      </c>
      <c r="R1040" s="3">
        <v>0.30399999999999999</v>
      </c>
      <c r="S1040" s="3">
        <v>0.22800000000000001</v>
      </c>
      <c r="T1040" s="1" t="s">
        <v>37</v>
      </c>
      <c r="U1040" s="1" t="s">
        <v>28</v>
      </c>
      <c r="V1040" s="3">
        <v>0.23100000000000001</v>
      </c>
      <c r="W1040" s="1" t="s">
        <v>30</v>
      </c>
    </row>
    <row r="1041" spans="1:23" ht="13" x14ac:dyDescent="0.15">
      <c r="A1041" s="1" t="s">
        <v>766</v>
      </c>
      <c r="B1041" s="1" t="s">
        <v>101</v>
      </c>
      <c r="C1041" s="1">
        <v>21073</v>
      </c>
      <c r="D1041" s="2">
        <v>51644</v>
      </c>
      <c r="E1041" s="3">
        <v>0.26600000000000001</v>
      </c>
      <c r="F1041" s="3">
        <v>6.4000000000000001E-2</v>
      </c>
      <c r="G1041" s="2">
        <v>2720</v>
      </c>
      <c r="H1041" s="1">
        <v>474</v>
      </c>
      <c r="I1041" s="1" t="s">
        <v>33</v>
      </c>
      <c r="J1041" s="2">
        <v>2861</v>
      </c>
      <c r="K1041" s="3">
        <v>0.18099999999999999</v>
      </c>
      <c r="L1041" s="1">
        <v>4.4000000000000004</v>
      </c>
      <c r="M1041" s="1">
        <v>5.3</v>
      </c>
      <c r="N1041" s="1">
        <v>73</v>
      </c>
      <c r="O1041" s="4">
        <v>11856.1</v>
      </c>
      <c r="P1041" s="3">
        <v>0.376</v>
      </c>
      <c r="Q1041" s="3">
        <v>0.111</v>
      </c>
      <c r="R1041" s="3">
        <v>0.22600000000000001</v>
      </c>
      <c r="S1041" s="3">
        <v>0.14299999999999999</v>
      </c>
      <c r="T1041" s="1" t="s">
        <v>37</v>
      </c>
      <c r="U1041" s="1" t="s">
        <v>29</v>
      </c>
      <c r="V1041" s="3">
        <v>0.184</v>
      </c>
      <c r="W1041" s="1" t="s">
        <v>29</v>
      </c>
    </row>
    <row r="1042" spans="1:23" ht="13" x14ac:dyDescent="0.15">
      <c r="A1042" s="1" t="s">
        <v>766</v>
      </c>
      <c r="B1042" s="1" t="s">
        <v>160</v>
      </c>
      <c r="C1042" s="1">
        <v>21075</v>
      </c>
      <c r="D1042" s="2">
        <v>6338</v>
      </c>
      <c r="E1042" s="3">
        <v>0.64200000000000002</v>
      </c>
      <c r="F1042" s="3">
        <v>6.8000000000000005E-2</v>
      </c>
      <c r="G1042" s="2">
        <v>6512</v>
      </c>
      <c r="H1042" s="2">
        <v>3169</v>
      </c>
      <c r="I1042" s="1" t="s">
        <v>26</v>
      </c>
      <c r="J1042" s="2">
        <v>4190</v>
      </c>
      <c r="K1042" s="3">
        <v>0.32200000000000001</v>
      </c>
      <c r="L1042" s="1">
        <v>5.6</v>
      </c>
      <c r="M1042" s="1">
        <v>5.8</v>
      </c>
      <c r="N1042" s="1">
        <v>68.3</v>
      </c>
      <c r="O1042" s="4">
        <v>17912.8</v>
      </c>
      <c r="P1042" s="3">
        <v>0.45400000000000001</v>
      </c>
      <c r="Q1042" s="3">
        <v>0.157</v>
      </c>
      <c r="R1042" s="3">
        <v>0.35599999999999998</v>
      </c>
      <c r="S1042" s="3">
        <v>0.19600000000000001</v>
      </c>
      <c r="T1042" s="1" t="s">
        <v>37</v>
      </c>
      <c r="U1042" s="1" t="s">
        <v>28</v>
      </c>
      <c r="V1042" s="3">
        <v>0.25900000000000001</v>
      </c>
      <c r="W1042" s="1" t="s">
        <v>28</v>
      </c>
    </row>
    <row r="1043" spans="1:23" ht="13" x14ac:dyDescent="0.15">
      <c r="A1043" s="1" t="s">
        <v>766</v>
      </c>
      <c r="B1043" s="1" t="s">
        <v>620</v>
      </c>
      <c r="C1043" s="1">
        <v>21077</v>
      </c>
      <c r="D1043" s="2">
        <v>8792</v>
      </c>
      <c r="E1043" s="3">
        <v>1</v>
      </c>
      <c r="F1043" s="3">
        <v>6.6000000000000003E-2</v>
      </c>
      <c r="G1043" s="2">
        <v>2194</v>
      </c>
      <c r="H1043" s="2">
        <v>1256</v>
      </c>
      <c r="I1043" s="1" t="s">
        <v>26</v>
      </c>
      <c r="J1043" s="2">
        <v>3593</v>
      </c>
      <c r="K1043" s="3">
        <v>0.224</v>
      </c>
      <c r="L1043" s="1">
        <v>5.2</v>
      </c>
      <c r="M1043" s="1">
        <v>5.7</v>
      </c>
      <c r="N1043" s="1">
        <v>71.599999999999994</v>
      </c>
      <c r="O1043" s="4">
        <v>12176.8</v>
      </c>
      <c r="P1043" s="3">
        <v>0.40300000000000002</v>
      </c>
      <c r="Q1043" s="3">
        <v>0.122</v>
      </c>
      <c r="R1043" s="3">
        <v>0.28100000000000003</v>
      </c>
      <c r="S1043" s="3">
        <v>0.158</v>
      </c>
      <c r="T1043" s="1" t="s">
        <v>37</v>
      </c>
      <c r="U1043" s="1" t="s">
        <v>30</v>
      </c>
      <c r="V1043" s="3">
        <v>0.20899999999999999</v>
      </c>
      <c r="W1043" s="1" t="s">
        <v>30</v>
      </c>
    </row>
    <row r="1044" spans="1:23" ht="13" x14ac:dyDescent="0.15">
      <c r="A1044" s="1" t="s">
        <v>766</v>
      </c>
      <c r="B1044" s="1" t="s">
        <v>787</v>
      </c>
      <c r="C1044" s="1">
        <v>21079</v>
      </c>
      <c r="D1044" s="2">
        <v>17829</v>
      </c>
      <c r="E1044" s="3">
        <v>1</v>
      </c>
      <c r="F1044" s="3">
        <v>8.6999999999999994E-2</v>
      </c>
      <c r="G1044" s="2">
        <v>4341</v>
      </c>
      <c r="H1044" s="2">
        <v>2547</v>
      </c>
      <c r="I1044" s="1" t="s">
        <v>26</v>
      </c>
      <c r="J1044" s="2">
        <v>2940</v>
      </c>
      <c r="K1044" s="3">
        <v>0.23699999999999999</v>
      </c>
      <c r="L1044" s="1">
        <v>5.0999999999999996</v>
      </c>
      <c r="M1044" s="1">
        <v>5.7</v>
      </c>
      <c r="N1044" s="1">
        <v>73.7</v>
      </c>
      <c r="O1044" s="4">
        <v>11374.1</v>
      </c>
      <c r="P1044" s="3">
        <v>0.39500000000000002</v>
      </c>
      <c r="Q1044" s="3">
        <v>0.122</v>
      </c>
      <c r="R1044" s="3">
        <v>0.27700000000000002</v>
      </c>
      <c r="S1044" s="3">
        <v>0.14799999999999999</v>
      </c>
      <c r="T1044" s="1" t="s">
        <v>29</v>
      </c>
      <c r="U1044" s="1" t="s">
        <v>30</v>
      </c>
      <c r="V1044" s="3">
        <v>0.21099999999999999</v>
      </c>
      <c r="W1044" s="1" t="s">
        <v>30</v>
      </c>
    </row>
    <row r="1045" spans="1:23" ht="13" x14ac:dyDescent="0.15">
      <c r="A1045" s="1" t="s">
        <v>766</v>
      </c>
      <c r="B1045" s="1" t="s">
        <v>162</v>
      </c>
      <c r="C1045" s="1">
        <v>21081</v>
      </c>
      <c r="D1045" s="2">
        <v>25619</v>
      </c>
      <c r="E1045" s="3">
        <v>1</v>
      </c>
      <c r="F1045" s="3">
        <v>6.6000000000000003E-2</v>
      </c>
      <c r="G1045" s="2">
        <v>2524</v>
      </c>
      <c r="H1045" s="2">
        <v>1220</v>
      </c>
      <c r="I1045" s="1" t="s">
        <v>26</v>
      </c>
      <c r="J1045" s="2">
        <v>2835</v>
      </c>
      <c r="K1045" s="3">
        <v>0.22500000000000001</v>
      </c>
      <c r="L1045" s="1">
        <v>4.7</v>
      </c>
      <c r="M1045" s="1">
        <v>5.5</v>
      </c>
      <c r="N1045" s="1">
        <v>72</v>
      </c>
      <c r="O1045" s="4">
        <v>12411.4</v>
      </c>
      <c r="P1045" s="3">
        <v>0.378</v>
      </c>
      <c r="Q1045" s="3">
        <v>0.112</v>
      </c>
      <c r="R1045" s="3">
        <v>0.28799999999999998</v>
      </c>
      <c r="S1045" s="3">
        <v>0.14499999999999999</v>
      </c>
      <c r="T1045" s="1" t="s">
        <v>37</v>
      </c>
      <c r="U1045" s="1" t="s">
        <v>30</v>
      </c>
      <c r="V1045" s="3">
        <v>0.20200000000000001</v>
      </c>
      <c r="W1045" s="1" t="s">
        <v>30</v>
      </c>
    </row>
    <row r="1046" spans="1:23" ht="13" x14ac:dyDescent="0.15">
      <c r="A1046" s="1" t="s">
        <v>766</v>
      </c>
      <c r="B1046" s="1" t="s">
        <v>788</v>
      </c>
      <c r="C1046" s="1">
        <v>21083</v>
      </c>
      <c r="D1046" s="2">
        <v>36461</v>
      </c>
      <c r="E1046" s="3">
        <v>0.66600000000000004</v>
      </c>
      <c r="F1046" s="3">
        <v>7.2999999999999995E-2</v>
      </c>
      <c r="G1046" s="2">
        <v>3662</v>
      </c>
      <c r="H1046" s="2">
        <v>1013</v>
      </c>
      <c r="I1046" s="1" t="s">
        <v>26</v>
      </c>
      <c r="J1046" s="2">
        <v>5273</v>
      </c>
      <c r="K1046" s="3">
        <v>0.22600000000000001</v>
      </c>
      <c r="L1046" s="1">
        <v>5.0999999999999996</v>
      </c>
      <c r="M1046" s="1">
        <v>5.6</v>
      </c>
      <c r="N1046" s="1">
        <v>73</v>
      </c>
      <c r="O1046" s="4">
        <v>10917</v>
      </c>
      <c r="P1046" s="3">
        <v>0.40500000000000003</v>
      </c>
      <c r="Q1046" s="3">
        <v>0.122</v>
      </c>
      <c r="R1046" s="3">
        <v>0.29399999999999998</v>
      </c>
      <c r="S1046" s="3">
        <v>0.17100000000000001</v>
      </c>
      <c r="T1046" s="1" t="s">
        <v>37</v>
      </c>
      <c r="U1046" s="1" t="s">
        <v>30</v>
      </c>
      <c r="V1046" s="3">
        <v>0.215</v>
      </c>
      <c r="W1046" s="1" t="s">
        <v>30</v>
      </c>
    </row>
    <row r="1047" spans="1:23" ht="13" x14ac:dyDescent="0.15">
      <c r="A1047" s="1" t="s">
        <v>766</v>
      </c>
      <c r="B1047" s="1" t="s">
        <v>789</v>
      </c>
      <c r="C1047" s="1">
        <v>21085</v>
      </c>
      <c r="D1047" s="2">
        <v>26825</v>
      </c>
      <c r="E1047" s="3">
        <v>0.754</v>
      </c>
      <c r="F1047" s="3">
        <v>7.4999999999999997E-2</v>
      </c>
      <c r="G1047" s="2">
        <v>1658</v>
      </c>
      <c r="H1047" s="1">
        <v>789</v>
      </c>
      <c r="I1047" s="1" t="s">
        <v>33</v>
      </c>
      <c r="J1047" s="2">
        <v>3704</v>
      </c>
      <c r="K1047" s="3">
        <v>0.23899999999999999</v>
      </c>
      <c r="L1047" s="1">
        <v>5.3</v>
      </c>
      <c r="M1047" s="1">
        <v>5.8</v>
      </c>
      <c r="N1047" s="1">
        <v>71</v>
      </c>
      <c r="O1047" s="4">
        <v>13588.7</v>
      </c>
      <c r="P1047" s="3">
        <v>0.42199999999999999</v>
      </c>
      <c r="Q1047" s="3">
        <v>0.125</v>
      </c>
      <c r="R1047" s="3">
        <v>0.29199999999999998</v>
      </c>
      <c r="S1047" s="3">
        <v>0.17899999999999999</v>
      </c>
      <c r="T1047" s="1" t="s">
        <v>37</v>
      </c>
      <c r="U1047" s="1" t="s">
        <v>30</v>
      </c>
      <c r="V1047" s="3">
        <v>0.222</v>
      </c>
      <c r="W1047" s="1" t="s">
        <v>30</v>
      </c>
    </row>
    <row r="1048" spans="1:23" ht="13" x14ac:dyDescent="0.15">
      <c r="A1048" s="1" t="s">
        <v>766</v>
      </c>
      <c r="B1048" s="1" t="s">
        <v>790</v>
      </c>
      <c r="C1048" s="1">
        <v>21087</v>
      </c>
      <c r="D1048" s="2">
        <v>11468</v>
      </c>
      <c r="E1048" s="3">
        <v>1</v>
      </c>
      <c r="F1048" s="3">
        <v>7.9000000000000001E-2</v>
      </c>
      <c r="G1048" s="2">
        <v>5646</v>
      </c>
      <c r="H1048" s="1">
        <v>382</v>
      </c>
      <c r="I1048" s="1" t="s">
        <v>26</v>
      </c>
      <c r="J1048" s="2">
        <v>2289</v>
      </c>
      <c r="K1048" s="3">
        <v>0.27800000000000002</v>
      </c>
      <c r="L1048" s="1">
        <v>5.6</v>
      </c>
      <c r="M1048" s="1">
        <v>5.9</v>
      </c>
      <c r="N1048" s="1">
        <v>73.8</v>
      </c>
      <c r="O1048" s="4">
        <v>11040.1</v>
      </c>
      <c r="P1048" s="3">
        <v>0.42</v>
      </c>
      <c r="Q1048" s="3">
        <v>0.13500000000000001</v>
      </c>
      <c r="R1048" s="3">
        <v>0.33800000000000002</v>
      </c>
      <c r="S1048" s="3">
        <v>0.19</v>
      </c>
      <c r="T1048" s="1" t="s">
        <v>37</v>
      </c>
      <c r="U1048" s="1" t="s">
        <v>28</v>
      </c>
      <c r="V1048" s="3">
        <v>0.24</v>
      </c>
      <c r="W1048" s="1" t="s">
        <v>30</v>
      </c>
    </row>
    <row r="1049" spans="1:23" ht="13" x14ac:dyDescent="0.15">
      <c r="A1049" s="1" t="s">
        <v>766</v>
      </c>
      <c r="B1049" s="1" t="s">
        <v>791</v>
      </c>
      <c r="C1049" s="1">
        <v>21089</v>
      </c>
      <c r="D1049" s="2">
        <v>35221</v>
      </c>
      <c r="E1049" s="3">
        <v>0.42699999999999999</v>
      </c>
      <c r="F1049" s="3">
        <v>6.0999999999999999E-2</v>
      </c>
      <c r="G1049" s="2">
        <v>1981</v>
      </c>
      <c r="H1049" s="1">
        <v>457</v>
      </c>
      <c r="I1049" s="1" t="s">
        <v>33</v>
      </c>
      <c r="J1049" s="2">
        <v>4541</v>
      </c>
      <c r="K1049" s="3">
        <v>0.214</v>
      </c>
      <c r="L1049" s="1">
        <v>4.9000000000000004</v>
      </c>
      <c r="M1049" s="1">
        <v>5.5</v>
      </c>
      <c r="N1049" s="1">
        <v>72.5</v>
      </c>
      <c r="O1049" s="4">
        <v>12736.9</v>
      </c>
      <c r="P1049" s="3">
        <v>0.438</v>
      </c>
      <c r="Q1049" s="3">
        <v>0.11700000000000001</v>
      </c>
      <c r="R1049" s="3">
        <v>0.26600000000000001</v>
      </c>
      <c r="S1049" s="3">
        <v>0.16600000000000001</v>
      </c>
      <c r="T1049" s="1" t="s">
        <v>37</v>
      </c>
      <c r="U1049" s="1" t="s">
        <v>30</v>
      </c>
      <c r="V1049" s="3">
        <v>0.21</v>
      </c>
      <c r="W1049" s="1" t="s">
        <v>30</v>
      </c>
    </row>
    <row r="1050" spans="1:23" ht="13" x14ac:dyDescent="0.15">
      <c r="A1050" s="1" t="s">
        <v>766</v>
      </c>
      <c r="B1050" s="1" t="s">
        <v>454</v>
      </c>
      <c r="C1050" s="1">
        <v>21091</v>
      </c>
      <c r="D1050" s="2">
        <v>8920</v>
      </c>
      <c r="E1050" s="3">
        <v>0.91400000000000003</v>
      </c>
      <c r="F1050" s="3">
        <v>5.8999999999999997E-2</v>
      </c>
      <c r="H1050" s="2">
        <v>1784</v>
      </c>
      <c r="I1050" s="1" t="s">
        <v>26</v>
      </c>
      <c r="J1050" s="2">
        <v>2972</v>
      </c>
      <c r="K1050" s="3">
        <v>0.20399999999999999</v>
      </c>
      <c r="L1050" s="1">
        <v>4.9000000000000004</v>
      </c>
      <c r="M1050" s="1">
        <v>5.5</v>
      </c>
      <c r="N1050" s="1">
        <v>74.8</v>
      </c>
      <c r="O1050" s="4">
        <v>9527.1</v>
      </c>
      <c r="P1050" s="3">
        <v>0.38400000000000001</v>
      </c>
      <c r="Q1050" s="3">
        <v>0.112</v>
      </c>
      <c r="R1050" s="3">
        <v>0.249</v>
      </c>
      <c r="S1050" s="3">
        <v>0.152</v>
      </c>
      <c r="T1050" s="1" t="s">
        <v>37</v>
      </c>
      <c r="U1050" s="1" t="s">
        <v>30</v>
      </c>
      <c r="V1050" s="3">
        <v>0.193</v>
      </c>
      <c r="W1050" s="1" t="s">
        <v>29</v>
      </c>
    </row>
    <row r="1051" spans="1:23" ht="13" x14ac:dyDescent="0.15">
      <c r="A1051" s="1" t="s">
        <v>766</v>
      </c>
      <c r="B1051" s="1" t="s">
        <v>541</v>
      </c>
      <c r="C1051" s="1">
        <v>21093</v>
      </c>
      <c r="D1051" s="2">
        <v>112273</v>
      </c>
      <c r="E1051" s="3">
        <v>0.33500000000000002</v>
      </c>
      <c r="F1051" s="3">
        <v>5.8999999999999997E-2</v>
      </c>
      <c r="G1051" s="2">
        <v>1666</v>
      </c>
      <c r="H1051" s="1">
        <v>219</v>
      </c>
      <c r="I1051" s="1" t="s">
        <v>33</v>
      </c>
      <c r="J1051" s="2">
        <v>2987</v>
      </c>
      <c r="K1051" s="3">
        <v>0.20899999999999999</v>
      </c>
      <c r="L1051" s="1">
        <v>4.7</v>
      </c>
      <c r="M1051" s="1">
        <v>5.5</v>
      </c>
      <c r="N1051" s="1">
        <v>73.7</v>
      </c>
      <c r="O1051" s="4">
        <v>10822.2</v>
      </c>
      <c r="P1051" s="3">
        <v>0.38900000000000001</v>
      </c>
      <c r="Q1051" s="3">
        <v>0.121</v>
      </c>
      <c r="R1051" s="3">
        <v>0.249</v>
      </c>
      <c r="S1051" s="3">
        <v>0.13900000000000001</v>
      </c>
      <c r="T1051" s="1" t="s">
        <v>37</v>
      </c>
      <c r="U1051" s="1" t="s">
        <v>30</v>
      </c>
      <c r="V1051" s="3">
        <v>0.19400000000000001</v>
      </c>
      <c r="W1051" s="1" t="s">
        <v>29</v>
      </c>
    </row>
    <row r="1052" spans="1:23" ht="13" x14ac:dyDescent="0.15">
      <c r="A1052" s="1" t="s">
        <v>766</v>
      </c>
      <c r="B1052" s="1" t="s">
        <v>792</v>
      </c>
      <c r="C1052" s="1">
        <v>21095</v>
      </c>
      <c r="D1052" s="2">
        <v>25324</v>
      </c>
      <c r="E1052" s="3">
        <v>0.77100000000000002</v>
      </c>
      <c r="F1052" s="3">
        <v>6.6000000000000003E-2</v>
      </c>
      <c r="G1052" s="2">
        <v>2907</v>
      </c>
      <c r="H1052" s="2">
        <v>1688</v>
      </c>
      <c r="I1052" s="1" t="s">
        <v>26</v>
      </c>
      <c r="J1052" s="2">
        <v>5625</v>
      </c>
      <c r="K1052" s="3">
        <v>0.313</v>
      </c>
      <c r="L1052" s="1">
        <v>6.2</v>
      </c>
      <c r="M1052" s="1">
        <v>6.4</v>
      </c>
      <c r="N1052" s="1">
        <v>65.7</v>
      </c>
      <c r="O1052" s="4">
        <v>20676.7</v>
      </c>
      <c r="P1052" s="3">
        <v>0.44700000000000001</v>
      </c>
      <c r="Q1052" s="3">
        <v>0.14499999999999999</v>
      </c>
      <c r="R1052" s="3">
        <v>0.35499999999999998</v>
      </c>
      <c r="S1052" s="3">
        <v>0.24099999999999999</v>
      </c>
      <c r="T1052" s="1" t="s">
        <v>37</v>
      </c>
      <c r="U1052" s="1" t="s">
        <v>28</v>
      </c>
      <c r="V1052" s="3">
        <v>0.26100000000000001</v>
      </c>
      <c r="W1052" s="1" t="s">
        <v>28</v>
      </c>
    </row>
    <row r="1053" spans="1:23" ht="13" x14ac:dyDescent="0.15">
      <c r="A1053" s="1" t="s">
        <v>766</v>
      </c>
      <c r="B1053" s="1" t="s">
        <v>542</v>
      </c>
      <c r="C1053" s="1">
        <v>21097</v>
      </c>
      <c r="D1053" s="2">
        <v>19415</v>
      </c>
      <c r="E1053" s="3">
        <v>0.65800000000000003</v>
      </c>
      <c r="F1053" s="3">
        <v>6.2E-2</v>
      </c>
      <c r="G1053" s="2">
        <v>1895</v>
      </c>
      <c r="H1053" s="2">
        <v>1765</v>
      </c>
      <c r="I1053" s="1" t="s">
        <v>26</v>
      </c>
      <c r="J1053" s="2">
        <v>2176</v>
      </c>
      <c r="K1053" s="3">
        <v>0.21</v>
      </c>
      <c r="L1053" s="1">
        <v>4.9000000000000004</v>
      </c>
      <c r="M1053" s="1">
        <v>5.5</v>
      </c>
      <c r="N1053" s="1">
        <v>72.400000000000006</v>
      </c>
      <c r="O1053" s="4">
        <v>12273.1</v>
      </c>
      <c r="P1053" s="3">
        <v>0.4</v>
      </c>
      <c r="Q1053" s="3">
        <v>0.115</v>
      </c>
      <c r="R1053" s="3">
        <v>0.27400000000000002</v>
      </c>
      <c r="S1053" s="3">
        <v>0.155</v>
      </c>
      <c r="T1053" s="1" t="s">
        <v>37</v>
      </c>
      <c r="U1053" s="1" t="s">
        <v>30</v>
      </c>
      <c r="V1053" s="3">
        <v>0.20300000000000001</v>
      </c>
      <c r="W1053" s="1" t="s">
        <v>30</v>
      </c>
    </row>
    <row r="1054" spans="1:23" ht="13" x14ac:dyDescent="0.15">
      <c r="A1054" s="1" t="s">
        <v>766</v>
      </c>
      <c r="B1054" s="1" t="s">
        <v>457</v>
      </c>
      <c r="C1054" s="1">
        <v>21099</v>
      </c>
      <c r="D1054" s="2">
        <v>19724</v>
      </c>
      <c r="E1054" s="3">
        <v>0.88300000000000001</v>
      </c>
      <c r="F1054" s="3">
        <v>7.9000000000000001E-2</v>
      </c>
      <c r="G1054" s="2">
        <v>3892</v>
      </c>
      <c r="H1054" s="1">
        <v>822</v>
      </c>
      <c r="I1054" s="1" t="s">
        <v>26</v>
      </c>
      <c r="J1054" s="2">
        <v>3080</v>
      </c>
      <c r="K1054" s="3">
        <v>0.27100000000000002</v>
      </c>
      <c r="L1054" s="1">
        <v>5.7</v>
      </c>
      <c r="M1054" s="1">
        <v>6</v>
      </c>
      <c r="N1054" s="1">
        <v>73.2</v>
      </c>
      <c r="O1054" s="4">
        <v>10749.6</v>
      </c>
      <c r="P1054" s="3">
        <v>0.38200000000000001</v>
      </c>
      <c r="Q1054" s="3">
        <v>0.13500000000000001</v>
      </c>
      <c r="R1054" s="3">
        <v>0.313</v>
      </c>
      <c r="S1054" s="3">
        <v>0.182</v>
      </c>
      <c r="T1054" s="1" t="s">
        <v>37</v>
      </c>
      <c r="U1054" s="1" t="s">
        <v>28</v>
      </c>
      <c r="V1054" s="3">
        <v>0.22700000000000001</v>
      </c>
      <c r="W1054" s="1" t="s">
        <v>30</v>
      </c>
    </row>
    <row r="1055" spans="1:23" ht="13" x14ac:dyDescent="0.15">
      <c r="A1055" s="1" t="s">
        <v>766</v>
      </c>
      <c r="B1055" s="1" t="s">
        <v>621</v>
      </c>
      <c r="C1055" s="1">
        <v>21101</v>
      </c>
      <c r="D1055" s="2">
        <v>44119</v>
      </c>
      <c r="E1055" s="3">
        <v>0.36499999999999999</v>
      </c>
      <c r="F1055" s="3">
        <v>6.9000000000000006E-2</v>
      </c>
      <c r="G1055" s="2">
        <v>1927</v>
      </c>
      <c r="H1055" s="1">
        <v>668</v>
      </c>
      <c r="I1055" s="1" t="s">
        <v>33</v>
      </c>
      <c r="J1055" s="2">
        <v>3973</v>
      </c>
      <c r="K1055" s="3">
        <v>0.19500000000000001</v>
      </c>
      <c r="L1055" s="1">
        <v>4.9000000000000004</v>
      </c>
      <c r="M1055" s="1">
        <v>5.7</v>
      </c>
      <c r="N1055" s="1">
        <v>73.3</v>
      </c>
      <c r="O1055" s="4">
        <v>11101.4</v>
      </c>
      <c r="P1055" s="3">
        <v>0.40300000000000002</v>
      </c>
      <c r="Q1055" s="3">
        <v>0.11</v>
      </c>
      <c r="R1055" s="3">
        <v>0.255</v>
      </c>
      <c r="S1055" s="3">
        <v>0.17</v>
      </c>
      <c r="T1055" s="1" t="s">
        <v>37</v>
      </c>
      <c r="U1055" s="1" t="s">
        <v>29</v>
      </c>
      <c r="V1055" s="3">
        <v>0.2</v>
      </c>
      <c r="W1055" s="1" t="s">
        <v>30</v>
      </c>
    </row>
    <row r="1056" spans="1:23" ht="13" x14ac:dyDescent="0.15">
      <c r="A1056" s="1" t="s">
        <v>766</v>
      </c>
      <c r="B1056" s="1" t="s">
        <v>105</v>
      </c>
      <c r="C1056" s="1">
        <v>21103</v>
      </c>
      <c r="D1056" s="2">
        <v>15973</v>
      </c>
      <c r="E1056" s="3">
        <v>1</v>
      </c>
      <c r="F1056" s="3">
        <v>7.6999999999999999E-2</v>
      </c>
      <c r="G1056" s="2">
        <v>1740</v>
      </c>
      <c r="H1056" s="2">
        <v>1775</v>
      </c>
      <c r="I1056" s="1" t="s">
        <v>26</v>
      </c>
      <c r="J1056" s="2">
        <v>2844</v>
      </c>
      <c r="K1056" s="3">
        <v>0.23499999999999999</v>
      </c>
      <c r="L1056" s="1">
        <v>5</v>
      </c>
      <c r="M1056" s="1">
        <v>5.4</v>
      </c>
      <c r="N1056" s="1">
        <v>72.7</v>
      </c>
      <c r="O1056" s="4">
        <v>12702.3</v>
      </c>
      <c r="P1056" s="3">
        <v>0.40600000000000003</v>
      </c>
      <c r="Q1056" s="3">
        <v>0.125</v>
      </c>
      <c r="R1056" s="3">
        <v>0.28399999999999997</v>
      </c>
      <c r="S1056" s="3">
        <v>0.156</v>
      </c>
      <c r="T1056" s="1" t="s">
        <v>37</v>
      </c>
      <c r="U1056" s="1" t="s">
        <v>30</v>
      </c>
      <c r="V1056" s="3">
        <v>0.214</v>
      </c>
      <c r="W1056" s="1" t="s">
        <v>30</v>
      </c>
    </row>
    <row r="1057" spans="1:23" ht="13" x14ac:dyDescent="0.15">
      <c r="A1057" s="1" t="s">
        <v>766</v>
      </c>
      <c r="B1057" s="1" t="s">
        <v>793</v>
      </c>
      <c r="C1057" s="1">
        <v>21105</v>
      </c>
      <c r="D1057" s="2">
        <v>4447</v>
      </c>
      <c r="E1057" s="3">
        <v>1</v>
      </c>
      <c r="F1057" s="3">
        <v>7.1999999999999995E-2</v>
      </c>
      <c r="H1057" s="2">
        <v>4447</v>
      </c>
      <c r="I1057" s="1" t="s">
        <v>26</v>
      </c>
      <c r="J1057" s="2">
        <v>5397</v>
      </c>
      <c r="K1057" s="3">
        <v>0.218</v>
      </c>
      <c r="L1057" s="1">
        <v>4.8</v>
      </c>
      <c r="M1057" s="1">
        <v>5.5</v>
      </c>
      <c r="N1057" s="1">
        <v>71.5</v>
      </c>
      <c r="O1057" s="4">
        <v>14520.7</v>
      </c>
      <c r="P1057" s="3">
        <v>0.40799999999999997</v>
      </c>
      <c r="Q1057" s="3">
        <v>0.11700000000000001</v>
      </c>
      <c r="R1057" s="3">
        <v>0.26700000000000002</v>
      </c>
      <c r="S1057" s="3">
        <v>0.158</v>
      </c>
      <c r="T1057" s="1" t="s">
        <v>37</v>
      </c>
      <c r="U1057" s="1" t="s">
        <v>30</v>
      </c>
      <c r="V1057" s="3">
        <v>0.20699999999999999</v>
      </c>
      <c r="W1057" s="1" t="s">
        <v>30</v>
      </c>
    </row>
    <row r="1058" spans="1:23" ht="13" x14ac:dyDescent="0.15">
      <c r="A1058" s="1" t="s">
        <v>766</v>
      </c>
      <c r="B1058" s="1" t="s">
        <v>794</v>
      </c>
      <c r="C1058" s="1">
        <v>21107</v>
      </c>
      <c r="D1058" s="2">
        <v>44929</v>
      </c>
      <c r="E1058" s="3">
        <v>0.53</v>
      </c>
      <c r="F1058" s="3">
        <v>6.8000000000000005E-2</v>
      </c>
      <c r="G1058" s="2">
        <v>1003</v>
      </c>
      <c r="H1058" s="1">
        <v>725</v>
      </c>
      <c r="I1058" s="1" t="s">
        <v>33</v>
      </c>
      <c r="J1058" s="2">
        <v>3379</v>
      </c>
      <c r="K1058" s="3">
        <v>0.24</v>
      </c>
      <c r="L1058" s="1">
        <v>4.8</v>
      </c>
      <c r="M1058" s="1">
        <v>5</v>
      </c>
      <c r="N1058" s="1">
        <v>72.3</v>
      </c>
      <c r="O1058" s="4">
        <v>11560.3</v>
      </c>
      <c r="P1058" s="3">
        <v>0.40699999999999997</v>
      </c>
      <c r="Q1058" s="3">
        <v>0.13200000000000001</v>
      </c>
      <c r="R1058" s="3">
        <v>0.29399999999999998</v>
      </c>
      <c r="S1058" s="3">
        <v>0.183</v>
      </c>
      <c r="T1058" s="1" t="s">
        <v>37</v>
      </c>
      <c r="U1058" s="1" t="s">
        <v>30</v>
      </c>
      <c r="V1058" s="3">
        <v>0.221</v>
      </c>
      <c r="W1058" s="1" t="s">
        <v>30</v>
      </c>
    </row>
    <row r="1059" spans="1:23" ht="13" x14ac:dyDescent="0.15">
      <c r="A1059" s="1" t="s">
        <v>766</v>
      </c>
      <c r="B1059" s="1" t="s">
        <v>107</v>
      </c>
      <c r="C1059" s="1">
        <v>21109</v>
      </c>
      <c r="D1059" s="2">
        <v>13104</v>
      </c>
      <c r="E1059" s="3">
        <v>1</v>
      </c>
      <c r="F1059" s="3">
        <v>7.3999999999999996E-2</v>
      </c>
      <c r="G1059" s="2">
        <v>4328</v>
      </c>
      <c r="H1059" s="2">
        <v>3276</v>
      </c>
      <c r="I1059" s="1" t="s">
        <v>26</v>
      </c>
      <c r="J1059" s="2">
        <v>3614</v>
      </c>
      <c r="K1059" s="3">
        <v>0.29499999999999998</v>
      </c>
      <c r="L1059" s="1">
        <v>5.8</v>
      </c>
      <c r="M1059" s="1">
        <v>6</v>
      </c>
      <c r="N1059" s="1">
        <v>71.099999999999994</v>
      </c>
      <c r="O1059" s="4">
        <v>13111.6</v>
      </c>
      <c r="P1059" s="3">
        <v>0.41899999999999998</v>
      </c>
      <c r="Q1059" s="3">
        <v>0.13900000000000001</v>
      </c>
      <c r="R1059" s="3">
        <v>0.34300000000000003</v>
      </c>
      <c r="S1059" s="3">
        <v>0.20100000000000001</v>
      </c>
      <c r="T1059" s="1" t="s">
        <v>37</v>
      </c>
      <c r="U1059" s="1" t="s">
        <v>28</v>
      </c>
      <c r="V1059" s="3">
        <v>0.245</v>
      </c>
      <c r="W1059" s="1" t="s">
        <v>30</v>
      </c>
    </row>
    <row r="1060" spans="1:23" ht="13" x14ac:dyDescent="0.15">
      <c r="A1060" s="1" t="s">
        <v>766</v>
      </c>
      <c r="B1060" s="1" t="s">
        <v>108</v>
      </c>
      <c r="C1060" s="1">
        <v>21111</v>
      </c>
      <c r="D1060" s="2">
        <v>772144</v>
      </c>
      <c r="E1060" s="3">
        <v>1.6E-2</v>
      </c>
      <c r="F1060" s="3">
        <v>6.3E-2</v>
      </c>
      <c r="G1060" s="2">
        <v>1093</v>
      </c>
      <c r="H1060" s="1">
        <v>246</v>
      </c>
      <c r="I1060" s="1" t="s">
        <v>33</v>
      </c>
      <c r="J1060" s="2">
        <v>2890</v>
      </c>
      <c r="K1060" s="3">
        <v>0.19900000000000001</v>
      </c>
      <c r="L1060" s="1">
        <v>4.4000000000000004</v>
      </c>
      <c r="M1060" s="1">
        <v>5.2</v>
      </c>
      <c r="N1060" s="1">
        <v>73.3</v>
      </c>
      <c r="O1060" s="4">
        <v>12651.6</v>
      </c>
      <c r="P1060" s="3">
        <v>0.372</v>
      </c>
      <c r="Q1060" s="3">
        <v>0.12</v>
      </c>
      <c r="R1060" s="3">
        <v>0.24199999999999999</v>
      </c>
      <c r="S1060" s="3">
        <v>0.13100000000000001</v>
      </c>
      <c r="T1060" s="1" t="s">
        <v>37</v>
      </c>
      <c r="U1060" s="1" t="s">
        <v>29</v>
      </c>
      <c r="V1060" s="3">
        <v>0.188</v>
      </c>
      <c r="W1060" s="1" t="s">
        <v>29</v>
      </c>
    </row>
    <row r="1061" spans="1:23" ht="13" x14ac:dyDescent="0.15">
      <c r="A1061" s="1" t="s">
        <v>766</v>
      </c>
      <c r="B1061" s="1" t="s">
        <v>795</v>
      </c>
      <c r="C1061" s="1">
        <v>21113</v>
      </c>
      <c r="D1061" s="2">
        <v>55017</v>
      </c>
      <c r="E1061" s="3">
        <v>0.247</v>
      </c>
      <c r="F1061" s="3">
        <v>7.4999999999999997E-2</v>
      </c>
      <c r="G1061" s="2">
        <v>1341</v>
      </c>
      <c r="H1061" s="1">
        <v>573</v>
      </c>
      <c r="I1061" s="1" t="s">
        <v>33</v>
      </c>
      <c r="J1061" s="2">
        <v>2157</v>
      </c>
      <c r="K1061" s="3">
        <v>0.17299999999999999</v>
      </c>
      <c r="L1061" s="1">
        <v>4.4000000000000004</v>
      </c>
      <c r="M1061" s="1">
        <v>5.2</v>
      </c>
      <c r="N1061" s="1">
        <v>75.7</v>
      </c>
      <c r="O1061" s="4">
        <v>9935.1</v>
      </c>
      <c r="P1061" s="3">
        <v>0.36699999999999999</v>
      </c>
      <c r="Q1061" s="3">
        <v>0.105</v>
      </c>
      <c r="R1061" s="3">
        <v>0.216</v>
      </c>
      <c r="S1061" s="3">
        <v>0.13500000000000001</v>
      </c>
      <c r="T1061" s="1" t="s">
        <v>37</v>
      </c>
      <c r="U1061" s="1" t="s">
        <v>29</v>
      </c>
      <c r="V1061" s="3">
        <v>0.17899999999999999</v>
      </c>
      <c r="W1061" s="1" t="s">
        <v>29</v>
      </c>
    </row>
    <row r="1062" spans="1:23" ht="13" x14ac:dyDescent="0.15">
      <c r="A1062" s="1" t="s">
        <v>766</v>
      </c>
      <c r="B1062" s="1" t="s">
        <v>168</v>
      </c>
      <c r="C1062" s="1">
        <v>21115</v>
      </c>
      <c r="D1062" s="2">
        <v>22116</v>
      </c>
      <c r="E1062" s="3">
        <v>0.73799999999999999</v>
      </c>
      <c r="F1062" s="3">
        <v>6.7000000000000004E-2</v>
      </c>
      <c r="G1062" s="2">
        <v>1735</v>
      </c>
      <c r="H1062" s="1">
        <v>514</v>
      </c>
      <c r="I1062" s="1" t="s">
        <v>33</v>
      </c>
      <c r="J1062" s="2">
        <v>5692</v>
      </c>
      <c r="K1062" s="3">
        <v>0.28999999999999998</v>
      </c>
      <c r="L1062" s="1">
        <v>5.7</v>
      </c>
      <c r="M1062" s="1">
        <v>5.8</v>
      </c>
      <c r="N1062" s="1">
        <v>69.400000000000006</v>
      </c>
      <c r="O1062" s="4">
        <v>16084.2</v>
      </c>
      <c r="P1062" s="3">
        <v>0.42399999999999999</v>
      </c>
      <c r="Q1062" s="3">
        <v>0.13500000000000001</v>
      </c>
      <c r="R1062" s="3">
        <v>0.33500000000000002</v>
      </c>
      <c r="S1062" s="3">
        <v>0.20300000000000001</v>
      </c>
      <c r="T1062" s="1" t="s">
        <v>37</v>
      </c>
      <c r="U1062" s="1" t="s">
        <v>28</v>
      </c>
      <c r="V1062" s="3">
        <v>0.24199999999999999</v>
      </c>
      <c r="W1062" s="1" t="s">
        <v>30</v>
      </c>
    </row>
    <row r="1063" spans="1:23" ht="13" x14ac:dyDescent="0.15">
      <c r="A1063" s="1" t="s">
        <v>766</v>
      </c>
      <c r="B1063" s="1" t="s">
        <v>796</v>
      </c>
      <c r="C1063" s="1">
        <v>21117</v>
      </c>
      <c r="D1063" s="2">
        <v>171321</v>
      </c>
      <c r="E1063" s="3">
        <v>6.7000000000000004E-2</v>
      </c>
      <c r="F1063" s="3">
        <v>5.3999999999999999E-2</v>
      </c>
      <c r="G1063" s="2">
        <v>1145</v>
      </c>
      <c r="H1063" s="1">
        <v>434</v>
      </c>
      <c r="I1063" s="1" t="s">
        <v>33</v>
      </c>
      <c r="J1063" s="2">
        <v>3598</v>
      </c>
      <c r="K1063" s="3">
        <v>0.16700000000000001</v>
      </c>
      <c r="L1063" s="1">
        <v>4</v>
      </c>
      <c r="M1063" s="1">
        <v>5</v>
      </c>
      <c r="N1063" s="1">
        <v>76.3</v>
      </c>
      <c r="O1063" s="4">
        <v>8771.1</v>
      </c>
      <c r="P1063" s="3">
        <v>0.34699999999999998</v>
      </c>
      <c r="Q1063" s="3">
        <v>0.104</v>
      </c>
      <c r="R1063" s="3">
        <v>0.22</v>
      </c>
      <c r="S1063" s="3">
        <v>0.13</v>
      </c>
      <c r="T1063" s="1" t="s">
        <v>37</v>
      </c>
      <c r="U1063" s="1" t="s">
        <v>29</v>
      </c>
      <c r="V1063" s="3">
        <v>0.17</v>
      </c>
      <c r="W1063" s="1" t="s">
        <v>29</v>
      </c>
    </row>
    <row r="1064" spans="1:23" ht="13" x14ac:dyDescent="0.15">
      <c r="A1064" s="1" t="s">
        <v>766</v>
      </c>
      <c r="B1064" s="1" t="s">
        <v>797</v>
      </c>
      <c r="C1064" s="1">
        <v>21119</v>
      </c>
      <c r="D1064" s="2">
        <v>13659</v>
      </c>
      <c r="E1064" s="3">
        <v>1</v>
      </c>
      <c r="F1064" s="3">
        <v>7.1999999999999995E-2</v>
      </c>
      <c r="G1064" s="2">
        <v>4684</v>
      </c>
      <c r="H1064" s="2">
        <v>1707</v>
      </c>
      <c r="I1064" s="1" t="s">
        <v>26</v>
      </c>
      <c r="J1064" s="2">
        <v>4185</v>
      </c>
      <c r="K1064" s="3">
        <v>0.30099999999999999</v>
      </c>
      <c r="L1064" s="1">
        <v>6.1</v>
      </c>
      <c r="M1064" s="1">
        <v>6.1</v>
      </c>
      <c r="N1064" s="1">
        <v>67.099999999999994</v>
      </c>
      <c r="O1064" s="4">
        <v>20880.8</v>
      </c>
      <c r="P1064" s="3">
        <v>0.42499999999999999</v>
      </c>
      <c r="Q1064" s="3">
        <v>0.14099999999999999</v>
      </c>
      <c r="R1064" s="3">
        <v>0.33600000000000002</v>
      </c>
      <c r="S1064" s="3">
        <v>0.22500000000000001</v>
      </c>
      <c r="T1064" s="1" t="s">
        <v>37</v>
      </c>
      <c r="U1064" s="1" t="s">
        <v>28</v>
      </c>
      <c r="V1064" s="3">
        <v>0.25</v>
      </c>
      <c r="W1064" s="1" t="s">
        <v>30</v>
      </c>
    </row>
    <row r="1065" spans="1:23" ht="13" x14ac:dyDescent="0.15">
      <c r="A1065" s="1" t="s">
        <v>766</v>
      </c>
      <c r="B1065" s="1" t="s">
        <v>628</v>
      </c>
      <c r="C1065" s="1">
        <v>21121</v>
      </c>
      <c r="D1065" s="2">
        <v>29794</v>
      </c>
      <c r="E1065" s="3">
        <v>0.62</v>
      </c>
      <c r="F1065" s="3">
        <v>7.2999999999999995E-2</v>
      </c>
      <c r="G1065" s="2">
        <v>3739</v>
      </c>
      <c r="H1065" s="2">
        <v>1064</v>
      </c>
      <c r="I1065" s="1" t="s">
        <v>26</v>
      </c>
      <c r="J1065" s="2">
        <v>3386</v>
      </c>
      <c r="K1065" s="3">
        <v>0.27300000000000002</v>
      </c>
      <c r="L1065" s="1">
        <v>6.1</v>
      </c>
      <c r="M1065" s="1">
        <v>6</v>
      </c>
      <c r="N1065" s="1">
        <v>69.5</v>
      </c>
      <c r="O1065" s="4">
        <v>15275.4</v>
      </c>
      <c r="P1065" s="3">
        <v>0.40600000000000003</v>
      </c>
      <c r="Q1065" s="3">
        <v>0.13200000000000001</v>
      </c>
      <c r="R1065" s="3">
        <v>0.30599999999999999</v>
      </c>
      <c r="S1065" s="3">
        <v>0.23799999999999999</v>
      </c>
      <c r="T1065" s="1" t="s">
        <v>37</v>
      </c>
      <c r="U1065" s="1" t="s">
        <v>28</v>
      </c>
      <c r="V1065" s="3">
        <v>0.23799999999999999</v>
      </c>
      <c r="W1065" s="1" t="s">
        <v>30</v>
      </c>
    </row>
    <row r="1066" spans="1:23" ht="13" x14ac:dyDescent="0.15">
      <c r="A1066" s="1" t="s">
        <v>766</v>
      </c>
      <c r="B1066" s="1" t="s">
        <v>798</v>
      </c>
      <c r="C1066" s="1">
        <v>21123</v>
      </c>
      <c r="D1066" s="2">
        <v>15303</v>
      </c>
      <c r="E1066" s="3">
        <v>1</v>
      </c>
      <c r="F1066" s="3">
        <v>9.0999999999999998E-2</v>
      </c>
      <c r="G1066" s="2">
        <v>7514</v>
      </c>
      <c r="H1066" s="2">
        <v>1391</v>
      </c>
      <c r="I1066" s="1" t="s">
        <v>26</v>
      </c>
      <c r="J1066" s="2">
        <v>2667</v>
      </c>
      <c r="K1066" s="3">
        <v>0.27400000000000002</v>
      </c>
      <c r="L1066" s="1">
        <v>5.2</v>
      </c>
      <c r="M1066" s="1">
        <v>5.6</v>
      </c>
      <c r="N1066" s="1">
        <v>72.7</v>
      </c>
      <c r="O1066" s="4">
        <v>12354.8</v>
      </c>
      <c r="P1066" s="3">
        <v>0.42299999999999999</v>
      </c>
      <c r="Q1066" s="3">
        <v>0.13</v>
      </c>
      <c r="R1066" s="3">
        <v>0.32100000000000001</v>
      </c>
      <c r="S1066" s="3">
        <v>0.16800000000000001</v>
      </c>
      <c r="T1066" s="1" t="s">
        <v>29</v>
      </c>
      <c r="U1066" s="1" t="s">
        <v>28</v>
      </c>
      <c r="V1066" s="3">
        <v>0.23400000000000001</v>
      </c>
      <c r="W1066" s="1" t="s">
        <v>30</v>
      </c>
    </row>
    <row r="1067" spans="1:23" ht="13" x14ac:dyDescent="0.15">
      <c r="A1067" s="1" t="s">
        <v>766</v>
      </c>
      <c r="B1067" s="1" t="s">
        <v>799</v>
      </c>
      <c r="C1067" s="1">
        <v>21125</v>
      </c>
      <c r="D1067" s="2">
        <v>63296</v>
      </c>
      <c r="E1067" s="3">
        <v>0.61</v>
      </c>
      <c r="F1067" s="3">
        <v>7.1999999999999995E-2</v>
      </c>
      <c r="G1067" s="2">
        <v>2607</v>
      </c>
      <c r="H1067" s="1">
        <v>974</v>
      </c>
      <c r="I1067" s="1" t="s">
        <v>33</v>
      </c>
      <c r="J1067" s="2">
        <v>3526</v>
      </c>
      <c r="K1067" s="3">
        <v>0.24</v>
      </c>
      <c r="L1067" s="1">
        <v>5.0999999999999996</v>
      </c>
      <c r="M1067" s="1">
        <v>5.3</v>
      </c>
      <c r="N1067" s="1">
        <v>72.5</v>
      </c>
      <c r="O1067" s="4">
        <v>11684</v>
      </c>
      <c r="P1067" s="3">
        <v>0.41099999999999998</v>
      </c>
      <c r="Q1067" s="3">
        <v>0.126</v>
      </c>
      <c r="R1067" s="3">
        <v>0.29199999999999998</v>
      </c>
      <c r="S1067" s="3">
        <v>0.17699999999999999</v>
      </c>
      <c r="T1067" s="1" t="s">
        <v>37</v>
      </c>
      <c r="U1067" s="1" t="s">
        <v>30</v>
      </c>
      <c r="V1067" s="3">
        <v>0.22</v>
      </c>
      <c r="W1067" s="1" t="s">
        <v>30</v>
      </c>
    </row>
    <row r="1068" spans="1:23" ht="13" x14ac:dyDescent="0.15">
      <c r="A1068" s="1" t="s">
        <v>766</v>
      </c>
      <c r="B1068" s="1" t="s">
        <v>111</v>
      </c>
      <c r="C1068" s="1">
        <v>21127</v>
      </c>
      <c r="D1068" s="2">
        <v>16000</v>
      </c>
      <c r="E1068" s="3">
        <v>0.76</v>
      </c>
      <c r="F1068" s="3">
        <v>7.6999999999999999E-2</v>
      </c>
      <c r="G1068" s="2">
        <v>2715</v>
      </c>
      <c r="H1068" s="1">
        <v>66</v>
      </c>
      <c r="I1068" s="1" t="s">
        <v>33</v>
      </c>
      <c r="J1068" s="2">
        <v>4305</v>
      </c>
      <c r="K1068" s="3">
        <v>0.245</v>
      </c>
      <c r="L1068" s="1">
        <v>5.8</v>
      </c>
      <c r="M1068" s="1">
        <v>5.8</v>
      </c>
      <c r="N1068" s="1">
        <v>70.5</v>
      </c>
      <c r="O1068" s="4">
        <v>14424.4</v>
      </c>
      <c r="P1068" s="3">
        <v>0.39700000000000002</v>
      </c>
      <c r="Q1068" s="3">
        <v>0.129</v>
      </c>
      <c r="R1068" s="3">
        <v>0.29899999999999999</v>
      </c>
      <c r="S1068" s="3">
        <v>0.214</v>
      </c>
      <c r="T1068" s="1" t="s">
        <v>37</v>
      </c>
      <c r="U1068" s="1" t="s">
        <v>30</v>
      </c>
      <c r="V1068" s="3">
        <v>0.22700000000000001</v>
      </c>
      <c r="W1068" s="1" t="s">
        <v>30</v>
      </c>
    </row>
    <row r="1069" spans="1:23" ht="13" x14ac:dyDescent="0.15">
      <c r="A1069" s="1" t="s">
        <v>766</v>
      </c>
      <c r="B1069" s="1" t="s">
        <v>112</v>
      </c>
      <c r="C1069" s="1">
        <v>21129</v>
      </c>
      <c r="D1069" s="2">
        <v>7293</v>
      </c>
      <c r="E1069" s="3">
        <v>1</v>
      </c>
      <c r="F1069" s="3">
        <v>6.7000000000000004E-2</v>
      </c>
      <c r="H1069" s="1">
        <v>810</v>
      </c>
      <c r="I1069" s="1" t="s">
        <v>33</v>
      </c>
      <c r="J1069" s="2">
        <v>4026</v>
      </c>
      <c r="K1069" s="3">
        <v>0.32500000000000001</v>
      </c>
      <c r="L1069" s="1">
        <v>6.4</v>
      </c>
      <c r="M1069" s="1">
        <v>6.3</v>
      </c>
      <c r="N1069" s="1">
        <v>68.3</v>
      </c>
      <c r="O1069" s="4">
        <v>16473.3</v>
      </c>
      <c r="P1069" s="3">
        <v>0.433</v>
      </c>
      <c r="Q1069" s="3">
        <v>0.16</v>
      </c>
      <c r="R1069" s="3">
        <v>0.35899999999999999</v>
      </c>
      <c r="S1069" s="3">
        <v>0.23899999999999999</v>
      </c>
      <c r="T1069" s="1" t="s">
        <v>37</v>
      </c>
      <c r="U1069" s="1" t="s">
        <v>28</v>
      </c>
      <c r="V1069" s="3">
        <v>0.26400000000000001</v>
      </c>
      <c r="W1069" s="1" t="s">
        <v>28</v>
      </c>
    </row>
    <row r="1070" spans="1:23" ht="13" x14ac:dyDescent="0.15">
      <c r="A1070" s="1" t="s">
        <v>766</v>
      </c>
      <c r="B1070" s="1" t="s">
        <v>800</v>
      </c>
      <c r="C1070" s="1">
        <v>21131</v>
      </c>
      <c r="D1070" s="2">
        <v>9864</v>
      </c>
      <c r="E1070" s="3">
        <v>1</v>
      </c>
      <c r="F1070" s="3">
        <v>5.3999999999999999E-2</v>
      </c>
      <c r="G1070" s="2">
        <v>5139</v>
      </c>
      <c r="H1070" s="2">
        <v>1644</v>
      </c>
      <c r="I1070" s="1" t="s">
        <v>26</v>
      </c>
      <c r="J1070" s="2">
        <v>4309</v>
      </c>
      <c r="K1070" s="3">
        <v>0.26700000000000002</v>
      </c>
      <c r="L1070" s="1">
        <v>6</v>
      </c>
      <c r="M1070" s="1">
        <v>6</v>
      </c>
      <c r="N1070" s="1">
        <v>68.7</v>
      </c>
      <c r="O1070" s="4">
        <v>16776.8</v>
      </c>
      <c r="P1070" s="3">
        <v>0.437</v>
      </c>
      <c r="Q1070" s="3">
        <v>0.13800000000000001</v>
      </c>
      <c r="R1070" s="3">
        <v>0.318</v>
      </c>
      <c r="S1070" s="3">
        <v>0.24199999999999999</v>
      </c>
      <c r="T1070" s="1" t="s">
        <v>37</v>
      </c>
      <c r="U1070" s="1" t="s">
        <v>28</v>
      </c>
      <c r="V1070" s="3">
        <v>0.24299999999999999</v>
      </c>
      <c r="W1070" s="1" t="s">
        <v>30</v>
      </c>
    </row>
    <row r="1071" spans="1:23" ht="13" x14ac:dyDescent="0.15">
      <c r="A1071" s="1" t="s">
        <v>766</v>
      </c>
      <c r="B1071" s="1" t="s">
        <v>801</v>
      </c>
      <c r="C1071" s="1">
        <v>21133</v>
      </c>
      <c r="D1071" s="2">
        <v>20423</v>
      </c>
      <c r="E1071" s="3">
        <v>1</v>
      </c>
      <c r="F1071" s="3">
        <v>7.0999999999999994E-2</v>
      </c>
      <c r="G1071" s="2">
        <v>1771</v>
      </c>
      <c r="H1071" s="2">
        <v>1075</v>
      </c>
      <c r="I1071" s="1" t="s">
        <v>26</v>
      </c>
      <c r="J1071" s="2">
        <v>8833</v>
      </c>
      <c r="K1071" s="3">
        <v>0.249</v>
      </c>
      <c r="L1071" s="1">
        <v>5.9</v>
      </c>
      <c r="M1071" s="1">
        <v>6.4</v>
      </c>
      <c r="N1071" s="1">
        <v>67.7</v>
      </c>
      <c r="O1071" s="4">
        <v>18646</v>
      </c>
      <c r="P1071" s="3">
        <v>0.40600000000000003</v>
      </c>
      <c r="Q1071" s="3">
        <v>0.127</v>
      </c>
      <c r="R1071" s="3">
        <v>0.28299999999999997</v>
      </c>
      <c r="S1071" s="3">
        <v>0.23699999999999999</v>
      </c>
      <c r="T1071" s="1" t="s">
        <v>37</v>
      </c>
      <c r="U1071" s="1" t="s">
        <v>30</v>
      </c>
      <c r="V1071" s="3">
        <v>0.22900000000000001</v>
      </c>
      <c r="W1071" s="1" t="s">
        <v>30</v>
      </c>
    </row>
    <row r="1072" spans="1:23" ht="13" x14ac:dyDescent="0.15">
      <c r="A1072" s="1" t="s">
        <v>766</v>
      </c>
      <c r="B1072" s="1" t="s">
        <v>595</v>
      </c>
      <c r="C1072" s="1">
        <v>21135</v>
      </c>
      <c r="D1072" s="2">
        <v>12973</v>
      </c>
      <c r="E1072" s="3">
        <v>1</v>
      </c>
      <c r="F1072" s="3">
        <v>7.5999999999999998E-2</v>
      </c>
      <c r="G1072" s="2">
        <v>6494</v>
      </c>
      <c r="H1072" s="2">
        <v>2162</v>
      </c>
      <c r="I1072" s="1" t="s">
        <v>26</v>
      </c>
      <c r="J1072" s="2">
        <v>4206</v>
      </c>
      <c r="K1072" s="3">
        <v>0.28899999999999998</v>
      </c>
      <c r="L1072" s="1">
        <v>6.1</v>
      </c>
      <c r="M1072" s="1">
        <v>6.3</v>
      </c>
      <c r="N1072" s="1">
        <v>70</v>
      </c>
      <c r="O1072" s="4">
        <v>15649</v>
      </c>
      <c r="P1072" s="3">
        <v>0.46300000000000002</v>
      </c>
      <c r="Q1072" s="3">
        <v>0.14099999999999999</v>
      </c>
      <c r="R1072" s="3">
        <v>0.34100000000000003</v>
      </c>
      <c r="S1072" s="3">
        <v>0.21199999999999999</v>
      </c>
      <c r="T1072" s="1" t="s">
        <v>37</v>
      </c>
      <c r="U1072" s="1" t="s">
        <v>28</v>
      </c>
      <c r="V1072" s="3">
        <v>0.254</v>
      </c>
      <c r="W1072" s="1" t="s">
        <v>28</v>
      </c>
    </row>
    <row r="1073" spans="1:23" ht="13" x14ac:dyDescent="0.15">
      <c r="A1073" s="1" t="s">
        <v>766</v>
      </c>
      <c r="B1073" s="1" t="s">
        <v>170</v>
      </c>
      <c r="C1073" s="1">
        <v>21137</v>
      </c>
      <c r="D1073" s="2">
        <v>24776</v>
      </c>
      <c r="E1073" s="3">
        <v>0.999</v>
      </c>
      <c r="F1073" s="3">
        <v>7.5999999999999998E-2</v>
      </c>
      <c r="G1073" s="2">
        <v>4041</v>
      </c>
      <c r="H1073" s="1">
        <v>953</v>
      </c>
      <c r="I1073" s="1" t="s">
        <v>26</v>
      </c>
      <c r="J1073" s="2">
        <v>2916</v>
      </c>
      <c r="K1073" s="3">
        <v>0.22800000000000001</v>
      </c>
      <c r="L1073" s="1">
        <v>5.2</v>
      </c>
      <c r="M1073" s="1">
        <v>5.5</v>
      </c>
      <c r="N1073" s="1">
        <v>70.5</v>
      </c>
      <c r="O1073" s="4">
        <v>14551.4</v>
      </c>
      <c r="P1073" s="3">
        <v>0.40200000000000002</v>
      </c>
      <c r="Q1073" s="3">
        <v>0.123</v>
      </c>
      <c r="R1073" s="3">
        <v>0.27300000000000002</v>
      </c>
      <c r="S1073" s="3">
        <v>0.16200000000000001</v>
      </c>
      <c r="T1073" s="1" t="s">
        <v>37</v>
      </c>
      <c r="U1073" s="1" t="s">
        <v>30</v>
      </c>
      <c r="V1073" s="3">
        <v>0.21099999999999999</v>
      </c>
      <c r="W1073" s="1" t="s">
        <v>30</v>
      </c>
    </row>
    <row r="1074" spans="1:23" ht="13" x14ac:dyDescent="0.15">
      <c r="A1074" s="1" t="s">
        <v>766</v>
      </c>
      <c r="B1074" s="1" t="s">
        <v>630</v>
      </c>
      <c r="C1074" s="1">
        <v>21139</v>
      </c>
      <c r="D1074" s="2">
        <v>8892</v>
      </c>
      <c r="E1074" s="3">
        <v>0.95299999999999996</v>
      </c>
      <c r="F1074" s="3">
        <v>5.7000000000000002E-2</v>
      </c>
      <c r="G1074" s="2">
        <v>2986</v>
      </c>
      <c r="H1074" s="2">
        <v>1482</v>
      </c>
      <c r="I1074" s="1" t="s">
        <v>26</v>
      </c>
      <c r="J1074" s="2">
        <v>4491</v>
      </c>
      <c r="K1074" s="3">
        <v>0.20200000000000001</v>
      </c>
      <c r="L1074" s="1">
        <v>5.0999999999999996</v>
      </c>
      <c r="M1074" s="1">
        <v>5.7</v>
      </c>
      <c r="N1074" s="1">
        <v>71</v>
      </c>
      <c r="O1074" s="4">
        <v>13207.5</v>
      </c>
      <c r="P1074" s="3">
        <v>0.41099999999999998</v>
      </c>
      <c r="Q1074" s="3">
        <v>0.115</v>
      </c>
      <c r="R1074" s="3">
        <v>0.249</v>
      </c>
      <c r="S1074" s="3">
        <v>0.184</v>
      </c>
      <c r="T1074" s="1" t="s">
        <v>37</v>
      </c>
      <c r="U1074" s="1" t="s">
        <v>30</v>
      </c>
      <c r="V1074" s="3">
        <v>0.20300000000000001</v>
      </c>
      <c r="W1074" s="1" t="s">
        <v>30</v>
      </c>
    </row>
    <row r="1075" spans="1:23" ht="13" x14ac:dyDescent="0.15">
      <c r="A1075" s="1" t="s">
        <v>766</v>
      </c>
      <c r="B1075" s="1" t="s">
        <v>172</v>
      </c>
      <c r="C1075" s="1">
        <v>21141</v>
      </c>
      <c r="D1075" s="2">
        <v>28283</v>
      </c>
      <c r="E1075" s="3">
        <v>0.75800000000000001</v>
      </c>
      <c r="F1075" s="3">
        <v>6.6000000000000003E-2</v>
      </c>
      <c r="G1075" s="2">
        <v>4629</v>
      </c>
      <c r="H1075" s="2">
        <v>1768</v>
      </c>
      <c r="I1075" s="1" t="s">
        <v>26</v>
      </c>
      <c r="J1075" s="2">
        <v>3247</v>
      </c>
      <c r="K1075" s="3">
        <v>0.21199999999999999</v>
      </c>
      <c r="L1075" s="1">
        <v>4.8</v>
      </c>
      <c r="M1075" s="1">
        <v>5.3</v>
      </c>
      <c r="N1075" s="1">
        <v>73.8</v>
      </c>
      <c r="O1075" s="4">
        <v>10817.3</v>
      </c>
      <c r="P1075" s="3">
        <v>0.40200000000000002</v>
      </c>
      <c r="Q1075" s="3">
        <v>0.121</v>
      </c>
      <c r="R1075" s="3">
        <v>0.26700000000000002</v>
      </c>
      <c r="S1075" s="3">
        <v>0.14799999999999999</v>
      </c>
      <c r="T1075" s="1" t="s">
        <v>37</v>
      </c>
      <c r="U1075" s="1" t="s">
        <v>30</v>
      </c>
      <c r="V1075" s="3">
        <v>0.20300000000000001</v>
      </c>
      <c r="W1075" s="1" t="s">
        <v>30</v>
      </c>
    </row>
    <row r="1076" spans="1:23" ht="13" x14ac:dyDescent="0.15">
      <c r="A1076" s="1" t="s">
        <v>766</v>
      </c>
      <c r="B1076" s="1" t="s">
        <v>550</v>
      </c>
      <c r="C1076" s="1">
        <v>21143</v>
      </c>
      <c r="D1076" s="2">
        <v>9187</v>
      </c>
      <c r="E1076" s="3">
        <v>1</v>
      </c>
      <c r="F1076" s="3">
        <v>8.5000000000000006E-2</v>
      </c>
      <c r="G1076" s="2">
        <v>2934</v>
      </c>
      <c r="H1076" s="2">
        <v>1837</v>
      </c>
      <c r="I1076" s="1" t="s">
        <v>26</v>
      </c>
      <c r="J1076" s="2">
        <v>2270</v>
      </c>
      <c r="K1076" s="3">
        <v>0.20200000000000001</v>
      </c>
      <c r="L1076" s="1">
        <v>4.5999999999999996</v>
      </c>
      <c r="M1076" s="1">
        <v>5.0999999999999996</v>
      </c>
      <c r="N1076" s="1">
        <v>76</v>
      </c>
      <c r="O1076" s="4">
        <v>8310</v>
      </c>
      <c r="P1076" s="3">
        <v>0.38300000000000001</v>
      </c>
      <c r="Q1076" s="3">
        <v>0.121</v>
      </c>
      <c r="R1076" s="3">
        <v>0.249</v>
      </c>
      <c r="S1076" s="3">
        <v>0.17</v>
      </c>
      <c r="T1076" s="1" t="s">
        <v>29</v>
      </c>
      <c r="U1076" s="1" t="s">
        <v>30</v>
      </c>
      <c r="V1076" s="3">
        <v>0.20200000000000001</v>
      </c>
      <c r="W1076" s="1" t="s">
        <v>30</v>
      </c>
    </row>
    <row r="1077" spans="1:23" ht="13" x14ac:dyDescent="0.15">
      <c r="A1077" s="1" t="s">
        <v>766</v>
      </c>
      <c r="B1077" s="1" t="s">
        <v>116</v>
      </c>
      <c r="C1077" s="1">
        <v>21151</v>
      </c>
      <c r="D1077" s="2">
        <v>96735</v>
      </c>
      <c r="E1077" s="3">
        <v>0.36199999999999999</v>
      </c>
      <c r="F1077" s="3">
        <v>6.0999999999999999E-2</v>
      </c>
      <c r="G1077" s="2">
        <v>2104</v>
      </c>
      <c r="H1077" s="1">
        <v>496</v>
      </c>
      <c r="I1077" s="1" t="s">
        <v>33</v>
      </c>
      <c r="J1077" s="2">
        <v>2544</v>
      </c>
      <c r="K1077" s="3">
        <v>0.19400000000000001</v>
      </c>
      <c r="L1077" s="1">
        <v>4.5</v>
      </c>
      <c r="M1077" s="1">
        <v>5.2</v>
      </c>
      <c r="N1077" s="1">
        <v>73.8</v>
      </c>
      <c r="O1077" s="4">
        <v>11055.1</v>
      </c>
      <c r="P1077" s="3">
        <v>0.35899999999999999</v>
      </c>
      <c r="Q1077" s="3">
        <v>0.111</v>
      </c>
      <c r="R1077" s="3">
        <v>0.246</v>
      </c>
      <c r="S1077" s="3">
        <v>0.14799999999999999</v>
      </c>
      <c r="T1077" s="1" t="s">
        <v>37</v>
      </c>
      <c r="U1077" s="1" t="s">
        <v>29</v>
      </c>
      <c r="V1077" s="3">
        <v>0.186</v>
      </c>
      <c r="W1077" s="1" t="s">
        <v>29</v>
      </c>
    </row>
    <row r="1078" spans="1:23" ht="13" x14ac:dyDescent="0.15">
      <c r="A1078" s="1" t="s">
        <v>766</v>
      </c>
      <c r="B1078" s="1" t="s">
        <v>802</v>
      </c>
      <c r="C1078" s="1">
        <v>21153</v>
      </c>
      <c r="D1078" s="2">
        <v>11228</v>
      </c>
      <c r="E1078" s="3">
        <v>1</v>
      </c>
      <c r="F1078" s="3">
        <v>7.5999999999999998E-2</v>
      </c>
      <c r="G1078" s="2">
        <v>2874</v>
      </c>
      <c r="H1078" s="1">
        <v>561</v>
      </c>
      <c r="I1078" s="1" t="s">
        <v>33</v>
      </c>
      <c r="J1078" s="2">
        <v>4327</v>
      </c>
      <c r="K1078" s="3">
        <v>0.32200000000000001</v>
      </c>
      <c r="L1078" s="1">
        <v>6.4</v>
      </c>
      <c r="M1078" s="1">
        <v>6.4</v>
      </c>
      <c r="N1078" s="1">
        <v>68.099999999999994</v>
      </c>
      <c r="O1078" s="4">
        <v>18906.5</v>
      </c>
      <c r="P1078" s="3">
        <v>0.44800000000000001</v>
      </c>
      <c r="Q1078" s="3">
        <v>0.151</v>
      </c>
      <c r="R1078" s="3">
        <v>0.36599999999999999</v>
      </c>
      <c r="S1078" s="3">
        <v>0.26300000000000001</v>
      </c>
      <c r="T1078" s="1" t="s">
        <v>37</v>
      </c>
      <c r="U1078" s="1" t="s">
        <v>28</v>
      </c>
      <c r="V1078" s="3">
        <v>0.27100000000000002</v>
      </c>
      <c r="W1078" s="1" t="s">
        <v>28</v>
      </c>
    </row>
    <row r="1079" spans="1:23" ht="13" x14ac:dyDescent="0.15">
      <c r="A1079" s="1" t="s">
        <v>766</v>
      </c>
      <c r="B1079" s="1" t="s">
        <v>118</v>
      </c>
      <c r="C1079" s="1">
        <v>21155</v>
      </c>
      <c r="D1079" s="2">
        <v>19834</v>
      </c>
      <c r="E1079" s="3">
        <v>0.68300000000000005</v>
      </c>
      <c r="F1079" s="3">
        <v>6.2E-2</v>
      </c>
      <c r="G1079" s="2">
        <v>1973</v>
      </c>
      <c r="H1079" s="1">
        <v>472</v>
      </c>
      <c r="I1079" s="1" t="s">
        <v>33</v>
      </c>
      <c r="J1079" s="2">
        <v>2853</v>
      </c>
      <c r="K1079" s="3">
        <v>0.251</v>
      </c>
      <c r="L1079" s="1">
        <v>5.3</v>
      </c>
      <c r="M1079" s="1">
        <v>5.8</v>
      </c>
      <c r="N1079" s="1">
        <v>73.2</v>
      </c>
      <c r="O1079" s="4">
        <v>12581</v>
      </c>
      <c r="P1079" s="3">
        <v>0.41099999999999998</v>
      </c>
      <c r="Q1079" s="3">
        <v>0.129</v>
      </c>
      <c r="R1079" s="3">
        <v>0.29499999999999998</v>
      </c>
      <c r="S1079" s="3">
        <v>0.18</v>
      </c>
      <c r="T1079" s="1" t="s">
        <v>37</v>
      </c>
      <c r="U1079" s="1" t="s">
        <v>28</v>
      </c>
      <c r="V1079" s="3">
        <v>0.221</v>
      </c>
      <c r="W1079" s="1" t="s">
        <v>30</v>
      </c>
    </row>
    <row r="1080" spans="1:23" ht="13" x14ac:dyDescent="0.15">
      <c r="A1080" s="1" t="s">
        <v>766</v>
      </c>
      <c r="B1080" s="1" t="s">
        <v>119</v>
      </c>
      <c r="C1080" s="1">
        <v>21157</v>
      </c>
      <c r="D1080" s="2">
        <v>31744</v>
      </c>
      <c r="E1080" s="3">
        <v>0.85199999999999998</v>
      </c>
      <c r="F1080" s="3">
        <v>6.2E-2</v>
      </c>
      <c r="G1080" s="2">
        <v>2442</v>
      </c>
      <c r="H1080" s="2">
        <v>2886</v>
      </c>
      <c r="I1080" s="1" t="s">
        <v>26</v>
      </c>
      <c r="J1080" s="2">
        <v>2792</v>
      </c>
      <c r="K1080" s="3">
        <v>0.20399999999999999</v>
      </c>
      <c r="L1080" s="1">
        <v>4.5999999999999996</v>
      </c>
      <c r="M1080" s="1">
        <v>5.5</v>
      </c>
      <c r="N1080" s="1">
        <v>74.8</v>
      </c>
      <c r="O1080" s="4">
        <v>9526.7999999999993</v>
      </c>
      <c r="P1080" s="3">
        <v>0.38500000000000001</v>
      </c>
      <c r="Q1080" s="3">
        <v>0.109</v>
      </c>
      <c r="R1080" s="3">
        <v>0.25600000000000001</v>
      </c>
      <c r="S1080" s="3">
        <v>0.14099999999999999</v>
      </c>
      <c r="T1080" s="1" t="s">
        <v>37</v>
      </c>
      <c r="U1080" s="1" t="s">
        <v>30</v>
      </c>
      <c r="V1080" s="3">
        <v>0.193</v>
      </c>
      <c r="W1080" s="1" t="s">
        <v>29</v>
      </c>
    </row>
    <row r="1081" spans="1:23" ht="13" x14ac:dyDescent="0.15">
      <c r="A1081" s="1" t="s">
        <v>766</v>
      </c>
      <c r="B1081" s="1" t="s">
        <v>382</v>
      </c>
      <c r="C1081" s="1">
        <v>21159</v>
      </c>
      <c r="D1081" s="2">
        <v>10928</v>
      </c>
      <c r="E1081" s="3">
        <v>1</v>
      </c>
      <c r="F1081" s="3">
        <v>6.6000000000000003E-2</v>
      </c>
      <c r="G1081" s="2">
        <v>2785</v>
      </c>
      <c r="H1081" s="2">
        <v>1561</v>
      </c>
      <c r="I1081" s="1" t="s">
        <v>26</v>
      </c>
      <c r="J1081" s="2">
        <v>5243</v>
      </c>
      <c r="K1081" s="3">
        <v>0.33900000000000002</v>
      </c>
      <c r="L1081" s="1">
        <v>5.8</v>
      </c>
      <c r="M1081" s="1">
        <v>5.9</v>
      </c>
      <c r="N1081" s="1">
        <v>70.599999999999994</v>
      </c>
      <c r="O1081" s="4">
        <v>14340.5</v>
      </c>
      <c r="P1081" s="3">
        <v>0.433</v>
      </c>
      <c r="Q1081" s="3">
        <v>0.153</v>
      </c>
      <c r="R1081" s="3">
        <v>0.36799999999999999</v>
      </c>
      <c r="S1081" s="3">
        <v>0.221</v>
      </c>
      <c r="T1081" s="1" t="s">
        <v>37</v>
      </c>
      <c r="U1081" s="1" t="s">
        <v>28</v>
      </c>
      <c r="V1081" s="3">
        <v>0.26300000000000001</v>
      </c>
      <c r="W1081" s="1" t="s">
        <v>28</v>
      </c>
    </row>
    <row r="1082" spans="1:23" ht="13" x14ac:dyDescent="0.15">
      <c r="A1082" s="1" t="s">
        <v>766</v>
      </c>
      <c r="B1082" s="1" t="s">
        <v>632</v>
      </c>
      <c r="C1082" s="1">
        <v>21161</v>
      </c>
      <c r="D1082" s="2">
        <v>16841</v>
      </c>
      <c r="E1082" s="3">
        <v>0.53500000000000003</v>
      </c>
      <c r="F1082" s="3">
        <v>7.2999999999999995E-2</v>
      </c>
      <c r="G1082" s="2">
        <v>1881</v>
      </c>
      <c r="H1082" s="1">
        <v>203</v>
      </c>
      <c r="I1082" s="1" t="s">
        <v>33</v>
      </c>
      <c r="J1082" s="2">
        <v>2439</v>
      </c>
      <c r="K1082" s="3">
        <v>0.245</v>
      </c>
      <c r="L1082" s="1">
        <v>4.8</v>
      </c>
      <c r="M1082" s="1">
        <v>5.2</v>
      </c>
      <c r="N1082" s="1">
        <v>72.2</v>
      </c>
      <c r="O1082" s="4">
        <v>12340.3</v>
      </c>
      <c r="P1082" s="3">
        <v>0.4</v>
      </c>
      <c r="Q1082" s="3">
        <v>0.122</v>
      </c>
      <c r="R1082" s="3">
        <v>0.28499999999999998</v>
      </c>
      <c r="S1082" s="3">
        <v>0.16700000000000001</v>
      </c>
      <c r="T1082" s="1" t="s">
        <v>37</v>
      </c>
      <c r="U1082" s="1" t="s">
        <v>30</v>
      </c>
      <c r="V1082" s="3">
        <v>0.215</v>
      </c>
      <c r="W1082" s="1" t="s">
        <v>30</v>
      </c>
    </row>
    <row r="1083" spans="1:23" ht="13" x14ac:dyDescent="0.15">
      <c r="A1083" s="1" t="s">
        <v>766</v>
      </c>
      <c r="B1083" s="1" t="s">
        <v>803</v>
      </c>
      <c r="C1083" s="1">
        <v>21145</v>
      </c>
      <c r="D1083" s="2">
        <v>67428</v>
      </c>
      <c r="E1083" s="3">
        <v>0.26800000000000002</v>
      </c>
      <c r="F1083" s="3">
        <v>6.6000000000000003E-2</v>
      </c>
      <c r="G1083" s="1">
        <v>992</v>
      </c>
      <c r="H1083" s="1">
        <v>312</v>
      </c>
      <c r="I1083" s="1" t="s">
        <v>33</v>
      </c>
      <c r="J1083" s="2">
        <v>3337</v>
      </c>
      <c r="K1083" s="3">
        <v>0.22</v>
      </c>
      <c r="L1083" s="1">
        <v>4.5999999999999996</v>
      </c>
      <c r="M1083" s="1">
        <v>5.0999999999999996</v>
      </c>
      <c r="N1083" s="1">
        <v>73.8</v>
      </c>
      <c r="O1083" s="4">
        <v>11387.2</v>
      </c>
      <c r="P1083" s="3">
        <v>0.41599999999999998</v>
      </c>
      <c r="Q1083" s="3">
        <v>0.123</v>
      </c>
      <c r="R1083" s="3">
        <v>0.26800000000000002</v>
      </c>
      <c r="S1083" s="3">
        <v>0.14499999999999999</v>
      </c>
      <c r="T1083" s="1" t="s">
        <v>37</v>
      </c>
      <c r="U1083" s="1" t="s">
        <v>30</v>
      </c>
      <c r="V1083" s="3">
        <v>0.20599999999999999</v>
      </c>
      <c r="W1083" s="1" t="s">
        <v>30</v>
      </c>
    </row>
    <row r="1084" spans="1:23" ht="13" x14ac:dyDescent="0.15">
      <c r="A1084" s="1" t="s">
        <v>766</v>
      </c>
      <c r="B1084" s="1" t="s">
        <v>804</v>
      </c>
      <c r="C1084" s="1">
        <v>21147</v>
      </c>
      <c r="D1084" s="2">
        <v>17050</v>
      </c>
      <c r="E1084" s="3">
        <v>1</v>
      </c>
      <c r="F1084" s="3">
        <v>0.08</v>
      </c>
      <c r="G1084" s="2">
        <v>16892</v>
      </c>
      <c r="H1084" s="1">
        <v>775</v>
      </c>
      <c r="I1084" s="1" t="s">
        <v>26</v>
      </c>
      <c r="J1084" s="2">
        <v>3307</v>
      </c>
      <c r="K1084" s="3">
        <v>0.307</v>
      </c>
      <c r="L1084" s="1">
        <v>6.3</v>
      </c>
      <c r="M1084" s="1">
        <v>6.4</v>
      </c>
      <c r="N1084" s="1">
        <v>69.599999999999994</v>
      </c>
      <c r="O1084" s="4">
        <v>14729.7</v>
      </c>
      <c r="P1084" s="3">
        <v>0.432</v>
      </c>
      <c r="Q1084" s="3">
        <v>0.151</v>
      </c>
      <c r="R1084" s="3">
        <v>0.34200000000000003</v>
      </c>
      <c r="S1084" s="3">
        <v>0.22900000000000001</v>
      </c>
      <c r="T1084" s="1" t="s">
        <v>29</v>
      </c>
      <c r="U1084" s="1" t="s">
        <v>28</v>
      </c>
      <c r="V1084" s="3">
        <v>0.25700000000000001</v>
      </c>
      <c r="W1084" s="1" t="s">
        <v>28</v>
      </c>
    </row>
    <row r="1085" spans="1:23" ht="13" x14ac:dyDescent="0.15">
      <c r="A1085" s="1" t="s">
        <v>766</v>
      </c>
      <c r="B1085" s="1" t="s">
        <v>636</v>
      </c>
      <c r="C1085" s="1">
        <v>21149</v>
      </c>
      <c r="D1085" s="2">
        <v>9054</v>
      </c>
      <c r="E1085" s="3">
        <v>1</v>
      </c>
      <c r="F1085" s="3">
        <v>7.0000000000000007E-2</v>
      </c>
      <c r="H1085" s="2">
        <v>2264</v>
      </c>
      <c r="I1085" s="1" t="s">
        <v>26</v>
      </c>
      <c r="J1085" s="2">
        <v>4280</v>
      </c>
      <c r="K1085" s="3">
        <v>0.20100000000000001</v>
      </c>
      <c r="L1085" s="1">
        <v>4.5999999999999996</v>
      </c>
      <c r="M1085" s="1">
        <v>5.3</v>
      </c>
      <c r="N1085" s="1">
        <v>74.5</v>
      </c>
      <c r="O1085" s="4">
        <v>8599.6</v>
      </c>
      <c r="P1085" s="3">
        <v>0.39800000000000002</v>
      </c>
      <c r="Q1085" s="3">
        <v>0.113</v>
      </c>
      <c r="R1085" s="3">
        <v>0.26</v>
      </c>
      <c r="S1085" s="3">
        <v>0.129</v>
      </c>
      <c r="T1085" s="1" t="s">
        <v>37</v>
      </c>
      <c r="U1085" s="1" t="s">
        <v>30</v>
      </c>
      <c r="V1085" s="3">
        <v>0.19500000000000001</v>
      </c>
      <c r="W1085" s="1" t="s">
        <v>29</v>
      </c>
    </row>
    <row r="1086" spans="1:23" ht="13" x14ac:dyDescent="0.15">
      <c r="A1086" s="1" t="s">
        <v>766</v>
      </c>
      <c r="B1086" s="1" t="s">
        <v>730</v>
      </c>
      <c r="C1086" s="1">
        <v>21163</v>
      </c>
      <c r="D1086" s="2">
        <v>30131</v>
      </c>
      <c r="E1086" s="3">
        <v>0.90600000000000003</v>
      </c>
      <c r="F1086" s="3">
        <v>6.3E-2</v>
      </c>
      <c r="G1086" s="2">
        <v>4304</v>
      </c>
      <c r="H1086" s="2">
        <v>1370</v>
      </c>
      <c r="I1086" s="1" t="s">
        <v>26</v>
      </c>
      <c r="J1086" s="2">
        <v>2888</v>
      </c>
      <c r="K1086" s="3">
        <v>0.20300000000000001</v>
      </c>
      <c r="L1086" s="1">
        <v>4.4000000000000004</v>
      </c>
      <c r="M1086" s="1">
        <v>5.0999999999999996</v>
      </c>
      <c r="N1086" s="1">
        <v>75.099999999999994</v>
      </c>
      <c r="O1086" s="4">
        <v>9457.4</v>
      </c>
      <c r="P1086" s="3">
        <v>0.378</v>
      </c>
      <c r="Q1086" s="3">
        <v>0.112</v>
      </c>
      <c r="R1086" s="3">
        <v>0.255</v>
      </c>
      <c r="S1086" s="3">
        <v>0.151</v>
      </c>
      <c r="T1086" s="1" t="s">
        <v>37</v>
      </c>
      <c r="U1086" s="1" t="s">
        <v>30</v>
      </c>
      <c r="V1086" s="3">
        <v>0.19400000000000001</v>
      </c>
      <c r="W1086" s="1" t="s">
        <v>29</v>
      </c>
    </row>
    <row r="1087" spans="1:23" ht="13" x14ac:dyDescent="0.15">
      <c r="A1087" s="1" t="s">
        <v>766</v>
      </c>
      <c r="B1087" s="1" t="s">
        <v>805</v>
      </c>
      <c r="C1087" s="1">
        <v>21165</v>
      </c>
      <c r="D1087" s="2">
        <v>6286</v>
      </c>
      <c r="E1087" s="3">
        <v>1</v>
      </c>
      <c r="F1087" s="3">
        <v>6.7000000000000004E-2</v>
      </c>
      <c r="G1087" s="2">
        <v>2065</v>
      </c>
      <c r="H1087" s="1">
        <v>299</v>
      </c>
      <c r="I1087" s="1" t="s">
        <v>33</v>
      </c>
      <c r="J1087" s="2">
        <v>4392</v>
      </c>
      <c r="K1087" s="3">
        <v>0.27200000000000002</v>
      </c>
      <c r="L1087" s="1">
        <v>5.7</v>
      </c>
      <c r="M1087" s="1">
        <v>6</v>
      </c>
      <c r="N1087" s="1">
        <v>70</v>
      </c>
      <c r="O1087" s="4">
        <v>16657.400000000001</v>
      </c>
      <c r="P1087" s="3">
        <v>0.40799999999999997</v>
      </c>
      <c r="Q1087" s="3">
        <v>0.13400000000000001</v>
      </c>
      <c r="R1087" s="3">
        <v>0.318</v>
      </c>
      <c r="S1087" s="3">
        <v>0.215</v>
      </c>
      <c r="T1087" s="1" t="s">
        <v>37</v>
      </c>
      <c r="U1087" s="1" t="s">
        <v>28</v>
      </c>
      <c r="V1087" s="3">
        <v>0.23599999999999999</v>
      </c>
      <c r="W1087" s="1" t="s">
        <v>30</v>
      </c>
    </row>
    <row r="1088" spans="1:23" ht="13" x14ac:dyDescent="0.15">
      <c r="A1088" s="1" t="s">
        <v>766</v>
      </c>
      <c r="B1088" s="1" t="s">
        <v>638</v>
      </c>
      <c r="C1088" s="1">
        <v>21167</v>
      </c>
      <c r="D1088" s="2">
        <v>23097</v>
      </c>
      <c r="E1088" s="3">
        <v>0.56799999999999995</v>
      </c>
      <c r="F1088" s="3">
        <v>6.5000000000000002E-2</v>
      </c>
      <c r="G1088" s="2">
        <v>3808</v>
      </c>
      <c r="H1088" s="1">
        <v>770</v>
      </c>
      <c r="I1088" s="1" t="s">
        <v>26</v>
      </c>
      <c r="J1088" s="2">
        <v>2919</v>
      </c>
      <c r="K1088" s="3">
        <v>0.19900000000000001</v>
      </c>
      <c r="L1088" s="1">
        <v>4.5999999999999996</v>
      </c>
      <c r="M1088" s="1">
        <v>5.4</v>
      </c>
      <c r="N1088" s="1">
        <v>73.400000000000006</v>
      </c>
      <c r="O1088" s="4">
        <v>10738.1</v>
      </c>
      <c r="P1088" s="3">
        <v>0.38400000000000001</v>
      </c>
      <c r="Q1088" s="3">
        <v>0.11</v>
      </c>
      <c r="R1088" s="3">
        <v>0.245</v>
      </c>
      <c r="S1088" s="3">
        <v>0.13200000000000001</v>
      </c>
      <c r="T1088" s="1" t="s">
        <v>37</v>
      </c>
      <c r="U1088" s="1" t="s">
        <v>29</v>
      </c>
      <c r="V1088" s="3">
        <v>0.189</v>
      </c>
      <c r="W1088" s="1" t="s">
        <v>29</v>
      </c>
    </row>
    <row r="1089" spans="1:23" ht="13" x14ac:dyDescent="0.15">
      <c r="A1089" s="1" t="s">
        <v>766</v>
      </c>
      <c r="B1089" s="1" t="s">
        <v>806</v>
      </c>
      <c r="C1089" s="1">
        <v>21169</v>
      </c>
      <c r="D1089" s="2">
        <v>10482</v>
      </c>
      <c r="E1089" s="3">
        <v>1</v>
      </c>
      <c r="F1089" s="3">
        <v>6.4000000000000001E-2</v>
      </c>
      <c r="G1089" s="2">
        <v>5175</v>
      </c>
      <c r="H1089" s="1">
        <v>953</v>
      </c>
      <c r="I1089" s="1" t="s">
        <v>26</v>
      </c>
      <c r="J1089" s="2">
        <v>3067</v>
      </c>
      <c r="K1089" s="3">
        <v>0.25700000000000001</v>
      </c>
      <c r="L1089" s="1">
        <v>5.3</v>
      </c>
      <c r="M1089" s="1">
        <v>5.9</v>
      </c>
      <c r="N1089" s="1">
        <v>71.8</v>
      </c>
      <c r="O1089" s="4">
        <v>12509.7</v>
      </c>
      <c r="P1089" s="3">
        <v>0.41699999999999998</v>
      </c>
      <c r="Q1089" s="3">
        <v>0.126</v>
      </c>
      <c r="R1089" s="3">
        <v>0.307</v>
      </c>
      <c r="S1089" s="3">
        <v>0.187</v>
      </c>
      <c r="T1089" s="1" t="s">
        <v>37</v>
      </c>
      <c r="U1089" s="1" t="s">
        <v>28</v>
      </c>
      <c r="V1089" s="3">
        <v>0.22600000000000001</v>
      </c>
      <c r="W1089" s="1" t="s">
        <v>30</v>
      </c>
    </row>
    <row r="1090" spans="1:23" ht="13" x14ac:dyDescent="0.15">
      <c r="A1090" s="1" t="s">
        <v>766</v>
      </c>
      <c r="B1090" s="1" t="s">
        <v>121</v>
      </c>
      <c r="C1090" s="1">
        <v>21171</v>
      </c>
      <c r="D1090" s="2">
        <v>11306</v>
      </c>
      <c r="E1090" s="3">
        <v>1</v>
      </c>
      <c r="F1090" s="3">
        <v>8.1000000000000003E-2</v>
      </c>
      <c r="G1090" s="2">
        <v>2247</v>
      </c>
      <c r="H1090" s="2">
        <v>1256</v>
      </c>
      <c r="I1090" s="1" t="s">
        <v>26</v>
      </c>
      <c r="J1090" s="2">
        <v>8902</v>
      </c>
      <c r="K1090" s="3">
        <v>0.24199999999999999</v>
      </c>
      <c r="L1090" s="1">
        <v>5.4</v>
      </c>
      <c r="M1090" s="1">
        <v>5.7</v>
      </c>
      <c r="N1090" s="1">
        <v>72.2</v>
      </c>
      <c r="O1090" s="4">
        <v>11281.4</v>
      </c>
      <c r="P1090" s="3">
        <v>0.39400000000000002</v>
      </c>
      <c r="Q1090" s="3">
        <v>0.122</v>
      </c>
      <c r="R1090" s="3">
        <v>0.29699999999999999</v>
      </c>
      <c r="S1090" s="3">
        <v>0.186</v>
      </c>
      <c r="T1090" s="1" t="s">
        <v>29</v>
      </c>
      <c r="U1090" s="1" t="s">
        <v>30</v>
      </c>
      <c r="V1090" s="3">
        <v>0.22</v>
      </c>
      <c r="W1090" s="1" t="s">
        <v>30</v>
      </c>
    </row>
    <row r="1091" spans="1:23" ht="13" x14ac:dyDescent="0.15">
      <c r="A1091" s="1" t="s">
        <v>766</v>
      </c>
      <c r="B1091" s="1" t="s">
        <v>122</v>
      </c>
      <c r="C1091" s="1">
        <v>21173</v>
      </c>
      <c r="D1091" s="2">
        <v>28527</v>
      </c>
      <c r="E1091" s="3">
        <v>0.505</v>
      </c>
      <c r="F1091" s="3">
        <v>6.6000000000000003E-2</v>
      </c>
      <c r="G1091" s="2">
        <v>2016</v>
      </c>
      <c r="H1091" s="1">
        <v>216</v>
      </c>
      <c r="I1091" s="1" t="s">
        <v>33</v>
      </c>
      <c r="J1091" s="2">
        <v>3031</v>
      </c>
      <c r="K1091" s="3">
        <v>0.24199999999999999</v>
      </c>
      <c r="L1091" s="1">
        <v>5.0999999999999996</v>
      </c>
      <c r="M1091" s="1">
        <v>5.4</v>
      </c>
      <c r="N1091" s="1">
        <v>71.900000000000006</v>
      </c>
      <c r="O1091" s="4">
        <v>13179.6</v>
      </c>
      <c r="P1091" s="3">
        <v>0.42299999999999999</v>
      </c>
      <c r="Q1091" s="3">
        <v>0.121</v>
      </c>
      <c r="R1091" s="3">
        <v>0.29199999999999998</v>
      </c>
      <c r="S1091" s="3">
        <v>0.17</v>
      </c>
      <c r="T1091" s="1" t="s">
        <v>37</v>
      </c>
      <c r="U1091" s="1" t="s">
        <v>30</v>
      </c>
      <c r="V1091" s="3">
        <v>0.219</v>
      </c>
      <c r="W1091" s="1" t="s">
        <v>30</v>
      </c>
    </row>
    <row r="1092" spans="1:23" ht="13" x14ac:dyDescent="0.15">
      <c r="A1092" s="1" t="s">
        <v>766</v>
      </c>
      <c r="B1092" s="1" t="s">
        <v>123</v>
      </c>
      <c r="C1092" s="1">
        <v>21175</v>
      </c>
      <c r="D1092" s="2">
        <v>14283</v>
      </c>
      <c r="E1092" s="3">
        <v>1</v>
      </c>
      <c r="F1092" s="3">
        <v>8.5999999999999993E-2</v>
      </c>
      <c r="G1092" s="2">
        <v>13820</v>
      </c>
      <c r="H1092" s="1">
        <v>408</v>
      </c>
      <c r="I1092" s="1" t="s">
        <v>26</v>
      </c>
      <c r="J1092" s="2">
        <v>2888</v>
      </c>
      <c r="K1092" s="3">
        <v>0.27800000000000002</v>
      </c>
      <c r="L1092" s="1">
        <v>5.5</v>
      </c>
      <c r="M1092" s="1">
        <v>5.5</v>
      </c>
      <c r="N1092" s="1">
        <v>73</v>
      </c>
      <c r="O1092" s="4">
        <v>11957.9</v>
      </c>
      <c r="P1092" s="3">
        <v>0.38700000000000001</v>
      </c>
      <c r="Q1092" s="3">
        <v>0.13</v>
      </c>
      <c r="R1092" s="3">
        <v>0.312</v>
      </c>
      <c r="S1092" s="3">
        <v>0.192</v>
      </c>
      <c r="T1092" s="1" t="s">
        <v>29</v>
      </c>
      <c r="U1092" s="1" t="s">
        <v>28</v>
      </c>
      <c r="V1092" s="3">
        <v>0.23100000000000001</v>
      </c>
      <c r="W1092" s="1" t="s">
        <v>30</v>
      </c>
    </row>
    <row r="1093" spans="1:23" ht="13" x14ac:dyDescent="0.15">
      <c r="A1093" s="1" t="s">
        <v>766</v>
      </c>
      <c r="B1093" s="1" t="s">
        <v>807</v>
      </c>
      <c r="C1093" s="1">
        <v>21177</v>
      </c>
      <c r="D1093" s="2">
        <v>30568</v>
      </c>
      <c r="E1093" s="3">
        <v>0.63500000000000001</v>
      </c>
      <c r="F1093" s="3">
        <v>6.9000000000000006E-2</v>
      </c>
      <c r="G1093" s="2">
        <v>3069</v>
      </c>
      <c r="H1093" s="2">
        <v>1176</v>
      </c>
      <c r="I1093" s="1" t="s">
        <v>26</v>
      </c>
      <c r="J1093" s="2">
        <v>4047</v>
      </c>
      <c r="K1093" s="3">
        <v>0.23300000000000001</v>
      </c>
      <c r="L1093" s="1">
        <v>5.3</v>
      </c>
      <c r="M1093" s="1">
        <v>5.6</v>
      </c>
      <c r="N1093" s="1">
        <v>72.900000000000006</v>
      </c>
      <c r="O1093" s="4">
        <v>12123</v>
      </c>
      <c r="P1093" s="3">
        <v>0.41399999999999998</v>
      </c>
      <c r="Q1093" s="3">
        <v>0.125</v>
      </c>
      <c r="R1093" s="3">
        <v>0.27</v>
      </c>
      <c r="S1093" s="3">
        <v>0.17100000000000001</v>
      </c>
      <c r="T1093" s="1" t="s">
        <v>37</v>
      </c>
      <c r="U1093" s="1" t="s">
        <v>30</v>
      </c>
      <c r="V1093" s="3">
        <v>0.214</v>
      </c>
      <c r="W1093" s="1" t="s">
        <v>30</v>
      </c>
    </row>
    <row r="1094" spans="1:23" ht="13" x14ac:dyDescent="0.15">
      <c r="A1094" s="1" t="s">
        <v>766</v>
      </c>
      <c r="B1094" s="1" t="s">
        <v>808</v>
      </c>
      <c r="C1094" s="1">
        <v>21179</v>
      </c>
      <c r="D1094" s="2">
        <v>47730</v>
      </c>
      <c r="E1094" s="3">
        <v>0.622</v>
      </c>
      <c r="F1094" s="3">
        <v>5.3999999999999999E-2</v>
      </c>
      <c r="G1094" s="2">
        <v>1884</v>
      </c>
      <c r="H1094" s="1">
        <v>645</v>
      </c>
      <c r="I1094" s="1" t="s">
        <v>33</v>
      </c>
      <c r="J1094" s="2">
        <v>2837</v>
      </c>
      <c r="K1094" s="3">
        <v>0.17499999999999999</v>
      </c>
      <c r="L1094" s="1">
        <v>4.2</v>
      </c>
      <c r="M1094" s="1">
        <v>5</v>
      </c>
      <c r="N1094" s="1">
        <v>74.2</v>
      </c>
      <c r="O1094" s="4">
        <v>10516.4</v>
      </c>
      <c r="P1094" s="3">
        <v>0.34399999999999997</v>
      </c>
      <c r="Q1094" s="3">
        <v>0.104</v>
      </c>
      <c r="R1094" s="3">
        <v>0.22800000000000001</v>
      </c>
      <c r="S1094" s="3">
        <v>0.123</v>
      </c>
      <c r="T1094" s="1" t="s">
        <v>37</v>
      </c>
      <c r="U1094" s="1" t="s">
        <v>29</v>
      </c>
      <c r="V1094" s="3">
        <v>0.17100000000000001</v>
      </c>
      <c r="W1094" s="1" t="s">
        <v>29</v>
      </c>
    </row>
    <row r="1095" spans="1:23" ht="13" x14ac:dyDescent="0.15">
      <c r="A1095" s="1" t="s">
        <v>766</v>
      </c>
      <c r="B1095" s="1" t="s">
        <v>809</v>
      </c>
      <c r="C1095" s="1">
        <v>21181</v>
      </c>
      <c r="D1095" s="2">
        <v>7686</v>
      </c>
      <c r="E1095" s="3">
        <v>1</v>
      </c>
      <c r="F1095" s="3">
        <v>7.0999999999999994E-2</v>
      </c>
      <c r="G1095" s="2">
        <v>7712</v>
      </c>
      <c r="H1095" s="2">
        <v>2562</v>
      </c>
      <c r="I1095" s="1" t="s">
        <v>26</v>
      </c>
      <c r="J1095" s="2">
        <v>2199</v>
      </c>
      <c r="K1095" s="3">
        <v>0.23799999999999999</v>
      </c>
      <c r="L1095" s="1">
        <v>5.3</v>
      </c>
      <c r="M1095" s="1">
        <v>5.8</v>
      </c>
      <c r="N1095" s="1">
        <v>72.7</v>
      </c>
      <c r="O1095" s="4">
        <v>11024</v>
      </c>
      <c r="P1095" s="3">
        <v>0.40200000000000002</v>
      </c>
      <c r="Q1095" s="3">
        <v>0.124</v>
      </c>
      <c r="R1095" s="3">
        <v>0.28899999999999998</v>
      </c>
      <c r="S1095" s="3">
        <v>0.17199999999999999</v>
      </c>
      <c r="T1095" s="1" t="s">
        <v>37</v>
      </c>
      <c r="U1095" s="1" t="s">
        <v>30</v>
      </c>
      <c r="V1095" s="3">
        <v>0.216</v>
      </c>
      <c r="W1095" s="1" t="s">
        <v>30</v>
      </c>
    </row>
    <row r="1096" spans="1:23" ht="13" x14ac:dyDescent="0.15">
      <c r="A1096" s="1" t="s">
        <v>766</v>
      </c>
      <c r="B1096" s="1" t="s">
        <v>676</v>
      </c>
      <c r="C1096" s="1">
        <v>21183</v>
      </c>
      <c r="D1096" s="2">
        <v>23626</v>
      </c>
      <c r="E1096" s="3">
        <v>0.76200000000000001</v>
      </c>
      <c r="F1096" s="3">
        <v>7.9000000000000001E-2</v>
      </c>
      <c r="G1096" s="2">
        <v>4738</v>
      </c>
      <c r="H1096" s="2">
        <v>1969</v>
      </c>
      <c r="I1096" s="1" t="s">
        <v>26</v>
      </c>
      <c r="J1096" s="2">
        <v>4257</v>
      </c>
      <c r="K1096" s="3">
        <v>0.24199999999999999</v>
      </c>
      <c r="L1096" s="1">
        <v>5</v>
      </c>
      <c r="M1096" s="1">
        <v>5.8</v>
      </c>
      <c r="N1096" s="1">
        <v>72.8</v>
      </c>
      <c r="O1096" s="4">
        <v>11567.1</v>
      </c>
      <c r="P1096" s="3">
        <v>0.40300000000000002</v>
      </c>
      <c r="Q1096" s="3">
        <v>0.11899999999999999</v>
      </c>
      <c r="R1096" s="3">
        <v>0.29099999999999998</v>
      </c>
      <c r="S1096" s="3">
        <v>0.156</v>
      </c>
      <c r="T1096" s="1" t="s">
        <v>37</v>
      </c>
      <c r="U1096" s="1" t="s">
        <v>30</v>
      </c>
      <c r="V1096" s="3">
        <v>0.215</v>
      </c>
      <c r="W1096" s="1" t="s">
        <v>30</v>
      </c>
    </row>
    <row r="1097" spans="1:23" ht="13" x14ac:dyDescent="0.15">
      <c r="A1097" s="1" t="s">
        <v>766</v>
      </c>
      <c r="B1097" s="1" t="s">
        <v>810</v>
      </c>
      <c r="C1097" s="1">
        <v>21185</v>
      </c>
      <c r="D1097" s="2">
        <v>70183</v>
      </c>
      <c r="E1097" s="3">
        <v>0.252</v>
      </c>
      <c r="F1097" s="3">
        <v>3.5999999999999997E-2</v>
      </c>
      <c r="G1097" s="2">
        <v>1675</v>
      </c>
      <c r="H1097" s="1">
        <v>724</v>
      </c>
      <c r="I1097" s="1" t="s">
        <v>33</v>
      </c>
      <c r="J1097" s="2">
        <v>2228</v>
      </c>
      <c r="K1097" s="3">
        <v>0.13600000000000001</v>
      </c>
      <c r="L1097" s="1">
        <v>3.7</v>
      </c>
      <c r="M1097" s="1">
        <v>4.7</v>
      </c>
      <c r="N1097" s="1">
        <v>79.7</v>
      </c>
      <c r="O1097" s="4">
        <v>5388.9</v>
      </c>
      <c r="P1097" s="3">
        <v>0.34200000000000003</v>
      </c>
      <c r="Q1097" s="3">
        <v>0.09</v>
      </c>
      <c r="R1097" s="3">
        <v>0.184</v>
      </c>
      <c r="S1097" s="3">
        <v>8.4000000000000005E-2</v>
      </c>
      <c r="T1097" s="1" t="s">
        <v>37</v>
      </c>
      <c r="U1097" s="1" t="s">
        <v>37</v>
      </c>
      <c r="V1097" s="3">
        <v>0.14499999999999999</v>
      </c>
      <c r="W1097" s="1" t="s">
        <v>37</v>
      </c>
    </row>
    <row r="1098" spans="1:23" ht="13" x14ac:dyDescent="0.15">
      <c r="A1098" s="1" t="s">
        <v>766</v>
      </c>
      <c r="B1098" s="1" t="s">
        <v>677</v>
      </c>
      <c r="C1098" s="1">
        <v>21187</v>
      </c>
      <c r="D1098" s="2">
        <v>11313</v>
      </c>
      <c r="E1098" s="3">
        <v>1</v>
      </c>
      <c r="F1098" s="3">
        <v>7.5999999999999998E-2</v>
      </c>
      <c r="G1098" s="2">
        <v>2824</v>
      </c>
      <c r="H1098" s="2">
        <v>1886</v>
      </c>
      <c r="I1098" s="1" t="s">
        <v>26</v>
      </c>
      <c r="J1098" s="2">
        <v>2346</v>
      </c>
      <c r="K1098" s="3">
        <v>0.22900000000000001</v>
      </c>
      <c r="L1098" s="1">
        <v>5</v>
      </c>
      <c r="M1098" s="1">
        <v>5.5</v>
      </c>
      <c r="N1098" s="1">
        <v>72.599999999999994</v>
      </c>
      <c r="O1098" s="4">
        <v>12546.4</v>
      </c>
      <c r="P1098" s="3">
        <v>0.38800000000000001</v>
      </c>
      <c r="Q1098" s="3">
        <v>0.11600000000000001</v>
      </c>
      <c r="R1098" s="3">
        <v>0.28599999999999998</v>
      </c>
      <c r="S1098" s="3">
        <v>0.14399999999999999</v>
      </c>
      <c r="T1098" s="1" t="s">
        <v>37</v>
      </c>
      <c r="U1098" s="1" t="s">
        <v>30</v>
      </c>
      <c r="V1098" s="3">
        <v>0.20699999999999999</v>
      </c>
      <c r="W1098" s="1" t="s">
        <v>30</v>
      </c>
    </row>
    <row r="1099" spans="1:23" ht="13" x14ac:dyDescent="0.15">
      <c r="A1099" s="1" t="s">
        <v>766</v>
      </c>
      <c r="B1099" s="1" t="s">
        <v>811</v>
      </c>
      <c r="C1099" s="1">
        <v>21189</v>
      </c>
      <c r="D1099" s="2">
        <v>4001</v>
      </c>
      <c r="E1099" s="3">
        <v>1</v>
      </c>
      <c r="F1099" s="3">
        <v>6.4000000000000001E-2</v>
      </c>
      <c r="H1099" s="1">
        <v>572</v>
      </c>
      <c r="I1099" s="1" t="s">
        <v>33</v>
      </c>
      <c r="J1099" s="2">
        <v>5829</v>
      </c>
      <c r="K1099" s="3">
        <v>0.27200000000000002</v>
      </c>
      <c r="L1099" s="1">
        <v>5.9</v>
      </c>
      <c r="M1099" s="1">
        <v>6</v>
      </c>
      <c r="N1099" s="1">
        <v>64.5</v>
      </c>
      <c r="O1099" s="4">
        <v>23920.400000000001</v>
      </c>
      <c r="P1099" s="3">
        <v>0.41199999999999998</v>
      </c>
      <c r="Q1099" s="3">
        <v>0.13700000000000001</v>
      </c>
      <c r="R1099" s="3">
        <v>0.318</v>
      </c>
      <c r="S1099" s="3">
        <v>0.252</v>
      </c>
      <c r="T1099" s="1" t="s">
        <v>37</v>
      </c>
      <c r="U1099" s="1" t="s">
        <v>28</v>
      </c>
      <c r="V1099" s="3">
        <v>0.24199999999999999</v>
      </c>
      <c r="W1099" s="1" t="s">
        <v>30</v>
      </c>
    </row>
    <row r="1100" spans="1:23" ht="13" x14ac:dyDescent="0.15">
      <c r="A1100" s="1" t="s">
        <v>766</v>
      </c>
      <c r="B1100" s="1" t="s">
        <v>812</v>
      </c>
      <c r="C1100" s="1">
        <v>21191</v>
      </c>
      <c r="D1100" s="2">
        <v>14810</v>
      </c>
      <c r="E1100" s="3">
        <v>1</v>
      </c>
      <c r="F1100" s="3">
        <v>6.8000000000000005E-2</v>
      </c>
      <c r="G1100" s="2">
        <v>3652</v>
      </c>
      <c r="H1100" s="2">
        <v>1851</v>
      </c>
      <c r="I1100" s="1" t="s">
        <v>26</v>
      </c>
      <c r="J1100" s="2">
        <v>3254</v>
      </c>
      <c r="K1100" s="3">
        <v>0.22900000000000001</v>
      </c>
      <c r="L1100" s="1">
        <v>4.9000000000000004</v>
      </c>
      <c r="M1100" s="1">
        <v>5.4</v>
      </c>
      <c r="N1100" s="1">
        <v>72.099999999999994</v>
      </c>
      <c r="O1100" s="4">
        <v>13014.6</v>
      </c>
      <c r="P1100" s="3">
        <v>0.39900000000000002</v>
      </c>
      <c r="Q1100" s="3">
        <v>0.121</v>
      </c>
      <c r="R1100" s="3">
        <v>0.27700000000000002</v>
      </c>
      <c r="S1100" s="3">
        <v>0.16200000000000001</v>
      </c>
      <c r="T1100" s="1" t="s">
        <v>37</v>
      </c>
      <c r="U1100" s="1" t="s">
        <v>30</v>
      </c>
      <c r="V1100" s="3">
        <v>0.20899999999999999</v>
      </c>
      <c r="W1100" s="1" t="s">
        <v>30</v>
      </c>
    </row>
    <row r="1101" spans="1:23" ht="13" x14ac:dyDescent="0.15">
      <c r="A1101" s="1" t="s">
        <v>766</v>
      </c>
      <c r="B1101" s="1" t="s">
        <v>124</v>
      </c>
      <c r="C1101" s="1">
        <v>21193</v>
      </c>
      <c r="D1101" s="2">
        <v>27133</v>
      </c>
      <c r="E1101" s="3">
        <v>0.72599999999999998</v>
      </c>
      <c r="F1101" s="3">
        <v>6.6000000000000003E-2</v>
      </c>
      <c r="G1101" s="1">
        <v>873</v>
      </c>
      <c r="H1101" s="1">
        <v>121</v>
      </c>
      <c r="I1101" s="1" t="s">
        <v>33</v>
      </c>
      <c r="J1101" s="2">
        <v>4986</v>
      </c>
      <c r="K1101" s="3">
        <v>0.26100000000000001</v>
      </c>
      <c r="L1101" s="1">
        <v>5.5</v>
      </c>
      <c r="M1101" s="1">
        <v>6.2</v>
      </c>
      <c r="N1101" s="1">
        <v>65.7</v>
      </c>
      <c r="O1101" s="4">
        <v>21360.1</v>
      </c>
      <c r="P1101" s="3">
        <v>0.41</v>
      </c>
      <c r="Q1101" s="3">
        <v>0.128</v>
      </c>
      <c r="R1101" s="3">
        <v>0.29199999999999998</v>
      </c>
      <c r="S1101" s="3">
        <v>0.214</v>
      </c>
      <c r="T1101" s="1" t="s">
        <v>37</v>
      </c>
      <c r="U1101" s="1" t="s">
        <v>28</v>
      </c>
      <c r="V1101" s="3">
        <v>0.22900000000000001</v>
      </c>
      <c r="W1101" s="1" t="s">
        <v>30</v>
      </c>
    </row>
    <row r="1102" spans="1:23" ht="13" x14ac:dyDescent="0.15">
      <c r="A1102" s="1" t="s">
        <v>766</v>
      </c>
      <c r="B1102" s="1" t="s">
        <v>126</v>
      </c>
      <c r="C1102" s="1">
        <v>21195</v>
      </c>
      <c r="D1102" s="2">
        <v>55973</v>
      </c>
      <c r="E1102" s="3">
        <v>0.84799999999999998</v>
      </c>
      <c r="F1102" s="3">
        <v>7.0000000000000007E-2</v>
      </c>
      <c r="G1102" s="2">
        <v>1335</v>
      </c>
      <c r="H1102" s="1">
        <v>549</v>
      </c>
      <c r="I1102" s="1" t="s">
        <v>33</v>
      </c>
      <c r="J1102" s="2">
        <v>5172</v>
      </c>
      <c r="K1102" s="3">
        <v>0.27700000000000002</v>
      </c>
      <c r="L1102" s="1">
        <v>5.7</v>
      </c>
      <c r="M1102" s="1">
        <v>6.1</v>
      </c>
      <c r="N1102" s="1">
        <v>69.3</v>
      </c>
      <c r="O1102" s="4">
        <v>16442.5</v>
      </c>
      <c r="P1102" s="3">
        <v>0.41199999999999998</v>
      </c>
      <c r="Q1102" s="3">
        <v>0.129</v>
      </c>
      <c r="R1102" s="3">
        <v>0.32700000000000001</v>
      </c>
      <c r="S1102" s="3">
        <v>0.21299999999999999</v>
      </c>
      <c r="T1102" s="1" t="s">
        <v>37</v>
      </c>
      <c r="U1102" s="1" t="s">
        <v>28</v>
      </c>
      <c r="V1102" s="3">
        <v>0.23799999999999999</v>
      </c>
      <c r="W1102" s="1" t="s">
        <v>30</v>
      </c>
    </row>
    <row r="1103" spans="1:23" ht="13" x14ac:dyDescent="0.15">
      <c r="A1103" s="1" t="s">
        <v>766</v>
      </c>
      <c r="B1103" s="1" t="s">
        <v>813</v>
      </c>
      <c r="C1103" s="1">
        <v>21197</v>
      </c>
      <c r="D1103" s="2">
        <v>12972</v>
      </c>
      <c r="E1103" s="3">
        <v>1</v>
      </c>
      <c r="F1103" s="3">
        <v>6.2E-2</v>
      </c>
      <c r="G1103" s="2">
        <v>13133</v>
      </c>
      <c r="H1103" s="1">
        <v>865</v>
      </c>
      <c r="I1103" s="1" t="s">
        <v>26</v>
      </c>
      <c r="J1103" s="2">
        <v>2794</v>
      </c>
      <c r="K1103" s="3">
        <v>0.23799999999999999</v>
      </c>
      <c r="L1103" s="1">
        <v>5.4</v>
      </c>
      <c r="M1103" s="1">
        <v>5.7</v>
      </c>
      <c r="N1103" s="1">
        <v>68.599999999999994</v>
      </c>
      <c r="O1103" s="4">
        <v>16951.599999999999</v>
      </c>
      <c r="P1103" s="3">
        <v>0.39700000000000002</v>
      </c>
      <c r="Q1103" s="3">
        <v>0.12</v>
      </c>
      <c r="R1103" s="3">
        <v>0.28499999999999998</v>
      </c>
      <c r="S1103" s="3">
        <v>0.191</v>
      </c>
      <c r="T1103" s="1" t="s">
        <v>37</v>
      </c>
      <c r="U1103" s="1" t="s">
        <v>30</v>
      </c>
      <c r="V1103" s="3">
        <v>0.216</v>
      </c>
      <c r="W1103" s="1" t="s">
        <v>30</v>
      </c>
    </row>
    <row r="1104" spans="1:23" ht="13" x14ac:dyDescent="0.15">
      <c r="A1104" s="1" t="s">
        <v>766</v>
      </c>
      <c r="B1104" s="1" t="s">
        <v>184</v>
      </c>
      <c r="C1104" s="1">
        <v>21199</v>
      </c>
      <c r="D1104" s="2">
        <v>66191</v>
      </c>
      <c r="E1104" s="3">
        <v>0.52600000000000002</v>
      </c>
      <c r="F1104" s="3">
        <v>7.9000000000000001E-2</v>
      </c>
      <c r="G1104" s="2">
        <v>1392</v>
      </c>
      <c r="H1104" s="1">
        <v>207</v>
      </c>
      <c r="I1104" s="1" t="s">
        <v>33</v>
      </c>
      <c r="J1104" s="2">
        <v>2691</v>
      </c>
      <c r="K1104" s="3">
        <v>0.253</v>
      </c>
      <c r="L1104" s="1">
        <v>5.2</v>
      </c>
      <c r="M1104" s="1">
        <v>5.8</v>
      </c>
      <c r="N1104" s="1">
        <v>72.099999999999994</v>
      </c>
      <c r="O1104" s="4">
        <v>12730.8</v>
      </c>
      <c r="P1104" s="3">
        <v>0.39300000000000002</v>
      </c>
      <c r="Q1104" s="3">
        <v>0.129</v>
      </c>
      <c r="R1104" s="3">
        <v>0.29499999999999998</v>
      </c>
      <c r="S1104" s="3">
        <v>0.186</v>
      </c>
      <c r="T1104" s="1" t="s">
        <v>37</v>
      </c>
      <c r="U1104" s="1" t="s">
        <v>28</v>
      </c>
      <c r="V1104" s="3">
        <v>0.223</v>
      </c>
      <c r="W1104" s="1" t="s">
        <v>30</v>
      </c>
    </row>
    <row r="1105" spans="1:23" ht="13" x14ac:dyDescent="0.15">
      <c r="A1105" s="1" t="s">
        <v>766</v>
      </c>
      <c r="B1105" s="1" t="s">
        <v>814</v>
      </c>
      <c r="C1105" s="1">
        <v>21201</v>
      </c>
      <c r="D1105" s="2">
        <v>2313</v>
      </c>
      <c r="E1105" s="3">
        <v>1</v>
      </c>
      <c r="F1105" s="3">
        <v>6.7000000000000004E-2</v>
      </c>
      <c r="I1105" s="1" t="s">
        <v>44</v>
      </c>
      <c r="J1105" s="2">
        <v>1271</v>
      </c>
      <c r="K1105" s="3">
        <v>0.26500000000000001</v>
      </c>
      <c r="L1105" s="1">
        <v>5.5</v>
      </c>
      <c r="M1105" s="1">
        <v>5.8</v>
      </c>
      <c r="N1105" s="1">
        <v>71.7</v>
      </c>
      <c r="O1105" s="4">
        <v>14500.3</v>
      </c>
      <c r="P1105" s="3">
        <v>0.40799999999999997</v>
      </c>
      <c r="Q1105" s="3">
        <v>0.13200000000000001</v>
      </c>
      <c r="R1105" s="3">
        <v>0.315</v>
      </c>
      <c r="S1105" s="3">
        <v>0.183</v>
      </c>
      <c r="T1105" s="1" t="s">
        <v>37</v>
      </c>
      <c r="U1105" s="1" t="s">
        <v>28</v>
      </c>
      <c r="V1105" s="3">
        <v>0.22800000000000001</v>
      </c>
      <c r="W1105" s="1" t="s">
        <v>30</v>
      </c>
    </row>
    <row r="1106" spans="1:23" ht="13" x14ac:dyDescent="0.15">
      <c r="A1106" s="1" t="s">
        <v>766</v>
      </c>
      <c r="B1106" s="1" t="s">
        <v>815</v>
      </c>
      <c r="C1106" s="1">
        <v>21203</v>
      </c>
      <c r="D1106" s="2">
        <v>16190</v>
      </c>
      <c r="E1106" s="3">
        <v>1</v>
      </c>
      <c r="F1106" s="3">
        <v>6.8000000000000005E-2</v>
      </c>
      <c r="G1106" s="2">
        <v>2014</v>
      </c>
      <c r="H1106" s="2">
        <v>1799</v>
      </c>
      <c r="I1106" s="1" t="s">
        <v>26</v>
      </c>
      <c r="J1106" s="2">
        <v>4128</v>
      </c>
      <c r="K1106" s="3">
        <v>0.28399999999999997</v>
      </c>
      <c r="L1106" s="1">
        <v>5.5</v>
      </c>
      <c r="M1106" s="1">
        <v>5.7</v>
      </c>
      <c r="N1106" s="1">
        <v>69.2</v>
      </c>
      <c r="O1106" s="4">
        <v>16971.5</v>
      </c>
      <c r="P1106" s="3">
        <v>0.40500000000000003</v>
      </c>
      <c r="Q1106" s="3">
        <v>0.13300000000000001</v>
      </c>
      <c r="R1106" s="3">
        <v>0.33700000000000002</v>
      </c>
      <c r="S1106" s="3">
        <v>0.19600000000000001</v>
      </c>
      <c r="T1106" s="1" t="s">
        <v>37</v>
      </c>
      <c r="U1106" s="1" t="s">
        <v>28</v>
      </c>
      <c r="V1106" s="3">
        <v>0.23699999999999999</v>
      </c>
      <c r="W1106" s="1" t="s">
        <v>30</v>
      </c>
    </row>
    <row r="1107" spans="1:23" ht="13" x14ac:dyDescent="0.15">
      <c r="A1107" s="1" t="s">
        <v>766</v>
      </c>
      <c r="B1107" s="1" t="s">
        <v>816</v>
      </c>
      <c r="C1107" s="1">
        <v>21205</v>
      </c>
      <c r="D1107" s="2">
        <v>24409</v>
      </c>
      <c r="E1107" s="3">
        <v>0.62</v>
      </c>
      <c r="F1107" s="3">
        <v>6.2E-2</v>
      </c>
      <c r="G1107" s="2">
        <v>1554</v>
      </c>
      <c r="H1107" s="1">
        <v>165</v>
      </c>
      <c r="I1107" s="1" t="s">
        <v>33</v>
      </c>
      <c r="J1107" s="2">
        <v>4315</v>
      </c>
      <c r="K1107" s="3">
        <v>0.24199999999999999</v>
      </c>
      <c r="L1107" s="1">
        <v>5.4</v>
      </c>
      <c r="M1107" s="1">
        <v>5.6</v>
      </c>
      <c r="N1107" s="1">
        <v>71.8</v>
      </c>
      <c r="O1107" s="4">
        <v>13748.9</v>
      </c>
      <c r="P1107" s="3">
        <v>0.41499999999999998</v>
      </c>
      <c r="Q1107" s="3">
        <v>0.13200000000000001</v>
      </c>
      <c r="R1107" s="3">
        <v>0.29599999999999999</v>
      </c>
      <c r="S1107" s="3">
        <v>0.186</v>
      </c>
      <c r="T1107" s="1" t="s">
        <v>37</v>
      </c>
      <c r="U1107" s="1" t="s">
        <v>30</v>
      </c>
      <c r="V1107" s="3">
        <v>0.222</v>
      </c>
      <c r="W1107" s="1" t="s">
        <v>30</v>
      </c>
    </row>
    <row r="1108" spans="1:23" ht="13" x14ac:dyDescent="0.15">
      <c r="A1108" s="1" t="s">
        <v>766</v>
      </c>
      <c r="B1108" s="1" t="s">
        <v>128</v>
      </c>
      <c r="C1108" s="1">
        <v>21207</v>
      </c>
      <c r="D1108" s="2">
        <v>18279</v>
      </c>
      <c r="E1108" s="3">
        <v>1</v>
      </c>
      <c r="F1108" s="3">
        <v>7.4999999999999997E-2</v>
      </c>
      <c r="G1108" s="2">
        <v>2594</v>
      </c>
      <c r="H1108" s="1">
        <v>522</v>
      </c>
      <c r="I1108" s="1" t="s">
        <v>33</v>
      </c>
      <c r="J1108" s="2">
        <v>2629</v>
      </c>
      <c r="K1108" s="3">
        <v>0.29299999999999998</v>
      </c>
      <c r="L1108" s="1">
        <v>5.3</v>
      </c>
      <c r="M1108" s="1">
        <v>5.7</v>
      </c>
      <c r="N1108" s="1">
        <v>72.099999999999994</v>
      </c>
      <c r="O1108" s="4">
        <v>12997.2</v>
      </c>
      <c r="P1108" s="3">
        <v>0.4</v>
      </c>
      <c r="Q1108" s="3">
        <v>0.13700000000000001</v>
      </c>
      <c r="R1108" s="3">
        <v>0.34200000000000003</v>
      </c>
      <c r="S1108" s="3">
        <v>0.191</v>
      </c>
      <c r="T1108" s="1" t="s">
        <v>37</v>
      </c>
      <c r="U1108" s="1" t="s">
        <v>28</v>
      </c>
      <c r="V1108" s="3">
        <v>0.24</v>
      </c>
      <c r="W1108" s="1" t="s">
        <v>30</v>
      </c>
    </row>
    <row r="1109" spans="1:23" ht="13" x14ac:dyDescent="0.15">
      <c r="A1109" s="1" t="s">
        <v>766</v>
      </c>
      <c r="B1109" s="1" t="s">
        <v>186</v>
      </c>
      <c r="C1109" s="1">
        <v>21209</v>
      </c>
      <c r="D1109" s="2">
        <v>60168</v>
      </c>
      <c r="E1109" s="3">
        <v>0.32300000000000001</v>
      </c>
      <c r="F1109" s="3">
        <v>4.4999999999999998E-2</v>
      </c>
      <c r="G1109" s="2">
        <v>1713</v>
      </c>
      <c r="H1109" s="1">
        <v>752</v>
      </c>
      <c r="I1109" s="1" t="s">
        <v>33</v>
      </c>
      <c r="J1109" s="2">
        <v>2213</v>
      </c>
      <c r="K1109" s="3">
        <v>0.17599999999999999</v>
      </c>
      <c r="L1109" s="1">
        <v>4.2</v>
      </c>
      <c r="M1109" s="1">
        <v>5.0999999999999996</v>
      </c>
      <c r="N1109" s="1">
        <v>75.7</v>
      </c>
      <c r="O1109" s="4">
        <v>8790.1</v>
      </c>
      <c r="P1109" s="3">
        <v>0.36399999999999999</v>
      </c>
      <c r="Q1109" s="3">
        <v>0.105</v>
      </c>
      <c r="R1109" s="3">
        <v>0.23100000000000001</v>
      </c>
      <c r="S1109" s="3">
        <v>0.11700000000000001</v>
      </c>
      <c r="T1109" s="1" t="s">
        <v>37</v>
      </c>
      <c r="U1109" s="1" t="s">
        <v>29</v>
      </c>
      <c r="V1109" s="3">
        <v>0.17299999999999999</v>
      </c>
      <c r="W1109" s="1" t="s">
        <v>29</v>
      </c>
    </row>
    <row r="1110" spans="1:23" ht="13" x14ac:dyDescent="0.15">
      <c r="A1110" s="1" t="s">
        <v>766</v>
      </c>
      <c r="B1110" s="1" t="s">
        <v>129</v>
      </c>
      <c r="C1110" s="1">
        <v>21211</v>
      </c>
      <c r="D1110" s="2">
        <v>49515</v>
      </c>
      <c r="E1110" s="3">
        <v>0.51800000000000002</v>
      </c>
      <c r="F1110" s="3">
        <v>7.0000000000000007E-2</v>
      </c>
      <c r="G1110" s="2">
        <v>2851</v>
      </c>
      <c r="H1110" s="1">
        <v>538</v>
      </c>
      <c r="I1110" s="1" t="s">
        <v>33</v>
      </c>
      <c r="J1110" s="2">
        <v>2771</v>
      </c>
      <c r="K1110" s="3">
        <v>0.183</v>
      </c>
      <c r="L1110" s="1">
        <v>4.3</v>
      </c>
      <c r="M1110" s="1">
        <v>5</v>
      </c>
      <c r="N1110" s="1">
        <v>76.2</v>
      </c>
      <c r="O1110" s="4">
        <v>8676.2999999999993</v>
      </c>
      <c r="P1110" s="3">
        <v>0.36099999999999999</v>
      </c>
      <c r="Q1110" s="3">
        <v>0.105</v>
      </c>
      <c r="R1110" s="3">
        <v>0.24199999999999999</v>
      </c>
      <c r="S1110" s="3">
        <v>0.113</v>
      </c>
      <c r="T1110" s="1" t="s">
        <v>37</v>
      </c>
      <c r="U1110" s="1" t="s">
        <v>29</v>
      </c>
      <c r="V1110" s="3">
        <v>0.17899999999999999</v>
      </c>
      <c r="W1110" s="1" t="s">
        <v>29</v>
      </c>
    </row>
    <row r="1111" spans="1:23" ht="13" x14ac:dyDescent="0.15">
      <c r="A1111" s="1" t="s">
        <v>766</v>
      </c>
      <c r="B1111" s="1" t="s">
        <v>817</v>
      </c>
      <c r="C1111" s="1">
        <v>21213</v>
      </c>
      <c r="D1111" s="2">
        <v>20195</v>
      </c>
      <c r="E1111" s="3">
        <v>0.40600000000000003</v>
      </c>
      <c r="F1111" s="3">
        <v>5.8999999999999997E-2</v>
      </c>
      <c r="G1111" s="2">
        <v>3944</v>
      </c>
      <c r="H1111" s="2">
        <v>1010</v>
      </c>
      <c r="I1111" s="1" t="s">
        <v>26</v>
      </c>
      <c r="J1111" s="2">
        <v>3238</v>
      </c>
      <c r="K1111" s="3">
        <v>0.21</v>
      </c>
      <c r="L1111" s="1">
        <v>4.5999999999999996</v>
      </c>
      <c r="M1111" s="1">
        <v>5.5</v>
      </c>
      <c r="N1111" s="1">
        <v>73</v>
      </c>
      <c r="O1111" s="4">
        <v>11054.8</v>
      </c>
      <c r="P1111" s="3">
        <v>0.41</v>
      </c>
      <c r="Q1111" s="3">
        <v>0.11600000000000001</v>
      </c>
      <c r="R1111" s="3">
        <v>0.25700000000000001</v>
      </c>
      <c r="S1111" s="3">
        <v>0.14099999999999999</v>
      </c>
      <c r="T1111" s="1" t="s">
        <v>37</v>
      </c>
      <c r="U1111" s="1" t="s">
        <v>30</v>
      </c>
      <c r="V1111" s="3">
        <v>0.19900000000000001</v>
      </c>
      <c r="W1111" s="1" t="s">
        <v>29</v>
      </c>
    </row>
    <row r="1112" spans="1:23" ht="13" x14ac:dyDescent="0.15">
      <c r="A1112" s="1" t="s">
        <v>766</v>
      </c>
      <c r="B1112" s="1" t="s">
        <v>683</v>
      </c>
      <c r="C1112" s="1">
        <v>21215</v>
      </c>
      <c r="D1112" s="2">
        <v>20531</v>
      </c>
      <c r="E1112" s="3">
        <v>1</v>
      </c>
      <c r="F1112" s="3">
        <v>5.3999999999999999E-2</v>
      </c>
      <c r="G1112" s="2">
        <v>3319</v>
      </c>
      <c r="H1112" s="2">
        <v>5133</v>
      </c>
      <c r="I1112" s="1" t="s">
        <v>26</v>
      </c>
      <c r="J1112" s="2">
        <v>2066</v>
      </c>
      <c r="K1112" s="3">
        <v>0.20200000000000001</v>
      </c>
      <c r="L1112" s="1">
        <v>4.3</v>
      </c>
      <c r="M1112" s="1">
        <v>5</v>
      </c>
      <c r="N1112" s="1">
        <v>76.2</v>
      </c>
      <c r="O1112" s="4">
        <v>8170</v>
      </c>
      <c r="P1112" s="3">
        <v>0.36899999999999999</v>
      </c>
      <c r="Q1112" s="3">
        <v>0.108</v>
      </c>
      <c r="R1112" s="3">
        <v>0.25</v>
      </c>
      <c r="S1112" s="3">
        <v>0.112</v>
      </c>
      <c r="T1112" s="1" t="s">
        <v>37</v>
      </c>
      <c r="U1112" s="1" t="s">
        <v>30</v>
      </c>
      <c r="V1112" s="3">
        <v>0.182</v>
      </c>
      <c r="W1112" s="1" t="s">
        <v>29</v>
      </c>
    </row>
    <row r="1113" spans="1:23" ht="13" x14ac:dyDescent="0.15">
      <c r="A1113" s="1" t="s">
        <v>766</v>
      </c>
      <c r="B1113" s="1" t="s">
        <v>398</v>
      </c>
      <c r="C1113" s="1">
        <v>21217</v>
      </c>
      <c r="D1113" s="2">
        <v>26443</v>
      </c>
      <c r="E1113" s="3">
        <v>0.50900000000000001</v>
      </c>
      <c r="F1113" s="3">
        <v>6.4000000000000001E-2</v>
      </c>
      <c r="G1113" s="2">
        <v>1381</v>
      </c>
      <c r="H1113" s="1">
        <v>372</v>
      </c>
      <c r="I1113" s="1" t="s">
        <v>33</v>
      </c>
      <c r="J1113" s="2">
        <v>3299</v>
      </c>
      <c r="K1113" s="3">
        <v>0.216</v>
      </c>
      <c r="L1113" s="1">
        <v>4.5999999999999996</v>
      </c>
      <c r="M1113" s="1">
        <v>5.2</v>
      </c>
      <c r="N1113" s="1">
        <v>71.7</v>
      </c>
      <c r="O1113" s="4">
        <v>13038.3</v>
      </c>
      <c r="P1113" s="3">
        <v>0.38200000000000001</v>
      </c>
      <c r="Q1113" s="3">
        <v>0.11799999999999999</v>
      </c>
      <c r="R1113" s="3">
        <v>0.27100000000000002</v>
      </c>
      <c r="S1113" s="3">
        <v>0.158</v>
      </c>
      <c r="T1113" s="1" t="s">
        <v>37</v>
      </c>
      <c r="U1113" s="1" t="s">
        <v>30</v>
      </c>
      <c r="V1113" s="3">
        <v>0.20100000000000001</v>
      </c>
      <c r="W1113" s="1" t="s">
        <v>30</v>
      </c>
    </row>
    <row r="1114" spans="1:23" ht="13" x14ac:dyDescent="0.15">
      <c r="A1114" s="1" t="s">
        <v>766</v>
      </c>
      <c r="B1114" s="1" t="s">
        <v>818</v>
      </c>
      <c r="C1114" s="1">
        <v>21219</v>
      </c>
      <c r="D1114" s="2">
        <v>12494</v>
      </c>
      <c r="E1114" s="3">
        <v>1</v>
      </c>
      <c r="F1114" s="3">
        <v>0.126</v>
      </c>
      <c r="G1114" s="2">
        <v>6143</v>
      </c>
      <c r="H1114" s="2">
        <v>1785</v>
      </c>
      <c r="I1114" s="1" t="s">
        <v>26</v>
      </c>
      <c r="J1114" s="2">
        <v>2648</v>
      </c>
      <c r="K1114" s="3">
        <v>0.27200000000000002</v>
      </c>
      <c r="L1114" s="1">
        <v>5.3</v>
      </c>
      <c r="M1114" s="1">
        <v>5.5</v>
      </c>
      <c r="N1114" s="1">
        <v>73</v>
      </c>
      <c r="O1114" s="4">
        <v>11429.8</v>
      </c>
      <c r="P1114" s="3">
        <v>0.39600000000000002</v>
      </c>
      <c r="Q1114" s="3">
        <v>0.13700000000000001</v>
      </c>
      <c r="R1114" s="3">
        <v>0.30599999999999999</v>
      </c>
      <c r="S1114" s="3">
        <v>0.16300000000000001</v>
      </c>
      <c r="T1114" s="1" t="s">
        <v>30</v>
      </c>
      <c r="U1114" s="1" t="s">
        <v>28</v>
      </c>
      <c r="V1114" s="3">
        <v>0.23300000000000001</v>
      </c>
      <c r="W1114" s="1" t="s">
        <v>30</v>
      </c>
    </row>
    <row r="1115" spans="1:23" ht="13" x14ac:dyDescent="0.15">
      <c r="A1115" s="1" t="s">
        <v>766</v>
      </c>
      <c r="B1115" s="1" t="s">
        <v>819</v>
      </c>
      <c r="C1115" s="1">
        <v>21221</v>
      </c>
      <c r="D1115" s="2">
        <v>14369</v>
      </c>
      <c r="E1115" s="3">
        <v>1</v>
      </c>
      <c r="F1115" s="3">
        <v>8.3000000000000004E-2</v>
      </c>
      <c r="H1115" s="2">
        <v>3592</v>
      </c>
      <c r="I1115" s="1" t="s">
        <v>26</v>
      </c>
      <c r="J1115" s="2">
        <v>2399</v>
      </c>
      <c r="K1115" s="3">
        <v>0.22800000000000001</v>
      </c>
      <c r="L1115" s="1">
        <v>5</v>
      </c>
      <c r="M1115" s="1">
        <v>5.3</v>
      </c>
      <c r="N1115" s="1">
        <v>72.5</v>
      </c>
      <c r="O1115" s="4">
        <v>12993.1</v>
      </c>
      <c r="P1115" s="3">
        <v>0.40300000000000002</v>
      </c>
      <c r="Q1115" s="3">
        <v>0.125</v>
      </c>
      <c r="R1115" s="3">
        <v>0.26300000000000001</v>
      </c>
      <c r="S1115" s="3">
        <v>0.17399999999999999</v>
      </c>
      <c r="T1115" s="1" t="s">
        <v>29</v>
      </c>
      <c r="U1115" s="1" t="s">
        <v>30</v>
      </c>
      <c r="V1115" s="3">
        <v>0.21299999999999999</v>
      </c>
      <c r="W1115" s="1" t="s">
        <v>30</v>
      </c>
    </row>
    <row r="1116" spans="1:23" ht="13" x14ac:dyDescent="0.15">
      <c r="A1116" s="1" t="s">
        <v>766</v>
      </c>
      <c r="B1116" s="1" t="s">
        <v>820</v>
      </c>
      <c r="C1116" s="1">
        <v>21223</v>
      </c>
      <c r="D1116" s="2">
        <v>8607</v>
      </c>
      <c r="E1116" s="3">
        <v>1</v>
      </c>
      <c r="F1116" s="3">
        <v>6.7000000000000004E-2</v>
      </c>
      <c r="G1116" s="2">
        <v>4265</v>
      </c>
      <c r="H1116" s="2">
        <v>2869</v>
      </c>
      <c r="I1116" s="1" t="s">
        <v>26</v>
      </c>
      <c r="J1116" s="2">
        <v>3941</v>
      </c>
      <c r="K1116" s="3">
        <v>0.20899999999999999</v>
      </c>
      <c r="L1116" s="1">
        <v>4.8</v>
      </c>
      <c r="M1116" s="1">
        <v>5.5</v>
      </c>
      <c r="N1116" s="1">
        <v>72.2</v>
      </c>
      <c r="O1116" s="4">
        <v>12330.4</v>
      </c>
      <c r="P1116" s="3">
        <v>0.38600000000000001</v>
      </c>
      <c r="Q1116" s="3">
        <v>0.112</v>
      </c>
      <c r="R1116" s="3">
        <v>0.26300000000000001</v>
      </c>
      <c r="S1116" s="3">
        <v>0.153</v>
      </c>
      <c r="T1116" s="1" t="s">
        <v>37</v>
      </c>
      <c r="U1116" s="1" t="s">
        <v>30</v>
      </c>
      <c r="V1116" s="3">
        <v>0.19800000000000001</v>
      </c>
      <c r="W1116" s="1" t="s">
        <v>29</v>
      </c>
    </row>
    <row r="1117" spans="1:23" ht="13" x14ac:dyDescent="0.15">
      <c r="A1117" s="1" t="s">
        <v>766</v>
      </c>
      <c r="B1117" s="1" t="s">
        <v>193</v>
      </c>
      <c r="C1117" s="1">
        <v>21225</v>
      </c>
      <c r="D1117" s="2">
        <v>13106</v>
      </c>
      <c r="E1117" s="3">
        <v>1</v>
      </c>
      <c r="F1117" s="3">
        <v>6.9000000000000006E-2</v>
      </c>
      <c r="G1117" s="2">
        <v>4515</v>
      </c>
      <c r="H1117" s="2">
        <v>1191</v>
      </c>
      <c r="I1117" s="1" t="s">
        <v>26</v>
      </c>
      <c r="J1117" s="2">
        <v>5620</v>
      </c>
      <c r="K1117" s="3">
        <v>0.245</v>
      </c>
      <c r="L1117" s="1">
        <v>4.9000000000000004</v>
      </c>
      <c r="M1117" s="1">
        <v>5.5</v>
      </c>
      <c r="N1117" s="1">
        <v>73.3</v>
      </c>
      <c r="O1117" s="4">
        <v>10035.1</v>
      </c>
      <c r="P1117" s="3">
        <v>0.38900000000000001</v>
      </c>
      <c r="Q1117" s="3">
        <v>0.122</v>
      </c>
      <c r="R1117" s="3">
        <v>0.30099999999999999</v>
      </c>
      <c r="S1117" s="3">
        <v>0.187</v>
      </c>
      <c r="T1117" s="1" t="s">
        <v>37</v>
      </c>
      <c r="U1117" s="1" t="s">
        <v>30</v>
      </c>
      <c r="V1117" s="3">
        <v>0.219</v>
      </c>
      <c r="W1117" s="1" t="s">
        <v>30</v>
      </c>
    </row>
    <row r="1118" spans="1:23" ht="13" x14ac:dyDescent="0.15">
      <c r="A1118" s="1" t="s">
        <v>766</v>
      </c>
      <c r="B1118" s="1" t="s">
        <v>505</v>
      </c>
      <c r="C1118" s="1">
        <v>21227</v>
      </c>
      <c r="D1118" s="2">
        <v>142229</v>
      </c>
      <c r="E1118" s="3">
        <v>0.27300000000000002</v>
      </c>
      <c r="F1118" s="3">
        <v>9.1999999999999998E-2</v>
      </c>
      <c r="G1118" s="2">
        <v>1525</v>
      </c>
      <c r="H1118" s="1">
        <v>279</v>
      </c>
      <c r="I1118" s="1" t="s">
        <v>33</v>
      </c>
      <c r="J1118" s="2">
        <v>3257</v>
      </c>
      <c r="K1118" s="3">
        <v>0.193</v>
      </c>
      <c r="L1118" s="1">
        <v>4.5</v>
      </c>
      <c r="M1118" s="1">
        <v>5.0999999999999996</v>
      </c>
      <c r="N1118" s="1">
        <v>75.3</v>
      </c>
      <c r="O1118" s="4">
        <v>9208.2000000000007</v>
      </c>
      <c r="P1118" s="3">
        <v>0.36299999999999999</v>
      </c>
      <c r="Q1118" s="3">
        <v>0.121</v>
      </c>
      <c r="R1118" s="3">
        <v>0.23699999999999999</v>
      </c>
      <c r="S1118" s="3">
        <v>0.14799999999999999</v>
      </c>
      <c r="T1118" s="1" t="s">
        <v>29</v>
      </c>
      <c r="U1118" s="1" t="s">
        <v>29</v>
      </c>
      <c r="V1118" s="3">
        <v>0.192</v>
      </c>
      <c r="W1118" s="1" t="s">
        <v>29</v>
      </c>
    </row>
    <row r="1119" spans="1:23" ht="13" x14ac:dyDescent="0.15">
      <c r="A1119" s="1" t="s">
        <v>766</v>
      </c>
      <c r="B1119" s="1" t="s">
        <v>136</v>
      </c>
      <c r="C1119" s="1">
        <v>21229</v>
      </c>
      <c r="D1119" s="2">
        <v>12267</v>
      </c>
      <c r="E1119" s="3">
        <v>1</v>
      </c>
      <c r="F1119" s="3">
        <v>6.7000000000000004E-2</v>
      </c>
      <c r="G1119" s="2">
        <v>3018</v>
      </c>
      <c r="H1119" s="1">
        <v>613</v>
      </c>
      <c r="I1119" s="1" t="s">
        <v>33</v>
      </c>
      <c r="J1119" s="2">
        <v>3690</v>
      </c>
      <c r="K1119" s="3">
        <v>0.20399999999999999</v>
      </c>
      <c r="L1119" s="1">
        <v>4.7</v>
      </c>
      <c r="M1119" s="1">
        <v>5.3</v>
      </c>
      <c r="N1119" s="1">
        <v>74.2</v>
      </c>
      <c r="O1119" s="4">
        <v>10519.2</v>
      </c>
      <c r="P1119" s="3">
        <v>0.374</v>
      </c>
      <c r="Q1119" s="3">
        <v>0.11799999999999999</v>
      </c>
      <c r="R1119" s="3">
        <v>0.25600000000000001</v>
      </c>
      <c r="S1119" s="3">
        <v>0.14699999999999999</v>
      </c>
      <c r="T1119" s="1" t="s">
        <v>37</v>
      </c>
      <c r="U1119" s="1" t="s">
        <v>30</v>
      </c>
      <c r="V1119" s="3">
        <v>0.19400000000000001</v>
      </c>
      <c r="W1119" s="1" t="s">
        <v>29</v>
      </c>
    </row>
    <row r="1120" spans="1:23" ht="13" x14ac:dyDescent="0.15">
      <c r="A1120" s="1" t="s">
        <v>766</v>
      </c>
      <c r="B1120" s="1" t="s">
        <v>506</v>
      </c>
      <c r="C1120" s="1">
        <v>21231</v>
      </c>
      <c r="D1120" s="2">
        <v>19580</v>
      </c>
      <c r="E1120" s="3">
        <v>0.65800000000000003</v>
      </c>
      <c r="F1120" s="3">
        <v>7.9000000000000001E-2</v>
      </c>
      <c r="G1120" s="2">
        <v>1954</v>
      </c>
      <c r="H1120" s="1">
        <v>593</v>
      </c>
      <c r="I1120" s="1" t="s">
        <v>33</v>
      </c>
      <c r="J1120" s="2">
        <v>2529</v>
      </c>
      <c r="K1120" s="3">
        <v>0.28899999999999998</v>
      </c>
      <c r="L1120" s="1">
        <v>5.8</v>
      </c>
      <c r="M1120" s="1">
        <v>6</v>
      </c>
      <c r="N1120" s="1">
        <v>72.7</v>
      </c>
      <c r="O1120" s="4">
        <v>13029.3</v>
      </c>
      <c r="P1120" s="3">
        <v>0.42099999999999999</v>
      </c>
      <c r="Q1120" s="3">
        <v>0.14199999999999999</v>
      </c>
      <c r="R1120" s="3">
        <v>0.34599999999999997</v>
      </c>
      <c r="S1120" s="3">
        <v>0.20599999999999999</v>
      </c>
      <c r="T1120" s="1" t="s">
        <v>37</v>
      </c>
      <c r="U1120" s="1" t="s">
        <v>28</v>
      </c>
      <c r="V1120" s="3">
        <v>0.247</v>
      </c>
      <c r="W1120" s="1" t="s">
        <v>30</v>
      </c>
    </row>
    <row r="1121" spans="1:23" ht="13" x14ac:dyDescent="0.15">
      <c r="A1121" s="1" t="s">
        <v>766</v>
      </c>
      <c r="B1121" s="1" t="s">
        <v>507</v>
      </c>
      <c r="C1121" s="1">
        <v>21233</v>
      </c>
      <c r="D1121" s="2">
        <v>12726</v>
      </c>
      <c r="E1121" s="3">
        <v>1</v>
      </c>
      <c r="F1121" s="3">
        <v>9.1999999999999998E-2</v>
      </c>
      <c r="G1121" s="2">
        <v>6407</v>
      </c>
      <c r="H1121" s="2">
        <v>2121</v>
      </c>
      <c r="I1121" s="1" t="s">
        <v>26</v>
      </c>
      <c r="J1121" s="2">
        <v>4789</v>
      </c>
      <c r="K1121" s="3">
        <v>0.246</v>
      </c>
      <c r="L1121" s="1">
        <v>5.0999999999999996</v>
      </c>
      <c r="M1121" s="1">
        <v>5.7</v>
      </c>
      <c r="N1121" s="1">
        <v>70.099999999999994</v>
      </c>
      <c r="O1121" s="4">
        <v>15678.9</v>
      </c>
      <c r="P1121" s="3">
        <v>0.38200000000000001</v>
      </c>
      <c r="Q1121" s="3">
        <v>0.128</v>
      </c>
      <c r="R1121" s="3">
        <v>0.3</v>
      </c>
      <c r="S1121" s="3">
        <v>0.18</v>
      </c>
      <c r="T1121" s="1" t="s">
        <v>29</v>
      </c>
      <c r="U1121" s="1" t="s">
        <v>30</v>
      </c>
      <c r="V1121" s="3">
        <v>0.221</v>
      </c>
      <c r="W1121" s="1" t="s">
        <v>30</v>
      </c>
    </row>
    <row r="1122" spans="1:23" ht="13" x14ac:dyDescent="0.15">
      <c r="A1122" s="1" t="s">
        <v>766</v>
      </c>
      <c r="B1122" s="1" t="s">
        <v>696</v>
      </c>
      <c r="C1122" s="1">
        <v>21235</v>
      </c>
      <c r="D1122" s="2">
        <v>36825</v>
      </c>
      <c r="E1122" s="3">
        <v>0.63700000000000001</v>
      </c>
      <c r="F1122" s="3">
        <v>6.7000000000000004E-2</v>
      </c>
      <c r="G1122" s="2">
        <v>1154</v>
      </c>
      <c r="H1122" s="1">
        <v>55</v>
      </c>
      <c r="I1122" s="1" t="s">
        <v>33</v>
      </c>
      <c r="J1122" s="2">
        <v>2988</v>
      </c>
      <c r="K1122" s="3">
        <v>0.247</v>
      </c>
      <c r="L1122" s="1">
        <v>5.7</v>
      </c>
      <c r="M1122" s="1">
        <v>5.7</v>
      </c>
      <c r="N1122" s="1">
        <v>68.5</v>
      </c>
      <c r="O1122" s="4">
        <v>16850</v>
      </c>
      <c r="P1122" s="3">
        <v>0.41399999999999998</v>
      </c>
      <c r="Q1122" s="3">
        <v>0.124</v>
      </c>
      <c r="R1122" s="3">
        <v>0.27900000000000003</v>
      </c>
      <c r="S1122" s="3">
        <v>0.19900000000000001</v>
      </c>
      <c r="T1122" s="1" t="s">
        <v>37</v>
      </c>
      <c r="U1122" s="1" t="s">
        <v>30</v>
      </c>
      <c r="V1122" s="3">
        <v>0.222</v>
      </c>
      <c r="W1122" s="1" t="s">
        <v>30</v>
      </c>
    </row>
    <row r="1123" spans="1:23" ht="13" x14ac:dyDescent="0.15">
      <c r="A1123" s="1" t="s">
        <v>766</v>
      </c>
      <c r="B1123" s="1" t="s">
        <v>821</v>
      </c>
      <c r="C1123" s="1">
        <v>21237</v>
      </c>
      <c r="D1123" s="2">
        <v>6282</v>
      </c>
      <c r="E1123" s="3">
        <v>1</v>
      </c>
      <c r="F1123" s="3">
        <v>7.5999999999999998E-2</v>
      </c>
      <c r="G1123" s="2">
        <v>3254</v>
      </c>
      <c r="H1123" s="1">
        <v>449</v>
      </c>
      <c r="I1123" s="1" t="s">
        <v>33</v>
      </c>
      <c r="J1123" s="2">
        <v>5662</v>
      </c>
      <c r="K1123" s="3">
        <v>0.35499999999999998</v>
      </c>
      <c r="L1123" s="1">
        <v>6.9</v>
      </c>
      <c r="M1123" s="1">
        <v>6.4</v>
      </c>
      <c r="N1123" s="1">
        <v>65.5</v>
      </c>
      <c r="O1123" s="4">
        <v>22193.4</v>
      </c>
      <c r="P1123" s="3">
        <v>0.44700000000000001</v>
      </c>
      <c r="Q1123" s="3">
        <v>0.161</v>
      </c>
      <c r="R1123" s="3">
        <v>0.38300000000000001</v>
      </c>
      <c r="S1123" s="3">
        <v>0.27300000000000002</v>
      </c>
      <c r="T1123" s="1" t="s">
        <v>37</v>
      </c>
      <c r="U1123" s="1" t="s">
        <v>28</v>
      </c>
      <c r="V1123" s="3">
        <v>0.28199999999999997</v>
      </c>
      <c r="W1123" s="1" t="s">
        <v>28</v>
      </c>
    </row>
    <row r="1124" spans="1:23" ht="13" x14ac:dyDescent="0.15">
      <c r="A1124" s="1" t="s">
        <v>766</v>
      </c>
      <c r="B1124" s="1" t="s">
        <v>655</v>
      </c>
      <c r="C1124" s="1">
        <v>21239</v>
      </c>
      <c r="D1124" s="2">
        <v>27268</v>
      </c>
      <c r="E1124" s="3">
        <v>0.372</v>
      </c>
      <c r="F1124" s="3">
        <v>5.8000000000000003E-2</v>
      </c>
      <c r="G1124" s="2">
        <v>1289</v>
      </c>
      <c r="H1124" s="1">
        <v>757</v>
      </c>
      <c r="I1124" s="1" t="s">
        <v>33</v>
      </c>
      <c r="J1124" s="2">
        <v>2204</v>
      </c>
      <c r="K1124" s="3">
        <v>0.157</v>
      </c>
      <c r="L1124" s="1">
        <v>4.0999999999999996</v>
      </c>
      <c r="M1124" s="1">
        <v>5</v>
      </c>
      <c r="N1124" s="1">
        <v>76.7</v>
      </c>
      <c r="O1124" s="4">
        <v>9362.7999999999993</v>
      </c>
      <c r="P1124" s="3">
        <v>0.35099999999999998</v>
      </c>
      <c r="Q1124" s="3">
        <v>0.1</v>
      </c>
      <c r="R1124" s="3">
        <v>0.2</v>
      </c>
      <c r="S1124" s="3">
        <v>0.11700000000000001</v>
      </c>
      <c r="T1124" s="1" t="s">
        <v>37</v>
      </c>
      <c r="U1124" s="1" t="s">
        <v>29</v>
      </c>
      <c r="V1124" s="3">
        <v>0.16400000000000001</v>
      </c>
      <c r="W1124" s="1" t="s">
        <v>29</v>
      </c>
    </row>
    <row r="1125" spans="1:23" ht="13" x14ac:dyDescent="0.15">
      <c r="A1125" s="1" t="s">
        <v>822</v>
      </c>
      <c r="B1125" s="1" t="s">
        <v>823</v>
      </c>
      <c r="C1125" s="1">
        <v>22001</v>
      </c>
      <c r="D1125" s="2">
        <v>56489</v>
      </c>
      <c r="E1125" s="3">
        <v>0.61699999999999999</v>
      </c>
      <c r="F1125" s="3">
        <v>8.4000000000000005E-2</v>
      </c>
      <c r="G1125" s="2">
        <v>2728</v>
      </c>
      <c r="H1125" s="1">
        <v>672</v>
      </c>
      <c r="I1125" s="1" t="s">
        <v>33</v>
      </c>
      <c r="J1125" s="2">
        <v>3439</v>
      </c>
      <c r="K1125" s="3">
        <v>0.22900000000000001</v>
      </c>
      <c r="L1125" s="1">
        <v>5.2</v>
      </c>
      <c r="M1125" s="1">
        <v>6.9</v>
      </c>
      <c r="N1125" s="1">
        <v>70.599999999999994</v>
      </c>
      <c r="O1125" s="4">
        <v>14439.6</v>
      </c>
      <c r="P1125" s="3">
        <v>0.36799999999999999</v>
      </c>
      <c r="Q1125" s="3">
        <v>0.124</v>
      </c>
      <c r="R1125" s="3">
        <v>0.314</v>
      </c>
      <c r="S1125" s="3">
        <v>0.19500000000000001</v>
      </c>
      <c r="T1125" s="1" t="s">
        <v>29</v>
      </c>
      <c r="U1125" s="1" t="s">
        <v>30</v>
      </c>
      <c r="V1125" s="3">
        <v>0.219</v>
      </c>
      <c r="W1125" s="1" t="s">
        <v>30</v>
      </c>
    </row>
    <row r="1126" spans="1:23" ht="13" x14ac:dyDescent="0.15">
      <c r="A1126" s="1" t="s">
        <v>822</v>
      </c>
      <c r="B1126" s="1" t="s">
        <v>824</v>
      </c>
      <c r="C1126" s="1">
        <v>22003</v>
      </c>
      <c r="D1126" s="2">
        <v>22112</v>
      </c>
      <c r="E1126" s="3">
        <v>0.70499999999999996</v>
      </c>
      <c r="F1126" s="3">
        <v>7.1999999999999995E-2</v>
      </c>
      <c r="G1126" s="2">
        <v>5672</v>
      </c>
      <c r="H1126" s="1">
        <v>921</v>
      </c>
      <c r="I1126" s="1" t="s">
        <v>26</v>
      </c>
      <c r="J1126" s="2">
        <v>3378</v>
      </c>
      <c r="K1126" s="3">
        <v>0.23899999999999999</v>
      </c>
      <c r="L1126" s="1">
        <v>5</v>
      </c>
      <c r="M1126" s="1">
        <v>6.5</v>
      </c>
      <c r="N1126" s="1">
        <v>70.7</v>
      </c>
      <c r="O1126" s="4">
        <v>13700.7</v>
      </c>
      <c r="P1126" s="3">
        <v>0.40899999999999997</v>
      </c>
      <c r="Q1126" s="3">
        <v>0.13200000000000001</v>
      </c>
      <c r="R1126" s="3">
        <v>0.30299999999999999</v>
      </c>
      <c r="S1126" s="3">
        <v>0.17899999999999999</v>
      </c>
      <c r="T1126" s="1" t="s">
        <v>37</v>
      </c>
      <c r="U1126" s="1" t="s">
        <v>30</v>
      </c>
      <c r="V1126" s="3">
        <v>0.222</v>
      </c>
      <c r="W1126" s="1" t="s">
        <v>30</v>
      </c>
    </row>
    <row r="1127" spans="1:23" ht="13" x14ac:dyDescent="0.15">
      <c r="A1127" s="1" t="s">
        <v>822</v>
      </c>
      <c r="B1127" s="1" t="s">
        <v>825</v>
      </c>
      <c r="C1127" s="1">
        <v>22005</v>
      </c>
      <c r="D1127" s="2">
        <v>131632</v>
      </c>
      <c r="E1127" s="3">
        <v>0.108</v>
      </c>
      <c r="F1127" s="3">
        <v>6.5000000000000002E-2</v>
      </c>
      <c r="G1127" s="2">
        <v>2252</v>
      </c>
      <c r="H1127" s="1">
        <v>803</v>
      </c>
      <c r="I1127" s="1" t="s">
        <v>33</v>
      </c>
      <c r="J1127" s="2">
        <v>2453</v>
      </c>
      <c r="K1127" s="3">
        <v>0.17199999999999999</v>
      </c>
      <c r="L1127" s="1">
        <v>3.8</v>
      </c>
      <c r="M1127" s="1">
        <v>6.1</v>
      </c>
      <c r="N1127" s="1">
        <v>76.3</v>
      </c>
      <c r="O1127" s="4">
        <v>9275.7000000000007</v>
      </c>
      <c r="P1127" s="3">
        <v>0.36799999999999999</v>
      </c>
      <c r="Q1127" s="3">
        <v>0.112</v>
      </c>
      <c r="R1127" s="3">
        <v>0.246</v>
      </c>
      <c r="S1127" s="3">
        <v>0.115</v>
      </c>
      <c r="T1127" s="1" t="s">
        <v>37</v>
      </c>
      <c r="U1127" s="1" t="s">
        <v>29</v>
      </c>
      <c r="V1127" s="3">
        <v>0.18</v>
      </c>
      <c r="W1127" s="1" t="s">
        <v>29</v>
      </c>
    </row>
    <row r="1128" spans="1:23" ht="13" x14ac:dyDescent="0.15">
      <c r="A1128" s="1" t="s">
        <v>822</v>
      </c>
      <c r="B1128" s="1" t="s">
        <v>826</v>
      </c>
      <c r="C1128" s="1">
        <v>22007</v>
      </c>
      <c r="D1128" s="2">
        <v>20160</v>
      </c>
      <c r="E1128" s="3">
        <v>0.64500000000000002</v>
      </c>
      <c r="F1128" s="3">
        <v>9.7000000000000003E-2</v>
      </c>
      <c r="G1128" s="2">
        <v>6896</v>
      </c>
      <c r="H1128" s="2">
        <v>2880</v>
      </c>
      <c r="I1128" s="1" t="s">
        <v>26</v>
      </c>
      <c r="J1128" s="2">
        <v>3607</v>
      </c>
      <c r="K1128" s="3">
        <v>0.253</v>
      </c>
      <c r="L1128" s="1">
        <v>5</v>
      </c>
      <c r="M1128" s="1">
        <v>6.6</v>
      </c>
      <c r="N1128" s="1">
        <v>74</v>
      </c>
      <c r="O1128" s="4">
        <v>12175</v>
      </c>
      <c r="P1128" s="3">
        <v>0.41199999999999998</v>
      </c>
      <c r="Q1128" s="3">
        <v>0.13700000000000001</v>
      </c>
      <c r="R1128" s="3">
        <v>0.33100000000000002</v>
      </c>
      <c r="S1128" s="3">
        <v>0.151</v>
      </c>
      <c r="T1128" s="1" t="s">
        <v>29</v>
      </c>
      <c r="U1128" s="1" t="s">
        <v>28</v>
      </c>
      <c r="V1128" s="3">
        <v>0.23</v>
      </c>
      <c r="W1128" s="1" t="s">
        <v>30</v>
      </c>
    </row>
    <row r="1129" spans="1:23" ht="13" x14ac:dyDescent="0.15">
      <c r="A1129" s="1" t="s">
        <v>822</v>
      </c>
      <c r="B1129" s="1" t="s">
        <v>827</v>
      </c>
      <c r="C1129" s="1">
        <v>22009</v>
      </c>
      <c r="D1129" s="2">
        <v>38408</v>
      </c>
      <c r="E1129" s="3">
        <v>0.83199999999999996</v>
      </c>
      <c r="F1129" s="3">
        <v>9.2999999999999999E-2</v>
      </c>
      <c r="G1129" s="2">
        <v>3567</v>
      </c>
      <c r="H1129" s="1">
        <v>505</v>
      </c>
      <c r="I1129" s="1" t="s">
        <v>26</v>
      </c>
      <c r="J1129" s="2">
        <v>4385</v>
      </c>
      <c r="K1129" s="3">
        <v>0.28999999999999998</v>
      </c>
      <c r="L1129" s="1">
        <v>5.6</v>
      </c>
      <c r="M1129" s="1">
        <v>7.3</v>
      </c>
      <c r="N1129" s="1">
        <v>71.099999999999994</v>
      </c>
      <c r="O1129" s="4">
        <v>14474.5</v>
      </c>
      <c r="P1129" s="3">
        <v>0.45800000000000002</v>
      </c>
      <c r="Q1129" s="3">
        <v>0.15</v>
      </c>
      <c r="R1129" s="3">
        <v>0.36399999999999999</v>
      </c>
      <c r="S1129" s="3">
        <v>0.21199999999999999</v>
      </c>
      <c r="T1129" s="1" t="s">
        <v>29</v>
      </c>
      <c r="U1129" s="1" t="s">
        <v>28</v>
      </c>
      <c r="V1129" s="3">
        <v>0.26100000000000001</v>
      </c>
      <c r="W1129" s="1" t="s">
        <v>28</v>
      </c>
    </row>
    <row r="1130" spans="1:23" ht="13" x14ac:dyDescent="0.15">
      <c r="A1130" s="1" t="s">
        <v>822</v>
      </c>
      <c r="B1130" s="1" t="s">
        <v>828</v>
      </c>
      <c r="C1130" s="1">
        <v>22011</v>
      </c>
      <c r="D1130" s="2">
        <v>36827</v>
      </c>
      <c r="E1130" s="3">
        <v>0.73</v>
      </c>
      <c r="F1130" s="3">
        <v>8.8999999999999996E-2</v>
      </c>
      <c r="G1130" s="2">
        <v>2287</v>
      </c>
      <c r="H1130" s="2">
        <v>1270</v>
      </c>
      <c r="I1130" s="1" t="s">
        <v>26</v>
      </c>
      <c r="J1130" s="2">
        <v>3061</v>
      </c>
      <c r="K1130" s="3">
        <v>0.217</v>
      </c>
      <c r="L1130" s="1">
        <v>4.5</v>
      </c>
      <c r="M1130" s="1">
        <v>6.2</v>
      </c>
      <c r="N1130" s="1">
        <v>73.400000000000006</v>
      </c>
      <c r="O1130" s="4">
        <v>11152.1</v>
      </c>
      <c r="P1130" s="3">
        <v>0.36799999999999999</v>
      </c>
      <c r="Q1130" s="3">
        <v>0.11799999999999999</v>
      </c>
      <c r="R1130" s="3">
        <v>0.27700000000000002</v>
      </c>
      <c r="S1130" s="3">
        <v>0.152</v>
      </c>
      <c r="T1130" s="1" t="s">
        <v>29</v>
      </c>
      <c r="U1130" s="1" t="s">
        <v>30</v>
      </c>
      <c r="V1130" s="3">
        <v>0.20399999999999999</v>
      </c>
      <c r="W1130" s="1" t="s">
        <v>30</v>
      </c>
    </row>
    <row r="1131" spans="1:23" ht="13" x14ac:dyDescent="0.15">
      <c r="A1131" s="1" t="s">
        <v>822</v>
      </c>
      <c r="B1131" s="1" t="s">
        <v>829</v>
      </c>
      <c r="C1131" s="1">
        <v>22013</v>
      </c>
      <c r="D1131" s="2">
        <v>12366</v>
      </c>
      <c r="E1131" s="3">
        <v>1</v>
      </c>
      <c r="F1131" s="3">
        <v>7.1999999999999995E-2</v>
      </c>
      <c r="G1131" s="2">
        <v>6388</v>
      </c>
      <c r="H1131" s="1">
        <v>325</v>
      </c>
      <c r="I1131" s="1" t="s">
        <v>26</v>
      </c>
      <c r="J1131" s="2">
        <v>3552</v>
      </c>
      <c r="K1131" s="3">
        <v>0.30099999999999999</v>
      </c>
      <c r="L1131" s="1">
        <v>5.6</v>
      </c>
      <c r="M1131" s="1">
        <v>7</v>
      </c>
      <c r="N1131" s="1">
        <v>68.7</v>
      </c>
      <c r="O1131" s="4">
        <v>17835.900000000001</v>
      </c>
      <c r="P1131" s="3">
        <v>0.46600000000000003</v>
      </c>
      <c r="Q1131" s="3">
        <v>0.16300000000000001</v>
      </c>
      <c r="R1131" s="3">
        <v>0.38100000000000001</v>
      </c>
      <c r="S1131" s="3">
        <v>0.20399999999999999</v>
      </c>
      <c r="T1131" s="1" t="s">
        <v>37</v>
      </c>
      <c r="U1131" s="1" t="s">
        <v>28</v>
      </c>
      <c r="V1131" s="3">
        <v>0.26400000000000001</v>
      </c>
      <c r="W1131" s="1" t="s">
        <v>28</v>
      </c>
    </row>
    <row r="1132" spans="1:23" ht="13" x14ac:dyDescent="0.15">
      <c r="A1132" s="1" t="s">
        <v>822</v>
      </c>
      <c r="B1132" s="1" t="s">
        <v>830</v>
      </c>
      <c r="C1132" s="1">
        <v>22015</v>
      </c>
      <c r="D1132" s="2">
        <v>129795</v>
      </c>
      <c r="E1132" s="3">
        <v>0.27200000000000002</v>
      </c>
      <c r="F1132" s="3">
        <v>8.3000000000000004E-2</v>
      </c>
      <c r="G1132" s="2">
        <v>2117</v>
      </c>
      <c r="H1132" s="1">
        <v>428</v>
      </c>
      <c r="I1132" s="1" t="s">
        <v>33</v>
      </c>
      <c r="J1132" s="2">
        <v>4590</v>
      </c>
      <c r="K1132" s="3">
        <v>0.19700000000000001</v>
      </c>
      <c r="L1132" s="1">
        <v>4.3</v>
      </c>
      <c r="M1132" s="1">
        <v>6</v>
      </c>
      <c r="N1132" s="1">
        <v>75.900000000000006</v>
      </c>
      <c r="O1132" s="4">
        <v>8647.1</v>
      </c>
      <c r="P1132" s="3">
        <v>0.44700000000000001</v>
      </c>
      <c r="Q1132" s="3">
        <v>0.12</v>
      </c>
      <c r="R1132" s="3">
        <v>0.28199999999999997</v>
      </c>
      <c r="S1132" s="3">
        <v>0.152</v>
      </c>
      <c r="T1132" s="1" t="s">
        <v>29</v>
      </c>
      <c r="U1132" s="1" t="s">
        <v>29</v>
      </c>
      <c r="V1132" s="3">
        <v>0.21299999999999999</v>
      </c>
      <c r="W1132" s="1" t="s">
        <v>30</v>
      </c>
    </row>
    <row r="1133" spans="1:23" ht="13" x14ac:dyDescent="0.15">
      <c r="A1133" s="1" t="s">
        <v>822</v>
      </c>
      <c r="B1133" s="1" t="s">
        <v>831</v>
      </c>
      <c r="C1133" s="1">
        <v>22017</v>
      </c>
      <c r="D1133" s="2">
        <v>226386</v>
      </c>
      <c r="E1133" s="3">
        <v>0.16</v>
      </c>
      <c r="F1133" s="3">
        <v>8.2000000000000003E-2</v>
      </c>
      <c r="G1133" s="1">
        <v>796</v>
      </c>
      <c r="H1133" s="1">
        <v>127</v>
      </c>
      <c r="I1133" s="1" t="s">
        <v>33</v>
      </c>
      <c r="J1133" s="2">
        <v>4457</v>
      </c>
      <c r="K1133" s="3">
        <v>0.23499999999999999</v>
      </c>
      <c r="L1133" s="1">
        <v>4.9000000000000004</v>
      </c>
      <c r="M1133" s="1">
        <v>6.5</v>
      </c>
      <c r="N1133" s="1">
        <v>71.400000000000006</v>
      </c>
      <c r="O1133" s="4">
        <v>14192.5</v>
      </c>
      <c r="P1133" s="3">
        <v>0.45900000000000002</v>
      </c>
      <c r="Q1133" s="3">
        <v>0.14899999999999999</v>
      </c>
      <c r="R1133" s="3">
        <v>0.30399999999999999</v>
      </c>
      <c r="S1133" s="3">
        <v>0.16700000000000001</v>
      </c>
      <c r="T1133" s="1" t="s">
        <v>29</v>
      </c>
      <c r="U1133" s="1" t="s">
        <v>30</v>
      </c>
      <c r="V1133" s="3">
        <v>0.23300000000000001</v>
      </c>
      <c r="W1133" s="1" t="s">
        <v>30</v>
      </c>
    </row>
    <row r="1134" spans="1:23" ht="13" x14ac:dyDescent="0.15">
      <c r="A1134" s="1" t="s">
        <v>822</v>
      </c>
      <c r="B1134" s="1" t="s">
        <v>832</v>
      </c>
      <c r="C1134" s="1">
        <v>22019</v>
      </c>
      <c r="D1134" s="2">
        <v>203761</v>
      </c>
      <c r="E1134" s="3">
        <v>0.25</v>
      </c>
      <c r="F1134" s="3">
        <v>8.1000000000000003E-2</v>
      </c>
      <c r="G1134" s="2">
        <v>1267</v>
      </c>
      <c r="H1134" s="1">
        <v>347</v>
      </c>
      <c r="I1134" s="1" t="s">
        <v>33</v>
      </c>
      <c r="J1134" s="2">
        <v>2761</v>
      </c>
      <c r="K1134" s="3">
        <v>0.20599999999999999</v>
      </c>
      <c r="L1134" s="1">
        <v>4.5</v>
      </c>
      <c r="M1134" s="1">
        <v>6.6</v>
      </c>
      <c r="N1134" s="1">
        <v>73.5</v>
      </c>
      <c r="O1134" s="4">
        <v>11760.7</v>
      </c>
      <c r="P1134" s="3">
        <v>0.43</v>
      </c>
      <c r="Q1134" s="3">
        <v>0.13400000000000001</v>
      </c>
      <c r="R1134" s="3">
        <v>0.28899999999999998</v>
      </c>
      <c r="S1134" s="3">
        <v>0.152</v>
      </c>
      <c r="T1134" s="1" t="s">
        <v>29</v>
      </c>
      <c r="U1134" s="1" t="s">
        <v>30</v>
      </c>
      <c r="V1134" s="3">
        <v>0.215</v>
      </c>
      <c r="W1134" s="1" t="s">
        <v>30</v>
      </c>
    </row>
    <row r="1135" spans="1:23" ht="13" x14ac:dyDescent="0.15">
      <c r="A1135" s="1" t="s">
        <v>822</v>
      </c>
      <c r="B1135" s="1" t="s">
        <v>833</v>
      </c>
      <c r="C1135" s="1">
        <v>22021</v>
      </c>
      <c r="D1135" s="2">
        <v>9389</v>
      </c>
      <c r="E1135" s="3">
        <v>1</v>
      </c>
      <c r="F1135" s="3">
        <v>8.8999999999999996E-2</v>
      </c>
      <c r="G1135" s="2">
        <v>3190</v>
      </c>
      <c r="H1135" s="1">
        <v>722</v>
      </c>
      <c r="I1135" s="1" t="s">
        <v>33</v>
      </c>
      <c r="J1135" s="2">
        <v>5818</v>
      </c>
      <c r="K1135" s="3">
        <v>0.251</v>
      </c>
      <c r="L1135" s="1">
        <v>5.4</v>
      </c>
      <c r="M1135" s="1">
        <v>6.6</v>
      </c>
      <c r="N1135" s="1">
        <v>70.8</v>
      </c>
      <c r="O1135" s="4">
        <v>13531.3</v>
      </c>
      <c r="P1135" s="3">
        <v>0.39100000000000001</v>
      </c>
      <c r="Q1135" s="3">
        <v>0.13900000000000001</v>
      </c>
      <c r="R1135" s="3">
        <v>0.33</v>
      </c>
      <c r="S1135" s="3">
        <v>0.19400000000000001</v>
      </c>
      <c r="T1135" s="1" t="s">
        <v>29</v>
      </c>
      <c r="U1135" s="1" t="s">
        <v>28</v>
      </c>
      <c r="V1135" s="3">
        <v>0.23200000000000001</v>
      </c>
      <c r="W1135" s="1" t="s">
        <v>30</v>
      </c>
    </row>
    <row r="1136" spans="1:23" ht="13" x14ac:dyDescent="0.15">
      <c r="A1136" s="1" t="s">
        <v>822</v>
      </c>
      <c r="B1136" s="1" t="s">
        <v>834</v>
      </c>
      <c r="C1136" s="1">
        <v>22023</v>
      </c>
      <c r="D1136" s="2">
        <v>4768</v>
      </c>
      <c r="E1136" s="3">
        <v>1</v>
      </c>
      <c r="F1136" s="3">
        <v>6.6000000000000003E-2</v>
      </c>
      <c r="G1136" s="2">
        <v>2540</v>
      </c>
      <c r="H1136" s="2">
        <v>4768</v>
      </c>
      <c r="I1136" s="1" t="s">
        <v>26</v>
      </c>
      <c r="J1136" s="2">
        <v>1204</v>
      </c>
      <c r="K1136" s="3">
        <v>0.20499999999999999</v>
      </c>
      <c r="L1136" s="1">
        <v>4.8</v>
      </c>
      <c r="M1136" s="1">
        <v>6.6</v>
      </c>
      <c r="N1136" s="1">
        <v>78.5</v>
      </c>
      <c r="O1136" s="4">
        <v>7693.8</v>
      </c>
      <c r="P1136" s="3">
        <v>0.39800000000000002</v>
      </c>
      <c r="Q1136" s="3">
        <v>0.11700000000000001</v>
      </c>
      <c r="R1136" s="3">
        <v>0.28299999999999997</v>
      </c>
      <c r="S1136" s="3">
        <v>0.14499999999999999</v>
      </c>
      <c r="T1136" s="1" t="s">
        <v>37</v>
      </c>
      <c r="U1136" s="1" t="s">
        <v>30</v>
      </c>
      <c r="V1136" s="3">
        <v>0.20200000000000001</v>
      </c>
      <c r="W1136" s="1" t="s">
        <v>30</v>
      </c>
    </row>
    <row r="1137" spans="1:23" ht="13" x14ac:dyDescent="0.15">
      <c r="A1137" s="1" t="s">
        <v>822</v>
      </c>
      <c r="B1137" s="1" t="s">
        <v>835</v>
      </c>
      <c r="C1137" s="1">
        <v>22025</v>
      </c>
      <c r="D1137" s="2">
        <v>8414</v>
      </c>
      <c r="E1137" s="3">
        <v>1</v>
      </c>
      <c r="F1137" s="3">
        <v>8.4000000000000005E-2</v>
      </c>
      <c r="G1137" s="2">
        <v>8805</v>
      </c>
      <c r="H1137" s="2">
        <v>2104</v>
      </c>
      <c r="I1137" s="1" t="s">
        <v>26</v>
      </c>
      <c r="J1137" s="2">
        <v>2793</v>
      </c>
      <c r="K1137" s="3">
        <v>0.23400000000000001</v>
      </c>
      <c r="L1137" s="1">
        <v>5.0999999999999996</v>
      </c>
      <c r="M1137" s="1">
        <v>6.5</v>
      </c>
      <c r="N1137" s="1">
        <v>70.900000000000006</v>
      </c>
      <c r="O1137" s="4">
        <v>13444.7</v>
      </c>
      <c r="P1137" s="3">
        <v>0.42699999999999999</v>
      </c>
      <c r="Q1137" s="3">
        <v>0.13700000000000001</v>
      </c>
      <c r="R1137" s="3">
        <v>0.311</v>
      </c>
      <c r="S1137" s="3">
        <v>0.17699999999999999</v>
      </c>
      <c r="T1137" s="1" t="s">
        <v>29</v>
      </c>
      <c r="U1137" s="1" t="s">
        <v>30</v>
      </c>
      <c r="V1137" s="3">
        <v>0.22800000000000001</v>
      </c>
      <c r="W1137" s="1" t="s">
        <v>30</v>
      </c>
    </row>
    <row r="1138" spans="1:23" ht="13" x14ac:dyDescent="0.15">
      <c r="A1138" s="1" t="s">
        <v>822</v>
      </c>
      <c r="B1138" s="1" t="s">
        <v>836</v>
      </c>
      <c r="C1138" s="1">
        <v>22027</v>
      </c>
      <c r="D1138" s="2">
        <v>13670</v>
      </c>
      <c r="E1138" s="3">
        <v>1</v>
      </c>
      <c r="F1138" s="3">
        <v>9.6000000000000002E-2</v>
      </c>
      <c r="G1138" s="2">
        <v>2005</v>
      </c>
      <c r="H1138" s="1">
        <v>911</v>
      </c>
      <c r="I1138" s="1" t="s">
        <v>33</v>
      </c>
      <c r="J1138" s="2">
        <v>6234</v>
      </c>
      <c r="K1138" s="3">
        <v>0.32500000000000001</v>
      </c>
      <c r="L1138" s="1">
        <v>5.8</v>
      </c>
      <c r="M1138" s="1">
        <v>6.7</v>
      </c>
      <c r="N1138" s="1">
        <v>73.8</v>
      </c>
      <c r="O1138" s="4">
        <v>11645.4</v>
      </c>
      <c r="P1138" s="3">
        <v>0.45100000000000001</v>
      </c>
      <c r="Q1138" s="3">
        <v>0.17899999999999999</v>
      </c>
      <c r="R1138" s="3">
        <v>0.39600000000000002</v>
      </c>
      <c r="S1138" s="3">
        <v>0.189</v>
      </c>
      <c r="T1138" s="1" t="s">
        <v>29</v>
      </c>
      <c r="U1138" s="1" t="s">
        <v>28</v>
      </c>
      <c r="V1138" s="3">
        <v>0.27300000000000002</v>
      </c>
      <c r="W1138" s="1" t="s">
        <v>28</v>
      </c>
    </row>
    <row r="1139" spans="1:23" ht="13" x14ac:dyDescent="0.15">
      <c r="A1139" s="1" t="s">
        <v>822</v>
      </c>
      <c r="B1139" s="1" t="s">
        <v>837</v>
      </c>
      <c r="C1139" s="1">
        <v>22029</v>
      </c>
      <c r="D1139" s="2">
        <v>17688</v>
      </c>
      <c r="E1139" s="3">
        <v>0.34100000000000003</v>
      </c>
      <c r="F1139" s="3">
        <v>9.2999999999999999E-2</v>
      </c>
      <c r="G1139" s="2">
        <v>4594</v>
      </c>
      <c r="H1139" s="1">
        <v>161</v>
      </c>
      <c r="I1139" s="1" t="s">
        <v>26</v>
      </c>
      <c r="J1139" s="2">
        <v>4034</v>
      </c>
      <c r="K1139" s="3">
        <v>0.28199999999999997</v>
      </c>
      <c r="L1139" s="1">
        <v>5.6</v>
      </c>
      <c r="M1139" s="1">
        <v>6.7</v>
      </c>
      <c r="N1139" s="1">
        <v>70.5</v>
      </c>
      <c r="O1139" s="4">
        <v>15586.3</v>
      </c>
      <c r="P1139" s="3">
        <v>0.42</v>
      </c>
      <c r="Q1139" s="3">
        <v>0.154</v>
      </c>
      <c r="R1139" s="3">
        <v>0.36399999999999999</v>
      </c>
      <c r="S1139" s="3">
        <v>0.218</v>
      </c>
      <c r="T1139" s="1" t="s">
        <v>29</v>
      </c>
      <c r="U1139" s="1" t="s">
        <v>28</v>
      </c>
      <c r="V1139" s="3">
        <v>0.255</v>
      </c>
      <c r="W1139" s="1" t="s">
        <v>28</v>
      </c>
    </row>
    <row r="1140" spans="1:23" ht="13" x14ac:dyDescent="0.15">
      <c r="A1140" s="1" t="s">
        <v>822</v>
      </c>
      <c r="B1140" s="1" t="s">
        <v>838</v>
      </c>
      <c r="C1140" s="1">
        <v>22031</v>
      </c>
      <c r="D1140" s="2">
        <v>27114</v>
      </c>
      <c r="E1140" s="3">
        <v>0.79100000000000004</v>
      </c>
      <c r="F1140" s="3">
        <v>8.1000000000000003E-2</v>
      </c>
      <c r="G1140" s="2">
        <v>5384</v>
      </c>
      <c r="H1140" s="1">
        <v>411</v>
      </c>
      <c r="I1140" s="1" t="s">
        <v>26</v>
      </c>
      <c r="J1140" s="2">
        <v>3698</v>
      </c>
      <c r="K1140" s="3">
        <v>0.22700000000000001</v>
      </c>
      <c r="L1140" s="1">
        <v>5</v>
      </c>
      <c r="M1140" s="1">
        <v>6.6</v>
      </c>
      <c r="N1140" s="1">
        <v>73.8</v>
      </c>
      <c r="O1140" s="4">
        <v>11308.5</v>
      </c>
      <c r="P1140" s="3">
        <v>0.4</v>
      </c>
      <c r="Q1140" s="3">
        <v>0.13500000000000001</v>
      </c>
      <c r="R1140" s="3">
        <v>0.30199999999999999</v>
      </c>
      <c r="S1140" s="3">
        <v>0.16800000000000001</v>
      </c>
      <c r="T1140" s="1" t="s">
        <v>29</v>
      </c>
      <c r="U1140" s="1" t="s">
        <v>30</v>
      </c>
      <c r="V1140" s="3">
        <v>0.219</v>
      </c>
      <c r="W1140" s="1" t="s">
        <v>30</v>
      </c>
    </row>
    <row r="1141" spans="1:23" ht="13" x14ac:dyDescent="0.15">
      <c r="A1141" s="1" t="s">
        <v>822</v>
      </c>
      <c r="B1141" s="1" t="s">
        <v>839</v>
      </c>
      <c r="C1141" s="1">
        <v>22033</v>
      </c>
      <c r="D1141" s="2">
        <v>448467</v>
      </c>
      <c r="E1141" s="3">
        <v>6.9000000000000006E-2</v>
      </c>
      <c r="F1141" s="3">
        <v>7.5999999999999998E-2</v>
      </c>
      <c r="G1141" s="2">
        <v>1153</v>
      </c>
      <c r="H1141" s="1">
        <v>211</v>
      </c>
      <c r="I1141" s="1" t="s">
        <v>33</v>
      </c>
      <c r="J1141" s="2">
        <v>2245</v>
      </c>
      <c r="K1141" s="3">
        <v>0.19400000000000001</v>
      </c>
      <c r="L1141" s="1">
        <v>4.4000000000000004</v>
      </c>
      <c r="M1141" s="1">
        <v>6.3</v>
      </c>
      <c r="N1141" s="1">
        <v>73.2</v>
      </c>
      <c r="O1141" s="4">
        <v>12989.9</v>
      </c>
      <c r="P1141" s="3">
        <v>0.379</v>
      </c>
      <c r="Q1141" s="3">
        <v>0.127</v>
      </c>
      <c r="R1141" s="3">
        <v>0.27400000000000002</v>
      </c>
      <c r="S1141" s="3">
        <v>0.14099999999999999</v>
      </c>
      <c r="T1141" s="1" t="s">
        <v>37</v>
      </c>
      <c r="U1141" s="1" t="s">
        <v>29</v>
      </c>
      <c r="V1141" s="3">
        <v>0.19900000000000001</v>
      </c>
      <c r="W1141" s="1" t="s">
        <v>29</v>
      </c>
    </row>
    <row r="1142" spans="1:23" ht="13" x14ac:dyDescent="0.15">
      <c r="A1142" s="1" t="s">
        <v>822</v>
      </c>
      <c r="B1142" s="1" t="s">
        <v>840</v>
      </c>
      <c r="C1142" s="1">
        <v>22035</v>
      </c>
      <c r="D1142" s="2">
        <v>6829</v>
      </c>
      <c r="E1142" s="3">
        <v>1</v>
      </c>
      <c r="F1142" s="3">
        <v>8.7999999999999995E-2</v>
      </c>
      <c r="G1142" s="2">
        <v>2407</v>
      </c>
      <c r="H1142" s="1">
        <v>190</v>
      </c>
      <c r="I1142" s="1" t="s">
        <v>33</v>
      </c>
      <c r="J1142" s="2">
        <v>8444</v>
      </c>
      <c r="K1142" s="3">
        <v>0.36299999999999999</v>
      </c>
      <c r="L1142" s="1">
        <v>6.4</v>
      </c>
      <c r="M1142" s="1">
        <v>7</v>
      </c>
      <c r="N1142" s="1">
        <v>71.099999999999994</v>
      </c>
      <c r="O1142" s="4">
        <v>13141.2</v>
      </c>
      <c r="P1142" s="3">
        <v>0.51300000000000001</v>
      </c>
      <c r="Q1142" s="3">
        <v>0.20399999999999999</v>
      </c>
      <c r="R1142" s="3">
        <v>0.41799999999999998</v>
      </c>
      <c r="S1142" s="3">
        <v>0.22900000000000001</v>
      </c>
      <c r="T1142" s="1" t="s">
        <v>29</v>
      </c>
      <c r="U1142" s="1" t="s">
        <v>28</v>
      </c>
      <c r="V1142" s="3">
        <v>0.30199999999999999</v>
      </c>
      <c r="W1142" s="1" t="s">
        <v>28</v>
      </c>
    </row>
    <row r="1143" spans="1:23" ht="13" x14ac:dyDescent="0.15">
      <c r="A1143" s="1" t="s">
        <v>822</v>
      </c>
      <c r="B1143" s="1" t="s">
        <v>841</v>
      </c>
      <c r="C1143" s="1">
        <v>22037</v>
      </c>
      <c r="D1143" s="2">
        <v>19229</v>
      </c>
      <c r="E1143" s="3">
        <v>1</v>
      </c>
      <c r="F1143" s="3">
        <v>6.6000000000000003E-2</v>
      </c>
      <c r="G1143" s="2">
        <v>3223</v>
      </c>
      <c r="H1143" s="1">
        <v>221</v>
      </c>
      <c r="I1143" s="1" t="s">
        <v>33</v>
      </c>
      <c r="J1143" s="2">
        <v>2860</v>
      </c>
      <c r="K1143" s="3">
        <v>0.21199999999999999</v>
      </c>
      <c r="L1143" s="1">
        <v>4.5</v>
      </c>
      <c r="M1143" s="1">
        <v>6.4</v>
      </c>
      <c r="N1143" s="1">
        <v>71.099999999999994</v>
      </c>
      <c r="O1143" s="4">
        <v>14292.4</v>
      </c>
      <c r="P1143" s="3">
        <v>0.40300000000000002</v>
      </c>
      <c r="Q1143" s="3">
        <v>0.13200000000000001</v>
      </c>
      <c r="R1143" s="3">
        <v>0.28799999999999998</v>
      </c>
      <c r="S1143" s="3">
        <v>0.13</v>
      </c>
      <c r="T1143" s="1" t="s">
        <v>37</v>
      </c>
      <c r="U1143" s="1" t="s">
        <v>30</v>
      </c>
      <c r="V1143" s="3">
        <v>0.20499999999999999</v>
      </c>
      <c r="W1143" s="1" t="s">
        <v>30</v>
      </c>
    </row>
    <row r="1144" spans="1:23" ht="13" x14ac:dyDescent="0.15">
      <c r="A1144" s="1" t="s">
        <v>822</v>
      </c>
      <c r="B1144" s="1" t="s">
        <v>842</v>
      </c>
      <c r="C1144" s="1">
        <v>22039</v>
      </c>
      <c r="D1144" s="2">
        <v>31754</v>
      </c>
      <c r="E1144" s="3">
        <v>0.75</v>
      </c>
      <c r="F1144" s="3">
        <v>8.2000000000000003E-2</v>
      </c>
      <c r="G1144" s="2">
        <v>1534</v>
      </c>
      <c r="H1144" s="2">
        <v>1270</v>
      </c>
      <c r="I1144" s="1" t="s">
        <v>26</v>
      </c>
      <c r="J1144" s="2">
        <v>5222</v>
      </c>
      <c r="K1144" s="3">
        <v>0.30499999999999999</v>
      </c>
      <c r="L1144" s="1">
        <v>5.6</v>
      </c>
      <c r="M1144" s="1">
        <v>7</v>
      </c>
      <c r="N1144" s="1">
        <v>71.099999999999994</v>
      </c>
      <c r="O1144" s="4">
        <v>13358.6</v>
      </c>
      <c r="P1144" s="3">
        <v>0.46300000000000002</v>
      </c>
      <c r="Q1144" s="3">
        <v>0.156</v>
      </c>
      <c r="R1144" s="3">
        <v>0.371</v>
      </c>
      <c r="S1144" s="3">
        <v>0.22</v>
      </c>
      <c r="T1144" s="1" t="s">
        <v>29</v>
      </c>
      <c r="U1144" s="1" t="s">
        <v>28</v>
      </c>
      <c r="V1144" s="3">
        <v>0.26600000000000001</v>
      </c>
      <c r="W1144" s="1" t="s">
        <v>28</v>
      </c>
    </row>
    <row r="1145" spans="1:23" ht="13" x14ac:dyDescent="0.15">
      <c r="A1145" s="1" t="s">
        <v>822</v>
      </c>
      <c r="B1145" s="1" t="s">
        <v>843</v>
      </c>
      <c r="C1145" s="1">
        <v>22041</v>
      </c>
      <c r="D1145" s="2">
        <v>19285</v>
      </c>
      <c r="E1145" s="3">
        <v>0.74</v>
      </c>
      <c r="F1145" s="3">
        <v>9.4E-2</v>
      </c>
      <c r="G1145" s="2">
        <v>1788</v>
      </c>
      <c r="H1145" s="1">
        <v>536</v>
      </c>
      <c r="I1145" s="1" t="s">
        <v>33</v>
      </c>
      <c r="J1145" s="2">
        <v>4890</v>
      </c>
      <c r="K1145" s="3">
        <v>0.27400000000000002</v>
      </c>
      <c r="L1145" s="1">
        <v>5.5</v>
      </c>
      <c r="M1145" s="1">
        <v>6.7</v>
      </c>
      <c r="N1145" s="1">
        <v>70.900000000000006</v>
      </c>
      <c r="O1145" s="4">
        <v>14083.3</v>
      </c>
      <c r="P1145" s="3">
        <v>0.45100000000000001</v>
      </c>
      <c r="Q1145" s="3">
        <v>0.14699999999999999</v>
      </c>
      <c r="R1145" s="3">
        <v>0.35099999999999998</v>
      </c>
      <c r="S1145" s="3">
        <v>0.187</v>
      </c>
      <c r="T1145" s="1" t="s">
        <v>29</v>
      </c>
      <c r="U1145" s="1" t="s">
        <v>28</v>
      </c>
      <c r="V1145" s="3">
        <v>0.251</v>
      </c>
      <c r="W1145" s="1" t="s">
        <v>28</v>
      </c>
    </row>
    <row r="1146" spans="1:23" ht="13" x14ac:dyDescent="0.15">
      <c r="A1146" s="1" t="s">
        <v>822</v>
      </c>
      <c r="B1146" s="1" t="s">
        <v>844</v>
      </c>
      <c r="C1146" s="1">
        <v>22043</v>
      </c>
      <c r="D1146" s="2">
        <v>21911</v>
      </c>
      <c r="E1146" s="3">
        <v>1</v>
      </c>
      <c r="F1146" s="3">
        <v>7.9000000000000001E-2</v>
      </c>
      <c r="G1146" s="2">
        <v>22236</v>
      </c>
      <c r="H1146" s="2">
        <v>1289</v>
      </c>
      <c r="I1146" s="1" t="s">
        <v>26</v>
      </c>
      <c r="J1146" s="2">
        <v>3050</v>
      </c>
      <c r="K1146" s="3">
        <v>0.249</v>
      </c>
      <c r="L1146" s="1">
        <v>5.2</v>
      </c>
      <c r="M1146" s="1">
        <v>6.5</v>
      </c>
      <c r="N1146" s="1">
        <v>72.900000000000006</v>
      </c>
      <c r="O1146" s="4">
        <v>11306.9</v>
      </c>
      <c r="P1146" s="3">
        <v>0.38800000000000001</v>
      </c>
      <c r="Q1146" s="3">
        <v>0.13200000000000001</v>
      </c>
      <c r="R1146" s="3">
        <v>0.33200000000000002</v>
      </c>
      <c r="S1146" s="3">
        <v>0.161</v>
      </c>
      <c r="T1146" s="1" t="s">
        <v>37</v>
      </c>
      <c r="U1146" s="1" t="s">
        <v>30</v>
      </c>
      <c r="V1146" s="3">
        <v>0.223</v>
      </c>
      <c r="W1146" s="1" t="s">
        <v>30</v>
      </c>
    </row>
    <row r="1147" spans="1:23" ht="13" x14ac:dyDescent="0.15">
      <c r="A1147" s="1" t="s">
        <v>822</v>
      </c>
      <c r="B1147" s="1" t="s">
        <v>845</v>
      </c>
      <c r="C1147" s="1">
        <v>22045</v>
      </c>
      <c r="D1147" s="2">
        <v>67659</v>
      </c>
      <c r="E1147" s="3">
        <v>0.32400000000000001</v>
      </c>
      <c r="F1147" s="3">
        <v>8.5999999999999993E-2</v>
      </c>
      <c r="G1147" s="2">
        <v>2155</v>
      </c>
      <c r="H1147" s="1">
        <v>626</v>
      </c>
      <c r="I1147" s="1" t="s">
        <v>33</v>
      </c>
      <c r="J1147" s="2">
        <v>2969</v>
      </c>
      <c r="K1147" s="3">
        <v>0.252</v>
      </c>
      <c r="L1147" s="1">
        <v>5.0999999999999996</v>
      </c>
      <c r="M1147" s="1">
        <v>6.8</v>
      </c>
      <c r="N1147" s="1">
        <v>71.7</v>
      </c>
      <c r="O1147" s="4">
        <v>13642.2</v>
      </c>
      <c r="P1147" s="3">
        <v>0.434</v>
      </c>
      <c r="Q1147" s="3">
        <v>0.14399999999999999</v>
      </c>
      <c r="R1147" s="3">
        <v>0.32800000000000001</v>
      </c>
      <c r="S1147" s="3">
        <v>0.17799999999999999</v>
      </c>
      <c r="T1147" s="1" t="s">
        <v>29</v>
      </c>
      <c r="U1147" s="1" t="s">
        <v>28</v>
      </c>
      <c r="V1147" s="3">
        <v>0.23699999999999999</v>
      </c>
      <c r="W1147" s="1" t="s">
        <v>30</v>
      </c>
    </row>
    <row r="1148" spans="1:23" ht="13" x14ac:dyDescent="0.15">
      <c r="A1148" s="1" t="s">
        <v>822</v>
      </c>
      <c r="B1148" s="1" t="s">
        <v>846</v>
      </c>
      <c r="C1148" s="1">
        <v>22047</v>
      </c>
      <c r="D1148" s="2">
        <v>29617</v>
      </c>
      <c r="E1148" s="3">
        <v>0.58499999999999996</v>
      </c>
      <c r="F1148" s="3">
        <v>7.9000000000000001E-2</v>
      </c>
      <c r="G1148" s="2">
        <v>3314</v>
      </c>
      <c r="H1148" s="1">
        <v>337</v>
      </c>
      <c r="I1148" s="1" t="s">
        <v>33</v>
      </c>
      <c r="J1148" s="2">
        <v>2779</v>
      </c>
      <c r="K1148" s="3">
        <v>0.24399999999999999</v>
      </c>
      <c r="L1148" s="1">
        <v>4.8</v>
      </c>
      <c r="M1148" s="1">
        <v>6.2</v>
      </c>
      <c r="N1148" s="1">
        <v>71.900000000000006</v>
      </c>
      <c r="O1148" s="4">
        <v>13473.2</v>
      </c>
      <c r="P1148" s="3">
        <v>0.45700000000000002</v>
      </c>
      <c r="Q1148" s="3">
        <v>0.14099999999999999</v>
      </c>
      <c r="R1148" s="3">
        <v>0.33300000000000002</v>
      </c>
      <c r="S1148" s="3">
        <v>0.14299999999999999</v>
      </c>
      <c r="T1148" s="1" t="s">
        <v>37</v>
      </c>
      <c r="U1148" s="1" t="s">
        <v>30</v>
      </c>
      <c r="V1148" s="3">
        <v>0.23300000000000001</v>
      </c>
      <c r="W1148" s="1" t="s">
        <v>30</v>
      </c>
    </row>
    <row r="1149" spans="1:23" ht="13" x14ac:dyDescent="0.15">
      <c r="A1149" s="1" t="s">
        <v>822</v>
      </c>
      <c r="B1149" s="1" t="s">
        <v>847</v>
      </c>
      <c r="C1149" s="1">
        <v>22049</v>
      </c>
      <c r="D1149" s="2">
        <v>14746</v>
      </c>
      <c r="E1149" s="3">
        <v>0.65100000000000002</v>
      </c>
      <c r="F1149" s="3">
        <v>7.3999999999999996E-2</v>
      </c>
      <c r="G1149" s="2">
        <v>4959</v>
      </c>
      <c r="H1149" s="1">
        <v>867</v>
      </c>
      <c r="I1149" s="1" t="s">
        <v>26</v>
      </c>
      <c r="J1149" s="2">
        <v>4141</v>
      </c>
      <c r="K1149" s="3">
        <v>0.25900000000000001</v>
      </c>
      <c r="L1149" s="1">
        <v>5.3</v>
      </c>
      <c r="M1149" s="1">
        <v>6.6</v>
      </c>
      <c r="N1149" s="1">
        <v>73.3</v>
      </c>
      <c r="O1149" s="4">
        <v>11806.5</v>
      </c>
      <c r="P1149" s="3">
        <v>0.40600000000000003</v>
      </c>
      <c r="Q1149" s="3">
        <v>0.14099999999999999</v>
      </c>
      <c r="R1149" s="3">
        <v>0.33900000000000002</v>
      </c>
      <c r="S1149" s="3">
        <v>0.19900000000000001</v>
      </c>
      <c r="T1149" s="1" t="s">
        <v>37</v>
      </c>
      <c r="U1149" s="1" t="s">
        <v>28</v>
      </c>
      <c r="V1149" s="3">
        <v>0.23599999999999999</v>
      </c>
      <c r="W1149" s="1" t="s">
        <v>30</v>
      </c>
    </row>
    <row r="1150" spans="1:23" ht="13" x14ac:dyDescent="0.15">
      <c r="A1150" s="1" t="s">
        <v>822</v>
      </c>
      <c r="B1150" s="1" t="s">
        <v>848</v>
      </c>
      <c r="C1150" s="1">
        <v>22053</v>
      </c>
      <c r="D1150" s="2">
        <v>31553</v>
      </c>
      <c r="E1150" s="3">
        <v>0.70899999999999996</v>
      </c>
      <c r="F1150" s="3">
        <v>8.3000000000000004E-2</v>
      </c>
      <c r="G1150" s="2">
        <v>2695</v>
      </c>
      <c r="H1150" s="1">
        <v>501</v>
      </c>
      <c r="I1150" s="1" t="s">
        <v>33</v>
      </c>
      <c r="J1150" s="2">
        <v>4239</v>
      </c>
      <c r="K1150" s="3">
        <v>0.20799999999999999</v>
      </c>
      <c r="L1150" s="1">
        <v>4.9000000000000004</v>
      </c>
      <c r="M1150" s="1">
        <v>6.6</v>
      </c>
      <c r="N1150" s="1">
        <v>71.3</v>
      </c>
      <c r="O1150" s="4">
        <v>13402.7</v>
      </c>
      <c r="P1150" s="3">
        <v>0.42299999999999999</v>
      </c>
      <c r="Q1150" s="3">
        <v>0.11799999999999999</v>
      </c>
      <c r="R1150" s="3">
        <v>0.29299999999999998</v>
      </c>
      <c r="S1150" s="3">
        <v>0.159</v>
      </c>
      <c r="T1150" s="1" t="s">
        <v>29</v>
      </c>
      <c r="U1150" s="1" t="s">
        <v>30</v>
      </c>
      <c r="V1150" s="3">
        <v>0.214</v>
      </c>
      <c r="W1150" s="1" t="s">
        <v>30</v>
      </c>
    </row>
    <row r="1151" spans="1:23" ht="13" x14ac:dyDescent="0.15">
      <c r="A1151" s="1" t="s">
        <v>822</v>
      </c>
      <c r="B1151" s="1" t="s">
        <v>849</v>
      </c>
      <c r="C1151" s="1">
        <v>22051</v>
      </c>
      <c r="D1151" s="2">
        <v>421777</v>
      </c>
      <c r="E1151" s="3">
        <v>1.6E-2</v>
      </c>
      <c r="F1151" s="3">
        <v>0.109</v>
      </c>
      <c r="G1151" s="2">
        <v>1084</v>
      </c>
      <c r="H1151" s="1">
        <v>307</v>
      </c>
      <c r="I1151" s="1" t="s">
        <v>33</v>
      </c>
      <c r="J1151" s="2">
        <v>3160</v>
      </c>
      <c r="K1151" s="3">
        <v>0.20599999999999999</v>
      </c>
      <c r="L1151" s="1">
        <v>4.5</v>
      </c>
      <c r="M1151" s="1">
        <v>6.5</v>
      </c>
      <c r="N1151" s="1">
        <v>75.2</v>
      </c>
      <c r="O1151" s="4">
        <v>10824.9</v>
      </c>
      <c r="P1151" s="3">
        <v>0.39700000000000002</v>
      </c>
      <c r="Q1151" s="3">
        <v>0.127</v>
      </c>
      <c r="R1151" s="3">
        <v>0.29099999999999998</v>
      </c>
      <c r="S1151" s="3">
        <v>0.154</v>
      </c>
      <c r="T1151" s="1" t="s">
        <v>29</v>
      </c>
      <c r="U1151" s="1" t="s">
        <v>30</v>
      </c>
      <c r="V1151" s="3">
        <v>0.214</v>
      </c>
      <c r="W1151" s="1" t="s">
        <v>30</v>
      </c>
    </row>
    <row r="1152" spans="1:23" ht="13" x14ac:dyDescent="0.15">
      <c r="A1152" s="1" t="s">
        <v>822</v>
      </c>
      <c r="B1152" s="1" t="s">
        <v>850</v>
      </c>
      <c r="C1152" s="1">
        <v>22059</v>
      </c>
      <c r="D1152" s="2">
        <v>14800</v>
      </c>
      <c r="E1152" s="3">
        <v>1</v>
      </c>
      <c r="F1152" s="3">
        <v>8.8999999999999996E-2</v>
      </c>
      <c r="G1152" s="2">
        <v>1854</v>
      </c>
      <c r="H1152" s="2">
        <v>1138</v>
      </c>
      <c r="I1152" s="1" t="s">
        <v>26</v>
      </c>
      <c r="J1152" s="2">
        <v>4595</v>
      </c>
      <c r="K1152" s="3">
        <v>0.223</v>
      </c>
      <c r="L1152" s="1">
        <v>4.7</v>
      </c>
      <c r="M1152" s="1">
        <v>6.3</v>
      </c>
      <c r="N1152" s="1">
        <v>73</v>
      </c>
      <c r="O1152" s="4">
        <v>10507.9</v>
      </c>
      <c r="P1152" s="3">
        <v>0.39900000000000002</v>
      </c>
      <c r="Q1152" s="3">
        <v>0.122</v>
      </c>
      <c r="R1152" s="3">
        <v>0.30099999999999999</v>
      </c>
      <c r="S1152" s="3">
        <v>0.14899999999999999</v>
      </c>
      <c r="T1152" s="1" t="s">
        <v>29</v>
      </c>
      <c r="U1152" s="1" t="s">
        <v>30</v>
      </c>
      <c r="V1152" s="3">
        <v>0.214</v>
      </c>
      <c r="W1152" s="1" t="s">
        <v>30</v>
      </c>
    </row>
    <row r="1153" spans="1:23" ht="13" x14ac:dyDescent="0.15">
      <c r="A1153" s="1" t="s">
        <v>822</v>
      </c>
      <c r="B1153" s="1" t="s">
        <v>851</v>
      </c>
      <c r="C1153" s="1">
        <v>22055</v>
      </c>
      <c r="D1153" s="2">
        <v>249750</v>
      </c>
      <c r="E1153" s="3">
        <v>9.0999999999999998E-2</v>
      </c>
      <c r="F1153" s="3">
        <v>8.6999999999999994E-2</v>
      </c>
      <c r="G1153" s="1">
        <v>929</v>
      </c>
      <c r="H1153" s="1">
        <v>237</v>
      </c>
      <c r="I1153" s="1" t="s">
        <v>33</v>
      </c>
      <c r="J1153" s="2">
        <v>2814</v>
      </c>
      <c r="K1153" s="3">
        <v>0.19800000000000001</v>
      </c>
      <c r="L1153" s="1">
        <v>4.3</v>
      </c>
      <c r="M1153" s="1">
        <v>6.1</v>
      </c>
      <c r="N1153" s="1">
        <v>75.8</v>
      </c>
      <c r="O1153" s="4">
        <v>9850.2999999999993</v>
      </c>
      <c r="P1153" s="3">
        <v>0.34699999999999998</v>
      </c>
      <c r="Q1153" s="3">
        <v>0.12</v>
      </c>
      <c r="R1153" s="3">
        <v>0.26400000000000001</v>
      </c>
      <c r="S1153" s="3">
        <v>0.14799999999999999</v>
      </c>
      <c r="T1153" s="1" t="s">
        <v>29</v>
      </c>
      <c r="U1153" s="1" t="s">
        <v>29</v>
      </c>
      <c r="V1153" s="3">
        <v>0.19400000000000001</v>
      </c>
      <c r="W1153" s="1" t="s">
        <v>29</v>
      </c>
    </row>
    <row r="1154" spans="1:23" ht="13" x14ac:dyDescent="0.15">
      <c r="A1154" s="1" t="s">
        <v>822</v>
      </c>
      <c r="B1154" s="1" t="s">
        <v>852</v>
      </c>
      <c r="C1154" s="1">
        <v>22057</v>
      </c>
      <c r="D1154" s="2">
        <v>95056</v>
      </c>
      <c r="E1154" s="3">
        <v>0.23400000000000001</v>
      </c>
      <c r="F1154" s="3">
        <v>8.2000000000000003E-2</v>
      </c>
      <c r="G1154" s="2">
        <v>1990</v>
      </c>
      <c r="H1154" s="1">
        <v>475</v>
      </c>
      <c r="I1154" s="1" t="s">
        <v>33</v>
      </c>
      <c r="J1154" s="2">
        <v>2579</v>
      </c>
      <c r="K1154" s="3">
        <v>0.23300000000000001</v>
      </c>
      <c r="L1154" s="1">
        <v>4.9000000000000004</v>
      </c>
      <c r="M1154" s="1">
        <v>6.8</v>
      </c>
      <c r="N1154" s="1">
        <v>74.599999999999994</v>
      </c>
      <c r="O1154" s="4">
        <v>10655.7</v>
      </c>
      <c r="P1154" s="3">
        <v>0.42699999999999999</v>
      </c>
      <c r="Q1154" s="3">
        <v>0.127</v>
      </c>
      <c r="R1154" s="3">
        <v>0.312</v>
      </c>
      <c r="S1154" s="3">
        <v>0.161</v>
      </c>
      <c r="T1154" s="1" t="s">
        <v>29</v>
      </c>
      <c r="U1154" s="1" t="s">
        <v>30</v>
      </c>
      <c r="V1154" s="3">
        <v>0.224</v>
      </c>
      <c r="W1154" s="1" t="s">
        <v>30</v>
      </c>
    </row>
    <row r="1155" spans="1:23" ht="13" x14ac:dyDescent="0.15">
      <c r="A1155" s="1" t="s">
        <v>822</v>
      </c>
      <c r="B1155" s="1" t="s">
        <v>853</v>
      </c>
      <c r="C1155" s="1">
        <v>22061</v>
      </c>
      <c r="D1155" s="2">
        <v>47962</v>
      </c>
      <c r="E1155" s="3">
        <v>0.40400000000000003</v>
      </c>
      <c r="F1155" s="3">
        <v>0.08</v>
      </c>
      <c r="G1155" s="2">
        <v>1505</v>
      </c>
      <c r="H1155" s="1">
        <v>215</v>
      </c>
      <c r="I1155" s="1" t="s">
        <v>33</v>
      </c>
      <c r="J1155" s="2">
        <v>3543</v>
      </c>
      <c r="K1155" s="3">
        <v>0.24</v>
      </c>
      <c r="L1155" s="1">
        <v>4.8</v>
      </c>
      <c r="M1155" s="1">
        <v>6.2</v>
      </c>
      <c r="N1155" s="1">
        <v>75</v>
      </c>
      <c r="O1155" s="4">
        <v>10121.6</v>
      </c>
      <c r="P1155" s="3">
        <v>0.42</v>
      </c>
      <c r="Q1155" s="3">
        <v>0.14199999999999999</v>
      </c>
      <c r="R1155" s="3">
        <v>0.30499999999999999</v>
      </c>
      <c r="S1155" s="3">
        <v>0.18099999999999999</v>
      </c>
      <c r="T1155" s="1" t="s">
        <v>29</v>
      </c>
      <c r="U1155" s="1" t="s">
        <v>30</v>
      </c>
      <c r="V1155" s="3">
        <v>0.22800000000000001</v>
      </c>
      <c r="W1155" s="1" t="s">
        <v>30</v>
      </c>
    </row>
    <row r="1156" spans="1:23" ht="13" x14ac:dyDescent="0.15">
      <c r="A1156" s="1" t="s">
        <v>822</v>
      </c>
      <c r="B1156" s="1" t="s">
        <v>854</v>
      </c>
      <c r="C1156" s="1">
        <v>22063</v>
      </c>
      <c r="D1156" s="2">
        <v>150145</v>
      </c>
      <c r="E1156" s="3">
        <v>0.38800000000000001</v>
      </c>
      <c r="F1156" s="3">
        <v>7.0999999999999994E-2</v>
      </c>
      <c r="G1156" s="2">
        <v>4861</v>
      </c>
      <c r="H1156" s="1">
        <v>751</v>
      </c>
      <c r="I1156" s="1" t="s">
        <v>26</v>
      </c>
      <c r="J1156" s="2">
        <v>2934</v>
      </c>
      <c r="K1156" s="3">
        <v>0.187</v>
      </c>
      <c r="L1156" s="1">
        <v>4.2</v>
      </c>
      <c r="M1156" s="1">
        <v>6.6</v>
      </c>
      <c r="N1156" s="1">
        <v>73.900000000000006</v>
      </c>
      <c r="O1156" s="4">
        <v>11381.5</v>
      </c>
      <c r="P1156" s="3">
        <v>0.372</v>
      </c>
      <c r="Q1156" s="3">
        <v>0.11</v>
      </c>
      <c r="R1156" s="3">
        <v>0.28100000000000003</v>
      </c>
      <c r="S1156" s="3">
        <v>0.13800000000000001</v>
      </c>
      <c r="T1156" s="1" t="s">
        <v>37</v>
      </c>
      <c r="U1156" s="1" t="s">
        <v>29</v>
      </c>
      <c r="V1156" s="3">
        <v>0.193</v>
      </c>
      <c r="W1156" s="1" t="s">
        <v>29</v>
      </c>
    </row>
    <row r="1157" spans="1:23" ht="13" x14ac:dyDescent="0.15">
      <c r="A1157" s="1" t="s">
        <v>822</v>
      </c>
      <c r="B1157" s="1" t="s">
        <v>855</v>
      </c>
      <c r="C1157" s="1">
        <v>22065</v>
      </c>
      <c r="D1157" s="2">
        <v>9246</v>
      </c>
      <c r="E1157" s="3">
        <v>0.28499999999999998</v>
      </c>
      <c r="F1157" s="3">
        <v>6.9000000000000006E-2</v>
      </c>
      <c r="G1157" s="2">
        <v>4900</v>
      </c>
      <c r="H1157" s="1">
        <v>114</v>
      </c>
      <c r="I1157" s="1" t="s">
        <v>26</v>
      </c>
      <c r="J1157" s="2">
        <v>3474</v>
      </c>
      <c r="K1157" s="3">
        <v>0.32500000000000001</v>
      </c>
      <c r="L1157" s="1">
        <v>5.9</v>
      </c>
      <c r="M1157" s="1">
        <v>7.1</v>
      </c>
      <c r="N1157" s="1">
        <v>70.3</v>
      </c>
      <c r="O1157" s="4">
        <v>15091.3</v>
      </c>
      <c r="P1157" s="3">
        <v>0.47399999999999998</v>
      </c>
      <c r="Q1157" s="3">
        <v>0.185</v>
      </c>
      <c r="R1157" s="3">
        <v>0.39</v>
      </c>
      <c r="S1157" s="3">
        <v>0.222</v>
      </c>
      <c r="T1157" s="1" t="s">
        <v>37</v>
      </c>
      <c r="U1157" s="1" t="s">
        <v>28</v>
      </c>
      <c r="V1157" s="3">
        <v>0.27700000000000002</v>
      </c>
      <c r="W1157" s="1" t="s">
        <v>28</v>
      </c>
    </row>
    <row r="1158" spans="1:23" ht="13" x14ac:dyDescent="0.15">
      <c r="A1158" s="1" t="s">
        <v>822</v>
      </c>
      <c r="B1158" s="1" t="s">
        <v>856</v>
      </c>
      <c r="C1158" s="1">
        <v>22067</v>
      </c>
      <c r="D1158" s="2">
        <v>23955</v>
      </c>
      <c r="E1158" s="3">
        <v>0.50800000000000001</v>
      </c>
      <c r="F1158" s="3">
        <v>7.9000000000000001E-2</v>
      </c>
      <c r="G1158" s="2">
        <v>4171</v>
      </c>
      <c r="H1158" s="1">
        <v>250</v>
      </c>
      <c r="I1158" s="1" t="s">
        <v>26</v>
      </c>
      <c r="J1158" s="2">
        <v>3265</v>
      </c>
      <c r="K1158" s="3">
        <v>0.30299999999999999</v>
      </c>
      <c r="L1158" s="1">
        <v>5.5</v>
      </c>
      <c r="M1158" s="1">
        <v>7</v>
      </c>
      <c r="N1158" s="1">
        <v>68.2</v>
      </c>
      <c r="O1158" s="4">
        <v>17460.400000000001</v>
      </c>
      <c r="P1158" s="3">
        <v>0.44700000000000001</v>
      </c>
      <c r="Q1158" s="3">
        <v>0.161</v>
      </c>
      <c r="R1158" s="3">
        <v>0.38300000000000001</v>
      </c>
      <c r="S1158" s="3">
        <v>0.193</v>
      </c>
      <c r="T1158" s="1" t="s">
        <v>37</v>
      </c>
      <c r="U1158" s="1" t="s">
        <v>28</v>
      </c>
      <c r="V1158" s="3">
        <v>0.26100000000000001</v>
      </c>
      <c r="W1158" s="1" t="s">
        <v>28</v>
      </c>
    </row>
    <row r="1159" spans="1:23" ht="13" x14ac:dyDescent="0.15">
      <c r="A1159" s="1" t="s">
        <v>822</v>
      </c>
      <c r="B1159" s="1" t="s">
        <v>857</v>
      </c>
      <c r="C1159" s="1">
        <v>22069</v>
      </c>
      <c r="D1159" s="2">
        <v>36291</v>
      </c>
      <c r="E1159" s="3">
        <v>0.495</v>
      </c>
      <c r="F1159" s="3">
        <v>7.4999999999999997E-2</v>
      </c>
      <c r="G1159" s="2">
        <v>1851</v>
      </c>
      <c r="H1159" s="1">
        <v>230</v>
      </c>
      <c r="I1159" s="1" t="s">
        <v>33</v>
      </c>
      <c r="J1159" s="2">
        <v>2847</v>
      </c>
      <c r="K1159" s="3">
        <v>0.25</v>
      </c>
      <c r="L1159" s="1">
        <v>5</v>
      </c>
      <c r="M1159" s="1">
        <v>6.5</v>
      </c>
      <c r="N1159" s="1">
        <v>70.400000000000006</v>
      </c>
      <c r="O1159" s="4">
        <v>15750</v>
      </c>
      <c r="P1159" s="3">
        <v>0.45</v>
      </c>
      <c r="Q1159" s="3">
        <v>0.14699999999999999</v>
      </c>
      <c r="R1159" s="3">
        <v>0.33600000000000002</v>
      </c>
      <c r="S1159" s="3">
        <v>0.17199999999999999</v>
      </c>
      <c r="T1159" s="1" t="s">
        <v>37</v>
      </c>
      <c r="U1159" s="1" t="s">
        <v>28</v>
      </c>
      <c r="V1159" s="3">
        <v>0.23799999999999999</v>
      </c>
      <c r="W1159" s="1" t="s">
        <v>30</v>
      </c>
    </row>
    <row r="1160" spans="1:23" ht="13" x14ac:dyDescent="0.15">
      <c r="A1160" s="1" t="s">
        <v>822</v>
      </c>
      <c r="B1160" s="1" t="s">
        <v>858</v>
      </c>
      <c r="C1160" s="1">
        <v>22071</v>
      </c>
      <c r="D1160" s="2">
        <v>364136</v>
      </c>
      <c r="E1160" s="3">
        <v>4.0000000000000001E-3</v>
      </c>
      <c r="F1160" s="3">
        <v>0.08</v>
      </c>
      <c r="G1160" s="1">
        <v>895</v>
      </c>
      <c r="H1160" s="1">
        <v>147</v>
      </c>
      <c r="I1160" s="1" t="s">
        <v>33</v>
      </c>
      <c r="J1160" s="2">
        <v>3116</v>
      </c>
      <c r="K1160" s="3">
        <v>0.215</v>
      </c>
      <c r="L1160" s="1">
        <v>4.4000000000000004</v>
      </c>
      <c r="M1160" s="1">
        <v>6.4</v>
      </c>
      <c r="N1160" s="1">
        <v>73.7</v>
      </c>
      <c r="O1160" s="4">
        <v>13811.4</v>
      </c>
      <c r="P1160" s="3">
        <v>0.38100000000000001</v>
      </c>
      <c r="Q1160" s="3">
        <v>0.13600000000000001</v>
      </c>
      <c r="R1160" s="3">
        <v>0.26600000000000001</v>
      </c>
      <c r="S1160" s="3">
        <v>0.16400000000000001</v>
      </c>
      <c r="T1160" s="1" t="s">
        <v>37</v>
      </c>
      <c r="U1160" s="1" t="s">
        <v>30</v>
      </c>
      <c r="V1160" s="3">
        <v>0.20699999999999999</v>
      </c>
      <c r="W1160" s="1" t="s">
        <v>30</v>
      </c>
    </row>
    <row r="1161" spans="1:23" ht="13" x14ac:dyDescent="0.15">
      <c r="A1161" s="1" t="s">
        <v>822</v>
      </c>
      <c r="B1161" s="1" t="s">
        <v>859</v>
      </c>
      <c r="C1161" s="1">
        <v>22073</v>
      </c>
      <c r="D1161" s="2">
        <v>157568</v>
      </c>
      <c r="E1161" s="3">
        <v>0.252</v>
      </c>
      <c r="F1161" s="3">
        <v>7.5999999999999998E-2</v>
      </c>
      <c r="G1161" s="2">
        <v>1066</v>
      </c>
      <c r="H1161" s="1">
        <v>182</v>
      </c>
      <c r="I1161" s="1" t="s">
        <v>33</v>
      </c>
      <c r="J1161" s="2">
        <v>3691</v>
      </c>
      <c r="K1161" s="3">
        <v>0.222</v>
      </c>
      <c r="L1161" s="1">
        <v>4.9000000000000004</v>
      </c>
      <c r="M1161" s="1">
        <v>6.3</v>
      </c>
      <c r="N1161" s="1">
        <v>72</v>
      </c>
      <c r="O1161" s="4">
        <v>13454.8</v>
      </c>
      <c r="P1161" s="3">
        <v>0.42099999999999999</v>
      </c>
      <c r="Q1161" s="3">
        <v>0.13</v>
      </c>
      <c r="R1161" s="3">
        <v>0.29299999999999998</v>
      </c>
      <c r="S1161" s="3">
        <v>0.17199999999999999</v>
      </c>
      <c r="T1161" s="1" t="s">
        <v>37</v>
      </c>
      <c r="U1161" s="1" t="s">
        <v>30</v>
      </c>
      <c r="V1161" s="3">
        <v>0.219</v>
      </c>
      <c r="W1161" s="1" t="s">
        <v>30</v>
      </c>
    </row>
    <row r="1162" spans="1:23" ht="13" x14ac:dyDescent="0.15">
      <c r="A1162" s="1" t="s">
        <v>822</v>
      </c>
      <c r="B1162" s="1" t="s">
        <v>860</v>
      </c>
      <c r="C1162" s="1">
        <v>22075</v>
      </c>
      <c r="D1162" s="2">
        <v>22386</v>
      </c>
      <c r="E1162" s="3">
        <v>0.33200000000000002</v>
      </c>
      <c r="F1162" s="3">
        <v>8.5000000000000006E-2</v>
      </c>
      <c r="G1162" s="2">
        <v>4661</v>
      </c>
      <c r="H1162" s="1">
        <v>521</v>
      </c>
      <c r="I1162" s="1" t="s">
        <v>26</v>
      </c>
      <c r="J1162" s="2">
        <v>2379</v>
      </c>
      <c r="K1162" s="3">
        <v>0.216</v>
      </c>
      <c r="L1162" s="1">
        <v>4.4000000000000004</v>
      </c>
      <c r="M1162" s="1">
        <v>6</v>
      </c>
      <c r="N1162" s="1">
        <v>75.8</v>
      </c>
      <c r="O1162" s="4">
        <v>9581.9</v>
      </c>
      <c r="P1162" s="3">
        <v>0.39800000000000002</v>
      </c>
      <c r="Q1162" s="3">
        <v>0.127</v>
      </c>
      <c r="R1162" s="3">
        <v>0.28799999999999998</v>
      </c>
      <c r="S1162" s="3">
        <v>0.14899999999999999</v>
      </c>
      <c r="T1162" s="1" t="s">
        <v>29</v>
      </c>
      <c r="U1162" s="1" t="s">
        <v>30</v>
      </c>
      <c r="V1162" s="3">
        <v>0.21</v>
      </c>
      <c r="W1162" s="1" t="s">
        <v>30</v>
      </c>
    </row>
    <row r="1163" spans="1:23" ht="13" x14ac:dyDescent="0.15">
      <c r="A1163" s="1" t="s">
        <v>822</v>
      </c>
      <c r="B1163" s="1" t="s">
        <v>861</v>
      </c>
      <c r="C1163" s="1">
        <v>22077</v>
      </c>
      <c r="D1163" s="2">
        <v>20000</v>
      </c>
      <c r="E1163" s="3">
        <v>0.67300000000000004</v>
      </c>
      <c r="F1163" s="3">
        <v>7.6999999999999999E-2</v>
      </c>
      <c r="G1163" s="2">
        <v>3393</v>
      </c>
      <c r="H1163" s="1">
        <v>800</v>
      </c>
      <c r="I1163" s="1" t="s">
        <v>33</v>
      </c>
      <c r="J1163" s="2">
        <v>2971</v>
      </c>
      <c r="K1163" s="3">
        <v>0.245</v>
      </c>
      <c r="L1163" s="1">
        <v>5</v>
      </c>
      <c r="M1163" s="1">
        <v>6.8</v>
      </c>
      <c r="N1163" s="1">
        <v>72.3</v>
      </c>
      <c r="O1163" s="4">
        <v>13129.3</v>
      </c>
      <c r="P1163" s="3">
        <v>0.42299999999999999</v>
      </c>
      <c r="Q1163" s="3">
        <v>0.13600000000000001</v>
      </c>
      <c r="R1163" s="3">
        <v>0.33</v>
      </c>
      <c r="S1163" s="3">
        <v>0.17699999999999999</v>
      </c>
      <c r="T1163" s="1" t="s">
        <v>37</v>
      </c>
      <c r="U1163" s="1" t="s">
        <v>30</v>
      </c>
      <c r="V1163" s="3">
        <v>0.23100000000000001</v>
      </c>
      <c r="W1163" s="1" t="s">
        <v>30</v>
      </c>
    </row>
    <row r="1164" spans="1:23" ht="13" x14ac:dyDescent="0.15">
      <c r="A1164" s="1" t="s">
        <v>822</v>
      </c>
      <c r="B1164" s="1" t="s">
        <v>862</v>
      </c>
      <c r="C1164" s="1">
        <v>22079</v>
      </c>
      <c r="D1164" s="2">
        <v>126260</v>
      </c>
      <c r="E1164" s="3">
        <v>0.39800000000000002</v>
      </c>
      <c r="F1164" s="3">
        <v>7.9000000000000001E-2</v>
      </c>
      <c r="G1164" s="2">
        <v>1191</v>
      </c>
      <c r="H1164" s="1">
        <v>170</v>
      </c>
      <c r="I1164" s="1" t="s">
        <v>33</v>
      </c>
      <c r="J1164" s="2">
        <v>3064</v>
      </c>
      <c r="K1164" s="3">
        <v>0.22600000000000001</v>
      </c>
      <c r="L1164" s="1">
        <v>4.5</v>
      </c>
      <c r="M1164" s="1">
        <v>6.2</v>
      </c>
      <c r="N1164" s="1">
        <v>70.400000000000006</v>
      </c>
      <c r="O1164" s="4">
        <v>15366</v>
      </c>
      <c r="P1164" s="3">
        <v>0.42</v>
      </c>
      <c r="Q1164" s="3">
        <v>0.13700000000000001</v>
      </c>
      <c r="R1164" s="3">
        <v>0.29799999999999999</v>
      </c>
      <c r="S1164" s="3">
        <v>0.161</v>
      </c>
      <c r="T1164" s="1" t="s">
        <v>37</v>
      </c>
      <c r="U1164" s="1" t="s">
        <v>30</v>
      </c>
      <c r="V1164" s="3">
        <v>0.22</v>
      </c>
      <c r="W1164" s="1" t="s">
        <v>30</v>
      </c>
    </row>
    <row r="1165" spans="1:23" ht="13" x14ac:dyDescent="0.15">
      <c r="A1165" s="1" t="s">
        <v>822</v>
      </c>
      <c r="B1165" s="1" t="s">
        <v>863</v>
      </c>
      <c r="C1165" s="1">
        <v>22081</v>
      </c>
      <c r="D1165" s="2">
        <v>7356</v>
      </c>
      <c r="E1165" s="3">
        <v>1</v>
      </c>
      <c r="F1165" s="3">
        <v>7.6999999999999999E-2</v>
      </c>
      <c r="G1165" s="2">
        <v>2521</v>
      </c>
      <c r="H1165" s="2">
        <v>1051</v>
      </c>
      <c r="I1165" s="1" t="s">
        <v>26</v>
      </c>
      <c r="J1165" s="2">
        <v>6608</v>
      </c>
      <c r="K1165" s="3">
        <v>0.26900000000000002</v>
      </c>
      <c r="L1165" s="1">
        <v>5.4</v>
      </c>
      <c r="M1165" s="1">
        <v>6.9</v>
      </c>
      <c r="N1165" s="1">
        <v>71.599999999999994</v>
      </c>
      <c r="O1165" s="4">
        <v>12457.3</v>
      </c>
      <c r="P1165" s="3">
        <v>0.46400000000000002</v>
      </c>
      <c r="Q1165" s="3">
        <v>0.14899999999999999</v>
      </c>
      <c r="R1165" s="3">
        <v>0.35099999999999998</v>
      </c>
      <c r="S1165" s="3">
        <v>0.17</v>
      </c>
      <c r="T1165" s="1" t="s">
        <v>37</v>
      </c>
      <c r="U1165" s="1" t="s">
        <v>28</v>
      </c>
      <c r="V1165" s="3">
        <v>0.247</v>
      </c>
      <c r="W1165" s="1" t="s">
        <v>30</v>
      </c>
    </row>
    <row r="1166" spans="1:23" ht="13" x14ac:dyDescent="0.15">
      <c r="A1166" s="1" t="s">
        <v>822</v>
      </c>
      <c r="B1166" s="1" t="s">
        <v>864</v>
      </c>
      <c r="C1166" s="1">
        <v>22083</v>
      </c>
      <c r="D1166" s="2">
        <v>19712</v>
      </c>
      <c r="E1166" s="3">
        <v>1</v>
      </c>
      <c r="F1166" s="3">
        <v>8.8999999999999996E-2</v>
      </c>
      <c r="G1166" s="2">
        <v>1523</v>
      </c>
      <c r="H1166" s="1">
        <v>162</v>
      </c>
      <c r="I1166" s="1" t="s">
        <v>33</v>
      </c>
      <c r="J1166" s="2">
        <v>5541</v>
      </c>
      <c r="K1166" s="3">
        <v>0.26100000000000001</v>
      </c>
      <c r="L1166" s="1">
        <v>5.5</v>
      </c>
      <c r="M1166" s="1">
        <v>6.9</v>
      </c>
      <c r="N1166" s="1">
        <v>71.5</v>
      </c>
      <c r="O1166" s="4">
        <v>13499.1</v>
      </c>
      <c r="P1166" s="3">
        <v>0.433</v>
      </c>
      <c r="Q1166" s="3">
        <v>0.14799999999999999</v>
      </c>
      <c r="R1166" s="3">
        <v>0.34799999999999998</v>
      </c>
      <c r="S1166" s="3">
        <v>0.17499999999999999</v>
      </c>
      <c r="T1166" s="1" t="s">
        <v>29</v>
      </c>
      <c r="U1166" s="1" t="s">
        <v>28</v>
      </c>
      <c r="V1166" s="3">
        <v>0.24199999999999999</v>
      </c>
      <c r="W1166" s="1" t="s">
        <v>30</v>
      </c>
    </row>
    <row r="1167" spans="1:23" ht="13" x14ac:dyDescent="0.15">
      <c r="A1167" s="1" t="s">
        <v>822</v>
      </c>
      <c r="B1167" s="1" t="s">
        <v>865</v>
      </c>
      <c r="C1167" s="1">
        <v>22085</v>
      </c>
      <c r="D1167" s="2">
        <v>21906</v>
      </c>
      <c r="E1167" s="3">
        <v>1</v>
      </c>
      <c r="F1167" s="3">
        <v>0.1</v>
      </c>
      <c r="G1167" s="2">
        <v>7378</v>
      </c>
      <c r="H1167" s="1">
        <v>811</v>
      </c>
      <c r="I1167" s="1" t="s">
        <v>26</v>
      </c>
      <c r="J1167" s="2">
        <v>3145</v>
      </c>
      <c r="K1167" s="3">
        <v>0.245</v>
      </c>
      <c r="L1167" s="1">
        <v>5.4</v>
      </c>
      <c r="M1167" s="1">
        <v>6.9</v>
      </c>
      <c r="N1167" s="1">
        <v>72</v>
      </c>
      <c r="O1167" s="4">
        <v>13188.5</v>
      </c>
      <c r="P1167" s="3">
        <v>0.46400000000000002</v>
      </c>
      <c r="Q1167" s="3">
        <v>0.14000000000000001</v>
      </c>
      <c r="R1167" s="3">
        <v>0.33</v>
      </c>
      <c r="S1167" s="3">
        <v>0.19800000000000001</v>
      </c>
      <c r="T1167" s="1" t="s">
        <v>29</v>
      </c>
      <c r="U1167" s="1" t="s">
        <v>30</v>
      </c>
      <c r="V1167" s="3">
        <v>0.246</v>
      </c>
      <c r="W1167" s="1" t="s">
        <v>30</v>
      </c>
    </row>
    <row r="1168" spans="1:23" ht="13" x14ac:dyDescent="0.15">
      <c r="A1168" s="1" t="s">
        <v>822</v>
      </c>
      <c r="B1168" s="1" t="s">
        <v>866</v>
      </c>
      <c r="C1168" s="1">
        <v>22087</v>
      </c>
      <c r="D1168" s="2">
        <v>44463</v>
      </c>
      <c r="E1168" s="3">
        <v>5.3999999999999999E-2</v>
      </c>
      <c r="F1168" s="3">
        <v>0.09</v>
      </c>
      <c r="G1168" s="2">
        <v>4023</v>
      </c>
      <c r="H1168" s="1">
        <v>305</v>
      </c>
      <c r="I1168" s="1" t="s">
        <v>26</v>
      </c>
      <c r="J1168" s="2">
        <v>2819</v>
      </c>
      <c r="K1168" s="3">
        <v>0.25900000000000001</v>
      </c>
      <c r="L1168" s="1">
        <v>5.0999999999999996</v>
      </c>
      <c r="M1168" s="1">
        <v>6.9</v>
      </c>
      <c r="N1168" s="1">
        <v>73.2</v>
      </c>
      <c r="O1168" s="4">
        <v>13012.8</v>
      </c>
      <c r="P1168" s="3">
        <v>0.441</v>
      </c>
      <c r="Q1168" s="3">
        <v>0.14099999999999999</v>
      </c>
      <c r="R1168" s="3">
        <v>0.33300000000000002</v>
      </c>
      <c r="S1168" s="3">
        <v>0.184</v>
      </c>
      <c r="T1168" s="1" t="s">
        <v>29</v>
      </c>
      <c r="U1168" s="1" t="s">
        <v>28</v>
      </c>
      <c r="V1168" s="3">
        <v>0.24099999999999999</v>
      </c>
      <c r="W1168" s="1" t="s">
        <v>30</v>
      </c>
    </row>
    <row r="1169" spans="1:23" ht="13" x14ac:dyDescent="0.15">
      <c r="A1169" s="1" t="s">
        <v>822</v>
      </c>
      <c r="B1169" s="1" t="s">
        <v>867</v>
      </c>
      <c r="C1169" s="1">
        <v>22089</v>
      </c>
      <c r="D1169" s="2">
        <v>50620</v>
      </c>
      <c r="E1169" s="3">
        <v>0.17799999999999999</v>
      </c>
      <c r="F1169" s="3">
        <v>5.5E-2</v>
      </c>
      <c r="G1169" s="2">
        <v>2905</v>
      </c>
      <c r="H1169" s="1">
        <v>666</v>
      </c>
      <c r="I1169" s="1" t="s">
        <v>33</v>
      </c>
      <c r="J1169" s="2">
        <v>3063</v>
      </c>
      <c r="K1169" s="3">
        <v>0.18</v>
      </c>
      <c r="L1169" s="1">
        <v>4.3</v>
      </c>
      <c r="M1169" s="1">
        <v>6.3</v>
      </c>
      <c r="N1169" s="1">
        <v>75.3</v>
      </c>
      <c r="O1169" s="4">
        <v>9796.1</v>
      </c>
      <c r="P1169" s="3">
        <v>0.373</v>
      </c>
      <c r="Q1169" s="3">
        <v>0.11</v>
      </c>
      <c r="R1169" s="3">
        <v>0.247</v>
      </c>
      <c r="S1169" s="3">
        <v>0.124</v>
      </c>
      <c r="T1169" s="1" t="s">
        <v>37</v>
      </c>
      <c r="U1169" s="1" t="s">
        <v>29</v>
      </c>
      <c r="V1169" s="3">
        <v>0.18099999999999999</v>
      </c>
      <c r="W1169" s="1" t="s">
        <v>29</v>
      </c>
    </row>
    <row r="1170" spans="1:23" ht="13" x14ac:dyDescent="0.15">
      <c r="A1170" s="1" t="s">
        <v>822</v>
      </c>
      <c r="B1170" s="1" t="s">
        <v>868</v>
      </c>
      <c r="C1170" s="1">
        <v>22091</v>
      </c>
      <c r="D1170" s="2">
        <v>10774</v>
      </c>
      <c r="E1170" s="3">
        <v>1</v>
      </c>
      <c r="F1170" s="3">
        <v>8.3000000000000004E-2</v>
      </c>
      <c r="G1170" s="2">
        <v>5456</v>
      </c>
      <c r="H1170" s="2">
        <v>1197</v>
      </c>
      <c r="I1170" s="1" t="s">
        <v>26</v>
      </c>
      <c r="J1170" s="2">
        <v>4862</v>
      </c>
      <c r="K1170" s="3">
        <v>0.26500000000000001</v>
      </c>
      <c r="L1170" s="1">
        <v>5.2</v>
      </c>
      <c r="M1170" s="1">
        <v>6.8</v>
      </c>
      <c r="N1170" s="1">
        <v>70</v>
      </c>
      <c r="O1170" s="4">
        <v>19091.8</v>
      </c>
      <c r="P1170" s="3">
        <v>0.46300000000000002</v>
      </c>
      <c r="Q1170" s="3">
        <v>0.152</v>
      </c>
      <c r="R1170" s="3">
        <v>0.35</v>
      </c>
      <c r="S1170" s="3">
        <v>0.20499999999999999</v>
      </c>
      <c r="T1170" s="1" t="s">
        <v>29</v>
      </c>
      <c r="U1170" s="1" t="s">
        <v>28</v>
      </c>
      <c r="V1170" s="3">
        <v>0.253</v>
      </c>
      <c r="W1170" s="1" t="s">
        <v>28</v>
      </c>
    </row>
    <row r="1171" spans="1:23" ht="13" x14ac:dyDescent="0.15">
      <c r="A1171" s="1" t="s">
        <v>822</v>
      </c>
      <c r="B1171" s="1" t="s">
        <v>869</v>
      </c>
      <c r="C1171" s="1">
        <v>22093</v>
      </c>
      <c r="D1171" s="2">
        <v>19191</v>
      </c>
      <c r="E1171" s="3">
        <v>0.496</v>
      </c>
      <c r="F1171" s="3">
        <v>0.06</v>
      </c>
      <c r="G1171" s="2">
        <v>3948</v>
      </c>
      <c r="H1171" s="2">
        <v>1199</v>
      </c>
      <c r="I1171" s="1" t="s">
        <v>26</v>
      </c>
      <c r="J1171" s="2">
        <v>2946</v>
      </c>
      <c r="K1171" s="3">
        <v>0.215</v>
      </c>
      <c r="L1171" s="1">
        <v>4.4000000000000004</v>
      </c>
      <c r="M1171" s="1">
        <v>6.1</v>
      </c>
      <c r="N1171" s="1">
        <v>74.5</v>
      </c>
      <c r="O1171" s="4">
        <v>11081.8</v>
      </c>
      <c r="P1171" s="3">
        <v>0.439</v>
      </c>
      <c r="Q1171" s="3">
        <v>0.13500000000000001</v>
      </c>
      <c r="R1171" s="3">
        <v>0.29399999999999998</v>
      </c>
      <c r="S1171" s="3">
        <v>0.113</v>
      </c>
      <c r="T1171" s="1" t="s">
        <v>37</v>
      </c>
      <c r="U1171" s="1" t="s">
        <v>30</v>
      </c>
      <c r="V1171" s="3">
        <v>0.20899999999999999</v>
      </c>
      <c r="W1171" s="1" t="s">
        <v>30</v>
      </c>
    </row>
    <row r="1172" spans="1:23" ht="13" x14ac:dyDescent="0.15">
      <c r="A1172" s="1" t="s">
        <v>822</v>
      </c>
      <c r="B1172" s="1" t="s">
        <v>870</v>
      </c>
      <c r="C1172" s="1">
        <v>22095</v>
      </c>
      <c r="D1172" s="2">
        <v>39592</v>
      </c>
      <c r="E1172" s="3">
        <v>0.11700000000000001</v>
      </c>
      <c r="F1172" s="3">
        <v>6.9000000000000006E-2</v>
      </c>
      <c r="G1172" s="2">
        <v>3007</v>
      </c>
      <c r="H1172" s="1">
        <v>273</v>
      </c>
      <c r="I1172" s="1" t="s">
        <v>33</v>
      </c>
      <c r="J1172" s="2">
        <v>4051</v>
      </c>
      <c r="K1172" s="3">
        <v>0.23799999999999999</v>
      </c>
      <c r="L1172" s="1">
        <v>4.5999999999999996</v>
      </c>
      <c r="M1172" s="1">
        <v>6.4</v>
      </c>
      <c r="N1172" s="1">
        <v>73.599999999999994</v>
      </c>
      <c r="O1172" s="4">
        <v>11024.3</v>
      </c>
      <c r="P1172" s="3">
        <v>0.438</v>
      </c>
      <c r="Q1172" s="3">
        <v>0.14799999999999999</v>
      </c>
      <c r="R1172" s="3">
        <v>0.32</v>
      </c>
      <c r="S1172" s="3">
        <v>0.126</v>
      </c>
      <c r="T1172" s="1" t="s">
        <v>37</v>
      </c>
      <c r="U1172" s="1" t="s">
        <v>30</v>
      </c>
      <c r="V1172" s="3">
        <v>0.223</v>
      </c>
      <c r="W1172" s="1" t="s">
        <v>30</v>
      </c>
    </row>
    <row r="1173" spans="1:23" ht="13" x14ac:dyDescent="0.15">
      <c r="A1173" s="1" t="s">
        <v>822</v>
      </c>
      <c r="B1173" s="1" t="s">
        <v>871</v>
      </c>
      <c r="C1173" s="1">
        <v>22097</v>
      </c>
      <c r="D1173" s="2">
        <v>81464</v>
      </c>
      <c r="E1173" s="3">
        <v>0.59199999999999997</v>
      </c>
      <c r="F1173" s="3">
        <v>8.5000000000000006E-2</v>
      </c>
      <c r="G1173" s="2">
        <v>1492</v>
      </c>
      <c r="H1173" s="1">
        <v>422</v>
      </c>
      <c r="I1173" s="1" t="s">
        <v>33</v>
      </c>
      <c r="J1173" s="2">
        <v>3519</v>
      </c>
      <c r="K1173" s="3">
        <v>0.26700000000000002</v>
      </c>
      <c r="L1173" s="1">
        <v>5.6</v>
      </c>
      <c r="M1173" s="1">
        <v>7.1</v>
      </c>
      <c r="N1173" s="1">
        <v>69.599999999999994</v>
      </c>
      <c r="O1173" s="4">
        <v>16088.9</v>
      </c>
      <c r="P1173" s="3">
        <v>0.48399999999999999</v>
      </c>
      <c r="Q1173" s="3">
        <v>0.15</v>
      </c>
      <c r="R1173" s="3">
        <v>0.34599999999999997</v>
      </c>
      <c r="S1173" s="3">
        <v>0.182</v>
      </c>
      <c r="T1173" s="1" t="s">
        <v>29</v>
      </c>
      <c r="U1173" s="1" t="s">
        <v>28</v>
      </c>
      <c r="V1173" s="3">
        <v>0.252</v>
      </c>
      <c r="W1173" s="1" t="s">
        <v>28</v>
      </c>
    </row>
    <row r="1174" spans="1:23" ht="13" x14ac:dyDescent="0.15">
      <c r="A1174" s="1" t="s">
        <v>822</v>
      </c>
      <c r="B1174" s="1" t="s">
        <v>872</v>
      </c>
      <c r="C1174" s="1">
        <v>22099</v>
      </c>
      <c r="D1174" s="2">
        <v>51057</v>
      </c>
      <c r="E1174" s="3">
        <v>0.52200000000000002</v>
      </c>
      <c r="F1174" s="3">
        <v>7.9000000000000001E-2</v>
      </c>
      <c r="G1174" s="2">
        <v>4685</v>
      </c>
      <c r="H1174" s="1">
        <v>681</v>
      </c>
      <c r="I1174" s="1" t="s">
        <v>26</v>
      </c>
      <c r="J1174" s="2">
        <v>3087</v>
      </c>
      <c r="K1174" s="3">
        <v>0.22500000000000001</v>
      </c>
      <c r="L1174" s="1">
        <v>4.7</v>
      </c>
      <c r="M1174" s="1">
        <v>6.2</v>
      </c>
      <c r="N1174" s="1">
        <v>73.3</v>
      </c>
      <c r="O1174" s="4">
        <v>11427.2</v>
      </c>
      <c r="P1174" s="3">
        <v>0.40899999999999997</v>
      </c>
      <c r="Q1174" s="3">
        <v>0.13100000000000001</v>
      </c>
      <c r="R1174" s="3">
        <v>0.30599999999999999</v>
      </c>
      <c r="S1174" s="3">
        <v>0.154</v>
      </c>
      <c r="T1174" s="1" t="s">
        <v>37</v>
      </c>
      <c r="U1174" s="1" t="s">
        <v>30</v>
      </c>
      <c r="V1174" s="3">
        <v>0.217</v>
      </c>
      <c r="W1174" s="1" t="s">
        <v>30</v>
      </c>
    </row>
    <row r="1175" spans="1:23" ht="13" x14ac:dyDescent="0.15">
      <c r="A1175" s="1" t="s">
        <v>822</v>
      </c>
      <c r="B1175" s="1" t="s">
        <v>873</v>
      </c>
      <c r="C1175" s="1">
        <v>22101</v>
      </c>
      <c r="D1175" s="2">
        <v>47055</v>
      </c>
      <c r="E1175" s="3">
        <v>0.19500000000000001</v>
      </c>
      <c r="F1175" s="3">
        <v>9.2999999999999999E-2</v>
      </c>
      <c r="G1175" s="2">
        <v>2297</v>
      </c>
      <c r="H1175" s="1">
        <v>713</v>
      </c>
      <c r="I1175" s="1" t="s">
        <v>33</v>
      </c>
      <c r="J1175" s="2">
        <v>2798</v>
      </c>
      <c r="K1175" s="3">
        <v>0.28000000000000003</v>
      </c>
      <c r="L1175" s="1">
        <v>5.2</v>
      </c>
      <c r="M1175" s="1">
        <v>6.7</v>
      </c>
      <c r="N1175" s="1">
        <v>71.8</v>
      </c>
      <c r="O1175" s="4">
        <v>13601.4</v>
      </c>
      <c r="P1175" s="3">
        <v>0.44600000000000001</v>
      </c>
      <c r="Q1175" s="3">
        <v>0.151</v>
      </c>
      <c r="R1175" s="3">
        <v>0.34799999999999998</v>
      </c>
      <c r="S1175" s="3">
        <v>0.17899999999999999</v>
      </c>
      <c r="T1175" s="1" t="s">
        <v>29</v>
      </c>
      <c r="U1175" s="1" t="s">
        <v>28</v>
      </c>
      <c r="V1175" s="3">
        <v>0.25</v>
      </c>
      <c r="W1175" s="1" t="s">
        <v>30</v>
      </c>
    </row>
    <row r="1176" spans="1:23" ht="13" x14ac:dyDescent="0.15">
      <c r="A1176" s="1" t="s">
        <v>822</v>
      </c>
      <c r="B1176" s="1" t="s">
        <v>874</v>
      </c>
      <c r="C1176" s="1">
        <v>22103</v>
      </c>
      <c r="D1176" s="2">
        <v>275583</v>
      </c>
      <c r="E1176" s="3">
        <v>0.23</v>
      </c>
      <c r="F1176" s="3">
        <v>0.08</v>
      </c>
      <c r="G1176" s="2">
        <v>1295</v>
      </c>
      <c r="H1176" s="1">
        <v>338</v>
      </c>
      <c r="I1176" s="1" t="s">
        <v>33</v>
      </c>
      <c r="J1176" s="2">
        <v>3411</v>
      </c>
      <c r="K1176" s="3">
        <v>0.19</v>
      </c>
      <c r="L1176" s="1">
        <v>4.5999999999999996</v>
      </c>
      <c r="M1176" s="1">
        <v>6.5</v>
      </c>
      <c r="N1176" s="1">
        <v>76.5</v>
      </c>
      <c r="O1176" s="4">
        <v>8688.2999999999993</v>
      </c>
      <c r="P1176" s="3">
        <v>0.35099999999999998</v>
      </c>
      <c r="Q1176" s="3">
        <v>0.11</v>
      </c>
      <c r="R1176" s="3">
        <v>0.26200000000000001</v>
      </c>
      <c r="S1176" s="3">
        <v>0.14099999999999999</v>
      </c>
      <c r="T1176" s="1" t="s">
        <v>29</v>
      </c>
      <c r="U1176" s="1" t="s">
        <v>29</v>
      </c>
      <c r="V1176" s="3">
        <v>0.189</v>
      </c>
      <c r="W1176" s="1" t="s">
        <v>29</v>
      </c>
    </row>
    <row r="1177" spans="1:23" ht="13" x14ac:dyDescent="0.15">
      <c r="A1177" s="1" t="s">
        <v>822</v>
      </c>
      <c r="B1177" s="1" t="s">
        <v>875</v>
      </c>
      <c r="C1177" s="1">
        <v>22105</v>
      </c>
      <c r="D1177" s="2">
        <v>138064</v>
      </c>
      <c r="E1177" s="3">
        <v>0.46</v>
      </c>
      <c r="F1177" s="3">
        <v>8.4000000000000005E-2</v>
      </c>
      <c r="G1177" s="2">
        <v>2504</v>
      </c>
      <c r="H1177" s="1">
        <v>404</v>
      </c>
      <c r="I1177" s="1" t="s">
        <v>33</v>
      </c>
      <c r="J1177" s="2">
        <v>4532</v>
      </c>
      <c r="K1177" s="3">
        <v>0.224</v>
      </c>
      <c r="L1177" s="1">
        <v>4.7</v>
      </c>
      <c r="M1177" s="1">
        <v>6.6</v>
      </c>
      <c r="N1177" s="1">
        <v>72.099999999999994</v>
      </c>
      <c r="O1177" s="4">
        <v>13160</v>
      </c>
      <c r="P1177" s="3">
        <v>0.42299999999999999</v>
      </c>
      <c r="Q1177" s="3">
        <v>0.13</v>
      </c>
      <c r="R1177" s="3">
        <v>0.28199999999999997</v>
      </c>
      <c r="S1177" s="3">
        <v>0.17</v>
      </c>
      <c r="T1177" s="1" t="s">
        <v>29</v>
      </c>
      <c r="U1177" s="1" t="s">
        <v>30</v>
      </c>
      <c r="V1177" s="3">
        <v>0.219</v>
      </c>
      <c r="W1177" s="1" t="s">
        <v>30</v>
      </c>
    </row>
    <row r="1178" spans="1:23" ht="13" x14ac:dyDescent="0.15">
      <c r="A1178" s="1" t="s">
        <v>822</v>
      </c>
      <c r="B1178" s="1" t="s">
        <v>876</v>
      </c>
      <c r="C1178" s="1">
        <v>22107</v>
      </c>
      <c r="D1178" s="2">
        <v>3764</v>
      </c>
      <c r="E1178" s="3">
        <v>1</v>
      </c>
      <c r="F1178" s="3">
        <v>0.10299999999999999</v>
      </c>
      <c r="G1178" s="2">
        <v>4043</v>
      </c>
      <c r="H1178" s="1">
        <v>627</v>
      </c>
      <c r="I1178" s="1" t="s">
        <v>26</v>
      </c>
      <c r="J1178" s="2">
        <v>3741</v>
      </c>
      <c r="K1178" s="3">
        <v>0.34399999999999997</v>
      </c>
      <c r="L1178" s="1">
        <v>5.7</v>
      </c>
      <c r="M1178" s="1">
        <v>6.9</v>
      </c>
      <c r="N1178" s="1">
        <v>72.3</v>
      </c>
      <c r="O1178" s="4">
        <v>13774.7</v>
      </c>
      <c r="P1178" s="3">
        <v>0.46600000000000003</v>
      </c>
      <c r="Q1178" s="3">
        <v>0.17799999999999999</v>
      </c>
      <c r="R1178" s="3">
        <v>0.41899999999999998</v>
      </c>
      <c r="S1178" s="3">
        <v>0.21</v>
      </c>
      <c r="T1178" s="1" t="s">
        <v>29</v>
      </c>
      <c r="U1178" s="1" t="s">
        <v>28</v>
      </c>
      <c r="V1178" s="3">
        <v>0.28699999999999998</v>
      </c>
      <c r="W1178" s="1" t="s">
        <v>28</v>
      </c>
    </row>
    <row r="1179" spans="1:23" ht="13" x14ac:dyDescent="0.15">
      <c r="A1179" s="1" t="s">
        <v>822</v>
      </c>
      <c r="B1179" s="1" t="s">
        <v>877</v>
      </c>
      <c r="C1179" s="1">
        <v>22109</v>
      </c>
      <c r="D1179" s="2">
        <v>103616</v>
      </c>
      <c r="E1179" s="3">
        <v>0.20699999999999999</v>
      </c>
      <c r="F1179" s="3">
        <v>9.5000000000000001E-2</v>
      </c>
      <c r="G1179" s="2">
        <v>2091</v>
      </c>
      <c r="H1179" s="1">
        <v>390</v>
      </c>
      <c r="I1179" s="1" t="s">
        <v>33</v>
      </c>
      <c r="J1179" s="2">
        <v>3523</v>
      </c>
      <c r="K1179" s="3">
        <v>0.21099999999999999</v>
      </c>
      <c r="L1179" s="1">
        <v>5</v>
      </c>
      <c r="M1179" s="1">
        <v>6.6</v>
      </c>
      <c r="N1179" s="1">
        <v>73.2</v>
      </c>
      <c r="O1179" s="4">
        <v>11983.6</v>
      </c>
      <c r="P1179" s="3">
        <v>0.40500000000000003</v>
      </c>
      <c r="Q1179" s="3">
        <v>0.121</v>
      </c>
      <c r="R1179" s="3">
        <v>0.29799999999999999</v>
      </c>
      <c r="S1179" s="3">
        <v>0.16</v>
      </c>
      <c r="T1179" s="1" t="s">
        <v>29</v>
      </c>
      <c r="U1179" s="1" t="s">
        <v>30</v>
      </c>
      <c r="V1179" s="3">
        <v>0.215</v>
      </c>
      <c r="W1179" s="1" t="s">
        <v>30</v>
      </c>
    </row>
    <row r="1180" spans="1:23" ht="13" x14ac:dyDescent="0.15">
      <c r="A1180" s="1" t="s">
        <v>822</v>
      </c>
      <c r="B1180" s="1" t="s">
        <v>878</v>
      </c>
      <c r="C1180" s="1">
        <v>22111</v>
      </c>
      <c r="D1180" s="2">
        <v>20650</v>
      </c>
      <c r="E1180" s="3">
        <v>1</v>
      </c>
      <c r="F1180" s="3">
        <v>7.3999999999999996E-2</v>
      </c>
      <c r="G1180" s="2">
        <v>5273</v>
      </c>
      <c r="H1180" s="1">
        <v>574</v>
      </c>
      <c r="I1180" s="1" t="s">
        <v>26</v>
      </c>
      <c r="J1180" s="2">
        <v>4009</v>
      </c>
      <c r="K1180" s="3">
        <v>0.24399999999999999</v>
      </c>
      <c r="L1180" s="1">
        <v>5.2</v>
      </c>
      <c r="M1180" s="1">
        <v>6.8</v>
      </c>
      <c r="N1180" s="1">
        <v>71.099999999999994</v>
      </c>
      <c r="O1180" s="4">
        <v>14498.5</v>
      </c>
      <c r="P1180" s="3">
        <v>0.439</v>
      </c>
      <c r="Q1180" s="3">
        <v>0.13600000000000001</v>
      </c>
      <c r="R1180" s="3">
        <v>0.317</v>
      </c>
      <c r="S1180" s="3">
        <v>0.189</v>
      </c>
      <c r="T1180" s="1" t="s">
        <v>37</v>
      </c>
      <c r="U1180" s="1" t="s">
        <v>30</v>
      </c>
      <c r="V1180" s="3">
        <v>0.23300000000000001</v>
      </c>
      <c r="W1180" s="1" t="s">
        <v>30</v>
      </c>
    </row>
    <row r="1181" spans="1:23" ht="13" x14ac:dyDescent="0.15">
      <c r="A1181" s="1" t="s">
        <v>822</v>
      </c>
      <c r="B1181" s="1" t="s">
        <v>879</v>
      </c>
      <c r="C1181" s="1">
        <v>22113</v>
      </c>
      <c r="D1181" s="2">
        <v>56992</v>
      </c>
      <c r="E1181" s="3">
        <v>0.55900000000000005</v>
      </c>
      <c r="F1181" s="3">
        <v>8.1000000000000003E-2</v>
      </c>
      <c r="G1181" s="2">
        <v>2384</v>
      </c>
      <c r="H1181" s="2">
        <v>1727</v>
      </c>
      <c r="I1181" s="1" t="s">
        <v>26</v>
      </c>
      <c r="J1181" s="2">
        <v>2724</v>
      </c>
      <c r="K1181" s="3">
        <v>0.221</v>
      </c>
      <c r="L1181" s="1">
        <v>4.9000000000000004</v>
      </c>
      <c r="M1181" s="1">
        <v>6.7</v>
      </c>
      <c r="N1181" s="1">
        <v>74.099999999999994</v>
      </c>
      <c r="O1181" s="4">
        <v>10383.6</v>
      </c>
      <c r="P1181" s="3">
        <v>0.39100000000000001</v>
      </c>
      <c r="Q1181" s="3">
        <v>0.126</v>
      </c>
      <c r="R1181" s="3">
        <v>0.30299999999999999</v>
      </c>
      <c r="S1181" s="3">
        <v>0.17299999999999999</v>
      </c>
      <c r="T1181" s="1" t="s">
        <v>29</v>
      </c>
      <c r="U1181" s="1" t="s">
        <v>30</v>
      </c>
      <c r="V1181" s="3">
        <v>0.216</v>
      </c>
      <c r="W1181" s="1" t="s">
        <v>30</v>
      </c>
    </row>
    <row r="1182" spans="1:23" ht="13" x14ac:dyDescent="0.15">
      <c r="A1182" s="1" t="s">
        <v>822</v>
      </c>
      <c r="B1182" s="1" t="s">
        <v>880</v>
      </c>
      <c r="C1182" s="1">
        <v>22115</v>
      </c>
      <c r="D1182" s="2">
        <v>46250</v>
      </c>
      <c r="E1182" s="3">
        <v>0.57799999999999996</v>
      </c>
      <c r="F1182" s="3">
        <v>7.5999999999999998E-2</v>
      </c>
      <c r="G1182" s="2">
        <v>3694</v>
      </c>
      <c r="H1182" s="1">
        <v>487</v>
      </c>
      <c r="I1182" s="1" t="s">
        <v>26</v>
      </c>
      <c r="J1182" s="2">
        <v>4230</v>
      </c>
      <c r="K1182" s="3">
        <v>0.21299999999999999</v>
      </c>
      <c r="L1182" s="1">
        <v>4.7</v>
      </c>
      <c r="M1182" s="1">
        <v>6.3</v>
      </c>
      <c r="N1182" s="1">
        <v>73</v>
      </c>
      <c r="O1182" s="4">
        <v>11102.1</v>
      </c>
      <c r="P1182" s="3">
        <v>0.39500000000000002</v>
      </c>
      <c r="Q1182" s="3">
        <v>0.123</v>
      </c>
      <c r="R1182" s="3">
        <v>0.28599999999999998</v>
      </c>
      <c r="S1182" s="3">
        <v>0.189</v>
      </c>
      <c r="T1182" s="1" t="s">
        <v>37</v>
      </c>
      <c r="U1182" s="1" t="s">
        <v>30</v>
      </c>
      <c r="V1182" s="3">
        <v>0.214</v>
      </c>
      <c r="W1182" s="1" t="s">
        <v>30</v>
      </c>
    </row>
    <row r="1183" spans="1:23" ht="13" x14ac:dyDescent="0.15">
      <c r="A1183" s="1" t="s">
        <v>822</v>
      </c>
      <c r="B1183" s="1" t="s">
        <v>881</v>
      </c>
      <c r="C1183" s="1">
        <v>22117</v>
      </c>
      <c r="D1183" s="2">
        <v>44865</v>
      </c>
      <c r="E1183" s="3">
        <v>0.75800000000000001</v>
      </c>
      <c r="F1183" s="3">
        <v>7.3999999999999996E-2</v>
      </c>
      <c r="G1183" s="2">
        <v>5015</v>
      </c>
      <c r="H1183" s="1">
        <v>615</v>
      </c>
      <c r="I1183" s="1" t="s">
        <v>26</v>
      </c>
      <c r="J1183" s="2">
        <v>4756</v>
      </c>
      <c r="K1183" s="3">
        <v>0.245</v>
      </c>
      <c r="L1183" s="1">
        <v>5.6</v>
      </c>
      <c r="M1183" s="1">
        <v>7.1</v>
      </c>
      <c r="N1183" s="1">
        <v>68.900000000000006</v>
      </c>
      <c r="O1183" s="4">
        <v>17972.5</v>
      </c>
      <c r="P1183" s="3">
        <v>0.433</v>
      </c>
      <c r="Q1183" s="3">
        <v>0.14799999999999999</v>
      </c>
      <c r="R1183" s="3">
        <v>0.316</v>
      </c>
      <c r="S1183" s="3">
        <v>0.19400000000000001</v>
      </c>
      <c r="T1183" s="1" t="s">
        <v>37</v>
      </c>
      <c r="U1183" s="1" t="s">
        <v>30</v>
      </c>
      <c r="V1183" s="3">
        <v>0.23499999999999999</v>
      </c>
      <c r="W1183" s="1" t="s">
        <v>30</v>
      </c>
    </row>
    <row r="1184" spans="1:23" ht="13" x14ac:dyDescent="0.15">
      <c r="A1184" s="1" t="s">
        <v>822</v>
      </c>
      <c r="B1184" s="1" t="s">
        <v>882</v>
      </c>
      <c r="C1184" s="1">
        <v>22119</v>
      </c>
      <c r="D1184" s="2">
        <v>35238</v>
      </c>
      <c r="E1184" s="3">
        <v>0.497</v>
      </c>
      <c r="F1184" s="3">
        <v>0.08</v>
      </c>
      <c r="G1184" s="2">
        <v>1573</v>
      </c>
      <c r="H1184" s="1">
        <v>392</v>
      </c>
      <c r="I1184" s="1" t="s">
        <v>33</v>
      </c>
      <c r="J1184" s="2">
        <v>3526</v>
      </c>
      <c r="K1184" s="3">
        <v>0.28100000000000003</v>
      </c>
      <c r="L1184" s="1">
        <v>5.5</v>
      </c>
      <c r="M1184" s="1">
        <v>6.8</v>
      </c>
      <c r="N1184" s="1">
        <v>69.5</v>
      </c>
      <c r="O1184" s="4">
        <v>15963.9</v>
      </c>
      <c r="P1184" s="3">
        <v>0.45700000000000002</v>
      </c>
      <c r="Q1184" s="3">
        <v>0.155</v>
      </c>
      <c r="R1184" s="3">
        <v>0.35099999999999998</v>
      </c>
      <c r="S1184" s="3">
        <v>0.19</v>
      </c>
      <c r="T1184" s="1" t="s">
        <v>29</v>
      </c>
      <c r="U1184" s="1" t="s">
        <v>28</v>
      </c>
      <c r="V1184" s="3">
        <v>0.252</v>
      </c>
      <c r="W1184" s="1" t="s">
        <v>28</v>
      </c>
    </row>
    <row r="1185" spans="1:23" ht="13" x14ac:dyDescent="0.15">
      <c r="A1185" s="1" t="s">
        <v>822</v>
      </c>
      <c r="B1185" s="1" t="s">
        <v>883</v>
      </c>
      <c r="C1185" s="1">
        <v>22121</v>
      </c>
      <c r="D1185" s="2">
        <v>28266</v>
      </c>
      <c r="E1185" s="3">
        <v>0.26100000000000001</v>
      </c>
      <c r="F1185" s="3">
        <v>5.8000000000000003E-2</v>
      </c>
      <c r="G1185" s="2">
        <v>5558</v>
      </c>
      <c r="H1185" s="2">
        <v>1010</v>
      </c>
      <c r="I1185" s="1" t="s">
        <v>26</v>
      </c>
      <c r="J1185" s="2">
        <v>2408</v>
      </c>
      <c r="K1185" s="3">
        <v>0.219</v>
      </c>
      <c r="L1185" s="1">
        <v>4.4000000000000004</v>
      </c>
      <c r="M1185" s="1">
        <v>6.2</v>
      </c>
      <c r="N1185" s="1">
        <v>74.5</v>
      </c>
      <c r="O1185" s="4">
        <v>11218.3</v>
      </c>
      <c r="P1185" s="3">
        <v>0.40600000000000003</v>
      </c>
      <c r="Q1185" s="3">
        <v>0.13100000000000001</v>
      </c>
      <c r="R1185" s="3">
        <v>0.30299999999999999</v>
      </c>
      <c r="S1185" s="3">
        <v>0.129</v>
      </c>
      <c r="T1185" s="1" t="s">
        <v>37</v>
      </c>
      <c r="U1185" s="1" t="s">
        <v>30</v>
      </c>
      <c r="V1185" s="3">
        <v>0.20799999999999999</v>
      </c>
      <c r="W1185" s="1" t="s">
        <v>30</v>
      </c>
    </row>
    <row r="1186" spans="1:23" ht="13" x14ac:dyDescent="0.15">
      <c r="A1186" s="1" t="s">
        <v>822</v>
      </c>
      <c r="B1186" s="1" t="s">
        <v>884</v>
      </c>
      <c r="C1186" s="1">
        <v>22123</v>
      </c>
      <c r="D1186" s="2">
        <v>9323</v>
      </c>
      <c r="E1186" s="3">
        <v>1</v>
      </c>
      <c r="F1186" s="3">
        <v>0.09</v>
      </c>
      <c r="G1186" s="2">
        <v>1919</v>
      </c>
      <c r="H1186" s="2">
        <v>1554</v>
      </c>
      <c r="I1186" s="1" t="s">
        <v>26</v>
      </c>
      <c r="J1186" s="2">
        <v>6751</v>
      </c>
      <c r="K1186" s="3">
        <v>0.26500000000000001</v>
      </c>
      <c r="L1186" s="1">
        <v>5.3</v>
      </c>
      <c r="M1186" s="1">
        <v>6.7</v>
      </c>
      <c r="N1186" s="1">
        <v>71.7</v>
      </c>
      <c r="O1186" s="4">
        <v>12773.8</v>
      </c>
      <c r="P1186" s="3">
        <v>0.41</v>
      </c>
      <c r="Q1186" s="3">
        <v>0.13400000000000001</v>
      </c>
      <c r="R1186" s="3">
        <v>0.34699999999999998</v>
      </c>
      <c r="S1186" s="3">
        <v>0.18099999999999999</v>
      </c>
      <c r="T1186" s="1" t="s">
        <v>29</v>
      </c>
      <c r="U1186" s="1" t="s">
        <v>28</v>
      </c>
      <c r="V1186" s="3">
        <v>0.23799999999999999</v>
      </c>
      <c r="W1186" s="1" t="s">
        <v>30</v>
      </c>
    </row>
    <row r="1187" spans="1:23" ht="13" x14ac:dyDescent="0.15">
      <c r="A1187" s="1" t="s">
        <v>822</v>
      </c>
      <c r="B1187" s="1" t="s">
        <v>885</v>
      </c>
      <c r="C1187" s="1">
        <v>22125</v>
      </c>
      <c r="D1187" s="2">
        <v>15371</v>
      </c>
      <c r="E1187" s="3">
        <v>1</v>
      </c>
      <c r="F1187" s="3">
        <v>5.2999999999999999E-2</v>
      </c>
      <c r="G1187" s="2">
        <v>1937</v>
      </c>
      <c r="H1187" s="1">
        <v>904</v>
      </c>
      <c r="I1187" s="1" t="s">
        <v>33</v>
      </c>
      <c r="J1187" s="2">
        <v>1202</v>
      </c>
      <c r="K1187" s="3">
        <v>0.19800000000000001</v>
      </c>
      <c r="L1187" s="1">
        <v>4.0999999999999996</v>
      </c>
      <c r="M1187" s="1">
        <v>5.8</v>
      </c>
      <c r="N1187" s="1">
        <v>73.7</v>
      </c>
      <c r="O1187" s="4">
        <v>14259.3</v>
      </c>
      <c r="P1187" s="3">
        <v>0.40400000000000003</v>
      </c>
      <c r="Q1187" s="3">
        <v>0.13100000000000001</v>
      </c>
      <c r="R1187" s="3">
        <v>0.26500000000000001</v>
      </c>
      <c r="S1187" s="3">
        <v>0.122</v>
      </c>
      <c r="T1187" s="1" t="s">
        <v>37</v>
      </c>
      <c r="U1187" s="1" t="s">
        <v>29</v>
      </c>
      <c r="V1187" s="3">
        <v>0.19500000000000001</v>
      </c>
      <c r="W1187" s="1" t="s">
        <v>29</v>
      </c>
    </row>
    <row r="1188" spans="1:23" ht="13" x14ac:dyDescent="0.15">
      <c r="A1188" s="1" t="s">
        <v>822</v>
      </c>
      <c r="B1188" s="1" t="s">
        <v>886</v>
      </c>
      <c r="C1188" s="1">
        <v>22127</v>
      </c>
      <c r="D1188" s="2">
        <v>13216</v>
      </c>
      <c r="E1188" s="3">
        <v>0.66</v>
      </c>
      <c r="F1188" s="3">
        <v>0.08</v>
      </c>
      <c r="G1188" s="2">
        <v>2248</v>
      </c>
      <c r="H1188" s="2">
        <v>1468</v>
      </c>
      <c r="I1188" s="1" t="s">
        <v>26</v>
      </c>
      <c r="J1188" s="2">
        <v>5660</v>
      </c>
      <c r="K1188" s="3">
        <v>0.248</v>
      </c>
      <c r="L1188" s="1">
        <v>5</v>
      </c>
      <c r="M1188" s="1">
        <v>6.6</v>
      </c>
      <c r="N1188" s="1">
        <v>70.099999999999994</v>
      </c>
      <c r="O1188" s="4">
        <v>15958</v>
      </c>
      <c r="P1188" s="3">
        <v>0.436</v>
      </c>
      <c r="Q1188" s="3">
        <v>0.13900000000000001</v>
      </c>
      <c r="R1188" s="3">
        <v>0.33200000000000002</v>
      </c>
      <c r="S1188" s="3">
        <v>0.17299999999999999</v>
      </c>
      <c r="T1188" s="1" t="s">
        <v>29</v>
      </c>
      <c r="U1188" s="1" t="s">
        <v>30</v>
      </c>
      <c r="V1188" s="3">
        <v>0.23499999999999999</v>
      </c>
      <c r="W1188" s="1" t="s">
        <v>30</v>
      </c>
    </row>
    <row r="1189" spans="1:23" ht="13" x14ac:dyDescent="0.15">
      <c r="A1189" s="1" t="s">
        <v>887</v>
      </c>
      <c r="B1189" s="1" t="s">
        <v>888</v>
      </c>
      <c r="C1189" s="1">
        <v>25001</v>
      </c>
      <c r="D1189" s="2">
        <v>231735</v>
      </c>
      <c r="E1189" s="3">
        <v>2.8000000000000001E-2</v>
      </c>
      <c r="F1189" s="3">
        <v>0.03</v>
      </c>
      <c r="G1189" s="2">
        <v>1112</v>
      </c>
      <c r="H1189" s="1">
        <v>183</v>
      </c>
      <c r="I1189" s="1" t="s">
        <v>33</v>
      </c>
      <c r="J1189" s="2">
        <v>2359</v>
      </c>
      <c r="K1189" s="3">
        <v>0.11899999999999999</v>
      </c>
      <c r="L1189" s="1">
        <v>3.4</v>
      </c>
      <c r="M1189" s="1">
        <v>5.3</v>
      </c>
      <c r="N1189" s="1">
        <v>79.5</v>
      </c>
      <c r="O1189" s="4">
        <v>7271.6</v>
      </c>
      <c r="P1189" s="3">
        <v>0.26500000000000001</v>
      </c>
      <c r="Q1189" s="3">
        <v>7.1999999999999995E-2</v>
      </c>
      <c r="R1189" s="3">
        <v>0.17699999999999999</v>
      </c>
      <c r="S1189" s="3">
        <v>9.0999999999999998E-2</v>
      </c>
      <c r="T1189" s="1" t="s">
        <v>37</v>
      </c>
      <c r="U1189" s="1" t="s">
        <v>37</v>
      </c>
      <c r="V1189" s="3">
        <v>0.126</v>
      </c>
      <c r="W1189" s="1" t="s">
        <v>37</v>
      </c>
    </row>
    <row r="1190" spans="1:23" ht="13" x14ac:dyDescent="0.15">
      <c r="A1190" s="1" t="s">
        <v>887</v>
      </c>
      <c r="B1190" s="1" t="s">
        <v>889</v>
      </c>
      <c r="C1190" s="1">
        <v>25003</v>
      </c>
      <c r="D1190" s="2">
        <v>126818</v>
      </c>
      <c r="E1190" s="3">
        <v>0.34699999999999998</v>
      </c>
      <c r="F1190" s="3">
        <v>2.8000000000000001E-2</v>
      </c>
      <c r="G1190" s="1">
        <v>912</v>
      </c>
      <c r="H1190" s="1">
        <v>99</v>
      </c>
      <c r="I1190" s="1" t="s">
        <v>33</v>
      </c>
      <c r="J1190" s="2">
        <v>2295</v>
      </c>
      <c r="K1190" s="3">
        <v>0.14599999999999999</v>
      </c>
      <c r="L1190" s="1">
        <v>4</v>
      </c>
      <c r="M1190" s="1">
        <v>5.8</v>
      </c>
      <c r="N1190" s="1">
        <v>77.7</v>
      </c>
      <c r="O1190" s="4">
        <v>8525.2999999999993</v>
      </c>
      <c r="P1190" s="3">
        <v>0.28899999999999998</v>
      </c>
      <c r="Q1190" s="3">
        <v>8.1000000000000003E-2</v>
      </c>
      <c r="R1190" s="3">
        <v>0.22800000000000001</v>
      </c>
      <c r="S1190" s="3">
        <v>0.112</v>
      </c>
      <c r="T1190" s="1" t="s">
        <v>37</v>
      </c>
      <c r="U1190" s="1" t="s">
        <v>37</v>
      </c>
      <c r="V1190" s="3">
        <v>0.14699999999999999</v>
      </c>
      <c r="W1190" s="1" t="s">
        <v>37</v>
      </c>
    </row>
    <row r="1191" spans="1:23" ht="13" x14ac:dyDescent="0.15">
      <c r="A1191" s="1" t="s">
        <v>887</v>
      </c>
      <c r="B1191" s="1" t="s">
        <v>890</v>
      </c>
      <c r="C1191" s="1">
        <v>25005</v>
      </c>
      <c r="D1191" s="2">
        <v>581841</v>
      </c>
      <c r="E1191" s="3">
        <v>0.104</v>
      </c>
      <c r="F1191" s="3">
        <v>3.4000000000000002E-2</v>
      </c>
      <c r="G1191" s="2">
        <v>1980</v>
      </c>
      <c r="H1191" s="1">
        <v>167</v>
      </c>
      <c r="I1191" s="1" t="s">
        <v>33</v>
      </c>
      <c r="J1191" s="2">
        <v>3755</v>
      </c>
      <c r="K1191" s="3">
        <v>0.16700000000000001</v>
      </c>
      <c r="L1191" s="1">
        <v>4.2</v>
      </c>
      <c r="M1191" s="1">
        <v>5.8</v>
      </c>
      <c r="N1191" s="1">
        <v>77.400000000000006</v>
      </c>
      <c r="O1191" s="4">
        <v>7889.6</v>
      </c>
      <c r="P1191" s="3">
        <v>0.33</v>
      </c>
      <c r="Q1191" s="3">
        <v>9.6000000000000002E-2</v>
      </c>
      <c r="R1191" s="3">
        <v>0.23799999999999999</v>
      </c>
      <c r="S1191" s="3">
        <v>0.114</v>
      </c>
      <c r="T1191" s="1" t="s">
        <v>37</v>
      </c>
      <c r="U1191" s="1" t="s">
        <v>29</v>
      </c>
      <c r="V1191" s="3">
        <v>0.16300000000000001</v>
      </c>
      <c r="W1191" s="1" t="s">
        <v>29</v>
      </c>
    </row>
    <row r="1192" spans="1:23" ht="13" x14ac:dyDescent="0.15">
      <c r="A1192" s="1" t="s">
        <v>887</v>
      </c>
      <c r="B1192" s="1" t="s">
        <v>891</v>
      </c>
      <c r="C1192" s="1">
        <v>25007</v>
      </c>
      <c r="D1192" s="2">
        <v>20819</v>
      </c>
      <c r="E1192" s="3">
        <v>0.317</v>
      </c>
      <c r="F1192" s="3">
        <v>4.1000000000000002E-2</v>
      </c>
      <c r="G1192" s="2">
        <v>2110</v>
      </c>
      <c r="H1192" s="1">
        <v>160</v>
      </c>
      <c r="I1192" s="1" t="s">
        <v>33</v>
      </c>
      <c r="J1192" s="2">
        <v>2458</v>
      </c>
      <c r="K1192" s="3">
        <v>0.127</v>
      </c>
      <c r="L1192" s="1">
        <v>3.7</v>
      </c>
      <c r="M1192" s="1">
        <v>5.4</v>
      </c>
      <c r="N1192" s="1">
        <v>83.1</v>
      </c>
      <c r="O1192" s="4">
        <v>4473.3</v>
      </c>
      <c r="P1192" s="3">
        <v>0.28599999999999998</v>
      </c>
      <c r="Q1192" s="3">
        <v>0.08</v>
      </c>
      <c r="R1192" s="3">
        <v>0.186</v>
      </c>
      <c r="S1192" s="3">
        <v>8.6999999999999994E-2</v>
      </c>
      <c r="T1192" s="1" t="s">
        <v>37</v>
      </c>
      <c r="U1192" s="1" t="s">
        <v>37</v>
      </c>
      <c r="V1192" s="3">
        <v>0.13500000000000001</v>
      </c>
      <c r="W1192" s="1" t="s">
        <v>37</v>
      </c>
    </row>
    <row r="1193" spans="1:23" ht="13" x14ac:dyDescent="0.15">
      <c r="A1193" s="1" t="s">
        <v>887</v>
      </c>
      <c r="B1193" s="1" t="s">
        <v>892</v>
      </c>
      <c r="C1193" s="1">
        <v>25009</v>
      </c>
      <c r="D1193" s="2">
        <v>810089</v>
      </c>
      <c r="E1193" s="3">
        <v>5.1999999999999998E-2</v>
      </c>
      <c r="F1193" s="3">
        <v>3.5000000000000003E-2</v>
      </c>
      <c r="G1193" s="2">
        <v>1350</v>
      </c>
      <c r="H1193" s="1">
        <v>146</v>
      </c>
      <c r="I1193" s="1" t="s">
        <v>33</v>
      </c>
      <c r="J1193" s="2">
        <v>3265</v>
      </c>
      <c r="K1193" s="3">
        <v>0.14799999999999999</v>
      </c>
      <c r="L1193" s="1">
        <v>4.2</v>
      </c>
      <c r="M1193" s="1">
        <v>5.2</v>
      </c>
      <c r="N1193" s="1">
        <v>79.7</v>
      </c>
      <c r="O1193" s="4">
        <v>5853.4</v>
      </c>
      <c r="P1193" s="3">
        <v>0.308</v>
      </c>
      <c r="Q1193" s="3">
        <v>8.5000000000000006E-2</v>
      </c>
      <c r="R1193" s="3">
        <v>0.20399999999999999</v>
      </c>
      <c r="S1193" s="3">
        <v>0.10100000000000001</v>
      </c>
      <c r="T1193" s="1" t="s">
        <v>37</v>
      </c>
      <c r="U1193" s="1" t="s">
        <v>37</v>
      </c>
      <c r="V1193" s="3">
        <v>0.14699999999999999</v>
      </c>
      <c r="W1193" s="1" t="s">
        <v>37</v>
      </c>
    </row>
    <row r="1194" spans="1:23" ht="13" x14ac:dyDescent="0.15">
      <c r="A1194" s="1" t="s">
        <v>887</v>
      </c>
      <c r="B1194" s="1" t="s">
        <v>101</v>
      </c>
      <c r="C1194" s="1">
        <v>25011</v>
      </c>
      <c r="D1194" s="2">
        <v>70836</v>
      </c>
      <c r="E1194" s="3">
        <v>0.54900000000000004</v>
      </c>
      <c r="F1194" s="3">
        <v>2.5999999999999999E-2</v>
      </c>
      <c r="G1194" s="2">
        <v>1578</v>
      </c>
      <c r="H1194" s="1">
        <v>103</v>
      </c>
      <c r="I1194" s="1" t="s">
        <v>33</v>
      </c>
      <c r="J1194" s="2">
        <v>3170</v>
      </c>
      <c r="K1194" s="3">
        <v>0.11600000000000001</v>
      </c>
      <c r="L1194" s="1">
        <v>4.0999999999999996</v>
      </c>
      <c r="M1194" s="1">
        <v>5.9</v>
      </c>
      <c r="N1194" s="1">
        <v>79.3</v>
      </c>
      <c r="O1194" s="4">
        <v>6666.5</v>
      </c>
      <c r="P1194" s="3">
        <v>0.25800000000000001</v>
      </c>
      <c r="Q1194" s="3">
        <v>7.1999999999999995E-2</v>
      </c>
      <c r="R1194" s="3">
        <v>0.16500000000000001</v>
      </c>
      <c r="S1194" s="3">
        <v>0.11600000000000001</v>
      </c>
      <c r="T1194" s="1" t="s">
        <v>37</v>
      </c>
      <c r="U1194" s="1" t="s">
        <v>37</v>
      </c>
      <c r="V1194" s="3">
        <v>0.125</v>
      </c>
      <c r="W1194" s="1" t="s">
        <v>37</v>
      </c>
    </row>
    <row r="1195" spans="1:23" ht="13" x14ac:dyDescent="0.15">
      <c r="A1195" s="1" t="s">
        <v>887</v>
      </c>
      <c r="B1195" s="1" t="s">
        <v>893</v>
      </c>
      <c r="C1195" s="1">
        <v>25013</v>
      </c>
      <c r="D1195" s="2">
        <v>460291</v>
      </c>
      <c r="E1195" s="3">
        <v>9.5000000000000001E-2</v>
      </c>
      <c r="F1195" s="3">
        <v>3.3000000000000002E-2</v>
      </c>
      <c r="G1195" s="2">
        <v>1502</v>
      </c>
      <c r="H1195" s="1">
        <v>86</v>
      </c>
      <c r="I1195" s="1" t="s">
        <v>33</v>
      </c>
      <c r="J1195" s="2">
        <v>3998</v>
      </c>
      <c r="K1195" s="3">
        <v>0.20599999999999999</v>
      </c>
      <c r="L1195" s="1">
        <v>4.5999999999999996</v>
      </c>
      <c r="M1195" s="1">
        <v>6</v>
      </c>
      <c r="N1195" s="1">
        <v>76.3</v>
      </c>
      <c r="O1195" s="4">
        <v>8991.6</v>
      </c>
      <c r="P1195" s="3">
        <v>0.35899999999999999</v>
      </c>
      <c r="Q1195" s="3">
        <v>0.112</v>
      </c>
      <c r="R1195" s="3">
        <v>0.311</v>
      </c>
      <c r="S1195" s="3">
        <v>0.13300000000000001</v>
      </c>
      <c r="T1195" s="1" t="s">
        <v>37</v>
      </c>
      <c r="U1195" s="1" t="s">
        <v>30</v>
      </c>
      <c r="V1195" s="3">
        <v>0.192</v>
      </c>
      <c r="W1195" s="1" t="s">
        <v>29</v>
      </c>
    </row>
    <row r="1196" spans="1:23" ht="13" x14ac:dyDescent="0.15">
      <c r="A1196" s="1" t="s">
        <v>887</v>
      </c>
      <c r="B1196" s="1" t="s">
        <v>894</v>
      </c>
      <c r="C1196" s="1">
        <v>25015</v>
      </c>
      <c r="D1196" s="2">
        <v>162502</v>
      </c>
      <c r="E1196" s="3">
        <v>0.28499999999999998</v>
      </c>
      <c r="F1196" s="3">
        <v>2.5000000000000001E-2</v>
      </c>
      <c r="G1196" s="1">
        <v>781</v>
      </c>
      <c r="H1196" s="1">
        <v>89</v>
      </c>
      <c r="I1196" s="1" t="s">
        <v>33</v>
      </c>
      <c r="J1196" s="2">
        <v>2683</v>
      </c>
      <c r="K1196" s="3">
        <v>0.13400000000000001</v>
      </c>
      <c r="L1196" s="1">
        <v>3.9</v>
      </c>
      <c r="M1196" s="1">
        <v>5.8</v>
      </c>
      <c r="N1196" s="1">
        <v>80.2</v>
      </c>
      <c r="O1196" s="4">
        <v>5587.3</v>
      </c>
      <c r="P1196" s="3">
        <v>0.27700000000000002</v>
      </c>
      <c r="Q1196" s="3">
        <v>8.3000000000000004E-2</v>
      </c>
      <c r="R1196" s="3">
        <v>0.20200000000000001</v>
      </c>
      <c r="S1196" s="3">
        <v>9.2999999999999999E-2</v>
      </c>
      <c r="T1196" s="1" t="s">
        <v>37</v>
      </c>
      <c r="U1196" s="1" t="s">
        <v>37</v>
      </c>
      <c r="V1196" s="3">
        <v>0.13600000000000001</v>
      </c>
      <c r="W1196" s="1" t="s">
        <v>37</v>
      </c>
    </row>
    <row r="1197" spans="1:23" ht="13" x14ac:dyDescent="0.15">
      <c r="A1197" s="1" t="s">
        <v>887</v>
      </c>
      <c r="B1197" s="1" t="s">
        <v>335</v>
      </c>
      <c r="C1197" s="1">
        <v>25017</v>
      </c>
      <c r="D1197" s="2">
        <v>1623952</v>
      </c>
      <c r="E1197" s="3">
        <v>3.5000000000000003E-2</v>
      </c>
      <c r="F1197" s="3">
        <v>2.4E-2</v>
      </c>
      <c r="G1197" s="1">
        <v>803</v>
      </c>
      <c r="H1197" s="1">
        <v>139</v>
      </c>
      <c r="I1197" s="1" t="s">
        <v>33</v>
      </c>
      <c r="J1197" s="2">
        <v>2933</v>
      </c>
      <c r="K1197" s="3">
        <v>0.112</v>
      </c>
      <c r="L1197" s="1">
        <v>3.3</v>
      </c>
      <c r="M1197" s="1">
        <v>4.8</v>
      </c>
      <c r="N1197" s="1">
        <v>81.5</v>
      </c>
      <c r="O1197" s="4">
        <v>4415.8999999999996</v>
      </c>
      <c r="P1197" s="3">
        <v>0.221</v>
      </c>
      <c r="Q1197" s="3">
        <v>7.0999999999999994E-2</v>
      </c>
      <c r="R1197" s="3">
        <v>0.156</v>
      </c>
      <c r="S1197" s="3">
        <v>8.3000000000000004E-2</v>
      </c>
      <c r="T1197" s="1" t="s">
        <v>37</v>
      </c>
      <c r="U1197" s="1" t="s">
        <v>37</v>
      </c>
      <c r="V1197" s="3">
        <v>0.111</v>
      </c>
      <c r="W1197" s="1" t="s">
        <v>37</v>
      </c>
    </row>
    <row r="1198" spans="1:23" ht="13" x14ac:dyDescent="0.15">
      <c r="A1198" s="1" t="s">
        <v>887</v>
      </c>
      <c r="B1198" s="1" t="s">
        <v>895</v>
      </c>
      <c r="C1198" s="1">
        <v>25019</v>
      </c>
      <c r="D1198" s="2">
        <v>14444</v>
      </c>
      <c r="E1198" s="3">
        <v>0.157</v>
      </c>
      <c r="F1198" s="3">
        <v>3.7999999999999999E-2</v>
      </c>
      <c r="G1198" s="2">
        <v>2415</v>
      </c>
      <c r="H1198" s="1">
        <v>229</v>
      </c>
      <c r="I1198" s="1" t="s">
        <v>33</v>
      </c>
      <c r="J1198" s="2">
        <v>2596</v>
      </c>
      <c r="K1198" s="3">
        <v>0.109</v>
      </c>
      <c r="L1198" s="1">
        <v>3.4</v>
      </c>
      <c r="M1198" s="1">
        <v>4.8</v>
      </c>
      <c r="N1198" s="1">
        <v>82.8</v>
      </c>
      <c r="O1198" s="4">
        <v>4854.8999999999996</v>
      </c>
      <c r="P1198" s="3">
        <v>0.28299999999999997</v>
      </c>
      <c r="Q1198" s="3">
        <v>7.4999999999999997E-2</v>
      </c>
      <c r="R1198" s="3">
        <v>0.16400000000000001</v>
      </c>
      <c r="S1198" s="3">
        <v>0.08</v>
      </c>
      <c r="T1198" s="1" t="s">
        <v>37</v>
      </c>
      <c r="U1198" s="1" t="s">
        <v>37</v>
      </c>
      <c r="V1198" s="3">
        <v>0.125</v>
      </c>
      <c r="W1198" s="1" t="s">
        <v>37</v>
      </c>
    </row>
    <row r="1199" spans="1:23" ht="13" x14ac:dyDescent="0.15">
      <c r="A1199" s="1" t="s">
        <v>887</v>
      </c>
      <c r="B1199" s="1" t="s">
        <v>896</v>
      </c>
      <c r="C1199" s="1">
        <v>25021</v>
      </c>
      <c r="D1199" s="2">
        <v>727473</v>
      </c>
      <c r="E1199" s="3">
        <v>0.02</v>
      </c>
      <c r="F1199" s="3">
        <v>2.4E-2</v>
      </c>
      <c r="G1199" s="1">
        <v>836</v>
      </c>
      <c r="H1199" s="1">
        <v>140</v>
      </c>
      <c r="I1199" s="1" t="s">
        <v>33</v>
      </c>
      <c r="J1199" s="2">
        <v>3065</v>
      </c>
      <c r="K1199" s="3">
        <v>0.121</v>
      </c>
      <c r="L1199" s="1">
        <v>3.2</v>
      </c>
      <c r="M1199" s="1">
        <v>4.7</v>
      </c>
      <c r="N1199" s="1">
        <v>81.2</v>
      </c>
      <c r="O1199" s="4">
        <v>4629.1000000000004</v>
      </c>
      <c r="P1199" s="3">
        <v>0.27</v>
      </c>
      <c r="Q1199" s="3">
        <v>7.8E-2</v>
      </c>
      <c r="R1199" s="3">
        <v>0.183</v>
      </c>
      <c r="S1199" s="3">
        <v>7.5999999999999998E-2</v>
      </c>
      <c r="T1199" s="1" t="s">
        <v>37</v>
      </c>
      <c r="U1199" s="1" t="s">
        <v>37</v>
      </c>
      <c r="V1199" s="3">
        <v>0.125</v>
      </c>
      <c r="W1199" s="1" t="s">
        <v>37</v>
      </c>
    </row>
    <row r="1200" spans="1:23" ht="13" x14ac:dyDescent="0.15">
      <c r="A1200" s="1" t="s">
        <v>887</v>
      </c>
      <c r="B1200" s="1" t="s">
        <v>558</v>
      </c>
      <c r="C1200" s="1">
        <v>25023</v>
      </c>
      <c r="D1200" s="2">
        <v>535308</v>
      </c>
      <c r="E1200" s="3">
        <v>0.125</v>
      </c>
      <c r="F1200" s="3">
        <v>2.4E-2</v>
      </c>
      <c r="G1200" s="2">
        <v>1577</v>
      </c>
      <c r="H1200" s="1">
        <v>154</v>
      </c>
      <c r="I1200" s="1" t="s">
        <v>33</v>
      </c>
      <c r="J1200" s="2">
        <v>3465</v>
      </c>
      <c r="K1200" s="3">
        <v>0.13800000000000001</v>
      </c>
      <c r="L1200" s="1">
        <v>3.7</v>
      </c>
      <c r="M1200" s="1">
        <v>5.3</v>
      </c>
      <c r="N1200" s="1">
        <v>78.8</v>
      </c>
      <c r="O1200" s="4">
        <v>6525.1</v>
      </c>
      <c r="P1200" s="3">
        <v>0.30199999999999999</v>
      </c>
      <c r="Q1200" s="3">
        <v>0.08</v>
      </c>
      <c r="R1200" s="3">
        <v>0.19800000000000001</v>
      </c>
      <c r="S1200" s="3">
        <v>7.5999999999999998E-2</v>
      </c>
      <c r="T1200" s="1" t="s">
        <v>37</v>
      </c>
      <c r="U1200" s="1" t="s">
        <v>37</v>
      </c>
      <c r="V1200" s="3">
        <v>0.13600000000000001</v>
      </c>
      <c r="W1200" s="1" t="s">
        <v>37</v>
      </c>
    </row>
    <row r="1201" spans="1:23" ht="13" x14ac:dyDescent="0.15">
      <c r="A1201" s="1" t="s">
        <v>887</v>
      </c>
      <c r="B1201" s="1" t="s">
        <v>897</v>
      </c>
      <c r="C1201" s="1">
        <v>25025</v>
      </c>
      <c r="D1201" s="2">
        <v>768425</v>
      </c>
      <c r="E1201" s="3">
        <v>0</v>
      </c>
      <c r="F1201" s="3">
        <v>3.1E-2</v>
      </c>
      <c r="G1201" s="1">
        <v>635</v>
      </c>
      <c r="H1201" s="1">
        <v>90</v>
      </c>
      <c r="I1201" s="1" t="s">
        <v>33</v>
      </c>
      <c r="J1201" s="2">
        <v>3814</v>
      </c>
      <c r="K1201" s="3">
        <v>0.17</v>
      </c>
      <c r="L1201" s="1">
        <v>3.8</v>
      </c>
      <c r="M1201" s="1">
        <v>5.4</v>
      </c>
      <c r="N1201" s="1">
        <v>80.099999999999994</v>
      </c>
      <c r="O1201" s="4">
        <v>6117.2</v>
      </c>
      <c r="P1201" s="3">
        <v>0.28000000000000003</v>
      </c>
      <c r="Q1201" s="3">
        <v>0.10199999999999999</v>
      </c>
      <c r="R1201" s="3">
        <v>0.247</v>
      </c>
      <c r="S1201" s="3">
        <v>0.122</v>
      </c>
      <c r="T1201" s="1" t="s">
        <v>37</v>
      </c>
      <c r="U1201" s="1" t="s">
        <v>29</v>
      </c>
      <c r="V1201" s="3">
        <v>0.159</v>
      </c>
      <c r="W1201" s="1" t="s">
        <v>29</v>
      </c>
    </row>
    <row r="1202" spans="1:23" ht="13" x14ac:dyDescent="0.15">
      <c r="A1202" s="1" t="s">
        <v>887</v>
      </c>
      <c r="B1202" s="1" t="s">
        <v>898</v>
      </c>
      <c r="C1202" s="1">
        <v>25027</v>
      </c>
      <c r="D1202" s="2">
        <v>866866</v>
      </c>
      <c r="E1202" s="3">
        <v>0.21199999999999999</v>
      </c>
      <c r="F1202" s="3">
        <v>3.2000000000000001E-2</v>
      </c>
      <c r="G1202" s="2">
        <v>1071</v>
      </c>
      <c r="H1202" s="1">
        <v>165</v>
      </c>
      <c r="I1202" s="1" t="s">
        <v>33</v>
      </c>
      <c r="J1202" s="2">
        <v>3256</v>
      </c>
      <c r="K1202" s="3">
        <v>0.14599999999999999</v>
      </c>
      <c r="L1202" s="1">
        <v>3.9</v>
      </c>
      <c r="M1202" s="1">
        <v>5.4</v>
      </c>
      <c r="N1202" s="1">
        <v>78.8</v>
      </c>
      <c r="O1202" s="4">
        <v>6707.3</v>
      </c>
      <c r="P1202" s="3">
        <v>0.32700000000000001</v>
      </c>
      <c r="Q1202" s="3">
        <v>9.2999999999999999E-2</v>
      </c>
      <c r="R1202" s="3">
        <v>0.22500000000000001</v>
      </c>
      <c r="S1202" s="3">
        <v>0.10100000000000001</v>
      </c>
      <c r="T1202" s="1" t="s">
        <v>37</v>
      </c>
      <c r="U1202" s="1" t="s">
        <v>37</v>
      </c>
      <c r="V1202" s="3">
        <v>0.154</v>
      </c>
      <c r="W1202" s="1" t="s">
        <v>29</v>
      </c>
    </row>
    <row r="1203" spans="1:23" ht="13" x14ac:dyDescent="0.15">
      <c r="A1203" s="1" t="s">
        <v>899</v>
      </c>
      <c r="B1203" s="1" t="s">
        <v>900</v>
      </c>
      <c r="C1203" s="1">
        <v>24001</v>
      </c>
      <c r="D1203" s="2">
        <v>67273</v>
      </c>
      <c r="E1203" s="3">
        <v>0.35</v>
      </c>
      <c r="F1203" s="3">
        <v>6.0999999999999999E-2</v>
      </c>
      <c r="G1203" s="2">
        <v>1881</v>
      </c>
      <c r="H1203" s="1">
        <v>246</v>
      </c>
      <c r="I1203" s="1" t="s">
        <v>33</v>
      </c>
      <c r="J1203" s="2">
        <v>2849</v>
      </c>
      <c r="K1203" s="3">
        <v>0.185</v>
      </c>
      <c r="L1203" s="1">
        <v>4.7</v>
      </c>
      <c r="M1203" s="1">
        <v>6.4</v>
      </c>
      <c r="N1203" s="1">
        <v>73.5</v>
      </c>
      <c r="O1203" s="4">
        <v>11358.3</v>
      </c>
      <c r="P1203" s="3">
        <v>0.373</v>
      </c>
      <c r="Q1203" s="3">
        <v>0.11600000000000001</v>
      </c>
      <c r="R1203" s="3">
        <v>0.252</v>
      </c>
      <c r="S1203" s="3">
        <v>0.17299999999999999</v>
      </c>
      <c r="T1203" s="1" t="s">
        <v>37</v>
      </c>
      <c r="U1203" s="1" t="s">
        <v>29</v>
      </c>
      <c r="V1203" s="3">
        <v>0.193</v>
      </c>
      <c r="W1203" s="1" t="s">
        <v>29</v>
      </c>
    </row>
    <row r="1204" spans="1:23" ht="13" x14ac:dyDescent="0.15">
      <c r="A1204" s="1" t="s">
        <v>899</v>
      </c>
      <c r="B1204" s="1" t="s">
        <v>901</v>
      </c>
      <c r="C1204" s="1">
        <v>24003</v>
      </c>
      <c r="D1204" s="2">
        <v>594582</v>
      </c>
      <c r="E1204" s="3">
        <v>7.4999999999999997E-2</v>
      </c>
      <c r="F1204" s="3">
        <v>5.1999999999999998E-2</v>
      </c>
      <c r="G1204" s="2">
        <v>1487</v>
      </c>
      <c r="H1204" s="1">
        <v>353</v>
      </c>
      <c r="I1204" s="1" t="s">
        <v>33</v>
      </c>
      <c r="J1204" s="2">
        <v>2628</v>
      </c>
      <c r="K1204" s="3">
        <v>0.129</v>
      </c>
      <c r="L1204" s="1">
        <v>3.5</v>
      </c>
      <c r="M1204" s="1">
        <v>5</v>
      </c>
      <c r="N1204" s="1">
        <v>78.8</v>
      </c>
      <c r="O1204" s="4">
        <v>7000.6</v>
      </c>
      <c r="P1204" s="3">
        <v>0.34699999999999998</v>
      </c>
      <c r="Q1204" s="3">
        <v>8.7999999999999995E-2</v>
      </c>
      <c r="R1204" s="3">
        <v>0.19700000000000001</v>
      </c>
      <c r="S1204" s="3">
        <v>0.105</v>
      </c>
      <c r="T1204" s="1" t="s">
        <v>37</v>
      </c>
      <c r="U1204" s="1" t="s">
        <v>37</v>
      </c>
      <c r="V1204" s="3">
        <v>0.153</v>
      </c>
      <c r="W1204" s="1" t="s">
        <v>29</v>
      </c>
    </row>
    <row r="1205" spans="1:23" ht="13" x14ac:dyDescent="0.15">
      <c r="A1205" s="1" t="s">
        <v>899</v>
      </c>
      <c r="B1205" s="1" t="s">
        <v>902</v>
      </c>
      <c r="C1205" s="1">
        <v>24005</v>
      </c>
      <c r="D1205" s="2">
        <v>844703</v>
      </c>
      <c r="E1205" s="3">
        <v>7.0999999999999994E-2</v>
      </c>
      <c r="F1205" s="3">
        <v>0.06</v>
      </c>
      <c r="G1205" s="2">
        <v>1157</v>
      </c>
      <c r="H1205" s="1">
        <v>230</v>
      </c>
      <c r="I1205" s="1" t="s">
        <v>33</v>
      </c>
      <c r="J1205" s="2">
        <v>2829</v>
      </c>
      <c r="K1205" s="3">
        <v>0.14799999999999999</v>
      </c>
      <c r="L1205" s="1">
        <v>3.6</v>
      </c>
      <c r="M1205" s="1">
        <v>5.3</v>
      </c>
      <c r="N1205" s="1">
        <v>76.900000000000006</v>
      </c>
      <c r="O1205" s="4">
        <v>8667.5</v>
      </c>
      <c r="P1205" s="3">
        <v>0.33200000000000002</v>
      </c>
      <c r="Q1205" s="3">
        <v>0.106</v>
      </c>
      <c r="R1205" s="3">
        <v>0.216</v>
      </c>
      <c r="S1205" s="3">
        <v>0.121</v>
      </c>
      <c r="T1205" s="1" t="s">
        <v>37</v>
      </c>
      <c r="U1205" s="1" t="s">
        <v>37</v>
      </c>
      <c r="V1205" s="3">
        <v>0.16400000000000001</v>
      </c>
      <c r="W1205" s="1" t="s">
        <v>29</v>
      </c>
    </row>
    <row r="1206" spans="1:23" ht="13" x14ac:dyDescent="0.15">
      <c r="A1206" s="1" t="s">
        <v>899</v>
      </c>
      <c r="B1206" s="1" t="s">
        <v>903</v>
      </c>
      <c r="C1206" s="1">
        <v>24510</v>
      </c>
      <c r="D1206" s="2">
        <v>565239</v>
      </c>
      <c r="E1206" s="3">
        <v>0</v>
      </c>
      <c r="F1206" s="3">
        <v>6.6000000000000003E-2</v>
      </c>
      <c r="G1206" s="1">
        <v>863</v>
      </c>
      <c r="H1206" s="1">
        <v>150</v>
      </c>
      <c r="I1206" s="1" t="s">
        <v>33</v>
      </c>
      <c r="J1206" s="2">
        <v>3899</v>
      </c>
      <c r="K1206" s="3">
        <v>0.19800000000000001</v>
      </c>
      <c r="L1206" s="1">
        <v>4.5</v>
      </c>
      <c r="M1206" s="1">
        <v>6.2</v>
      </c>
      <c r="N1206" s="1">
        <v>70.599999999999994</v>
      </c>
      <c r="O1206" s="4">
        <v>15997.6</v>
      </c>
      <c r="P1206" s="3">
        <v>0.38500000000000001</v>
      </c>
      <c r="Q1206" s="3">
        <v>0.13800000000000001</v>
      </c>
      <c r="R1206" s="3">
        <v>0.27200000000000002</v>
      </c>
      <c r="S1206" s="3">
        <v>0.155</v>
      </c>
      <c r="T1206" s="1" t="s">
        <v>37</v>
      </c>
      <c r="U1206" s="1" t="s">
        <v>29</v>
      </c>
      <c r="V1206" s="3">
        <v>0.20200000000000001</v>
      </c>
      <c r="W1206" s="1" t="s">
        <v>30</v>
      </c>
    </row>
    <row r="1207" spans="1:23" ht="13" x14ac:dyDescent="0.15">
      <c r="A1207" s="1" t="s">
        <v>899</v>
      </c>
      <c r="B1207" s="1" t="s">
        <v>904</v>
      </c>
      <c r="C1207" s="1">
        <v>24009</v>
      </c>
      <c r="D1207" s="2">
        <v>94728</v>
      </c>
      <c r="E1207" s="3">
        <v>0.61899999999999999</v>
      </c>
      <c r="F1207" s="3">
        <v>4.3999999999999997E-2</v>
      </c>
      <c r="G1207" s="2">
        <v>2087</v>
      </c>
      <c r="H1207" s="1">
        <v>398</v>
      </c>
      <c r="I1207" s="1" t="s">
        <v>33</v>
      </c>
      <c r="J1207" s="2">
        <v>2076</v>
      </c>
      <c r="K1207" s="3">
        <v>0.12</v>
      </c>
      <c r="L1207" s="1">
        <v>3.6</v>
      </c>
      <c r="M1207" s="1">
        <v>5.0999999999999996</v>
      </c>
      <c r="N1207" s="1">
        <v>78.7</v>
      </c>
      <c r="O1207" s="4">
        <v>6741.5</v>
      </c>
      <c r="P1207" s="3">
        <v>0.33900000000000002</v>
      </c>
      <c r="Q1207" s="3">
        <v>9.1999999999999998E-2</v>
      </c>
      <c r="R1207" s="3">
        <v>0.18099999999999999</v>
      </c>
      <c r="S1207" s="3">
        <v>9.5000000000000001E-2</v>
      </c>
      <c r="T1207" s="1" t="s">
        <v>37</v>
      </c>
      <c r="U1207" s="1" t="s">
        <v>37</v>
      </c>
      <c r="V1207" s="3">
        <v>0.14499999999999999</v>
      </c>
      <c r="W1207" s="1" t="s">
        <v>37</v>
      </c>
    </row>
    <row r="1208" spans="1:23" ht="13" x14ac:dyDescent="0.15">
      <c r="A1208" s="1" t="s">
        <v>899</v>
      </c>
      <c r="B1208" s="1" t="s">
        <v>905</v>
      </c>
      <c r="C1208" s="1">
        <v>24011</v>
      </c>
      <c r="D1208" s="2">
        <v>33593</v>
      </c>
      <c r="E1208" s="3">
        <v>0.85</v>
      </c>
      <c r="F1208" s="3">
        <v>8.6999999999999994E-2</v>
      </c>
      <c r="G1208" s="2">
        <v>3339</v>
      </c>
      <c r="H1208" s="2">
        <v>1461</v>
      </c>
      <c r="I1208" s="1" t="s">
        <v>26</v>
      </c>
      <c r="J1208" s="2">
        <v>1862</v>
      </c>
      <c r="K1208" s="3">
        <v>0.216</v>
      </c>
      <c r="L1208" s="1">
        <v>4.9000000000000004</v>
      </c>
      <c r="M1208" s="1">
        <v>6.3</v>
      </c>
      <c r="N1208" s="1">
        <v>74.5</v>
      </c>
      <c r="O1208" s="4">
        <v>10060.6</v>
      </c>
      <c r="P1208" s="3">
        <v>0.38600000000000001</v>
      </c>
      <c r="Q1208" s="3">
        <v>0.11700000000000001</v>
      </c>
      <c r="R1208" s="3">
        <v>0.314</v>
      </c>
      <c r="S1208" s="3">
        <v>0.14499999999999999</v>
      </c>
      <c r="T1208" s="1" t="s">
        <v>29</v>
      </c>
      <c r="U1208" s="1" t="s">
        <v>30</v>
      </c>
      <c r="V1208" s="3">
        <v>0.21099999999999999</v>
      </c>
      <c r="W1208" s="1" t="s">
        <v>30</v>
      </c>
    </row>
    <row r="1209" spans="1:23" ht="13" x14ac:dyDescent="0.15">
      <c r="A1209" s="1" t="s">
        <v>899</v>
      </c>
      <c r="B1209" s="1" t="s">
        <v>147</v>
      </c>
      <c r="C1209" s="1">
        <v>24013</v>
      </c>
      <c r="D1209" s="2">
        <v>176639</v>
      </c>
      <c r="E1209" s="3">
        <v>0.42199999999999999</v>
      </c>
      <c r="F1209" s="3">
        <v>4.2999999999999997E-2</v>
      </c>
      <c r="G1209" s="2">
        <v>2258</v>
      </c>
      <c r="H1209" s="1">
        <v>368</v>
      </c>
      <c r="I1209" s="1" t="s">
        <v>33</v>
      </c>
      <c r="J1209" s="2">
        <v>2718</v>
      </c>
      <c r="K1209" s="3">
        <v>0.13200000000000001</v>
      </c>
      <c r="L1209" s="1">
        <v>3.8</v>
      </c>
      <c r="M1209" s="1">
        <v>5.4</v>
      </c>
      <c r="N1209" s="1">
        <v>78.2</v>
      </c>
      <c r="O1209" s="4">
        <v>6289.3</v>
      </c>
      <c r="P1209" s="3">
        <v>0.315</v>
      </c>
      <c r="Q1209" s="3">
        <v>8.5000000000000006E-2</v>
      </c>
      <c r="R1209" s="3">
        <v>0.20200000000000001</v>
      </c>
      <c r="S1209" s="3">
        <v>0.114</v>
      </c>
      <c r="T1209" s="1" t="s">
        <v>37</v>
      </c>
      <c r="U1209" s="1" t="s">
        <v>37</v>
      </c>
      <c r="V1209" s="3">
        <v>0.14899999999999999</v>
      </c>
      <c r="W1209" s="1" t="s">
        <v>37</v>
      </c>
    </row>
    <row r="1210" spans="1:23" ht="13" x14ac:dyDescent="0.15">
      <c r="A1210" s="1" t="s">
        <v>899</v>
      </c>
      <c r="B1210" s="1" t="s">
        <v>906</v>
      </c>
      <c r="C1210" s="1">
        <v>24015</v>
      </c>
      <c r="D1210" s="2">
        <v>105672</v>
      </c>
      <c r="E1210" s="3">
        <v>0.48299999999999998</v>
      </c>
      <c r="F1210" s="3">
        <v>5.3999999999999999E-2</v>
      </c>
      <c r="G1210" s="2">
        <v>2534</v>
      </c>
      <c r="H1210" s="1">
        <v>372</v>
      </c>
      <c r="I1210" s="1" t="s">
        <v>33</v>
      </c>
      <c r="J1210" s="2">
        <v>4137</v>
      </c>
      <c r="K1210" s="3">
        <v>0.16400000000000001</v>
      </c>
      <c r="L1210" s="1">
        <v>4</v>
      </c>
      <c r="M1210" s="1">
        <v>5.5</v>
      </c>
      <c r="N1210" s="1">
        <v>73.7</v>
      </c>
      <c r="O1210" s="4">
        <v>11662.4</v>
      </c>
      <c r="P1210" s="3">
        <v>0.376</v>
      </c>
      <c r="Q1210" s="3">
        <v>0.107</v>
      </c>
      <c r="R1210" s="3">
        <v>0.23899999999999999</v>
      </c>
      <c r="S1210" s="3">
        <v>0.13700000000000001</v>
      </c>
      <c r="T1210" s="1" t="s">
        <v>37</v>
      </c>
      <c r="U1210" s="1" t="s">
        <v>29</v>
      </c>
      <c r="V1210" s="3">
        <v>0.17899999999999999</v>
      </c>
      <c r="W1210" s="1" t="s">
        <v>29</v>
      </c>
    </row>
    <row r="1211" spans="1:23" ht="13" x14ac:dyDescent="0.15">
      <c r="A1211" s="1" t="s">
        <v>899</v>
      </c>
      <c r="B1211" s="1" t="s">
        <v>907</v>
      </c>
      <c r="C1211" s="1">
        <v>24017</v>
      </c>
      <c r="D1211" s="2">
        <v>171973</v>
      </c>
      <c r="E1211" s="3">
        <v>0.28399999999999997</v>
      </c>
      <c r="F1211" s="3">
        <v>4.9000000000000002E-2</v>
      </c>
      <c r="G1211" s="2">
        <v>2636</v>
      </c>
      <c r="H1211" s="1">
        <v>465</v>
      </c>
      <c r="I1211" s="1" t="s">
        <v>33</v>
      </c>
      <c r="J1211" s="2">
        <v>2156</v>
      </c>
      <c r="K1211" s="3">
        <v>0.16</v>
      </c>
      <c r="L1211" s="1">
        <v>3.5</v>
      </c>
      <c r="M1211" s="1">
        <v>4.9000000000000004</v>
      </c>
      <c r="N1211" s="1">
        <v>76.7</v>
      </c>
      <c r="O1211" s="4">
        <v>8696.4</v>
      </c>
      <c r="P1211" s="3">
        <v>0.42899999999999999</v>
      </c>
      <c r="Q1211" s="3">
        <v>0.11700000000000001</v>
      </c>
      <c r="R1211" s="3">
        <v>0.23599999999999999</v>
      </c>
      <c r="S1211" s="3">
        <v>7.9000000000000001E-2</v>
      </c>
      <c r="T1211" s="1" t="s">
        <v>37</v>
      </c>
      <c r="U1211" s="1" t="s">
        <v>29</v>
      </c>
      <c r="V1211" s="3">
        <v>0.17799999999999999</v>
      </c>
      <c r="W1211" s="1" t="s">
        <v>29</v>
      </c>
    </row>
    <row r="1212" spans="1:23" ht="13" x14ac:dyDescent="0.15">
      <c r="A1212" s="1" t="s">
        <v>899</v>
      </c>
      <c r="B1212" s="1" t="s">
        <v>908</v>
      </c>
      <c r="C1212" s="1">
        <v>24019</v>
      </c>
      <c r="D1212" s="2">
        <v>32879</v>
      </c>
      <c r="E1212" s="3">
        <v>0.54</v>
      </c>
      <c r="F1212" s="3">
        <v>7.0000000000000007E-2</v>
      </c>
      <c r="G1212" s="2">
        <v>2954</v>
      </c>
      <c r="H1212" s="1">
        <v>365</v>
      </c>
      <c r="I1212" s="1" t="s">
        <v>33</v>
      </c>
      <c r="J1212" s="2">
        <v>1350</v>
      </c>
      <c r="K1212" s="3">
        <v>0.20799999999999999</v>
      </c>
      <c r="L1212" s="1">
        <v>4.7</v>
      </c>
      <c r="M1212" s="1">
        <v>5.8</v>
      </c>
      <c r="N1212" s="1">
        <v>74.2</v>
      </c>
      <c r="O1212" s="4">
        <v>12186.6</v>
      </c>
      <c r="P1212" s="3">
        <v>0.41799999999999998</v>
      </c>
      <c r="Q1212" s="3">
        <v>0.12</v>
      </c>
      <c r="R1212" s="3">
        <v>0.28299999999999997</v>
      </c>
      <c r="S1212" s="3">
        <v>0.153</v>
      </c>
      <c r="T1212" s="1" t="s">
        <v>37</v>
      </c>
      <c r="U1212" s="1" t="s">
        <v>30</v>
      </c>
      <c r="V1212" s="3">
        <v>0.20899999999999999</v>
      </c>
      <c r="W1212" s="1" t="s">
        <v>30</v>
      </c>
    </row>
    <row r="1213" spans="1:23" ht="13" x14ac:dyDescent="0.15">
      <c r="A1213" s="1" t="s">
        <v>899</v>
      </c>
      <c r="B1213" s="1" t="s">
        <v>909</v>
      </c>
      <c r="C1213" s="1">
        <v>24021</v>
      </c>
      <c r="D1213" s="2">
        <v>293391</v>
      </c>
      <c r="E1213" s="3">
        <v>0.27500000000000002</v>
      </c>
      <c r="F1213" s="3">
        <v>5.1999999999999998E-2</v>
      </c>
      <c r="G1213" s="2">
        <v>1782</v>
      </c>
      <c r="H1213" s="1">
        <v>320</v>
      </c>
      <c r="I1213" s="1" t="s">
        <v>33</v>
      </c>
      <c r="J1213" s="2">
        <v>2107</v>
      </c>
      <c r="K1213" s="3">
        <v>0.14799999999999999</v>
      </c>
      <c r="L1213" s="1">
        <v>3.7</v>
      </c>
      <c r="M1213" s="1">
        <v>5</v>
      </c>
      <c r="N1213" s="1">
        <v>80</v>
      </c>
      <c r="O1213" s="4">
        <v>5696.6</v>
      </c>
      <c r="P1213" s="3">
        <v>0.312</v>
      </c>
      <c r="Q1213" s="3">
        <v>9.9000000000000005E-2</v>
      </c>
      <c r="R1213" s="3">
        <v>0.19500000000000001</v>
      </c>
      <c r="S1213" s="3">
        <v>0.111</v>
      </c>
      <c r="T1213" s="1" t="s">
        <v>37</v>
      </c>
      <c r="U1213" s="1" t="s">
        <v>37</v>
      </c>
      <c r="V1213" s="3">
        <v>0.153</v>
      </c>
      <c r="W1213" s="1" t="s">
        <v>29</v>
      </c>
    </row>
    <row r="1214" spans="1:23" ht="13" x14ac:dyDescent="0.15">
      <c r="A1214" s="1" t="s">
        <v>899</v>
      </c>
      <c r="B1214" s="1" t="s">
        <v>910</v>
      </c>
      <c r="C1214" s="1">
        <v>24023</v>
      </c>
      <c r="D1214" s="2">
        <v>28423</v>
      </c>
      <c r="E1214" s="3">
        <v>0.84199999999999997</v>
      </c>
      <c r="F1214" s="3">
        <v>8.4000000000000005E-2</v>
      </c>
      <c r="G1214" s="2">
        <v>2050</v>
      </c>
      <c r="H1214" s="1">
        <v>369</v>
      </c>
      <c r="I1214" s="1" t="s">
        <v>33</v>
      </c>
      <c r="J1214" s="2">
        <v>2493</v>
      </c>
      <c r="K1214" s="3">
        <v>0.16600000000000001</v>
      </c>
      <c r="L1214" s="1">
        <v>4.3</v>
      </c>
      <c r="M1214" s="1">
        <v>5.6</v>
      </c>
      <c r="N1214" s="1">
        <v>76.8</v>
      </c>
      <c r="O1214" s="4">
        <v>8313.7999999999993</v>
      </c>
      <c r="P1214" s="3">
        <v>0.373</v>
      </c>
      <c r="Q1214" s="3">
        <v>0.104</v>
      </c>
      <c r="R1214" s="3">
        <v>0.255</v>
      </c>
      <c r="S1214" s="3">
        <v>0.155</v>
      </c>
      <c r="T1214" s="1" t="s">
        <v>29</v>
      </c>
      <c r="U1214" s="1" t="s">
        <v>29</v>
      </c>
      <c r="V1214" s="3">
        <v>0.189</v>
      </c>
      <c r="W1214" s="1" t="s">
        <v>29</v>
      </c>
    </row>
    <row r="1215" spans="1:23" ht="13" x14ac:dyDescent="0.15">
      <c r="A1215" s="1" t="s">
        <v>899</v>
      </c>
      <c r="B1215" s="1" t="s">
        <v>911</v>
      </c>
      <c r="C1215" s="1">
        <v>24025</v>
      </c>
      <c r="D1215" s="2">
        <v>264644</v>
      </c>
      <c r="E1215" s="3">
        <v>0.20899999999999999</v>
      </c>
      <c r="F1215" s="3">
        <v>4.5999999999999999E-2</v>
      </c>
      <c r="G1215" s="2">
        <v>1852</v>
      </c>
      <c r="H1215" s="1">
        <v>360</v>
      </c>
      <c r="I1215" s="1" t="s">
        <v>33</v>
      </c>
      <c r="J1215" s="2">
        <v>2534</v>
      </c>
      <c r="K1215" s="3">
        <v>0.126</v>
      </c>
      <c r="L1215" s="1">
        <v>3.6</v>
      </c>
      <c r="M1215" s="1">
        <v>5.4</v>
      </c>
      <c r="N1215" s="1">
        <v>77.900000000000006</v>
      </c>
      <c r="O1215" s="4">
        <v>7205.3</v>
      </c>
      <c r="P1215" s="3">
        <v>0.34799999999999998</v>
      </c>
      <c r="Q1215" s="3">
        <v>9.0999999999999998E-2</v>
      </c>
      <c r="R1215" s="3">
        <v>0.20599999999999999</v>
      </c>
      <c r="S1215" s="3">
        <v>0.112</v>
      </c>
      <c r="T1215" s="1" t="s">
        <v>37</v>
      </c>
      <c r="U1215" s="1" t="s">
        <v>37</v>
      </c>
      <c r="V1215" s="3">
        <v>0.155</v>
      </c>
      <c r="W1215" s="1" t="s">
        <v>29</v>
      </c>
    </row>
    <row r="1216" spans="1:23" ht="13" x14ac:dyDescent="0.15">
      <c r="A1216" s="1" t="s">
        <v>899</v>
      </c>
      <c r="B1216" s="1" t="s">
        <v>165</v>
      </c>
      <c r="C1216" s="1">
        <v>24027</v>
      </c>
      <c r="D1216" s="2">
        <v>336001</v>
      </c>
      <c r="E1216" s="3">
        <v>0.11899999999999999</v>
      </c>
      <c r="F1216" s="3">
        <v>4.2999999999999997E-2</v>
      </c>
      <c r="G1216" s="1">
        <v>545</v>
      </c>
      <c r="H1216" s="1">
        <v>234</v>
      </c>
      <c r="I1216" s="1" t="s">
        <v>33</v>
      </c>
      <c r="J1216" s="2">
        <v>1728</v>
      </c>
      <c r="K1216" s="3">
        <v>0.107</v>
      </c>
      <c r="L1216" s="1">
        <v>3</v>
      </c>
      <c r="M1216" s="1">
        <v>4.4000000000000004</v>
      </c>
      <c r="N1216" s="1">
        <v>82.5</v>
      </c>
      <c r="O1216" s="4">
        <v>4573.3</v>
      </c>
      <c r="P1216" s="3">
        <v>0.26900000000000002</v>
      </c>
      <c r="Q1216" s="3">
        <v>8.7999999999999995E-2</v>
      </c>
      <c r="R1216" s="3">
        <v>0.17899999999999999</v>
      </c>
      <c r="S1216" s="3">
        <v>9.7000000000000003E-2</v>
      </c>
      <c r="T1216" s="1" t="s">
        <v>37</v>
      </c>
      <c r="U1216" s="1" t="s">
        <v>37</v>
      </c>
      <c r="V1216" s="3">
        <v>0.13</v>
      </c>
      <c r="W1216" s="1" t="s">
        <v>37</v>
      </c>
    </row>
    <row r="1217" spans="1:23" ht="13" x14ac:dyDescent="0.15">
      <c r="A1217" s="1" t="s">
        <v>899</v>
      </c>
      <c r="B1217" s="1" t="s">
        <v>349</v>
      </c>
      <c r="C1217" s="1">
        <v>24029</v>
      </c>
      <c r="D1217" s="2">
        <v>19303</v>
      </c>
      <c r="E1217" s="3">
        <v>0.69599999999999995</v>
      </c>
      <c r="F1217" s="3">
        <v>7.0999999999999994E-2</v>
      </c>
      <c r="G1217" s="2">
        <v>1376</v>
      </c>
      <c r="H1217" s="1">
        <v>471</v>
      </c>
      <c r="I1217" s="1" t="s">
        <v>33</v>
      </c>
      <c r="J1217" s="2">
        <v>1083</v>
      </c>
      <c r="K1217" s="3">
        <v>0.14399999999999999</v>
      </c>
      <c r="L1217" s="1">
        <v>3.9</v>
      </c>
      <c r="M1217" s="1">
        <v>5.0999999999999996</v>
      </c>
      <c r="N1217" s="1">
        <v>76.8</v>
      </c>
      <c r="O1217" s="4">
        <v>8862.9</v>
      </c>
      <c r="P1217" s="3">
        <v>0.38900000000000001</v>
      </c>
      <c r="Q1217" s="3">
        <v>9.5000000000000001E-2</v>
      </c>
      <c r="R1217" s="3">
        <v>0.21</v>
      </c>
      <c r="S1217" s="3">
        <v>0.13800000000000001</v>
      </c>
      <c r="T1217" s="1" t="s">
        <v>37</v>
      </c>
      <c r="U1217" s="1" t="s">
        <v>37</v>
      </c>
      <c r="V1217" s="3">
        <v>0.17399999999999999</v>
      </c>
      <c r="W1217" s="1" t="s">
        <v>29</v>
      </c>
    </row>
    <row r="1218" spans="1:23" ht="13" x14ac:dyDescent="0.15">
      <c r="A1218" s="1" t="s">
        <v>899</v>
      </c>
      <c r="B1218" s="1" t="s">
        <v>122</v>
      </c>
      <c r="C1218" s="1">
        <v>24031</v>
      </c>
      <c r="D1218" s="2">
        <v>1058474</v>
      </c>
      <c r="E1218" s="3">
        <v>2.7E-2</v>
      </c>
      <c r="F1218" s="3">
        <v>7.6999999999999999E-2</v>
      </c>
      <c r="G1218" s="1">
        <v>742</v>
      </c>
      <c r="H1218" s="1">
        <v>231</v>
      </c>
      <c r="I1218" s="1" t="s">
        <v>33</v>
      </c>
      <c r="J1218" s="2">
        <v>1495</v>
      </c>
      <c r="K1218" s="3">
        <v>0.11700000000000001</v>
      </c>
      <c r="L1218" s="1">
        <v>3.1</v>
      </c>
      <c r="M1218" s="1">
        <v>4.5999999999999996</v>
      </c>
      <c r="N1218" s="1">
        <v>83.2</v>
      </c>
      <c r="O1218" s="4">
        <v>4785.3</v>
      </c>
      <c r="P1218" s="3">
        <v>0.24199999999999999</v>
      </c>
      <c r="Q1218" s="3">
        <v>9.0999999999999998E-2</v>
      </c>
      <c r="R1218" s="3">
        <v>0.16200000000000001</v>
      </c>
      <c r="S1218" s="3">
        <v>0.111</v>
      </c>
      <c r="T1218" s="1" t="s">
        <v>37</v>
      </c>
      <c r="U1218" s="1" t="s">
        <v>37</v>
      </c>
      <c r="V1218" s="3">
        <v>0.13300000000000001</v>
      </c>
      <c r="W1218" s="1" t="s">
        <v>37</v>
      </c>
    </row>
    <row r="1219" spans="1:23" ht="13" x14ac:dyDescent="0.15">
      <c r="A1219" s="1" t="s">
        <v>899</v>
      </c>
      <c r="B1219" s="1" t="s">
        <v>912</v>
      </c>
      <c r="C1219" s="1">
        <v>24033</v>
      </c>
      <c r="D1219" s="2">
        <v>947430</v>
      </c>
      <c r="E1219" s="3">
        <v>2.4E-2</v>
      </c>
      <c r="F1219" s="3">
        <v>0.109</v>
      </c>
      <c r="G1219" s="2">
        <v>2015</v>
      </c>
      <c r="H1219" s="1">
        <v>422</v>
      </c>
      <c r="I1219" s="1" t="s">
        <v>33</v>
      </c>
      <c r="J1219" s="2">
        <v>2945</v>
      </c>
      <c r="K1219" s="3">
        <v>0.17</v>
      </c>
      <c r="L1219" s="1">
        <v>3.6</v>
      </c>
      <c r="M1219" s="1">
        <v>5</v>
      </c>
      <c r="N1219" s="1">
        <v>77.599999999999994</v>
      </c>
      <c r="O1219" s="4">
        <v>8436.2999999999993</v>
      </c>
      <c r="P1219" s="3">
        <v>0.36</v>
      </c>
      <c r="Q1219" s="3">
        <v>0.13</v>
      </c>
      <c r="R1219" s="3">
        <v>0.23699999999999999</v>
      </c>
      <c r="S1219" s="3">
        <v>9.2999999999999999E-2</v>
      </c>
      <c r="T1219" s="1" t="s">
        <v>29</v>
      </c>
      <c r="U1219" s="1" t="s">
        <v>29</v>
      </c>
      <c r="V1219" s="3">
        <v>0.183</v>
      </c>
      <c r="W1219" s="1" t="s">
        <v>29</v>
      </c>
    </row>
    <row r="1220" spans="1:23" ht="13" x14ac:dyDescent="0.15">
      <c r="A1220" s="1" t="s">
        <v>899</v>
      </c>
      <c r="B1220" s="1" t="s">
        <v>913</v>
      </c>
      <c r="C1220" s="1">
        <v>24035</v>
      </c>
      <c r="D1220" s="2">
        <v>52508</v>
      </c>
      <c r="E1220" s="3">
        <v>0.59</v>
      </c>
      <c r="F1220" s="3">
        <v>0.06</v>
      </c>
      <c r="G1220" s="2">
        <v>3175</v>
      </c>
      <c r="H1220" s="1">
        <v>618</v>
      </c>
      <c r="I1220" s="1" t="s">
        <v>33</v>
      </c>
      <c r="J1220" s="2">
        <v>1954</v>
      </c>
      <c r="K1220" s="3">
        <v>0.14499999999999999</v>
      </c>
      <c r="L1220" s="1">
        <v>3.7</v>
      </c>
      <c r="M1220" s="1">
        <v>5.0999999999999996</v>
      </c>
      <c r="N1220" s="1">
        <v>79.599999999999994</v>
      </c>
      <c r="O1220" s="4">
        <v>6443.7</v>
      </c>
      <c r="P1220" s="3">
        <v>0.32700000000000001</v>
      </c>
      <c r="Q1220" s="3">
        <v>8.5999999999999993E-2</v>
      </c>
      <c r="R1220" s="3">
        <v>0.23300000000000001</v>
      </c>
      <c r="S1220" s="3">
        <v>0.115</v>
      </c>
      <c r="T1220" s="1" t="s">
        <v>37</v>
      </c>
      <c r="U1220" s="1" t="s">
        <v>37</v>
      </c>
      <c r="V1220" s="3">
        <v>0.161</v>
      </c>
      <c r="W1220" s="1" t="s">
        <v>29</v>
      </c>
    </row>
    <row r="1221" spans="1:23" ht="13" x14ac:dyDescent="0.15">
      <c r="A1221" s="1" t="s">
        <v>899</v>
      </c>
      <c r="B1221" s="1" t="s">
        <v>914</v>
      </c>
      <c r="C1221" s="1">
        <v>24039</v>
      </c>
      <c r="D1221" s="2">
        <v>24910</v>
      </c>
      <c r="E1221" s="3">
        <v>0.59699999999999998</v>
      </c>
      <c r="F1221" s="3">
        <v>6.0999999999999999E-2</v>
      </c>
      <c r="G1221" s="2">
        <v>2732</v>
      </c>
      <c r="H1221" s="1">
        <v>304</v>
      </c>
      <c r="I1221" s="1" t="s">
        <v>33</v>
      </c>
      <c r="J1221" s="2">
        <v>1450</v>
      </c>
      <c r="K1221" s="3">
        <v>0.23499999999999999</v>
      </c>
      <c r="L1221" s="1">
        <v>4.5999999999999996</v>
      </c>
      <c r="M1221" s="1">
        <v>5.3</v>
      </c>
      <c r="N1221" s="1">
        <v>74</v>
      </c>
      <c r="O1221" s="4">
        <v>10152.200000000001</v>
      </c>
      <c r="P1221" s="3">
        <v>0.436</v>
      </c>
      <c r="Q1221" s="3">
        <v>0.13600000000000001</v>
      </c>
      <c r="R1221" s="3">
        <v>0.31</v>
      </c>
      <c r="S1221" s="3">
        <v>0.161</v>
      </c>
      <c r="T1221" s="1" t="s">
        <v>37</v>
      </c>
      <c r="U1221" s="1" t="s">
        <v>30</v>
      </c>
      <c r="V1221" s="3">
        <v>0.223</v>
      </c>
      <c r="W1221" s="1" t="s">
        <v>30</v>
      </c>
    </row>
    <row r="1222" spans="1:23" ht="13" x14ac:dyDescent="0.15">
      <c r="A1222" s="1" t="s">
        <v>899</v>
      </c>
      <c r="B1222" s="1" t="s">
        <v>915</v>
      </c>
      <c r="C1222" s="1">
        <v>24037</v>
      </c>
      <c r="D1222" s="2">
        <v>115281</v>
      </c>
      <c r="E1222" s="3">
        <v>0.56699999999999995</v>
      </c>
      <c r="F1222" s="3">
        <v>5.2999999999999999E-2</v>
      </c>
      <c r="G1222" s="2">
        <v>2725</v>
      </c>
      <c r="H1222" s="1">
        <v>659</v>
      </c>
      <c r="I1222" s="1" t="s">
        <v>33</v>
      </c>
      <c r="J1222" s="2">
        <v>3177</v>
      </c>
      <c r="K1222" s="3">
        <v>0.16500000000000001</v>
      </c>
      <c r="L1222" s="1">
        <v>3.7</v>
      </c>
      <c r="M1222" s="1">
        <v>5.4</v>
      </c>
      <c r="N1222" s="1">
        <v>77</v>
      </c>
      <c r="O1222" s="4">
        <v>8104.5</v>
      </c>
      <c r="P1222" s="3">
        <v>0.35199999999999998</v>
      </c>
      <c r="Q1222" s="3">
        <v>0.108</v>
      </c>
      <c r="R1222" s="3">
        <v>0.224</v>
      </c>
      <c r="S1222" s="3">
        <v>0.11799999999999999</v>
      </c>
      <c r="T1222" s="1" t="s">
        <v>37</v>
      </c>
      <c r="U1222" s="1" t="s">
        <v>29</v>
      </c>
      <c r="V1222" s="3">
        <v>0.17</v>
      </c>
      <c r="W1222" s="1" t="s">
        <v>29</v>
      </c>
    </row>
    <row r="1223" spans="1:23" ht="13" x14ac:dyDescent="0.15">
      <c r="A1223" s="1" t="s">
        <v>899</v>
      </c>
      <c r="B1223" s="1" t="s">
        <v>490</v>
      </c>
      <c r="C1223" s="1">
        <v>24041</v>
      </c>
      <c r="D1223" s="2">
        <v>37823</v>
      </c>
      <c r="E1223" s="3">
        <v>0.51900000000000002</v>
      </c>
      <c r="F1223" s="3">
        <v>7.4999999999999997E-2</v>
      </c>
      <c r="G1223" s="1">
        <v>855</v>
      </c>
      <c r="H1223" s="1">
        <v>203</v>
      </c>
      <c r="I1223" s="1" t="s">
        <v>33</v>
      </c>
      <c r="J1223" s="2">
        <v>1094</v>
      </c>
      <c r="K1223" s="3">
        <v>0.14699999999999999</v>
      </c>
      <c r="L1223" s="1">
        <v>3.7</v>
      </c>
      <c r="M1223" s="1">
        <v>5</v>
      </c>
      <c r="N1223" s="1">
        <v>78.900000000000006</v>
      </c>
      <c r="O1223" s="4">
        <v>8048.9</v>
      </c>
      <c r="P1223" s="3">
        <v>0.317</v>
      </c>
      <c r="Q1223" s="3">
        <v>9.0999999999999998E-2</v>
      </c>
      <c r="R1223" s="3">
        <v>0.183</v>
      </c>
      <c r="S1223" s="3">
        <v>0.13900000000000001</v>
      </c>
      <c r="T1223" s="1" t="s">
        <v>37</v>
      </c>
      <c r="U1223" s="1" t="s">
        <v>37</v>
      </c>
      <c r="V1223" s="3">
        <v>0.159</v>
      </c>
      <c r="W1223" s="1" t="s">
        <v>29</v>
      </c>
    </row>
    <row r="1224" spans="1:23" ht="13" x14ac:dyDescent="0.15">
      <c r="A1224" s="1" t="s">
        <v>899</v>
      </c>
      <c r="B1224" s="1" t="s">
        <v>136</v>
      </c>
      <c r="C1224" s="1">
        <v>24043</v>
      </c>
      <c r="D1224" s="2">
        <v>155813</v>
      </c>
      <c r="E1224" s="3">
        <v>0.32200000000000001</v>
      </c>
      <c r="F1224" s="3">
        <v>7.5999999999999998E-2</v>
      </c>
      <c r="G1224" s="2">
        <v>1823</v>
      </c>
      <c r="H1224" s="1">
        <v>307</v>
      </c>
      <c r="I1224" s="1" t="s">
        <v>33</v>
      </c>
      <c r="J1224" s="2">
        <v>3200</v>
      </c>
      <c r="K1224" s="3">
        <v>0.17499999999999999</v>
      </c>
      <c r="L1224" s="1">
        <v>4.4000000000000004</v>
      </c>
      <c r="M1224" s="1">
        <v>5.9</v>
      </c>
      <c r="N1224" s="1">
        <v>74.5</v>
      </c>
      <c r="O1224" s="4">
        <v>10710.4</v>
      </c>
      <c r="P1224" s="3">
        <v>0.42299999999999999</v>
      </c>
      <c r="Q1224" s="3">
        <v>0.111</v>
      </c>
      <c r="R1224" s="3">
        <v>0.26600000000000001</v>
      </c>
      <c r="S1224" s="3">
        <v>0.151</v>
      </c>
      <c r="T1224" s="1" t="s">
        <v>37</v>
      </c>
      <c r="U1224" s="1" t="s">
        <v>29</v>
      </c>
      <c r="V1224" s="3">
        <v>0.2</v>
      </c>
      <c r="W1224" s="1" t="s">
        <v>30</v>
      </c>
    </row>
    <row r="1225" spans="1:23" ht="13" x14ac:dyDescent="0.15">
      <c r="A1225" s="1" t="s">
        <v>899</v>
      </c>
      <c r="B1225" s="1" t="s">
        <v>916</v>
      </c>
      <c r="C1225" s="1">
        <v>24045</v>
      </c>
      <c r="D1225" s="2">
        <v>104800</v>
      </c>
      <c r="E1225" s="3">
        <v>0.26900000000000002</v>
      </c>
      <c r="F1225" s="3">
        <v>0.08</v>
      </c>
      <c r="G1225" s="2">
        <v>1552</v>
      </c>
      <c r="H1225" s="1">
        <v>230</v>
      </c>
      <c r="I1225" s="1" t="s">
        <v>33</v>
      </c>
      <c r="J1225" s="2">
        <v>1716</v>
      </c>
      <c r="K1225" s="3">
        <v>0.184</v>
      </c>
      <c r="L1225" s="1">
        <v>4.3</v>
      </c>
      <c r="M1225" s="1">
        <v>6.1</v>
      </c>
      <c r="N1225" s="1">
        <v>74.900000000000006</v>
      </c>
      <c r="O1225" s="4">
        <v>9976.7999999999993</v>
      </c>
      <c r="P1225" s="3">
        <v>0.36699999999999999</v>
      </c>
      <c r="Q1225" s="3">
        <v>0.12</v>
      </c>
      <c r="R1225" s="3">
        <v>0.249</v>
      </c>
      <c r="S1225" s="3">
        <v>0.13900000000000001</v>
      </c>
      <c r="T1225" s="1" t="s">
        <v>29</v>
      </c>
      <c r="U1225" s="1" t="s">
        <v>29</v>
      </c>
      <c r="V1225" s="3">
        <v>0.19</v>
      </c>
      <c r="W1225" s="1" t="s">
        <v>29</v>
      </c>
    </row>
    <row r="1226" spans="1:23" ht="13" x14ac:dyDescent="0.15">
      <c r="A1226" s="1" t="s">
        <v>899</v>
      </c>
      <c r="B1226" s="1" t="s">
        <v>898</v>
      </c>
      <c r="C1226" s="1">
        <v>24047</v>
      </c>
      <c r="D1226" s="2">
        <v>54171</v>
      </c>
      <c r="E1226" s="3">
        <v>0.41</v>
      </c>
      <c r="F1226" s="3">
        <v>7.0999999999999994E-2</v>
      </c>
      <c r="G1226" s="2">
        <v>1181</v>
      </c>
      <c r="H1226" s="1">
        <v>319</v>
      </c>
      <c r="I1226" s="1" t="s">
        <v>33</v>
      </c>
      <c r="J1226" s="2">
        <v>2810</v>
      </c>
      <c r="K1226" s="3">
        <v>0.152</v>
      </c>
      <c r="L1226" s="1">
        <v>3.6</v>
      </c>
      <c r="M1226" s="1">
        <v>5</v>
      </c>
      <c r="N1226" s="1">
        <v>78.5</v>
      </c>
      <c r="O1226" s="4">
        <v>7635</v>
      </c>
      <c r="P1226" s="3">
        <v>0.36199999999999999</v>
      </c>
      <c r="Q1226" s="3">
        <v>0.10299999999999999</v>
      </c>
      <c r="R1226" s="3">
        <v>0.222</v>
      </c>
      <c r="S1226" s="3">
        <v>0.13900000000000001</v>
      </c>
      <c r="T1226" s="1" t="s">
        <v>37</v>
      </c>
      <c r="U1226" s="1" t="s">
        <v>29</v>
      </c>
      <c r="V1226" s="3">
        <v>0.17499999999999999</v>
      </c>
      <c r="W1226" s="1" t="s">
        <v>29</v>
      </c>
    </row>
    <row r="1227" spans="1:23" ht="13" x14ac:dyDescent="0.15">
      <c r="A1227" s="1" t="s">
        <v>917</v>
      </c>
      <c r="B1227" s="1" t="s">
        <v>918</v>
      </c>
      <c r="C1227" s="1">
        <v>23001</v>
      </c>
      <c r="D1227" s="2">
        <v>113765</v>
      </c>
      <c r="E1227" s="3">
        <v>0.45300000000000001</v>
      </c>
      <c r="F1227" s="3">
        <v>8.1000000000000003E-2</v>
      </c>
      <c r="G1227" s="2">
        <v>1354</v>
      </c>
      <c r="H1227" s="1">
        <v>196</v>
      </c>
      <c r="I1227" s="1" t="s">
        <v>33</v>
      </c>
      <c r="J1227" s="2">
        <v>2016</v>
      </c>
      <c r="K1227" s="3">
        <v>0.14599999999999999</v>
      </c>
      <c r="L1227" s="1">
        <v>3.8</v>
      </c>
      <c r="M1227" s="1">
        <v>5.8</v>
      </c>
      <c r="N1227" s="1">
        <v>75</v>
      </c>
      <c r="O1227" s="4">
        <v>10327</v>
      </c>
      <c r="P1227" s="3">
        <v>0.36399999999999999</v>
      </c>
      <c r="Q1227" s="3">
        <v>9.4E-2</v>
      </c>
      <c r="R1227" s="3">
        <v>0.223</v>
      </c>
      <c r="S1227" s="3">
        <v>0.13800000000000001</v>
      </c>
      <c r="T1227" s="1" t="s">
        <v>29</v>
      </c>
      <c r="U1227" s="1" t="s">
        <v>37</v>
      </c>
      <c r="V1227" s="3">
        <v>0.17399999999999999</v>
      </c>
      <c r="W1227" s="1" t="s">
        <v>29</v>
      </c>
    </row>
    <row r="1228" spans="1:23" ht="13" x14ac:dyDescent="0.15">
      <c r="A1228" s="1" t="s">
        <v>917</v>
      </c>
      <c r="B1228" s="1" t="s">
        <v>919</v>
      </c>
      <c r="C1228" s="1">
        <v>23003</v>
      </c>
      <c r="D1228" s="2">
        <v>67351</v>
      </c>
      <c r="E1228" s="3">
        <v>0.85599999999999998</v>
      </c>
      <c r="F1228" s="3">
        <v>0.104</v>
      </c>
      <c r="G1228" s="1">
        <v>891</v>
      </c>
      <c r="H1228" s="1">
        <v>152</v>
      </c>
      <c r="I1228" s="1" t="s">
        <v>33</v>
      </c>
      <c r="J1228" s="2">
        <v>2337</v>
      </c>
      <c r="K1228" s="3">
        <v>0.16700000000000001</v>
      </c>
      <c r="L1228" s="1">
        <v>4.5</v>
      </c>
      <c r="M1228" s="1">
        <v>5.6</v>
      </c>
      <c r="N1228" s="1">
        <v>75</v>
      </c>
      <c r="O1228" s="4">
        <v>10576.1</v>
      </c>
      <c r="P1228" s="3">
        <v>0.41699999999999998</v>
      </c>
      <c r="Q1228" s="3">
        <v>0.1</v>
      </c>
      <c r="R1228" s="3">
        <v>0.26600000000000001</v>
      </c>
      <c r="S1228" s="3">
        <v>0.16200000000000001</v>
      </c>
      <c r="T1228" s="1" t="s">
        <v>29</v>
      </c>
      <c r="U1228" s="1" t="s">
        <v>29</v>
      </c>
      <c r="V1228" s="3">
        <v>0.20300000000000001</v>
      </c>
      <c r="W1228" s="1" t="s">
        <v>30</v>
      </c>
    </row>
    <row r="1229" spans="1:23" ht="13" x14ac:dyDescent="0.15">
      <c r="A1229" s="1" t="s">
        <v>917</v>
      </c>
      <c r="B1229" s="1" t="s">
        <v>614</v>
      </c>
      <c r="C1229" s="1">
        <v>23005</v>
      </c>
      <c r="D1229" s="2">
        <v>310230</v>
      </c>
      <c r="E1229" s="3">
        <v>0.376</v>
      </c>
      <c r="F1229" s="3">
        <v>6.7000000000000004E-2</v>
      </c>
      <c r="G1229" s="1">
        <v>603</v>
      </c>
      <c r="H1229" s="1">
        <v>119</v>
      </c>
      <c r="I1229" s="1" t="s">
        <v>33</v>
      </c>
      <c r="J1229" s="2">
        <v>1656</v>
      </c>
      <c r="K1229" s="3">
        <v>0.124</v>
      </c>
      <c r="L1229" s="1">
        <v>3.4</v>
      </c>
      <c r="M1229" s="1">
        <v>5.3</v>
      </c>
      <c r="N1229" s="1">
        <v>79.5</v>
      </c>
      <c r="O1229" s="4">
        <v>6232.1</v>
      </c>
      <c r="P1229" s="3">
        <v>0.29399999999999998</v>
      </c>
      <c r="Q1229" s="3">
        <v>7.3999999999999996E-2</v>
      </c>
      <c r="R1229" s="3">
        <v>0.18099999999999999</v>
      </c>
      <c r="S1229" s="3">
        <v>0.106</v>
      </c>
      <c r="T1229" s="1" t="s">
        <v>37</v>
      </c>
      <c r="U1229" s="1" t="s">
        <v>37</v>
      </c>
      <c r="V1229" s="3">
        <v>0.14099999999999999</v>
      </c>
      <c r="W1229" s="1" t="s">
        <v>37</v>
      </c>
    </row>
    <row r="1230" spans="1:23" ht="13" x14ac:dyDescent="0.15">
      <c r="A1230" s="1" t="s">
        <v>917</v>
      </c>
      <c r="B1230" s="1" t="s">
        <v>101</v>
      </c>
      <c r="C1230" s="1">
        <v>23007</v>
      </c>
      <c r="D1230" s="2">
        <v>30828</v>
      </c>
      <c r="E1230" s="3">
        <v>1</v>
      </c>
      <c r="F1230" s="3">
        <v>8.8999999999999996E-2</v>
      </c>
      <c r="G1230" s="1">
        <v>958</v>
      </c>
      <c r="H1230" s="1">
        <v>308</v>
      </c>
      <c r="I1230" s="1" t="s">
        <v>33</v>
      </c>
      <c r="J1230" s="2">
        <v>1655</v>
      </c>
      <c r="K1230" s="3">
        <v>0.14499999999999999</v>
      </c>
      <c r="L1230" s="1">
        <v>4</v>
      </c>
      <c r="M1230" s="1">
        <v>5.6</v>
      </c>
      <c r="N1230" s="1">
        <v>76.2</v>
      </c>
      <c r="O1230" s="4">
        <v>9716.2999999999993</v>
      </c>
      <c r="P1230" s="3">
        <v>0.33400000000000002</v>
      </c>
      <c r="Q1230" s="3">
        <v>8.2000000000000003E-2</v>
      </c>
      <c r="R1230" s="3">
        <v>0.22600000000000001</v>
      </c>
      <c r="S1230" s="3">
        <v>0.13600000000000001</v>
      </c>
      <c r="T1230" s="1" t="s">
        <v>29</v>
      </c>
      <c r="U1230" s="1" t="s">
        <v>37</v>
      </c>
      <c r="V1230" s="3">
        <v>0.16900000000000001</v>
      </c>
      <c r="W1230" s="1" t="s">
        <v>29</v>
      </c>
    </row>
    <row r="1231" spans="1:23" ht="13" x14ac:dyDescent="0.15">
      <c r="A1231" s="1" t="s">
        <v>917</v>
      </c>
      <c r="B1231" s="1" t="s">
        <v>454</v>
      </c>
      <c r="C1231" s="1">
        <v>23009</v>
      </c>
      <c r="D1231" s="2">
        <v>56526</v>
      </c>
      <c r="E1231" s="3">
        <v>1</v>
      </c>
      <c r="F1231" s="3">
        <v>0.115</v>
      </c>
      <c r="G1231" s="1">
        <v>952</v>
      </c>
      <c r="H1231" s="1">
        <v>213</v>
      </c>
      <c r="I1231" s="1" t="s">
        <v>33</v>
      </c>
      <c r="J1231" s="2">
        <v>1614</v>
      </c>
      <c r="K1231" s="3">
        <v>0.128</v>
      </c>
      <c r="L1231" s="1">
        <v>3.6</v>
      </c>
      <c r="M1231" s="1">
        <v>5.3</v>
      </c>
      <c r="N1231" s="1">
        <v>78.099999999999994</v>
      </c>
      <c r="O1231" s="4">
        <v>7939.8</v>
      </c>
      <c r="P1231" s="3">
        <v>0.28299999999999997</v>
      </c>
      <c r="Q1231" s="3">
        <v>7.4999999999999997E-2</v>
      </c>
      <c r="R1231" s="3">
        <v>0.185</v>
      </c>
      <c r="S1231" s="3">
        <v>0.127</v>
      </c>
      <c r="T1231" s="1" t="s">
        <v>29</v>
      </c>
      <c r="U1231" s="1" t="s">
        <v>37</v>
      </c>
      <c r="V1231" s="3">
        <v>0.152</v>
      </c>
      <c r="W1231" s="1" t="s">
        <v>29</v>
      </c>
    </row>
    <row r="1232" spans="1:23" ht="13" x14ac:dyDescent="0.15">
      <c r="A1232" s="1" t="s">
        <v>917</v>
      </c>
      <c r="B1232" s="1" t="s">
        <v>920</v>
      </c>
      <c r="C1232" s="1">
        <v>23011</v>
      </c>
      <c r="D1232" s="2">
        <v>127259</v>
      </c>
      <c r="E1232" s="3">
        <v>0.622</v>
      </c>
      <c r="F1232" s="3">
        <v>8.1000000000000003E-2</v>
      </c>
      <c r="G1232" s="1">
        <v>902</v>
      </c>
      <c r="H1232" s="1">
        <v>172</v>
      </c>
      <c r="I1232" s="1" t="s">
        <v>33</v>
      </c>
      <c r="J1232" s="2">
        <v>1912</v>
      </c>
      <c r="K1232" s="3">
        <v>0.161</v>
      </c>
      <c r="L1232" s="1">
        <v>3.9</v>
      </c>
      <c r="M1232" s="1">
        <v>5.6</v>
      </c>
      <c r="N1232" s="1">
        <v>76.099999999999994</v>
      </c>
      <c r="O1232" s="4">
        <v>9352.7000000000007</v>
      </c>
      <c r="P1232" s="3">
        <v>0.33600000000000002</v>
      </c>
      <c r="Q1232" s="3">
        <v>8.5999999999999993E-2</v>
      </c>
      <c r="R1232" s="3">
        <v>0.224</v>
      </c>
      <c r="S1232" s="3">
        <v>0.13600000000000001</v>
      </c>
      <c r="T1232" s="1" t="s">
        <v>29</v>
      </c>
      <c r="U1232" s="1" t="s">
        <v>29</v>
      </c>
      <c r="V1232" s="3">
        <v>0.17100000000000001</v>
      </c>
      <c r="W1232" s="1" t="s">
        <v>29</v>
      </c>
    </row>
    <row r="1233" spans="1:23" ht="13" x14ac:dyDescent="0.15">
      <c r="A1233" s="1" t="s">
        <v>917</v>
      </c>
      <c r="B1233" s="1" t="s">
        <v>628</v>
      </c>
      <c r="C1233" s="1">
        <v>23013</v>
      </c>
      <c r="D1233" s="2">
        <v>40977</v>
      </c>
      <c r="E1233" s="3">
        <v>0.64200000000000002</v>
      </c>
      <c r="F1233" s="3">
        <v>0.10299999999999999</v>
      </c>
      <c r="G1233" s="1">
        <v>934</v>
      </c>
      <c r="H1233" s="1">
        <v>182</v>
      </c>
      <c r="I1233" s="1" t="s">
        <v>33</v>
      </c>
      <c r="J1233" s="2">
        <v>1388</v>
      </c>
      <c r="K1233" s="3">
        <v>0.124</v>
      </c>
      <c r="L1233" s="1">
        <v>3.6</v>
      </c>
      <c r="M1233" s="1">
        <v>5.4</v>
      </c>
      <c r="N1233" s="1">
        <v>78.900000000000006</v>
      </c>
      <c r="O1233" s="4">
        <v>7638.4</v>
      </c>
      <c r="P1233" s="3">
        <v>0.27900000000000003</v>
      </c>
      <c r="Q1233" s="3">
        <v>7.2999999999999995E-2</v>
      </c>
      <c r="R1233" s="3">
        <v>0.17</v>
      </c>
      <c r="S1233" s="3">
        <v>0.11899999999999999</v>
      </c>
      <c r="T1233" s="1" t="s">
        <v>29</v>
      </c>
      <c r="U1233" s="1" t="s">
        <v>37</v>
      </c>
      <c r="V1233" s="3">
        <v>0.14499999999999999</v>
      </c>
      <c r="W1233" s="1" t="s">
        <v>37</v>
      </c>
    </row>
    <row r="1234" spans="1:23" ht="13" x14ac:dyDescent="0.15">
      <c r="A1234" s="1" t="s">
        <v>917</v>
      </c>
      <c r="B1234" s="1" t="s">
        <v>170</v>
      </c>
      <c r="C1234" s="1">
        <v>23015</v>
      </c>
      <c r="D1234" s="2">
        <v>36507</v>
      </c>
      <c r="E1234" s="3">
        <v>0.91300000000000003</v>
      </c>
      <c r="F1234" s="3">
        <v>0.10100000000000001</v>
      </c>
      <c r="G1234" s="1">
        <v>919</v>
      </c>
      <c r="H1234" s="1">
        <v>474</v>
      </c>
      <c r="I1234" s="1" t="s">
        <v>33</v>
      </c>
      <c r="J1234" s="2">
        <v>1630</v>
      </c>
      <c r="K1234" s="3">
        <v>0.13800000000000001</v>
      </c>
      <c r="L1234" s="1">
        <v>3.8</v>
      </c>
      <c r="M1234" s="1">
        <v>5.4</v>
      </c>
      <c r="N1234" s="1">
        <v>78.900000000000006</v>
      </c>
      <c r="O1234" s="4">
        <v>7244.9</v>
      </c>
      <c r="P1234" s="3">
        <v>0.318</v>
      </c>
      <c r="Q1234" s="3">
        <v>7.5999999999999998E-2</v>
      </c>
      <c r="R1234" s="3">
        <v>0.20399999999999999</v>
      </c>
      <c r="S1234" s="3">
        <v>0.11799999999999999</v>
      </c>
      <c r="T1234" s="1" t="s">
        <v>29</v>
      </c>
      <c r="U1234" s="1" t="s">
        <v>37</v>
      </c>
      <c r="V1234" s="3">
        <v>0.159</v>
      </c>
      <c r="W1234" s="1" t="s">
        <v>29</v>
      </c>
    </row>
    <row r="1235" spans="1:23" ht="13" x14ac:dyDescent="0.15">
      <c r="A1235" s="1" t="s">
        <v>917</v>
      </c>
      <c r="B1235" s="1" t="s">
        <v>921</v>
      </c>
      <c r="C1235" s="1">
        <v>23017</v>
      </c>
      <c r="D1235" s="2">
        <v>59905</v>
      </c>
      <c r="E1235" s="3">
        <v>0.82799999999999996</v>
      </c>
      <c r="F1235" s="3">
        <v>0.11</v>
      </c>
      <c r="G1235" s="2">
        <v>1503</v>
      </c>
      <c r="H1235" s="1">
        <v>327</v>
      </c>
      <c r="I1235" s="1" t="s">
        <v>33</v>
      </c>
      <c r="J1235" s="2">
        <v>1596</v>
      </c>
      <c r="K1235" s="3">
        <v>0.17699999999999999</v>
      </c>
      <c r="L1235" s="1">
        <v>4.2</v>
      </c>
      <c r="M1235" s="1">
        <v>5.8</v>
      </c>
      <c r="N1235" s="1">
        <v>76.099999999999994</v>
      </c>
      <c r="O1235" s="4">
        <v>9427.7000000000007</v>
      </c>
      <c r="P1235" s="3">
        <v>0.36699999999999999</v>
      </c>
      <c r="Q1235" s="3">
        <v>9.0999999999999998E-2</v>
      </c>
      <c r="R1235" s="3">
        <v>0.26600000000000001</v>
      </c>
      <c r="S1235" s="3">
        <v>0.14599999999999999</v>
      </c>
      <c r="T1235" s="1" t="s">
        <v>29</v>
      </c>
      <c r="U1235" s="1" t="s">
        <v>29</v>
      </c>
      <c r="V1235" s="3">
        <v>0.193</v>
      </c>
      <c r="W1235" s="1" t="s">
        <v>29</v>
      </c>
    </row>
    <row r="1236" spans="1:23" ht="13" x14ac:dyDescent="0.15">
      <c r="A1236" s="1" t="s">
        <v>917</v>
      </c>
      <c r="B1236" s="1" t="s">
        <v>922</v>
      </c>
      <c r="C1236" s="1">
        <v>23019</v>
      </c>
      <c r="D1236" s="2">
        <v>155312</v>
      </c>
      <c r="E1236" s="3">
        <v>0.57099999999999995</v>
      </c>
      <c r="F1236" s="3">
        <v>8.7999999999999995E-2</v>
      </c>
      <c r="G1236" s="1">
        <v>738</v>
      </c>
      <c r="H1236" s="1">
        <v>150</v>
      </c>
      <c r="I1236" s="1" t="s">
        <v>33</v>
      </c>
      <c r="J1236" s="2">
        <v>2840</v>
      </c>
      <c r="K1236" s="3">
        <v>0.159</v>
      </c>
      <c r="L1236" s="1">
        <v>4.4000000000000004</v>
      </c>
      <c r="M1236" s="1">
        <v>5.9</v>
      </c>
      <c r="N1236" s="1">
        <v>75.2</v>
      </c>
      <c r="O1236" s="4">
        <v>10048.799999999999</v>
      </c>
      <c r="P1236" s="3">
        <v>0.38800000000000001</v>
      </c>
      <c r="Q1236" s="3">
        <v>8.7999999999999995E-2</v>
      </c>
      <c r="R1236" s="3">
        <v>0.23300000000000001</v>
      </c>
      <c r="S1236" s="3">
        <v>0.14299999999999999</v>
      </c>
      <c r="T1236" s="1" t="s">
        <v>29</v>
      </c>
      <c r="U1236" s="1" t="s">
        <v>29</v>
      </c>
      <c r="V1236" s="3">
        <v>0.183</v>
      </c>
      <c r="W1236" s="1" t="s">
        <v>29</v>
      </c>
    </row>
    <row r="1237" spans="1:23" ht="13" x14ac:dyDescent="0.15">
      <c r="A1237" s="1" t="s">
        <v>917</v>
      </c>
      <c r="B1237" s="1" t="s">
        <v>923</v>
      </c>
      <c r="C1237" s="1">
        <v>23021</v>
      </c>
      <c r="D1237" s="2">
        <v>17486</v>
      </c>
      <c r="E1237" s="3">
        <v>1</v>
      </c>
      <c r="F1237" s="3">
        <v>9.0999999999999998E-2</v>
      </c>
      <c r="G1237" s="2">
        <v>1717</v>
      </c>
      <c r="H1237" s="1">
        <v>416</v>
      </c>
      <c r="I1237" s="1" t="s">
        <v>33</v>
      </c>
      <c r="J1237" s="2">
        <v>2219</v>
      </c>
      <c r="K1237" s="3">
        <v>0.159</v>
      </c>
      <c r="L1237" s="1">
        <v>4.2</v>
      </c>
      <c r="M1237" s="1">
        <v>5.6</v>
      </c>
      <c r="N1237" s="1">
        <v>75.400000000000006</v>
      </c>
      <c r="O1237" s="4">
        <v>9532.4</v>
      </c>
      <c r="P1237" s="3">
        <v>0.35799999999999998</v>
      </c>
      <c r="Q1237" s="3">
        <v>8.8999999999999996E-2</v>
      </c>
      <c r="R1237" s="3">
        <v>0.23499999999999999</v>
      </c>
      <c r="S1237" s="3">
        <v>0.16200000000000001</v>
      </c>
      <c r="T1237" s="1" t="s">
        <v>29</v>
      </c>
      <c r="U1237" s="1" t="s">
        <v>29</v>
      </c>
      <c r="V1237" s="3">
        <v>0.182</v>
      </c>
      <c r="W1237" s="1" t="s">
        <v>29</v>
      </c>
    </row>
    <row r="1238" spans="1:23" ht="13" x14ac:dyDescent="0.15">
      <c r="A1238" s="1" t="s">
        <v>917</v>
      </c>
      <c r="B1238" s="1" t="s">
        <v>924</v>
      </c>
      <c r="C1238" s="1">
        <v>23023</v>
      </c>
      <c r="D1238" s="2">
        <v>37513</v>
      </c>
      <c r="E1238" s="3">
        <v>0.61399999999999999</v>
      </c>
      <c r="F1238" s="3">
        <v>7.8E-2</v>
      </c>
      <c r="G1238" s="2">
        <v>1545</v>
      </c>
      <c r="H1238" s="1">
        <v>421</v>
      </c>
      <c r="I1238" s="1" t="s">
        <v>33</v>
      </c>
      <c r="J1238" s="2">
        <v>1707</v>
      </c>
      <c r="K1238" s="3">
        <v>0.13900000000000001</v>
      </c>
      <c r="L1238" s="1">
        <v>3.8</v>
      </c>
      <c r="M1238" s="1">
        <v>5.6</v>
      </c>
      <c r="N1238" s="1">
        <v>80.099999999999994</v>
      </c>
      <c r="O1238" s="4">
        <v>5913.8</v>
      </c>
      <c r="P1238" s="3">
        <v>0.307</v>
      </c>
      <c r="Q1238" s="3">
        <v>0.08</v>
      </c>
      <c r="R1238" s="3">
        <v>0.19500000000000001</v>
      </c>
      <c r="S1238" s="3">
        <v>0.11700000000000001</v>
      </c>
      <c r="T1238" s="1" t="s">
        <v>37</v>
      </c>
      <c r="U1238" s="1" t="s">
        <v>37</v>
      </c>
      <c r="V1238" s="3">
        <v>0.153</v>
      </c>
      <c r="W1238" s="1" t="s">
        <v>29</v>
      </c>
    </row>
    <row r="1239" spans="1:23" ht="13" x14ac:dyDescent="0.15">
      <c r="A1239" s="1" t="s">
        <v>917</v>
      </c>
      <c r="B1239" s="1" t="s">
        <v>914</v>
      </c>
      <c r="C1239" s="1">
        <v>23025</v>
      </c>
      <c r="D1239" s="2">
        <v>51302</v>
      </c>
      <c r="E1239" s="3">
        <v>0.84899999999999998</v>
      </c>
      <c r="F1239" s="3">
        <v>9.7000000000000003E-2</v>
      </c>
      <c r="G1239" s="2">
        <v>1745</v>
      </c>
      <c r="H1239" s="1">
        <v>479</v>
      </c>
      <c r="I1239" s="1" t="s">
        <v>33</v>
      </c>
      <c r="J1239" s="2">
        <v>1727</v>
      </c>
      <c r="K1239" s="3">
        <v>0.17499999999999999</v>
      </c>
      <c r="L1239" s="1">
        <v>4.5</v>
      </c>
      <c r="M1239" s="1">
        <v>6.2</v>
      </c>
      <c r="N1239" s="1">
        <v>74.400000000000006</v>
      </c>
      <c r="O1239" s="4">
        <v>10674.8</v>
      </c>
      <c r="P1239" s="3">
        <v>0.373</v>
      </c>
      <c r="Q1239" s="3">
        <v>9.0999999999999998E-2</v>
      </c>
      <c r="R1239" s="3">
        <v>0.25900000000000001</v>
      </c>
      <c r="S1239" s="3">
        <v>0.16200000000000001</v>
      </c>
      <c r="T1239" s="1" t="s">
        <v>29</v>
      </c>
      <c r="U1239" s="1" t="s">
        <v>29</v>
      </c>
      <c r="V1239" s="3">
        <v>0.193</v>
      </c>
      <c r="W1239" s="1" t="s">
        <v>29</v>
      </c>
    </row>
    <row r="1240" spans="1:23" ht="13" x14ac:dyDescent="0.15">
      <c r="A1240" s="1" t="s">
        <v>917</v>
      </c>
      <c r="B1240" s="1" t="s">
        <v>925</v>
      </c>
      <c r="C1240" s="1">
        <v>23027</v>
      </c>
      <c r="D1240" s="2">
        <v>40620</v>
      </c>
      <c r="E1240" s="3">
        <v>0.90500000000000003</v>
      </c>
      <c r="F1240" s="3">
        <v>0.104</v>
      </c>
      <c r="G1240" s="2">
        <v>1247</v>
      </c>
      <c r="H1240" s="1">
        <v>308</v>
      </c>
      <c r="I1240" s="1" t="s">
        <v>33</v>
      </c>
      <c r="J1240" s="2">
        <v>2081</v>
      </c>
      <c r="K1240" s="3">
        <v>0.14199999999999999</v>
      </c>
      <c r="L1240" s="1">
        <v>3.7</v>
      </c>
      <c r="M1240" s="1">
        <v>5.5</v>
      </c>
      <c r="N1240" s="1">
        <v>76.5</v>
      </c>
      <c r="O1240" s="4">
        <v>9085.5</v>
      </c>
      <c r="P1240" s="3">
        <v>0.33500000000000002</v>
      </c>
      <c r="Q1240" s="3">
        <v>7.6999999999999999E-2</v>
      </c>
      <c r="R1240" s="3">
        <v>0.187</v>
      </c>
      <c r="S1240" s="3">
        <v>0.13900000000000001</v>
      </c>
      <c r="T1240" s="1" t="s">
        <v>29</v>
      </c>
      <c r="U1240" s="1" t="s">
        <v>37</v>
      </c>
      <c r="V1240" s="3">
        <v>0.16400000000000001</v>
      </c>
      <c r="W1240" s="1" t="s">
        <v>29</v>
      </c>
    </row>
    <row r="1241" spans="1:23" ht="13" x14ac:dyDescent="0.15">
      <c r="A1241" s="1" t="s">
        <v>917</v>
      </c>
      <c r="B1241" s="1" t="s">
        <v>136</v>
      </c>
      <c r="C1241" s="1">
        <v>23029</v>
      </c>
      <c r="D1241" s="2">
        <v>31555</v>
      </c>
      <c r="E1241" s="3">
        <v>1</v>
      </c>
      <c r="F1241" s="3">
        <v>0.11600000000000001</v>
      </c>
      <c r="G1241" s="2">
        <v>2394</v>
      </c>
      <c r="H1241" s="1">
        <v>143</v>
      </c>
      <c r="I1241" s="1" t="s">
        <v>33</v>
      </c>
      <c r="J1241" s="2">
        <v>1981</v>
      </c>
      <c r="K1241" s="3">
        <v>0.17299999999999999</v>
      </c>
      <c r="L1241" s="1">
        <v>4.5</v>
      </c>
      <c r="M1241" s="1">
        <v>6</v>
      </c>
      <c r="N1241" s="1">
        <v>72.3</v>
      </c>
      <c r="O1241" s="4">
        <v>13436.7</v>
      </c>
      <c r="P1241" s="3">
        <v>0.377</v>
      </c>
      <c r="Q1241" s="3">
        <v>9.4E-2</v>
      </c>
      <c r="R1241" s="3">
        <v>0.26800000000000002</v>
      </c>
      <c r="S1241" s="3">
        <v>0.17100000000000001</v>
      </c>
      <c r="T1241" s="1" t="s">
        <v>29</v>
      </c>
      <c r="U1241" s="1" t="s">
        <v>29</v>
      </c>
      <c r="V1241" s="3">
        <v>0.2</v>
      </c>
      <c r="W1241" s="1" t="s">
        <v>29</v>
      </c>
    </row>
    <row r="1242" spans="1:23" ht="13" x14ac:dyDescent="0.15">
      <c r="A1242" s="1" t="s">
        <v>917</v>
      </c>
      <c r="B1242" s="1" t="s">
        <v>926</v>
      </c>
      <c r="C1242" s="1">
        <v>23031</v>
      </c>
      <c r="D1242" s="2">
        <v>218586</v>
      </c>
      <c r="E1242" s="3">
        <v>0.52</v>
      </c>
      <c r="F1242" s="3">
        <v>7.0999999999999994E-2</v>
      </c>
      <c r="G1242" s="2">
        <v>1480</v>
      </c>
      <c r="H1242" s="1">
        <v>216</v>
      </c>
      <c r="I1242" s="1" t="s">
        <v>33</v>
      </c>
      <c r="J1242" s="2">
        <v>2197</v>
      </c>
      <c r="K1242" s="3">
        <v>0.128</v>
      </c>
      <c r="L1242" s="1">
        <v>3.5</v>
      </c>
      <c r="M1242" s="1">
        <v>5.4</v>
      </c>
      <c r="N1242" s="1">
        <v>78.599999999999994</v>
      </c>
      <c r="O1242" s="4">
        <v>7330.5</v>
      </c>
      <c r="P1242" s="3">
        <v>0.29499999999999998</v>
      </c>
      <c r="Q1242" s="3">
        <v>7.8E-2</v>
      </c>
      <c r="R1242" s="3">
        <v>0.20100000000000001</v>
      </c>
      <c r="S1242" s="3">
        <v>0.11600000000000001</v>
      </c>
      <c r="T1242" s="1" t="s">
        <v>37</v>
      </c>
      <c r="U1242" s="1" t="s">
        <v>37</v>
      </c>
      <c r="V1242" s="3">
        <v>0.14799999999999999</v>
      </c>
      <c r="W1242" s="1" t="s">
        <v>37</v>
      </c>
    </row>
    <row r="1243" spans="1:23" ht="13" x14ac:dyDescent="0.15">
      <c r="A1243" s="1" t="s">
        <v>927</v>
      </c>
      <c r="B1243" s="1" t="s">
        <v>928</v>
      </c>
      <c r="C1243" s="1">
        <v>26001</v>
      </c>
      <c r="D1243" s="2">
        <v>10489</v>
      </c>
      <c r="E1243" s="3">
        <v>0.92900000000000005</v>
      </c>
      <c r="F1243" s="3">
        <v>7.0999999999999994E-2</v>
      </c>
      <c r="G1243" s="2">
        <v>2047</v>
      </c>
      <c r="H1243" s="1">
        <v>699</v>
      </c>
      <c r="I1243" s="1" t="s">
        <v>33</v>
      </c>
      <c r="J1243" s="2">
        <v>1939</v>
      </c>
      <c r="K1243" s="3">
        <v>0.185</v>
      </c>
      <c r="L1243" s="1">
        <v>4.4000000000000004</v>
      </c>
      <c r="M1243" s="1">
        <v>6</v>
      </c>
      <c r="N1243" s="1">
        <v>75.099999999999994</v>
      </c>
      <c r="O1243" s="4">
        <v>11085.1</v>
      </c>
      <c r="P1243" s="3">
        <v>0.36599999999999999</v>
      </c>
      <c r="Q1243" s="3">
        <v>9.9000000000000005E-2</v>
      </c>
      <c r="R1243" s="3">
        <v>0.27300000000000002</v>
      </c>
      <c r="S1243" s="3">
        <v>0.18099999999999999</v>
      </c>
      <c r="T1243" s="1" t="s">
        <v>37</v>
      </c>
      <c r="U1243" s="1" t="s">
        <v>29</v>
      </c>
      <c r="V1243" s="3">
        <v>0.19600000000000001</v>
      </c>
      <c r="W1243" s="1" t="s">
        <v>29</v>
      </c>
    </row>
    <row r="1244" spans="1:23" ht="13" x14ac:dyDescent="0.15">
      <c r="A1244" s="1" t="s">
        <v>927</v>
      </c>
      <c r="B1244" s="1" t="s">
        <v>929</v>
      </c>
      <c r="C1244" s="1">
        <v>26003</v>
      </c>
      <c r="D1244" s="2">
        <v>8757</v>
      </c>
      <c r="E1244" s="3">
        <v>1</v>
      </c>
      <c r="F1244" s="3">
        <v>0.06</v>
      </c>
      <c r="G1244" s="2">
        <v>1260</v>
      </c>
      <c r="H1244" s="2">
        <v>1095</v>
      </c>
      <c r="I1244" s="1" t="s">
        <v>26</v>
      </c>
      <c r="J1244" s="2">
        <v>2262</v>
      </c>
      <c r="K1244" s="3">
        <v>0.16900000000000001</v>
      </c>
      <c r="L1244" s="1">
        <v>4.0999999999999996</v>
      </c>
      <c r="M1244" s="1">
        <v>5.8</v>
      </c>
      <c r="N1244" s="1">
        <v>78.900000000000006</v>
      </c>
      <c r="O1244" s="4">
        <v>7606.2</v>
      </c>
      <c r="P1244" s="3">
        <v>0.34699999999999998</v>
      </c>
      <c r="Q1244" s="3">
        <v>9.6000000000000002E-2</v>
      </c>
      <c r="R1244" s="3">
        <v>0.23899999999999999</v>
      </c>
      <c r="S1244" s="3">
        <v>0.156</v>
      </c>
      <c r="T1244" s="1" t="s">
        <v>37</v>
      </c>
      <c r="U1244" s="1" t="s">
        <v>29</v>
      </c>
      <c r="V1244" s="3">
        <v>0.17799999999999999</v>
      </c>
      <c r="W1244" s="1" t="s">
        <v>29</v>
      </c>
    </row>
    <row r="1245" spans="1:23" ht="13" x14ac:dyDescent="0.15">
      <c r="A1245" s="1" t="s">
        <v>927</v>
      </c>
      <c r="B1245" s="1" t="s">
        <v>930</v>
      </c>
      <c r="C1245" s="1">
        <v>26005</v>
      </c>
      <c r="D1245" s="2">
        <v>121939</v>
      </c>
      <c r="E1245" s="3">
        <v>0.67600000000000005</v>
      </c>
      <c r="F1245" s="3">
        <v>5.7000000000000002E-2</v>
      </c>
      <c r="G1245" s="2">
        <v>4838</v>
      </c>
      <c r="H1245" s="1">
        <v>924</v>
      </c>
      <c r="I1245" s="1" t="s">
        <v>26</v>
      </c>
      <c r="J1245" s="2">
        <v>2381</v>
      </c>
      <c r="K1245" s="3">
        <v>0.157</v>
      </c>
      <c r="L1245" s="1">
        <v>4</v>
      </c>
      <c r="M1245" s="1">
        <v>5.6</v>
      </c>
      <c r="N1245" s="1">
        <v>77.599999999999994</v>
      </c>
      <c r="O1245" s="4">
        <v>6999.5</v>
      </c>
      <c r="P1245" s="3">
        <v>0.316</v>
      </c>
      <c r="Q1245" s="3">
        <v>9.0999999999999998E-2</v>
      </c>
      <c r="R1245" s="3">
        <v>0.23200000000000001</v>
      </c>
      <c r="S1245" s="3">
        <v>0.121</v>
      </c>
      <c r="T1245" s="1" t="s">
        <v>37</v>
      </c>
      <c r="U1245" s="1" t="s">
        <v>29</v>
      </c>
      <c r="V1245" s="3">
        <v>0.16200000000000001</v>
      </c>
      <c r="W1245" s="1" t="s">
        <v>29</v>
      </c>
    </row>
    <row r="1246" spans="1:23" ht="13" x14ac:dyDescent="0.15">
      <c r="A1246" s="1" t="s">
        <v>927</v>
      </c>
      <c r="B1246" s="1" t="s">
        <v>931</v>
      </c>
      <c r="C1246" s="1">
        <v>26007</v>
      </c>
      <c r="D1246" s="2">
        <v>28904</v>
      </c>
      <c r="E1246" s="3">
        <v>0.46600000000000003</v>
      </c>
      <c r="F1246" s="3">
        <v>6.2E-2</v>
      </c>
      <c r="G1246" s="2">
        <v>1313</v>
      </c>
      <c r="H1246" s="1">
        <v>237</v>
      </c>
      <c r="I1246" s="1" t="s">
        <v>33</v>
      </c>
      <c r="J1246" s="2">
        <v>1802</v>
      </c>
      <c r="K1246" s="3">
        <v>0.17799999999999999</v>
      </c>
      <c r="L1246" s="1">
        <v>4.5999999999999996</v>
      </c>
      <c r="M1246" s="1">
        <v>6.1</v>
      </c>
      <c r="N1246" s="1">
        <v>77</v>
      </c>
      <c r="O1246" s="4">
        <v>7630.7</v>
      </c>
      <c r="P1246" s="3">
        <v>0.38700000000000001</v>
      </c>
      <c r="Q1246" s="3">
        <v>9.7000000000000003E-2</v>
      </c>
      <c r="R1246" s="3">
        <v>0.25600000000000001</v>
      </c>
      <c r="S1246" s="3">
        <v>0.17599999999999999</v>
      </c>
      <c r="T1246" s="1" t="s">
        <v>37</v>
      </c>
      <c r="U1246" s="1" t="s">
        <v>29</v>
      </c>
      <c r="V1246" s="3">
        <v>0.193</v>
      </c>
      <c r="W1246" s="1" t="s">
        <v>29</v>
      </c>
    </row>
    <row r="1247" spans="1:23" ht="13" x14ac:dyDescent="0.15">
      <c r="A1247" s="1" t="s">
        <v>927</v>
      </c>
      <c r="B1247" s="1" t="s">
        <v>932</v>
      </c>
      <c r="C1247" s="1">
        <v>26009</v>
      </c>
      <c r="D1247" s="2">
        <v>24409</v>
      </c>
      <c r="E1247" s="3">
        <v>1</v>
      </c>
      <c r="F1247" s="3">
        <v>6.8000000000000005E-2</v>
      </c>
      <c r="G1247" s="2">
        <v>1488</v>
      </c>
      <c r="H1247" s="2">
        <v>1627</v>
      </c>
      <c r="I1247" s="1" t="s">
        <v>26</v>
      </c>
      <c r="J1247" s="2">
        <v>2343</v>
      </c>
      <c r="K1247" s="3">
        <v>0.126</v>
      </c>
      <c r="L1247" s="1">
        <v>3.8</v>
      </c>
      <c r="M1247" s="1">
        <v>5.6</v>
      </c>
      <c r="N1247" s="1">
        <v>78.8</v>
      </c>
      <c r="O1247" s="4">
        <v>7258.8</v>
      </c>
      <c r="P1247" s="3">
        <v>0.34799999999999998</v>
      </c>
      <c r="Q1247" s="3">
        <v>8.1000000000000003E-2</v>
      </c>
      <c r="R1247" s="3">
        <v>0.186</v>
      </c>
      <c r="S1247" s="3">
        <v>0.14000000000000001</v>
      </c>
      <c r="T1247" s="1" t="s">
        <v>37</v>
      </c>
      <c r="U1247" s="1" t="s">
        <v>37</v>
      </c>
      <c r="V1247" s="3">
        <v>0.158</v>
      </c>
      <c r="W1247" s="1" t="s">
        <v>29</v>
      </c>
    </row>
    <row r="1248" spans="1:23" ht="13" x14ac:dyDescent="0.15">
      <c r="A1248" s="1" t="s">
        <v>927</v>
      </c>
      <c r="B1248" s="1" t="s">
        <v>933</v>
      </c>
      <c r="C1248" s="1">
        <v>26011</v>
      </c>
      <c r="D1248" s="2">
        <v>15145</v>
      </c>
      <c r="E1248" s="3">
        <v>0.875</v>
      </c>
      <c r="F1248" s="3">
        <v>6.4000000000000001E-2</v>
      </c>
      <c r="G1248" s="2">
        <v>2496</v>
      </c>
      <c r="H1248" s="1">
        <v>522</v>
      </c>
      <c r="I1248" s="1" t="s">
        <v>33</v>
      </c>
      <c r="J1248" s="2">
        <v>2811</v>
      </c>
      <c r="K1248" s="3">
        <v>0.182</v>
      </c>
      <c r="L1248" s="1">
        <v>4.5</v>
      </c>
      <c r="M1248" s="1">
        <v>5.8</v>
      </c>
      <c r="N1248" s="1">
        <v>73.900000000000006</v>
      </c>
      <c r="O1248" s="4">
        <v>11697.5</v>
      </c>
      <c r="P1248" s="3">
        <v>0.38300000000000001</v>
      </c>
      <c r="Q1248" s="3">
        <v>9.9000000000000005E-2</v>
      </c>
      <c r="R1248" s="3">
        <v>0.255</v>
      </c>
      <c r="S1248" s="3">
        <v>0.17299999999999999</v>
      </c>
      <c r="T1248" s="1" t="s">
        <v>37</v>
      </c>
      <c r="U1248" s="1" t="s">
        <v>29</v>
      </c>
      <c r="V1248" s="3">
        <v>0.193</v>
      </c>
      <c r="W1248" s="1" t="s">
        <v>29</v>
      </c>
    </row>
    <row r="1249" spans="1:23" ht="13" x14ac:dyDescent="0.15">
      <c r="A1249" s="1" t="s">
        <v>927</v>
      </c>
      <c r="B1249" s="1" t="s">
        <v>934</v>
      </c>
      <c r="C1249" s="1">
        <v>26013</v>
      </c>
      <c r="D1249" s="2">
        <v>8310</v>
      </c>
      <c r="E1249" s="3">
        <v>1</v>
      </c>
      <c r="F1249" s="3">
        <v>6.6000000000000003E-2</v>
      </c>
      <c r="G1249" s="2">
        <v>1369</v>
      </c>
      <c r="H1249" s="1">
        <v>594</v>
      </c>
      <c r="I1249" s="1" t="s">
        <v>33</v>
      </c>
      <c r="J1249" s="1">
        <v>780</v>
      </c>
      <c r="K1249" s="3">
        <v>0.17699999999999999</v>
      </c>
      <c r="L1249" s="1">
        <v>4.5</v>
      </c>
      <c r="M1249" s="1">
        <v>6</v>
      </c>
      <c r="N1249" s="1">
        <v>74.900000000000006</v>
      </c>
      <c r="O1249" s="4">
        <v>10296.200000000001</v>
      </c>
      <c r="P1249" s="3">
        <v>0.38300000000000001</v>
      </c>
      <c r="Q1249" s="3">
        <v>0.104</v>
      </c>
      <c r="R1249" s="3">
        <v>0.246</v>
      </c>
      <c r="S1249" s="3">
        <v>0.16600000000000001</v>
      </c>
      <c r="T1249" s="1" t="s">
        <v>37</v>
      </c>
      <c r="U1249" s="1" t="s">
        <v>29</v>
      </c>
      <c r="V1249" s="3">
        <v>0.19</v>
      </c>
      <c r="W1249" s="1" t="s">
        <v>29</v>
      </c>
    </row>
    <row r="1250" spans="1:23" ht="13" x14ac:dyDescent="0.15">
      <c r="A1250" s="1" t="s">
        <v>927</v>
      </c>
      <c r="B1250" s="1" t="s">
        <v>935</v>
      </c>
      <c r="C1250" s="1">
        <v>26015</v>
      </c>
      <c r="D1250" s="2">
        <v>63808</v>
      </c>
      <c r="E1250" s="3">
        <v>0.871</v>
      </c>
      <c r="F1250" s="3">
        <v>5.5E-2</v>
      </c>
      <c r="G1250" s="2">
        <v>3315</v>
      </c>
      <c r="H1250" s="1">
        <v>769</v>
      </c>
      <c r="I1250" s="1" t="s">
        <v>33</v>
      </c>
      <c r="J1250" s="2">
        <v>2301</v>
      </c>
      <c r="K1250" s="3">
        <v>0.128</v>
      </c>
      <c r="L1250" s="1">
        <v>3.9</v>
      </c>
      <c r="M1250" s="1">
        <v>5.7</v>
      </c>
      <c r="N1250" s="1">
        <v>77.900000000000006</v>
      </c>
      <c r="O1250" s="4">
        <v>6873.2</v>
      </c>
      <c r="P1250" s="3">
        <v>0.33800000000000002</v>
      </c>
      <c r="Q1250" s="3">
        <v>8.2000000000000003E-2</v>
      </c>
      <c r="R1250" s="3">
        <v>0.19700000000000001</v>
      </c>
      <c r="S1250" s="3">
        <v>0.125</v>
      </c>
      <c r="T1250" s="1" t="s">
        <v>37</v>
      </c>
      <c r="U1250" s="1" t="s">
        <v>37</v>
      </c>
      <c r="V1250" s="3">
        <v>0.154</v>
      </c>
      <c r="W1250" s="1" t="s">
        <v>29</v>
      </c>
    </row>
    <row r="1251" spans="1:23" ht="13" x14ac:dyDescent="0.15">
      <c r="A1251" s="1" t="s">
        <v>927</v>
      </c>
      <c r="B1251" s="1" t="s">
        <v>355</v>
      </c>
      <c r="C1251" s="1">
        <v>26017</v>
      </c>
      <c r="D1251" s="2">
        <v>102500</v>
      </c>
      <c r="E1251" s="3">
        <v>0.28899999999999998</v>
      </c>
      <c r="F1251" s="3">
        <v>5.7000000000000002E-2</v>
      </c>
      <c r="G1251" s="2">
        <v>2239</v>
      </c>
      <c r="H1251" s="1">
        <v>341</v>
      </c>
      <c r="I1251" s="1" t="s">
        <v>33</v>
      </c>
      <c r="J1251" s="2">
        <v>3656</v>
      </c>
      <c r="K1251" s="3">
        <v>0.14199999999999999</v>
      </c>
      <c r="L1251" s="1">
        <v>4.2</v>
      </c>
      <c r="M1251" s="1">
        <v>5.8</v>
      </c>
      <c r="N1251" s="1">
        <v>75.099999999999994</v>
      </c>
      <c r="O1251" s="4">
        <v>9514.9</v>
      </c>
      <c r="P1251" s="3">
        <v>0.372</v>
      </c>
      <c r="Q1251" s="3">
        <v>8.7999999999999995E-2</v>
      </c>
      <c r="R1251" s="3">
        <v>0.20100000000000001</v>
      </c>
      <c r="S1251" s="3">
        <v>0.16200000000000001</v>
      </c>
      <c r="T1251" s="1" t="s">
        <v>37</v>
      </c>
      <c r="U1251" s="1" t="s">
        <v>37</v>
      </c>
      <c r="V1251" s="3">
        <v>0.17</v>
      </c>
      <c r="W1251" s="1" t="s">
        <v>29</v>
      </c>
    </row>
    <row r="1252" spans="1:23" ht="13" x14ac:dyDescent="0.15">
      <c r="A1252" s="1" t="s">
        <v>927</v>
      </c>
      <c r="B1252" s="1" t="s">
        <v>936</v>
      </c>
      <c r="C1252" s="1">
        <v>26019</v>
      </c>
      <c r="D1252" s="2">
        <v>18441</v>
      </c>
      <c r="E1252" s="3">
        <v>0.85499999999999998</v>
      </c>
      <c r="F1252" s="3">
        <v>6.8000000000000005E-2</v>
      </c>
      <c r="G1252" s="2">
        <v>1657</v>
      </c>
      <c r="H1252" s="1">
        <v>559</v>
      </c>
      <c r="I1252" s="1" t="s">
        <v>33</v>
      </c>
      <c r="J1252" s="2">
        <v>2302</v>
      </c>
      <c r="K1252" s="3">
        <v>0.14599999999999999</v>
      </c>
      <c r="L1252" s="1">
        <v>3.8</v>
      </c>
      <c r="M1252" s="1">
        <v>5.5</v>
      </c>
      <c r="N1252" s="1">
        <v>77.099999999999994</v>
      </c>
      <c r="O1252" s="4">
        <v>9354.1</v>
      </c>
      <c r="P1252" s="3">
        <v>0.35</v>
      </c>
      <c r="Q1252" s="3">
        <v>8.8999999999999996E-2</v>
      </c>
      <c r="R1252" s="3">
        <v>0.21299999999999999</v>
      </c>
      <c r="S1252" s="3">
        <v>0.14099999999999999</v>
      </c>
      <c r="T1252" s="1" t="s">
        <v>37</v>
      </c>
      <c r="U1252" s="1" t="s">
        <v>37</v>
      </c>
      <c r="V1252" s="3">
        <v>0.16800000000000001</v>
      </c>
      <c r="W1252" s="1" t="s">
        <v>29</v>
      </c>
    </row>
    <row r="1253" spans="1:23" ht="13" x14ac:dyDescent="0.15">
      <c r="A1253" s="1" t="s">
        <v>927</v>
      </c>
      <c r="B1253" s="1" t="s">
        <v>410</v>
      </c>
      <c r="C1253" s="1">
        <v>26021</v>
      </c>
      <c r="D1253" s="2">
        <v>152261</v>
      </c>
      <c r="E1253" s="3">
        <v>0.30099999999999999</v>
      </c>
      <c r="F1253" s="3">
        <v>6.9000000000000006E-2</v>
      </c>
      <c r="G1253" s="2">
        <v>1255</v>
      </c>
      <c r="H1253" s="1">
        <v>316</v>
      </c>
      <c r="I1253" s="1" t="s">
        <v>33</v>
      </c>
      <c r="J1253" s="2">
        <v>2172</v>
      </c>
      <c r="K1253" s="3">
        <v>0.17100000000000001</v>
      </c>
      <c r="L1253" s="1">
        <v>4.3</v>
      </c>
      <c r="M1253" s="1">
        <v>5.7</v>
      </c>
      <c r="N1253" s="1">
        <v>76</v>
      </c>
      <c r="O1253" s="4">
        <v>9398.5</v>
      </c>
      <c r="P1253" s="3">
        <v>0.4</v>
      </c>
      <c r="Q1253" s="3">
        <v>9.9000000000000005E-2</v>
      </c>
      <c r="R1253" s="3">
        <v>0.249</v>
      </c>
      <c r="S1253" s="3">
        <v>0.14899999999999999</v>
      </c>
      <c r="T1253" s="1" t="s">
        <v>37</v>
      </c>
      <c r="U1253" s="1" t="s">
        <v>29</v>
      </c>
      <c r="V1253" s="3">
        <v>0.19</v>
      </c>
      <c r="W1253" s="1" t="s">
        <v>29</v>
      </c>
    </row>
    <row r="1254" spans="1:23" ht="13" x14ac:dyDescent="0.15">
      <c r="A1254" s="1" t="s">
        <v>927</v>
      </c>
      <c r="B1254" s="1" t="s">
        <v>937</v>
      </c>
      <c r="C1254" s="1">
        <v>26023</v>
      </c>
      <c r="D1254" s="2">
        <v>45215</v>
      </c>
      <c r="E1254" s="3">
        <v>0.69399999999999995</v>
      </c>
      <c r="F1254" s="3">
        <v>8.2000000000000003E-2</v>
      </c>
      <c r="G1254" s="2">
        <v>2812</v>
      </c>
      <c r="H1254" s="1">
        <v>558</v>
      </c>
      <c r="I1254" s="1" t="s">
        <v>33</v>
      </c>
      <c r="J1254" s="2">
        <v>3647</v>
      </c>
      <c r="K1254" s="3">
        <v>0.185</v>
      </c>
      <c r="L1254" s="1">
        <v>4.7</v>
      </c>
      <c r="M1254" s="1">
        <v>5.9</v>
      </c>
      <c r="N1254" s="1">
        <v>76.099999999999994</v>
      </c>
      <c r="O1254" s="4">
        <v>8391.2000000000007</v>
      </c>
      <c r="P1254" s="3">
        <v>0.39600000000000002</v>
      </c>
      <c r="Q1254" s="3">
        <v>0.10100000000000001</v>
      </c>
      <c r="R1254" s="3">
        <v>0.26600000000000001</v>
      </c>
      <c r="S1254" s="3">
        <v>0.153</v>
      </c>
      <c r="T1254" s="1" t="s">
        <v>29</v>
      </c>
      <c r="U1254" s="1" t="s">
        <v>29</v>
      </c>
      <c r="V1254" s="3">
        <v>0.19700000000000001</v>
      </c>
      <c r="W1254" s="1" t="s">
        <v>29</v>
      </c>
    </row>
    <row r="1255" spans="1:23" ht="13" x14ac:dyDescent="0.15">
      <c r="A1255" s="1" t="s">
        <v>927</v>
      </c>
      <c r="B1255" s="1" t="s">
        <v>79</v>
      </c>
      <c r="C1255" s="1">
        <v>26025</v>
      </c>
      <c r="D1255" s="2">
        <v>133366</v>
      </c>
      <c r="E1255" s="3">
        <v>0.32300000000000001</v>
      </c>
      <c r="F1255" s="3">
        <v>6.2E-2</v>
      </c>
      <c r="G1255" s="2">
        <v>1738</v>
      </c>
      <c r="H1255" s="1">
        <v>249</v>
      </c>
      <c r="I1255" s="1" t="s">
        <v>33</v>
      </c>
      <c r="J1255" s="2">
        <v>2740</v>
      </c>
      <c r="K1255" s="3">
        <v>0.189</v>
      </c>
      <c r="L1255" s="1">
        <v>4.3</v>
      </c>
      <c r="M1255" s="1">
        <v>6.2</v>
      </c>
      <c r="N1255" s="1">
        <v>73.599999999999994</v>
      </c>
      <c r="O1255" s="4">
        <v>10979.2</v>
      </c>
      <c r="P1255" s="3">
        <v>0.38900000000000001</v>
      </c>
      <c r="Q1255" s="3">
        <v>0.105</v>
      </c>
      <c r="R1255" s="3">
        <v>0.26100000000000001</v>
      </c>
      <c r="S1255" s="3">
        <v>0.151</v>
      </c>
      <c r="T1255" s="1" t="s">
        <v>37</v>
      </c>
      <c r="U1255" s="1" t="s">
        <v>29</v>
      </c>
      <c r="V1255" s="3">
        <v>0.193</v>
      </c>
      <c r="W1255" s="1" t="s">
        <v>29</v>
      </c>
    </row>
    <row r="1256" spans="1:23" ht="13" x14ac:dyDescent="0.15">
      <c r="A1256" s="1" t="s">
        <v>927</v>
      </c>
      <c r="B1256" s="1" t="s">
        <v>528</v>
      </c>
      <c r="C1256" s="1">
        <v>26027</v>
      </c>
      <c r="D1256" s="2">
        <v>51642</v>
      </c>
      <c r="E1256" s="3">
        <v>0.74099999999999999</v>
      </c>
      <c r="F1256" s="3">
        <v>6.9000000000000006E-2</v>
      </c>
      <c r="G1256" s="2">
        <v>4680</v>
      </c>
      <c r="H1256" s="1">
        <v>939</v>
      </c>
      <c r="I1256" s="1" t="s">
        <v>26</v>
      </c>
      <c r="J1256" s="2">
        <v>3162</v>
      </c>
      <c r="K1256" s="3">
        <v>0.16300000000000001</v>
      </c>
      <c r="L1256" s="1">
        <v>4.0999999999999996</v>
      </c>
      <c r="M1256" s="1">
        <v>5.8</v>
      </c>
      <c r="N1256" s="1">
        <v>76.099999999999994</v>
      </c>
      <c r="O1256" s="4">
        <v>9385.2999999999993</v>
      </c>
      <c r="P1256" s="3">
        <v>0.35099999999999998</v>
      </c>
      <c r="Q1256" s="3">
        <v>9.4E-2</v>
      </c>
      <c r="R1256" s="3">
        <v>0.23300000000000001</v>
      </c>
      <c r="S1256" s="3">
        <v>0.14599999999999999</v>
      </c>
      <c r="T1256" s="1" t="s">
        <v>37</v>
      </c>
      <c r="U1256" s="1" t="s">
        <v>29</v>
      </c>
      <c r="V1256" s="3">
        <v>0.17599999999999999</v>
      </c>
      <c r="W1256" s="1" t="s">
        <v>29</v>
      </c>
    </row>
    <row r="1257" spans="1:23" ht="13" x14ac:dyDescent="0.15">
      <c r="A1257" s="1" t="s">
        <v>927</v>
      </c>
      <c r="B1257" s="1" t="s">
        <v>938</v>
      </c>
      <c r="C1257" s="1">
        <v>26029</v>
      </c>
      <c r="D1257" s="2">
        <v>26159</v>
      </c>
      <c r="E1257" s="3">
        <v>0.69799999999999995</v>
      </c>
      <c r="F1257" s="3">
        <v>6.2E-2</v>
      </c>
      <c r="G1257" s="2">
        <v>1186</v>
      </c>
      <c r="H1257" s="1">
        <v>311</v>
      </c>
      <c r="I1257" s="1" t="s">
        <v>33</v>
      </c>
      <c r="J1257" s="2">
        <v>1988</v>
      </c>
      <c r="K1257" s="3">
        <v>0.159</v>
      </c>
      <c r="L1257" s="1">
        <v>3.9</v>
      </c>
      <c r="M1257" s="1">
        <v>5.7</v>
      </c>
      <c r="N1257" s="1">
        <v>78</v>
      </c>
      <c r="O1257" s="4">
        <v>7719.5</v>
      </c>
      <c r="P1257" s="3">
        <v>0.36599999999999999</v>
      </c>
      <c r="Q1257" s="3">
        <v>9.0999999999999998E-2</v>
      </c>
      <c r="R1257" s="3">
        <v>0.23899999999999999</v>
      </c>
      <c r="S1257" s="3">
        <v>0.13300000000000001</v>
      </c>
      <c r="T1257" s="1" t="s">
        <v>37</v>
      </c>
      <c r="U1257" s="1" t="s">
        <v>29</v>
      </c>
      <c r="V1257" s="3">
        <v>0.17499999999999999</v>
      </c>
      <c r="W1257" s="1" t="s">
        <v>29</v>
      </c>
    </row>
    <row r="1258" spans="1:23" ht="13" x14ac:dyDescent="0.15">
      <c r="A1258" s="1" t="s">
        <v>927</v>
      </c>
      <c r="B1258" s="1" t="s">
        <v>939</v>
      </c>
      <c r="C1258" s="1">
        <v>26031</v>
      </c>
      <c r="D1258" s="2">
        <v>26048</v>
      </c>
      <c r="E1258" s="3">
        <v>0.78800000000000003</v>
      </c>
      <c r="F1258" s="3">
        <v>7.4999999999999997E-2</v>
      </c>
      <c r="G1258" s="2">
        <v>1839</v>
      </c>
      <c r="H1258" s="1">
        <v>704</v>
      </c>
      <c r="I1258" s="1" t="s">
        <v>33</v>
      </c>
      <c r="J1258" s="2">
        <v>2453</v>
      </c>
      <c r="K1258" s="3">
        <v>0.17399999999999999</v>
      </c>
      <c r="L1258" s="1">
        <v>4.4000000000000004</v>
      </c>
      <c r="M1258" s="1">
        <v>5.8</v>
      </c>
      <c r="N1258" s="1">
        <v>75.400000000000006</v>
      </c>
      <c r="O1258" s="4">
        <v>10234.5</v>
      </c>
      <c r="P1258" s="3">
        <v>0.36799999999999999</v>
      </c>
      <c r="Q1258" s="3">
        <v>9.6000000000000002E-2</v>
      </c>
      <c r="R1258" s="3">
        <v>0.23499999999999999</v>
      </c>
      <c r="S1258" s="3">
        <v>0.17</v>
      </c>
      <c r="T1258" s="1" t="s">
        <v>37</v>
      </c>
      <c r="U1258" s="1" t="s">
        <v>29</v>
      </c>
      <c r="V1258" s="3">
        <v>0.186</v>
      </c>
      <c r="W1258" s="1" t="s">
        <v>29</v>
      </c>
    </row>
    <row r="1259" spans="1:23" ht="13" x14ac:dyDescent="0.15">
      <c r="A1259" s="1" t="s">
        <v>927</v>
      </c>
      <c r="B1259" s="1" t="s">
        <v>940</v>
      </c>
      <c r="C1259" s="1">
        <v>26033</v>
      </c>
      <c r="D1259" s="2">
        <v>36264</v>
      </c>
      <c r="E1259" s="3">
        <v>0.51100000000000001</v>
      </c>
      <c r="F1259" s="3">
        <v>7.4999999999999997E-2</v>
      </c>
      <c r="G1259" s="2">
        <v>1416</v>
      </c>
      <c r="H1259" s="1">
        <v>222</v>
      </c>
      <c r="I1259" s="1" t="s">
        <v>33</v>
      </c>
      <c r="J1259" s="2">
        <v>2673</v>
      </c>
      <c r="K1259" s="3">
        <v>0.188</v>
      </c>
      <c r="L1259" s="1">
        <v>4.7</v>
      </c>
      <c r="M1259" s="1">
        <v>5.9</v>
      </c>
      <c r="N1259" s="1">
        <v>77.2</v>
      </c>
      <c r="O1259" s="4">
        <v>7385</v>
      </c>
      <c r="P1259" s="3">
        <v>0.39300000000000002</v>
      </c>
      <c r="Q1259" s="3">
        <v>0.106</v>
      </c>
      <c r="R1259" s="3">
        <v>0.248</v>
      </c>
      <c r="S1259" s="3">
        <v>0.17399999999999999</v>
      </c>
      <c r="T1259" s="1" t="s">
        <v>37</v>
      </c>
      <c r="U1259" s="1" t="s">
        <v>29</v>
      </c>
      <c r="V1259" s="3">
        <v>0.19700000000000001</v>
      </c>
      <c r="W1259" s="1" t="s">
        <v>29</v>
      </c>
    </row>
    <row r="1260" spans="1:23" ht="13" x14ac:dyDescent="0.15">
      <c r="A1260" s="1" t="s">
        <v>927</v>
      </c>
      <c r="B1260" s="1" t="s">
        <v>941</v>
      </c>
      <c r="C1260" s="1">
        <v>26035</v>
      </c>
      <c r="D1260" s="2">
        <v>31316</v>
      </c>
      <c r="E1260" s="3">
        <v>0.877</v>
      </c>
      <c r="F1260" s="3">
        <v>8.3000000000000004E-2</v>
      </c>
      <c r="G1260" s="2">
        <v>3452</v>
      </c>
      <c r="H1260" s="1">
        <v>803</v>
      </c>
      <c r="I1260" s="1" t="s">
        <v>33</v>
      </c>
      <c r="J1260" s="2">
        <v>3229</v>
      </c>
      <c r="K1260" s="3">
        <v>0.187</v>
      </c>
      <c r="L1260" s="1">
        <v>5</v>
      </c>
      <c r="M1260" s="1">
        <v>6.4</v>
      </c>
      <c r="N1260" s="1">
        <v>73.7</v>
      </c>
      <c r="O1260" s="4">
        <v>10912.3</v>
      </c>
      <c r="P1260" s="3">
        <v>0.42299999999999999</v>
      </c>
      <c r="Q1260" s="3">
        <v>0.10299999999999999</v>
      </c>
      <c r="R1260" s="3">
        <v>0.26</v>
      </c>
      <c r="S1260" s="3">
        <v>0.20599999999999999</v>
      </c>
      <c r="T1260" s="1" t="s">
        <v>29</v>
      </c>
      <c r="U1260" s="1" t="s">
        <v>29</v>
      </c>
      <c r="V1260" s="3">
        <v>0.21</v>
      </c>
      <c r="W1260" s="1" t="s">
        <v>30</v>
      </c>
    </row>
    <row r="1261" spans="1:23" ht="13" x14ac:dyDescent="0.15">
      <c r="A1261" s="1" t="s">
        <v>927</v>
      </c>
      <c r="B1261" s="1" t="s">
        <v>532</v>
      </c>
      <c r="C1261" s="1">
        <v>26037</v>
      </c>
      <c r="D1261" s="2">
        <v>79720</v>
      </c>
      <c r="E1261" s="3">
        <v>0.51300000000000001</v>
      </c>
      <c r="F1261" s="3">
        <v>4.3999999999999997E-2</v>
      </c>
      <c r="G1261" s="2">
        <v>3309</v>
      </c>
      <c r="H1261" s="1">
        <v>676</v>
      </c>
      <c r="I1261" s="1" t="s">
        <v>33</v>
      </c>
      <c r="J1261" s="2">
        <v>1927</v>
      </c>
      <c r="K1261" s="3">
        <v>0.11899999999999999</v>
      </c>
      <c r="L1261" s="1">
        <v>3.8</v>
      </c>
      <c r="M1261" s="1">
        <v>5.4</v>
      </c>
      <c r="N1261" s="1">
        <v>79.900000000000006</v>
      </c>
      <c r="O1261" s="4">
        <v>5259.9</v>
      </c>
      <c r="P1261" s="3">
        <v>0.35899999999999999</v>
      </c>
      <c r="Q1261" s="3">
        <v>7.9000000000000001E-2</v>
      </c>
      <c r="R1261" s="3">
        <v>0.182</v>
      </c>
      <c r="S1261" s="3">
        <v>0.122</v>
      </c>
      <c r="T1261" s="1" t="s">
        <v>37</v>
      </c>
      <c r="U1261" s="1" t="s">
        <v>37</v>
      </c>
      <c r="V1261" s="3">
        <v>0.151</v>
      </c>
      <c r="W1261" s="1" t="s">
        <v>29</v>
      </c>
    </row>
    <row r="1262" spans="1:23" ht="13" x14ac:dyDescent="0.15">
      <c r="A1262" s="1" t="s">
        <v>927</v>
      </c>
      <c r="B1262" s="1" t="s">
        <v>154</v>
      </c>
      <c r="C1262" s="1">
        <v>26039</v>
      </c>
      <c r="D1262" s="2">
        <v>13538</v>
      </c>
      <c r="E1262" s="3">
        <v>0.998</v>
      </c>
      <c r="F1262" s="3">
        <v>6.0999999999999999E-2</v>
      </c>
      <c r="G1262" s="2">
        <v>1320</v>
      </c>
      <c r="H1262" s="1">
        <v>521</v>
      </c>
      <c r="I1262" s="1" t="s">
        <v>33</v>
      </c>
      <c r="J1262" s="2">
        <v>2231</v>
      </c>
      <c r="K1262" s="3">
        <v>0.17799999999999999</v>
      </c>
      <c r="L1262" s="1">
        <v>4.4000000000000004</v>
      </c>
      <c r="M1262" s="1">
        <v>6.1</v>
      </c>
      <c r="N1262" s="1">
        <v>76.599999999999994</v>
      </c>
      <c r="O1262" s="4">
        <v>8506</v>
      </c>
      <c r="P1262" s="3">
        <v>0.38200000000000001</v>
      </c>
      <c r="Q1262" s="3">
        <v>0.10100000000000001</v>
      </c>
      <c r="R1262" s="3">
        <v>0.25</v>
      </c>
      <c r="S1262" s="3">
        <v>0.17699999999999999</v>
      </c>
      <c r="T1262" s="1" t="s">
        <v>37</v>
      </c>
      <c r="U1262" s="1" t="s">
        <v>29</v>
      </c>
      <c r="V1262" s="3">
        <v>0.191</v>
      </c>
      <c r="W1262" s="1" t="s">
        <v>29</v>
      </c>
    </row>
    <row r="1263" spans="1:23" ht="13" x14ac:dyDescent="0.15">
      <c r="A1263" s="1" t="s">
        <v>927</v>
      </c>
      <c r="B1263" s="1" t="s">
        <v>287</v>
      </c>
      <c r="C1263" s="1">
        <v>26041</v>
      </c>
      <c r="D1263" s="2">
        <v>36790</v>
      </c>
      <c r="E1263" s="3">
        <v>0.42699999999999999</v>
      </c>
      <c r="F1263" s="3">
        <v>6.3E-2</v>
      </c>
      <c r="G1263" s="2">
        <v>1228</v>
      </c>
      <c r="H1263" s="1">
        <v>575</v>
      </c>
      <c r="I1263" s="1" t="s">
        <v>33</v>
      </c>
      <c r="J1263" s="2">
        <v>1838</v>
      </c>
      <c r="K1263" s="3">
        <v>0.14499999999999999</v>
      </c>
      <c r="L1263" s="1">
        <v>4.2</v>
      </c>
      <c r="M1263" s="1">
        <v>6</v>
      </c>
      <c r="N1263" s="1">
        <v>76.5</v>
      </c>
      <c r="O1263" s="4">
        <v>8625</v>
      </c>
      <c r="P1263" s="3">
        <v>0.35599999999999998</v>
      </c>
      <c r="Q1263" s="3">
        <v>8.7999999999999995E-2</v>
      </c>
      <c r="R1263" s="3">
        <v>0.20699999999999999</v>
      </c>
      <c r="S1263" s="3">
        <v>0.16300000000000001</v>
      </c>
      <c r="T1263" s="1" t="s">
        <v>37</v>
      </c>
      <c r="U1263" s="1" t="s">
        <v>37</v>
      </c>
      <c r="V1263" s="3">
        <v>0.17</v>
      </c>
      <c r="W1263" s="1" t="s">
        <v>29</v>
      </c>
    </row>
    <row r="1264" spans="1:23" ht="13" x14ac:dyDescent="0.15">
      <c r="A1264" s="1" t="s">
        <v>927</v>
      </c>
      <c r="B1264" s="1" t="s">
        <v>536</v>
      </c>
      <c r="C1264" s="1">
        <v>26043</v>
      </c>
      <c r="D1264" s="2">
        <v>25982</v>
      </c>
      <c r="E1264" s="3">
        <v>0.35199999999999998</v>
      </c>
      <c r="F1264" s="3">
        <v>5.0999999999999997E-2</v>
      </c>
      <c r="G1264" s="2">
        <v>1357</v>
      </c>
      <c r="H1264" s="1">
        <v>257</v>
      </c>
      <c r="I1264" s="1" t="s">
        <v>33</v>
      </c>
      <c r="J1264" s="2">
        <v>1527</v>
      </c>
      <c r="K1264" s="3">
        <v>0.14499999999999999</v>
      </c>
      <c r="L1264" s="1">
        <v>4</v>
      </c>
      <c r="M1264" s="1">
        <v>5.6</v>
      </c>
      <c r="N1264" s="1">
        <v>76.8</v>
      </c>
      <c r="O1264" s="4">
        <v>8875.7999999999993</v>
      </c>
      <c r="P1264" s="3">
        <v>0.32300000000000001</v>
      </c>
      <c r="Q1264" s="3">
        <v>8.5000000000000006E-2</v>
      </c>
      <c r="R1264" s="3">
        <v>0.21199999999999999</v>
      </c>
      <c r="S1264" s="3">
        <v>0.14000000000000001</v>
      </c>
      <c r="T1264" s="1" t="s">
        <v>37</v>
      </c>
      <c r="U1264" s="1" t="s">
        <v>37</v>
      </c>
      <c r="V1264" s="3">
        <v>0.159</v>
      </c>
      <c r="W1264" s="1" t="s">
        <v>29</v>
      </c>
    </row>
    <row r="1265" spans="1:23" ht="13" x14ac:dyDescent="0.15">
      <c r="A1265" s="1" t="s">
        <v>927</v>
      </c>
      <c r="B1265" s="1" t="s">
        <v>942</v>
      </c>
      <c r="C1265" s="1">
        <v>26045</v>
      </c>
      <c r="D1265" s="2">
        <v>108820</v>
      </c>
      <c r="E1265" s="3">
        <v>0.38</v>
      </c>
      <c r="F1265" s="3">
        <v>4.8000000000000001E-2</v>
      </c>
      <c r="G1265" s="2">
        <v>3026</v>
      </c>
      <c r="H1265" s="1">
        <v>461</v>
      </c>
      <c r="I1265" s="1" t="s">
        <v>33</v>
      </c>
      <c r="J1265" s="2">
        <v>2462</v>
      </c>
      <c r="K1265" s="3">
        <v>0.13700000000000001</v>
      </c>
      <c r="L1265" s="1">
        <v>3.5</v>
      </c>
      <c r="M1265" s="1">
        <v>5.4</v>
      </c>
      <c r="N1265" s="1">
        <v>77.099999999999994</v>
      </c>
      <c r="O1265" s="4">
        <v>7898.1</v>
      </c>
      <c r="P1265" s="3">
        <v>0.34899999999999998</v>
      </c>
      <c r="Q1265" s="3">
        <v>8.6999999999999994E-2</v>
      </c>
      <c r="R1265" s="3">
        <v>0.21</v>
      </c>
      <c r="S1265" s="3">
        <v>0.128</v>
      </c>
      <c r="T1265" s="1" t="s">
        <v>37</v>
      </c>
      <c r="U1265" s="1" t="s">
        <v>37</v>
      </c>
      <c r="V1265" s="3">
        <v>0.16</v>
      </c>
      <c r="W1265" s="1" t="s">
        <v>29</v>
      </c>
    </row>
    <row r="1266" spans="1:23" ht="13" x14ac:dyDescent="0.15">
      <c r="A1266" s="1" t="s">
        <v>927</v>
      </c>
      <c r="B1266" s="1" t="s">
        <v>538</v>
      </c>
      <c r="C1266" s="1">
        <v>26047</v>
      </c>
      <c r="D1266" s="2">
        <v>34123</v>
      </c>
      <c r="E1266" s="3">
        <v>0.63100000000000001</v>
      </c>
      <c r="F1266" s="3">
        <v>6.5000000000000002E-2</v>
      </c>
      <c r="G1266" s="1">
        <v>856</v>
      </c>
      <c r="H1266" s="1">
        <v>217</v>
      </c>
      <c r="I1266" s="1" t="s">
        <v>33</v>
      </c>
      <c r="J1266" s="2">
        <v>1970</v>
      </c>
      <c r="K1266" s="3">
        <v>0.126</v>
      </c>
      <c r="L1266" s="1">
        <v>3.7</v>
      </c>
      <c r="M1266" s="1">
        <v>5.6</v>
      </c>
      <c r="N1266" s="1">
        <v>78.7</v>
      </c>
      <c r="O1266" s="4">
        <v>6729.7</v>
      </c>
      <c r="P1266" s="3">
        <v>0.314</v>
      </c>
      <c r="Q1266" s="3">
        <v>8.2000000000000003E-2</v>
      </c>
      <c r="R1266" s="3">
        <v>0.19400000000000001</v>
      </c>
      <c r="S1266" s="3">
        <v>0.13700000000000001</v>
      </c>
      <c r="T1266" s="1" t="s">
        <v>37</v>
      </c>
      <c r="U1266" s="1" t="s">
        <v>37</v>
      </c>
      <c r="V1266" s="3">
        <v>0.153</v>
      </c>
      <c r="W1266" s="1" t="s">
        <v>29</v>
      </c>
    </row>
    <row r="1267" spans="1:23" ht="13" x14ac:dyDescent="0.15">
      <c r="A1267" s="1" t="s">
        <v>927</v>
      </c>
      <c r="B1267" s="1" t="s">
        <v>943</v>
      </c>
      <c r="C1267" s="1">
        <v>26049</v>
      </c>
      <c r="D1267" s="2">
        <v>401522</v>
      </c>
      <c r="E1267" s="3">
        <v>0.182</v>
      </c>
      <c r="F1267" s="3">
        <v>5.1999999999999998E-2</v>
      </c>
      <c r="G1267" s="2">
        <v>1207</v>
      </c>
      <c r="H1267" s="1">
        <v>274</v>
      </c>
      <c r="I1267" s="1" t="s">
        <v>33</v>
      </c>
      <c r="J1267" s="2">
        <v>3641</v>
      </c>
      <c r="K1267" s="3">
        <v>0.16200000000000001</v>
      </c>
      <c r="L1267" s="1">
        <v>4.7</v>
      </c>
      <c r="M1267" s="1">
        <v>6.3</v>
      </c>
      <c r="N1267" s="1">
        <v>73.099999999999994</v>
      </c>
      <c r="O1267" s="4">
        <v>12111.5</v>
      </c>
      <c r="P1267" s="3">
        <v>0.39100000000000001</v>
      </c>
      <c r="Q1267" s="3">
        <v>0.104</v>
      </c>
      <c r="R1267" s="3">
        <v>0.23899999999999999</v>
      </c>
      <c r="S1267" s="3">
        <v>0.16</v>
      </c>
      <c r="T1267" s="1" t="s">
        <v>37</v>
      </c>
      <c r="U1267" s="1" t="s">
        <v>29</v>
      </c>
      <c r="V1267" s="3">
        <v>0.185</v>
      </c>
      <c r="W1267" s="1" t="s">
        <v>29</v>
      </c>
    </row>
    <row r="1268" spans="1:23" ht="13" x14ac:dyDescent="0.15">
      <c r="A1268" s="1" t="s">
        <v>927</v>
      </c>
      <c r="B1268" s="1" t="s">
        <v>944</v>
      </c>
      <c r="C1268" s="1">
        <v>26051</v>
      </c>
      <c r="D1268" s="2">
        <v>25853</v>
      </c>
      <c r="E1268" s="3">
        <v>1</v>
      </c>
      <c r="F1268" s="3">
        <v>7.6999999999999999E-2</v>
      </c>
      <c r="G1268" s="2">
        <v>6371</v>
      </c>
      <c r="H1268" s="1">
        <v>663</v>
      </c>
      <c r="I1268" s="1" t="s">
        <v>26</v>
      </c>
      <c r="J1268" s="2">
        <v>2339</v>
      </c>
      <c r="K1268" s="3">
        <v>0.16800000000000001</v>
      </c>
      <c r="L1268" s="1">
        <v>4.5</v>
      </c>
      <c r="M1268" s="1">
        <v>6.2</v>
      </c>
      <c r="N1268" s="1">
        <v>74</v>
      </c>
      <c r="O1268" s="4">
        <v>11069.5</v>
      </c>
      <c r="P1268" s="3">
        <v>0.38100000000000001</v>
      </c>
      <c r="Q1268" s="3">
        <v>9.6000000000000002E-2</v>
      </c>
      <c r="R1268" s="3">
        <v>0.24</v>
      </c>
      <c r="S1268" s="3">
        <v>0.16800000000000001</v>
      </c>
      <c r="T1268" s="1" t="s">
        <v>37</v>
      </c>
      <c r="U1268" s="1" t="s">
        <v>29</v>
      </c>
      <c r="V1268" s="3">
        <v>0.188</v>
      </c>
      <c r="W1268" s="1" t="s">
        <v>29</v>
      </c>
    </row>
    <row r="1269" spans="1:23" ht="13" x14ac:dyDescent="0.15">
      <c r="A1269" s="1" t="s">
        <v>927</v>
      </c>
      <c r="B1269" s="1" t="s">
        <v>945</v>
      </c>
      <c r="C1269" s="1">
        <v>26053</v>
      </c>
      <c r="D1269" s="2">
        <v>14224</v>
      </c>
      <c r="E1269" s="3">
        <v>0.64100000000000001</v>
      </c>
      <c r="F1269" s="3">
        <v>6.0999999999999999E-2</v>
      </c>
      <c r="G1269" s="2">
        <v>1197</v>
      </c>
      <c r="H1269" s="1">
        <v>445</v>
      </c>
      <c r="I1269" s="1" t="s">
        <v>33</v>
      </c>
      <c r="J1269" s="2">
        <v>2056</v>
      </c>
      <c r="K1269" s="3">
        <v>0.17299999999999999</v>
      </c>
      <c r="L1269" s="1">
        <v>4.4000000000000004</v>
      </c>
      <c r="M1269" s="1">
        <v>6.1</v>
      </c>
      <c r="N1269" s="1">
        <v>76.599999999999994</v>
      </c>
      <c r="O1269" s="4">
        <v>9301</v>
      </c>
      <c r="P1269" s="3">
        <v>0.373</v>
      </c>
      <c r="Q1269" s="3">
        <v>9.9000000000000005E-2</v>
      </c>
      <c r="R1269" s="3">
        <v>0.245</v>
      </c>
      <c r="S1269" s="3">
        <v>0.16</v>
      </c>
      <c r="T1269" s="1" t="s">
        <v>37</v>
      </c>
      <c r="U1269" s="1" t="s">
        <v>29</v>
      </c>
      <c r="V1269" s="3">
        <v>0.185</v>
      </c>
      <c r="W1269" s="1" t="s">
        <v>29</v>
      </c>
    </row>
    <row r="1270" spans="1:23" ht="13" x14ac:dyDescent="0.15">
      <c r="A1270" s="1" t="s">
        <v>927</v>
      </c>
      <c r="B1270" s="1" t="s">
        <v>946</v>
      </c>
      <c r="C1270" s="1">
        <v>26055</v>
      </c>
      <c r="D1270" s="2">
        <v>96421</v>
      </c>
      <c r="E1270" s="3">
        <v>0.432</v>
      </c>
      <c r="F1270" s="3">
        <v>5.7000000000000002E-2</v>
      </c>
      <c r="G1270" s="1">
        <v>755</v>
      </c>
      <c r="H1270" s="1">
        <v>176</v>
      </c>
      <c r="I1270" s="1" t="s">
        <v>33</v>
      </c>
      <c r="J1270" s="2">
        <v>2172</v>
      </c>
      <c r="K1270" s="3">
        <v>0.126</v>
      </c>
      <c r="L1270" s="1">
        <v>3.7</v>
      </c>
      <c r="M1270" s="1">
        <v>5.5</v>
      </c>
      <c r="N1270" s="1">
        <v>78.7</v>
      </c>
      <c r="O1270" s="4">
        <v>6589.1</v>
      </c>
      <c r="P1270" s="3">
        <v>0.308</v>
      </c>
      <c r="Q1270" s="3">
        <v>7.9000000000000001E-2</v>
      </c>
      <c r="R1270" s="3">
        <v>0.17699999999999999</v>
      </c>
      <c r="S1270" s="3">
        <v>0.13400000000000001</v>
      </c>
      <c r="T1270" s="1" t="s">
        <v>37</v>
      </c>
      <c r="U1270" s="1" t="s">
        <v>37</v>
      </c>
      <c r="V1270" s="3">
        <v>0.14699999999999999</v>
      </c>
      <c r="W1270" s="1" t="s">
        <v>37</v>
      </c>
    </row>
    <row r="1271" spans="1:23" ht="13" x14ac:dyDescent="0.15">
      <c r="A1271" s="1" t="s">
        <v>927</v>
      </c>
      <c r="B1271" s="1" t="s">
        <v>947</v>
      </c>
      <c r="C1271" s="1">
        <v>26057</v>
      </c>
      <c r="D1271" s="2">
        <v>41368</v>
      </c>
      <c r="E1271" s="3">
        <v>0.58299999999999996</v>
      </c>
      <c r="F1271" s="3">
        <v>5.0999999999999997E-2</v>
      </c>
      <c r="G1271" s="2">
        <v>2077</v>
      </c>
      <c r="H1271" s="1">
        <v>426</v>
      </c>
      <c r="I1271" s="1" t="s">
        <v>33</v>
      </c>
      <c r="J1271" s="2">
        <v>2878</v>
      </c>
      <c r="K1271" s="3">
        <v>0.15</v>
      </c>
      <c r="L1271" s="1">
        <v>4.3</v>
      </c>
      <c r="M1271" s="1">
        <v>5.7</v>
      </c>
      <c r="N1271" s="1">
        <v>75.5</v>
      </c>
      <c r="O1271" s="4">
        <v>8638.5</v>
      </c>
      <c r="P1271" s="3">
        <v>0.35599999999999998</v>
      </c>
      <c r="Q1271" s="3">
        <v>9.5000000000000001E-2</v>
      </c>
      <c r="R1271" s="3">
        <v>0.21199999999999999</v>
      </c>
      <c r="S1271" s="3">
        <v>0.153</v>
      </c>
      <c r="T1271" s="1" t="s">
        <v>37</v>
      </c>
      <c r="U1271" s="1" t="s">
        <v>29</v>
      </c>
      <c r="V1271" s="3">
        <v>0.17</v>
      </c>
      <c r="W1271" s="1" t="s">
        <v>29</v>
      </c>
    </row>
    <row r="1272" spans="1:23" ht="13" x14ac:dyDescent="0.15">
      <c r="A1272" s="1" t="s">
        <v>927</v>
      </c>
      <c r="B1272" s="1" t="s">
        <v>948</v>
      </c>
      <c r="C1272" s="1">
        <v>26059</v>
      </c>
      <c r="D1272" s="2">
        <v>45587</v>
      </c>
      <c r="E1272" s="3">
        <v>0.76700000000000002</v>
      </c>
      <c r="F1272" s="3">
        <v>6.6000000000000003E-2</v>
      </c>
      <c r="G1272" s="2">
        <v>5061</v>
      </c>
      <c r="H1272" s="1">
        <v>570</v>
      </c>
      <c r="I1272" s="1" t="s">
        <v>26</v>
      </c>
      <c r="J1272" s="2">
        <v>2733</v>
      </c>
      <c r="K1272" s="3">
        <v>0.17599999999999999</v>
      </c>
      <c r="L1272" s="1">
        <v>4.5999999999999996</v>
      </c>
      <c r="M1272" s="1">
        <v>5.7</v>
      </c>
      <c r="N1272" s="1">
        <v>75.3</v>
      </c>
      <c r="O1272" s="4">
        <v>8806.6</v>
      </c>
      <c r="P1272" s="3">
        <v>0.36799999999999999</v>
      </c>
      <c r="Q1272" s="3">
        <v>9.8000000000000004E-2</v>
      </c>
      <c r="R1272" s="3">
        <v>0.26400000000000001</v>
      </c>
      <c r="S1272" s="3">
        <v>0.156</v>
      </c>
      <c r="T1272" s="1" t="s">
        <v>37</v>
      </c>
      <c r="U1272" s="1" t="s">
        <v>29</v>
      </c>
      <c r="V1272" s="3">
        <v>0.188</v>
      </c>
      <c r="W1272" s="1" t="s">
        <v>29</v>
      </c>
    </row>
    <row r="1273" spans="1:23" ht="13" x14ac:dyDescent="0.15">
      <c r="A1273" s="1" t="s">
        <v>927</v>
      </c>
      <c r="B1273" s="1" t="s">
        <v>949</v>
      </c>
      <c r="C1273" s="1">
        <v>26061</v>
      </c>
      <c r="D1273" s="2">
        <v>37599</v>
      </c>
      <c r="E1273" s="3">
        <v>0.45200000000000001</v>
      </c>
      <c r="F1273" s="3">
        <v>6.3E-2</v>
      </c>
      <c r="G1273" s="2">
        <v>1435</v>
      </c>
      <c r="H1273" s="1">
        <v>432</v>
      </c>
      <c r="I1273" s="1" t="s">
        <v>33</v>
      </c>
      <c r="J1273" s="2">
        <v>1989</v>
      </c>
      <c r="K1273" s="3">
        <v>0.151</v>
      </c>
      <c r="L1273" s="1">
        <v>4.2</v>
      </c>
      <c r="M1273" s="1">
        <v>5.8</v>
      </c>
      <c r="N1273" s="1">
        <v>77.599999999999994</v>
      </c>
      <c r="O1273" s="4">
        <v>7051.9</v>
      </c>
      <c r="P1273" s="3">
        <v>0.34200000000000003</v>
      </c>
      <c r="Q1273" s="3">
        <v>9.2999999999999999E-2</v>
      </c>
      <c r="R1273" s="3">
        <v>0.21299999999999999</v>
      </c>
      <c r="S1273" s="3">
        <v>0.15</v>
      </c>
      <c r="T1273" s="1" t="s">
        <v>37</v>
      </c>
      <c r="U1273" s="1" t="s">
        <v>29</v>
      </c>
      <c r="V1273" s="3">
        <v>0.16900000000000001</v>
      </c>
      <c r="W1273" s="1" t="s">
        <v>29</v>
      </c>
    </row>
    <row r="1274" spans="1:23" ht="13" x14ac:dyDescent="0.15">
      <c r="A1274" s="1" t="s">
        <v>927</v>
      </c>
      <c r="B1274" s="1" t="s">
        <v>950</v>
      </c>
      <c r="C1274" s="1">
        <v>26063</v>
      </c>
      <c r="D1274" s="2">
        <v>30927</v>
      </c>
      <c r="E1274" s="3">
        <v>1</v>
      </c>
      <c r="F1274" s="3">
        <v>7.0000000000000007E-2</v>
      </c>
      <c r="G1274" s="2">
        <v>1736</v>
      </c>
      <c r="H1274" s="1">
        <v>631</v>
      </c>
      <c r="I1274" s="1" t="s">
        <v>33</v>
      </c>
      <c r="J1274" s="2">
        <v>1938</v>
      </c>
      <c r="K1274" s="3">
        <v>0.16800000000000001</v>
      </c>
      <c r="L1274" s="1">
        <v>4.3</v>
      </c>
      <c r="M1274" s="1">
        <v>6</v>
      </c>
      <c r="N1274" s="1">
        <v>76.599999999999994</v>
      </c>
      <c r="O1274" s="4">
        <v>7757.5</v>
      </c>
      <c r="P1274" s="3">
        <v>0.38800000000000001</v>
      </c>
      <c r="Q1274" s="3">
        <v>9.4E-2</v>
      </c>
      <c r="R1274" s="3">
        <v>0.249</v>
      </c>
      <c r="S1274" s="3">
        <v>0.14699999999999999</v>
      </c>
      <c r="T1274" s="1" t="s">
        <v>37</v>
      </c>
      <c r="U1274" s="1" t="s">
        <v>29</v>
      </c>
      <c r="V1274" s="3">
        <v>0.186</v>
      </c>
      <c r="W1274" s="1" t="s">
        <v>29</v>
      </c>
    </row>
    <row r="1275" spans="1:23" ht="13" x14ac:dyDescent="0.15">
      <c r="A1275" s="1" t="s">
        <v>927</v>
      </c>
      <c r="B1275" s="1" t="s">
        <v>951</v>
      </c>
      <c r="C1275" s="1">
        <v>26065</v>
      </c>
      <c r="D1275" s="2">
        <v>284637</v>
      </c>
      <c r="E1275" s="3">
        <v>0.14599999999999999</v>
      </c>
      <c r="F1275" s="3">
        <v>5.8000000000000003E-2</v>
      </c>
      <c r="G1275" s="1">
        <v>866</v>
      </c>
      <c r="H1275" s="1">
        <v>193</v>
      </c>
      <c r="I1275" s="1" t="s">
        <v>33</v>
      </c>
      <c r="J1275" s="2">
        <v>2852</v>
      </c>
      <c r="K1275" s="3">
        <v>0.14899999999999999</v>
      </c>
      <c r="L1275" s="1">
        <v>3.9</v>
      </c>
      <c r="M1275" s="1">
        <v>5.7</v>
      </c>
      <c r="N1275" s="1">
        <v>75.400000000000006</v>
      </c>
      <c r="O1275" s="4">
        <v>9800.7999999999993</v>
      </c>
      <c r="P1275" s="3">
        <v>0.34</v>
      </c>
      <c r="Q1275" s="3">
        <v>9.1999999999999998E-2</v>
      </c>
      <c r="R1275" s="3">
        <v>0.20200000000000001</v>
      </c>
      <c r="S1275" s="3">
        <v>0.14899999999999999</v>
      </c>
      <c r="T1275" s="1" t="s">
        <v>37</v>
      </c>
      <c r="U1275" s="1" t="s">
        <v>37</v>
      </c>
      <c r="V1275" s="3">
        <v>0.16500000000000001</v>
      </c>
      <c r="W1275" s="1" t="s">
        <v>29</v>
      </c>
    </row>
    <row r="1276" spans="1:23" ht="13" x14ac:dyDescent="0.15">
      <c r="A1276" s="1" t="s">
        <v>927</v>
      </c>
      <c r="B1276" s="1" t="s">
        <v>952</v>
      </c>
      <c r="C1276" s="1">
        <v>26067</v>
      </c>
      <c r="D1276" s="2">
        <v>66262</v>
      </c>
      <c r="E1276" s="3">
        <v>0.61</v>
      </c>
      <c r="F1276" s="3">
        <v>5.8000000000000003E-2</v>
      </c>
      <c r="G1276" s="2">
        <v>3953</v>
      </c>
      <c r="H1276" s="1">
        <v>614</v>
      </c>
      <c r="I1276" s="1" t="s">
        <v>26</v>
      </c>
      <c r="J1276" s="2">
        <v>2675</v>
      </c>
      <c r="K1276" s="3">
        <v>0.16300000000000001</v>
      </c>
      <c r="L1276" s="1">
        <v>4.0999999999999996</v>
      </c>
      <c r="M1276" s="1">
        <v>5.4</v>
      </c>
      <c r="N1276" s="1">
        <v>77.5</v>
      </c>
      <c r="O1276" s="4">
        <v>6909.8</v>
      </c>
      <c r="P1276" s="3">
        <v>0.38700000000000001</v>
      </c>
      <c r="Q1276" s="3">
        <v>9.7000000000000003E-2</v>
      </c>
      <c r="R1276" s="3">
        <v>0.23599999999999999</v>
      </c>
      <c r="S1276" s="3">
        <v>0.13300000000000001</v>
      </c>
      <c r="T1276" s="1" t="s">
        <v>37</v>
      </c>
      <c r="U1276" s="1" t="s">
        <v>29</v>
      </c>
      <c r="V1276" s="3">
        <v>0.17899999999999999</v>
      </c>
      <c r="W1276" s="1" t="s">
        <v>29</v>
      </c>
    </row>
    <row r="1277" spans="1:23" ht="13" x14ac:dyDescent="0.15">
      <c r="A1277" s="1" t="s">
        <v>927</v>
      </c>
      <c r="B1277" s="1" t="s">
        <v>953</v>
      </c>
      <c r="C1277" s="1">
        <v>26069</v>
      </c>
      <c r="D1277" s="2">
        <v>25373</v>
      </c>
      <c r="E1277" s="3">
        <v>0.498</v>
      </c>
      <c r="F1277" s="3">
        <v>6.4000000000000001E-2</v>
      </c>
      <c r="G1277" s="2">
        <v>3171</v>
      </c>
      <c r="H1277" s="1">
        <v>461</v>
      </c>
      <c r="I1277" s="1" t="s">
        <v>33</v>
      </c>
      <c r="J1277" s="2">
        <v>2009</v>
      </c>
      <c r="K1277" s="3">
        <v>0.188</v>
      </c>
      <c r="L1277" s="1">
        <v>4.5</v>
      </c>
      <c r="M1277" s="1">
        <v>6.1</v>
      </c>
      <c r="N1277" s="1">
        <v>73.5</v>
      </c>
      <c r="O1277" s="4">
        <v>12006.4</v>
      </c>
      <c r="P1277" s="3">
        <v>0.38200000000000001</v>
      </c>
      <c r="Q1277" s="3">
        <v>0.106</v>
      </c>
      <c r="R1277" s="3">
        <v>0.25600000000000001</v>
      </c>
      <c r="S1277" s="3">
        <v>0.17799999999999999</v>
      </c>
      <c r="T1277" s="1" t="s">
        <v>37</v>
      </c>
      <c r="U1277" s="1" t="s">
        <v>29</v>
      </c>
      <c r="V1277" s="3">
        <v>0.19600000000000001</v>
      </c>
      <c r="W1277" s="1" t="s">
        <v>29</v>
      </c>
    </row>
    <row r="1278" spans="1:23" ht="13" x14ac:dyDescent="0.15">
      <c r="A1278" s="1" t="s">
        <v>927</v>
      </c>
      <c r="B1278" s="1" t="s">
        <v>954</v>
      </c>
      <c r="C1278" s="1">
        <v>26071</v>
      </c>
      <c r="D1278" s="2">
        <v>11740</v>
      </c>
      <c r="E1278" s="3">
        <v>1</v>
      </c>
      <c r="F1278" s="3">
        <v>7.6999999999999999E-2</v>
      </c>
      <c r="G1278" s="2">
        <v>1454</v>
      </c>
      <c r="H1278" s="1">
        <v>839</v>
      </c>
      <c r="I1278" s="1" t="s">
        <v>33</v>
      </c>
      <c r="J1278" s="2">
        <v>1603</v>
      </c>
      <c r="K1278" s="3">
        <v>0.183</v>
      </c>
      <c r="L1278" s="1">
        <v>4.3</v>
      </c>
      <c r="M1278" s="1">
        <v>5.9</v>
      </c>
      <c r="N1278" s="1">
        <v>74.599999999999994</v>
      </c>
      <c r="O1278" s="4">
        <v>10774.3</v>
      </c>
      <c r="P1278" s="3">
        <v>0.371</v>
      </c>
      <c r="Q1278" s="3">
        <v>0.1</v>
      </c>
      <c r="R1278" s="3">
        <v>0.252</v>
      </c>
      <c r="S1278" s="3">
        <v>0.17199999999999999</v>
      </c>
      <c r="T1278" s="1" t="s">
        <v>37</v>
      </c>
      <c r="U1278" s="1" t="s">
        <v>29</v>
      </c>
      <c r="V1278" s="3">
        <v>0.192</v>
      </c>
      <c r="W1278" s="1" t="s">
        <v>29</v>
      </c>
    </row>
    <row r="1279" spans="1:23" ht="13" x14ac:dyDescent="0.15">
      <c r="A1279" s="1" t="s">
        <v>927</v>
      </c>
      <c r="B1279" s="1" t="s">
        <v>955</v>
      </c>
      <c r="C1279" s="1">
        <v>26073</v>
      </c>
      <c r="D1279" s="2">
        <v>64118</v>
      </c>
      <c r="E1279" s="3">
        <v>0.52300000000000002</v>
      </c>
      <c r="F1279" s="3">
        <v>6.6000000000000003E-2</v>
      </c>
      <c r="G1279" s="2">
        <v>2025</v>
      </c>
      <c r="H1279" s="1">
        <v>258</v>
      </c>
      <c r="I1279" s="1" t="s">
        <v>33</v>
      </c>
      <c r="J1279" s="2">
        <v>2237</v>
      </c>
      <c r="K1279" s="3">
        <v>0.187</v>
      </c>
      <c r="L1279" s="1">
        <v>4.5999999999999996</v>
      </c>
      <c r="M1279" s="1">
        <v>5.9</v>
      </c>
      <c r="N1279" s="1">
        <v>74.900000000000006</v>
      </c>
      <c r="O1279" s="4">
        <v>9503.5</v>
      </c>
      <c r="P1279" s="3">
        <v>0.38500000000000001</v>
      </c>
      <c r="Q1279" s="3">
        <v>0.105</v>
      </c>
      <c r="R1279" s="3">
        <v>0.25700000000000001</v>
      </c>
      <c r="S1279" s="3">
        <v>0.17599999999999999</v>
      </c>
      <c r="T1279" s="1" t="s">
        <v>37</v>
      </c>
      <c r="U1279" s="1" t="s">
        <v>29</v>
      </c>
      <c r="V1279" s="3">
        <v>0.19600000000000001</v>
      </c>
      <c r="W1279" s="1" t="s">
        <v>29</v>
      </c>
    </row>
    <row r="1280" spans="1:23" ht="13" x14ac:dyDescent="0.15">
      <c r="A1280" s="1" t="s">
        <v>927</v>
      </c>
      <c r="B1280" s="1" t="s">
        <v>107</v>
      </c>
      <c r="C1280" s="1">
        <v>26075</v>
      </c>
      <c r="D1280" s="2">
        <v>159424</v>
      </c>
      <c r="E1280" s="3">
        <v>0.47299999999999998</v>
      </c>
      <c r="F1280" s="3">
        <v>5.6000000000000001E-2</v>
      </c>
      <c r="G1280" s="2">
        <v>2320</v>
      </c>
      <c r="H1280" s="1">
        <v>286</v>
      </c>
      <c r="I1280" s="1" t="s">
        <v>33</v>
      </c>
      <c r="J1280" s="2">
        <v>3076</v>
      </c>
      <c r="K1280" s="3">
        <v>0.183</v>
      </c>
      <c r="L1280" s="1">
        <v>4.4000000000000004</v>
      </c>
      <c r="M1280" s="1">
        <v>5.6</v>
      </c>
      <c r="N1280" s="1">
        <v>75.099999999999994</v>
      </c>
      <c r="O1280" s="4">
        <v>9855.1</v>
      </c>
      <c r="P1280" s="3">
        <v>0.39700000000000002</v>
      </c>
      <c r="Q1280" s="3">
        <v>0.1</v>
      </c>
      <c r="R1280" s="3">
        <v>0.255</v>
      </c>
      <c r="S1280" s="3">
        <v>0.14299999999999999</v>
      </c>
      <c r="T1280" s="1" t="s">
        <v>37</v>
      </c>
      <c r="U1280" s="1" t="s">
        <v>29</v>
      </c>
      <c r="V1280" s="3">
        <v>0.189</v>
      </c>
      <c r="W1280" s="1" t="s">
        <v>29</v>
      </c>
    </row>
    <row r="1281" spans="1:23" ht="13" x14ac:dyDescent="0.15">
      <c r="A1281" s="1" t="s">
        <v>927</v>
      </c>
      <c r="B1281" s="1" t="s">
        <v>956</v>
      </c>
      <c r="C1281" s="1">
        <v>26077</v>
      </c>
      <c r="D1281" s="2">
        <v>262215</v>
      </c>
      <c r="E1281" s="3">
        <v>0.216</v>
      </c>
      <c r="F1281" s="3">
        <v>5.0999999999999997E-2</v>
      </c>
      <c r="G1281" s="2">
        <v>1012</v>
      </c>
      <c r="H1281" s="1">
        <v>184</v>
      </c>
      <c r="I1281" s="1" t="s">
        <v>33</v>
      </c>
      <c r="J1281" s="2">
        <v>2574</v>
      </c>
      <c r="K1281" s="3">
        <v>0.154</v>
      </c>
      <c r="L1281" s="1">
        <v>3.9</v>
      </c>
      <c r="M1281" s="1">
        <v>5.7</v>
      </c>
      <c r="N1281" s="1">
        <v>77.099999999999994</v>
      </c>
      <c r="O1281" s="4">
        <v>7810.5</v>
      </c>
      <c r="P1281" s="3">
        <v>0.35699999999999998</v>
      </c>
      <c r="Q1281" s="3">
        <v>9.0999999999999998E-2</v>
      </c>
      <c r="R1281" s="3">
        <v>0.22900000000000001</v>
      </c>
      <c r="S1281" s="3">
        <v>0.13500000000000001</v>
      </c>
      <c r="T1281" s="1" t="s">
        <v>37</v>
      </c>
      <c r="U1281" s="1" t="s">
        <v>29</v>
      </c>
      <c r="V1281" s="3">
        <v>0.16900000000000001</v>
      </c>
      <c r="W1281" s="1" t="s">
        <v>29</v>
      </c>
    </row>
    <row r="1282" spans="1:23" ht="13" x14ac:dyDescent="0.15">
      <c r="A1282" s="1" t="s">
        <v>927</v>
      </c>
      <c r="B1282" s="1" t="s">
        <v>957</v>
      </c>
      <c r="C1282" s="1">
        <v>26079</v>
      </c>
      <c r="D1282" s="2">
        <v>18490</v>
      </c>
      <c r="E1282" s="3">
        <v>1</v>
      </c>
      <c r="F1282" s="3">
        <v>7.2999999999999995E-2</v>
      </c>
      <c r="G1282" s="2">
        <v>4495</v>
      </c>
      <c r="H1282" s="2">
        <v>1156</v>
      </c>
      <c r="I1282" s="1" t="s">
        <v>26</v>
      </c>
      <c r="J1282" s="2">
        <v>2646</v>
      </c>
      <c r="K1282" s="3">
        <v>0.185</v>
      </c>
      <c r="L1282" s="1">
        <v>4.4000000000000004</v>
      </c>
      <c r="M1282" s="1">
        <v>6</v>
      </c>
      <c r="N1282" s="1">
        <v>74.7</v>
      </c>
      <c r="O1282" s="4">
        <v>9139</v>
      </c>
      <c r="P1282" s="3">
        <v>0.35699999999999998</v>
      </c>
      <c r="Q1282" s="3">
        <v>0.10199999999999999</v>
      </c>
      <c r="R1282" s="3">
        <v>0.253</v>
      </c>
      <c r="S1282" s="3">
        <v>0.16600000000000001</v>
      </c>
      <c r="T1282" s="1" t="s">
        <v>37</v>
      </c>
      <c r="U1282" s="1" t="s">
        <v>29</v>
      </c>
      <c r="V1282" s="3">
        <v>0.189</v>
      </c>
      <c r="W1282" s="1" t="s">
        <v>29</v>
      </c>
    </row>
    <row r="1283" spans="1:23" ht="13" x14ac:dyDescent="0.15">
      <c r="A1283" s="1" t="s">
        <v>927</v>
      </c>
      <c r="B1283" s="1" t="s">
        <v>349</v>
      </c>
      <c r="C1283" s="1">
        <v>26081</v>
      </c>
      <c r="D1283" s="2">
        <v>661354</v>
      </c>
      <c r="E1283" s="3">
        <v>0.16200000000000001</v>
      </c>
      <c r="F1283" s="3">
        <v>5.5E-2</v>
      </c>
      <c r="G1283" s="2">
        <v>1068</v>
      </c>
      <c r="H1283" s="1">
        <v>192</v>
      </c>
      <c r="I1283" s="1" t="s">
        <v>33</v>
      </c>
      <c r="J1283" s="2">
        <v>2134</v>
      </c>
      <c r="K1283" s="3">
        <v>0.157</v>
      </c>
      <c r="L1283" s="1">
        <v>3.8</v>
      </c>
      <c r="M1283" s="1">
        <v>5.3</v>
      </c>
      <c r="N1283" s="1">
        <v>78.5</v>
      </c>
      <c r="O1283" s="4">
        <v>6629.6</v>
      </c>
      <c r="P1283" s="3">
        <v>0.33500000000000002</v>
      </c>
      <c r="Q1283" s="3">
        <v>9.6000000000000002E-2</v>
      </c>
      <c r="R1283" s="3">
        <v>0.22500000000000001</v>
      </c>
      <c r="S1283" s="3">
        <v>0.124</v>
      </c>
      <c r="T1283" s="1" t="s">
        <v>37</v>
      </c>
      <c r="U1283" s="1" t="s">
        <v>29</v>
      </c>
      <c r="V1283" s="3">
        <v>0.16500000000000001</v>
      </c>
      <c r="W1283" s="1" t="s">
        <v>29</v>
      </c>
    </row>
    <row r="1284" spans="1:23" ht="13" x14ac:dyDescent="0.15">
      <c r="A1284" s="1" t="s">
        <v>927</v>
      </c>
      <c r="B1284" s="1" t="s">
        <v>958</v>
      </c>
      <c r="C1284" s="1">
        <v>26083</v>
      </c>
      <c r="D1284" s="2">
        <v>2172</v>
      </c>
      <c r="E1284" s="3">
        <v>1</v>
      </c>
      <c r="F1284" s="3">
        <v>4.8000000000000001E-2</v>
      </c>
      <c r="H1284" s="2">
        <v>2172</v>
      </c>
      <c r="I1284" s="1" t="s">
        <v>26</v>
      </c>
      <c r="J1284" s="2">
        <v>2277</v>
      </c>
      <c r="K1284" s="3">
        <v>0.128</v>
      </c>
      <c r="L1284" s="1">
        <v>3.6</v>
      </c>
      <c r="M1284" s="1">
        <v>5.5</v>
      </c>
      <c r="N1284" s="1">
        <v>79.2</v>
      </c>
      <c r="O1284" s="4">
        <v>6845</v>
      </c>
      <c r="P1284" s="3">
        <v>0.34300000000000003</v>
      </c>
      <c r="Q1284" s="3">
        <v>0.08</v>
      </c>
      <c r="R1284" s="3">
        <v>0.188</v>
      </c>
      <c r="S1284" s="3">
        <v>0.128</v>
      </c>
      <c r="T1284" s="1" t="s">
        <v>37</v>
      </c>
      <c r="U1284" s="1" t="s">
        <v>37</v>
      </c>
      <c r="V1284" s="3">
        <v>0.153</v>
      </c>
      <c r="W1284" s="1" t="s">
        <v>29</v>
      </c>
    </row>
    <row r="1285" spans="1:23" ht="13" x14ac:dyDescent="0.15">
      <c r="A1285" s="1" t="s">
        <v>927</v>
      </c>
      <c r="B1285" s="1" t="s">
        <v>231</v>
      </c>
      <c r="C1285" s="1">
        <v>26085</v>
      </c>
      <c r="D1285" s="2">
        <v>12734</v>
      </c>
      <c r="E1285" s="3">
        <v>1</v>
      </c>
      <c r="F1285" s="3">
        <v>7.5999999999999998E-2</v>
      </c>
      <c r="G1285" s="2">
        <v>12308</v>
      </c>
      <c r="H1285" s="2">
        <v>1061</v>
      </c>
      <c r="I1285" s="1" t="s">
        <v>26</v>
      </c>
      <c r="J1285" s="2">
        <v>1663</v>
      </c>
      <c r="K1285" s="3">
        <v>0.23</v>
      </c>
      <c r="L1285" s="1">
        <v>5</v>
      </c>
      <c r="M1285" s="1">
        <v>6.1</v>
      </c>
      <c r="N1285" s="1">
        <v>75.5</v>
      </c>
      <c r="O1285" s="4">
        <v>10148.6</v>
      </c>
      <c r="P1285" s="3">
        <v>0.42</v>
      </c>
      <c r="Q1285" s="3">
        <v>0.11799999999999999</v>
      </c>
      <c r="R1285" s="3">
        <v>0.309</v>
      </c>
      <c r="S1285" s="3">
        <v>0.19800000000000001</v>
      </c>
      <c r="T1285" s="1" t="s">
        <v>37</v>
      </c>
      <c r="U1285" s="1" t="s">
        <v>30</v>
      </c>
      <c r="V1285" s="3">
        <v>0.22500000000000001</v>
      </c>
      <c r="W1285" s="1" t="s">
        <v>30</v>
      </c>
    </row>
    <row r="1286" spans="1:23" ht="13" x14ac:dyDescent="0.15">
      <c r="A1286" s="1" t="s">
        <v>927</v>
      </c>
      <c r="B1286" s="1" t="s">
        <v>959</v>
      </c>
      <c r="C1286" s="1">
        <v>26087</v>
      </c>
      <c r="D1286" s="2">
        <v>88977</v>
      </c>
      <c r="E1286" s="3">
        <v>0.85899999999999999</v>
      </c>
      <c r="F1286" s="3">
        <v>5.7000000000000002E-2</v>
      </c>
      <c r="G1286" s="2">
        <v>2766</v>
      </c>
      <c r="H1286" s="1">
        <v>614</v>
      </c>
      <c r="I1286" s="1" t="s">
        <v>33</v>
      </c>
      <c r="J1286" s="2">
        <v>3226</v>
      </c>
      <c r="K1286" s="3">
        <v>0.16500000000000001</v>
      </c>
      <c r="L1286" s="1">
        <v>4.2</v>
      </c>
      <c r="M1286" s="1">
        <v>5.9</v>
      </c>
      <c r="N1286" s="1">
        <v>75.8</v>
      </c>
      <c r="O1286" s="4">
        <v>8509.7999999999993</v>
      </c>
      <c r="P1286" s="3">
        <v>0.35499999999999998</v>
      </c>
      <c r="Q1286" s="3">
        <v>9.4E-2</v>
      </c>
      <c r="R1286" s="3">
        <v>0.247</v>
      </c>
      <c r="S1286" s="3">
        <v>0.13400000000000001</v>
      </c>
      <c r="T1286" s="1" t="s">
        <v>37</v>
      </c>
      <c r="U1286" s="1" t="s">
        <v>29</v>
      </c>
      <c r="V1286" s="3">
        <v>0.17499999999999999</v>
      </c>
      <c r="W1286" s="1" t="s">
        <v>29</v>
      </c>
    </row>
    <row r="1287" spans="1:23" ht="13" x14ac:dyDescent="0.15">
      <c r="A1287" s="1" t="s">
        <v>927</v>
      </c>
      <c r="B1287" s="1" t="s">
        <v>960</v>
      </c>
      <c r="C1287" s="1">
        <v>26089</v>
      </c>
      <c r="D1287" s="2">
        <v>23019</v>
      </c>
      <c r="E1287" s="3">
        <v>0.876</v>
      </c>
      <c r="F1287" s="3">
        <v>6.6000000000000003E-2</v>
      </c>
      <c r="G1287" s="2">
        <v>2262</v>
      </c>
      <c r="H1287" s="2">
        <v>1535</v>
      </c>
      <c r="I1287" s="1" t="s">
        <v>26</v>
      </c>
      <c r="J1287" s="2">
        <v>2637</v>
      </c>
      <c r="K1287" s="3">
        <v>0.11</v>
      </c>
      <c r="L1287" s="1">
        <v>3.4</v>
      </c>
      <c r="M1287" s="1">
        <v>5.0999999999999996</v>
      </c>
      <c r="N1287" s="1">
        <v>80.900000000000006</v>
      </c>
      <c r="O1287" s="4">
        <v>5741.4</v>
      </c>
      <c r="P1287" s="3">
        <v>0.312</v>
      </c>
      <c r="Q1287" s="3">
        <v>7.6999999999999999E-2</v>
      </c>
      <c r="R1287" s="3">
        <v>0.16500000000000001</v>
      </c>
      <c r="S1287" s="3">
        <v>0.11799999999999999</v>
      </c>
      <c r="T1287" s="1" t="s">
        <v>37</v>
      </c>
      <c r="U1287" s="1" t="s">
        <v>37</v>
      </c>
      <c r="V1287" s="3">
        <v>0.14099999999999999</v>
      </c>
      <c r="W1287" s="1" t="s">
        <v>37</v>
      </c>
    </row>
    <row r="1288" spans="1:23" ht="13" x14ac:dyDescent="0.15">
      <c r="A1288" s="1" t="s">
        <v>927</v>
      </c>
      <c r="B1288" s="1" t="s">
        <v>961</v>
      </c>
      <c r="C1288" s="1">
        <v>26091</v>
      </c>
      <c r="D1288" s="2">
        <v>97520</v>
      </c>
      <c r="E1288" s="3">
        <v>0.56899999999999995</v>
      </c>
      <c r="F1288" s="3">
        <v>5.3999999999999999E-2</v>
      </c>
      <c r="G1288" s="2">
        <v>4498</v>
      </c>
      <c r="H1288" s="1">
        <v>367</v>
      </c>
      <c r="I1288" s="1" t="s">
        <v>26</v>
      </c>
      <c r="J1288" s="2">
        <v>3046</v>
      </c>
      <c r="K1288" s="3">
        <v>0.16200000000000001</v>
      </c>
      <c r="L1288" s="1">
        <v>4.3</v>
      </c>
      <c r="M1288" s="1">
        <v>5.9</v>
      </c>
      <c r="N1288" s="1">
        <v>76</v>
      </c>
      <c r="O1288" s="4">
        <v>8420.4</v>
      </c>
      <c r="P1288" s="3">
        <v>0.42399999999999999</v>
      </c>
      <c r="Q1288" s="3">
        <v>9.4E-2</v>
      </c>
      <c r="R1288" s="3">
        <v>0.248</v>
      </c>
      <c r="S1288" s="3">
        <v>0.13800000000000001</v>
      </c>
      <c r="T1288" s="1" t="s">
        <v>37</v>
      </c>
      <c r="U1288" s="1" t="s">
        <v>29</v>
      </c>
      <c r="V1288" s="3">
        <v>0.187</v>
      </c>
      <c r="W1288" s="1" t="s">
        <v>29</v>
      </c>
    </row>
    <row r="1289" spans="1:23" ht="13" x14ac:dyDescent="0.15">
      <c r="A1289" s="1" t="s">
        <v>927</v>
      </c>
      <c r="B1289" s="1" t="s">
        <v>630</v>
      </c>
      <c r="C1289" s="1">
        <v>26093</v>
      </c>
      <c r="D1289" s="2">
        <v>196757</v>
      </c>
      <c r="E1289" s="3">
        <v>0.39500000000000002</v>
      </c>
      <c r="F1289" s="3">
        <v>3.7999999999999999E-2</v>
      </c>
      <c r="G1289" s="2">
        <v>2031</v>
      </c>
      <c r="H1289" s="1">
        <v>412</v>
      </c>
      <c r="I1289" s="1" t="s">
        <v>33</v>
      </c>
      <c r="J1289" s="2">
        <v>2812</v>
      </c>
      <c r="K1289" s="3">
        <v>0.124</v>
      </c>
      <c r="L1289" s="1">
        <v>3.5</v>
      </c>
      <c r="M1289" s="1">
        <v>4.9000000000000004</v>
      </c>
      <c r="N1289" s="1">
        <v>79.7</v>
      </c>
      <c r="O1289" s="4">
        <v>5583.7</v>
      </c>
      <c r="P1289" s="3">
        <v>0.35399999999999998</v>
      </c>
      <c r="Q1289" s="3">
        <v>7.5999999999999998E-2</v>
      </c>
      <c r="R1289" s="3">
        <v>0.192</v>
      </c>
      <c r="S1289" s="3">
        <v>0.10100000000000001</v>
      </c>
      <c r="T1289" s="1" t="s">
        <v>37</v>
      </c>
      <c r="U1289" s="1" t="s">
        <v>37</v>
      </c>
      <c r="V1289" s="3">
        <v>0.14799999999999999</v>
      </c>
      <c r="W1289" s="1" t="s">
        <v>37</v>
      </c>
    </row>
    <row r="1290" spans="1:23" ht="13" x14ac:dyDescent="0.15">
      <c r="A1290" s="1" t="s">
        <v>927</v>
      </c>
      <c r="B1290" s="1" t="s">
        <v>962</v>
      </c>
      <c r="C1290" s="1">
        <v>26095</v>
      </c>
      <c r="D1290" s="2">
        <v>6435</v>
      </c>
      <c r="E1290" s="3">
        <v>1</v>
      </c>
      <c r="F1290" s="3">
        <v>6.4000000000000001E-2</v>
      </c>
      <c r="G1290" s="1">
        <v>758</v>
      </c>
      <c r="H1290" s="1">
        <v>644</v>
      </c>
      <c r="I1290" s="1" t="s">
        <v>33</v>
      </c>
      <c r="J1290" s="2">
        <v>2435</v>
      </c>
      <c r="K1290" s="3">
        <v>0.19</v>
      </c>
      <c r="L1290" s="1">
        <v>4.5999999999999996</v>
      </c>
      <c r="M1290" s="1">
        <v>6.1</v>
      </c>
      <c r="N1290" s="1">
        <v>76.3</v>
      </c>
      <c r="O1290" s="4">
        <v>8279.1</v>
      </c>
      <c r="P1290" s="3">
        <v>0.39</v>
      </c>
      <c r="Q1290" s="3">
        <v>0.105</v>
      </c>
      <c r="R1290" s="3">
        <v>0.27500000000000002</v>
      </c>
      <c r="S1290" s="3">
        <v>0.185</v>
      </c>
      <c r="T1290" s="1" t="s">
        <v>37</v>
      </c>
      <c r="U1290" s="1" t="s">
        <v>29</v>
      </c>
      <c r="V1290" s="3">
        <v>0.20100000000000001</v>
      </c>
      <c r="W1290" s="1" t="s">
        <v>30</v>
      </c>
    </row>
    <row r="1291" spans="1:23" ht="13" x14ac:dyDescent="0.15">
      <c r="A1291" s="1" t="s">
        <v>927</v>
      </c>
      <c r="B1291" s="1" t="s">
        <v>963</v>
      </c>
      <c r="C1291" s="1">
        <v>26097</v>
      </c>
      <c r="D1291" s="2">
        <v>10851</v>
      </c>
      <c r="E1291" s="3">
        <v>0.747</v>
      </c>
      <c r="F1291" s="3">
        <v>0.108</v>
      </c>
      <c r="G1291" s="2">
        <v>1558</v>
      </c>
      <c r="H1291" s="1">
        <v>472</v>
      </c>
      <c r="I1291" s="1" t="s">
        <v>33</v>
      </c>
      <c r="J1291" s="2">
        <v>1397</v>
      </c>
      <c r="K1291" s="3">
        <v>0.17299999999999999</v>
      </c>
      <c r="L1291" s="1">
        <v>4.5999999999999996</v>
      </c>
      <c r="M1291" s="1">
        <v>5.9</v>
      </c>
      <c r="N1291" s="1">
        <v>77.2</v>
      </c>
      <c r="O1291" s="4">
        <v>7364.5</v>
      </c>
      <c r="P1291" s="3">
        <v>0.38100000000000001</v>
      </c>
      <c r="Q1291" s="3">
        <v>0.105</v>
      </c>
      <c r="R1291" s="3">
        <v>0.24</v>
      </c>
      <c r="S1291" s="3">
        <v>0.187</v>
      </c>
      <c r="T1291" s="1" t="s">
        <v>29</v>
      </c>
      <c r="U1291" s="1" t="s">
        <v>29</v>
      </c>
      <c r="V1291" s="3">
        <v>0.19900000000000001</v>
      </c>
      <c r="W1291" s="1" t="s">
        <v>29</v>
      </c>
    </row>
    <row r="1292" spans="1:23" ht="13" x14ac:dyDescent="0.15">
      <c r="A1292" s="1" t="s">
        <v>927</v>
      </c>
      <c r="B1292" s="1" t="s">
        <v>964</v>
      </c>
      <c r="C1292" s="1">
        <v>26099</v>
      </c>
      <c r="D1292" s="2">
        <v>875101</v>
      </c>
      <c r="E1292" s="3">
        <v>3.2000000000000001E-2</v>
      </c>
      <c r="F1292" s="3">
        <v>5.5E-2</v>
      </c>
      <c r="G1292" s="2">
        <v>1842</v>
      </c>
      <c r="H1292" s="1">
        <v>410</v>
      </c>
      <c r="I1292" s="1" t="s">
        <v>33</v>
      </c>
      <c r="J1292" s="2">
        <v>4147</v>
      </c>
      <c r="K1292" s="3">
        <v>0.17899999999999999</v>
      </c>
      <c r="L1292" s="1">
        <v>4</v>
      </c>
      <c r="M1292" s="1">
        <v>5.7</v>
      </c>
      <c r="N1292" s="1">
        <v>76.3</v>
      </c>
      <c r="O1292" s="4">
        <v>8359.7999999999993</v>
      </c>
      <c r="P1292" s="3">
        <v>0.36699999999999999</v>
      </c>
      <c r="Q1292" s="3">
        <v>9.7000000000000003E-2</v>
      </c>
      <c r="R1292" s="3">
        <v>0.26200000000000001</v>
      </c>
      <c r="S1292" s="3">
        <v>0.126</v>
      </c>
      <c r="T1292" s="1" t="s">
        <v>37</v>
      </c>
      <c r="U1292" s="1" t="s">
        <v>29</v>
      </c>
      <c r="V1292" s="3">
        <v>0.18099999999999999</v>
      </c>
      <c r="W1292" s="1" t="s">
        <v>29</v>
      </c>
    </row>
    <row r="1293" spans="1:23" ht="13" x14ac:dyDescent="0.15">
      <c r="A1293" s="1" t="s">
        <v>927</v>
      </c>
      <c r="B1293" s="1" t="s">
        <v>965</v>
      </c>
      <c r="C1293" s="1">
        <v>26101</v>
      </c>
      <c r="D1293" s="2">
        <v>25562</v>
      </c>
      <c r="E1293" s="3">
        <v>0.67700000000000005</v>
      </c>
      <c r="F1293" s="3">
        <v>7.0000000000000007E-2</v>
      </c>
      <c r="G1293" s="2">
        <v>1950</v>
      </c>
      <c r="H1293" s="1">
        <v>568</v>
      </c>
      <c r="I1293" s="1" t="s">
        <v>33</v>
      </c>
      <c r="J1293" s="2">
        <v>2321</v>
      </c>
      <c r="K1293" s="3">
        <v>0.159</v>
      </c>
      <c r="L1293" s="1">
        <v>4.2</v>
      </c>
      <c r="M1293" s="1">
        <v>5.6</v>
      </c>
      <c r="N1293" s="1">
        <v>75.2</v>
      </c>
      <c r="O1293" s="4">
        <v>10236.700000000001</v>
      </c>
      <c r="P1293" s="3">
        <v>0.38</v>
      </c>
      <c r="Q1293" s="3">
        <v>8.8999999999999996E-2</v>
      </c>
      <c r="R1293" s="3">
        <v>0.22900000000000001</v>
      </c>
      <c r="S1293" s="3">
        <v>0.153</v>
      </c>
      <c r="T1293" s="1" t="s">
        <v>37</v>
      </c>
      <c r="U1293" s="1" t="s">
        <v>29</v>
      </c>
      <c r="V1293" s="3">
        <v>0.18</v>
      </c>
      <c r="W1293" s="1" t="s">
        <v>29</v>
      </c>
    </row>
    <row r="1294" spans="1:23" ht="13" x14ac:dyDescent="0.15">
      <c r="A1294" s="1" t="s">
        <v>927</v>
      </c>
      <c r="B1294" s="1" t="s">
        <v>966</v>
      </c>
      <c r="C1294" s="1">
        <v>26103</v>
      </c>
      <c r="D1294" s="2">
        <v>66999</v>
      </c>
      <c r="E1294" s="3">
        <v>0.45500000000000002</v>
      </c>
      <c r="F1294" s="3">
        <v>5.8999999999999997E-2</v>
      </c>
      <c r="G1294" s="1">
        <v>870</v>
      </c>
      <c r="H1294" s="1">
        <v>198</v>
      </c>
      <c r="I1294" s="1" t="s">
        <v>33</v>
      </c>
      <c r="J1294" s="2">
        <v>2313</v>
      </c>
      <c r="K1294" s="3">
        <v>0.14699999999999999</v>
      </c>
      <c r="L1294" s="1">
        <v>4.3</v>
      </c>
      <c r="M1294" s="1">
        <v>6</v>
      </c>
      <c r="N1294" s="1">
        <v>78</v>
      </c>
      <c r="O1294" s="4">
        <v>7010.8</v>
      </c>
      <c r="P1294" s="3">
        <v>0.32</v>
      </c>
      <c r="Q1294" s="3">
        <v>8.8999999999999996E-2</v>
      </c>
      <c r="R1294" s="3">
        <v>0.214</v>
      </c>
      <c r="S1294" s="3">
        <v>0.15</v>
      </c>
      <c r="T1294" s="1" t="s">
        <v>37</v>
      </c>
      <c r="U1294" s="1" t="s">
        <v>37</v>
      </c>
      <c r="V1294" s="3">
        <v>0.16300000000000001</v>
      </c>
      <c r="W1294" s="1" t="s">
        <v>29</v>
      </c>
    </row>
    <row r="1295" spans="1:23" ht="13" x14ac:dyDescent="0.15">
      <c r="A1295" s="1" t="s">
        <v>927</v>
      </c>
      <c r="B1295" s="1" t="s">
        <v>632</v>
      </c>
      <c r="C1295" s="1">
        <v>26105</v>
      </c>
      <c r="D1295" s="2">
        <v>29159</v>
      </c>
      <c r="E1295" s="3">
        <v>0.59099999999999997</v>
      </c>
      <c r="F1295" s="3">
        <v>5.5E-2</v>
      </c>
      <c r="G1295" s="2">
        <v>1278</v>
      </c>
      <c r="H1295" s="1">
        <v>278</v>
      </c>
      <c r="I1295" s="1" t="s">
        <v>33</v>
      </c>
      <c r="J1295" s="2">
        <v>2603</v>
      </c>
      <c r="K1295" s="3">
        <v>0.16500000000000001</v>
      </c>
      <c r="L1295" s="1">
        <v>4</v>
      </c>
      <c r="M1295" s="1">
        <v>5.6</v>
      </c>
      <c r="N1295" s="1">
        <v>76.5</v>
      </c>
      <c r="O1295" s="4">
        <v>8894.7999999999993</v>
      </c>
      <c r="P1295" s="3">
        <v>0.39400000000000002</v>
      </c>
      <c r="Q1295" s="3">
        <v>9.2999999999999999E-2</v>
      </c>
      <c r="R1295" s="3">
        <v>0.22</v>
      </c>
      <c r="S1295" s="3">
        <v>0.159</v>
      </c>
      <c r="T1295" s="1" t="s">
        <v>37</v>
      </c>
      <c r="U1295" s="1" t="s">
        <v>29</v>
      </c>
      <c r="V1295" s="3">
        <v>0.18099999999999999</v>
      </c>
      <c r="W1295" s="1" t="s">
        <v>29</v>
      </c>
    </row>
    <row r="1296" spans="1:23" ht="13" x14ac:dyDescent="0.15">
      <c r="A1296" s="1" t="s">
        <v>927</v>
      </c>
      <c r="B1296" s="1" t="s">
        <v>967</v>
      </c>
      <c r="C1296" s="1">
        <v>26107</v>
      </c>
      <c r="D1296" s="2">
        <v>41099</v>
      </c>
      <c r="E1296" s="3">
        <v>0.745</v>
      </c>
      <c r="F1296" s="3">
        <v>6.8000000000000005E-2</v>
      </c>
      <c r="G1296" s="2">
        <v>2107</v>
      </c>
      <c r="H1296" s="1">
        <v>534</v>
      </c>
      <c r="I1296" s="1" t="s">
        <v>33</v>
      </c>
      <c r="J1296" s="2">
        <v>1651</v>
      </c>
      <c r="K1296" s="3">
        <v>0.19</v>
      </c>
      <c r="L1296" s="1">
        <v>4.4000000000000004</v>
      </c>
      <c r="M1296" s="1">
        <v>6.1</v>
      </c>
      <c r="N1296" s="1">
        <v>76.3</v>
      </c>
      <c r="O1296" s="4">
        <v>8229.7000000000007</v>
      </c>
      <c r="P1296" s="3">
        <v>0.33400000000000002</v>
      </c>
      <c r="Q1296" s="3">
        <v>0.10100000000000001</v>
      </c>
      <c r="R1296" s="3">
        <v>0.246</v>
      </c>
      <c r="S1296" s="3">
        <v>0.16600000000000001</v>
      </c>
      <c r="T1296" s="1" t="s">
        <v>37</v>
      </c>
      <c r="U1296" s="1" t="s">
        <v>29</v>
      </c>
      <c r="V1296" s="3">
        <v>0.184</v>
      </c>
      <c r="W1296" s="1" t="s">
        <v>29</v>
      </c>
    </row>
    <row r="1297" spans="1:23" ht="13" x14ac:dyDescent="0.15">
      <c r="A1297" s="1" t="s">
        <v>927</v>
      </c>
      <c r="B1297" s="1" t="s">
        <v>968</v>
      </c>
      <c r="C1297" s="1">
        <v>26109</v>
      </c>
      <c r="D1297" s="2">
        <v>22945</v>
      </c>
      <c r="E1297" s="3">
        <v>0.63200000000000001</v>
      </c>
      <c r="F1297" s="3">
        <v>6.3E-2</v>
      </c>
      <c r="G1297" s="2">
        <v>2912</v>
      </c>
      <c r="H1297" s="1">
        <v>819</v>
      </c>
      <c r="I1297" s="1" t="s">
        <v>33</v>
      </c>
      <c r="J1297" s="2">
        <v>3027</v>
      </c>
      <c r="K1297" s="3">
        <v>0.17499999999999999</v>
      </c>
      <c r="L1297" s="1">
        <v>4.2</v>
      </c>
      <c r="M1297" s="1">
        <v>6.1</v>
      </c>
      <c r="N1297" s="1">
        <v>78.400000000000006</v>
      </c>
      <c r="O1297" s="4">
        <v>7684</v>
      </c>
      <c r="P1297" s="3">
        <v>0.373</v>
      </c>
      <c r="Q1297" s="3">
        <v>9.4E-2</v>
      </c>
      <c r="R1297" s="3">
        <v>0.248</v>
      </c>
      <c r="S1297" s="3">
        <v>0.14499999999999999</v>
      </c>
      <c r="T1297" s="1" t="s">
        <v>37</v>
      </c>
      <c r="U1297" s="1" t="s">
        <v>29</v>
      </c>
      <c r="V1297" s="3">
        <v>0.183</v>
      </c>
      <c r="W1297" s="1" t="s">
        <v>29</v>
      </c>
    </row>
    <row r="1298" spans="1:23" ht="13" x14ac:dyDescent="0.15">
      <c r="A1298" s="1" t="s">
        <v>927</v>
      </c>
      <c r="B1298" s="1" t="s">
        <v>969</v>
      </c>
      <c r="C1298" s="1">
        <v>26111</v>
      </c>
      <c r="D1298" s="2">
        <v>84039</v>
      </c>
      <c r="E1298" s="3">
        <v>0.432</v>
      </c>
      <c r="F1298" s="3">
        <v>4.8000000000000001E-2</v>
      </c>
      <c r="G1298" s="1">
        <v>994</v>
      </c>
      <c r="H1298" s="1">
        <v>277</v>
      </c>
      <c r="I1298" s="1" t="s">
        <v>33</v>
      </c>
      <c r="J1298" s="2">
        <v>2477</v>
      </c>
      <c r="K1298" s="3">
        <v>0.14099999999999999</v>
      </c>
      <c r="L1298" s="1">
        <v>3.7</v>
      </c>
      <c r="M1298" s="1">
        <v>5.3</v>
      </c>
      <c r="N1298" s="1">
        <v>79</v>
      </c>
      <c r="O1298" s="4">
        <v>6298</v>
      </c>
      <c r="P1298" s="3">
        <v>0.311</v>
      </c>
      <c r="Q1298" s="3">
        <v>8.4000000000000005E-2</v>
      </c>
      <c r="R1298" s="3">
        <v>0.21299999999999999</v>
      </c>
      <c r="S1298" s="3">
        <v>0.13700000000000001</v>
      </c>
      <c r="T1298" s="1" t="s">
        <v>37</v>
      </c>
      <c r="U1298" s="1" t="s">
        <v>37</v>
      </c>
      <c r="V1298" s="3">
        <v>0.156</v>
      </c>
      <c r="W1298" s="1" t="s">
        <v>29</v>
      </c>
    </row>
    <row r="1299" spans="1:23" ht="13" x14ac:dyDescent="0.15">
      <c r="A1299" s="1" t="s">
        <v>927</v>
      </c>
      <c r="B1299" s="1" t="s">
        <v>970</v>
      </c>
      <c r="C1299" s="1">
        <v>26113</v>
      </c>
      <c r="D1299" s="2">
        <v>15311</v>
      </c>
      <c r="E1299" s="3">
        <v>1</v>
      </c>
      <c r="F1299" s="3">
        <v>8.1000000000000003E-2</v>
      </c>
      <c r="G1299" s="2">
        <v>5043</v>
      </c>
      <c r="H1299" s="2">
        <v>1531</v>
      </c>
      <c r="I1299" s="1" t="s">
        <v>26</v>
      </c>
      <c r="J1299" s="2">
        <v>2415</v>
      </c>
      <c r="K1299" s="3">
        <v>0.17899999999999999</v>
      </c>
      <c r="L1299" s="1">
        <v>4.3</v>
      </c>
      <c r="M1299" s="1">
        <v>5.9</v>
      </c>
      <c r="N1299" s="1">
        <v>76.599999999999994</v>
      </c>
      <c r="O1299" s="4">
        <v>7753</v>
      </c>
      <c r="P1299" s="3">
        <v>0.38300000000000001</v>
      </c>
      <c r="Q1299" s="3">
        <v>9.7000000000000003E-2</v>
      </c>
      <c r="R1299" s="3">
        <v>0.25900000000000001</v>
      </c>
      <c r="S1299" s="3">
        <v>0.153</v>
      </c>
      <c r="T1299" s="1" t="s">
        <v>29</v>
      </c>
      <c r="U1299" s="1" t="s">
        <v>29</v>
      </c>
      <c r="V1299" s="3">
        <v>0.192</v>
      </c>
      <c r="W1299" s="1" t="s">
        <v>29</v>
      </c>
    </row>
    <row r="1300" spans="1:23" ht="13" x14ac:dyDescent="0.15">
      <c r="A1300" s="1" t="s">
        <v>927</v>
      </c>
      <c r="B1300" s="1" t="s">
        <v>121</v>
      </c>
      <c r="C1300" s="1">
        <v>26115</v>
      </c>
      <c r="D1300" s="2">
        <v>155045</v>
      </c>
      <c r="E1300" s="3">
        <v>0.377</v>
      </c>
      <c r="F1300" s="3">
        <v>4.9000000000000002E-2</v>
      </c>
      <c r="G1300" s="2">
        <v>2823</v>
      </c>
      <c r="H1300" s="1">
        <v>480</v>
      </c>
      <c r="I1300" s="1" t="s">
        <v>33</v>
      </c>
      <c r="J1300" s="2">
        <v>3842</v>
      </c>
      <c r="K1300" s="3">
        <v>0.16500000000000001</v>
      </c>
      <c r="L1300" s="1">
        <v>4.2</v>
      </c>
      <c r="M1300" s="1">
        <v>5.9</v>
      </c>
      <c r="N1300" s="1">
        <v>76.400000000000006</v>
      </c>
      <c r="O1300" s="4">
        <v>8571.2000000000007</v>
      </c>
      <c r="P1300" s="3">
        <v>0.38</v>
      </c>
      <c r="Q1300" s="3">
        <v>9.8000000000000004E-2</v>
      </c>
      <c r="R1300" s="3">
        <v>0.24299999999999999</v>
      </c>
      <c r="S1300" s="3">
        <v>0.14000000000000001</v>
      </c>
      <c r="T1300" s="1" t="s">
        <v>37</v>
      </c>
      <c r="U1300" s="1" t="s">
        <v>29</v>
      </c>
      <c r="V1300" s="3">
        <v>0.17899999999999999</v>
      </c>
      <c r="W1300" s="1" t="s">
        <v>29</v>
      </c>
    </row>
    <row r="1301" spans="1:23" ht="13" x14ac:dyDescent="0.15">
      <c r="A1301" s="1" t="s">
        <v>927</v>
      </c>
      <c r="B1301" s="1" t="s">
        <v>971</v>
      </c>
      <c r="C1301" s="1">
        <v>26117</v>
      </c>
      <c r="D1301" s="2">
        <v>68154</v>
      </c>
      <c r="E1301" s="3">
        <v>0.84599999999999997</v>
      </c>
      <c r="F1301" s="3">
        <v>7.2999999999999995E-2</v>
      </c>
      <c r="G1301" s="2">
        <v>3201</v>
      </c>
      <c r="H1301" s="1">
        <v>334</v>
      </c>
      <c r="I1301" s="1" t="s">
        <v>33</v>
      </c>
      <c r="J1301" s="2">
        <v>2743</v>
      </c>
      <c r="K1301" s="3">
        <v>0.17799999999999999</v>
      </c>
      <c r="L1301" s="1">
        <v>4.4000000000000004</v>
      </c>
      <c r="M1301" s="1">
        <v>5.9</v>
      </c>
      <c r="N1301" s="1">
        <v>76</v>
      </c>
      <c r="O1301" s="4">
        <v>8729.9</v>
      </c>
      <c r="P1301" s="3">
        <v>0.39200000000000002</v>
      </c>
      <c r="Q1301" s="3">
        <v>9.8000000000000004E-2</v>
      </c>
      <c r="R1301" s="3">
        <v>0.25600000000000001</v>
      </c>
      <c r="S1301" s="3">
        <v>0.14699999999999999</v>
      </c>
      <c r="T1301" s="1" t="s">
        <v>37</v>
      </c>
      <c r="U1301" s="1" t="s">
        <v>29</v>
      </c>
      <c r="V1301" s="3">
        <v>0.191</v>
      </c>
      <c r="W1301" s="1" t="s">
        <v>29</v>
      </c>
    </row>
    <row r="1302" spans="1:23" ht="13" x14ac:dyDescent="0.15">
      <c r="A1302" s="1" t="s">
        <v>927</v>
      </c>
      <c r="B1302" s="1" t="s">
        <v>972</v>
      </c>
      <c r="C1302" s="1">
        <v>26119</v>
      </c>
      <c r="D1302" s="2">
        <v>9678</v>
      </c>
      <c r="E1302" s="3">
        <v>1</v>
      </c>
      <c r="F1302" s="3">
        <v>7.6999999999999999E-2</v>
      </c>
      <c r="G1302" s="2">
        <v>1328</v>
      </c>
      <c r="H1302" s="1">
        <v>605</v>
      </c>
      <c r="I1302" s="1" t="s">
        <v>33</v>
      </c>
      <c r="J1302" s="2">
        <v>1742</v>
      </c>
      <c r="K1302" s="3">
        <v>0.18099999999999999</v>
      </c>
      <c r="L1302" s="1">
        <v>4.7</v>
      </c>
      <c r="M1302" s="1">
        <v>6.1</v>
      </c>
      <c r="N1302" s="1">
        <v>73.599999999999994</v>
      </c>
      <c r="O1302" s="4">
        <v>11675.6</v>
      </c>
      <c r="P1302" s="3">
        <v>0.38</v>
      </c>
      <c r="Q1302" s="3">
        <v>9.7000000000000003E-2</v>
      </c>
      <c r="R1302" s="3">
        <v>0.251</v>
      </c>
      <c r="S1302" s="3">
        <v>0.20200000000000001</v>
      </c>
      <c r="T1302" s="1" t="s">
        <v>37</v>
      </c>
      <c r="U1302" s="1" t="s">
        <v>29</v>
      </c>
      <c r="V1302" s="3">
        <v>0.19800000000000001</v>
      </c>
      <c r="W1302" s="1" t="s">
        <v>29</v>
      </c>
    </row>
    <row r="1303" spans="1:23" ht="13" x14ac:dyDescent="0.15">
      <c r="A1303" s="1" t="s">
        <v>927</v>
      </c>
      <c r="B1303" s="1" t="s">
        <v>973</v>
      </c>
      <c r="C1303" s="1">
        <v>26121</v>
      </c>
      <c r="D1303" s="2">
        <v>176564</v>
      </c>
      <c r="E1303" s="3">
        <v>0.26</v>
      </c>
      <c r="F1303" s="3">
        <v>5.0999999999999997E-2</v>
      </c>
      <c r="G1303" s="2">
        <v>1783</v>
      </c>
      <c r="H1303" s="1">
        <v>371</v>
      </c>
      <c r="I1303" s="1" t="s">
        <v>33</v>
      </c>
      <c r="J1303" s="2">
        <v>2628</v>
      </c>
      <c r="K1303" s="3">
        <v>0.192</v>
      </c>
      <c r="L1303" s="1">
        <v>4.5</v>
      </c>
      <c r="M1303" s="1">
        <v>6.2</v>
      </c>
      <c r="N1303" s="1">
        <v>75.099999999999994</v>
      </c>
      <c r="O1303" s="4">
        <v>9657.7999999999993</v>
      </c>
      <c r="P1303" s="3">
        <v>0.43</v>
      </c>
      <c r="Q1303" s="3">
        <v>0.112</v>
      </c>
      <c r="R1303" s="3">
        <v>0.26100000000000001</v>
      </c>
      <c r="S1303" s="3">
        <v>0.14099999999999999</v>
      </c>
      <c r="T1303" s="1" t="s">
        <v>37</v>
      </c>
      <c r="U1303" s="1" t="s">
        <v>29</v>
      </c>
      <c r="V1303" s="3">
        <v>0.19800000000000001</v>
      </c>
      <c r="W1303" s="1" t="s">
        <v>29</v>
      </c>
    </row>
    <row r="1304" spans="1:23" ht="13" x14ac:dyDescent="0.15">
      <c r="A1304" s="1" t="s">
        <v>927</v>
      </c>
      <c r="B1304" s="1" t="s">
        <v>974</v>
      </c>
      <c r="C1304" s="1">
        <v>26123</v>
      </c>
      <c r="D1304" s="2">
        <v>51108</v>
      </c>
      <c r="E1304" s="3">
        <v>0.89700000000000002</v>
      </c>
      <c r="F1304" s="3">
        <v>7.0000000000000007E-2</v>
      </c>
      <c r="G1304" s="2">
        <v>2794</v>
      </c>
      <c r="H1304" s="1">
        <v>444</v>
      </c>
      <c r="I1304" s="1" t="s">
        <v>33</v>
      </c>
      <c r="J1304" s="2">
        <v>2308</v>
      </c>
      <c r="K1304" s="3">
        <v>0.18</v>
      </c>
      <c r="L1304" s="1">
        <v>4.5</v>
      </c>
      <c r="M1304" s="1">
        <v>5.8</v>
      </c>
      <c r="N1304" s="1">
        <v>76.599999999999994</v>
      </c>
      <c r="O1304" s="4">
        <v>8616.2999999999993</v>
      </c>
      <c r="P1304" s="3">
        <v>0.39200000000000002</v>
      </c>
      <c r="Q1304" s="3">
        <v>9.8000000000000004E-2</v>
      </c>
      <c r="R1304" s="3">
        <v>0.26200000000000001</v>
      </c>
      <c r="S1304" s="3">
        <v>0.16200000000000001</v>
      </c>
      <c r="T1304" s="1" t="s">
        <v>37</v>
      </c>
      <c r="U1304" s="1" t="s">
        <v>29</v>
      </c>
      <c r="V1304" s="3">
        <v>0.19400000000000001</v>
      </c>
      <c r="W1304" s="1" t="s">
        <v>29</v>
      </c>
    </row>
    <row r="1305" spans="1:23" ht="13" x14ac:dyDescent="0.15">
      <c r="A1305" s="1" t="s">
        <v>927</v>
      </c>
      <c r="B1305" s="1" t="s">
        <v>975</v>
      </c>
      <c r="C1305" s="1">
        <v>26125</v>
      </c>
      <c r="D1305" s="2">
        <v>1270426</v>
      </c>
      <c r="E1305" s="3">
        <v>5.5E-2</v>
      </c>
      <c r="F1305" s="3">
        <v>4.7E-2</v>
      </c>
      <c r="G1305" s="1">
        <v>726</v>
      </c>
      <c r="H1305" s="1">
        <v>218</v>
      </c>
      <c r="I1305" s="1" t="s">
        <v>33</v>
      </c>
      <c r="J1305" s="2">
        <v>3432</v>
      </c>
      <c r="K1305" s="3">
        <v>0.12</v>
      </c>
      <c r="L1305" s="1">
        <v>3.4</v>
      </c>
      <c r="M1305" s="1">
        <v>4.9000000000000004</v>
      </c>
      <c r="N1305" s="1">
        <v>79.099999999999994</v>
      </c>
      <c r="O1305" s="4">
        <v>6101.2</v>
      </c>
      <c r="P1305" s="3">
        <v>0.29699999999999999</v>
      </c>
      <c r="Q1305" s="3">
        <v>7.9000000000000001E-2</v>
      </c>
      <c r="R1305" s="3">
        <v>0.189</v>
      </c>
      <c r="S1305" s="3">
        <v>0.11</v>
      </c>
      <c r="T1305" s="1" t="s">
        <v>37</v>
      </c>
      <c r="U1305" s="1" t="s">
        <v>37</v>
      </c>
      <c r="V1305" s="3">
        <v>0.14000000000000001</v>
      </c>
      <c r="W1305" s="1" t="s">
        <v>37</v>
      </c>
    </row>
    <row r="1306" spans="1:23" ht="13" x14ac:dyDescent="0.15">
      <c r="A1306" s="1" t="s">
        <v>927</v>
      </c>
      <c r="B1306" s="1" t="s">
        <v>976</v>
      </c>
      <c r="C1306" s="1">
        <v>26127</v>
      </c>
      <c r="D1306" s="2">
        <v>26981</v>
      </c>
      <c r="E1306" s="3">
        <v>1</v>
      </c>
      <c r="F1306" s="3">
        <v>7.3999999999999996E-2</v>
      </c>
      <c r="G1306" s="2">
        <v>2063</v>
      </c>
      <c r="H1306" s="2">
        <v>2075</v>
      </c>
      <c r="I1306" s="1" t="s">
        <v>26</v>
      </c>
      <c r="J1306" s="2">
        <v>1779</v>
      </c>
      <c r="K1306" s="3">
        <v>0.17499999999999999</v>
      </c>
      <c r="L1306" s="1">
        <v>4.5</v>
      </c>
      <c r="M1306" s="1">
        <v>5.7</v>
      </c>
      <c r="N1306" s="1">
        <v>76.900000000000006</v>
      </c>
      <c r="O1306" s="4">
        <v>8787.2999999999993</v>
      </c>
      <c r="P1306" s="3">
        <v>0.379</v>
      </c>
      <c r="Q1306" s="3">
        <v>0.1</v>
      </c>
      <c r="R1306" s="3">
        <v>0.249</v>
      </c>
      <c r="S1306" s="3">
        <v>0.16400000000000001</v>
      </c>
      <c r="T1306" s="1" t="s">
        <v>37</v>
      </c>
      <c r="U1306" s="1" t="s">
        <v>29</v>
      </c>
      <c r="V1306" s="3">
        <v>0.19</v>
      </c>
      <c r="W1306" s="1" t="s">
        <v>29</v>
      </c>
    </row>
    <row r="1307" spans="1:23" ht="13" x14ac:dyDescent="0.15">
      <c r="A1307" s="1" t="s">
        <v>927</v>
      </c>
      <c r="B1307" s="1" t="s">
        <v>977</v>
      </c>
      <c r="C1307" s="1">
        <v>26129</v>
      </c>
      <c r="D1307" s="2">
        <v>20990</v>
      </c>
      <c r="E1307" s="3">
        <v>1</v>
      </c>
      <c r="F1307" s="3">
        <v>7.3999999999999996E-2</v>
      </c>
      <c r="G1307" s="2">
        <v>6909</v>
      </c>
      <c r="H1307" s="2">
        <v>1050</v>
      </c>
      <c r="I1307" s="1" t="s">
        <v>26</v>
      </c>
      <c r="J1307" s="2">
        <v>2371</v>
      </c>
      <c r="K1307" s="3">
        <v>0.183</v>
      </c>
      <c r="L1307" s="1">
        <v>4.7</v>
      </c>
      <c r="M1307" s="1">
        <v>6.2</v>
      </c>
      <c r="N1307" s="1">
        <v>73.599999999999994</v>
      </c>
      <c r="O1307" s="4">
        <v>11752.3</v>
      </c>
      <c r="P1307" s="3">
        <v>0.38300000000000001</v>
      </c>
      <c r="Q1307" s="3">
        <v>9.9000000000000005E-2</v>
      </c>
      <c r="R1307" s="3">
        <v>0.26900000000000002</v>
      </c>
      <c r="S1307" s="3">
        <v>0.188</v>
      </c>
      <c r="T1307" s="1" t="s">
        <v>37</v>
      </c>
      <c r="U1307" s="1" t="s">
        <v>29</v>
      </c>
      <c r="V1307" s="3">
        <v>0.19900000000000001</v>
      </c>
      <c r="W1307" s="1" t="s">
        <v>29</v>
      </c>
    </row>
    <row r="1308" spans="1:23" ht="13" x14ac:dyDescent="0.15">
      <c r="A1308" s="1" t="s">
        <v>927</v>
      </c>
      <c r="B1308" s="1" t="s">
        <v>978</v>
      </c>
      <c r="C1308" s="1">
        <v>26131</v>
      </c>
      <c r="D1308" s="2">
        <v>5906</v>
      </c>
      <c r="E1308" s="3">
        <v>1</v>
      </c>
      <c r="F1308" s="3">
        <v>7.0999999999999994E-2</v>
      </c>
      <c r="G1308" s="2">
        <v>2934</v>
      </c>
      <c r="H1308" s="2">
        <v>2953</v>
      </c>
      <c r="I1308" s="1" t="s">
        <v>26</v>
      </c>
      <c r="J1308" s="1">
        <v>972</v>
      </c>
      <c r="K1308" s="3">
        <v>0.183</v>
      </c>
      <c r="L1308" s="1">
        <v>4.4000000000000004</v>
      </c>
      <c r="M1308" s="1">
        <v>6</v>
      </c>
      <c r="N1308" s="1">
        <v>73.099999999999994</v>
      </c>
      <c r="O1308" s="4">
        <v>13371</v>
      </c>
      <c r="P1308" s="3">
        <v>0.38100000000000001</v>
      </c>
      <c r="Q1308" s="3">
        <v>9.9000000000000005E-2</v>
      </c>
      <c r="R1308" s="3">
        <v>0.25700000000000001</v>
      </c>
      <c r="S1308" s="3">
        <v>0.17299999999999999</v>
      </c>
      <c r="T1308" s="1" t="s">
        <v>37</v>
      </c>
      <c r="U1308" s="1" t="s">
        <v>29</v>
      </c>
      <c r="V1308" s="3">
        <v>0.19400000000000001</v>
      </c>
      <c r="W1308" s="1" t="s">
        <v>29</v>
      </c>
    </row>
    <row r="1309" spans="1:23" ht="13" x14ac:dyDescent="0.15">
      <c r="A1309" s="1" t="s">
        <v>927</v>
      </c>
      <c r="B1309" s="1" t="s">
        <v>387</v>
      </c>
      <c r="C1309" s="1">
        <v>26133</v>
      </c>
      <c r="D1309" s="2">
        <v>23330</v>
      </c>
      <c r="E1309" s="3">
        <v>1</v>
      </c>
      <c r="F1309" s="3">
        <v>6.7000000000000004E-2</v>
      </c>
      <c r="G1309" s="2">
        <v>3301</v>
      </c>
      <c r="H1309" s="1">
        <v>707</v>
      </c>
      <c r="I1309" s="1" t="s">
        <v>33</v>
      </c>
      <c r="J1309" s="2">
        <v>1955</v>
      </c>
      <c r="K1309" s="3">
        <v>0.17899999999999999</v>
      </c>
      <c r="L1309" s="1">
        <v>4.5999999999999996</v>
      </c>
      <c r="M1309" s="1">
        <v>6.1</v>
      </c>
      <c r="N1309" s="1">
        <v>76.900000000000006</v>
      </c>
      <c r="O1309" s="4">
        <v>7958.7</v>
      </c>
      <c r="P1309" s="3">
        <v>0.38700000000000001</v>
      </c>
      <c r="Q1309" s="3">
        <v>9.8000000000000004E-2</v>
      </c>
      <c r="R1309" s="3">
        <v>0.255</v>
      </c>
      <c r="S1309" s="3">
        <v>0.16700000000000001</v>
      </c>
      <c r="T1309" s="1" t="s">
        <v>37</v>
      </c>
      <c r="U1309" s="1" t="s">
        <v>29</v>
      </c>
      <c r="V1309" s="3">
        <v>0.192</v>
      </c>
      <c r="W1309" s="1" t="s">
        <v>29</v>
      </c>
    </row>
    <row r="1310" spans="1:23" ht="13" x14ac:dyDescent="0.15">
      <c r="A1310" s="1" t="s">
        <v>927</v>
      </c>
      <c r="B1310" s="1" t="s">
        <v>979</v>
      </c>
      <c r="C1310" s="1">
        <v>26135</v>
      </c>
      <c r="D1310" s="2">
        <v>8545</v>
      </c>
      <c r="E1310" s="3">
        <v>1</v>
      </c>
      <c r="F1310" s="3">
        <v>9.7000000000000003E-2</v>
      </c>
      <c r="G1310" s="2">
        <v>8311</v>
      </c>
      <c r="H1310" s="2">
        <v>1424</v>
      </c>
      <c r="I1310" s="1" t="s">
        <v>26</v>
      </c>
      <c r="J1310" s="2">
        <v>2755</v>
      </c>
      <c r="K1310" s="3">
        <v>0.189</v>
      </c>
      <c r="L1310" s="1">
        <v>4.8</v>
      </c>
      <c r="M1310" s="1">
        <v>6.4</v>
      </c>
      <c r="N1310" s="1">
        <v>72.8</v>
      </c>
      <c r="O1310" s="4">
        <v>12362.3</v>
      </c>
      <c r="P1310" s="3">
        <v>0.36899999999999999</v>
      </c>
      <c r="Q1310" s="3">
        <v>0.1</v>
      </c>
      <c r="R1310" s="3">
        <v>0.251</v>
      </c>
      <c r="S1310" s="3">
        <v>0.183</v>
      </c>
      <c r="T1310" s="1" t="s">
        <v>29</v>
      </c>
      <c r="U1310" s="1" t="s">
        <v>29</v>
      </c>
      <c r="V1310" s="3">
        <v>0.19800000000000001</v>
      </c>
      <c r="W1310" s="1" t="s">
        <v>29</v>
      </c>
    </row>
    <row r="1311" spans="1:23" ht="13" x14ac:dyDescent="0.15">
      <c r="A1311" s="1" t="s">
        <v>927</v>
      </c>
      <c r="B1311" s="1" t="s">
        <v>980</v>
      </c>
      <c r="C1311" s="1">
        <v>26137</v>
      </c>
      <c r="D1311" s="2">
        <v>25747</v>
      </c>
      <c r="E1311" s="3">
        <v>0.66200000000000003</v>
      </c>
      <c r="F1311" s="3">
        <v>6.7000000000000004E-2</v>
      </c>
      <c r="G1311" s="2">
        <v>1150</v>
      </c>
      <c r="H1311" s="1">
        <v>314</v>
      </c>
      <c r="I1311" s="1" t="s">
        <v>33</v>
      </c>
      <c r="J1311" s="2">
        <v>2147</v>
      </c>
      <c r="K1311" s="3">
        <v>0.191</v>
      </c>
      <c r="L1311" s="1">
        <v>4.0999999999999996</v>
      </c>
      <c r="M1311" s="1">
        <v>5.8</v>
      </c>
      <c r="N1311" s="1">
        <v>75.5</v>
      </c>
      <c r="O1311" s="4">
        <v>9433.7999999999993</v>
      </c>
      <c r="P1311" s="3">
        <v>0.34399999999999997</v>
      </c>
      <c r="Q1311" s="3">
        <v>9.6000000000000002E-2</v>
      </c>
      <c r="R1311" s="3">
        <v>0.26300000000000001</v>
      </c>
      <c r="S1311" s="3">
        <v>0.151</v>
      </c>
      <c r="T1311" s="1" t="s">
        <v>37</v>
      </c>
      <c r="U1311" s="1" t="s">
        <v>29</v>
      </c>
      <c r="V1311" s="3">
        <v>0.185</v>
      </c>
      <c r="W1311" s="1" t="s">
        <v>29</v>
      </c>
    </row>
    <row r="1312" spans="1:23" ht="13" x14ac:dyDescent="0.15">
      <c r="A1312" s="1" t="s">
        <v>927</v>
      </c>
      <c r="B1312" s="1" t="s">
        <v>739</v>
      </c>
      <c r="C1312" s="1">
        <v>26139</v>
      </c>
      <c r="D1312" s="2">
        <v>303372</v>
      </c>
      <c r="E1312" s="3">
        <v>0.21199999999999999</v>
      </c>
      <c r="F1312" s="3">
        <v>4.5999999999999999E-2</v>
      </c>
      <c r="G1312" s="2">
        <v>1511</v>
      </c>
      <c r="H1312" s="1">
        <v>360</v>
      </c>
      <c r="I1312" s="1" t="s">
        <v>33</v>
      </c>
      <c r="J1312" s="2">
        <v>2079</v>
      </c>
      <c r="K1312" s="3">
        <v>0.129</v>
      </c>
      <c r="L1312" s="1">
        <v>3.6</v>
      </c>
      <c r="M1312" s="1">
        <v>5.4</v>
      </c>
      <c r="N1312" s="1">
        <v>80.099999999999994</v>
      </c>
      <c r="O1312" s="4">
        <v>5205.8</v>
      </c>
      <c r="P1312" s="3">
        <v>0.35899999999999999</v>
      </c>
      <c r="Q1312" s="3">
        <v>8.1000000000000003E-2</v>
      </c>
      <c r="R1312" s="3">
        <v>0.20100000000000001</v>
      </c>
      <c r="S1312" s="3">
        <v>0.109</v>
      </c>
      <c r="T1312" s="1" t="s">
        <v>37</v>
      </c>
      <c r="U1312" s="1" t="s">
        <v>37</v>
      </c>
      <c r="V1312" s="3">
        <v>0.154</v>
      </c>
      <c r="W1312" s="1" t="s">
        <v>29</v>
      </c>
    </row>
    <row r="1313" spans="1:23" ht="13" x14ac:dyDescent="0.15">
      <c r="A1313" s="1" t="s">
        <v>927</v>
      </c>
      <c r="B1313" s="1" t="s">
        <v>981</v>
      </c>
      <c r="C1313" s="1">
        <v>26141</v>
      </c>
      <c r="D1313" s="2">
        <v>13285</v>
      </c>
      <c r="E1313" s="3">
        <v>1</v>
      </c>
      <c r="F1313" s="3">
        <v>6.4000000000000001E-2</v>
      </c>
      <c r="G1313" s="2">
        <v>6547</v>
      </c>
      <c r="H1313" s="2">
        <v>1661</v>
      </c>
      <c r="I1313" s="1" t="s">
        <v>26</v>
      </c>
      <c r="J1313" s="2">
        <v>2300</v>
      </c>
      <c r="K1313" s="3">
        <v>0.17499999999999999</v>
      </c>
      <c r="L1313" s="1">
        <v>4.3</v>
      </c>
      <c r="M1313" s="1">
        <v>5.9</v>
      </c>
      <c r="N1313" s="1">
        <v>77.599999999999994</v>
      </c>
      <c r="O1313" s="4">
        <v>7915.8</v>
      </c>
      <c r="P1313" s="3">
        <v>0.35899999999999999</v>
      </c>
      <c r="Q1313" s="3">
        <v>9.4E-2</v>
      </c>
      <c r="R1313" s="3">
        <v>0.254</v>
      </c>
      <c r="S1313" s="3">
        <v>0.16700000000000001</v>
      </c>
      <c r="T1313" s="1" t="s">
        <v>37</v>
      </c>
      <c r="U1313" s="1" t="s">
        <v>29</v>
      </c>
      <c r="V1313" s="3">
        <v>0.186</v>
      </c>
      <c r="W1313" s="1" t="s">
        <v>29</v>
      </c>
    </row>
    <row r="1314" spans="1:23" ht="13" x14ac:dyDescent="0.15">
      <c r="A1314" s="1" t="s">
        <v>927</v>
      </c>
      <c r="B1314" s="1" t="s">
        <v>982</v>
      </c>
      <c r="C1314" s="1">
        <v>26143</v>
      </c>
      <c r="D1314" s="2">
        <v>23863</v>
      </c>
      <c r="E1314" s="3">
        <v>0.439</v>
      </c>
      <c r="F1314" s="3">
        <v>6.7000000000000004E-2</v>
      </c>
      <c r="G1314" s="2">
        <v>2148</v>
      </c>
      <c r="H1314" s="1">
        <v>852</v>
      </c>
      <c r="I1314" s="1" t="s">
        <v>33</v>
      </c>
      <c r="J1314" s="2">
        <v>2704</v>
      </c>
      <c r="K1314" s="3">
        <v>0.17100000000000001</v>
      </c>
      <c r="L1314" s="1">
        <v>4.5</v>
      </c>
      <c r="M1314" s="1">
        <v>6</v>
      </c>
      <c r="N1314" s="1">
        <v>73.2</v>
      </c>
      <c r="O1314" s="4">
        <v>12762.5</v>
      </c>
      <c r="P1314" s="3">
        <v>0.35399999999999998</v>
      </c>
      <c r="Q1314" s="3">
        <v>9.8000000000000004E-2</v>
      </c>
      <c r="R1314" s="3">
        <v>0.24399999999999999</v>
      </c>
      <c r="S1314" s="3">
        <v>0.19600000000000001</v>
      </c>
      <c r="T1314" s="1" t="s">
        <v>37</v>
      </c>
      <c r="U1314" s="1" t="s">
        <v>29</v>
      </c>
      <c r="V1314" s="3">
        <v>0.188</v>
      </c>
      <c r="W1314" s="1" t="s">
        <v>29</v>
      </c>
    </row>
    <row r="1315" spans="1:23" ht="13" x14ac:dyDescent="0.15">
      <c r="A1315" s="1" t="s">
        <v>927</v>
      </c>
      <c r="B1315" s="1" t="s">
        <v>983</v>
      </c>
      <c r="C1315" s="1">
        <v>26145</v>
      </c>
      <c r="D1315" s="2">
        <v>187782</v>
      </c>
      <c r="E1315" s="3">
        <v>0.32600000000000001</v>
      </c>
      <c r="F1315" s="3">
        <v>5.5E-2</v>
      </c>
      <c r="G1315" s="2">
        <v>1156</v>
      </c>
      <c r="H1315" s="1">
        <v>277</v>
      </c>
      <c r="I1315" s="1" t="s">
        <v>33</v>
      </c>
      <c r="J1315" s="2">
        <v>3011</v>
      </c>
      <c r="K1315" s="3">
        <v>0.20799999999999999</v>
      </c>
      <c r="L1315" s="1">
        <v>4.5</v>
      </c>
      <c r="M1315" s="1">
        <v>6.3</v>
      </c>
      <c r="N1315" s="1">
        <v>74.5</v>
      </c>
      <c r="O1315" s="4">
        <v>10741.8</v>
      </c>
      <c r="P1315" s="3">
        <v>0.43</v>
      </c>
      <c r="Q1315" s="3">
        <v>0.111</v>
      </c>
      <c r="R1315" s="3">
        <v>0.28699999999999998</v>
      </c>
      <c r="S1315" s="3">
        <v>0.16500000000000001</v>
      </c>
      <c r="T1315" s="1" t="s">
        <v>37</v>
      </c>
      <c r="U1315" s="1" t="s">
        <v>30</v>
      </c>
      <c r="V1315" s="3">
        <v>0.20899999999999999</v>
      </c>
      <c r="W1315" s="1" t="s">
        <v>30</v>
      </c>
    </row>
    <row r="1316" spans="1:23" ht="13" x14ac:dyDescent="0.15">
      <c r="A1316" s="1" t="s">
        <v>927</v>
      </c>
      <c r="B1316" s="1" t="s">
        <v>984</v>
      </c>
      <c r="C1316" s="1">
        <v>26151</v>
      </c>
      <c r="D1316" s="2">
        <v>40368</v>
      </c>
      <c r="E1316" s="3">
        <v>0.93600000000000005</v>
      </c>
      <c r="F1316" s="3">
        <v>6.7000000000000004E-2</v>
      </c>
      <c r="G1316" s="2">
        <v>3116</v>
      </c>
      <c r="H1316" s="1">
        <v>481</v>
      </c>
      <c r="I1316" s="1" t="s">
        <v>33</v>
      </c>
      <c r="J1316" s="2">
        <v>3162</v>
      </c>
      <c r="K1316" s="3">
        <v>0.20399999999999999</v>
      </c>
      <c r="L1316" s="1">
        <v>4.4000000000000004</v>
      </c>
      <c r="M1316" s="1">
        <v>5.5</v>
      </c>
      <c r="N1316" s="1">
        <v>75.3</v>
      </c>
      <c r="O1316" s="4">
        <v>9590.7000000000007</v>
      </c>
      <c r="P1316" s="3">
        <v>0.38500000000000001</v>
      </c>
      <c r="Q1316" s="3">
        <v>0.10100000000000001</v>
      </c>
      <c r="R1316" s="3">
        <v>0.28699999999999998</v>
      </c>
      <c r="S1316" s="3">
        <v>0.16600000000000001</v>
      </c>
      <c r="T1316" s="1" t="s">
        <v>37</v>
      </c>
      <c r="U1316" s="1" t="s">
        <v>30</v>
      </c>
      <c r="V1316" s="3">
        <v>0.20200000000000001</v>
      </c>
      <c r="W1316" s="1" t="s">
        <v>30</v>
      </c>
    </row>
    <row r="1317" spans="1:23" ht="13" x14ac:dyDescent="0.15">
      <c r="A1317" s="1" t="s">
        <v>927</v>
      </c>
      <c r="B1317" s="1" t="s">
        <v>985</v>
      </c>
      <c r="C1317" s="1">
        <v>26153</v>
      </c>
      <c r="D1317" s="2">
        <v>8149</v>
      </c>
      <c r="E1317" s="3">
        <v>1</v>
      </c>
      <c r="F1317" s="3">
        <v>7.1999999999999995E-2</v>
      </c>
      <c r="G1317" s="2">
        <v>1338</v>
      </c>
      <c r="H1317" s="1">
        <v>340</v>
      </c>
      <c r="I1317" s="1" t="s">
        <v>33</v>
      </c>
      <c r="J1317" s="2">
        <v>1490</v>
      </c>
      <c r="K1317" s="3">
        <v>0.20499999999999999</v>
      </c>
      <c r="L1317" s="1">
        <v>4.9000000000000004</v>
      </c>
      <c r="M1317" s="1">
        <v>6.3</v>
      </c>
      <c r="N1317" s="1">
        <v>76.400000000000006</v>
      </c>
      <c r="O1317" s="4">
        <v>8566.2000000000007</v>
      </c>
      <c r="P1317" s="3">
        <v>0.375</v>
      </c>
      <c r="Q1317" s="3">
        <v>0.108</v>
      </c>
      <c r="R1317" s="3">
        <v>0.26800000000000002</v>
      </c>
      <c r="S1317" s="3">
        <v>0.185</v>
      </c>
      <c r="T1317" s="1" t="s">
        <v>37</v>
      </c>
      <c r="U1317" s="1" t="s">
        <v>30</v>
      </c>
      <c r="V1317" s="3">
        <v>0.20200000000000001</v>
      </c>
      <c r="W1317" s="1" t="s">
        <v>30</v>
      </c>
    </row>
    <row r="1318" spans="1:23" ht="13" x14ac:dyDescent="0.15">
      <c r="A1318" s="1" t="s">
        <v>927</v>
      </c>
      <c r="B1318" s="1" t="s">
        <v>986</v>
      </c>
      <c r="C1318" s="1">
        <v>26155</v>
      </c>
      <c r="D1318" s="2">
        <v>68025</v>
      </c>
      <c r="E1318" s="3">
        <v>0.59799999999999998</v>
      </c>
      <c r="F1318" s="3">
        <v>5.5E-2</v>
      </c>
      <c r="G1318" s="2">
        <v>2715</v>
      </c>
      <c r="H1318" s="1">
        <v>482</v>
      </c>
      <c r="I1318" s="1" t="s">
        <v>33</v>
      </c>
      <c r="J1318" s="2">
        <v>3494</v>
      </c>
      <c r="K1318" s="3">
        <v>0.16</v>
      </c>
      <c r="L1318" s="1">
        <v>4.3</v>
      </c>
      <c r="M1318" s="1">
        <v>5.9</v>
      </c>
      <c r="N1318" s="1">
        <v>76</v>
      </c>
      <c r="O1318" s="4">
        <v>8144.6</v>
      </c>
      <c r="P1318" s="3">
        <v>0.36099999999999999</v>
      </c>
      <c r="Q1318" s="3">
        <v>9.0999999999999998E-2</v>
      </c>
      <c r="R1318" s="3">
        <v>0.22600000000000001</v>
      </c>
      <c r="S1318" s="3">
        <v>0.14699999999999999</v>
      </c>
      <c r="T1318" s="1" t="s">
        <v>37</v>
      </c>
      <c r="U1318" s="1" t="s">
        <v>29</v>
      </c>
      <c r="V1318" s="3">
        <v>0.17299999999999999</v>
      </c>
      <c r="W1318" s="1" t="s">
        <v>29</v>
      </c>
    </row>
    <row r="1319" spans="1:23" ht="13" x14ac:dyDescent="0.15">
      <c r="A1319" s="1" t="s">
        <v>927</v>
      </c>
      <c r="B1319" s="1" t="s">
        <v>130</v>
      </c>
      <c r="C1319" s="1">
        <v>26147</v>
      </c>
      <c r="D1319" s="2">
        <v>159874</v>
      </c>
      <c r="E1319" s="3">
        <v>0.39500000000000002</v>
      </c>
      <c r="F1319" s="3">
        <v>4.9000000000000002E-2</v>
      </c>
      <c r="G1319" s="2">
        <v>2286</v>
      </c>
      <c r="H1319" s="1">
        <v>351</v>
      </c>
      <c r="I1319" s="1" t="s">
        <v>33</v>
      </c>
      <c r="J1319" s="2">
        <v>3680</v>
      </c>
      <c r="K1319" s="3">
        <v>0.16200000000000001</v>
      </c>
      <c r="L1319" s="1">
        <v>4.4000000000000004</v>
      </c>
      <c r="M1319" s="1">
        <v>6</v>
      </c>
      <c r="N1319" s="1">
        <v>75</v>
      </c>
      <c r="O1319" s="4">
        <v>9609.1</v>
      </c>
      <c r="P1319" s="3">
        <v>0.40799999999999997</v>
      </c>
      <c r="Q1319" s="3">
        <v>9.6000000000000002E-2</v>
      </c>
      <c r="R1319" s="3">
        <v>0.23499999999999999</v>
      </c>
      <c r="S1319" s="3">
        <v>0.14399999999999999</v>
      </c>
      <c r="T1319" s="1" t="s">
        <v>37</v>
      </c>
      <c r="U1319" s="1" t="s">
        <v>29</v>
      </c>
      <c r="V1319" s="3">
        <v>0.182</v>
      </c>
      <c r="W1319" s="1" t="s">
        <v>29</v>
      </c>
    </row>
    <row r="1320" spans="1:23" ht="13" x14ac:dyDescent="0.15">
      <c r="A1320" s="1" t="s">
        <v>927</v>
      </c>
      <c r="B1320" s="1" t="s">
        <v>684</v>
      </c>
      <c r="C1320" s="1">
        <v>26149</v>
      </c>
      <c r="D1320" s="2">
        <v>60878</v>
      </c>
      <c r="E1320" s="3">
        <v>0.63700000000000001</v>
      </c>
      <c r="F1320" s="3">
        <v>7.6999999999999999E-2</v>
      </c>
      <c r="G1320" s="2">
        <v>3574</v>
      </c>
      <c r="H1320" s="1">
        <v>483</v>
      </c>
      <c r="I1320" s="1" t="s">
        <v>26</v>
      </c>
      <c r="J1320" s="2">
        <v>2745</v>
      </c>
      <c r="K1320" s="3">
        <v>0.21199999999999999</v>
      </c>
      <c r="L1320" s="1">
        <v>4.5</v>
      </c>
      <c r="M1320" s="1">
        <v>5.9</v>
      </c>
      <c r="N1320" s="1">
        <v>74.900000000000006</v>
      </c>
      <c r="O1320" s="4">
        <v>10115.5</v>
      </c>
      <c r="P1320" s="3">
        <v>0.374</v>
      </c>
      <c r="Q1320" s="3">
        <v>0.105</v>
      </c>
      <c r="R1320" s="3">
        <v>0.29599999999999999</v>
      </c>
      <c r="S1320" s="3">
        <v>0.153</v>
      </c>
      <c r="T1320" s="1" t="s">
        <v>37</v>
      </c>
      <c r="U1320" s="1" t="s">
        <v>30</v>
      </c>
      <c r="V1320" s="3">
        <v>0.20300000000000001</v>
      </c>
      <c r="W1320" s="1" t="s">
        <v>30</v>
      </c>
    </row>
    <row r="1321" spans="1:23" ht="13" x14ac:dyDescent="0.15">
      <c r="A1321" s="1" t="s">
        <v>927</v>
      </c>
      <c r="B1321" s="1" t="s">
        <v>987</v>
      </c>
      <c r="C1321" s="1">
        <v>26157</v>
      </c>
      <c r="D1321" s="2">
        <v>52826</v>
      </c>
      <c r="E1321" s="3">
        <v>0.89900000000000002</v>
      </c>
      <c r="F1321" s="3">
        <v>5.8999999999999997E-2</v>
      </c>
      <c r="G1321" s="2">
        <v>3307</v>
      </c>
      <c r="H1321" s="1">
        <v>350</v>
      </c>
      <c r="I1321" s="1" t="s">
        <v>33</v>
      </c>
      <c r="J1321" s="2">
        <v>2863</v>
      </c>
      <c r="K1321" s="3">
        <v>0.187</v>
      </c>
      <c r="L1321" s="1">
        <v>4.4000000000000004</v>
      </c>
      <c r="M1321" s="1">
        <v>6.2</v>
      </c>
      <c r="N1321" s="1">
        <v>75.3</v>
      </c>
      <c r="O1321" s="4">
        <v>9015.6</v>
      </c>
      <c r="P1321" s="3">
        <v>0.39400000000000002</v>
      </c>
      <c r="Q1321" s="3">
        <v>0.10299999999999999</v>
      </c>
      <c r="R1321" s="3">
        <v>0.26100000000000001</v>
      </c>
      <c r="S1321" s="3">
        <v>0.157</v>
      </c>
      <c r="T1321" s="1" t="s">
        <v>37</v>
      </c>
      <c r="U1321" s="1" t="s">
        <v>29</v>
      </c>
      <c r="V1321" s="3">
        <v>0.193</v>
      </c>
      <c r="W1321" s="1" t="s">
        <v>29</v>
      </c>
    </row>
    <row r="1322" spans="1:23" ht="13" x14ac:dyDescent="0.15">
      <c r="A1322" s="1" t="s">
        <v>927</v>
      </c>
      <c r="B1322" s="1" t="s">
        <v>194</v>
      </c>
      <c r="C1322" s="1">
        <v>26159</v>
      </c>
      <c r="D1322" s="2">
        <v>75798</v>
      </c>
      <c r="E1322" s="3">
        <v>0.78100000000000003</v>
      </c>
      <c r="F1322" s="3">
        <v>7.2999999999999995E-2</v>
      </c>
      <c r="G1322" s="2">
        <v>1991</v>
      </c>
      <c r="H1322" s="1">
        <v>653</v>
      </c>
      <c r="I1322" s="1" t="s">
        <v>33</v>
      </c>
      <c r="J1322" s="2">
        <v>2972</v>
      </c>
      <c r="K1322" s="3">
        <v>0.20300000000000001</v>
      </c>
      <c r="L1322" s="1">
        <v>4.4000000000000004</v>
      </c>
      <c r="M1322" s="1">
        <v>6</v>
      </c>
      <c r="N1322" s="1">
        <v>75.5</v>
      </c>
      <c r="O1322" s="4">
        <v>9266.7000000000007</v>
      </c>
      <c r="P1322" s="3">
        <v>0.39500000000000002</v>
      </c>
      <c r="Q1322" s="3">
        <v>0.10299999999999999</v>
      </c>
      <c r="R1322" s="3">
        <v>0.27100000000000002</v>
      </c>
      <c r="S1322" s="3">
        <v>0.15</v>
      </c>
      <c r="T1322" s="1" t="s">
        <v>37</v>
      </c>
      <c r="U1322" s="1" t="s">
        <v>30</v>
      </c>
      <c r="V1322" s="3">
        <v>0.19900000000000001</v>
      </c>
      <c r="W1322" s="1" t="s">
        <v>29</v>
      </c>
    </row>
    <row r="1323" spans="1:23" ht="13" x14ac:dyDescent="0.15">
      <c r="A1323" s="1" t="s">
        <v>927</v>
      </c>
      <c r="B1323" s="1" t="s">
        <v>988</v>
      </c>
      <c r="C1323" s="1">
        <v>26161</v>
      </c>
      <c r="D1323" s="2">
        <v>365536</v>
      </c>
      <c r="E1323" s="3">
        <v>0.17199999999999999</v>
      </c>
      <c r="F1323" s="3">
        <v>4.2999999999999997E-2</v>
      </c>
      <c r="G1323" s="1">
        <v>563</v>
      </c>
      <c r="H1323" s="1">
        <v>131</v>
      </c>
      <c r="I1323" s="1" t="s">
        <v>33</v>
      </c>
      <c r="J1323" s="2">
        <v>2861</v>
      </c>
      <c r="K1323" s="3">
        <v>0.13100000000000001</v>
      </c>
      <c r="L1323" s="1">
        <v>3.3</v>
      </c>
      <c r="M1323" s="1">
        <v>5.3</v>
      </c>
      <c r="N1323" s="1">
        <v>80.5</v>
      </c>
      <c r="O1323" s="4">
        <v>5792.2</v>
      </c>
      <c r="P1323" s="3">
        <v>0.30099999999999999</v>
      </c>
      <c r="Q1323" s="3">
        <v>8.5000000000000006E-2</v>
      </c>
      <c r="R1323" s="3">
        <v>0.17299999999999999</v>
      </c>
      <c r="S1323" s="3">
        <v>0.125</v>
      </c>
      <c r="T1323" s="1" t="s">
        <v>37</v>
      </c>
      <c r="U1323" s="1" t="s">
        <v>37</v>
      </c>
      <c r="V1323" s="3">
        <v>0.14299999999999999</v>
      </c>
      <c r="W1323" s="1" t="s">
        <v>37</v>
      </c>
    </row>
    <row r="1324" spans="1:23" ht="13" x14ac:dyDescent="0.15">
      <c r="A1324" s="1" t="s">
        <v>927</v>
      </c>
      <c r="B1324" s="1" t="s">
        <v>506</v>
      </c>
      <c r="C1324" s="1">
        <v>26163</v>
      </c>
      <c r="D1324" s="2">
        <v>1751169</v>
      </c>
      <c r="E1324" s="3">
        <v>8.9999999999999993E-3</v>
      </c>
      <c r="F1324" s="3">
        <v>5.7000000000000002E-2</v>
      </c>
      <c r="G1324" s="2">
        <v>1426</v>
      </c>
      <c r="H1324" s="1">
        <v>274</v>
      </c>
      <c r="I1324" s="1" t="s">
        <v>33</v>
      </c>
      <c r="J1324" s="2">
        <v>4854</v>
      </c>
      <c r="K1324" s="3">
        <v>0.19800000000000001</v>
      </c>
      <c r="L1324" s="1">
        <v>4.5</v>
      </c>
      <c r="M1324" s="1">
        <v>6.1</v>
      </c>
      <c r="N1324" s="1">
        <v>72.900000000000006</v>
      </c>
      <c r="O1324" s="4">
        <v>12684.2</v>
      </c>
      <c r="P1324" s="3">
        <v>0.36699999999999999</v>
      </c>
      <c r="Q1324" s="3">
        <v>0.11600000000000001</v>
      </c>
      <c r="R1324" s="3">
        <v>0.246</v>
      </c>
      <c r="S1324" s="3">
        <v>0.154</v>
      </c>
      <c r="T1324" s="1" t="s">
        <v>37</v>
      </c>
      <c r="U1324" s="1" t="s">
        <v>29</v>
      </c>
      <c r="V1324" s="3">
        <v>0.19</v>
      </c>
      <c r="W1324" s="1" t="s">
        <v>29</v>
      </c>
    </row>
    <row r="1325" spans="1:23" ht="13" x14ac:dyDescent="0.15">
      <c r="A1325" s="1" t="s">
        <v>927</v>
      </c>
      <c r="B1325" s="1" t="s">
        <v>989</v>
      </c>
      <c r="C1325" s="1">
        <v>26165</v>
      </c>
      <c r="D1325" s="2">
        <v>34122</v>
      </c>
      <c r="E1325" s="3">
        <v>0.63700000000000001</v>
      </c>
      <c r="F1325" s="3">
        <v>6.9000000000000006E-2</v>
      </c>
      <c r="G1325" s="2">
        <v>1169</v>
      </c>
      <c r="H1325" s="1">
        <v>316</v>
      </c>
      <c r="I1325" s="1" t="s">
        <v>33</v>
      </c>
      <c r="J1325" s="2">
        <v>2304</v>
      </c>
      <c r="K1325" s="3">
        <v>0.17699999999999999</v>
      </c>
      <c r="L1325" s="1">
        <v>4.4000000000000004</v>
      </c>
      <c r="M1325" s="1">
        <v>6</v>
      </c>
      <c r="N1325" s="1">
        <v>74.900000000000006</v>
      </c>
      <c r="O1325" s="4">
        <v>10388.5</v>
      </c>
      <c r="P1325" s="3">
        <v>0.38200000000000001</v>
      </c>
      <c r="Q1325" s="3">
        <v>9.6000000000000002E-2</v>
      </c>
      <c r="R1325" s="3">
        <v>0.23400000000000001</v>
      </c>
      <c r="S1325" s="3">
        <v>0.158</v>
      </c>
      <c r="T1325" s="1" t="s">
        <v>37</v>
      </c>
      <c r="U1325" s="1" t="s">
        <v>29</v>
      </c>
      <c r="V1325" s="3">
        <v>0.186</v>
      </c>
      <c r="W1325" s="1" t="s">
        <v>29</v>
      </c>
    </row>
    <row r="1326" spans="1:23" ht="13" x14ac:dyDescent="0.15">
      <c r="A1326" s="1" t="s">
        <v>990</v>
      </c>
      <c r="B1326" s="1" t="s">
        <v>991</v>
      </c>
      <c r="C1326" s="1">
        <v>27001</v>
      </c>
      <c r="D1326" s="2">
        <v>16102</v>
      </c>
      <c r="E1326" s="3">
        <v>1</v>
      </c>
      <c r="F1326" s="3">
        <v>6.8000000000000005E-2</v>
      </c>
      <c r="G1326" s="2">
        <v>1135</v>
      </c>
      <c r="H1326" s="2">
        <v>1073</v>
      </c>
      <c r="I1326" s="1" t="s">
        <v>26</v>
      </c>
      <c r="J1326" s="2">
        <v>3895</v>
      </c>
      <c r="K1326" s="3">
        <v>0.159</v>
      </c>
      <c r="L1326" s="1">
        <v>4</v>
      </c>
      <c r="M1326" s="1">
        <v>5.0999999999999996</v>
      </c>
      <c r="N1326" s="1">
        <v>77.900000000000006</v>
      </c>
      <c r="O1326" s="4">
        <v>8647.7999999999993</v>
      </c>
      <c r="P1326" s="3">
        <v>0.36199999999999999</v>
      </c>
      <c r="Q1326" s="3">
        <v>9.2999999999999999E-2</v>
      </c>
      <c r="R1326" s="3">
        <v>0.219</v>
      </c>
      <c r="S1326" s="3">
        <v>0.13</v>
      </c>
      <c r="T1326" s="1" t="s">
        <v>37</v>
      </c>
      <c r="U1326" s="1" t="s">
        <v>29</v>
      </c>
      <c r="V1326" s="3">
        <v>0.17199999999999999</v>
      </c>
      <c r="W1326" s="1" t="s">
        <v>29</v>
      </c>
    </row>
    <row r="1327" spans="1:23" ht="13" x14ac:dyDescent="0.15">
      <c r="A1327" s="1" t="s">
        <v>990</v>
      </c>
      <c r="B1327" s="1" t="s">
        <v>992</v>
      </c>
      <c r="C1327" s="1">
        <v>27003</v>
      </c>
      <c r="D1327" s="2">
        <v>372441</v>
      </c>
      <c r="E1327" s="3">
        <v>0.159</v>
      </c>
      <c r="F1327" s="3">
        <v>5.1999999999999998E-2</v>
      </c>
      <c r="G1327" s="2">
        <v>2121</v>
      </c>
      <c r="H1327" s="1">
        <v>433</v>
      </c>
      <c r="I1327" s="1" t="s">
        <v>33</v>
      </c>
      <c r="J1327" s="2">
        <v>2093</v>
      </c>
      <c r="K1327" s="3">
        <v>0.124</v>
      </c>
      <c r="L1327" s="1">
        <v>3.7</v>
      </c>
      <c r="M1327" s="1">
        <v>5</v>
      </c>
      <c r="N1327" s="1">
        <v>79.900000000000006</v>
      </c>
      <c r="O1327" s="4">
        <v>6214.1</v>
      </c>
      <c r="P1327" s="3">
        <v>0.35899999999999999</v>
      </c>
      <c r="Q1327" s="3">
        <v>8.5999999999999993E-2</v>
      </c>
      <c r="R1327" s="3">
        <v>0.19</v>
      </c>
      <c r="S1327" s="3">
        <v>7.1999999999999995E-2</v>
      </c>
      <c r="T1327" s="1" t="s">
        <v>37</v>
      </c>
      <c r="U1327" s="1" t="s">
        <v>37</v>
      </c>
      <c r="V1327" s="3">
        <v>0.14699999999999999</v>
      </c>
      <c r="W1327" s="1" t="s">
        <v>37</v>
      </c>
    </row>
    <row r="1328" spans="1:23" ht="13" x14ac:dyDescent="0.15">
      <c r="A1328" s="1" t="s">
        <v>990</v>
      </c>
      <c r="B1328" s="1" t="s">
        <v>993</v>
      </c>
      <c r="C1328" s="1">
        <v>27005</v>
      </c>
      <c r="D1328" s="2">
        <v>35283</v>
      </c>
      <c r="E1328" s="3">
        <v>0.70899999999999996</v>
      </c>
      <c r="F1328" s="3">
        <v>7.0000000000000007E-2</v>
      </c>
      <c r="G1328" s="2">
        <v>1258</v>
      </c>
      <c r="H1328" s="1">
        <v>379</v>
      </c>
      <c r="I1328" s="1" t="s">
        <v>33</v>
      </c>
      <c r="J1328" s="2">
        <v>2289</v>
      </c>
      <c r="K1328" s="3">
        <v>0.14099999999999999</v>
      </c>
      <c r="L1328" s="1">
        <v>3.8</v>
      </c>
      <c r="M1328" s="1">
        <v>4.9000000000000004</v>
      </c>
      <c r="N1328" s="1">
        <v>77.900000000000006</v>
      </c>
      <c r="O1328" s="4">
        <v>7442.4</v>
      </c>
      <c r="P1328" s="3">
        <v>0.39300000000000002</v>
      </c>
      <c r="Q1328" s="3">
        <v>8.8999999999999996E-2</v>
      </c>
      <c r="R1328" s="3">
        <v>0.20300000000000001</v>
      </c>
      <c r="S1328" s="3">
        <v>0.107</v>
      </c>
      <c r="T1328" s="1" t="s">
        <v>37</v>
      </c>
      <c r="U1328" s="1" t="s">
        <v>37</v>
      </c>
      <c r="V1328" s="3">
        <v>0.16700000000000001</v>
      </c>
      <c r="W1328" s="1" t="s">
        <v>29</v>
      </c>
    </row>
    <row r="1329" spans="1:23" ht="13" x14ac:dyDescent="0.15">
      <c r="A1329" s="1" t="s">
        <v>990</v>
      </c>
      <c r="B1329" s="1" t="s">
        <v>994</v>
      </c>
      <c r="C1329" s="1">
        <v>27007</v>
      </c>
      <c r="D1329" s="2">
        <v>46718</v>
      </c>
      <c r="E1329" s="3">
        <v>0.67900000000000005</v>
      </c>
      <c r="F1329" s="3">
        <v>7.9000000000000001E-2</v>
      </c>
      <c r="G1329" s="1">
        <v>928</v>
      </c>
      <c r="H1329" s="1">
        <v>219</v>
      </c>
      <c r="I1329" s="1" t="s">
        <v>33</v>
      </c>
      <c r="J1329" s="2">
        <v>2679</v>
      </c>
      <c r="K1329" s="3">
        <v>0.16900000000000001</v>
      </c>
      <c r="L1329" s="1">
        <v>4.3</v>
      </c>
      <c r="M1329" s="1">
        <v>5.6</v>
      </c>
      <c r="N1329" s="1">
        <v>74.099999999999994</v>
      </c>
      <c r="O1329" s="4">
        <v>12759</v>
      </c>
      <c r="P1329" s="3">
        <v>0.41099999999999998</v>
      </c>
      <c r="Q1329" s="3">
        <v>0.104</v>
      </c>
      <c r="R1329" s="3">
        <v>0.20300000000000001</v>
      </c>
      <c r="S1329" s="3">
        <v>0.129</v>
      </c>
      <c r="T1329" s="1" t="s">
        <v>37</v>
      </c>
      <c r="U1329" s="1" t="s">
        <v>29</v>
      </c>
      <c r="V1329" s="3">
        <v>0.183</v>
      </c>
      <c r="W1329" s="1" t="s">
        <v>29</v>
      </c>
    </row>
    <row r="1330" spans="1:23" ht="13" x14ac:dyDescent="0.15">
      <c r="A1330" s="1" t="s">
        <v>990</v>
      </c>
      <c r="B1330" s="1" t="s">
        <v>144</v>
      </c>
      <c r="C1330" s="1">
        <v>27009</v>
      </c>
      <c r="D1330" s="2">
        <v>41600</v>
      </c>
      <c r="E1330" s="3">
        <v>0.45</v>
      </c>
      <c r="F1330" s="3">
        <v>5.3999999999999999E-2</v>
      </c>
      <c r="G1330" s="2">
        <v>4607</v>
      </c>
      <c r="H1330" s="2">
        <v>3467</v>
      </c>
      <c r="I1330" s="1" t="s">
        <v>26</v>
      </c>
      <c r="J1330" s="2">
        <v>2411</v>
      </c>
      <c r="K1330" s="3">
        <v>0.127</v>
      </c>
      <c r="L1330" s="1">
        <v>3.8</v>
      </c>
      <c r="M1330" s="1">
        <v>5.0999999999999996</v>
      </c>
      <c r="N1330" s="1">
        <v>77.3</v>
      </c>
      <c r="O1330" s="4">
        <v>6370.1</v>
      </c>
      <c r="P1330" s="3">
        <v>0.372</v>
      </c>
      <c r="Q1330" s="3">
        <v>8.5999999999999993E-2</v>
      </c>
      <c r="R1330" s="3">
        <v>0.19600000000000001</v>
      </c>
      <c r="S1330" s="3">
        <v>0.1</v>
      </c>
      <c r="T1330" s="1" t="s">
        <v>37</v>
      </c>
      <c r="U1330" s="1" t="s">
        <v>37</v>
      </c>
      <c r="V1330" s="3">
        <v>0.156</v>
      </c>
      <c r="W1330" s="1" t="s">
        <v>29</v>
      </c>
    </row>
    <row r="1331" spans="1:23" ht="13" x14ac:dyDescent="0.15">
      <c r="A1331" s="1" t="s">
        <v>990</v>
      </c>
      <c r="B1331" s="1" t="s">
        <v>995</v>
      </c>
      <c r="C1331" s="1">
        <v>27011</v>
      </c>
      <c r="D1331" s="2">
        <v>5105</v>
      </c>
      <c r="E1331" s="3">
        <v>1</v>
      </c>
      <c r="F1331" s="3">
        <v>6.2E-2</v>
      </c>
      <c r="G1331" s="1">
        <v>572</v>
      </c>
      <c r="H1331" s="1">
        <v>729</v>
      </c>
      <c r="I1331" s="1" t="s">
        <v>33</v>
      </c>
      <c r="J1331" s="1">
        <v>430</v>
      </c>
      <c r="K1331" s="3">
        <v>0.156</v>
      </c>
      <c r="L1331" s="1">
        <v>3.8</v>
      </c>
      <c r="M1331" s="1">
        <v>5</v>
      </c>
      <c r="N1331" s="1">
        <v>77.5</v>
      </c>
      <c r="O1331" s="4">
        <v>8303.7000000000007</v>
      </c>
      <c r="P1331" s="3">
        <v>0.42599999999999999</v>
      </c>
      <c r="Q1331" s="3">
        <v>9.4E-2</v>
      </c>
      <c r="R1331" s="3">
        <v>0.23799999999999999</v>
      </c>
      <c r="S1331" s="3">
        <v>0.108</v>
      </c>
      <c r="T1331" s="1" t="s">
        <v>37</v>
      </c>
      <c r="U1331" s="1" t="s">
        <v>29</v>
      </c>
      <c r="V1331" s="3">
        <v>0.18099999999999999</v>
      </c>
      <c r="W1331" s="1" t="s">
        <v>29</v>
      </c>
    </row>
    <row r="1332" spans="1:23" ht="13" x14ac:dyDescent="0.15">
      <c r="A1332" s="1" t="s">
        <v>990</v>
      </c>
      <c r="B1332" s="1" t="s">
        <v>996</v>
      </c>
      <c r="C1332" s="1">
        <v>27013</v>
      </c>
      <c r="D1332" s="2">
        <v>70006</v>
      </c>
      <c r="E1332" s="3">
        <v>0.33600000000000002</v>
      </c>
      <c r="F1332" s="3">
        <v>5.1999999999999998E-2</v>
      </c>
      <c r="G1332" s="2">
        <v>1083</v>
      </c>
      <c r="H1332" s="1">
        <v>197</v>
      </c>
      <c r="I1332" s="1" t="s">
        <v>33</v>
      </c>
      <c r="J1332" s="2">
        <v>2035</v>
      </c>
      <c r="K1332" s="3">
        <v>0.17699999999999999</v>
      </c>
      <c r="L1332" s="1">
        <v>4</v>
      </c>
      <c r="M1332" s="1">
        <v>5.2</v>
      </c>
      <c r="N1332" s="1">
        <v>79.7</v>
      </c>
      <c r="O1332" s="4">
        <v>5842.6</v>
      </c>
      <c r="P1332" s="3">
        <v>0.42099999999999999</v>
      </c>
      <c r="Q1332" s="3">
        <v>9.9000000000000005E-2</v>
      </c>
      <c r="R1332" s="3">
        <v>0.247</v>
      </c>
      <c r="S1332" s="3">
        <v>0.106</v>
      </c>
      <c r="T1332" s="1" t="s">
        <v>37</v>
      </c>
      <c r="U1332" s="1" t="s">
        <v>29</v>
      </c>
      <c r="V1332" s="3">
        <v>0.184</v>
      </c>
      <c r="W1332" s="1" t="s">
        <v>29</v>
      </c>
    </row>
    <row r="1333" spans="1:23" ht="13" x14ac:dyDescent="0.15">
      <c r="A1333" s="1" t="s">
        <v>990</v>
      </c>
      <c r="B1333" s="1" t="s">
        <v>609</v>
      </c>
      <c r="C1333" s="1">
        <v>27015</v>
      </c>
      <c r="D1333" s="2">
        <v>25628</v>
      </c>
      <c r="E1333" s="3">
        <v>0.48199999999999998</v>
      </c>
      <c r="F1333" s="3">
        <v>0.05</v>
      </c>
      <c r="G1333" s="2">
        <v>1076</v>
      </c>
      <c r="H1333" s="1">
        <v>434</v>
      </c>
      <c r="I1333" s="1" t="s">
        <v>33</v>
      </c>
      <c r="J1333" s="2">
        <v>1666</v>
      </c>
      <c r="K1333" s="3">
        <v>0.158</v>
      </c>
      <c r="L1333" s="1">
        <v>3.6</v>
      </c>
      <c r="M1333" s="1">
        <v>5</v>
      </c>
      <c r="N1333" s="1">
        <v>80.2</v>
      </c>
      <c r="O1333" s="4">
        <v>4833.3</v>
      </c>
      <c r="P1333" s="3">
        <v>0.39900000000000002</v>
      </c>
      <c r="Q1333" s="3">
        <v>9.2999999999999999E-2</v>
      </c>
      <c r="R1333" s="3">
        <v>0.23899999999999999</v>
      </c>
      <c r="S1333" s="3">
        <v>8.8999999999999996E-2</v>
      </c>
      <c r="T1333" s="1" t="s">
        <v>37</v>
      </c>
      <c r="U1333" s="1" t="s">
        <v>29</v>
      </c>
      <c r="V1333" s="3">
        <v>0.17100000000000001</v>
      </c>
      <c r="W1333" s="1" t="s">
        <v>29</v>
      </c>
    </row>
    <row r="1334" spans="1:23" ht="13" x14ac:dyDescent="0.15">
      <c r="A1334" s="1" t="s">
        <v>990</v>
      </c>
      <c r="B1334" s="1" t="s">
        <v>997</v>
      </c>
      <c r="C1334" s="1">
        <v>27017</v>
      </c>
      <c r="D1334" s="2">
        <v>36825</v>
      </c>
      <c r="E1334" s="3">
        <v>0.63500000000000001</v>
      </c>
      <c r="F1334" s="3">
        <v>5.3999999999999999E-2</v>
      </c>
      <c r="G1334" s="2">
        <v>1138</v>
      </c>
      <c r="H1334" s="1">
        <v>444</v>
      </c>
      <c r="I1334" s="1" t="s">
        <v>33</v>
      </c>
      <c r="J1334" s="2">
        <v>4036</v>
      </c>
      <c r="K1334" s="3">
        <v>0.13900000000000001</v>
      </c>
      <c r="L1334" s="1">
        <v>3.8</v>
      </c>
      <c r="M1334" s="1">
        <v>5.5</v>
      </c>
      <c r="N1334" s="1">
        <v>76.3</v>
      </c>
      <c r="O1334" s="4">
        <v>7923.2</v>
      </c>
      <c r="P1334" s="3">
        <v>0.41199999999999998</v>
      </c>
      <c r="Q1334" s="3">
        <v>9.0999999999999998E-2</v>
      </c>
      <c r="R1334" s="3">
        <v>0.186</v>
      </c>
      <c r="S1334" s="3">
        <v>0.115</v>
      </c>
      <c r="T1334" s="1" t="s">
        <v>37</v>
      </c>
      <c r="U1334" s="1" t="s">
        <v>37</v>
      </c>
      <c r="V1334" s="3">
        <v>0.16600000000000001</v>
      </c>
      <c r="W1334" s="1" t="s">
        <v>29</v>
      </c>
    </row>
    <row r="1335" spans="1:23" ht="13" x14ac:dyDescent="0.15">
      <c r="A1335" s="1" t="s">
        <v>990</v>
      </c>
      <c r="B1335" s="1" t="s">
        <v>998</v>
      </c>
      <c r="C1335" s="1">
        <v>27019</v>
      </c>
      <c r="D1335" s="2">
        <v>111057</v>
      </c>
      <c r="E1335" s="3">
        <v>0.247</v>
      </c>
      <c r="F1335" s="3">
        <v>3.3000000000000002E-2</v>
      </c>
      <c r="G1335" s="2">
        <v>1181</v>
      </c>
      <c r="H1335" s="1">
        <v>434</v>
      </c>
      <c r="I1335" s="1" t="s">
        <v>33</v>
      </c>
      <c r="J1335" s="2">
        <v>2622</v>
      </c>
      <c r="K1335" s="3">
        <v>0.109</v>
      </c>
      <c r="L1335" s="1">
        <v>2.9</v>
      </c>
      <c r="M1335" s="1">
        <v>3.9</v>
      </c>
      <c r="N1335" s="1">
        <v>82.3</v>
      </c>
      <c r="O1335" s="4">
        <v>3990.3</v>
      </c>
      <c r="P1335" s="3">
        <v>0.33100000000000002</v>
      </c>
      <c r="Q1335" s="3">
        <v>7.2999999999999995E-2</v>
      </c>
      <c r="R1335" s="3">
        <v>0.16700000000000001</v>
      </c>
      <c r="S1335" s="3">
        <v>0.06</v>
      </c>
      <c r="T1335" s="1" t="s">
        <v>37</v>
      </c>
      <c r="U1335" s="1" t="s">
        <v>37</v>
      </c>
      <c r="V1335" s="3">
        <v>0.129</v>
      </c>
      <c r="W1335" s="1" t="s">
        <v>37</v>
      </c>
    </row>
    <row r="1336" spans="1:23" ht="13" x14ac:dyDescent="0.15">
      <c r="A1336" s="1" t="s">
        <v>990</v>
      </c>
      <c r="B1336" s="1" t="s">
        <v>528</v>
      </c>
      <c r="C1336" s="1">
        <v>27021</v>
      </c>
      <c r="D1336" s="2">
        <v>31446</v>
      </c>
      <c r="E1336" s="3">
        <v>1</v>
      </c>
      <c r="F1336" s="3">
        <v>7.6999999999999999E-2</v>
      </c>
      <c r="G1336" s="2">
        <v>3404</v>
      </c>
      <c r="H1336" s="2">
        <v>1123</v>
      </c>
      <c r="I1336" s="1" t="s">
        <v>26</v>
      </c>
      <c r="J1336" s="2">
        <v>1992</v>
      </c>
      <c r="K1336" s="3">
        <v>0.157</v>
      </c>
      <c r="L1336" s="1">
        <v>4</v>
      </c>
      <c r="M1336" s="1">
        <v>5.5</v>
      </c>
      <c r="N1336" s="1">
        <v>74.599999999999994</v>
      </c>
      <c r="O1336" s="4">
        <v>12950.9</v>
      </c>
      <c r="P1336" s="3">
        <v>0.38100000000000001</v>
      </c>
      <c r="Q1336" s="3">
        <v>9.8000000000000004E-2</v>
      </c>
      <c r="R1336" s="3">
        <v>0.24299999999999999</v>
      </c>
      <c r="S1336" s="3">
        <v>0.115</v>
      </c>
      <c r="T1336" s="1" t="s">
        <v>37</v>
      </c>
      <c r="U1336" s="1" t="s">
        <v>29</v>
      </c>
      <c r="V1336" s="3">
        <v>0.17899999999999999</v>
      </c>
      <c r="W1336" s="1" t="s">
        <v>29</v>
      </c>
    </row>
    <row r="1337" spans="1:23" ht="13" x14ac:dyDescent="0.15">
      <c r="A1337" s="1" t="s">
        <v>990</v>
      </c>
      <c r="B1337" s="1" t="s">
        <v>940</v>
      </c>
      <c r="C1337" s="1">
        <v>27023</v>
      </c>
      <c r="D1337" s="2">
        <v>12172</v>
      </c>
      <c r="E1337" s="3">
        <v>0.57199999999999995</v>
      </c>
      <c r="F1337" s="3">
        <v>6.8000000000000005E-2</v>
      </c>
      <c r="G1337" s="2">
        <v>1030</v>
      </c>
      <c r="H1337" s="2">
        <v>1107</v>
      </c>
      <c r="I1337" s="1" t="s">
        <v>26</v>
      </c>
      <c r="J1337" s="2">
        <v>1319</v>
      </c>
      <c r="K1337" s="3">
        <v>0.14299999999999999</v>
      </c>
      <c r="L1337" s="1">
        <v>3.9</v>
      </c>
      <c r="M1337" s="1">
        <v>5.2</v>
      </c>
      <c r="N1337" s="1">
        <v>76.599999999999994</v>
      </c>
      <c r="O1337" s="4">
        <v>8322.2999999999993</v>
      </c>
      <c r="P1337" s="3">
        <v>0.41599999999999998</v>
      </c>
      <c r="Q1337" s="3">
        <v>0.09</v>
      </c>
      <c r="R1337" s="3">
        <v>0.21199999999999999</v>
      </c>
      <c r="S1337" s="3">
        <v>0.113</v>
      </c>
      <c r="T1337" s="1" t="s">
        <v>37</v>
      </c>
      <c r="U1337" s="1" t="s">
        <v>37</v>
      </c>
      <c r="V1337" s="3">
        <v>0.17399999999999999</v>
      </c>
      <c r="W1337" s="1" t="s">
        <v>29</v>
      </c>
    </row>
    <row r="1338" spans="1:23" ht="13" x14ac:dyDescent="0.15">
      <c r="A1338" s="1" t="s">
        <v>990</v>
      </c>
      <c r="B1338" s="1" t="s">
        <v>999</v>
      </c>
      <c r="C1338" s="1">
        <v>27025</v>
      </c>
      <c r="D1338" s="2">
        <v>58535</v>
      </c>
      <c r="E1338" s="3">
        <v>0.65700000000000003</v>
      </c>
      <c r="F1338" s="3">
        <v>4.4999999999999998E-2</v>
      </c>
      <c r="G1338" s="2">
        <v>2052</v>
      </c>
      <c r="H1338" s="1">
        <v>568</v>
      </c>
      <c r="I1338" s="1" t="s">
        <v>33</v>
      </c>
      <c r="J1338" s="2">
        <v>1848</v>
      </c>
      <c r="K1338" s="3">
        <v>0.13400000000000001</v>
      </c>
      <c r="L1338" s="1">
        <v>3.5</v>
      </c>
      <c r="M1338" s="1">
        <v>4.8</v>
      </c>
      <c r="N1338" s="1">
        <v>79.400000000000006</v>
      </c>
      <c r="O1338" s="4">
        <v>5871.9</v>
      </c>
      <c r="P1338" s="3">
        <v>0.38300000000000001</v>
      </c>
      <c r="Q1338" s="3">
        <v>8.5000000000000006E-2</v>
      </c>
      <c r="R1338" s="3">
        <v>0.20799999999999999</v>
      </c>
      <c r="S1338" s="3">
        <v>7.9000000000000001E-2</v>
      </c>
      <c r="T1338" s="1" t="s">
        <v>37</v>
      </c>
      <c r="U1338" s="1" t="s">
        <v>37</v>
      </c>
      <c r="V1338" s="3">
        <v>0.156</v>
      </c>
      <c r="W1338" s="1" t="s">
        <v>29</v>
      </c>
    </row>
    <row r="1339" spans="1:23" ht="13" x14ac:dyDescent="0.15">
      <c r="A1339" s="1" t="s">
        <v>990</v>
      </c>
      <c r="B1339" s="1" t="s">
        <v>85</v>
      </c>
      <c r="C1339" s="1">
        <v>27027</v>
      </c>
      <c r="D1339" s="2">
        <v>66258</v>
      </c>
      <c r="E1339" s="3">
        <v>0.25800000000000001</v>
      </c>
      <c r="F1339" s="3">
        <v>4.8000000000000001E-2</v>
      </c>
      <c r="G1339" s="2">
        <v>5044</v>
      </c>
      <c r="H1339" s="1">
        <v>300</v>
      </c>
      <c r="I1339" s="1" t="s">
        <v>26</v>
      </c>
      <c r="J1339" s="2">
        <v>2947</v>
      </c>
      <c r="K1339" s="3">
        <v>0.13500000000000001</v>
      </c>
      <c r="L1339" s="1">
        <v>3.8</v>
      </c>
      <c r="M1339" s="1">
        <v>4.9000000000000004</v>
      </c>
      <c r="N1339" s="1">
        <v>78</v>
      </c>
      <c r="O1339" s="4">
        <v>7319.1</v>
      </c>
      <c r="P1339" s="3">
        <v>0.35099999999999998</v>
      </c>
      <c r="Q1339" s="3">
        <v>8.8999999999999996E-2</v>
      </c>
      <c r="R1339" s="3">
        <v>0.20399999999999999</v>
      </c>
      <c r="S1339" s="3">
        <v>0.108</v>
      </c>
      <c r="T1339" s="1" t="s">
        <v>37</v>
      </c>
      <c r="U1339" s="1" t="s">
        <v>37</v>
      </c>
      <c r="V1339" s="3">
        <v>0.156</v>
      </c>
      <c r="W1339" s="1" t="s">
        <v>29</v>
      </c>
    </row>
    <row r="1340" spans="1:23" ht="13" x14ac:dyDescent="0.15">
      <c r="A1340" s="1" t="s">
        <v>990</v>
      </c>
      <c r="B1340" s="1" t="s">
        <v>587</v>
      </c>
      <c r="C1340" s="1">
        <v>27029</v>
      </c>
      <c r="D1340" s="2">
        <v>8644</v>
      </c>
      <c r="E1340" s="3">
        <v>1</v>
      </c>
      <c r="F1340" s="3">
        <v>9.0999999999999998E-2</v>
      </c>
      <c r="G1340" s="2">
        <v>2859</v>
      </c>
      <c r="H1340" s="2">
        <v>4322</v>
      </c>
      <c r="I1340" s="1" t="s">
        <v>26</v>
      </c>
      <c r="J1340" s="2">
        <v>1506</v>
      </c>
      <c r="K1340" s="3">
        <v>0.159</v>
      </c>
      <c r="L1340" s="1">
        <v>4.3</v>
      </c>
      <c r="M1340" s="1">
        <v>5.0999999999999996</v>
      </c>
      <c r="N1340" s="1">
        <v>75.900000000000006</v>
      </c>
      <c r="O1340" s="4">
        <v>9847</v>
      </c>
      <c r="P1340" s="3">
        <v>0.39200000000000002</v>
      </c>
      <c r="Q1340" s="3">
        <v>9.6000000000000002E-2</v>
      </c>
      <c r="R1340" s="3">
        <v>0.219</v>
      </c>
      <c r="S1340" s="3">
        <v>0.13100000000000001</v>
      </c>
      <c r="T1340" s="1" t="s">
        <v>29</v>
      </c>
      <c r="U1340" s="1" t="s">
        <v>29</v>
      </c>
      <c r="V1340" s="3">
        <v>0.18099999999999999</v>
      </c>
      <c r="W1340" s="1" t="s">
        <v>29</v>
      </c>
    </row>
    <row r="1341" spans="1:23" ht="13" x14ac:dyDescent="0.15">
      <c r="A1341" s="1" t="s">
        <v>990</v>
      </c>
      <c r="B1341" s="1" t="s">
        <v>429</v>
      </c>
      <c r="C1341" s="1">
        <v>27031</v>
      </c>
      <c r="D1341" s="2">
        <v>5639</v>
      </c>
      <c r="E1341" s="3">
        <v>1</v>
      </c>
      <c r="F1341" s="3">
        <v>7.0999999999999994E-2</v>
      </c>
      <c r="G1341" s="1">
        <v>624</v>
      </c>
      <c r="H1341" s="1">
        <v>940</v>
      </c>
      <c r="I1341" s="1" t="s">
        <v>33</v>
      </c>
      <c r="J1341" s="2">
        <v>2225</v>
      </c>
      <c r="K1341" s="3">
        <v>0.11899999999999999</v>
      </c>
      <c r="L1341" s="1">
        <v>3.3</v>
      </c>
      <c r="M1341" s="1">
        <v>4.7</v>
      </c>
      <c r="N1341" s="1">
        <v>83</v>
      </c>
      <c r="O1341" s="4">
        <v>4570.5</v>
      </c>
      <c r="P1341" s="3">
        <v>0.34799999999999998</v>
      </c>
      <c r="Q1341" s="3">
        <v>8.4000000000000005E-2</v>
      </c>
      <c r="R1341" s="3">
        <v>0.17599999999999999</v>
      </c>
      <c r="S1341" s="3">
        <v>0.1</v>
      </c>
      <c r="T1341" s="1" t="s">
        <v>37</v>
      </c>
      <c r="U1341" s="1" t="s">
        <v>37</v>
      </c>
      <c r="V1341" s="3">
        <v>0.15</v>
      </c>
      <c r="W1341" s="1" t="s">
        <v>37</v>
      </c>
    </row>
    <row r="1342" spans="1:23" ht="13" x14ac:dyDescent="0.15">
      <c r="A1342" s="1" t="s">
        <v>990</v>
      </c>
      <c r="B1342" s="1" t="s">
        <v>1000</v>
      </c>
      <c r="C1342" s="1">
        <v>27033</v>
      </c>
      <c r="D1342" s="2">
        <v>11319</v>
      </c>
      <c r="E1342" s="3">
        <v>1</v>
      </c>
      <c r="F1342" s="3">
        <v>7.0999999999999994E-2</v>
      </c>
      <c r="G1342" s="2">
        <v>1653</v>
      </c>
      <c r="H1342" s="1">
        <v>707</v>
      </c>
      <c r="I1342" s="1" t="s">
        <v>33</v>
      </c>
      <c r="J1342" s="2">
        <v>1761</v>
      </c>
      <c r="K1342" s="3">
        <v>0.16800000000000001</v>
      </c>
      <c r="L1342" s="1">
        <v>4</v>
      </c>
      <c r="M1342" s="1">
        <v>5.0999999999999996</v>
      </c>
      <c r="N1342" s="1">
        <v>78.3</v>
      </c>
      <c r="O1342" s="4">
        <v>6976</v>
      </c>
      <c r="P1342" s="3">
        <v>0.39300000000000002</v>
      </c>
      <c r="Q1342" s="3">
        <v>0.1</v>
      </c>
      <c r="R1342" s="3">
        <v>0.24299999999999999</v>
      </c>
      <c r="S1342" s="3">
        <v>0.114</v>
      </c>
      <c r="T1342" s="1" t="s">
        <v>37</v>
      </c>
      <c r="U1342" s="1" t="s">
        <v>29</v>
      </c>
      <c r="V1342" s="3">
        <v>0.182</v>
      </c>
      <c r="W1342" s="1" t="s">
        <v>29</v>
      </c>
    </row>
    <row r="1343" spans="1:23" ht="13" x14ac:dyDescent="0.15">
      <c r="A1343" s="1" t="s">
        <v>990</v>
      </c>
      <c r="B1343" s="1" t="s">
        <v>1001</v>
      </c>
      <c r="C1343" s="1">
        <v>27035</v>
      </c>
      <c r="D1343" s="2">
        <v>68304</v>
      </c>
      <c r="E1343" s="3">
        <v>0.68700000000000006</v>
      </c>
      <c r="F1343" s="3">
        <v>6.0999999999999999E-2</v>
      </c>
      <c r="G1343" s="1">
        <v>989</v>
      </c>
      <c r="H1343" s="1">
        <v>259</v>
      </c>
      <c r="I1343" s="1" t="s">
        <v>33</v>
      </c>
      <c r="J1343" s="2">
        <v>1767</v>
      </c>
      <c r="K1343" s="3">
        <v>0.14299999999999999</v>
      </c>
      <c r="L1343" s="1">
        <v>3.7</v>
      </c>
      <c r="M1343" s="1">
        <v>5</v>
      </c>
      <c r="N1343" s="1">
        <v>78.7</v>
      </c>
      <c r="O1343" s="4">
        <v>7320.6</v>
      </c>
      <c r="P1343" s="3">
        <v>0.38600000000000001</v>
      </c>
      <c r="Q1343" s="3">
        <v>8.8999999999999996E-2</v>
      </c>
      <c r="R1343" s="3">
        <v>0.20599999999999999</v>
      </c>
      <c r="S1343" s="3">
        <v>0.108</v>
      </c>
      <c r="T1343" s="1" t="s">
        <v>37</v>
      </c>
      <c r="U1343" s="1" t="s">
        <v>37</v>
      </c>
      <c r="V1343" s="3">
        <v>0.16600000000000001</v>
      </c>
      <c r="W1343" s="1" t="s">
        <v>29</v>
      </c>
    </row>
    <row r="1344" spans="1:23" ht="13" x14ac:dyDescent="0.15">
      <c r="A1344" s="1" t="s">
        <v>990</v>
      </c>
      <c r="B1344" s="1" t="s">
        <v>1002</v>
      </c>
      <c r="C1344" s="1">
        <v>27037</v>
      </c>
      <c r="D1344" s="2">
        <v>447440</v>
      </c>
      <c r="E1344" s="3">
        <v>0.05</v>
      </c>
      <c r="F1344" s="3">
        <v>4.3999999999999997E-2</v>
      </c>
      <c r="G1344" s="2">
        <v>1656</v>
      </c>
      <c r="H1344" s="1">
        <v>408</v>
      </c>
      <c r="I1344" s="1" t="s">
        <v>33</v>
      </c>
      <c r="J1344" s="2">
        <v>2050</v>
      </c>
      <c r="K1344" s="3">
        <v>0.11799999999999999</v>
      </c>
      <c r="L1344" s="1">
        <v>3.4</v>
      </c>
      <c r="M1344" s="1">
        <v>4.9000000000000004</v>
      </c>
      <c r="N1344" s="1">
        <v>80.900000000000006</v>
      </c>
      <c r="O1344" s="4">
        <v>5146</v>
      </c>
      <c r="P1344" s="3">
        <v>0.32900000000000001</v>
      </c>
      <c r="Q1344" s="3">
        <v>8.8999999999999996E-2</v>
      </c>
      <c r="R1344" s="3">
        <v>0.17599999999999999</v>
      </c>
      <c r="S1344" s="3">
        <v>7.0999999999999994E-2</v>
      </c>
      <c r="T1344" s="1" t="s">
        <v>37</v>
      </c>
      <c r="U1344" s="1" t="s">
        <v>37</v>
      </c>
      <c r="V1344" s="3">
        <v>0.13800000000000001</v>
      </c>
      <c r="W1344" s="1" t="s">
        <v>37</v>
      </c>
    </row>
    <row r="1345" spans="1:23" ht="13" x14ac:dyDescent="0.15">
      <c r="A1345" s="1" t="s">
        <v>990</v>
      </c>
      <c r="B1345" s="1" t="s">
        <v>435</v>
      </c>
      <c r="C1345" s="1">
        <v>27039</v>
      </c>
      <c r="D1345" s="2">
        <v>21088</v>
      </c>
      <c r="E1345" s="3">
        <v>0.63300000000000001</v>
      </c>
      <c r="F1345" s="3">
        <v>4.2999999999999997E-2</v>
      </c>
      <c r="G1345" s="2">
        <v>2326</v>
      </c>
      <c r="H1345" s="2">
        <v>1757</v>
      </c>
      <c r="I1345" s="1" t="s">
        <v>26</v>
      </c>
      <c r="J1345" s="2">
        <v>2640</v>
      </c>
      <c r="K1345" s="3">
        <v>0.115</v>
      </c>
      <c r="L1345" s="1">
        <v>3.3</v>
      </c>
      <c r="M1345" s="1">
        <v>4.8</v>
      </c>
      <c r="N1345" s="1">
        <v>81.2</v>
      </c>
      <c r="O1345" s="4">
        <v>5217.3</v>
      </c>
      <c r="P1345" s="3">
        <v>0.376</v>
      </c>
      <c r="Q1345" s="3">
        <v>0.08</v>
      </c>
      <c r="R1345" s="3">
        <v>0.18099999999999999</v>
      </c>
      <c r="S1345" s="3">
        <v>7.0000000000000007E-2</v>
      </c>
      <c r="T1345" s="1" t="s">
        <v>37</v>
      </c>
      <c r="U1345" s="1" t="s">
        <v>37</v>
      </c>
      <c r="V1345" s="3">
        <v>0.14399999999999999</v>
      </c>
      <c r="W1345" s="1" t="s">
        <v>37</v>
      </c>
    </row>
    <row r="1346" spans="1:23" ht="13" x14ac:dyDescent="0.15">
      <c r="A1346" s="1" t="s">
        <v>990</v>
      </c>
      <c r="B1346" s="1" t="s">
        <v>290</v>
      </c>
      <c r="C1346" s="1">
        <v>27041</v>
      </c>
      <c r="D1346" s="2">
        <v>39953</v>
      </c>
      <c r="E1346" s="3">
        <v>0.51400000000000001</v>
      </c>
      <c r="F1346" s="3">
        <v>4.8000000000000001E-2</v>
      </c>
      <c r="G1346" s="1">
        <v>892</v>
      </c>
      <c r="H1346" s="1">
        <v>408</v>
      </c>
      <c r="I1346" s="1" t="s">
        <v>33</v>
      </c>
      <c r="J1346" s="2">
        <v>1591</v>
      </c>
      <c r="K1346" s="3">
        <v>0.14799999999999999</v>
      </c>
      <c r="L1346" s="1">
        <v>3.3</v>
      </c>
      <c r="M1346" s="1">
        <v>4.8</v>
      </c>
      <c r="N1346" s="1">
        <v>79.400000000000006</v>
      </c>
      <c r="O1346" s="4">
        <v>6113.2</v>
      </c>
      <c r="P1346" s="3">
        <v>0.38600000000000001</v>
      </c>
      <c r="Q1346" s="3">
        <v>9.0999999999999998E-2</v>
      </c>
      <c r="R1346" s="3">
        <v>0.20699999999999999</v>
      </c>
      <c r="S1346" s="3">
        <v>9.0999999999999998E-2</v>
      </c>
      <c r="T1346" s="1" t="s">
        <v>37</v>
      </c>
      <c r="U1346" s="1" t="s">
        <v>37</v>
      </c>
      <c r="V1346" s="3">
        <v>0.16200000000000001</v>
      </c>
      <c r="W1346" s="1" t="s">
        <v>29</v>
      </c>
    </row>
    <row r="1347" spans="1:23" ht="13" x14ac:dyDescent="0.15">
      <c r="A1347" s="1" t="s">
        <v>990</v>
      </c>
      <c r="B1347" s="1" t="s">
        <v>1003</v>
      </c>
      <c r="C1347" s="1">
        <v>27043</v>
      </c>
      <c r="D1347" s="2">
        <v>13873</v>
      </c>
      <c r="E1347" s="3">
        <v>1</v>
      </c>
      <c r="F1347" s="3">
        <v>6.9000000000000006E-2</v>
      </c>
      <c r="G1347" s="2">
        <v>1987</v>
      </c>
      <c r="H1347" s="2">
        <v>1261</v>
      </c>
      <c r="I1347" s="1" t="s">
        <v>26</v>
      </c>
      <c r="J1347" s="2">
        <v>1199</v>
      </c>
      <c r="K1347" s="3">
        <v>0.13900000000000001</v>
      </c>
      <c r="L1347" s="1">
        <v>3.9</v>
      </c>
      <c r="M1347" s="1">
        <v>5.2</v>
      </c>
      <c r="N1347" s="1">
        <v>78.5</v>
      </c>
      <c r="O1347" s="4">
        <v>7136.5</v>
      </c>
      <c r="P1347" s="3">
        <v>0.372</v>
      </c>
      <c r="Q1347" s="3">
        <v>0.09</v>
      </c>
      <c r="R1347" s="3">
        <v>0.19700000000000001</v>
      </c>
      <c r="S1347" s="3">
        <v>0.107</v>
      </c>
      <c r="T1347" s="1" t="s">
        <v>37</v>
      </c>
      <c r="U1347" s="1" t="s">
        <v>37</v>
      </c>
      <c r="V1347" s="3">
        <v>0.16200000000000001</v>
      </c>
      <c r="W1347" s="1" t="s">
        <v>29</v>
      </c>
    </row>
    <row r="1348" spans="1:23" ht="13" x14ac:dyDescent="0.15">
      <c r="A1348" s="1" t="s">
        <v>990</v>
      </c>
      <c r="B1348" s="1" t="s">
        <v>1004</v>
      </c>
      <c r="C1348" s="1">
        <v>27045</v>
      </c>
      <c r="D1348" s="2">
        <v>21522</v>
      </c>
      <c r="E1348" s="3">
        <v>1</v>
      </c>
      <c r="F1348" s="3">
        <v>7.6999999999999999E-2</v>
      </c>
      <c r="G1348" s="2">
        <v>3545</v>
      </c>
      <c r="H1348" s="2">
        <v>2391</v>
      </c>
      <c r="I1348" s="1" t="s">
        <v>26</v>
      </c>
      <c r="J1348" s="2">
        <v>1852</v>
      </c>
      <c r="K1348" s="3">
        <v>0.154</v>
      </c>
      <c r="L1348" s="1">
        <v>3.7</v>
      </c>
      <c r="M1348" s="1">
        <v>5</v>
      </c>
      <c r="N1348" s="1">
        <v>79.599999999999994</v>
      </c>
      <c r="O1348" s="4">
        <v>6031.7</v>
      </c>
      <c r="P1348" s="3">
        <v>0.372</v>
      </c>
      <c r="Q1348" s="3">
        <v>9.2999999999999999E-2</v>
      </c>
      <c r="R1348" s="3">
        <v>0.22</v>
      </c>
      <c r="S1348" s="3">
        <v>0.09</v>
      </c>
      <c r="T1348" s="1" t="s">
        <v>37</v>
      </c>
      <c r="U1348" s="1" t="s">
        <v>29</v>
      </c>
      <c r="V1348" s="3">
        <v>0.16800000000000001</v>
      </c>
      <c r="W1348" s="1" t="s">
        <v>29</v>
      </c>
    </row>
    <row r="1349" spans="1:23" ht="13" x14ac:dyDescent="0.15">
      <c r="A1349" s="1" t="s">
        <v>990</v>
      </c>
      <c r="B1349" s="1" t="s">
        <v>1005</v>
      </c>
      <c r="C1349" s="1">
        <v>27047</v>
      </c>
      <c r="D1349" s="2">
        <v>30515</v>
      </c>
      <c r="E1349" s="3">
        <v>0.41799999999999998</v>
      </c>
      <c r="F1349" s="3">
        <v>8.3000000000000004E-2</v>
      </c>
      <c r="G1349" s="2">
        <v>1537</v>
      </c>
      <c r="H1349" s="1">
        <v>710</v>
      </c>
      <c r="I1349" s="1" t="s">
        <v>33</v>
      </c>
      <c r="J1349" s="2">
        <v>2063</v>
      </c>
      <c r="K1349" s="3">
        <v>0.17799999999999999</v>
      </c>
      <c r="L1349" s="1">
        <v>4.2</v>
      </c>
      <c r="M1349" s="1">
        <v>5.4</v>
      </c>
      <c r="N1349" s="1">
        <v>78.099999999999994</v>
      </c>
      <c r="O1349" s="4">
        <v>7898.8</v>
      </c>
      <c r="P1349" s="3">
        <v>0.40600000000000003</v>
      </c>
      <c r="Q1349" s="3">
        <v>0.104</v>
      </c>
      <c r="R1349" s="3">
        <v>0.26800000000000002</v>
      </c>
      <c r="S1349" s="3">
        <v>0.1</v>
      </c>
      <c r="T1349" s="1" t="s">
        <v>29</v>
      </c>
      <c r="U1349" s="1" t="s">
        <v>29</v>
      </c>
      <c r="V1349" s="3">
        <v>0.19</v>
      </c>
      <c r="W1349" s="1" t="s">
        <v>29</v>
      </c>
    </row>
    <row r="1350" spans="1:23" ht="13" x14ac:dyDescent="0.15">
      <c r="A1350" s="1" t="s">
        <v>990</v>
      </c>
      <c r="B1350" s="1" t="s">
        <v>1006</v>
      </c>
      <c r="C1350" s="1">
        <v>27049</v>
      </c>
      <c r="D1350" s="2">
        <v>48035</v>
      </c>
      <c r="E1350" s="3">
        <v>0.66900000000000004</v>
      </c>
      <c r="F1350" s="3">
        <v>5.1999999999999998E-2</v>
      </c>
      <c r="G1350" s="2">
        <v>1230</v>
      </c>
      <c r="H1350" s="1">
        <v>739</v>
      </c>
      <c r="I1350" s="1" t="s">
        <v>33</v>
      </c>
      <c r="J1350" s="2">
        <v>3694</v>
      </c>
      <c r="K1350" s="3">
        <v>0.128</v>
      </c>
      <c r="L1350" s="1">
        <v>3.3</v>
      </c>
      <c r="M1350" s="1">
        <v>4.9000000000000004</v>
      </c>
      <c r="N1350" s="1">
        <v>78.7</v>
      </c>
      <c r="O1350" s="4">
        <v>6295.7</v>
      </c>
      <c r="P1350" s="3">
        <v>0.36399999999999999</v>
      </c>
      <c r="Q1350" s="3">
        <v>8.3000000000000004E-2</v>
      </c>
      <c r="R1350" s="3">
        <v>0.186</v>
      </c>
      <c r="S1350" s="3">
        <v>0.09</v>
      </c>
      <c r="T1350" s="1" t="s">
        <v>37</v>
      </c>
      <c r="U1350" s="1" t="s">
        <v>37</v>
      </c>
      <c r="V1350" s="3">
        <v>0.151</v>
      </c>
      <c r="W1350" s="1" t="s">
        <v>29</v>
      </c>
    </row>
    <row r="1351" spans="1:23" ht="13" x14ac:dyDescent="0.15">
      <c r="A1351" s="1" t="s">
        <v>990</v>
      </c>
      <c r="B1351" s="1" t="s">
        <v>162</v>
      </c>
      <c r="C1351" s="1">
        <v>27051</v>
      </c>
      <c r="D1351" s="2">
        <v>6139</v>
      </c>
      <c r="E1351" s="3">
        <v>1</v>
      </c>
      <c r="F1351" s="3">
        <v>6.2E-2</v>
      </c>
      <c r="G1351" s="2">
        <v>3077</v>
      </c>
      <c r="H1351" s="2">
        <v>6139</v>
      </c>
      <c r="I1351" s="1" t="s">
        <v>26</v>
      </c>
      <c r="J1351" s="2">
        <v>1831</v>
      </c>
      <c r="K1351" s="3">
        <v>0.158</v>
      </c>
      <c r="L1351" s="1">
        <v>3.8</v>
      </c>
      <c r="M1351" s="1">
        <v>5.4</v>
      </c>
      <c r="N1351" s="1">
        <v>77</v>
      </c>
      <c r="O1351" s="4">
        <v>9076.2000000000007</v>
      </c>
      <c r="P1351" s="3">
        <v>0.38</v>
      </c>
      <c r="Q1351" s="3">
        <v>9.4E-2</v>
      </c>
      <c r="R1351" s="3">
        <v>0.23200000000000001</v>
      </c>
      <c r="S1351" s="3">
        <v>0.104</v>
      </c>
      <c r="T1351" s="1" t="s">
        <v>37</v>
      </c>
      <c r="U1351" s="1" t="s">
        <v>29</v>
      </c>
      <c r="V1351" s="3">
        <v>0.17199999999999999</v>
      </c>
      <c r="W1351" s="1" t="s">
        <v>29</v>
      </c>
    </row>
    <row r="1352" spans="1:23" ht="13" x14ac:dyDescent="0.15">
      <c r="A1352" s="1" t="s">
        <v>990</v>
      </c>
      <c r="B1352" s="1" t="s">
        <v>1007</v>
      </c>
      <c r="C1352" s="1">
        <v>27053</v>
      </c>
      <c r="D1352" s="2">
        <v>1258713</v>
      </c>
      <c r="E1352" s="3">
        <v>2.4E-2</v>
      </c>
      <c r="F1352" s="3">
        <v>5.1999999999999998E-2</v>
      </c>
      <c r="G1352" s="1">
        <v>832</v>
      </c>
      <c r="H1352" s="1">
        <v>164</v>
      </c>
      <c r="I1352" s="1" t="s">
        <v>33</v>
      </c>
      <c r="J1352" s="2">
        <v>2159</v>
      </c>
      <c r="K1352" s="3">
        <v>0.126</v>
      </c>
      <c r="L1352" s="1">
        <v>3.5</v>
      </c>
      <c r="M1352" s="1">
        <v>4.8</v>
      </c>
      <c r="N1352" s="1">
        <v>79.5</v>
      </c>
      <c r="O1352" s="4">
        <v>6600.5</v>
      </c>
      <c r="P1352" s="3">
        <v>0.27400000000000002</v>
      </c>
      <c r="Q1352" s="3">
        <v>7.9000000000000001E-2</v>
      </c>
      <c r="R1352" s="3">
        <v>0.16700000000000001</v>
      </c>
      <c r="S1352" s="3">
        <v>8.6999999999999994E-2</v>
      </c>
      <c r="T1352" s="1" t="s">
        <v>37</v>
      </c>
      <c r="U1352" s="1" t="s">
        <v>37</v>
      </c>
      <c r="V1352" s="3">
        <v>0.13100000000000001</v>
      </c>
      <c r="W1352" s="1" t="s">
        <v>37</v>
      </c>
    </row>
    <row r="1353" spans="1:23" ht="13" x14ac:dyDescent="0.15">
      <c r="A1353" s="1" t="s">
        <v>990</v>
      </c>
      <c r="B1353" s="1" t="s">
        <v>106</v>
      </c>
      <c r="C1353" s="1">
        <v>27055</v>
      </c>
      <c r="D1353" s="2">
        <v>18582</v>
      </c>
      <c r="E1353" s="3">
        <v>0.71</v>
      </c>
      <c r="F1353" s="3">
        <v>4.2000000000000003E-2</v>
      </c>
      <c r="G1353" s="2">
        <v>1707</v>
      </c>
      <c r="H1353" s="2">
        <v>2323</v>
      </c>
      <c r="I1353" s="1" t="s">
        <v>26</v>
      </c>
      <c r="J1353" s="2">
        <v>1559</v>
      </c>
      <c r="K1353" s="3">
        <v>0.151</v>
      </c>
      <c r="L1353" s="1">
        <v>3.4</v>
      </c>
      <c r="M1353" s="1">
        <v>4.5999999999999996</v>
      </c>
      <c r="N1353" s="1">
        <v>79.599999999999994</v>
      </c>
      <c r="O1353" s="4">
        <v>6148</v>
      </c>
      <c r="P1353" s="3">
        <v>0.38400000000000001</v>
      </c>
      <c r="Q1353" s="3">
        <v>0.09</v>
      </c>
      <c r="R1353" s="3">
        <v>0.22700000000000001</v>
      </c>
      <c r="S1353" s="3">
        <v>8.4000000000000005E-2</v>
      </c>
      <c r="T1353" s="1" t="s">
        <v>37</v>
      </c>
      <c r="U1353" s="1" t="s">
        <v>29</v>
      </c>
      <c r="V1353" s="3">
        <v>0.16300000000000001</v>
      </c>
      <c r="W1353" s="1" t="s">
        <v>29</v>
      </c>
    </row>
    <row r="1354" spans="1:23" ht="13" x14ac:dyDescent="0.15">
      <c r="A1354" s="1" t="s">
        <v>990</v>
      </c>
      <c r="B1354" s="1" t="s">
        <v>1008</v>
      </c>
      <c r="C1354" s="1">
        <v>27057</v>
      </c>
      <c r="D1354" s="2">
        <v>22132</v>
      </c>
      <c r="E1354" s="3">
        <v>1</v>
      </c>
      <c r="F1354" s="3">
        <v>7.4999999999999997E-2</v>
      </c>
      <c r="G1354" s="2">
        <v>1670</v>
      </c>
      <c r="H1354" s="1">
        <v>632</v>
      </c>
      <c r="I1354" s="1" t="s">
        <v>33</v>
      </c>
      <c r="J1354" s="2">
        <v>2049</v>
      </c>
      <c r="K1354" s="3">
        <v>0.13900000000000001</v>
      </c>
      <c r="L1354" s="1">
        <v>3.8</v>
      </c>
      <c r="M1354" s="1">
        <v>5.2</v>
      </c>
      <c r="N1354" s="1">
        <v>80.099999999999994</v>
      </c>
      <c r="O1354" s="4">
        <v>6267.6</v>
      </c>
      <c r="P1354" s="3">
        <v>0.4</v>
      </c>
      <c r="Q1354" s="3">
        <v>8.6999999999999994E-2</v>
      </c>
      <c r="R1354" s="3">
        <v>0.20799999999999999</v>
      </c>
      <c r="S1354" s="3">
        <v>0.11</v>
      </c>
      <c r="T1354" s="1" t="s">
        <v>37</v>
      </c>
      <c r="U1354" s="1" t="s">
        <v>37</v>
      </c>
      <c r="V1354" s="3">
        <v>0.17</v>
      </c>
      <c r="W1354" s="1" t="s">
        <v>29</v>
      </c>
    </row>
    <row r="1355" spans="1:23" ht="13" x14ac:dyDescent="0.15">
      <c r="A1355" s="1" t="s">
        <v>990</v>
      </c>
      <c r="B1355" s="1" t="s">
        <v>1009</v>
      </c>
      <c r="C1355" s="1">
        <v>27059</v>
      </c>
      <c r="D1355" s="2">
        <v>43182</v>
      </c>
      <c r="E1355" s="3">
        <v>0.59299999999999997</v>
      </c>
      <c r="F1355" s="3">
        <v>5.8000000000000003E-2</v>
      </c>
      <c r="G1355" s="2">
        <v>1445</v>
      </c>
      <c r="H1355" s="1">
        <v>480</v>
      </c>
      <c r="I1355" s="1" t="s">
        <v>33</v>
      </c>
      <c r="J1355" s="2">
        <v>2256</v>
      </c>
      <c r="K1355" s="3">
        <v>0.13800000000000001</v>
      </c>
      <c r="L1355" s="1">
        <v>3.7</v>
      </c>
      <c r="M1355" s="1">
        <v>5.0999999999999996</v>
      </c>
      <c r="N1355" s="1">
        <v>78.5</v>
      </c>
      <c r="O1355" s="4">
        <v>6605.1</v>
      </c>
      <c r="P1355" s="3">
        <v>0.38600000000000001</v>
      </c>
      <c r="Q1355" s="3">
        <v>8.5999999999999993E-2</v>
      </c>
      <c r="R1355" s="3">
        <v>0.20799999999999999</v>
      </c>
      <c r="S1355" s="3">
        <v>9.5000000000000001E-2</v>
      </c>
      <c r="T1355" s="1" t="s">
        <v>37</v>
      </c>
      <c r="U1355" s="1" t="s">
        <v>37</v>
      </c>
      <c r="V1355" s="3">
        <v>0.16200000000000001</v>
      </c>
      <c r="W1355" s="1" t="s">
        <v>29</v>
      </c>
    </row>
    <row r="1356" spans="1:23" ht="13" x14ac:dyDescent="0.15">
      <c r="A1356" s="1" t="s">
        <v>990</v>
      </c>
      <c r="B1356" s="1" t="s">
        <v>1010</v>
      </c>
      <c r="C1356" s="1">
        <v>27061</v>
      </c>
      <c r="D1356" s="2">
        <v>45365</v>
      </c>
      <c r="E1356" s="3">
        <v>0.77</v>
      </c>
      <c r="F1356" s="3">
        <v>0.06</v>
      </c>
      <c r="G1356" s="1">
        <v>980</v>
      </c>
      <c r="H1356" s="1">
        <v>289</v>
      </c>
      <c r="I1356" s="1" t="s">
        <v>33</v>
      </c>
      <c r="J1356" s="2">
        <v>3384</v>
      </c>
      <c r="K1356" s="3">
        <v>0.13900000000000001</v>
      </c>
      <c r="L1356" s="1">
        <v>3.7</v>
      </c>
      <c r="M1356" s="1">
        <v>5.0999999999999996</v>
      </c>
      <c r="N1356" s="1">
        <v>76.5</v>
      </c>
      <c r="O1356" s="4">
        <v>9837.7999999999993</v>
      </c>
      <c r="P1356" s="3">
        <v>0.34599999999999997</v>
      </c>
      <c r="Q1356" s="3">
        <v>8.4000000000000005E-2</v>
      </c>
      <c r="R1356" s="3">
        <v>0.18099999999999999</v>
      </c>
      <c r="S1356" s="3">
        <v>0.122</v>
      </c>
      <c r="T1356" s="1" t="s">
        <v>37</v>
      </c>
      <c r="U1356" s="1" t="s">
        <v>37</v>
      </c>
      <c r="V1356" s="3">
        <v>0.155</v>
      </c>
      <c r="W1356" s="1" t="s">
        <v>29</v>
      </c>
    </row>
    <row r="1357" spans="1:23" ht="13" x14ac:dyDescent="0.15">
      <c r="A1357" s="1" t="s">
        <v>990</v>
      </c>
      <c r="B1357" s="1" t="s">
        <v>107</v>
      </c>
      <c r="C1357" s="1">
        <v>27063</v>
      </c>
      <c r="D1357" s="2">
        <v>9919</v>
      </c>
      <c r="E1357" s="3">
        <v>1</v>
      </c>
      <c r="F1357" s="3">
        <v>5.5E-2</v>
      </c>
      <c r="G1357" s="2">
        <v>9990</v>
      </c>
      <c r="H1357" s="2">
        <v>1240</v>
      </c>
      <c r="I1357" s="1" t="s">
        <v>26</v>
      </c>
      <c r="J1357" s="2">
        <v>1478</v>
      </c>
      <c r="K1357" s="3">
        <v>0.125</v>
      </c>
      <c r="L1357" s="1">
        <v>3.8</v>
      </c>
      <c r="M1357" s="1">
        <v>5.2</v>
      </c>
      <c r="N1357" s="1">
        <v>79.7</v>
      </c>
      <c r="O1357" s="4">
        <v>7472.6</v>
      </c>
      <c r="P1357" s="3">
        <v>0.4</v>
      </c>
      <c r="Q1357" s="3">
        <v>8.3000000000000004E-2</v>
      </c>
      <c r="R1357" s="3">
        <v>0.191</v>
      </c>
      <c r="S1357" s="3">
        <v>9.5000000000000001E-2</v>
      </c>
      <c r="T1357" s="1" t="s">
        <v>37</v>
      </c>
      <c r="U1357" s="1" t="s">
        <v>37</v>
      </c>
      <c r="V1357" s="3">
        <v>0.158</v>
      </c>
      <c r="W1357" s="1" t="s">
        <v>29</v>
      </c>
    </row>
    <row r="1358" spans="1:23" ht="13" x14ac:dyDescent="0.15">
      <c r="A1358" s="1" t="s">
        <v>990</v>
      </c>
      <c r="B1358" s="1" t="s">
        <v>1011</v>
      </c>
      <c r="C1358" s="1">
        <v>27065</v>
      </c>
      <c r="D1358" s="2">
        <v>16602</v>
      </c>
      <c r="E1358" s="3">
        <v>1</v>
      </c>
      <c r="F1358" s="3">
        <v>6.9000000000000006E-2</v>
      </c>
      <c r="G1358" s="2">
        <v>1010</v>
      </c>
      <c r="H1358" s="1">
        <v>437</v>
      </c>
      <c r="I1358" s="1" t="s">
        <v>33</v>
      </c>
      <c r="J1358" s="2">
        <v>4794</v>
      </c>
      <c r="K1358" s="3">
        <v>0.16</v>
      </c>
      <c r="L1358" s="1">
        <v>4.0999999999999996</v>
      </c>
      <c r="M1358" s="1">
        <v>5.4</v>
      </c>
      <c r="N1358" s="1">
        <v>77.400000000000006</v>
      </c>
      <c r="O1358" s="4">
        <v>7423.6</v>
      </c>
      <c r="P1358" s="3">
        <v>0.378</v>
      </c>
      <c r="Q1358" s="3">
        <v>9.1999999999999998E-2</v>
      </c>
      <c r="R1358" s="3">
        <v>0.23499999999999999</v>
      </c>
      <c r="S1358" s="3">
        <v>0.11</v>
      </c>
      <c r="T1358" s="1" t="s">
        <v>37</v>
      </c>
      <c r="U1358" s="1" t="s">
        <v>29</v>
      </c>
      <c r="V1358" s="3">
        <v>0.17399999999999999</v>
      </c>
      <c r="W1358" s="1" t="s">
        <v>29</v>
      </c>
    </row>
    <row r="1359" spans="1:23" ht="13" x14ac:dyDescent="0.15">
      <c r="A1359" s="1" t="s">
        <v>990</v>
      </c>
      <c r="B1359" s="1" t="s">
        <v>1012</v>
      </c>
      <c r="C1359" s="1">
        <v>27067</v>
      </c>
      <c r="D1359" s="2">
        <v>43813</v>
      </c>
      <c r="E1359" s="3">
        <v>0.43</v>
      </c>
      <c r="F1359" s="3">
        <v>6.5000000000000002E-2</v>
      </c>
      <c r="G1359" s="2">
        <v>1183</v>
      </c>
      <c r="H1359" s="1">
        <v>183</v>
      </c>
      <c r="I1359" s="1" t="s">
        <v>33</v>
      </c>
      <c r="J1359" s="2">
        <v>1412</v>
      </c>
      <c r="K1359" s="3">
        <v>0.151</v>
      </c>
      <c r="L1359" s="1">
        <v>3.7</v>
      </c>
      <c r="M1359" s="1">
        <v>4.8</v>
      </c>
      <c r="N1359" s="1">
        <v>79.8</v>
      </c>
      <c r="O1359" s="4">
        <v>6131.6</v>
      </c>
      <c r="P1359" s="3">
        <v>0.36599999999999999</v>
      </c>
      <c r="Q1359" s="3">
        <v>9.5000000000000001E-2</v>
      </c>
      <c r="R1359" s="3">
        <v>0.214</v>
      </c>
      <c r="S1359" s="3">
        <v>0.1</v>
      </c>
      <c r="T1359" s="1" t="s">
        <v>37</v>
      </c>
      <c r="U1359" s="1" t="s">
        <v>29</v>
      </c>
      <c r="V1359" s="3">
        <v>0.16500000000000001</v>
      </c>
      <c r="W1359" s="1" t="s">
        <v>29</v>
      </c>
    </row>
    <row r="1360" spans="1:23" ht="13" x14ac:dyDescent="0.15">
      <c r="A1360" s="1" t="s">
        <v>990</v>
      </c>
      <c r="B1360" s="1" t="s">
        <v>1013</v>
      </c>
      <c r="C1360" s="1">
        <v>27069</v>
      </c>
      <c r="D1360" s="2">
        <v>4060</v>
      </c>
      <c r="E1360" s="3">
        <v>1</v>
      </c>
      <c r="F1360" s="3">
        <v>4.5999999999999999E-2</v>
      </c>
      <c r="I1360" s="1" t="s">
        <v>44</v>
      </c>
      <c r="J1360" s="2">
        <v>1253</v>
      </c>
      <c r="K1360" s="3">
        <v>0.151</v>
      </c>
      <c r="L1360" s="1">
        <v>3.6</v>
      </c>
      <c r="M1360" s="1">
        <v>5</v>
      </c>
      <c r="N1360" s="1">
        <v>75.8</v>
      </c>
      <c r="O1360" s="4">
        <v>8582.2000000000007</v>
      </c>
      <c r="P1360" s="3">
        <v>0.39300000000000002</v>
      </c>
      <c r="Q1360" s="3">
        <v>9.0999999999999998E-2</v>
      </c>
      <c r="R1360" s="3">
        <v>0.20799999999999999</v>
      </c>
      <c r="S1360" s="3">
        <v>9.8000000000000004E-2</v>
      </c>
      <c r="T1360" s="1" t="s">
        <v>37</v>
      </c>
      <c r="U1360" s="1" t="s">
        <v>29</v>
      </c>
      <c r="V1360" s="3">
        <v>0.16400000000000001</v>
      </c>
      <c r="W1360" s="1" t="s">
        <v>29</v>
      </c>
    </row>
    <row r="1361" spans="1:23" ht="13" x14ac:dyDescent="0.15">
      <c r="A1361" s="1" t="s">
        <v>990</v>
      </c>
      <c r="B1361" s="1" t="s">
        <v>1014</v>
      </c>
      <c r="C1361" s="1">
        <v>27071</v>
      </c>
      <c r="D1361" s="2">
        <v>11751</v>
      </c>
      <c r="E1361" s="3">
        <v>0.45500000000000002</v>
      </c>
      <c r="F1361" s="3">
        <v>6.0999999999999999E-2</v>
      </c>
      <c r="G1361" s="2">
        <v>2985</v>
      </c>
      <c r="H1361" s="1">
        <v>534</v>
      </c>
      <c r="I1361" s="1" t="s">
        <v>33</v>
      </c>
      <c r="J1361" s="2">
        <v>1675</v>
      </c>
      <c r="K1361" s="3">
        <v>0.159</v>
      </c>
      <c r="L1361" s="1">
        <v>3.9</v>
      </c>
      <c r="M1361" s="1">
        <v>5.2</v>
      </c>
      <c r="N1361" s="1">
        <v>76.900000000000006</v>
      </c>
      <c r="O1361" s="4">
        <v>8809.5</v>
      </c>
      <c r="P1361" s="3">
        <v>0.36899999999999999</v>
      </c>
      <c r="Q1361" s="3">
        <v>9.2999999999999999E-2</v>
      </c>
      <c r="R1361" s="3">
        <v>0.23</v>
      </c>
      <c r="S1361" s="3">
        <v>0.123</v>
      </c>
      <c r="T1361" s="1" t="s">
        <v>37</v>
      </c>
      <c r="U1361" s="1" t="s">
        <v>29</v>
      </c>
      <c r="V1361" s="3">
        <v>0.17199999999999999</v>
      </c>
      <c r="W1361" s="1" t="s">
        <v>29</v>
      </c>
    </row>
    <row r="1362" spans="1:23" ht="13" x14ac:dyDescent="0.15">
      <c r="A1362" s="1" t="s">
        <v>990</v>
      </c>
      <c r="B1362" s="1" t="s">
        <v>1015</v>
      </c>
      <c r="C1362" s="1">
        <v>27073</v>
      </c>
      <c r="D1362" s="2">
        <v>6630</v>
      </c>
      <c r="E1362" s="3">
        <v>1</v>
      </c>
      <c r="F1362" s="3">
        <v>5.3999999999999999E-2</v>
      </c>
      <c r="G1362" s="2">
        <v>1337</v>
      </c>
      <c r="H1362" s="2">
        <v>3315</v>
      </c>
      <c r="I1362" s="1" t="s">
        <v>26</v>
      </c>
      <c r="J1362" s="2">
        <v>2605</v>
      </c>
      <c r="K1362" s="3">
        <v>0.14599999999999999</v>
      </c>
      <c r="L1362" s="1">
        <v>3.5</v>
      </c>
      <c r="M1362" s="1">
        <v>5</v>
      </c>
      <c r="N1362" s="1">
        <v>79.400000000000006</v>
      </c>
      <c r="O1362" s="4">
        <v>6964.4</v>
      </c>
      <c r="P1362" s="3">
        <v>0.35099999999999998</v>
      </c>
      <c r="Q1362" s="3">
        <v>8.7999999999999995E-2</v>
      </c>
      <c r="R1362" s="3">
        <v>0.21299999999999999</v>
      </c>
      <c r="S1362" s="3">
        <v>9.8000000000000004E-2</v>
      </c>
      <c r="T1362" s="1" t="s">
        <v>37</v>
      </c>
      <c r="U1362" s="1" t="s">
        <v>37</v>
      </c>
      <c r="V1362" s="3">
        <v>0.158</v>
      </c>
      <c r="W1362" s="1" t="s">
        <v>29</v>
      </c>
    </row>
    <row r="1363" spans="1:23" ht="13" x14ac:dyDescent="0.15">
      <c r="A1363" s="1" t="s">
        <v>990</v>
      </c>
      <c r="B1363" s="1" t="s">
        <v>231</v>
      </c>
      <c r="C1363" s="1">
        <v>27075</v>
      </c>
      <c r="D1363" s="2">
        <v>10855</v>
      </c>
      <c r="E1363" s="3">
        <v>1</v>
      </c>
      <c r="F1363" s="3">
        <v>6.3E-2</v>
      </c>
      <c r="G1363" s="2">
        <v>1099</v>
      </c>
      <c r="H1363" s="1">
        <v>678</v>
      </c>
      <c r="I1363" s="1" t="s">
        <v>33</v>
      </c>
      <c r="J1363" s="2">
        <v>4165</v>
      </c>
      <c r="K1363" s="3">
        <v>0.13500000000000001</v>
      </c>
      <c r="L1363" s="1">
        <v>3.7</v>
      </c>
      <c r="M1363" s="1">
        <v>5.2</v>
      </c>
      <c r="N1363" s="1">
        <v>79.599999999999994</v>
      </c>
      <c r="O1363" s="4">
        <v>4749.6000000000004</v>
      </c>
      <c r="P1363" s="3">
        <v>0.34699999999999998</v>
      </c>
      <c r="Q1363" s="3">
        <v>8.6999999999999994E-2</v>
      </c>
      <c r="R1363" s="3">
        <v>0.19700000000000001</v>
      </c>
      <c r="S1363" s="3">
        <v>0.11</v>
      </c>
      <c r="T1363" s="1" t="s">
        <v>37</v>
      </c>
      <c r="U1363" s="1" t="s">
        <v>37</v>
      </c>
      <c r="V1363" s="3">
        <v>0.157</v>
      </c>
      <c r="W1363" s="1" t="s">
        <v>29</v>
      </c>
    </row>
    <row r="1364" spans="1:23" ht="13" x14ac:dyDescent="0.15">
      <c r="A1364" s="1" t="s">
        <v>990</v>
      </c>
      <c r="B1364" s="1" t="s">
        <v>1016</v>
      </c>
      <c r="C1364" s="1">
        <v>27077</v>
      </c>
      <c r="D1364" s="2">
        <v>3778</v>
      </c>
      <c r="E1364" s="3">
        <v>1</v>
      </c>
      <c r="F1364" s="3">
        <v>5.1999999999999998E-2</v>
      </c>
      <c r="G1364" s="2">
        <v>3823</v>
      </c>
      <c r="H1364" s="2">
        <v>3778</v>
      </c>
      <c r="I1364" s="1" t="s">
        <v>26</v>
      </c>
      <c r="J1364" s="2">
        <v>1671</v>
      </c>
      <c r="K1364" s="3">
        <v>0.152</v>
      </c>
      <c r="L1364" s="1">
        <v>3.8</v>
      </c>
      <c r="M1364" s="1">
        <v>5.0999999999999996</v>
      </c>
      <c r="N1364" s="1">
        <v>78.900000000000006</v>
      </c>
      <c r="O1364" s="4">
        <v>5826</v>
      </c>
      <c r="P1364" s="3">
        <v>0.38300000000000001</v>
      </c>
      <c r="Q1364" s="3">
        <v>9.2999999999999999E-2</v>
      </c>
      <c r="R1364" s="3">
        <v>0.22500000000000001</v>
      </c>
      <c r="S1364" s="3">
        <v>0.10299999999999999</v>
      </c>
      <c r="T1364" s="1" t="s">
        <v>37</v>
      </c>
      <c r="U1364" s="1" t="s">
        <v>29</v>
      </c>
      <c r="V1364" s="3">
        <v>0.16800000000000001</v>
      </c>
      <c r="W1364" s="1" t="s">
        <v>29</v>
      </c>
    </row>
    <row r="1365" spans="1:23" ht="13" x14ac:dyDescent="0.15">
      <c r="A1365" s="1" t="s">
        <v>990</v>
      </c>
      <c r="B1365" s="1" t="s">
        <v>1017</v>
      </c>
      <c r="C1365" s="1">
        <v>27079</v>
      </c>
      <c r="D1365" s="2">
        <v>29255</v>
      </c>
      <c r="E1365" s="3">
        <v>0.85799999999999998</v>
      </c>
      <c r="F1365" s="3">
        <v>4.8000000000000001E-2</v>
      </c>
      <c r="G1365" s="2">
        <v>7210</v>
      </c>
      <c r="H1365" s="2">
        <v>1721</v>
      </c>
      <c r="I1365" s="1" t="s">
        <v>26</v>
      </c>
      <c r="J1365" s="2">
        <v>4530</v>
      </c>
      <c r="K1365" s="3">
        <v>0.16600000000000001</v>
      </c>
      <c r="L1365" s="1">
        <v>3.5</v>
      </c>
      <c r="M1365" s="1">
        <v>4.8</v>
      </c>
      <c r="N1365" s="1">
        <v>79.8</v>
      </c>
      <c r="O1365" s="4">
        <v>6477.9</v>
      </c>
      <c r="P1365" s="3">
        <v>0.38700000000000001</v>
      </c>
      <c r="Q1365" s="3">
        <v>9.4E-2</v>
      </c>
      <c r="R1365" s="3">
        <v>0.245</v>
      </c>
      <c r="S1365" s="3">
        <v>8.6999999999999994E-2</v>
      </c>
      <c r="T1365" s="1" t="s">
        <v>37</v>
      </c>
      <c r="U1365" s="1" t="s">
        <v>29</v>
      </c>
      <c r="V1365" s="3">
        <v>0.17100000000000001</v>
      </c>
      <c r="W1365" s="1" t="s">
        <v>29</v>
      </c>
    </row>
    <row r="1366" spans="1:23" ht="13" x14ac:dyDescent="0.15">
      <c r="A1366" s="1" t="s">
        <v>990</v>
      </c>
      <c r="B1366" s="1" t="s">
        <v>170</v>
      </c>
      <c r="C1366" s="1">
        <v>27081</v>
      </c>
      <c r="D1366" s="2">
        <v>5521</v>
      </c>
      <c r="E1366" s="3">
        <v>1</v>
      </c>
      <c r="F1366" s="3">
        <v>5.6000000000000001E-2</v>
      </c>
      <c r="G1366" s="2">
        <v>1856</v>
      </c>
      <c r="H1366" s="2">
        <v>5521</v>
      </c>
      <c r="I1366" s="1" t="s">
        <v>26</v>
      </c>
      <c r="J1366" s="2">
        <v>2306</v>
      </c>
      <c r="K1366" s="3">
        <v>0.157</v>
      </c>
      <c r="L1366" s="1">
        <v>3.7</v>
      </c>
      <c r="M1366" s="1">
        <v>5.3</v>
      </c>
      <c r="N1366" s="1">
        <v>79.900000000000006</v>
      </c>
      <c r="O1366" s="4">
        <v>6358.4</v>
      </c>
      <c r="P1366" s="3">
        <v>0.38200000000000001</v>
      </c>
      <c r="Q1366" s="3">
        <v>9.1999999999999998E-2</v>
      </c>
      <c r="R1366" s="3">
        <v>0.22700000000000001</v>
      </c>
      <c r="S1366" s="3">
        <v>9.8000000000000004E-2</v>
      </c>
      <c r="T1366" s="1" t="s">
        <v>37</v>
      </c>
      <c r="U1366" s="1" t="s">
        <v>29</v>
      </c>
      <c r="V1366" s="3">
        <v>0.16900000000000001</v>
      </c>
      <c r="W1366" s="1" t="s">
        <v>29</v>
      </c>
    </row>
    <row r="1367" spans="1:23" ht="13" x14ac:dyDescent="0.15">
      <c r="A1367" s="1" t="s">
        <v>990</v>
      </c>
      <c r="B1367" s="1" t="s">
        <v>550</v>
      </c>
      <c r="C1367" s="1">
        <v>27083</v>
      </c>
      <c r="D1367" s="2">
        <v>25427</v>
      </c>
      <c r="E1367" s="3">
        <v>0.46500000000000002</v>
      </c>
      <c r="F1367" s="3">
        <v>5.5E-2</v>
      </c>
      <c r="G1367" s="2">
        <v>1201</v>
      </c>
      <c r="H1367" s="1">
        <v>410</v>
      </c>
      <c r="I1367" s="1" t="s">
        <v>33</v>
      </c>
      <c r="J1367" s="2">
        <v>1105</v>
      </c>
      <c r="K1367" s="3">
        <v>0.14299999999999999</v>
      </c>
      <c r="L1367" s="1">
        <v>3.7</v>
      </c>
      <c r="M1367" s="1">
        <v>5</v>
      </c>
      <c r="N1367" s="1">
        <v>79.099999999999994</v>
      </c>
      <c r="O1367" s="4">
        <v>6489.9</v>
      </c>
      <c r="P1367" s="3">
        <v>0.45500000000000002</v>
      </c>
      <c r="Q1367" s="3">
        <v>9.4E-2</v>
      </c>
      <c r="R1367" s="3">
        <v>0.214</v>
      </c>
      <c r="S1367" s="3">
        <v>0.106</v>
      </c>
      <c r="T1367" s="1" t="s">
        <v>37</v>
      </c>
      <c r="U1367" s="1" t="s">
        <v>37</v>
      </c>
      <c r="V1367" s="3">
        <v>0.17799999999999999</v>
      </c>
      <c r="W1367" s="1" t="s">
        <v>29</v>
      </c>
    </row>
    <row r="1368" spans="1:23" ht="13" x14ac:dyDescent="0.15">
      <c r="A1368" s="1" t="s">
        <v>990</v>
      </c>
      <c r="B1368" s="1" t="s">
        <v>1018</v>
      </c>
      <c r="C1368" s="1">
        <v>27087</v>
      </c>
      <c r="D1368" s="2">
        <v>5280</v>
      </c>
      <c r="E1368" s="3">
        <v>1</v>
      </c>
      <c r="F1368" s="3">
        <v>0.08</v>
      </c>
      <c r="G1368" s="2">
        <v>5414</v>
      </c>
      <c r="I1368" s="1" t="s">
        <v>26</v>
      </c>
      <c r="J1368" s="2">
        <v>1384</v>
      </c>
      <c r="K1368" s="3">
        <v>0.253</v>
      </c>
      <c r="L1368" s="1">
        <v>5.2</v>
      </c>
      <c r="M1368" s="1">
        <v>6.2</v>
      </c>
      <c r="N1368" s="1">
        <v>68.5</v>
      </c>
      <c r="O1368" s="4">
        <v>19800.3</v>
      </c>
      <c r="P1368" s="3">
        <v>0.443</v>
      </c>
      <c r="Q1368" s="3">
        <v>0.13300000000000001</v>
      </c>
      <c r="R1368" s="3">
        <v>0.29699999999999999</v>
      </c>
      <c r="S1368" s="3">
        <v>0.157</v>
      </c>
      <c r="T1368" s="1" t="s">
        <v>37</v>
      </c>
      <c r="U1368" s="1" t="s">
        <v>28</v>
      </c>
      <c r="V1368" s="3">
        <v>0.22700000000000001</v>
      </c>
      <c r="W1368" s="1" t="s">
        <v>30</v>
      </c>
    </row>
    <row r="1369" spans="1:23" ht="13" x14ac:dyDescent="0.15">
      <c r="A1369" s="1" t="s">
        <v>990</v>
      </c>
      <c r="B1369" s="1" t="s">
        <v>119</v>
      </c>
      <c r="C1369" s="1">
        <v>27089</v>
      </c>
      <c r="D1369" s="2">
        <v>8810</v>
      </c>
      <c r="E1369" s="3">
        <v>1</v>
      </c>
      <c r="F1369" s="3">
        <v>6.6000000000000003E-2</v>
      </c>
      <c r="G1369" s="2">
        <v>8988</v>
      </c>
      <c r="I1369" s="1" t="s">
        <v>26</v>
      </c>
      <c r="J1369" s="2">
        <v>2451</v>
      </c>
      <c r="K1369" s="3">
        <v>0.153</v>
      </c>
      <c r="L1369" s="1">
        <v>3.7</v>
      </c>
      <c r="M1369" s="1">
        <v>5</v>
      </c>
      <c r="N1369" s="1">
        <v>81.400000000000006</v>
      </c>
      <c r="O1369" s="4">
        <v>5946.9</v>
      </c>
      <c r="P1369" s="3">
        <v>0.42199999999999999</v>
      </c>
      <c r="Q1369" s="3">
        <v>0.09</v>
      </c>
      <c r="R1369" s="3">
        <v>0.22800000000000001</v>
      </c>
      <c r="S1369" s="3">
        <v>9.2999999999999999E-2</v>
      </c>
      <c r="T1369" s="1" t="s">
        <v>37</v>
      </c>
      <c r="U1369" s="1" t="s">
        <v>29</v>
      </c>
      <c r="V1369" s="3">
        <v>0.17499999999999999</v>
      </c>
      <c r="W1369" s="1" t="s">
        <v>29</v>
      </c>
    </row>
    <row r="1370" spans="1:23" ht="13" x14ac:dyDescent="0.15">
      <c r="A1370" s="1" t="s">
        <v>990</v>
      </c>
      <c r="B1370" s="1" t="s">
        <v>382</v>
      </c>
      <c r="C1370" s="1">
        <v>27091</v>
      </c>
      <c r="D1370" s="2">
        <v>19657</v>
      </c>
      <c r="E1370" s="3">
        <v>0.58099999999999996</v>
      </c>
      <c r="F1370" s="3">
        <v>5.8999999999999997E-2</v>
      </c>
      <c r="G1370" s="2">
        <v>1245</v>
      </c>
      <c r="H1370" s="1">
        <v>983</v>
      </c>
      <c r="I1370" s="1" t="s">
        <v>33</v>
      </c>
      <c r="J1370" s="2">
        <v>1884</v>
      </c>
      <c r="K1370" s="3">
        <v>0.14799999999999999</v>
      </c>
      <c r="L1370" s="1">
        <v>3.9</v>
      </c>
      <c r="M1370" s="1">
        <v>5.0999999999999996</v>
      </c>
      <c r="N1370" s="1">
        <v>79.2</v>
      </c>
      <c r="O1370" s="4">
        <v>6227</v>
      </c>
      <c r="P1370" s="3">
        <v>0.38</v>
      </c>
      <c r="Q1370" s="3">
        <v>0.09</v>
      </c>
      <c r="R1370" s="3">
        <v>0.218</v>
      </c>
      <c r="S1370" s="3">
        <v>0.11700000000000001</v>
      </c>
      <c r="T1370" s="1" t="s">
        <v>37</v>
      </c>
      <c r="U1370" s="1" t="s">
        <v>37</v>
      </c>
      <c r="V1370" s="3">
        <v>0.16900000000000001</v>
      </c>
      <c r="W1370" s="1" t="s">
        <v>29</v>
      </c>
    </row>
    <row r="1371" spans="1:23" ht="13" x14ac:dyDescent="0.15">
      <c r="A1371" s="1" t="s">
        <v>990</v>
      </c>
      <c r="B1371" s="1" t="s">
        <v>1019</v>
      </c>
      <c r="C1371" s="1">
        <v>27085</v>
      </c>
      <c r="D1371" s="2">
        <v>36785</v>
      </c>
      <c r="E1371" s="3">
        <v>0.44500000000000001</v>
      </c>
      <c r="F1371" s="3">
        <v>5.2999999999999999E-2</v>
      </c>
      <c r="G1371" s="2">
        <v>1361</v>
      </c>
      <c r="H1371" s="1">
        <v>375</v>
      </c>
      <c r="I1371" s="1" t="s">
        <v>33</v>
      </c>
      <c r="J1371" s="2">
        <v>4631</v>
      </c>
      <c r="K1371" s="3">
        <v>0.14299999999999999</v>
      </c>
      <c r="L1371" s="1">
        <v>3.9</v>
      </c>
      <c r="M1371" s="1">
        <v>5.0999999999999996</v>
      </c>
      <c r="N1371" s="1">
        <v>79</v>
      </c>
      <c r="O1371" s="4">
        <v>5843.4</v>
      </c>
      <c r="P1371" s="3">
        <v>0.40300000000000002</v>
      </c>
      <c r="Q1371" s="3">
        <v>8.8999999999999996E-2</v>
      </c>
      <c r="R1371" s="3">
        <v>0.22700000000000001</v>
      </c>
      <c r="S1371" s="3">
        <v>9.2999999999999999E-2</v>
      </c>
      <c r="T1371" s="1" t="s">
        <v>37</v>
      </c>
      <c r="U1371" s="1" t="s">
        <v>37</v>
      </c>
      <c r="V1371" s="3">
        <v>0.16800000000000001</v>
      </c>
      <c r="W1371" s="1" t="s">
        <v>29</v>
      </c>
    </row>
    <row r="1372" spans="1:23" ht="13" x14ac:dyDescent="0.15">
      <c r="A1372" s="1" t="s">
        <v>990</v>
      </c>
      <c r="B1372" s="1" t="s">
        <v>1020</v>
      </c>
      <c r="C1372" s="1">
        <v>27093</v>
      </c>
      <c r="D1372" s="2">
        <v>23490</v>
      </c>
      <c r="E1372" s="3">
        <v>0.71899999999999997</v>
      </c>
      <c r="F1372" s="3">
        <v>6.0999999999999999E-2</v>
      </c>
      <c r="G1372" s="2">
        <v>1948</v>
      </c>
      <c r="H1372" s="2">
        <v>1175</v>
      </c>
      <c r="I1372" s="1" t="s">
        <v>26</v>
      </c>
      <c r="J1372" s="2">
        <v>6229</v>
      </c>
      <c r="K1372" s="3">
        <v>0.13700000000000001</v>
      </c>
      <c r="L1372" s="1">
        <v>3.7</v>
      </c>
      <c r="M1372" s="1">
        <v>4.9000000000000004</v>
      </c>
      <c r="N1372" s="1">
        <v>79.8</v>
      </c>
      <c r="O1372" s="4">
        <v>5812.3</v>
      </c>
      <c r="P1372" s="3">
        <v>0.41099999999999998</v>
      </c>
      <c r="Q1372" s="3">
        <v>8.7999999999999995E-2</v>
      </c>
      <c r="R1372" s="3">
        <v>0.20499999999999999</v>
      </c>
      <c r="S1372" s="3">
        <v>8.8999999999999996E-2</v>
      </c>
      <c r="T1372" s="1" t="s">
        <v>37</v>
      </c>
      <c r="U1372" s="1" t="s">
        <v>37</v>
      </c>
      <c r="V1372" s="3">
        <v>0.16500000000000001</v>
      </c>
      <c r="W1372" s="1" t="s">
        <v>29</v>
      </c>
    </row>
    <row r="1373" spans="1:23" ht="13" x14ac:dyDescent="0.15">
      <c r="A1373" s="1" t="s">
        <v>990</v>
      </c>
      <c r="B1373" s="1" t="s">
        <v>1021</v>
      </c>
      <c r="C1373" s="1">
        <v>27095</v>
      </c>
      <c r="D1373" s="2">
        <v>27427</v>
      </c>
      <c r="E1373" s="3">
        <v>0.81799999999999995</v>
      </c>
      <c r="F1373" s="3">
        <v>6.6000000000000003E-2</v>
      </c>
      <c r="G1373" s="2">
        <v>1580</v>
      </c>
      <c r="H1373" s="1">
        <v>366</v>
      </c>
      <c r="I1373" s="1" t="s">
        <v>33</v>
      </c>
      <c r="J1373" s="2">
        <v>4539</v>
      </c>
      <c r="K1373" s="3">
        <v>0.17399999999999999</v>
      </c>
      <c r="L1373" s="1">
        <v>4.0999999999999996</v>
      </c>
      <c r="M1373" s="1">
        <v>5.5</v>
      </c>
      <c r="N1373" s="1">
        <v>73.900000000000006</v>
      </c>
      <c r="O1373" s="4">
        <v>11137.4</v>
      </c>
      <c r="P1373" s="3">
        <v>0.42599999999999999</v>
      </c>
      <c r="Q1373" s="3">
        <v>9.9000000000000005E-2</v>
      </c>
      <c r="R1373" s="3">
        <v>0.24</v>
      </c>
      <c r="S1373" s="3">
        <v>0.11899999999999999</v>
      </c>
      <c r="T1373" s="1" t="s">
        <v>37</v>
      </c>
      <c r="U1373" s="1" t="s">
        <v>29</v>
      </c>
      <c r="V1373" s="3">
        <v>0.187</v>
      </c>
      <c r="W1373" s="1" t="s">
        <v>29</v>
      </c>
    </row>
    <row r="1374" spans="1:23" ht="13" x14ac:dyDescent="0.15">
      <c r="A1374" s="1" t="s">
        <v>990</v>
      </c>
      <c r="B1374" s="1" t="s">
        <v>1022</v>
      </c>
      <c r="C1374" s="1">
        <v>27097</v>
      </c>
      <c r="D1374" s="2">
        <v>34250</v>
      </c>
      <c r="E1374" s="3">
        <v>0.72299999999999998</v>
      </c>
      <c r="F1374" s="3">
        <v>5.3999999999999999E-2</v>
      </c>
      <c r="G1374" s="2">
        <v>1789</v>
      </c>
      <c r="H1374" s="1">
        <v>745</v>
      </c>
      <c r="I1374" s="1" t="s">
        <v>33</v>
      </c>
      <c r="J1374" s="2">
        <v>1917</v>
      </c>
      <c r="K1374" s="3">
        <v>0.14399999999999999</v>
      </c>
      <c r="L1374" s="1">
        <v>4</v>
      </c>
      <c r="M1374" s="1">
        <v>5.4</v>
      </c>
      <c r="N1374" s="1">
        <v>78.3</v>
      </c>
      <c r="O1374" s="4">
        <v>7367</v>
      </c>
      <c r="P1374" s="3">
        <v>0.39800000000000002</v>
      </c>
      <c r="Q1374" s="3">
        <v>8.7999999999999995E-2</v>
      </c>
      <c r="R1374" s="3">
        <v>0.21299999999999999</v>
      </c>
      <c r="S1374" s="3">
        <v>0.109</v>
      </c>
      <c r="T1374" s="1" t="s">
        <v>37</v>
      </c>
      <c r="U1374" s="1" t="s">
        <v>37</v>
      </c>
      <c r="V1374" s="3">
        <v>0.16800000000000001</v>
      </c>
      <c r="W1374" s="1" t="s">
        <v>29</v>
      </c>
    </row>
    <row r="1375" spans="1:23" ht="13" x14ac:dyDescent="0.15">
      <c r="A1375" s="1" t="s">
        <v>990</v>
      </c>
      <c r="B1375" s="1" t="s">
        <v>1023</v>
      </c>
      <c r="C1375" s="1">
        <v>27099</v>
      </c>
      <c r="D1375" s="2">
        <v>40058</v>
      </c>
      <c r="E1375" s="3">
        <v>0.36299999999999999</v>
      </c>
      <c r="F1375" s="3">
        <v>7.1999999999999995E-2</v>
      </c>
      <c r="G1375" s="2">
        <v>2362</v>
      </c>
      <c r="H1375" s="1">
        <v>598</v>
      </c>
      <c r="I1375" s="1" t="s">
        <v>33</v>
      </c>
      <c r="J1375" s="2">
        <v>2567</v>
      </c>
      <c r="K1375" s="3">
        <v>0.17100000000000001</v>
      </c>
      <c r="L1375" s="1">
        <v>4</v>
      </c>
      <c r="M1375" s="1">
        <v>5</v>
      </c>
      <c r="N1375" s="1">
        <v>78.8</v>
      </c>
      <c r="O1375" s="4">
        <v>6954.9</v>
      </c>
      <c r="P1375" s="3">
        <v>0.40699999999999997</v>
      </c>
      <c r="Q1375" s="3">
        <v>0.104</v>
      </c>
      <c r="R1375" s="3">
        <v>0.24299999999999999</v>
      </c>
      <c r="S1375" s="3">
        <v>0.10199999999999999</v>
      </c>
      <c r="T1375" s="1" t="s">
        <v>37</v>
      </c>
      <c r="U1375" s="1" t="s">
        <v>29</v>
      </c>
      <c r="V1375" s="3">
        <v>0.183</v>
      </c>
      <c r="W1375" s="1" t="s">
        <v>29</v>
      </c>
    </row>
    <row r="1376" spans="1:23" ht="13" x14ac:dyDescent="0.15">
      <c r="A1376" s="1" t="s">
        <v>990</v>
      </c>
      <c r="B1376" s="1" t="s">
        <v>474</v>
      </c>
      <c r="C1376" s="1">
        <v>27101</v>
      </c>
      <c r="D1376" s="2">
        <v>8049</v>
      </c>
      <c r="E1376" s="3">
        <v>1</v>
      </c>
      <c r="F1376" s="3">
        <v>7.0999999999999994E-2</v>
      </c>
      <c r="G1376" s="2">
        <v>2715</v>
      </c>
      <c r="H1376" s="2">
        <v>1342</v>
      </c>
      <c r="I1376" s="1" t="s">
        <v>26</v>
      </c>
      <c r="J1376" s="2">
        <v>1482</v>
      </c>
      <c r="K1376" s="3">
        <v>0.16200000000000001</v>
      </c>
      <c r="L1376" s="1">
        <v>3.7</v>
      </c>
      <c r="M1376" s="1">
        <v>5</v>
      </c>
      <c r="N1376" s="1">
        <v>82.9</v>
      </c>
      <c r="O1376" s="4">
        <v>5091.8999999999996</v>
      </c>
      <c r="P1376" s="3">
        <v>0.40500000000000003</v>
      </c>
      <c r="Q1376" s="3">
        <v>9.5000000000000001E-2</v>
      </c>
      <c r="R1376" s="3">
        <v>0.24</v>
      </c>
      <c r="S1376" s="3">
        <v>0.09</v>
      </c>
      <c r="T1376" s="1" t="s">
        <v>37</v>
      </c>
      <c r="U1376" s="1" t="s">
        <v>29</v>
      </c>
      <c r="V1376" s="3">
        <v>0.17699999999999999</v>
      </c>
      <c r="W1376" s="1" t="s">
        <v>29</v>
      </c>
    </row>
    <row r="1377" spans="1:23" ht="13" x14ac:dyDescent="0.15">
      <c r="A1377" s="1" t="s">
        <v>990</v>
      </c>
      <c r="B1377" s="1" t="s">
        <v>1024</v>
      </c>
      <c r="C1377" s="1">
        <v>27103</v>
      </c>
      <c r="D1377" s="2">
        <v>34242</v>
      </c>
      <c r="E1377" s="3">
        <v>0.252</v>
      </c>
      <c r="F1377" s="3">
        <v>4.7E-2</v>
      </c>
      <c r="G1377" s="2">
        <v>1184</v>
      </c>
      <c r="H1377" s="1">
        <v>317</v>
      </c>
      <c r="I1377" s="1" t="s">
        <v>33</v>
      </c>
      <c r="J1377" s="2">
        <v>2347</v>
      </c>
      <c r="K1377" s="3">
        <v>0.13600000000000001</v>
      </c>
      <c r="L1377" s="1">
        <v>3.7</v>
      </c>
      <c r="M1377" s="1">
        <v>4.9000000000000004</v>
      </c>
      <c r="N1377" s="1">
        <v>80.900000000000006</v>
      </c>
      <c r="O1377" s="4">
        <v>5160.2</v>
      </c>
      <c r="P1377" s="3">
        <v>0.36499999999999999</v>
      </c>
      <c r="Q1377" s="3">
        <v>8.7999999999999995E-2</v>
      </c>
      <c r="R1377" s="3">
        <v>0.217</v>
      </c>
      <c r="S1377" s="3">
        <v>9.5000000000000001E-2</v>
      </c>
      <c r="T1377" s="1" t="s">
        <v>37</v>
      </c>
      <c r="U1377" s="1" t="s">
        <v>37</v>
      </c>
      <c r="V1377" s="3">
        <v>0.158</v>
      </c>
      <c r="W1377" s="1" t="s">
        <v>29</v>
      </c>
    </row>
    <row r="1378" spans="1:23" ht="13" x14ac:dyDescent="0.15">
      <c r="A1378" s="1" t="s">
        <v>990</v>
      </c>
      <c r="B1378" s="1" t="s">
        <v>1025</v>
      </c>
      <c r="C1378" s="1">
        <v>27105</v>
      </c>
      <c r="D1378" s="2">
        <v>21727</v>
      </c>
      <c r="E1378" s="3">
        <v>0.38100000000000001</v>
      </c>
      <c r="F1378" s="3">
        <v>0.11</v>
      </c>
      <c r="G1378" s="2">
        <v>1571</v>
      </c>
      <c r="H1378" s="1">
        <v>701</v>
      </c>
      <c r="I1378" s="1" t="s">
        <v>33</v>
      </c>
      <c r="J1378" s="2">
        <v>1842</v>
      </c>
      <c r="K1378" s="3">
        <v>0.20100000000000001</v>
      </c>
      <c r="L1378" s="1">
        <v>4.0999999999999996</v>
      </c>
      <c r="M1378" s="1">
        <v>4.8</v>
      </c>
      <c r="N1378" s="1">
        <v>79.8</v>
      </c>
      <c r="O1378" s="4">
        <v>6328.8</v>
      </c>
      <c r="P1378" s="3">
        <v>0.40699999999999997</v>
      </c>
      <c r="Q1378" s="3">
        <v>0.113</v>
      </c>
      <c r="R1378" s="3">
        <v>0.28000000000000003</v>
      </c>
      <c r="S1378" s="3">
        <v>0.106</v>
      </c>
      <c r="T1378" s="1" t="s">
        <v>29</v>
      </c>
      <c r="U1378" s="1" t="s">
        <v>30</v>
      </c>
      <c r="V1378" s="3">
        <v>0.20300000000000001</v>
      </c>
      <c r="W1378" s="1" t="s">
        <v>30</v>
      </c>
    </row>
    <row r="1379" spans="1:23" ht="13" x14ac:dyDescent="0.15">
      <c r="A1379" s="1" t="s">
        <v>990</v>
      </c>
      <c r="B1379" s="1" t="s">
        <v>1026</v>
      </c>
      <c r="C1379" s="1">
        <v>27107</v>
      </c>
      <c r="D1379" s="2">
        <v>6329</v>
      </c>
      <c r="E1379" s="3">
        <v>1</v>
      </c>
      <c r="F1379" s="3">
        <v>6.9000000000000006E-2</v>
      </c>
      <c r="H1379" s="2">
        <v>6329</v>
      </c>
      <c r="I1379" s="1" t="s">
        <v>26</v>
      </c>
      <c r="J1379" s="2">
        <v>1979</v>
      </c>
      <c r="K1379" s="3">
        <v>0.15</v>
      </c>
      <c r="L1379" s="1">
        <v>3.8</v>
      </c>
      <c r="M1379" s="1">
        <v>5</v>
      </c>
      <c r="N1379" s="1">
        <v>77.5</v>
      </c>
      <c r="O1379" s="4">
        <v>7593.4</v>
      </c>
      <c r="P1379" s="3">
        <v>0.379</v>
      </c>
      <c r="Q1379" s="3">
        <v>0.09</v>
      </c>
      <c r="R1379" s="3">
        <v>0.222</v>
      </c>
      <c r="S1379" s="3">
        <v>0.10100000000000001</v>
      </c>
      <c r="T1379" s="1" t="s">
        <v>37</v>
      </c>
      <c r="U1379" s="1" t="s">
        <v>29</v>
      </c>
      <c r="V1379" s="3">
        <v>0.16800000000000001</v>
      </c>
      <c r="W1379" s="1" t="s">
        <v>29</v>
      </c>
    </row>
    <row r="1380" spans="1:23" ht="13" x14ac:dyDescent="0.15">
      <c r="A1380" s="1" t="s">
        <v>990</v>
      </c>
      <c r="B1380" s="1" t="s">
        <v>1027</v>
      </c>
      <c r="C1380" s="1">
        <v>27109</v>
      </c>
      <c r="D1380" s="2">
        <v>164784</v>
      </c>
      <c r="E1380" s="3">
        <v>0.17399999999999999</v>
      </c>
      <c r="F1380" s="3">
        <v>4.1000000000000002E-2</v>
      </c>
      <c r="G1380" s="1">
        <v>432</v>
      </c>
      <c r="H1380" s="1">
        <v>181</v>
      </c>
      <c r="I1380" s="1" t="s">
        <v>33</v>
      </c>
      <c r="J1380" s="2">
        <v>2196</v>
      </c>
      <c r="K1380" s="3">
        <v>0.12</v>
      </c>
      <c r="L1380" s="1">
        <v>3.1</v>
      </c>
      <c r="M1380" s="1">
        <v>4.7</v>
      </c>
      <c r="N1380" s="1">
        <v>81</v>
      </c>
      <c r="O1380" s="4">
        <v>5664.7</v>
      </c>
      <c r="P1380" s="3">
        <v>0.35399999999999998</v>
      </c>
      <c r="Q1380" s="3">
        <v>8.6999999999999994E-2</v>
      </c>
      <c r="R1380" s="3">
        <v>0.17899999999999999</v>
      </c>
      <c r="S1380" s="3">
        <v>0.08</v>
      </c>
      <c r="T1380" s="1" t="s">
        <v>37</v>
      </c>
      <c r="U1380" s="1" t="s">
        <v>37</v>
      </c>
      <c r="V1380" s="3">
        <v>0.14399999999999999</v>
      </c>
      <c r="W1380" s="1" t="s">
        <v>37</v>
      </c>
    </row>
    <row r="1381" spans="1:23" ht="13" x14ac:dyDescent="0.15">
      <c r="A1381" s="1" t="s">
        <v>990</v>
      </c>
      <c r="B1381" s="1" t="s">
        <v>1028</v>
      </c>
      <c r="C1381" s="1">
        <v>27111</v>
      </c>
      <c r="D1381" s="2">
        <v>60626</v>
      </c>
      <c r="E1381" s="3">
        <v>0.77900000000000003</v>
      </c>
      <c r="F1381" s="3">
        <v>6.6000000000000003E-2</v>
      </c>
      <c r="G1381" s="2">
        <v>1876</v>
      </c>
      <c r="H1381" s="1">
        <v>619</v>
      </c>
      <c r="I1381" s="1" t="s">
        <v>33</v>
      </c>
      <c r="J1381" s="2">
        <v>1570</v>
      </c>
      <c r="K1381" s="3">
        <v>0.17399999999999999</v>
      </c>
      <c r="L1381" s="1">
        <v>3.5</v>
      </c>
      <c r="M1381" s="1">
        <v>5</v>
      </c>
      <c r="N1381" s="1">
        <v>78.900000000000006</v>
      </c>
      <c r="O1381" s="4">
        <v>6919.4</v>
      </c>
      <c r="P1381" s="3">
        <v>0.38200000000000001</v>
      </c>
      <c r="Q1381" s="3">
        <v>0.10100000000000001</v>
      </c>
      <c r="R1381" s="3">
        <v>0.26700000000000002</v>
      </c>
      <c r="S1381" s="3">
        <v>9.8000000000000004E-2</v>
      </c>
      <c r="T1381" s="1" t="s">
        <v>37</v>
      </c>
      <c r="U1381" s="1" t="s">
        <v>29</v>
      </c>
      <c r="V1381" s="3">
        <v>0.18099999999999999</v>
      </c>
      <c r="W1381" s="1" t="s">
        <v>29</v>
      </c>
    </row>
    <row r="1382" spans="1:23" ht="13" x14ac:dyDescent="0.15">
      <c r="A1382" s="1" t="s">
        <v>990</v>
      </c>
      <c r="B1382" s="1" t="s">
        <v>1029</v>
      </c>
      <c r="C1382" s="1">
        <v>27113</v>
      </c>
      <c r="D1382" s="2">
        <v>13714</v>
      </c>
      <c r="E1382" s="3">
        <v>0.36399999999999999</v>
      </c>
      <c r="F1382" s="3">
        <v>3.4000000000000002E-2</v>
      </c>
      <c r="G1382" s="2">
        <v>1253</v>
      </c>
      <c r="H1382" s="1">
        <v>298</v>
      </c>
      <c r="I1382" s="1" t="s">
        <v>33</v>
      </c>
      <c r="J1382" s="1">
        <v>982</v>
      </c>
      <c r="K1382" s="3">
        <v>0.13400000000000001</v>
      </c>
      <c r="L1382" s="1">
        <v>3.9</v>
      </c>
      <c r="M1382" s="1">
        <v>5.5</v>
      </c>
      <c r="N1382" s="1">
        <v>78.3</v>
      </c>
      <c r="O1382" s="4">
        <v>7573.8</v>
      </c>
      <c r="P1382" s="3">
        <v>0.30499999999999999</v>
      </c>
      <c r="Q1382" s="3">
        <v>8.7999999999999995E-2</v>
      </c>
      <c r="R1382" s="3">
        <v>0.185</v>
      </c>
      <c r="S1382" s="3">
        <v>0.106</v>
      </c>
      <c r="T1382" s="1" t="s">
        <v>37</v>
      </c>
      <c r="U1382" s="1" t="s">
        <v>37</v>
      </c>
      <c r="V1382" s="3">
        <v>0.14199999999999999</v>
      </c>
      <c r="W1382" s="1" t="s">
        <v>37</v>
      </c>
    </row>
    <row r="1383" spans="1:23" ht="13" x14ac:dyDescent="0.15">
      <c r="A1383" s="1" t="s">
        <v>990</v>
      </c>
      <c r="B1383" s="1" t="s">
        <v>1030</v>
      </c>
      <c r="C1383" s="1">
        <v>27115</v>
      </c>
      <c r="D1383" s="2">
        <v>30197</v>
      </c>
      <c r="E1383" s="3">
        <v>1</v>
      </c>
      <c r="F1383" s="3">
        <v>6.8000000000000005E-2</v>
      </c>
      <c r="G1383" s="2">
        <v>5860</v>
      </c>
      <c r="H1383" s="1">
        <v>444</v>
      </c>
      <c r="I1383" s="1" t="s">
        <v>26</v>
      </c>
      <c r="J1383" s="2">
        <v>3694</v>
      </c>
      <c r="K1383" s="3">
        <v>0.15</v>
      </c>
      <c r="L1383" s="1">
        <v>4.2</v>
      </c>
      <c r="M1383" s="1">
        <v>5.3</v>
      </c>
      <c r="N1383" s="1">
        <v>76.900000000000006</v>
      </c>
      <c r="O1383" s="4">
        <v>8533.7999999999993</v>
      </c>
      <c r="P1383" s="3">
        <v>0.38900000000000001</v>
      </c>
      <c r="Q1383" s="3">
        <v>9.6000000000000002E-2</v>
      </c>
      <c r="R1383" s="3">
        <v>0.223</v>
      </c>
      <c r="S1383" s="3">
        <v>0.11700000000000001</v>
      </c>
      <c r="T1383" s="1" t="s">
        <v>37</v>
      </c>
      <c r="U1383" s="1" t="s">
        <v>29</v>
      </c>
      <c r="V1383" s="3">
        <v>0.17399999999999999</v>
      </c>
      <c r="W1383" s="1" t="s">
        <v>29</v>
      </c>
    </row>
    <row r="1384" spans="1:23" ht="13" x14ac:dyDescent="0.15">
      <c r="A1384" s="1" t="s">
        <v>990</v>
      </c>
      <c r="B1384" s="1" t="s">
        <v>1031</v>
      </c>
      <c r="C1384" s="1">
        <v>27117</v>
      </c>
      <c r="D1384" s="2">
        <v>9245</v>
      </c>
      <c r="E1384" s="3">
        <v>1</v>
      </c>
      <c r="F1384" s="3">
        <v>7.2999999999999995E-2</v>
      </c>
      <c r="G1384" s="2">
        <v>1863</v>
      </c>
      <c r="H1384" s="1">
        <v>770</v>
      </c>
      <c r="I1384" s="1" t="s">
        <v>33</v>
      </c>
      <c r="J1384" s="2">
        <v>2265</v>
      </c>
      <c r="K1384" s="3">
        <v>0.152</v>
      </c>
      <c r="L1384" s="1">
        <v>3.8</v>
      </c>
      <c r="M1384" s="1">
        <v>5</v>
      </c>
      <c r="N1384" s="1">
        <v>77.3</v>
      </c>
      <c r="O1384" s="4">
        <v>7687.1</v>
      </c>
      <c r="P1384" s="3">
        <v>0.39500000000000002</v>
      </c>
      <c r="Q1384" s="3">
        <v>9.5000000000000001E-2</v>
      </c>
      <c r="R1384" s="3">
        <v>0.23</v>
      </c>
      <c r="S1384" s="3">
        <v>0.106</v>
      </c>
      <c r="T1384" s="1" t="s">
        <v>37</v>
      </c>
      <c r="U1384" s="1" t="s">
        <v>29</v>
      </c>
      <c r="V1384" s="3">
        <v>0.17499999999999999</v>
      </c>
      <c r="W1384" s="1" t="s">
        <v>29</v>
      </c>
    </row>
    <row r="1385" spans="1:23" ht="13" x14ac:dyDescent="0.15">
      <c r="A1385" s="1" t="s">
        <v>990</v>
      </c>
      <c r="B1385" s="1" t="s">
        <v>181</v>
      </c>
      <c r="C1385" s="1">
        <v>27119</v>
      </c>
      <c r="D1385" s="2">
        <v>30412</v>
      </c>
      <c r="E1385" s="3">
        <v>0.46500000000000002</v>
      </c>
      <c r="F1385" s="3">
        <v>5.6000000000000001E-2</v>
      </c>
      <c r="G1385" s="2">
        <v>1809</v>
      </c>
      <c r="H1385" s="1">
        <v>371</v>
      </c>
      <c r="I1385" s="1" t="s">
        <v>33</v>
      </c>
      <c r="J1385" s="2">
        <v>1516</v>
      </c>
      <c r="K1385" s="3">
        <v>0.14299999999999999</v>
      </c>
      <c r="L1385" s="1">
        <v>3.8</v>
      </c>
      <c r="M1385" s="1">
        <v>4.9000000000000004</v>
      </c>
      <c r="N1385" s="1">
        <v>76.900000000000006</v>
      </c>
      <c r="O1385" s="4">
        <v>7265.5</v>
      </c>
      <c r="P1385" s="3">
        <v>0.38800000000000001</v>
      </c>
      <c r="Q1385" s="3">
        <v>9.2999999999999999E-2</v>
      </c>
      <c r="R1385" s="3">
        <v>0.20499999999999999</v>
      </c>
      <c r="S1385" s="3">
        <v>0.111</v>
      </c>
      <c r="T1385" s="1" t="s">
        <v>37</v>
      </c>
      <c r="U1385" s="1" t="s">
        <v>37</v>
      </c>
      <c r="V1385" s="3">
        <v>0.16600000000000001</v>
      </c>
      <c r="W1385" s="1" t="s">
        <v>29</v>
      </c>
    </row>
    <row r="1386" spans="1:23" ht="13" x14ac:dyDescent="0.15">
      <c r="A1386" s="1" t="s">
        <v>990</v>
      </c>
      <c r="B1386" s="1" t="s">
        <v>182</v>
      </c>
      <c r="C1386" s="1">
        <v>27121</v>
      </c>
      <c r="D1386" s="2">
        <v>11400</v>
      </c>
      <c r="E1386" s="3">
        <v>0.628</v>
      </c>
      <c r="F1386" s="3">
        <v>4.3999999999999997E-2</v>
      </c>
      <c r="G1386" s="1">
        <v>877</v>
      </c>
      <c r="H1386" s="1">
        <v>671</v>
      </c>
      <c r="I1386" s="1" t="s">
        <v>33</v>
      </c>
      <c r="J1386" s="2">
        <v>2336</v>
      </c>
      <c r="K1386" s="3">
        <v>0.14899999999999999</v>
      </c>
      <c r="L1386" s="1">
        <v>3.8</v>
      </c>
      <c r="M1386" s="1">
        <v>5.0999999999999996</v>
      </c>
      <c r="N1386" s="1">
        <v>78.099999999999994</v>
      </c>
      <c r="O1386" s="4">
        <v>8688.7000000000007</v>
      </c>
      <c r="P1386" s="3">
        <v>0.38100000000000001</v>
      </c>
      <c r="Q1386" s="3">
        <v>8.7999999999999995E-2</v>
      </c>
      <c r="R1386" s="3">
        <v>0.21099999999999999</v>
      </c>
      <c r="S1386" s="3">
        <v>9.8000000000000004E-2</v>
      </c>
      <c r="T1386" s="1" t="s">
        <v>37</v>
      </c>
      <c r="U1386" s="1" t="s">
        <v>37</v>
      </c>
      <c r="V1386" s="3">
        <v>0.16200000000000001</v>
      </c>
      <c r="W1386" s="1" t="s">
        <v>29</v>
      </c>
    </row>
    <row r="1387" spans="1:23" ht="13" x14ac:dyDescent="0.15">
      <c r="A1387" s="1" t="s">
        <v>990</v>
      </c>
      <c r="B1387" s="1" t="s">
        <v>1032</v>
      </c>
      <c r="C1387" s="1">
        <v>27123</v>
      </c>
      <c r="D1387" s="2">
        <v>536075</v>
      </c>
      <c r="E1387" s="3">
        <v>0</v>
      </c>
      <c r="F1387" s="3">
        <v>6.7000000000000004E-2</v>
      </c>
      <c r="G1387" s="1">
        <v>908</v>
      </c>
      <c r="H1387" s="1">
        <v>178</v>
      </c>
      <c r="I1387" s="1" t="s">
        <v>33</v>
      </c>
      <c r="J1387" s="2">
        <v>2270</v>
      </c>
      <c r="K1387" s="3">
        <v>0.16800000000000001</v>
      </c>
      <c r="L1387" s="1">
        <v>3.9</v>
      </c>
      <c r="M1387" s="1">
        <v>5.4</v>
      </c>
      <c r="N1387" s="1">
        <v>77.599999999999994</v>
      </c>
      <c r="O1387" s="4">
        <v>7827</v>
      </c>
      <c r="P1387" s="3">
        <v>0.32600000000000001</v>
      </c>
      <c r="Q1387" s="3">
        <v>9.8000000000000004E-2</v>
      </c>
      <c r="R1387" s="3">
        <v>0.23</v>
      </c>
      <c r="S1387" s="3">
        <v>0.105</v>
      </c>
      <c r="T1387" s="1" t="s">
        <v>37</v>
      </c>
      <c r="U1387" s="1" t="s">
        <v>29</v>
      </c>
      <c r="V1387" s="3">
        <v>0.16600000000000001</v>
      </c>
      <c r="W1387" s="1" t="s">
        <v>29</v>
      </c>
    </row>
    <row r="1388" spans="1:23" ht="13" x14ac:dyDescent="0.15">
      <c r="A1388" s="1" t="s">
        <v>990</v>
      </c>
      <c r="B1388" s="1" t="s">
        <v>1033</v>
      </c>
      <c r="C1388" s="1">
        <v>27125</v>
      </c>
      <c r="D1388" s="2">
        <v>3911</v>
      </c>
      <c r="E1388" s="3">
        <v>1</v>
      </c>
      <c r="F1388" s="3">
        <v>5.3999999999999999E-2</v>
      </c>
      <c r="I1388" s="1" t="s">
        <v>44</v>
      </c>
      <c r="K1388" s="3">
        <v>0.155</v>
      </c>
      <c r="L1388" s="1">
        <v>3.8</v>
      </c>
      <c r="M1388" s="1">
        <v>5.0999999999999996</v>
      </c>
      <c r="N1388" s="1">
        <v>81.099999999999994</v>
      </c>
      <c r="O1388" s="4">
        <v>7813.1</v>
      </c>
      <c r="P1388" s="3">
        <v>0.36799999999999999</v>
      </c>
      <c r="Q1388" s="3">
        <v>9.6000000000000002E-2</v>
      </c>
      <c r="R1388" s="3">
        <v>0.219</v>
      </c>
      <c r="S1388" s="3">
        <v>0.10100000000000001</v>
      </c>
      <c r="T1388" s="1" t="s">
        <v>37</v>
      </c>
      <c r="U1388" s="1" t="s">
        <v>29</v>
      </c>
      <c r="V1388" s="3">
        <v>0.16600000000000001</v>
      </c>
      <c r="W1388" s="1" t="s">
        <v>29</v>
      </c>
    </row>
    <row r="1389" spans="1:23" ht="13" x14ac:dyDescent="0.15">
      <c r="A1389" s="1" t="s">
        <v>990</v>
      </c>
      <c r="B1389" s="1" t="s">
        <v>1034</v>
      </c>
      <c r="C1389" s="1">
        <v>27127</v>
      </c>
      <c r="D1389" s="2">
        <v>15288</v>
      </c>
      <c r="E1389" s="3">
        <v>0.70099999999999996</v>
      </c>
      <c r="F1389" s="3">
        <v>6.9000000000000006E-2</v>
      </c>
      <c r="G1389" s="2">
        <v>2195</v>
      </c>
      <c r="H1389" s="2">
        <v>1911</v>
      </c>
      <c r="I1389" s="1" t="s">
        <v>26</v>
      </c>
      <c r="J1389" s="2">
        <v>1932</v>
      </c>
      <c r="K1389" s="3">
        <v>0.14499999999999999</v>
      </c>
      <c r="L1389" s="1">
        <v>4</v>
      </c>
      <c r="M1389" s="1">
        <v>5</v>
      </c>
      <c r="N1389" s="1">
        <v>79.099999999999994</v>
      </c>
      <c r="O1389" s="4">
        <v>6747</v>
      </c>
      <c r="P1389" s="3">
        <v>0.39</v>
      </c>
      <c r="Q1389" s="3">
        <v>9.1999999999999998E-2</v>
      </c>
      <c r="R1389" s="3">
        <v>0.218</v>
      </c>
      <c r="S1389" s="3">
        <v>9.6000000000000002E-2</v>
      </c>
      <c r="T1389" s="1" t="s">
        <v>37</v>
      </c>
      <c r="U1389" s="1" t="s">
        <v>37</v>
      </c>
      <c r="V1389" s="3">
        <v>0.16800000000000001</v>
      </c>
      <c r="W1389" s="1" t="s">
        <v>29</v>
      </c>
    </row>
    <row r="1390" spans="1:23" ht="13" x14ac:dyDescent="0.15">
      <c r="A1390" s="1" t="s">
        <v>990</v>
      </c>
      <c r="B1390" s="1" t="s">
        <v>1035</v>
      </c>
      <c r="C1390" s="1">
        <v>27129</v>
      </c>
      <c r="D1390" s="2">
        <v>14348</v>
      </c>
      <c r="E1390" s="3">
        <v>1</v>
      </c>
      <c r="F1390" s="3">
        <v>8.4000000000000005E-2</v>
      </c>
      <c r="G1390" s="2">
        <v>3652</v>
      </c>
      <c r="H1390" s="2">
        <v>3587</v>
      </c>
      <c r="I1390" s="1" t="s">
        <v>26</v>
      </c>
      <c r="J1390" s="2">
        <v>1651</v>
      </c>
      <c r="K1390" s="3">
        <v>0.16700000000000001</v>
      </c>
      <c r="L1390" s="1">
        <v>4</v>
      </c>
      <c r="M1390" s="1">
        <v>5</v>
      </c>
      <c r="N1390" s="1">
        <v>77.8</v>
      </c>
      <c r="O1390" s="4">
        <v>7904</v>
      </c>
      <c r="P1390" s="3">
        <v>0.38400000000000001</v>
      </c>
      <c r="Q1390" s="3">
        <v>9.8000000000000004E-2</v>
      </c>
      <c r="R1390" s="3">
        <v>0.23400000000000001</v>
      </c>
      <c r="S1390" s="3">
        <v>0.10299999999999999</v>
      </c>
      <c r="T1390" s="1" t="s">
        <v>29</v>
      </c>
      <c r="U1390" s="1" t="s">
        <v>29</v>
      </c>
      <c r="V1390" s="3">
        <v>0.17799999999999999</v>
      </c>
      <c r="W1390" s="1" t="s">
        <v>29</v>
      </c>
    </row>
    <row r="1391" spans="1:23" ht="13" x14ac:dyDescent="0.15">
      <c r="A1391" s="1" t="s">
        <v>990</v>
      </c>
      <c r="B1391" s="1" t="s">
        <v>746</v>
      </c>
      <c r="C1391" s="1">
        <v>27131</v>
      </c>
      <c r="D1391" s="2">
        <v>67948</v>
      </c>
      <c r="E1391" s="3">
        <v>0.32200000000000001</v>
      </c>
      <c r="F1391" s="3">
        <v>6.0999999999999999E-2</v>
      </c>
      <c r="G1391" s="2">
        <v>1160</v>
      </c>
      <c r="H1391" s="1">
        <v>472</v>
      </c>
      <c r="I1391" s="1" t="s">
        <v>33</v>
      </c>
      <c r="J1391" s="2">
        <v>3324</v>
      </c>
      <c r="K1391" s="3">
        <v>0.14199999999999999</v>
      </c>
      <c r="L1391" s="1">
        <v>3.7</v>
      </c>
      <c r="M1391" s="1">
        <v>4.7</v>
      </c>
      <c r="N1391" s="1">
        <v>79.900000000000006</v>
      </c>
      <c r="O1391" s="4">
        <v>5293.5</v>
      </c>
      <c r="P1391" s="3">
        <v>0.35</v>
      </c>
      <c r="Q1391" s="3">
        <v>0.09</v>
      </c>
      <c r="R1391" s="3">
        <v>0.20799999999999999</v>
      </c>
      <c r="S1391" s="3">
        <v>8.5999999999999993E-2</v>
      </c>
      <c r="T1391" s="1" t="s">
        <v>37</v>
      </c>
      <c r="U1391" s="1" t="s">
        <v>37</v>
      </c>
      <c r="V1391" s="3">
        <v>0.156</v>
      </c>
      <c r="W1391" s="1" t="s">
        <v>29</v>
      </c>
    </row>
    <row r="1392" spans="1:23" ht="13" x14ac:dyDescent="0.15">
      <c r="A1392" s="1" t="s">
        <v>990</v>
      </c>
      <c r="B1392" s="1" t="s">
        <v>1036</v>
      </c>
      <c r="C1392" s="1">
        <v>27133</v>
      </c>
      <c r="D1392" s="2">
        <v>9551</v>
      </c>
      <c r="E1392" s="3">
        <v>0.505</v>
      </c>
      <c r="F1392" s="3">
        <v>4.7E-2</v>
      </c>
      <c r="G1392" s="2">
        <v>1076</v>
      </c>
      <c r="H1392" s="1">
        <v>455</v>
      </c>
      <c r="I1392" s="1" t="s">
        <v>33</v>
      </c>
      <c r="J1392" s="2">
        <v>2501</v>
      </c>
      <c r="K1392" s="3">
        <v>0.153</v>
      </c>
      <c r="L1392" s="1">
        <v>3.7</v>
      </c>
      <c r="M1392" s="1">
        <v>5</v>
      </c>
      <c r="N1392" s="1">
        <v>78.099999999999994</v>
      </c>
      <c r="O1392" s="4">
        <v>6748.1</v>
      </c>
      <c r="P1392" s="3">
        <v>0.378</v>
      </c>
      <c r="Q1392" s="3">
        <v>9.0999999999999998E-2</v>
      </c>
      <c r="R1392" s="3">
        <v>0.221</v>
      </c>
      <c r="S1392" s="3">
        <v>8.7999999999999995E-2</v>
      </c>
      <c r="T1392" s="1" t="s">
        <v>37</v>
      </c>
      <c r="U1392" s="1" t="s">
        <v>29</v>
      </c>
      <c r="V1392" s="3">
        <v>0.16300000000000001</v>
      </c>
      <c r="W1392" s="1" t="s">
        <v>29</v>
      </c>
    </row>
    <row r="1393" spans="1:23" ht="13" x14ac:dyDescent="0.15">
      <c r="A1393" s="1" t="s">
        <v>990</v>
      </c>
      <c r="B1393" s="1" t="s">
        <v>1037</v>
      </c>
      <c r="C1393" s="1">
        <v>27135</v>
      </c>
      <c r="D1393" s="2">
        <v>15252</v>
      </c>
      <c r="E1393" s="3">
        <v>1</v>
      </c>
      <c r="F1393" s="3">
        <v>5.2999999999999999E-2</v>
      </c>
      <c r="G1393" s="2">
        <v>1907</v>
      </c>
      <c r="H1393" s="2">
        <v>2542</v>
      </c>
      <c r="I1393" s="1" t="s">
        <v>26</v>
      </c>
      <c r="J1393" s="2">
        <v>1612</v>
      </c>
      <c r="K1393" s="3">
        <v>0.13200000000000001</v>
      </c>
      <c r="L1393" s="1">
        <v>3.8</v>
      </c>
      <c r="M1393" s="1">
        <v>5</v>
      </c>
      <c r="N1393" s="1">
        <v>77</v>
      </c>
      <c r="O1393" s="4">
        <v>8530.7999999999993</v>
      </c>
      <c r="P1393" s="3">
        <v>0.33300000000000002</v>
      </c>
      <c r="Q1393" s="3">
        <v>8.5999999999999993E-2</v>
      </c>
      <c r="R1393" s="3">
        <v>0.19700000000000001</v>
      </c>
      <c r="S1393" s="3">
        <v>9.5000000000000001E-2</v>
      </c>
      <c r="T1393" s="1" t="s">
        <v>37</v>
      </c>
      <c r="U1393" s="1" t="s">
        <v>37</v>
      </c>
      <c r="V1393" s="3">
        <v>0.14899999999999999</v>
      </c>
      <c r="W1393" s="1" t="s">
        <v>37</v>
      </c>
    </row>
    <row r="1394" spans="1:23" ht="13" x14ac:dyDescent="0.15">
      <c r="A1394" s="1" t="s">
        <v>990</v>
      </c>
      <c r="B1394" s="1" t="s">
        <v>186</v>
      </c>
      <c r="C1394" s="1">
        <v>27139</v>
      </c>
      <c r="D1394" s="2">
        <v>155814</v>
      </c>
      <c r="E1394" s="3">
        <v>0.18099999999999999</v>
      </c>
      <c r="F1394" s="3">
        <v>4.3999999999999997E-2</v>
      </c>
      <c r="G1394" s="2">
        <v>2044</v>
      </c>
      <c r="H1394" s="1">
        <v>693</v>
      </c>
      <c r="I1394" s="1" t="s">
        <v>33</v>
      </c>
      <c r="J1394" s="2">
        <v>2402</v>
      </c>
      <c r="K1394" s="3">
        <v>0.13600000000000001</v>
      </c>
      <c r="L1394" s="1">
        <v>3.2</v>
      </c>
      <c r="M1394" s="1">
        <v>4.5999999999999996</v>
      </c>
      <c r="N1394" s="1">
        <v>81.099999999999994</v>
      </c>
      <c r="O1394" s="4">
        <v>4773.6000000000004</v>
      </c>
      <c r="P1394" s="3">
        <v>0.33600000000000002</v>
      </c>
      <c r="Q1394" s="3">
        <v>8.4000000000000005E-2</v>
      </c>
      <c r="R1394" s="3">
        <v>0.19900000000000001</v>
      </c>
      <c r="S1394" s="3">
        <v>6.2E-2</v>
      </c>
      <c r="T1394" s="1" t="s">
        <v>37</v>
      </c>
      <c r="U1394" s="1" t="s">
        <v>37</v>
      </c>
      <c r="V1394" s="3">
        <v>0.14399999999999999</v>
      </c>
      <c r="W1394" s="1" t="s">
        <v>37</v>
      </c>
    </row>
    <row r="1395" spans="1:23" ht="13" x14ac:dyDescent="0.15">
      <c r="A1395" s="1" t="s">
        <v>990</v>
      </c>
      <c r="B1395" s="1" t="s">
        <v>1038</v>
      </c>
      <c r="C1395" s="1">
        <v>27141</v>
      </c>
      <c r="D1395" s="2">
        <v>102206</v>
      </c>
      <c r="E1395" s="3">
        <v>0.50900000000000001</v>
      </c>
      <c r="F1395" s="3">
        <v>4.7E-2</v>
      </c>
      <c r="G1395" s="2">
        <v>2678</v>
      </c>
      <c r="H1395" s="1">
        <v>426</v>
      </c>
      <c r="I1395" s="1" t="s">
        <v>33</v>
      </c>
      <c r="J1395" s="2">
        <v>2238</v>
      </c>
      <c r="K1395" s="3">
        <v>0.128</v>
      </c>
      <c r="L1395" s="1">
        <v>3.4</v>
      </c>
      <c r="M1395" s="1">
        <v>4.7</v>
      </c>
      <c r="N1395" s="1">
        <v>79.400000000000006</v>
      </c>
      <c r="O1395" s="4">
        <v>4934.5</v>
      </c>
      <c r="P1395" s="3">
        <v>0.377</v>
      </c>
      <c r="Q1395" s="3">
        <v>8.5999999999999993E-2</v>
      </c>
      <c r="R1395" s="3">
        <v>0.20899999999999999</v>
      </c>
      <c r="S1395" s="3">
        <v>7.1999999999999995E-2</v>
      </c>
      <c r="T1395" s="1" t="s">
        <v>37</v>
      </c>
      <c r="U1395" s="1" t="s">
        <v>37</v>
      </c>
      <c r="V1395" s="3">
        <v>0.153</v>
      </c>
      <c r="W1395" s="1" t="s">
        <v>29</v>
      </c>
    </row>
    <row r="1396" spans="1:23" ht="13" x14ac:dyDescent="0.15">
      <c r="A1396" s="1" t="s">
        <v>990</v>
      </c>
      <c r="B1396" s="1" t="s">
        <v>1039</v>
      </c>
      <c r="C1396" s="1">
        <v>27143</v>
      </c>
      <c r="D1396" s="2">
        <v>15084</v>
      </c>
      <c r="E1396" s="3">
        <v>1</v>
      </c>
      <c r="F1396" s="3">
        <v>6.2E-2</v>
      </c>
      <c r="G1396" s="2">
        <v>7459</v>
      </c>
      <c r="H1396" s="2">
        <v>1508</v>
      </c>
      <c r="I1396" s="1" t="s">
        <v>26</v>
      </c>
      <c r="J1396" s="2">
        <v>5486</v>
      </c>
      <c r="K1396" s="3">
        <v>0.15</v>
      </c>
      <c r="L1396" s="1">
        <v>3.6</v>
      </c>
      <c r="M1396" s="1">
        <v>5.0999999999999996</v>
      </c>
      <c r="N1396" s="1">
        <v>80.400000000000006</v>
      </c>
      <c r="O1396" s="4">
        <v>6589.3</v>
      </c>
      <c r="P1396" s="3">
        <v>0.40699999999999997</v>
      </c>
      <c r="Q1396" s="3">
        <v>9.1999999999999998E-2</v>
      </c>
      <c r="R1396" s="3">
        <v>0.222</v>
      </c>
      <c r="S1396" s="3">
        <v>9.6000000000000002E-2</v>
      </c>
      <c r="T1396" s="1" t="s">
        <v>37</v>
      </c>
      <c r="U1396" s="1" t="s">
        <v>29</v>
      </c>
      <c r="V1396" s="3">
        <v>0.17199999999999999</v>
      </c>
      <c r="W1396" s="1" t="s">
        <v>29</v>
      </c>
    </row>
    <row r="1397" spans="1:23" ht="13" x14ac:dyDescent="0.15">
      <c r="A1397" s="1" t="s">
        <v>990</v>
      </c>
      <c r="B1397" s="1" t="s">
        <v>1040</v>
      </c>
      <c r="C1397" s="1">
        <v>27137</v>
      </c>
      <c r="D1397" s="2">
        <v>200514</v>
      </c>
      <c r="E1397" s="3">
        <v>0.39300000000000002</v>
      </c>
      <c r="F1397" s="3">
        <v>5.8000000000000003E-2</v>
      </c>
      <c r="G1397" s="1">
        <v>810</v>
      </c>
      <c r="H1397" s="1">
        <v>268</v>
      </c>
      <c r="I1397" s="1" t="s">
        <v>33</v>
      </c>
      <c r="J1397" s="2">
        <v>3832</v>
      </c>
      <c r="K1397" s="3">
        <v>0.14699999999999999</v>
      </c>
      <c r="L1397" s="1">
        <v>3.9</v>
      </c>
      <c r="M1397" s="1">
        <v>5.6</v>
      </c>
      <c r="N1397" s="1">
        <v>76.8</v>
      </c>
      <c r="O1397" s="4">
        <v>8681.2999999999993</v>
      </c>
      <c r="P1397" s="3">
        <v>0.36699999999999999</v>
      </c>
      <c r="Q1397" s="3">
        <v>9.1999999999999998E-2</v>
      </c>
      <c r="R1397" s="3">
        <v>0.20499999999999999</v>
      </c>
      <c r="S1397" s="3">
        <v>0.115</v>
      </c>
      <c r="T1397" s="1" t="s">
        <v>37</v>
      </c>
      <c r="U1397" s="1" t="s">
        <v>37</v>
      </c>
      <c r="V1397" s="3">
        <v>0.16400000000000001</v>
      </c>
      <c r="W1397" s="1" t="s">
        <v>29</v>
      </c>
    </row>
    <row r="1398" spans="1:23" ht="13" x14ac:dyDescent="0.15">
      <c r="A1398" s="1" t="s">
        <v>990</v>
      </c>
      <c r="B1398" s="1" t="s">
        <v>1041</v>
      </c>
      <c r="C1398" s="1">
        <v>27145</v>
      </c>
      <c r="D1398" s="2">
        <v>160977</v>
      </c>
      <c r="E1398" s="3">
        <v>0.38</v>
      </c>
      <c r="F1398" s="3">
        <v>5.1999999999999998E-2</v>
      </c>
      <c r="G1398" s="2">
        <v>1025</v>
      </c>
      <c r="H1398" s="1">
        <v>235</v>
      </c>
      <c r="I1398" s="1" t="s">
        <v>33</v>
      </c>
      <c r="J1398" s="2">
        <v>1772</v>
      </c>
      <c r="K1398" s="3">
        <v>0.16</v>
      </c>
      <c r="L1398" s="1">
        <v>3.7</v>
      </c>
      <c r="M1398" s="1">
        <v>5.2</v>
      </c>
      <c r="N1398" s="1">
        <v>80</v>
      </c>
      <c r="O1398" s="4">
        <v>6211.1</v>
      </c>
      <c r="P1398" s="3">
        <v>0.38400000000000001</v>
      </c>
      <c r="Q1398" s="3">
        <v>9.6000000000000002E-2</v>
      </c>
      <c r="R1398" s="3">
        <v>0.20100000000000001</v>
      </c>
      <c r="S1398" s="3">
        <v>0.10199999999999999</v>
      </c>
      <c r="T1398" s="1" t="s">
        <v>37</v>
      </c>
      <c r="U1398" s="1" t="s">
        <v>29</v>
      </c>
      <c r="V1398" s="3">
        <v>0.16600000000000001</v>
      </c>
      <c r="W1398" s="1" t="s">
        <v>29</v>
      </c>
    </row>
    <row r="1399" spans="1:23" ht="13" x14ac:dyDescent="0.15">
      <c r="A1399" s="1" t="s">
        <v>990</v>
      </c>
      <c r="B1399" s="1" t="s">
        <v>1042</v>
      </c>
      <c r="C1399" s="1">
        <v>27147</v>
      </c>
      <c r="D1399" s="2">
        <v>37421</v>
      </c>
      <c r="E1399" s="3">
        <v>0.29699999999999999</v>
      </c>
      <c r="F1399" s="3">
        <v>0.05</v>
      </c>
      <c r="G1399" s="2">
        <v>1698</v>
      </c>
      <c r="H1399" s="1">
        <v>323</v>
      </c>
      <c r="I1399" s="1" t="s">
        <v>33</v>
      </c>
      <c r="J1399" s="2">
        <v>1791</v>
      </c>
      <c r="K1399" s="3">
        <v>0.13400000000000001</v>
      </c>
      <c r="L1399" s="1">
        <v>3.7</v>
      </c>
      <c r="M1399" s="1">
        <v>5</v>
      </c>
      <c r="N1399" s="1">
        <v>80</v>
      </c>
      <c r="O1399" s="4">
        <v>6151.3</v>
      </c>
      <c r="P1399" s="3">
        <v>0.36899999999999999</v>
      </c>
      <c r="Q1399" s="3">
        <v>8.7999999999999995E-2</v>
      </c>
      <c r="R1399" s="3">
        <v>0.19</v>
      </c>
      <c r="S1399" s="3">
        <v>8.7999999999999995E-2</v>
      </c>
      <c r="T1399" s="1" t="s">
        <v>37</v>
      </c>
      <c r="U1399" s="1" t="s">
        <v>37</v>
      </c>
      <c r="V1399" s="3">
        <v>0.153</v>
      </c>
      <c r="W1399" s="1" t="s">
        <v>29</v>
      </c>
    </row>
    <row r="1400" spans="1:23" ht="13" x14ac:dyDescent="0.15">
      <c r="A1400" s="1" t="s">
        <v>990</v>
      </c>
      <c r="B1400" s="1" t="s">
        <v>756</v>
      </c>
      <c r="C1400" s="1">
        <v>27149</v>
      </c>
      <c r="D1400" s="2">
        <v>9728</v>
      </c>
      <c r="E1400" s="3">
        <v>0.48</v>
      </c>
      <c r="F1400" s="3">
        <v>5.3999999999999999E-2</v>
      </c>
      <c r="G1400" s="2">
        <v>1617</v>
      </c>
      <c r="H1400" s="1">
        <v>540</v>
      </c>
      <c r="I1400" s="1" t="s">
        <v>33</v>
      </c>
      <c r="J1400" s="2">
        <v>3719</v>
      </c>
      <c r="K1400" s="3">
        <v>0.15</v>
      </c>
      <c r="L1400" s="1">
        <v>3.8</v>
      </c>
      <c r="M1400" s="1">
        <v>5</v>
      </c>
      <c r="N1400" s="1">
        <v>82.9</v>
      </c>
      <c r="O1400" s="4">
        <v>3964.7</v>
      </c>
      <c r="P1400" s="3">
        <v>0.379</v>
      </c>
      <c r="Q1400" s="3">
        <v>9.4E-2</v>
      </c>
      <c r="R1400" s="3">
        <v>0.221</v>
      </c>
      <c r="S1400" s="3">
        <v>9.6000000000000002E-2</v>
      </c>
      <c r="T1400" s="1" t="s">
        <v>37</v>
      </c>
      <c r="U1400" s="1" t="s">
        <v>29</v>
      </c>
      <c r="V1400" s="3">
        <v>0.16600000000000001</v>
      </c>
      <c r="W1400" s="1" t="s">
        <v>29</v>
      </c>
    </row>
    <row r="1401" spans="1:23" ht="13" x14ac:dyDescent="0.15">
      <c r="A1401" s="1" t="s">
        <v>990</v>
      </c>
      <c r="B1401" s="1" t="s">
        <v>1043</v>
      </c>
      <c r="C1401" s="1">
        <v>27151</v>
      </c>
      <c r="D1401" s="2">
        <v>9719</v>
      </c>
      <c r="E1401" s="3">
        <v>1</v>
      </c>
      <c r="F1401" s="3">
        <v>9.0999999999999998E-2</v>
      </c>
      <c r="G1401" s="2">
        <v>2437</v>
      </c>
      <c r="H1401" s="1">
        <v>884</v>
      </c>
      <c r="I1401" s="1" t="s">
        <v>33</v>
      </c>
      <c r="J1401" s="2">
        <v>1421</v>
      </c>
      <c r="K1401" s="3">
        <v>0.16</v>
      </c>
      <c r="L1401" s="1">
        <v>4</v>
      </c>
      <c r="M1401" s="1">
        <v>5.0999999999999996</v>
      </c>
      <c r="N1401" s="1">
        <v>79</v>
      </c>
      <c r="O1401" s="4">
        <v>7978.4</v>
      </c>
      <c r="P1401" s="3">
        <v>0.39700000000000002</v>
      </c>
      <c r="Q1401" s="3">
        <v>9.7000000000000003E-2</v>
      </c>
      <c r="R1401" s="3">
        <v>0.218</v>
      </c>
      <c r="S1401" s="3">
        <v>0.113</v>
      </c>
      <c r="T1401" s="1" t="s">
        <v>29</v>
      </c>
      <c r="U1401" s="1" t="s">
        <v>29</v>
      </c>
      <c r="V1401" s="3">
        <v>0.17899999999999999</v>
      </c>
      <c r="W1401" s="1" t="s">
        <v>29</v>
      </c>
    </row>
    <row r="1402" spans="1:23" ht="13" x14ac:dyDescent="0.15">
      <c r="A1402" s="1" t="s">
        <v>990</v>
      </c>
      <c r="B1402" s="1" t="s">
        <v>818</v>
      </c>
      <c r="C1402" s="1">
        <v>27153</v>
      </c>
      <c r="D1402" s="2">
        <v>25667</v>
      </c>
      <c r="E1402" s="3">
        <v>0.99399999999999999</v>
      </c>
      <c r="F1402" s="3">
        <v>8.2000000000000003E-2</v>
      </c>
      <c r="G1402" s="2">
        <v>1202</v>
      </c>
      <c r="H1402" s="2">
        <v>3667</v>
      </c>
      <c r="I1402" s="1" t="s">
        <v>26</v>
      </c>
      <c r="J1402" s="2">
        <v>2392</v>
      </c>
      <c r="K1402" s="3">
        <v>0.16800000000000001</v>
      </c>
      <c r="L1402" s="1">
        <v>4.0999999999999996</v>
      </c>
      <c r="M1402" s="1">
        <v>5.0999999999999996</v>
      </c>
      <c r="N1402" s="1">
        <v>80.900000000000006</v>
      </c>
      <c r="O1402" s="4">
        <v>7078.1</v>
      </c>
      <c r="P1402" s="3">
        <v>0.40500000000000003</v>
      </c>
      <c r="Q1402" s="3">
        <v>9.5000000000000001E-2</v>
      </c>
      <c r="R1402" s="3">
        <v>0.23599999999999999</v>
      </c>
      <c r="S1402" s="3">
        <v>0.109</v>
      </c>
      <c r="T1402" s="1" t="s">
        <v>29</v>
      </c>
      <c r="U1402" s="1" t="s">
        <v>29</v>
      </c>
      <c r="V1402" s="3">
        <v>0.183</v>
      </c>
      <c r="W1402" s="1" t="s">
        <v>29</v>
      </c>
    </row>
    <row r="1403" spans="1:23" ht="13" x14ac:dyDescent="0.15">
      <c r="A1403" s="1" t="s">
        <v>990</v>
      </c>
      <c r="B1403" s="1" t="s">
        <v>1044</v>
      </c>
      <c r="C1403" s="1">
        <v>27155</v>
      </c>
      <c r="D1403" s="2">
        <v>3136</v>
      </c>
      <c r="E1403" s="3">
        <v>1</v>
      </c>
      <c r="F1403" s="3">
        <v>6.0999999999999999E-2</v>
      </c>
      <c r="I1403" s="1" t="s">
        <v>44</v>
      </c>
      <c r="J1403" s="2">
        <v>1731</v>
      </c>
      <c r="K1403" s="3">
        <v>0.14599999999999999</v>
      </c>
      <c r="L1403" s="1">
        <v>4</v>
      </c>
      <c r="M1403" s="1">
        <v>5.2</v>
      </c>
      <c r="N1403" s="1">
        <v>76.3</v>
      </c>
      <c r="O1403" s="4">
        <v>8353.2000000000007</v>
      </c>
      <c r="P1403" s="3">
        <v>0.38300000000000001</v>
      </c>
      <c r="Q1403" s="3">
        <v>9.1999999999999998E-2</v>
      </c>
      <c r="R1403" s="3">
        <v>0.22500000000000001</v>
      </c>
      <c r="S1403" s="3">
        <v>9.8000000000000004E-2</v>
      </c>
      <c r="T1403" s="1" t="s">
        <v>37</v>
      </c>
      <c r="U1403" s="1" t="s">
        <v>37</v>
      </c>
      <c r="V1403" s="3">
        <v>0.16800000000000001</v>
      </c>
      <c r="W1403" s="1" t="s">
        <v>29</v>
      </c>
    </row>
    <row r="1404" spans="1:23" ht="13" x14ac:dyDescent="0.15">
      <c r="A1404" s="1" t="s">
        <v>990</v>
      </c>
      <c r="B1404" s="1" t="s">
        <v>1045</v>
      </c>
      <c r="C1404" s="1">
        <v>27157</v>
      </c>
      <c r="D1404" s="2">
        <v>21683</v>
      </c>
      <c r="E1404" s="3">
        <v>0.81200000000000006</v>
      </c>
      <c r="F1404" s="3">
        <v>4.7E-2</v>
      </c>
      <c r="G1404" s="2">
        <v>1265</v>
      </c>
      <c r="H1404" s="2">
        <v>2710</v>
      </c>
      <c r="I1404" s="1" t="s">
        <v>26</v>
      </c>
      <c r="J1404" s="2">
        <v>1683</v>
      </c>
      <c r="K1404" s="3">
        <v>0.125</v>
      </c>
      <c r="L1404" s="1">
        <v>3.5</v>
      </c>
      <c r="M1404" s="1">
        <v>5</v>
      </c>
      <c r="N1404" s="1">
        <v>80.8</v>
      </c>
      <c r="O1404" s="4">
        <v>6281.5</v>
      </c>
      <c r="P1404" s="3">
        <v>0.33100000000000002</v>
      </c>
      <c r="Q1404" s="3">
        <v>0.08</v>
      </c>
      <c r="R1404" s="3">
        <v>0.185</v>
      </c>
      <c r="S1404" s="3">
        <v>8.8999999999999996E-2</v>
      </c>
      <c r="T1404" s="1" t="s">
        <v>37</v>
      </c>
      <c r="U1404" s="1" t="s">
        <v>37</v>
      </c>
      <c r="V1404" s="3">
        <v>0.14299999999999999</v>
      </c>
      <c r="W1404" s="1" t="s">
        <v>37</v>
      </c>
    </row>
    <row r="1405" spans="1:23" ht="13" x14ac:dyDescent="0.15">
      <c r="A1405" s="1" t="s">
        <v>990</v>
      </c>
      <c r="B1405" s="1" t="s">
        <v>1046</v>
      </c>
      <c r="C1405" s="1">
        <v>27159</v>
      </c>
      <c r="D1405" s="2">
        <v>14241</v>
      </c>
      <c r="E1405" s="3">
        <v>0.71799999999999997</v>
      </c>
      <c r="F1405" s="3">
        <v>6.3E-2</v>
      </c>
      <c r="G1405" s="2">
        <v>2025</v>
      </c>
      <c r="H1405" s="1">
        <v>259</v>
      </c>
      <c r="I1405" s="1" t="s">
        <v>33</v>
      </c>
      <c r="J1405" s="2">
        <v>1732</v>
      </c>
      <c r="K1405" s="3">
        <v>0.17399999999999999</v>
      </c>
      <c r="L1405" s="1">
        <v>3.9</v>
      </c>
      <c r="M1405" s="1">
        <v>5.3</v>
      </c>
      <c r="N1405" s="1">
        <v>77.099999999999994</v>
      </c>
      <c r="O1405" s="4">
        <v>6253.6</v>
      </c>
      <c r="P1405" s="3">
        <v>0.42899999999999999</v>
      </c>
      <c r="Q1405" s="3">
        <v>9.8000000000000004E-2</v>
      </c>
      <c r="R1405" s="3">
        <v>0.23799999999999999</v>
      </c>
      <c r="S1405" s="3">
        <v>0.12</v>
      </c>
      <c r="T1405" s="1" t="s">
        <v>37</v>
      </c>
      <c r="U1405" s="1" t="s">
        <v>29</v>
      </c>
      <c r="V1405" s="3">
        <v>0.187</v>
      </c>
      <c r="W1405" s="1" t="s">
        <v>29</v>
      </c>
    </row>
    <row r="1406" spans="1:23" ht="13" x14ac:dyDescent="0.15">
      <c r="A1406" s="1" t="s">
        <v>990</v>
      </c>
      <c r="B1406" s="1" t="s">
        <v>1047</v>
      </c>
      <c r="C1406" s="1">
        <v>27161</v>
      </c>
      <c r="D1406" s="2">
        <v>18981</v>
      </c>
      <c r="E1406" s="3">
        <v>0.51400000000000001</v>
      </c>
      <c r="F1406" s="3">
        <v>5.6000000000000001E-2</v>
      </c>
      <c r="G1406" s="2">
        <v>3800</v>
      </c>
      <c r="H1406" s="2">
        <v>1582</v>
      </c>
      <c r="I1406" s="1" t="s">
        <v>26</v>
      </c>
      <c r="J1406" s="2">
        <v>1896</v>
      </c>
      <c r="K1406" s="3">
        <v>0.14299999999999999</v>
      </c>
      <c r="L1406" s="1">
        <v>3.8</v>
      </c>
      <c r="M1406" s="1">
        <v>5.3</v>
      </c>
      <c r="N1406" s="1">
        <v>79.3</v>
      </c>
      <c r="O1406" s="4">
        <v>5508.1</v>
      </c>
      <c r="P1406" s="3">
        <v>0.41199999999999998</v>
      </c>
      <c r="Q1406" s="3">
        <v>8.6999999999999994E-2</v>
      </c>
      <c r="R1406" s="3">
        <v>0.214</v>
      </c>
      <c r="S1406" s="3">
        <v>8.7999999999999995E-2</v>
      </c>
      <c r="T1406" s="1" t="s">
        <v>37</v>
      </c>
      <c r="U1406" s="1" t="s">
        <v>37</v>
      </c>
      <c r="V1406" s="3">
        <v>0.16700000000000001</v>
      </c>
      <c r="W1406" s="1" t="s">
        <v>29</v>
      </c>
    </row>
    <row r="1407" spans="1:23" ht="13" x14ac:dyDescent="0.15">
      <c r="A1407" s="1" t="s">
        <v>990</v>
      </c>
      <c r="B1407" s="1" t="s">
        <v>136</v>
      </c>
      <c r="C1407" s="1">
        <v>27163</v>
      </c>
      <c r="D1407" s="2">
        <v>278936</v>
      </c>
      <c r="E1407" s="3">
        <v>0.13400000000000001</v>
      </c>
      <c r="F1407" s="3">
        <v>3.9E-2</v>
      </c>
      <c r="G1407" s="1">
        <v>959</v>
      </c>
      <c r="H1407" s="1">
        <v>296</v>
      </c>
      <c r="I1407" s="1" t="s">
        <v>33</v>
      </c>
      <c r="J1407" s="2">
        <v>1832</v>
      </c>
      <c r="K1407" s="3">
        <v>9.2999999999999999E-2</v>
      </c>
      <c r="L1407" s="1">
        <v>2.9</v>
      </c>
      <c r="M1407" s="1">
        <v>4.4000000000000004</v>
      </c>
      <c r="N1407" s="1">
        <v>81.3</v>
      </c>
      <c r="O1407" s="4">
        <v>4820.1000000000004</v>
      </c>
      <c r="P1407" s="3">
        <v>0.309</v>
      </c>
      <c r="Q1407" s="3">
        <v>7.0999999999999994E-2</v>
      </c>
      <c r="R1407" s="3">
        <v>0.14599999999999999</v>
      </c>
      <c r="S1407" s="3">
        <v>6.5000000000000002E-2</v>
      </c>
      <c r="T1407" s="1" t="s">
        <v>37</v>
      </c>
      <c r="U1407" s="1" t="s">
        <v>37</v>
      </c>
      <c r="V1407" s="3">
        <v>0.121</v>
      </c>
      <c r="W1407" s="1" t="s">
        <v>37</v>
      </c>
    </row>
    <row r="1408" spans="1:23" ht="13" x14ac:dyDescent="0.15">
      <c r="A1408" s="1" t="s">
        <v>990</v>
      </c>
      <c r="B1408" s="1" t="s">
        <v>1048</v>
      </c>
      <c r="C1408" s="1">
        <v>27165</v>
      </c>
      <c r="D1408" s="2">
        <v>11077</v>
      </c>
      <c r="E1408" s="3">
        <v>1</v>
      </c>
      <c r="F1408" s="3">
        <v>0.104</v>
      </c>
      <c r="G1408" s="2">
        <v>1856</v>
      </c>
      <c r="H1408" s="2">
        <v>1385</v>
      </c>
      <c r="I1408" s="1" t="s">
        <v>26</v>
      </c>
      <c r="J1408" s="2">
        <v>2076</v>
      </c>
      <c r="K1408" s="3">
        <v>0.17599999999999999</v>
      </c>
      <c r="L1408" s="1">
        <v>3.9</v>
      </c>
      <c r="M1408" s="1">
        <v>5.2</v>
      </c>
      <c r="N1408" s="1">
        <v>79</v>
      </c>
      <c r="O1408" s="4">
        <v>6011.9</v>
      </c>
      <c r="P1408" s="3">
        <v>0.39300000000000002</v>
      </c>
      <c r="Q1408" s="3">
        <v>0.10299999999999999</v>
      </c>
      <c r="R1408" s="3">
        <v>0.26100000000000001</v>
      </c>
      <c r="S1408" s="3">
        <v>0.109</v>
      </c>
      <c r="T1408" s="1" t="s">
        <v>29</v>
      </c>
      <c r="U1408" s="1" t="s">
        <v>29</v>
      </c>
      <c r="V1408" s="3">
        <v>0.191</v>
      </c>
      <c r="W1408" s="1" t="s">
        <v>29</v>
      </c>
    </row>
    <row r="1409" spans="1:23" ht="13" x14ac:dyDescent="0.15">
      <c r="A1409" s="1" t="s">
        <v>990</v>
      </c>
      <c r="B1409" s="1" t="s">
        <v>1049</v>
      </c>
      <c r="C1409" s="1">
        <v>27167</v>
      </c>
      <c r="D1409" s="2">
        <v>6306</v>
      </c>
      <c r="E1409" s="3">
        <v>0.48</v>
      </c>
      <c r="F1409" s="3">
        <v>4.1000000000000002E-2</v>
      </c>
      <c r="G1409" s="2">
        <v>3198</v>
      </c>
      <c r="H1409" s="1">
        <v>371</v>
      </c>
      <c r="I1409" s="1" t="s">
        <v>33</v>
      </c>
      <c r="J1409" s="2">
        <v>1946</v>
      </c>
      <c r="K1409" s="3">
        <v>0.152</v>
      </c>
      <c r="L1409" s="1">
        <v>3.8</v>
      </c>
      <c r="M1409" s="1">
        <v>5</v>
      </c>
      <c r="N1409" s="1">
        <v>75.599999999999994</v>
      </c>
      <c r="O1409" s="4">
        <v>9029.7000000000007</v>
      </c>
      <c r="P1409" s="3">
        <v>0.41099999999999998</v>
      </c>
      <c r="Q1409" s="3">
        <v>9.2999999999999999E-2</v>
      </c>
      <c r="R1409" s="3">
        <v>0.22600000000000001</v>
      </c>
      <c r="S1409" s="3">
        <v>0.111</v>
      </c>
      <c r="T1409" s="1" t="s">
        <v>37</v>
      </c>
      <c r="U1409" s="1" t="s">
        <v>29</v>
      </c>
      <c r="V1409" s="3">
        <v>0.17199999999999999</v>
      </c>
      <c r="W1409" s="1" t="s">
        <v>29</v>
      </c>
    </row>
    <row r="1410" spans="1:23" ht="13" x14ac:dyDescent="0.15">
      <c r="A1410" s="1" t="s">
        <v>990</v>
      </c>
      <c r="B1410" s="1" t="s">
        <v>1050</v>
      </c>
      <c r="C1410" s="1">
        <v>27169</v>
      </c>
      <c r="D1410" s="2">
        <v>49721</v>
      </c>
      <c r="E1410" s="3">
        <v>0.40300000000000002</v>
      </c>
      <c r="F1410" s="3">
        <v>5.6000000000000001E-2</v>
      </c>
      <c r="G1410" s="2">
        <v>2757</v>
      </c>
      <c r="H1410" s="1">
        <v>398</v>
      </c>
      <c r="I1410" s="1" t="s">
        <v>33</v>
      </c>
      <c r="J1410" s="2">
        <v>2189</v>
      </c>
      <c r="K1410" s="3">
        <v>0.14599999999999999</v>
      </c>
      <c r="L1410" s="1">
        <v>3.7</v>
      </c>
      <c r="M1410" s="1">
        <v>5.0999999999999996</v>
      </c>
      <c r="N1410" s="1">
        <v>80.2</v>
      </c>
      <c r="O1410" s="4">
        <v>5475.3</v>
      </c>
      <c r="P1410" s="3">
        <v>0.34799999999999998</v>
      </c>
      <c r="Q1410" s="3">
        <v>8.8999999999999996E-2</v>
      </c>
      <c r="R1410" s="3">
        <v>0.21299999999999999</v>
      </c>
      <c r="S1410" s="3">
        <v>9.9000000000000005E-2</v>
      </c>
      <c r="T1410" s="1" t="s">
        <v>37</v>
      </c>
      <c r="U1410" s="1" t="s">
        <v>37</v>
      </c>
      <c r="V1410" s="3">
        <v>0.159</v>
      </c>
      <c r="W1410" s="1" t="s">
        <v>29</v>
      </c>
    </row>
    <row r="1411" spans="1:23" ht="13" x14ac:dyDescent="0.15">
      <c r="A1411" s="1" t="s">
        <v>990</v>
      </c>
      <c r="B1411" s="1" t="s">
        <v>571</v>
      </c>
      <c r="C1411" s="1">
        <v>27171</v>
      </c>
      <c r="D1411" s="2">
        <v>151150</v>
      </c>
      <c r="E1411" s="3">
        <v>0.39200000000000002</v>
      </c>
      <c r="F1411" s="3">
        <v>4.3999999999999997E-2</v>
      </c>
      <c r="G1411" s="2">
        <v>2541</v>
      </c>
      <c r="H1411" s="1">
        <v>748</v>
      </c>
      <c r="I1411" s="1" t="s">
        <v>33</v>
      </c>
      <c r="J1411" s="2">
        <v>2122</v>
      </c>
      <c r="K1411" s="3">
        <v>0.125</v>
      </c>
      <c r="L1411" s="1">
        <v>3.2</v>
      </c>
      <c r="M1411" s="1">
        <v>4.9000000000000004</v>
      </c>
      <c r="N1411" s="1">
        <v>80</v>
      </c>
      <c r="O1411" s="4">
        <v>5105.8</v>
      </c>
      <c r="P1411" s="3">
        <v>0.372</v>
      </c>
      <c r="Q1411" s="3">
        <v>8.5000000000000006E-2</v>
      </c>
      <c r="R1411" s="3">
        <v>0.184</v>
      </c>
      <c r="S1411" s="3">
        <v>6.8000000000000005E-2</v>
      </c>
      <c r="T1411" s="1" t="s">
        <v>37</v>
      </c>
      <c r="U1411" s="1" t="s">
        <v>37</v>
      </c>
      <c r="V1411" s="3">
        <v>0.14599999999999999</v>
      </c>
      <c r="W1411" s="1" t="s">
        <v>37</v>
      </c>
    </row>
    <row r="1412" spans="1:23" ht="13" x14ac:dyDescent="0.15">
      <c r="A1412" s="1" t="s">
        <v>990</v>
      </c>
      <c r="B1412" s="1" t="s">
        <v>1051</v>
      </c>
      <c r="C1412" s="1">
        <v>27173</v>
      </c>
      <c r="D1412" s="2">
        <v>9467</v>
      </c>
      <c r="E1412" s="3">
        <v>1</v>
      </c>
      <c r="F1412" s="3">
        <v>6.6000000000000003E-2</v>
      </c>
      <c r="G1412" s="2">
        <v>1882</v>
      </c>
      <c r="H1412" s="2">
        <v>1052</v>
      </c>
      <c r="I1412" s="1" t="s">
        <v>26</v>
      </c>
      <c r="J1412" s="2">
        <v>2328</v>
      </c>
      <c r="K1412" s="3">
        <v>0.154</v>
      </c>
      <c r="L1412" s="1">
        <v>3.9</v>
      </c>
      <c r="M1412" s="1">
        <v>5</v>
      </c>
      <c r="N1412" s="1">
        <v>78.7</v>
      </c>
      <c r="O1412" s="4">
        <v>8670.4</v>
      </c>
      <c r="P1412" s="3">
        <v>0.39600000000000002</v>
      </c>
      <c r="Q1412" s="3">
        <v>9.4E-2</v>
      </c>
      <c r="R1412" s="3">
        <v>0.22600000000000001</v>
      </c>
      <c r="S1412" s="3">
        <v>9.7000000000000003E-2</v>
      </c>
      <c r="T1412" s="1" t="s">
        <v>37</v>
      </c>
      <c r="U1412" s="1" t="s">
        <v>29</v>
      </c>
      <c r="V1412" s="3">
        <v>0.17199999999999999</v>
      </c>
      <c r="W1412" s="1" t="s">
        <v>29</v>
      </c>
    </row>
    <row r="1413" spans="1:23" ht="13" x14ac:dyDescent="0.15">
      <c r="A1413" s="1" t="s">
        <v>1052</v>
      </c>
      <c r="B1413" s="1" t="s">
        <v>520</v>
      </c>
      <c r="C1413" s="1">
        <v>29001</v>
      </c>
      <c r="D1413" s="2">
        <v>25122</v>
      </c>
      <c r="E1413" s="3">
        <v>0.33500000000000002</v>
      </c>
      <c r="F1413" s="3">
        <v>0.108</v>
      </c>
      <c r="G1413" s="1">
        <v>572</v>
      </c>
      <c r="H1413" s="1">
        <v>310</v>
      </c>
      <c r="I1413" s="1" t="s">
        <v>33</v>
      </c>
      <c r="J1413" s="2">
        <v>2212</v>
      </c>
      <c r="K1413" s="3">
        <v>0.21099999999999999</v>
      </c>
      <c r="L1413" s="1">
        <v>4.9000000000000004</v>
      </c>
      <c r="M1413" s="1">
        <v>6.1</v>
      </c>
      <c r="N1413" s="1">
        <v>75.900000000000006</v>
      </c>
      <c r="O1413" s="4">
        <v>8934</v>
      </c>
      <c r="P1413" s="3">
        <v>0.42</v>
      </c>
      <c r="Q1413" s="3">
        <v>0.111</v>
      </c>
      <c r="R1413" s="3">
        <v>0.27800000000000002</v>
      </c>
      <c r="S1413" s="3">
        <v>0.157</v>
      </c>
      <c r="T1413" s="1" t="s">
        <v>29</v>
      </c>
      <c r="U1413" s="1" t="s">
        <v>30</v>
      </c>
      <c r="V1413" s="3">
        <v>0.214</v>
      </c>
      <c r="W1413" s="1" t="s">
        <v>30</v>
      </c>
    </row>
    <row r="1414" spans="1:23" ht="13" x14ac:dyDescent="0.15">
      <c r="A1414" s="1" t="s">
        <v>1052</v>
      </c>
      <c r="B1414" s="1" t="s">
        <v>1053</v>
      </c>
      <c r="C1414" s="1">
        <v>29003</v>
      </c>
      <c r="D1414" s="2">
        <v>18127</v>
      </c>
      <c r="E1414" s="3">
        <v>0.60399999999999998</v>
      </c>
      <c r="F1414" s="3">
        <v>9.4E-2</v>
      </c>
      <c r="G1414" s="2">
        <v>9001</v>
      </c>
      <c r="H1414" s="2">
        <v>4532</v>
      </c>
      <c r="I1414" s="1" t="s">
        <v>26</v>
      </c>
      <c r="J1414" s="2">
        <v>2519</v>
      </c>
      <c r="K1414" s="3">
        <v>0.16600000000000001</v>
      </c>
      <c r="L1414" s="1">
        <v>4.3</v>
      </c>
      <c r="M1414" s="1">
        <v>5.6</v>
      </c>
      <c r="N1414" s="1">
        <v>78.5</v>
      </c>
      <c r="O1414" s="4">
        <v>6537.7</v>
      </c>
      <c r="P1414" s="3">
        <v>0.42099999999999999</v>
      </c>
      <c r="Q1414" s="3">
        <v>9.4E-2</v>
      </c>
      <c r="R1414" s="3">
        <v>0.251</v>
      </c>
      <c r="S1414" s="3">
        <v>0.122</v>
      </c>
      <c r="T1414" s="1" t="s">
        <v>29</v>
      </c>
      <c r="U1414" s="1" t="s">
        <v>29</v>
      </c>
      <c r="V1414" s="3">
        <v>0.191</v>
      </c>
      <c r="W1414" s="1" t="s">
        <v>29</v>
      </c>
    </row>
    <row r="1415" spans="1:23" ht="13" x14ac:dyDescent="0.15">
      <c r="A1415" s="1" t="s">
        <v>1052</v>
      </c>
      <c r="B1415" s="1" t="s">
        <v>699</v>
      </c>
      <c r="C1415" s="1">
        <v>29005</v>
      </c>
      <c r="D1415" s="2">
        <v>5107</v>
      </c>
      <c r="E1415" s="3">
        <v>1</v>
      </c>
      <c r="F1415" s="3">
        <v>0.127</v>
      </c>
      <c r="G1415" s="2">
        <v>2617</v>
      </c>
      <c r="H1415" s="2">
        <v>1702</v>
      </c>
      <c r="I1415" s="1" t="s">
        <v>26</v>
      </c>
      <c r="J1415" s="2">
        <v>6202</v>
      </c>
      <c r="K1415" s="3">
        <v>0.193</v>
      </c>
      <c r="L1415" s="1">
        <v>4.8</v>
      </c>
      <c r="M1415" s="1">
        <v>5.8</v>
      </c>
      <c r="N1415" s="1">
        <v>73.900000000000006</v>
      </c>
      <c r="O1415" s="4">
        <v>11027.5</v>
      </c>
      <c r="P1415" s="3">
        <v>0.39400000000000002</v>
      </c>
      <c r="Q1415" s="3">
        <v>0.10100000000000001</v>
      </c>
      <c r="R1415" s="3">
        <v>0.27</v>
      </c>
      <c r="S1415" s="3">
        <v>0.15</v>
      </c>
      <c r="T1415" s="1" t="s">
        <v>30</v>
      </c>
      <c r="U1415" s="1" t="s">
        <v>29</v>
      </c>
      <c r="V1415" s="3">
        <v>0.20599999999999999</v>
      </c>
      <c r="W1415" s="1" t="s">
        <v>30</v>
      </c>
    </row>
    <row r="1416" spans="1:23" ht="13" x14ac:dyDescent="0.15">
      <c r="A1416" s="1" t="s">
        <v>1052</v>
      </c>
      <c r="B1416" s="1" t="s">
        <v>1054</v>
      </c>
      <c r="C1416" s="1">
        <v>29007</v>
      </c>
      <c r="D1416" s="2">
        <v>24394</v>
      </c>
      <c r="E1416" s="3">
        <v>0.54500000000000004</v>
      </c>
      <c r="F1416" s="3">
        <v>0.13800000000000001</v>
      </c>
      <c r="G1416" s="2">
        <v>2498</v>
      </c>
      <c r="H1416" s="1">
        <v>428</v>
      </c>
      <c r="I1416" s="1" t="s">
        <v>33</v>
      </c>
      <c r="J1416" s="2">
        <v>3053</v>
      </c>
      <c r="K1416" s="3">
        <v>0.24199999999999999</v>
      </c>
      <c r="L1416" s="1">
        <v>5.2</v>
      </c>
      <c r="M1416" s="1">
        <v>6.1</v>
      </c>
      <c r="N1416" s="1">
        <v>73.900000000000006</v>
      </c>
      <c r="O1416" s="4">
        <v>10222.6</v>
      </c>
      <c r="P1416" s="3">
        <v>0.40200000000000002</v>
      </c>
      <c r="Q1416" s="3">
        <v>0.114</v>
      </c>
      <c r="R1416" s="3">
        <v>0.32500000000000001</v>
      </c>
      <c r="S1416" s="3">
        <v>0.17399999999999999</v>
      </c>
      <c r="T1416" s="1" t="s">
        <v>30</v>
      </c>
      <c r="U1416" s="1" t="s">
        <v>30</v>
      </c>
      <c r="V1416" s="3">
        <v>0.23200000000000001</v>
      </c>
      <c r="W1416" s="1" t="s">
        <v>30</v>
      </c>
    </row>
    <row r="1417" spans="1:23" ht="13" x14ac:dyDescent="0.15">
      <c r="A1417" s="1" t="s">
        <v>1052</v>
      </c>
      <c r="B1417" s="1" t="s">
        <v>935</v>
      </c>
      <c r="C1417" s="1">
        <v>29009</v>
      </c>
      <c r="D1417" s="2">
        <v>35265</v>
      </c>
      <c r="E1417" s="3">
        <v>0.82499999999999996</v>
      </c>
      <c r="F1417" s="3">
        <v>0.14199999999999999</v>
      </c>
      <c r="G1417" s="2">
        <v>1335</v>
      </c>
      <c r="H1417" s="1">
        <v>840</v>
      </c>
      <c r="I1417" s="1" t="s">
        <v>33</v>
      </c>
      <c r="J1417" s="2">
        <v>2355</v>
      </c>
      <c r="K1417" s="3">
        <v>0.217</v>
      </c>
      <c r="L1417" s="1">
        <v>5.0999999999999996</v>
      </c>
      <c r="M1417" s="1">
        <v>6.2</v>
      </c>
      <c r="N1417" s="1">
        <v>74.5</v>
      </c>
      <c r="O1417" s="4">
        <v>10328</v>
      </c>
      <c r="P1417" s="3">
        <v>0.38400000000000001</v>
      </c>
      <c r="Q1417" s="3">
        <v>0.107</v>
      </c>
      <c r="R1417" s="3">
        <v>0.29899999999999999</v>
      </c>
      <c r="S1417" s="3">
        <v>0.17299999999999999</v>
      </c>
      <c r="T1417" s="1" t="s">
        <v>30</v>
      </c>
      <c r="U1417" s="1" t="s">
        <v>30</v>
      </c>
      <c r="V1417" s="3">
        <v>0.22</v>
      </c>
      <c r="W1417" s="1" t="s">
        <v>30</v>
      </c>
    </row>
    <row r="1418" spans="1:23" ht="13" x14ac:dyDescent="0.15">
      <c r="A1418" s="1" t="s">
        <v>1052</v>
      </c>
      <c r="B1418" s="1" t="s">
        <v>701</v>
      </c>
      <c r="C1418" s="1">
        <v>29011</v>
      </c>
      <c r="D1418" s="2">
        <v>11731</v>
      </c>
      <c r="E1418" s="3">
        <v>1</v>
      </c>
      <c r="F1418" s="3">
        <v>0.14499999999999999</v>
      </c>
      <c r="G1418" s="2">
        <v>2915</v>
      </c>
      <c r="H1418" s="2">
        <v>1303</v>
      </c>
      <c r="I1418" s="1" t="s">
        <v>26</v>
      </c>
      <c r="J1418" s="2">
        <v>3166</v>
      </c>
      <c r="K1418" s="3">
        <v>0.23599999999999999</v>
      </c>
      <c r="L1418" s="1">
        <v>5.5</v>
      </c>
      <c r="M1418" s="1">
        <v>6</v>
      </c>
      <c r="N1418" s="1">
        <v>75.400000000000006</v>
      </c>
      <c r="O1418" s="4">
        <v>9571.6</v>
      </c>
      <c r="P1418" s="3">
        <v>0.42699999999999999</v>
      </c>
      <c r="Q1418" s="3">
        <v>0.11899999999999999</v>
      </c>
      <c r="R1418" s="3">
        <v>0.313</v>
      </c>
      <c r="S1418" s="3">
        <v>0.19500000000000001</v>
      </c>
      <c r="T1418" s="1" t="s">
        <v>30</v>
      </c>
      <c r="U1418" s="1" t="s">
        <v>30</v>
      </c>
      <c r="V1418" s="3">
        <v>0.23899999999999999</v>
      </c>
      <c r="W1418" s="1" t="s">
        <v>30</v>
      </c>
    </row>
    <row r="1419" spans="1:23" ht="13" x14ac:dyDescent="0.15">
      <c r="A1419" s="1" t="s">
        <v>1052</v>
      </c>
      <c r="B1419" s="1" t="s">
        <v>1055</v>
      </c>
      <c r="C1419" s="1">
        <v>29013</v>
      </c>
      <c r="D1419" s="2">
        <v>16242</v>
      </c>
      <c r="E1419" s="3">
        <v>1</v>
      </c>
      <c r="F1419" s="3">
        <v>0.13400000000000001</v>
      </c>
      <c r="G1419" s="2">
        <v>8053</v>
      </c>
      <c r="H1419" s="2">
        <v>1354</v>
      </c>
      <c r="I1419" s="1" t="s">
        <v>26</v>
      </c>
      <c r="J1419" s="2">
        <v>3085</v>
      </c>
      <c r="K1419" s="3">
        <v>0.192</v>
      </c>
      <c r="L1419" s="1">
        <v>5.0999999999999996</v>
      </c>
      <c r="M1419" s="1">
        <v>6</v>
      </c>
      <c r="N1419" s="1">
        <v>74.7</v>
      </c>
      <c r="O1419" s="4">
        <v>9360</v>
      </c>
      <c r="P1419" s="3">
        <v>0.38300000000000001</v>
      </c>
      <c r="Q1419" s="3">
        <v>0.10299999999999999</v>
      </c>
      <c r="R1419" s="3">
        <v>0.27100000000000002</v>
      </c>
      <c r="S1419" s="3">
        <v>0.17599999999999999</v>
      </c>
      <c r="T1419" s="1" t="s">
        <v>30</v>
      </c>
      <c r="U1419" s="1" t="s">
        <v>29</v>
      </c>
      <c r="V1419" s="3">
        <v>0.21</v>
      </c>
      <c r="W1419" s="1" t="s">
        <v>30</v>
      </c>
    </row>
    <row r="1420" spans="1:23" ht="13" x14ac:dyDescent="0.15">
      <c r="A1420" s="1" t="s">
        <v>1052</v>
      </c>
      <c r="B1420" s="1" t="s">
        <v>144</v>
      </c>
      <c r="C1420" s="1">
        <v>29015</v>
      </c>
      <c r="D1420" s="2">
        <v>20552</v>
      </c>
      <c r="E1420" s="3">
        <v>1</v>
      </c>
      <c r="F1420" s="3">
        <v>0.14899999999999999</v>
      </c>
      <c r="G1420" s="2">
        <v>3982</v>
      </c>
      <c r="H1420" s="2">
        <v>1142</v>
      </c>
      <c r="I1420" s="1" t="s">
        <v>26</v>
      </c>
      <c r="J1420" s="2">
        <v>2376</v>
      </c>
      <c r="K1420" s="3">
        <v>0.218</v>
      </c>
      <c r="L1420" s="1">
        <v>5.0999999999999996</v>
      </c>
      <c r="M1420" s="1">
        <v>6</v>
      </c>
      <c r="N1420" s="1">
        <v>73.7</v>
      </c>
      <c r="O1420" s="4">
        <v>12298.3</v>
      </c>
      <c r="P1420" s="3">
        <v>0.38400000000000001</v>
      </c>
      <c r="Q1420" s="3">
        <v>0.107</v>
      </c>
      <c r="R1420" s="3">
        <v>0.28299999999999997</v>
      </c>
      <c r="S1420" s="3">
        <v>0.18099999999999999</v>
      </c>
      <c r="T1420" s="1" t="s">
        <v>30</v>
      </c>
      <c r="U1420" s="1" t="s">
        <v>30</v>
      </c>
      <c r="V1420" s="3">
        <v>0.22</v>
      </c>
      <c r="W1420" s="1" t="s">
        <v>30</v>
      </c>
    </row>
    <row r="1421" spans="1:23" ht="13" x14ac:dyDescent="0.15">
      <c r="A1421" s="1" t="s">
        <v>1052</v>
      </c>
      <c r="B1421" s="1" t="s">
        <v>1056</v>
      </c>
      <c r="C1421" s="1">
        <v>29017</v>
      </c>
      <c r="D1421" s="2">
        <v>10544</v>
      </c>
      <c r="E1421" s="3">
        <v>1</v>
      </c>
      <c r="F1421" s="3">
        <v>0.14499999999999999</v>
      </c>
      <c r="G1421" s="2">
        <v>5278</v>
      </c>
      <c r="H1421" s="2">
        <v>2109</v>
      </c>
      <c r="I1421" s="1" t="s">
        <v>26</v>
      </c>
      <c r="J1421" s="2">
        <v>1842</v>
      </c>
      <c r="K1421" s="3">
        <v>0.23899999999999999</v>
      </c>
      <c r="L1421" s="1">
        <v>5.3</v>
      </c>
      <c r="M1421" s="1">
        <v>6.2</v>
      </c>
      <c r="N1421" s="1">
        <v>73.3</v>
      </c>
      <c r="O1421" s="4">
        <v>11736.8</v>
      </c>
      <c r="P1421" s="3">
        <v>0.41199999999999998</v>
      </c>
      <c r="Q1421" s="3">
        <v>0.109</v>
      </c>
      <c r="R1421" s="3">
        <v>0.30099999999999999</v>
      </c>
      <c r="S1421" s="3">
        <v>0.16500000000000001</v>
      </c>
      <c r="T1421" s="1" t="s">
        <v>30</v>
      </c>
      <c r="U1421" s="1" t="s">
        <v>30</v>
      </c>
      <c r="V1421" s="3">
        <v>0.22800000000000001</v>
      </c>
      <c r="W1421" s="1" t="s">
        <v>30</v>
      </c>
    </row>
    <row r="1422" spans="1:23" ht="13" x14ac:dyDescent="0.15">
      <c r="A1422" s="1" t="s">
        <v>1052</v>
      </c>
      <c r="B1422" s="1" t="s">
        <v>145</v>
      </c>
      <c r="C1422" s="1">
        <v>29019</v>
      </c>
      <c r="D1422" s="2">
        <v>189463</v>
      </c>
      <c r="E1422" s="3">
        <v>0.22800000000000001</v>
      </c>
      <c r="F1422" s="3">
        <v>8.4000000000000005E-2</v>
      </c>
      <c r="G1422" s="1">
        <v>845</v>
      </c>
      <c r="H1422" s="1">
        <v>218</v>
      </c>
      <c r="I1422" s="1" t="s">
        <v>33</v>
      </c>
      <c r="J1422" s="2">
        <v>2226</v>
      </c>
      <c r="K1422" s="3">
        <v>0.15</v>
      </c>
      <c r="L1422" s="1">
        <v>4.2</v>
      </c>
      <c r="M1422" s="1">
        <v>5.7</v>
      </c>
      <c r="N1422" s="1">
        <v>78.2</v>
      </c>
      <c r="O1422" s="4">
        <v>7519.3</v>
      </c>
      <c r="P1422" s="3">
        <v>0.33100000000000002</v>
      </c>
      <c r="Q1422" s="3">
        <v>9.6000000000000002E-2</v>
      </c>
      <c r="R1422" s="3">
        <v>0.20899999999999999</v>
      </c>
      <c r="S1422" s="3">
        <v>0.14099999999999999</v>
      </c>
      <c r="T1422" s="1" t="s">
        <v>29</v>
      </c>
      <c r="U1422" s="1" t="s">
        <v>29</v>
      </c>
      <c r="V1422" s="3">
        <v>0.16800000000000001</v>
      </c>
      <c r="W1422" s="1" t="s">
        <v>29</v>
      </c>
    </row>
    <row r="1423" spans="1:23" ht="13" x14ac:dyDescent="0.15">
      <c r="A1423" s="1" t="s">
        <v>1052</v>
      </c>
      <c r="B1423" s="1" t="s">
        <v>526</v>
      </c>
      <c r="C1423" s="1">
        <v>29021</v>
      </c>
      <c r="D1423" s="2">
        <v>82956</v>
      </c>
      <c r="E1423" s="3">
        <v>0.13700000000000001</v>
      </c>
      <c r="F1423" s="3">
        <v>0.121</v>
      </c>
      <c r="G1423" s="2">
        <v>1525</v>
      </c>
      <c r="H1423" s="1">
        <v>448</v>
      </c>
      <c r="I1423" s="1" t="s">
        <v>33</v>
      </c>
      <c r="J1423" s="2">
        <v>2984</v>
      </c>
      <c r="K1423" s="3">
        <v>0.19800000000000001</v>
      </c>
      <c r="L1423" s="1">
        <v>4.8</v>
      </c>
      <c r="M1423" s="1">
        <v>5.5</v>
      </c>
      <c r="N1423" s="1">
        <v>73.400000000000006</v>
      </c>
      <c r="O1423" s="4">
        <v>11767.1</v>
      </c>
      <c r="P1423" s="3">
        <v>0.40100000000000002</v>
      </c>
      <c r="Q1423" s="3">
        <v>0.11</v>
      </c>
      <c r="R1423" s="3">
        <v>0.26200000000000001</v>
      </c>
      <c r="S1423" s="3">
        <v>0.16600000000000001</v>
      </c>
      <c r="T1423" s="1" t="s">
        <v>30</v>
      </c>
      <c r="U1423" s="1" t="s">
        <v>29</v>
      </c>
      <c r="V1423" s="3">
        <v>0.21</v>
      </c>
      <c r="W1423" s="1" t="s">
        <v>30</v>
      </c>
    </row>
    <row r="1424" spans="1:23" ht="13" x14ac:dyDescent="0.15">
      <c r="A1424" s="1" t="s">
        <v>1052</v>
      </c>
      <c r="B1424" s="1" t="s">
        <v>78</v>
      </c>
      <c r="C1424" s="1">
        <v>29023</v>
      </c>
      <c r="D1424" s="2">
        <v>41948</v>
      </c>
      <c r="E1424" s="3">
        <v>0.51500000000000001</v>
      </c>
      <c r="F1424" s="3">
        <v>0.13800000000000001</v>
      </c>
      <c r="G1424" s="2">
        <v>1053</v>
      </c>
      <c r="H1424" s="1">
        <v>287</v>
      </c>
      <c r="I1424" s="1" t="s">
        <v>33</v>
      </c>
      <c r="J1424" s="2">
        <v>3298</v>
      </c>
      <c r="K1424" s="3">
        <v>0.22600000000000001</v>
      </c>
      <c r="L1424" s="1">
        <v>5.6</v>
      </c>
      <c r="M1424" s="1">
        <v>6.5</v>
      </c>
      <c r="N1424" s="1">
        <v>70.099999999999994</v>
      </c>
      <c r="O1424" s="4">
        <v>15691.2</v>
      </c>
      <c r="P1424" s="3">
        <v>0.41199999999999998</v>
      </c>
      <c r="Q1424" s="3">
        <v>0.112</v>
      </c>
      <c r="R1424" s="3">
        <v>0.30599999999999999</v>
      </c>
      <c r="S1424" s="3">
        <v>0.19500000000000001</v>
      </c>
      <c r="T1424" s="1" t="s">
        <v>30</v>
      </c>
      <c r="U1424" s="1" t="s">
        <v>30</v>
      </c>
      <c r="V1424" s="3">
        <v>0.23100000000000001</v>
      </c>
      <c r="W1424" s="1" t="s">
        <v>30</v>
      </c>
    </row>
    <row r="1425" spans="1:23" ht="13" x14ac:dyDescent="0.15">
      <c r="A1425" s="1" t="s">
        <v>1052</v>
      </c>
      <c r="B1425" s="1" t="s">
        <v>777</v>
      </c>
      <c r="C1425" s="1">
        <v>29025</v>
      </c>
      <c r="D1425" s="2">
        <v>8955</v>
      </c>
      <c r="E1425" s="3">
        <v>1</v>
      </c>
      <c r="F1425" s="3">
        <v>0.13100000000000001</v>
      </c>
      <c r="G1425" s="2">
        <v>8897</v>
      </c>
      <c r="H1425" s="2">
        <v>2985</v>
      </c>
      <c r="I1425" s="1" t="s">
        <v>26</v>
      </c>
      <c r="J1425" s="2">
        <v>3402</v>
      </c>
      <c r="K1425" s="3">
        <v>0.2</v>
      </c>
      <c r="L1425" s="1">
        <v>5</v>
      </c>
      <c r="M1425" s="1">
        <v>5.9</v>
      </c>
      <c r="N1425" s="1">
        <v>74.8</v>
      </c>
      <c r="O1425" s="4">
        <v>9711.7999999999993</v>
      </c>
      <c r="P1425" s="3">
        <v>0.4</v>
      </c>
      <c r="Q1425" s="3">
        <v>0.107</v>
      </c>
      <c r="R1425" s="3">
        <v>0.27300000000000002</v>
      </c>
      <c r="S1425" s="3">
        <v>0.159</v>
      </c>
      <c r="T1425" s="1" t="s">
        <v>30</v>
      </c>
      <c r="U1425" s="1" t="s">
        <v>30</v>
      </c>
      <c r="V1425" s="3">
        <v>0.21199999999999999</v>
      </c>
      <c r="W1425" s="1" t="s">
        <v>30</v>
      </c>
    </row>
    <row r="1426" spans="1:23" ht="13" x14ac:dyDescent="0.15">
      <c r="A1426" s="1" t="s">
        <v>1052</v>
      </c>
      <c r="B1426" s="1" t="s">
        <v>1057</v>
      </c>
      <c r="C1426" s="1">
        <v>29027</v>
      </c>
      <c r="D1426" s="2">
        <v>44731</v>
      </c>
      <c r="E1426" s="3">
        <v>0.60099999999999998</v>
      </c>
      <c r="F1426" s="3">
        <v>9.8000000000000004E-2</v>
      </c>
      <c r="G1426" s="2">
        <v>2626</v>
      </c>
      <c r="H1426" s="1">
        <v>520</v>
      </c>
      <c r="I1426" s="1" t="s">
        <v>33</v>
      </c>
      <c r="J1426" s="2">
        <v>2749</v>
      </c>
      <c r="K1426" s="3">
        <v>0.2</v>
      </c>
      <c r="L1426" s="1">
        <v>4.5999999999999996</v>
      </c>
      <c r="M1426" s="1">
        <v>5.8</v>
      </c>
      <c r="N1426" s="1">
        <v>76</v>
      </c>
      <c r="O1426" s="4">
        <v>8701.7999999999993</v>
      </c>
      <c r="P1426" s="3">
        <v>0.41699999999999998</v>
      </c>
      <c r="Q1426" s="3">
        <v>0.106</v>
      </c>
      <c r="R1426" s="3">
        <v>0.27500000000000002</v>
      </c>
      <c r="S1426" s="3">
        <v>0.129</v>
      </c>
      <c r="T1426" s="1" t="s">
        <v>29</v>
      </c>
      <c r="U1426" s="1" t="s">
        <v>30</v>
      </c>
      <c r="V1426" s="3">
        <v>0.20399999999999999</v>
      </c>
      <c r="W1426" s="1" t="s">
        <v>30</v>
      </c>
    </row>
    <row r="1427" spans="1:23" ht="13" x14ac:dyDescent="0.15">
      <c r="A1427" s="1" t="s">
        <v>1052</v>
      </c>
      <c r="B1427" s="1" t="s">
        <v>418</v>
      </c>
      <c r="C1427" s="1">
        <v>29029</v>
      </c>
      <c r="D1427" s="2">
        <v>44044</v>
      </c>
      <c r="E1427" s="3">
        <v>0.56299999999999994</v>
      </c>
      <c r="F1427" s="3">
        <v>0.13900000000000001</v>
      </c>
      <c r="G1427" s="2">
        <v>1316</v>
      </c>
      <c r="H1427" s="1">
        <v>474</v>
      </c>
      <c r="I1427" s="1" t="s">
        <v>33</v>
      </c>
      <c r="J1427" s="2">
        <v>1689</v>
      </c>
      <c r="K1427" s="3">
        <v>0.185</v>
      </c>
      <c r="L1427" s="1">
        <v>4.5</v>
      </c>
      <c r="M1427" s="1">
        <v>5.4</v>
      </c>
      <c r="N1427" s="1">
        <v>76.8</v>
      </c>
      <c r="O1427" s="4">
        <v>9230.7000000000007</v>
      </c>
      <c r="P1427" s="3">
        <v>0.33500000000000002</v>
      </c>
      <c r="Q1427" s="3">
        <v>9.7000000000000003E-2</v>
      </c>
      <c r="R1427" s="3">
        <v>0.247</v>
      </c>
      <c r="S1427" s="3">
        <v>0.156</v>
      </c>
      <c r="T1427" s="1" t="s">
        <v>30</v>
      </c>
      <c r="U1427" s="1" t="s">
        <v>29</v>
      </c>
      <c r="V1427" s="3">
        <v>0.193</v>
      </c>
      <c r="W1427" s="1" t="s">
        <v>29</v>
      </c>
    </row>
    <row r="1428" spans="1:23" ht="13" x14ac:dyDescent="0.15">
      <c r="A1428" s="1" t="s">
        <v>1052</v>
      </c>
      <c r="B1428" s="1" t="s">
        <v>1058</v>
      </c>
      <c r="C1428" s="1">
        <v>29031</v>
      </c>
      <c r="D1428" s="2">
        <v>82984</v>
      </c>
      <c r="E1428" s="3">
        <v>0.32200000000000001</v>
      </c>
      <c r="F1428" s="3">
        <v>9.8000000000000004E-2</v>
      </c>
      <c r="G1428" s="2">
        <v>1110</v>
      </c>
      <c r="H1428" s="1">
        <v>329</v>
      </c>
      <c r="I1428" s="1" t="s">
        <v>33</v>
      </c>
      <c r="J1428" s="2">
        <v>2054</v>
      </c>
      <c r="K1428" s="3">
        <v>0.19400000000000001</v>
      </c>
      <c r="L1428" s="1">
        <v>4.4000000000000004</v>
      </c>
      <c r="M1428" s="1">
        <v>5.4</v>
      </c>
      <c r="N1428" s="1">
        <v>75.8</v>
      </c>
      <c r="O1428" s="4">
        <v>8898.1</v>
      </c>
      <c r="P1428" s="3">
        <v>0.40699999999999997</v>
      </c>
      <c r="Q1428" s="3">
        <v>0.105</v>
      </c>
      <c r="R1428" s="3">
        <v>0.27</v>
      </c>
      <c r="S1428" s="3">
        <v>0.14399999999999999</v>
      </c>
      <c r="T1428" s="1" t="s">
        <v>29</v>
      </c>
      <c r="U1428" s="1" t="s">
        <v>29</v>
      </c>
      <c r="V1428" s="3">
        <v>0.20300000000000001</v>
      </c>
      <c r="W1428" s="1" t="s">
        <v>30</v>
      </c>
    </row>
    <row r="1429" spans="1:23" ht="13" x14ac:dyDescent="0.15">
      <c r="A1429" s="1" t="s">
        <v>1052</v>
      </c>
      <c r="B1429" s="1" t="s">
        <v>147</v>
      </c>
      <c r="C1429" s="1">
        <v>29033</v>
      </c>
      <c r="D1429" s="2">
        <v>8391</v>
      </c>
      <c r="E1429" s="3">
        <v>1</v>
      </c>
      <c r="F1429" s="3">
        <v>0.11700000000000001</v>
      </c>
      <c r="G1429" s="2">
        <v>2792</v>
      </c>
      <c r="H1429" s="2">
        <v>1678</v>
      </c>
      <c r="I1429" s="1" t="s">
        <v>26</v>
      </c>
      <c r="J1429" s="2">
        <v>2846</v>
      </c>
      <c r="K1429" s="3">
        <v>0.193</v>
      </c>
      <c r="L1429" s="1">
        <v>4.7</v>
      </c>
      <c r="M1429" s="1">
        <v>5.7</v>
      </c>
      <c r="N1429" s="1">
        <v>74.900000000000006</v>
      </c>
      <c r="O1429" s="4">
        <v>10115.6</v>
      </c>
      <c r="P1429" s="3">
        <v>0.38900000000000001</v>
      </c>
      <c r="Q1429" s="3">
        <v>0.1</v>
      </c>
      <c r="R1429" s="3">
        <v>0.27100000000000002</v>
      </c>
      <c r="S1429" s="3">
        <v>0.13600000000000001</v>
      </c>
      <c r="T1429" s="1" t="s">
        <v>29</v>
      </c>
      <c r="U1429" s="1" t="s">
        <v>29</v>
      </c>
      <c r="V1429" s="3">
        <v>0.20100000000000001</v>
      </c>
      <c r="W1429" s="1" t="s">
        <v>30</v>
      </c>
    </row>
    <row r="1430" spans="1:23" ht="13" x14ac:dyDescent="0.15">
      <c r="A1430" s="1" t="s">
        <v>1052</v>
      </c>
      <c r="B1430" s="1" t="s">
        <v>781</v>
      </c>
      <c r="C1430" s="1">
        <v>29035</v>
      </c>
      <c r="D1430" s="2">
        <v>5303</v>
      </c>
      <c r="E1430" s="3">
        <v>1</v>
      </c>
      <c r="F1430" s="3">
        <v>0.13200000000000001</v>
      </c>
      <c r="G1430" s="2">
        <v>5320</v>
      </c>
      <c r="H1430" s="1">
        <v>663</v>
      </c>
      <c r="I1430" s="1" t="s">
        <v>26</v>
      </c>
      <c r="J1430" s="2">
        <v>3796</v>
      </c>
      <c r="K1430" s="3">
        <v>0.22700000000000001</v>
      </c>
      <c r="L1430" s="1">
        <v>5.3</v>
      </c>
      <c r="M1430" s="1">
        <v>6.2</v>
      </c>
      <c r="N1430" s="1">
        <v>71.5</v>
      </c>
      <c r="O1430" s="4">
        <v>13799.8</v>
      </c>
      <c r="P1430" s="3">
        <v>0.4</v>
      </c>
      <c r="Q1430" s="3">
        <v>0.111</v>
      </c>
      <c r="R1430" s="3">
        <v>0.29799999999999999</v>
      </c>
      <c r="S1430" s="3">
        <v>0.21099999999999999</v>
      </c>
      <c r="T1430" s="1" t="s">
        <v>30</v>
      </c>
      <c r="U1430" s="1" t="s">
        <v>30</v>
      </c>
      <c r="V1430" s="3">
        <v>0.23</v>
      </c>
      <c r="W1430" s="1" t="s">
        <v>30</v>
      </c>
    </row>
    <row r="1431" spans="1:23" ht="13" x14ac:dyDescent="0.15">
      <c r="A1431" s="1" t="s">
        <v>1052</v>
      </c>
      <c r="B1431" s="1" t="s">
        <v>528</v>
      </c>
      <c r="C1431" s="1">
        <v>29037</v>
      </c>
      <c r="D1431" s="2">
        <v>111732</v>
      </c>
      <c r="E1431" s="3">
        <v>0.29699999999999999</v>
      </c>
      <c r="F1431" s="3">
        <v>8.8999999999999996E-2</v>
      </c>
      <c r="G1431" s="2">
        <v>4061</v>
      </c>
      <c r="H1431" s="1">
        <v>707</v>
      </c>
      <c r="I1431" s="1" t="s">
        <v>26</v>
      </c>
      <c r="J1431" s="2">
        <v>2700</v>
      </c>
      <c r="K1431" s="3">
        <v>0.14799999999999999</v>
      </c>
      <c r="L1431" s="1">
        <v>3.9</v>
      </c>
      <c r="M1431" s="1">
        <v>5.3</v>
      </c>
      <c r="N1431" s="1">
        <v>77</v>
      </c>
      <c r="O1431" s="4">
        <v>7908.4</v>
      </c>
      <c r="P1431" s="3">
        <v>0.35099999999999998</v>
      </c>
      <c r="Q1431" s="3">
        <v>0.09</v>
      </c>
      <c r="R1431" s="3">
        <v>0.23400000000000001</v>
      </c>
      <c r="S1431" s="3">
        <v>0.121</v>
      </c>
      <c r="T1431" s="1" t="s">
        <v>29</v>
      </c>
      <c r="U1431" s="1" t="s">
        <v>37</v>
      </c>
      <c r="V1431" s="3">
        <v>0.17199999999999999</v>
      </c>
      <c r="W1431" s="1" t="s">
        <v>29</v>
      </c>
    </row>
    <row r="1432" spans="1:23" ht="13" x14ac:dyDescent="0.15">
      <c r="A1432" s="1" t="s">
        <v>1052</v>
      </c>
      <c r="B1432" s="1" t="s">
        <v>529</v>
      </c>
      <c r="C1432" s="1">
        <v>29039</v>
      </c>
      <c r="D1432" s="2">
        <v>14672</v>
      </c>
      <c r="E1432" s="3">
        <v>1</v>
      </c>
      <c r="F1432" s="3">
        <v>0.14699999999999999</v>
      </c>
      <c r="G1432" s="2">
        <v>2071</v>
      </c>
      <c r="H1432" s="2">
        <v>1129</v>
      </c>
      <c r="I1432" s="1" t="s">
        <v>26</v>
      </c>
      <c r="J1432" s="2">
        <v>1884</v>
      </c>
      <c r="K1432" s="3">
        <v>0.24099999999999999</v>
      </c>
      <c r="L1432" s="1">
        <v>5.3</v>
      </c>
      <c r="M1432" s="1">
        <v>6.1</v>
      </c>
      <c r="N1432" s="1">
        <v>74.7</v>
      </c>
      <c r="O1432" s="4">
        <v>11057.9</v>
      </c>
      <c r="P1432" s="3">
        <v>0.42</v>
      </c>
      <c r="Q1432" s="3">
        <v>0.115</v>
      </c>
      <c r="R1432" s="3">
        <v>0.312</v>
      </c>
      <c r="S1432" s="3">
        <v>0.186</v>
      </c>
      <c r="T1432" s="1" t="s">
        <v>30</v>
      </c>
      <c r="U1432" s="1" t="s">
        <v>30</v>
      </c>
      <c r="V1432" s="3">
        <v>0.23699999999999999</v>
      </c>
      <c r="W1432" s="1" t="s">
        <v>30</v>
      </c>
    </row>
    <row r="1433" spans="1:23" ht="13" x14ac:dyDescent="0.15">
      <c r="A1433" s="1" t="s">
        <v>1052</v>
      </c>
      <c r="B1433" s="1" t="s">
        <v>1059</v>
      </c>
      <c r="C1433" s="1">
        <v>29041</v>
      </c>
      <c r="D1433" s="2">
        <v>7399</v>
      </c>
      <c r="E1433" s="3">
        <v>1</v>
      </c>
      <c r="F1433" s="3">
        <v>0.109</v>
      </c>
      <c r="G1433" s="2">
        <v>7356</v>
      </c>
      <c r="H1433" s="2">
        <v>1480</v>
      </c>
      <c r="I1433" s="1" t="s">
        <v>26</v>
      </c>
      <c r="J1433" s="2">
        <v>2460</v>
      </c>
      <c r="K1433" s="3">
        <v>0.16600000000000001</v>
      </c>
      <c r="L1433" s="1">
        <v>4.7</v>
      </c>
      <c r="M1433" s="1">
        <v>5.4</v>
      </c>
      <c r="N1433" s="1">
        <v>75.599999999999994</v>
      </c>
      <c r="O1433" s="4">
        <v>8992.4</v>
      </c>
      <c r="P1433" s="3">
        <v>0.36199999999999999</v>
      </c>
      <c r="Q1433" s="3">
        <v>9.4E-2</v>
      </c>
      <c r="R1433" s="3">
        <v>0.23300000000000001</v>
      </c>
      <c r="S1433" s="3">
        <v>0.14499999999999999</v>
      </c>
      <c r="T1433" s="1" t="s">
        <v>29</v>
      </c>
      <c r="U1433" s="1" t="s">
        <v>29</v>
      </c>
      <c r="V1433" s="3">
        <v>0.185</v>
      </c>
      <c r="W1433" s="1" t="s">
        <v>29</v>
      </c>
    </row>
    <row r="1434" spans="1:23" ht="13" x14ac:dyDescent="0.15">
      <c r="A1434" s="1" t="s">
        <v>1052</v>
      </c>
      <c r="B1434" s="1" t="s">
        <v>612</v>
      </c>
      <c r="C1434" s="1">
        <v>29043</v>
      </c>
      <c r="D1434" s="2">
        <v>94422</v>
      </c>
      <c r="E1434" s="3">
        <v>0.42199999999999999</v>
      </c>
      <c r="F1434" s="3">
        <v>0.109</v>
      </c>
      <c r="G1434" s="2">
        <v>2408</v>
      </c>
      <c r="H1434" s="1">
        <v>891</v>
      </c>
      <c r="I1434" s="1" t="s">
        <v>33</v>
      </c>
      <c r="J1434" s="2">
        <v>2771</v>
      </c>
      <c r="K1434" s="3">
        <v>0.17499999999999999</v>
      </c>
      <c r="L1434" s="1">
        <v>4.3</v>
      </c>
      <c r="M1434" s="1">
        <v>5.5</v>
      </c>
      <c r="N1434" s="1">
        <v>77.2</v>
      </c>
      <c r="O1434" s="4">
        <v>7781.1</v>
      </c>
      <c r="P1434" s="3">
        <v>0.36699999999999999</v>
      </c>
      <c r="Q1434" s="3">
        <v>9.2999999999999999E-2</v>
      </c>
      <c r="R1434" s="3">
        <v>0.25</v>
      </c>
      <c r="S1434" s="3">
        <v>0.128</v>
      </c>
      <c r="T1434" s="1" t="s">
        <v>29</v>
      </c>
      <c r="U1434" s="1" t="s">
        <v>29</v>
      </c>
      <c r="V1434" s="3">
        <v>0.187</v>
      </c>
      <c r="W1434" s="1" t="s">
        <v>29</v>
      </c>
    </row>
    <row r="1435" spans="1:23" ht="13" x14ac:dyDescent="0.15">
      <c r="A1435" s="1" t="s">
        <v>1052</v>
      </c>
      <c r="B1435" s="1" t="s">
        <v>149</v>
      </c>
      <c r="C1435" s="1">
        <v>29045</v>
      </c>
      <c r="D1435" s="2">
        <v>6641</v>
      </c>
      <c r="E1435" s="3">
        <v>1</v>
      </c>
      <c r="F1435" s="3">
        <v>0.129</v>
      </c>
      <c r="G1435" s="2">
        <v>3368</v>
      </c>
      <c r="H1435" s="2">
        <v>3321</v>
      </c>
      <c r="I1435" s="1" t="s">
        <v>26</v>
      </c>
      <c r="J1435" s="2">
        <v>3047</v>
      </c>
      <c r="K1435" s="3">
        <v>0.22600000000000001</v>
      </c>
      <c r="L1435" s="1">
        <v>5.0999999999999996</v>
      </c>
      <c r="M1435" s="1">
        <v>6.1</v>
      </c>
      <c r="N1435" s="1">
        <v>77.2</v>
      </c>
      <c r="O1435" s="4">
        <v>6740.8</v>
      </c>
      <c r="P1435" s="3">
        <v>0.40400000000000003</v>
      </c>
      <c r="Q1435" s="3">
        <v>0.111</v>
      </c>
      <c r="R1435" s="3">
        <v>0.311</v>
      </c>
      <c r="S1435" s="3">
        <v>0.14199999999999999</v>
      </c>
      <c r="T1435" s="1" t="s">
        <v>30</v>
      </c>
      <c r="U1435" s="1" t="s">
        <v>30</v>
      </c>
      <c r="V1435" s="3">
        <v>0.22</v>
      </c>
      <c r="W1435" s="1" t="s">
        <v>30</v>
      </c>
    </row>
    <row r="1436" spans="1:23" ht="13" x14ac:dyDescent="0.15">
      <c r="A1436" s="1" t="s">
        <v>1052</v>
      </c>
      <c r="B1436" s="1" t="s">
        <v>85</v>
      </c>
      <c r="C1436" s="1">
        <v>29047</v>
      </c>
      <c r="D1436" s="2">
        <v>259772</v>
      </c>
      <c r="E1436" s="3">
        <v>8.1000000000000003E-2</v>
      </c>
      <c r="F1436" s="3">
        <v>7.6999999999999999E-2</v>
      </c>
      <c r="G1436" s="2">
        <v>1681</v>
      </c>
      <c r="H1436" s="1">
        <v>573</v>
      </c>
      <c r="I1436" s="1" t="s">
        <v>33</v>
      </c>
      <c r="J1436" s="2">
        <v>3182</v>
      </c>
      <c r="K1436" s="3">
        <v>0.157</v>
      </c>
      <c r="L1436" s="1">
        <v>4.2</v>
      </c>
      <c r="M1436" s="1">
        <v>5.4</v>
      </c>
      <c r="N1436" s="1">
        <v>78</v>
      </c>
      <c r="O1436" s="4">
        <v>7072.8</v>
      </c>
      <c r="P1436" s="3">
        <v>0.35199999999999998</v>
      </c>
      <c r="Q1436" s="3">
        <v>9.6000000000000002E-2</v>
      </c>
      <c r="R1436" s="3">
        <v>0.216</v>
      </c>
      <c r="S1436" s="3">
        <v>0.124</v>
      </c>
      <c r="T1436" s="1" t="s">
        <v>37</v>
      </c>
      <c r="U1436" s="1" t="s">
        <v>29</v>
      </c>
      <c r="V1436" s="3">
        <v>0.17</v>
      </c>
      <c r="W1436" s="1" t="s">
        <v>29</v>
      </c>
    </row>
    <row r="1437" spans="1:23" ht="13" x14ac:dyDescent="0.15">
      <c r="A1437" s="1" t="s">
        <v>1052</v>
      </c>
      <c r="B1437" s="1" t="s">
        <v>532</v>
      </c>
      <c r="C1437" s="1">
        <v>29049</v>
      </c>
      <c r="D1437" s="2">
        <v>21548</v>
      </c>
      <c r="E1437" s="3">
        <v>0.75800000000000001</v>
      </c>
      <c r="F1437" s="3">
        <v>9.9000000000000005E-2</v>
      </c>
      <c r="G1437" s="2">
        <v>1637</v>
      </c>
      <c r="H1437" s="2">
        <v>2694</v>
      </c>
      <c r="I1437" s="1" t="s">
        <v>26</v>
      </c>
      <c r="J1437" s="2">
        <v>3342</v>
      </c>
      <c r="K1437" s="3">
        <v>0.18</v>
      </c>
      <c r="L1437" s="1">
        <v>4.5</v>
      </c>
      <c r="M1437" s="1">
        <v>5.8</v>
      </c>
      <c r="N1437" s="1">
        <v>75.5</v>
      </c>
      <c r="O1437" s="4">
        <v>8619.9</v>
      </c>
      <c r="P1437" s="3">
        <v>0.38200000000000001</v>
      </c>
      <c r="Q1437" s="3">
        <v>9.1999999999999998E-2</v>
      </c>
      <c r="R1437" s="3">
        <v>0.25600000000000001</v>
      </c>
      <c r="S1437" s="3">
        <v>0.14299999999999999</v>
      </c>
      <c r="T1437" s="1" t="s">
        <v>29</v>
      </c>
      <c r="U1437" s="1" t="s">
        <v>29</v>
      </c>
      <c r="V1437" s="3">
        <v>0.192</v>
      </c>
      <c r="W1437" s="1" t="s">
        <v>29</v>
      </c>
    </row>
    <row r="1438" spans="1:23" ht="13" x14ac:dyDescent="0.15">
      <c r="A1438" s="1" t="s">
        <v>1052</v>
      </c>
      <c r="B1438" s="1" t="s">
        <v>1060</v>
      </c>
      <c r="C1438" s="1">
        <v>29051</v>
      </c>
      <c r="D1438" s="2">
        <v>77278</v>
      </c>
      <c r="E1438" s="3">
        <v>0.34300000000000003</v>
      </c>
      <c r="F1438" s="3">
        <v>0.09</v>
      </c>
      <c r="G1438" s="2">
        <v>1430</v>
      </c>
      <c r="H1438" s="1">
        <v>396</v>
      </c>
      <c r="I1438" s="1" t="s">
        <v>33</v>
      </c>
      <c r="J1438" s="2">
        <v>2451</v>
      </c>
      <c r="K1438" s="3">
        <v>0.156</v>
      </c>
      <c r="L1438" s="1">
        <v>4.0999999999999996</v>
      </c>
      <c r="M1438" s="1">
        <v>5.3</v>
      </c>
      <c r="N1438" s="1">
        <v>77.099999999999994</v>
      </c>
      <c r="O1438" s="4">
        <v>8215.6</v>
      </c>
      <c r="P1438" s="3">
        <v>0.36699999999999999</v>
      </c>
      <c r="Q1438" s="3">
        <v>9.1999999999999998E-2</v>
      </c>
      <c r="R1438" s="3">
        <v>0.23100000000000001</v>
      </c>
      <c r="S1438" s="3">
        <v>0.124</v>
      </c>
      <c r="T1438" s="1" t="s">
        <v>29</v>
      </c>
      <c r="U1438" s="1" t="s">
        <v>29</v>
      </c>
      <c r="V1438" s="3">
        <v>0.17699999999999999</v>
      </c>
      <c r="W1438" s="1" t="s">
        <v>29</v>
      </c>
    </row>
    <row r="1439" spans="1:23" ht="13" x14ac:dyDescent="0.15">
      <c r="A1439" s="1" t="s">
        <v>1052</v>
      </c>
      <c r="B1439" s="1" t="s">
        <v>1061</v>
      </c>
      <c r="C1439" s="1">
        <v>29053</v>
      </c>
      <c r="D1439" s="2">
        <v>16947</v>
      </c>
      <c r="E1439" s="3">
        <v>0.53</v>
      </c>
      <c r="F1439" s="3">
        <v>0.105</v>
      </c>
      <c r="G1439" s="2">
        <v>4279</v>
      </c>
      <c r="H1439" s="1">
        <v>807</v>
      </c>
      <c r="I1439" s="1" t="s">
        <v>26</v>
      </c>
      <c r="J1439" s="2">
        <v>3081</v>
      </c>
      <c r="K1439" s="3">
        <v>0.19</v>
      </c>
      <c r="L1439" s="1">
        <v>4.5999999999999996</v>
      </c>
      <c r="M1439" s="1">
        <v>5.6</v>
      </c>
      <c r="N1439" s="1">
        <v>77.3</v>
      </c>
      <c r="O1439" s="4">
        <v>7518.8</v>
      </c>
      <c r="P1439" s="3">
        <v>0.41099999999999998</v>
      </c>
      <c r="Q1439" s="3">
        <v>0.104</v>
      </c>
      <c r="R1439" s="3">
        <v>0.27900000000000003</v>
      </c>
      <c r="S1439" s="3">
        <v>0.14499999999999999</v>
      </c>
      <c r="T1439" s="1" t="s">
        <v>29</v>
      </c>
      <c r="U1439" s="1" t="s">
        <v>29</v>
      </c>
      <c r="V1439" s="3">
        <v>0.20599999999999999</v>
      </c>
      <c r="W1439" s="1" t="s">
        <v>30</v>
      </c>
    </row>
    <row r="1440" spans="1:23" ht="13" x14ac:dyDescent="0.15">
      <c r="A1440" s="1" t="s">
        <v>1052</v>
      </c>
      <c r="B1440" s="1" t="s">
        <v>154</v>
      </c>
      <c r="C1440" s="1">
        <v>29055</v>
      </c>
      <c r="D1440" s="2">
        <v>22719</v>
      </c>
      <c r="E1440" s="3">
        <v>0.93200000000000005</v>
      </c>
      <c r="F1440" s="3">
        <v>0.152</v>
      </c>
      <c r="G1440" s="2">
        <v>22807</v>
      </c>
      <c r="H1440" s="2">
        <v>2272</v>
      </c>
      <c r="I1440" s="1" t="s">
        <v>26</v>
      </c>
      <c r="J1440" s="2">
        <v>3239</v>
      </c>
      <c r="K1440" s="3">
        <v>0.23499999999999999</v>
      </c>
      <c r="L1440" s="1">
        <v>5.2</v>
      </c>
      <c r="M1440" s="1">
        <v>6.1</v>
      </c>
      <c r="N1440" s="1">
        <v>70.8</v>
      </c>
      <c r="O1440" s="4">
        <v>15077.2</v>
      </c>
      <c r="P1440" s="3">
        <v>0.38700000000000001</v>
      </c>
      <c r="Q1440" s="3">
        <v>0.112</v>
      </c>
      <c r="R1440" s="3">
        <v>0.312</v>
      </c>
      <c r="S1440" s="3">
        <v>0.17199999999999999</v>
      </c>
      <c r="T1440" s="1" t="s">
        <v>30</v>
      </c>
      <c r="U1440" s="1" t="s">
        <v>30</v>
      </c>
      <c r="V1440" s="3">
        <v>0.22800000000000001</v>
      </c>
      <c r="W1440" s="1" t="s">
        <v>30</v>
      </c>
    </row>
    <row r="1441" spans="1:23" ht="13" x14ac:dyDescent="0.15">
      <c r="A1441" s="1" t="s">
        <v>1052</v>
      </c>
      <c r="B1441" s="1" t="s">
        <v>432</v>
      </c>
      <c r="C1441" s="1">
        <v>29057</v>
      </c>
      <c r="D1441" s="2">
        <v>7716</v>
      </c>
      <c r="E1441" s="3">
        <v>1</v>
      </c>
      <c r="F1441" s="3">
        <v>0.13800000000000001</v>
      </c>
      <c r="G1441" s="2">
        <v>1520</v>
      </c>
      <c r="H1441" s="2">
        <v>1543</v>
      </c>
      <c r="I1441" s="1" t="s">
        <v>26</v>
      </c>
      <c r="J1441" s="2">
        <v>1531</v>
      </c>
      <c r="K1441" s="3">
        <v>0.22600000000000001</v>
      </c>
      <c r="L1441" s="1">
        <v>5.4</v>
      </c>
      <c r="M1441" s="1">
        <v>6.2</v>
      </c>
      <c r="N1441" s="1">
        <v>73.099999999999994</v>
      </c>
      <c r="O1441" s="4">
        <v>11985.8</v>
      </c>
      <c r="P1441" s="3">
        <v>0.44500000000000001</v>
      </c>
      <c r="Q1441" s="3">
        <v>0.114</v>
      </c>
      <c r="R1441" s="3">
        <v>0.311</v>
      </c>
      <c r="S1441" s="3">
        <v>0.161</v>
      </c>
      <c r="T1441" s="1" t="s">
        <v>30</v>
      </c>
      <c r="U1441" s="1" t="s">
        <v>30</v>
      </c>
      <c r="V1441" s="3">
        <v>0.23300000000000001</v>
      </c>
      <c r="W1441" s="1" t="s">
        <v>30</v>
      </c>
    </row>
    <row r="1442" spans="1:23" ht="13" x14ac:dyDescent="0.15">
      <c r="A1442" s="1" t="s">
        <v>1052</v>
      </c>
      <c r="B1442" s="1" t="s">
        <v>95</v>
      </c>
      <c r="C1442" s="1">
        <v>29059</v>
      </c>
      <c r="D1442" s="2">
        <v>17768</v>
      </c>
      <c r="E1442" s="3">
        <v>1</v>
      </c>
      <c r="F1442" s="3">
        <v>0.14799999999999999</v>
      </c>
      <c r="G1442" s="2">
        <v>17341</v>
      </c>
      <c r="H1442" s="2">
        <v>2538</v>
      </c>
      <c r="I1442" s="1" t="s">
        <v>26</v>
      </c>
      <c r="J1442" s="2">
        <v>1998</v>
      </c>
      <c r="K1442" s="3">
        <v>0.21299999999999999</v>
      </c>
      <c r="L1442" s="1">
        <v>5.3</v>
      </c>
      <c r="M1442" s="1">
        <v>6.1</v>
      </c>
      <c r="N1442" s="1">
        <v>72.3</v>
      </c>
      <c r="O1442" s="4">
        <v>11842.7</v>
      </c>
      <c r="P1442" s="3">
        <v>0.40600000000000003</v>
      </c>
      <c r="Q1442" s="3">
        <v>0.109</v>
      </c>
      <c r="R1442" s="3">
        <v>0.29199999999999998</v>
      </c>
      <c r="S1442" s="3">
        <v>0.183</v>
      </c>
      <c r="T1442" s="1" t="s">
        <v>30</v>
      </c>
      <c r="U1442" s="1" t="s">
        <v>30</v>
      </c>
      <c r="V1442" s="3">
        <v>0.22500000000000001</v>
      </c>
      <c r="W1442" s="1" t="s">
        <v>30</v>
      </c>
    </row>
    <row r="1443" spans="1:23" ht="13" x14ac:dyDescent="0.15">
      <c r="A1443" s="1" t="s">
        <v>1052</v>
      </c>
      <c r="B1443" s="1" t="s">
        <v>660</v>
      </c>
      <c r="C1443" s="1">
        <v>29061</v>
      </c>
      <c r="D1443" s="2">
        <v>8551</v>
      </c>
      <c r="E1443" s="3">
        <v>1</v>
      </c>
      <c r="F1443" s="3">
        <v>0.158</v>
      </c>
      <c r="G1443" s="2">
        <v>8399</v>
      </c>
      <c r="H1443" s="2">
        <v>4276</v>
      </c>
      <c r="I1443" s="1" t="s">
        <v>26</v>
      </c>
      <c r="J1443" s="2">
        <v>2182</v>
      </c>
      <c r="K1443" s="3">
        <v>0.22600000000000001</v>
      </c>
      <c r="L1443" s="1">
        <v>5.0999999999999996</v>
      </c>
      <c r="M1443" s="1">
        <v>5.9</v>
      </c>
      <c r="N1443" s="1">
        <v>75.900000000000006</v>
      </c>
      <c r="O1443" s="4">
        <v>9094.7000000000007</v>
      </c>
      <c r="P1443" s="3">
        <v>0.374</v>
      </c>
      <c r="Q1443" s="3">
        <v>0.107</v>
      </c>
      <c r="R1443" s="3">
        <v>0.30099999999999999</v>
      </c>
      <c r="S1443" s="3">
        <v>0.14599999999999999</v>
      </c>
      <c r="T1443" s="1" t="s">
        <v>30</v>
      </c>
      <c r="U1443" s="1" t="s">
        <v>30</v>
      </c>
      <c r="V1443" s="3">
        <v>0.219</v>
      </c>
      <c r="W1443" s="1" t="s">
        <v>30</v>
      </c>
    </row>
    <row r="1444" spans="1:23" ht="13" x14ac:dyDescent="0.15">
      <c r="A1444" s="1" t="s">
        <v>1052</v>
      </c>
      <c r="B1444" s="1" t="s">
        <v>96</v>
      </c>
      <c r="C1444" s="1">
        <v>29063</v>
      </c>
      <c r="D1444" s="2">
        <v>9899</v>
      </c>
      <c r="E1444" s="3">
        <v>0.69899999999999995</v>
      </c>
      <c r="F1444" s="3">
        <v>0.10299999999999999</v>
      </c>
      <c r="G1444" s="2">
        <v>3699</v>
      </c>
      <c r="I1444" s="1" t="s">
        <v>26</v>
      </c>
      <c r="J1444" s="2">
        <v>2463</v>
      </c>
      <c r="K1444" s="3">
        <v>0.191</v>
      </c>
      <c r="L1444" s="1">
        <v>4.5</v>
      </c>
      <c r="M1444" s="1">
        <v>5.4</v>
      </c>
      <c r="N1444" s="1">
        <v>75.7</v>
      </c>
      <c r="O1444" s="4">
        <v>9695.5</v>
      </c>
      <c r="P1444" s="3">
        <v>0.42299999999999999</v>
      </c>
      <c r="Q1444" s="3">
        <v>0.1</v>
      </c>
      <c r="R1444" s="3">
        <v>0.25900000000000001</v>
      </c>
      <c r="S1444" s="3">
        <v>0.13900000000000001</v>
      </c>
      <c r="T1444" s="1" t="s">
        <v>29</v>
      </c>
      <c r="U1444" s="1" t="s">
        <v>29</v>
      </c>
      <c r="V1444" s="3">
        <v>0.20300000000000001</v>
      </c>
      <c r="W1444" s="1" t="s">
        <v>30</v>
      </c>
    </row>
    <row r="1445" spans="1:23" ht="13" x14ac:dyDescent="0.15">
      <c r="A1445" s="1" t="s">
        <v>1052</v>
      </c>
      <c r="B1445" s="1" t="s">
        <v>1062</v>
      </c>
      <c r="C1445" s="1">
        <v>29065</v>
      </c>
      <c r="D1445" s="2">
        <v>14647</v>
      </c>
      <c r="E1445" s="3">
        <v>0.67500000000000004</v>
      </c>
      <c r="F1445" s="3">
        <v>0.13900000000000001</v>
      </c>
      <c r="G1445" s="2">
        <v>3608</v>
      </c>
      <c r="H1445" s="1">
        <v>666</v>
      </c>
      <c r="I1445" s="1" t="s">
        <v>26</v>
      </c>
      <c r="J1445" s="2">
        <v>4313</v>
      </c>
      <c r="K1445" s="3">
        <v>0.222</v>
      </c>
      <c r="L1445" s="1">
        <v>5.2</v>
      </c>
      <c r="M1445" s="1">
        <v>6</v>
      </c>
      <c r="N1445" s="1">
        <v>71.099999999999994</v>
      </c>
      <c r="O1445" s="4">
        <v>14445.9</v>
      </c>
      <c r="P1445" s="3">
        <v>0.38900000000000001</v>
      </c>
      <c r="Q1445" s="3">
        <v>0.113</v>
      </c>
      <c r="R1445" s="3">
        <v>0.28599999999999998</v>
      </c>
      <c r="S1445" s="3">
        <v>0.17899999999999999</v>
      </c>
      <c r="T1445" s="1" t="s">
        <v>30</v>
      </c>
      <c r="U1445" s="1" t="s">
        <v>30</v>
      </c>
      <c r="V1445" s="3">
        <v>0.221</v>
      </c>
      <c r="W1445" s="1" t="s">
        <v>30</v>
      </c>
    </row>
    <row r="1446" spans="1:23" ht="13" x14ac:dyDescent="0.15">
      <c r="A1446" s="1" t="s">
        <v>1052</v>
      </c>
      <c r="B1446" s="1" t="s">
        <v>290</v>
      </c>
      <c r="C1446" s="1">
        <v>29067</v>
      </c>
      <c r="D1446" s="2">
        <v>12228</v>
      </c>
      <c r="E1446" s="3">
        <v>1</v>
      </c>
      <c r="F1446" s="3">
        <v>0.122</v>
      </c>
      <c r="G1446" s="2">
        <v>5866</v>
      </c>
      <c r="H1446" s="2">
        <v>1019</v>
      </c>
      <c r="I1446" s="1" t="s">
        <v>26</v>
      </c>
      <c r="J1446" s="2">
        <v>2070</v>
      </c>
      <c r="K1446" s="3">
        <v>0.214</v>
      </c>
      <c r="L1446" s="1">
        <v>5.2</v>
      </c>
      <c r="M1446" s="1">
        <v>6.2</v>
      </c>
      <c r="N1446" s="1">
        <v>73</v>
      </c>
      <c r="O1446" s="4">
        <v>12385.3</v>
      </c>
      <c r="P1446" s="3">
        <v>0.38700000000000001</v>
      </c>
      <c r="Q1446" s="3">
        <v>0.11</v>
      </c>
      <c r="R1446" s="3">
        <v>0.28799999999999998</v>
      </c>
      <c r="S1446" s="3">
        <v>0.185</v>
      </c>
      <c r="T1446" s="1" t="s">
        <v>30</v>
      </c>
      <c r="U1446" s="1" t="s">
        <v>30</v>
      </c>
      <c r="V1446" s="3">
        <v>0.218</v>
      </c>
      <c r="W1446" s="1" t="s">
        <v>30</v>
      </c>
    </row>
    <row r="1447" spans="1:23" ht="13" x14ac:dyDescent="0.15">
      <c r="A1447" s="1" t="s">
        <v>1052</v>
      </c>
      <c r="B1447" s="1" t="s">
        <v>1063</v>
      </c>
      <c r="C1447" s="1">
        <v>29069</v>
      </c>
      <c r="D1447" s="2">
        <v>27032</v>
      </c>
      <c r="E1447" s="3">
        <v>0.627</v>
      </c>
      <c r="F1447" s="3">
        <v>0.13300000000000001</v>
      </c>
      <c r="G1447" s="2">
        <v>3960</v>
      </c>
      <c r="H1447" s="1">
        <v>403</v>
      </c>
      <c r="I1447" s="1" t="s">
        <v>26</v>
      </c>
      <c r="J1447" s="2">
        <v>4350</v>
      </c>
      <c r="K1447" s="3">
        <v>0.24399999999999999</v>
      </c>
      <c r="L1447" s="1">
        <v>5.6</v>
      </c>
      <c r="M1447" s="1">
        <v>6.1</v>
      </c>
      <c r="N1447" s="1">
        <v>68.900000000000006</v>
      </c>
      <c r="O1447" s="4">
        <v>16343.1</v>
      </c>
      <c r="P1447" s="3">
        <v>0.43099999999999999</v>
      </c>
      <c r="Q1447" s="3">
        <v>0.121</v>
      </c>
      <c r="R1447" s="3">
        <v>0.32</v>
      </c>
      <c r="S1447" s="3">
        <v>0.20200000000000001</v>
      </c>
      <c r="T1447" s="1" t="s">
        <v>30</v>
      </c>
      <c r="U1447" s="1" t="s">
        <v>30</v>
      </c>
      <c r="V1447" s="3">
        <v>0.24199999999999999</v>
      </c>
      <c r="W1447" s="1" t="s">
        <v>30</v>
      </c>
    </row>
    <row r="1448" spans="1:23" ht="13" x14ac:dyDescent="0.15">
      <c r="A1448" s="1" t="s">
        <v>1052</v>
      </c>
      <c r="B1448" s="1" t="s">
        <v>101</v>
      </c>
      <c r="C1448" s="1">
        <v>29071</v>
      </c>
      <c r="D1448" s="2">
        <v>106404</v>
      </c>
      <c r="E1448" s="3">
        <v>0.55000000000000004</v>
      </c>
      <c r="F1448" s="3">
        <v>0.10199999999999999</v>
      </c>
      <c r="G1448" s="2">
        <v>1670</v>
      </c>
      <c r="H1448" s="1">
        <v>637</v>
      </c>
      <c r="I1448" s="1" t="s">
        <v>33</v>
      </c>
      <c r="J1448" s="2">
        <v>3152</v>
      </c>
      <c r="K1448" s="3">
        <v>0.16800000000000001</v>
      </c>
      <c r="L1448" s="1">
        <v>4.5999999999999996</v>
      </c>
      <c r="M1448" s="1">
        <v>5.6</v>
      </c>
      <c r="N1448" s="1">
        <v>74.900000000000006</v>
      </c>
      <c r="O1448" s="4">
        <v>10165.1</v>
      </c>
      <c r="P1448" s="3">
        <v>0.38800000000000001</v>
      </c>
      <c r="Q1448" s="3">
        <v>9.2999999999999999E-2</v>
      </c>
      <c r="R1448" s="3">
        <v>0.245</v>
      </c>
      <c r="S1448" s="3">
        <v>0.129</v>
      </c>
      <c r="T1448" s="1" t="s">
        <v>29</v>
      </c>
      <c r="U1448" s="1" t="s">
        <v>29</v>
      </c>
      <c r="V1448" s="3">
        <v>0.188</v>
      </c>
      <c r="W1448" s="1" t="s">
        <v>29</v>
      </c>
    </row>
    <row r="1449" spans="1:23" ht="13" x14ac:dyDescent="0.15">
      <c r="A1449" s="1" t="s">
        <v>1052</v>
      </c>
      <c r="B1449" s="1" t="s">
        <v>1064</v>
      </c>
      <c r="C1449" s="1">
        <v>29073</v>
      </c>
      <c r="D1449" s="2">
        <v>14705</v>
      </c>
      <c r="E1449" s="3">
        <v>1</v>
      </c>
      <c r="F1449" s="3">
        <v>0.13</v>
      </c>
      <c r="G1449" s="2">
        <v>2113</v>
      </c>
      <c r="H1449" s="2">
        <v>1634</v>
      </c>
      <c r="I1449" s="1" t="s">
        <v>26</v>
      </c>
      <c r="J1449" s="2">
        <v>3093</v>
      </c>
      <c r="K1449" s="3">
        <v>0.17199999999999999</v>
      </c>
      <c r="L1449" s="1">
        <v>4.5999999999999996</v>
      </c>
      <c r="M1449" s="1">
        <v>5.6</v>
      </c>
      <c r="N1449" s="1">
        <v>72.3</v>
      </c>
      <c r="O1449" s="4">
        <v>13353.2</v>
      </c>
      <c r="P1449" s="3">
        <v>0.38600000000000001</v>
      </c>
      <c r="Q1449" s="3">
        <v>9.7000000000000003E-2</v>
      </c>
      <c r="R1449" s="3">
        <v>0.249</v>
      </c>
      <c r="S1449" s="3">
        <v>0.14499999999999999</v>
      </c>
      <c r="T1449" s="1" t="s">
        <v>30</v>
      </c>
      <c r="U1449" s="1" t="s">
        <v>29</v>
      </c>
      <c r="V1449" s="3">
        <v>0.19600000000000001</v>
      </c>
      <c r="W1449" s="1" t="s">
        <v>29</v>
      </c>
    </row>
    <row r="1450" spans="1:23" ht="13" x14ac:dyDescent="0.15">
      <c r="A1450" s="1" t="s">
        <v>1052</v>
      </c>
      <c r="B1450" s="1" t="s">
        <v>1065</v>
      </c>
      <c r="C1450" s="1">
        <v>29075</v>
      </c>
      <c r="D1450" s="2">
        <v>6287</v>
      </c>
      <c r="E1450" s="3">
        <v>1</v>
      </c>
      <c r="F1450" s="3">
        <v>0.15</v>
      </c>
      <c r="G1450" s="2">
        <v>3087</v>
      </c>
      <c r="H1450" s="2">
        <v>3144</v>
      </c>
      <c r="I1450" s="1" t="s">
        <v>26</v>
      </c>
      <c r="J1450" s="2">
        <v>1381</v>
      </c>
      <c r="K1450" s="3">
        <v>0.20499999999999999</v>
      </c>
      <c r="L1450" s="1">
        <v>4.9000000000000004</v>
      </c>
      <c r="M1450" s="1">
        <v>5.6</v>
      </c>
      <c r="N1450" s="1">
        <v>74.5</v>
      </c>
      <c r="O1450" s="4">
        <v>9052.7999999999993</v>
      </c>
      <c r="P1450" s="3">
        <v>0.376</v>
      </c>
      <c r="Q1450" s="3">
        <v>0.104</v>
      </c>
      <c r="R1450" s="3">
        <v>0.28499999999999998</v>
      </c>
      <c r="S1450" s="3">
        <v>0.158</v>
      </c>
      <c r="T1450" s="1" t="s">
        <v>30</v>
      </c>
      <c r="U1450" s="1" t="s">
        <v>30</v>
      </c>
      <c r="V1450" s="3">
        <v>0.21299999999999999</v>
      </c>
      <c r="W1450" s="1" t="s">
        <v>30</v>
      </c>
    </row>
    <row r="1451" spans="1:23" ht="13" x14ac:dyDescent="0.15">
      <c r="A1451" s="1" t="s">
        <v>1052</v>
      </c>
      <c r="B1451" s="1" t="s">
        <v>103</v>
      </c>
      <c r="C1451" s="1">
        <v>29077</v>
      </c>
      <c r="D1451" s="2">
        <v>304611</v>
      </c>
      <c r="E1451" s="3">
        <v>0.14099999999999999</v>
      </c>
      <c r="F1451" s="3">
        <v>0.111</v>
      </c>
      <c r="G1451" s="2">
        <v>1071</v>
      </c>
      <c r="H1451" s="1">
        <v>207</v>
      </c>
      <c r="I1451" s="1" t="s">
        <v>33</v>
      </c>
      <c r="J1451" s="2">
        <v>2489</v>
      </c>
      <c r="K1451" s="3">
        <v>0.16</v>
      </c>
      <c r="L1451" s="1">
        <v>4.5</v>
      </c>
      <c r="M1451" s="1">
        <v>6.1</v>
      </c>
      <c r="N1451" s="1">
        <v>75</v>
      </c>
      <c r="O1451" s="4">
        <v>10396.9</v>
      </c>
      <c r="P1451" s="3">
        <v>0.34499999999999997</v>
      </c>
      <c r="Q1451" s="3">
        <v>9.5000000000000001E-2</v>
      </c>
      <c r="R1451" s="3">
        <v>0.23400000000000001</v>
      </c>
      <c r="S1451" s="3">
        <v>0.155</v>
      </c>
      <c r="T1451" s="1" t="s">
        <v>29</v>
      </c>
      <c r="U1451" s="1" t="s">
        <v>29</v>
      </c>
      <c r="V1451" s="3">
        <v>0.183</v>
      </c>
      <c r="W1451" s="1" t="s">
        <v>29</v>
      </c>
    </row>
    <row r="1452" spans="1:23" ht="13" x14ac:dyDescent="0.15">
      <c r="A1452" s="1" t="s">
        <v>1052</v>
      </c>
      <c r="B1452" s="1" t="s">
        <v>539</v>
      </c>
      <c r="C1452" s="1">
        <v>29079</v>
      </c>
      <c r="D1452" s="2">
        <v>9815</v>
      </c>
      <c r="E1452" s="3">
        <v>0.44700000000000001</v>
      </c>
      <c r="F1452" s="3">
        <v>0.14899999999999999</v>
      </c>
      <c r="G1452" s="2">
        <v>4860</v>
      </c>
      <c r="H1452" s="1">
        <v>364</v>
      </c>
      <c r="I1452" s="1" t="s">
        <v>26</v>
      </c>
      <c r="J1452" s="2">
        <v>1390</v>
      </c>
      <c r="K1452" s="3">
        <v>0.20799999999999999</v>
      </c>
      <c r="L1452" s="1">
        <v>4.9000000000000004</v>
      </c>
      <c r="M1452" s="1">
        <v>5.8</v>
      </c>
      <c r="N1452" s="1">
        <v>74.099999999999994</v>
      </c>
      <c r="O1452" s="4">
        <v>11089.5</v>
      </c>
      <c r="P1452" s="3">
        <v>0.39700000000000002</v>
      </c>
      <c r="Q1452" s="3">
        <v>0.109</v>
      </c>
      <c r="R1452" s="3">
        <v>0.27800000000000002</v>
      </c>
      <c r="S1452" s="3">
        <v>0.16700000000000001</v>
      </c>
      <c r="T1452" s="1" t="s">
        <v>30</v>
      </c>
      <c r="U1452" s="1" t="s">
        <v>30</v>
      </c>
      <c r="V1452" s="3">
        <v>0.218</v>
      </c>
      <c r="W1452" s="1" t="s">
        <v>30</v>
      </c>
    </row>
    <row r="1453" spans="1:23" ht="13" x14ac:dyDescent="0.15">
      <c r="A1453" s="1" t="s">
        <v>1052</v>
      </c>
      <c r="B1453" s="1" t="s">
        <v>542</v>
      </c>
      <c r="C1453" s="1">
        <v>29081</v>
      </c>
      <c r="D1453" s="2">
        <v>8220</v>
      </c>
      <c r="E1453" s="3">
        <v>1</v>
      </c>
      <c r="F1453" s="3">
        <v>0.106</v>
      </c>
      <c r="G1453" s="2">
        <v>4082</v>
      </c>
      <c r="H1453" s="2">
        <v>1028</v>
      </c>
      <c r="I1453" s="1" t="s">
        <v>26</v>
      </c>
      <c r="J1453" s="1">
        <v>557</v>
      </c>
      <c r="K1453" s="3">
        <v>0.20300000000000001</v>
      </c>
      <c r="L1453" s="1">
        <v>5.3</v>
      </c>
      <c r="M1453" s="1">
        <v>6</v>
      </c>
      <c r="N1453" s="1">
        <v>77.099999999999994</v>
      </c>
      <c r="O1453" s="4">
        <v>7830.6</v>
      </c>
      <c r="P1453" s="3">
        <v>0.42499999999999999</v>
      </c>
      <c r="Q1453" s="3">
        <v>0.107</v>
      </c>
      <c r="R1453" s="3">
        <v>0.29499999999999998</v>
      </c>
      <c r="S1453" s="3">
        <v>0.17399999999999999</v>
      </c>
      <c r="T1453" s="1" t="s">
        <v>29</v>
      </c>
      <c r="U1453" s="1" t="s">
        <v>30</v>
      </c>
      <c r="V1453" s="3">
        <v>0.218</v>
      </c>
      <c r="W1453" s="1" t="s">
        <v>30</v>
      </c>
    </row>
    <row r="1454" spans="1:23" ht="13" x14ac:dyDescent="0.15">
      <c r="A1454" s="1" t="s">
        <v>1052</v>
      </c>
      <c r="B1454" s="1" t="s">
        <v>105</v>
      </c>
      <c r="C1454" s="1">
        <v>29083</v>
      </c>
      <c r="D1454" s="2">
        <v>22485</v>
      </c>
      <c r="E1454" s="3">
        <v>0.59599999999999997</v>
      </c>
      <c r="F1454" s="3">
        <v>0.11600000000000001</v>
      </c>
      <c r="G1454" s="2">
        <v>1306</v>
      </c>
      <c r="H1454" s="1">
        <v>265</v>
      </c>
      <c r="I1454" s="1" t="s">
        <v>33</v>
      </c>
      <c r="J1454" s="2">
        <v>1380</v>
      </c>
      <c r="K1454" s="3">
        <v>0.191</v>
      </c>
      <c r="L1454" s="1">
        <v>4.9000000000000004</v>
      </c>
      <c r="M1454" s="1">
        <v>5.9</v>
      </c>
      <c r="N1454" s="1">
        <v>74.3</v>
      </c>
      <c r="O1454" s="4">
        <v>9883.6</v>
      </c>
      <c r="P1454" s="3">
        <v>0.40100000000000002</v>
      </c>
      <c r="Q1454" s="3">
        <v>0.105</v>
      </c>
      <c r="R1454" s="3">
        <v>0.26500000000000001</v>
      </c>
      <c r="S1454" s="3">
        <v>0.16900000000000001</v>
      </c>
      <c r="T1454" s="1" t="s">
        <v>29</v>
      </c>
      <c r="U1454" s="1" t="s">
        <v>29</v>
      </c>
      <c r="V1454" s="3">
        <v>0.20799999999999999</v>
      </c>
      <c r="W1454" s="1" t="s">
        <v>30</v>
      </c>
    </row>
    <row r="1455" spans="1:23" ht="13" x14ac:dyDescent="0.15">
      <c r="A1455" s="1" t="s">
        <v>1052</v>
      </c>
      <c r="B1455" s="1" t="s">
        <v>1066</v>
      </c>
      <c r="C1455" s="1">
        <v>29085</v>
      </c>
      <c r="D1455" s="2">
        <v>8718</v>
      </c>
      <c r="E1455" s="3">
        <v>1</v>
      </c>
      <c r="F1455" s="3">
        <v>0.13100000000000001</v>
      </c>
      <c r="G1455" s="2">
        <v>8607</v>
      </c>
      <c r="H1455" s="1">
        <v>969</v>
      </c>
      <c r="I1455" s="1" t="s">
        <v>26</v>
      </c>
      <c r="J1455" s="1">
        <v>710</v>
      </c>
      <c r="K1455" s="3">
        <v>0.246</v>
      </c>
      <c r="L1455" s="1">
        <v>5.6</v>
      </c>
      <c r="M1455" s="1">
        <v>6.4</v>
      </c>
      <c r="N1455" s="1">
        <v>73.099999999999994</v>
      </c>
      <c r="O1455" s="4">
        <v>13208.2</v>
      </c>
      <c r="P1455" s="3">
        <v>0.439</v>
      </c>
      <c r="Q1455" s="3">
        <v>0.11600000000000001</v>
      </c>
      <c r="R1455" s="3">
        <v>0.32700000000000001</v>
      </c>
      <c r="S1455" s="3">
        <v>0.188</v>
      </c>
      <c r="T1455" s="1" t="s">
        <v>30</v>
      </c>
      <c r="U1455" s="1" t="s">
        <v>30</v>
      </c>
      <c r="V1455" s="3">
        <v>0.24099999999999999</v>
      </c>
      <c r="W1455" s="1" t="s">
        <v>30</v>
      </c>
    </row>
    <row r="1456" spans="1:23" ht="13" x14ac:dyDescent="0.15">
      <c r="A1456" s="1" t="s">
        <v>1052</v>
      </c>
      <c r="B1456" s="1" t="s">
        <v>1067</v>
      </c>
      <c r="C1456" s="1">
        <v>29087</v>
      </c>
      <c r="D1456" s="2">
        <v>4248</v>
      </c>
      <c r="E1456" s="3">
        <v>1</v>
      </c>
      <c r="F1456" s="3">
        <v>0.106</v>
      </c>
      <c r="H1456" s="2">
        <v>2124</v>
      </c>
      <c r="I1456" s="1" t="s">
        <v>26</v>
      </c>
      <c r="J1456" s="2">
        <v>4237</v>
      </c>
      <c r="K1456" s="3">
        <v>0.20799999999999999</v>
      </c>
      <c r="L1456" s="1">
        <v>4.7</v>
      </c>
      <c r="M1456" s="1">
        <v>5.8</v>
      </c>
      <c r="N1456" s="1">
        <v>78.2</v>
      </c>
      <c r="O1456" s="4">
        <v>5112</v>
      </c>
      <c r="P1456" s="3">
        <v>0.39600000000000002</v>
      </c>
      <c r="Q1456" s="3">
        <v>0.10299999999999999</v>
      </c>
      <c r="R1456" s="3">
        <v>0.28699999999999998</v>
      </c>
      <c r="S1456" s="3">
        <v>0.14000000000000001</v>
      </c>
      <c r="T1456" s="1" t="s">
        <v>29</v>
      </c>
      <c r="U1456" s="1" t="s">
        <v>30</v>
      </c>
      <c r="V1456" s="3">
        <v>0.20699999999999999</v>
      </c>
      <c r="W1456" s="1" t="s">
        <v>30</v>
      </c>
    </row>
    <row r="1457" spans="1:23" ht="13" x14ac:dyDescent="0.15">
      <c r="A1457" s="1" t="s">
        <v>1052</v>
      </c>
      <c r="B1457" s="1" t="s">
        <v>165</v>
      </c>
      <c r="C1457" s="1">
        <v>29089</v>
      </c>
      <c r="D1457" s="2">
        <v>10101</v>
      </c>
      <c r="E1457" s="3">
        <v>1</v>
      </c>
      <c r="F1457" s="3">
        <v>0.106</v>
      </c>
      <c r="G1457" s="2">
        <v>2542</v>
      </c>
      <c r="H1457" s="2">
        <v>1263</v>
      </c>
      <c r="I1457" s="1" t="s">
        <v>26</v>
      </c>
      <c r="J1457" s="2">
        <v>3021</v>
      </c>
      <c r="K1457" s="3">
        <v>0.19500000000000001</v>
      </c>
      <c r="L1457" s="1">
        <v>4.5999999999999996</v>
      </c>
      <c r="M1457" s="1">
        <v>5.8</v>
      </c>
      <c r="N1457" s="1">
        <v>76.099999999999994</v>
      </c>
      <c r="O1457" s="4">
        <v>9546.6</v>
      </c>
      <c r="P1457" s="3">
        <v>0.4</v>
      </c>
      <c r="Q1457" s="3">
        <v>0.10299999999999999</v>
      </c>
      <c r="R1457" s="3">
        <v>0.26100000000000001</v>
      </c>
      <c r="S1457" s="3">
        <v>0.13600000000000001</v>
      </c>
      <c r="T1457" s="1" t="s">
        <v>29</v>
      </c>
      <c r="U1457" s="1" t="s">
        <v>29</v>
      </c>
      <c r="V1457" s="3">
        <v>0.2</v>
      </c>
      <c r="W1457" s="1" t="s">
        <v>30</v>
      </c>
    </row>
    <row r="1458" spans="1:23" ht="13" x14ac:dyDescent="0.15">
      <c r="A1458" s="1" t="s">
        <v>1052</v>
      </c>
      <c r="B1458" s="1" t="s">
        <v>1068</v>
      </c>
      <c r="C1458" s="1">
        <v>29091</v>
      </c>
      <c r="D1458" s="2">
        <v>40735</v>
      </c>
      <c r="E1458" s="3">
        <v>0.70199999999999996</v>
      </c>
      <c r="F1458" s="3">
        <v>0.13</v>
      </c>
      <c r="G1458" s="2">
        <v>1142</v>
      </c>
      <c r="H1458" s="1">
        <v>384</v>
      </c>
      <c r="I1458" s="1" t="s">
        <v>33</v>
      </c>
      <c r="J1458" s="2">
        <v>2792</v>
      </c>
      <c r="K1458" s="3">
        <v>0.23499999999999999</v>
      </c>
      <c r="L1458" s="1">
        <v>5.7</v>
      </c>
      <c r="M1458" s="1">
        <v>6.2</v>
      </c>
      <c r="N1458" s="1">
        <v>72.599999999999994</v>
      </c>
      <c r="O1458" s="4">
        <v>11728.4</v>
      </c>
      <c r="P1458" s="3">
        <v>0.40500000000000003</v>
      </c>
      <c r="Q1458" s="3">
        <v>0.11899999999999999</v>
      </c>
      <c r="R1458" s="3">
        <v>0.313</v>
      </c>
      <c r="S1458" s="3">
        <v>0.19800000000000001</v>
      </c>
      <c r="T1458" s="1" t="s">
        <v>30</v>
      </c>
      <c r="U1458" s="1" t="s">
        <v>30</v>
      </c>
      <c r="V1458" s="3">
        <v>0.23300000000000001</v>
      </c>
      <c r="W1458" s="1" t="s">
        <v>30</v>
      </c>
    </row>
    <row r="1459" spans="1:23" ht="13" x14ac:dyDescent="0.15">
      <c r="A1459" s="1" t="s">
        <v>1052</v>
      </c>
      <c r="B1459" s="1" t="s">
        <v>954</v>
      </c>
      <c r="C1459" s="1">
        <v>29093</v>
      </c>
      <c r="D1459" s="2">
        <v>9440</v>
      </c>
      <c r="E1459" s="3">
        <v>1</v>
      </c>
      <c r="F1459" s="3">
        <v>0.13</v>
      </c>
      <c r="G1459" s="2">
        <v>9408</v>
      </c>
      <c r="H1459" s="1">
        <v>787</v>
      </c>
      <c r="I1459" s="1" t="s">
        <v>26</v>
      </c>
      <c r="J1459" s="2">
        <v>3421</v>
      </c>
      <c r="K1459" s="3">
        <v>0.20399999999999999</v>
      </c>
      <c r="L1459" s="1">
        <v>5</v>
      </c>
      <c r="M1459" s="1">
        <v>5.8</v>
      </c>
      <c r="N1459" s="1">
        <v>69.400000000000006</v>
      </c>
      <c r="O1459" s="4">
        <v>16912.599999999999</v>
      </c>
      <c r="P1459" s="3">
        <v>0.39400000000000002</v>
      </c>
      <c r="Q1459" s="3">
        <v>0.109</v>
      </c>
      <c r="R1459" s="3">
        <v>0.27200000000000002</v>
      </c>
      <c r="S1459" s="3">
        <v>0.19500000000000001</v>
      </c>
      <c r="T1459" s="1" t="s">
        <v>30</v>
      </c>
      <c r="U1459" s="1" t="s">
        <v>30</v>
      </c>
      <c r="V1459" s="3">
        <v>0.217</v>
      </c>
      <c r="W1459" s="1" t="s">
        <v>30</v>
      </c>
    </row>
    <row r="1460" spans="1:23" ht="13" x14ac:dyDescent="0.15">
      <c r="A1460" s="1" t="s">
        <v>1052</v>
      </c>
      <c r="B1460" s="1" t="s">
        <v>107</v>
      </c>
      <c r="C1460" s="1">
        <v>29095</v>
      </c>
      <c r="D1460" s="2">
        <v>718560</v>
      </c>
      <c r="E1460" s="3">
        <v>4.2999999999999997E-2</v>
      </c>
      <c r="F1460" s="3">
        <v>0.111</v>
      </c>
      <c r="G1460" s="2">
        <v>1185</v>
      </c>
      <c r="H1460" s="1">
        <v>322</v>
      </c>
      <c r="I1460" s="1" t="s">
        <v>33</v>
      </c>
      <c r="J1460" s="2">
        <v>3371</v>
      </c>
      <c r="K1460" s="3">
        <v>0.17599999999999999</v>
      </c>
      <c r="L1460" s="1">
        <v>4.4000000000000004</v>
      </c>
      <c r="M1460" s="1">
        <v>6</v>
      </c>
      <c r="N1460" s="1">
        <v>74.8</v>
      </c>
      <c r="O1460" s="4">
        <v>11090.3</v>
      </c>
      <c r="P1460" s="3">
        <v>0.38800000000000001</v>
      </c>
      <c r="Q1460" s="3">
        <v>0.107</v>
      </c>
      <c r="R1460" s="3">
        <v>0.217</v>
      </c>
      <c r="S1460" s="3">
        <v>0.14099999999999999</v>
      </c>
      <c r="T1460" s="1" t="s">
        <v>29</v>
      </c>
      <c r="U1460" s="1" t="s">
        <v>29</v>
      </c>
      <c r="V1460" s="3">
        <v>0.19</v>
      </c>
      <c r="W1460" s="1" t="s">
        <v>29</v>
      </c>
    </row>
    <row r="1461" spans="1:23" ht="13" x14ac:dyDescent="0.15">
      <c r="A1461" s="1" t="s">
        <v>1052</v>
      </c>
      <c r="B1461" s="1" t="s">
        <v>460</v>
      </c>
      <c r="C1461" s="1">
        <v>29097</v>
      </c>
      <c r="D1461" s="2">
        <v>125056</v>
      </c>
      <c r="E1461" s="3">
        <v>0.23499999999999999</v>
      </c>
      <c r="F1461" s="3">
        <v>0.14000000000000001</v>
      </c>
      <c r="G1461" s="2">
        <v>1219</v>
      </c>
      <c r="H1461" s="1">
        <v>371</v>
      </c>
      <c r="I1461" s="1" t="s">
        <v>33</v>
      </c>
      <c r="J1461" s="2">
        <v>3070</v>
      </c>
      <c r="K1461" s="3">
        <v>0.19600000000000001</v>
      </c>
      <c r="L1461" s="1">
        <v>4.8</v>
      </c>
      <c r="M1461" s="1">
        <v>6</v>
      </c>
      <c r="N1461" s="1">
        <v>73.8</v>
      </c>
      <c r="O1461" s="4">
        <v>10590.3</v>
      </c>
      <c r="P1461" s="3">
        <v>0.35799999999999998</v>
      </c>
      <c r="Q1461" s="3">
        <v>0.107</v>
      </c>
      <c r="R1461" s="3">
        <v>0.27100000000000002</v>
      </c>
      <c r="S1461" s="3">
        <v>0.17299999999999999</v>
      </c>
      <c r="T1461" s="1" t="s">
        <v>30</v>
      </c>
      <c r="U1461" s="1" t="s">
        <v>29</v>
      </c>
      <c r="V1461" s="3">
        <v>0.20799999999999999</v>
      </c>
      <c r="W1461" s="1" t="s">
        <v>30</v>
      </c>
    </row>
    <row r="1462" spans="1:23" ht="13" x14ac:dyDescent="0.15">
      <c r="A1462" s="1" t="s">
        <v>1052</v>
      </c>
      <c r="B1462" s="1" t="s">
        <v>108</v>
      </c>
      <c r="C1462" s="1">
        <v>29099</v>
      </c>
      <c r="D1462" s="2">
        <v>231230</v>
      </c>
      <c r="E1462" s="3">
        <v>0.34799999999999998</v>
      </c>
      <c r="F1462" s="3">
        <v>9.5000000000000001E-2</v>
      </c>
      <c r="G1462" s="2">
        <v>3927</v>
      </c>
      <c r="H1462" s="1">
        <v>866</v>
      </c>
      <c r="I1462" s="1" t="s">
        <v>26</v>
      </c>
      <c r="J1462" s="2">
        <v>3113</v>
      </c>
      <c r="K1462" s="3">
        <v>0.17599999999999999</v>
      </c>
      <c r="L1462" s="1">
        <v>4.3</v>
      </c>
      <c r="M1462" s="1">
        <v>5.7</v>
      </c>
      <c r="N1462" s="1">
        <v>75</v>
      </c>
      <c r="O1462" s="4">
        <v>9680.4</v>
      </c>
      <c r="P1462" s="3">
        <v>0.39100000000000001</v>
      </c>
      <c r="Q1462" s="3">
        <v>9.4E-2</v>
      </c>
      <c r="R1462" s="3">
        <v>0.255</v>
      </c>
      <c r="S1462" s="3">
        <v>0.127</v>
      </c>
      <c r="T1462" s="1" t="s">
        <v>29</v>
      </c>
      <c r="U1462" s="1" t="s">
        <v>29</v>
      </c>
      <c r="V1462" s="3">
        <v>0.19</v>
      </c>
      <c r="W1462" s="1" t="s">
        <v>29</v>
      </c>
    </row>
    <row r="1463" spans="1:23" ht="13" x14ac:dyDescent="0.15">
      <c r="A1463" s="1" t="s">
        <v>1052</v>
      </c>
      <c r="B1463" s="1" t="s">
        <v>168</v>
      </c>
      <c r="C1463" s="1">
        <v>29101</v>
      </c>
      <c r="D1463" s="2">
        <v>54962</v>
      </c>
      <c r="E1463" s="3">
        <v>0.52800000000000002</v>
      </c>
      <c r="F1463" s="3">
        <v>0.105</v>
      </c>
      <c r="G1463" s="2">
        <v>2850</v>
      </c>
      <c r="H1463" s="1">
        <v>429</v>
      </c>
      <c r="I1463" s="1" t="s">
        <v>33</v>
      </c>
      <c r="J1463" s="2">
        <v>3686</v>
      </c>
      <c r="K1463" s="3">
        <v>0.17499999999999999</v>
      </c>
      <c r="L1463" s="1">
        <v>4.5</v>
      </c>
      <c r="M1463" s="1">
        <v>5.6</v>
      </c>
      <c r="N1463" s="1">
        <v>75.5</v>
      </c>
      <c r="O1463" s="4">
        <v>8477.9</v>
      </c>
      <c r="P1463" s="3">
        <v>0.4</v>
      </c>
      <c r="Q1463" s="3">
        <v>0.10100000000000001</v>
      </c>
      <c r="R1463" s="3">
        <v>0.23599999999999999</v>
      </c>
      <c r="S1463" s="3">
        <v>0.13800000000000001</v>
      </c>
      <c r="T1463" s="1" t="s">
        <v>29</v>
      </c>
      <c r="U1463" s="1" t="s">
        <v>29</v>
      </c>
      <c r="V1463" s="3">
        <v>0.192</v>
      </c>
      <c r="W1463" s="1" t="s">
        <v>29</v>
      </c>
    </row>
    <row r="1464" spans="1:23" ht="13" x14ac:dyDescent="0.15">
      <c r="A1464" s="1" t="s">
        <v>1052</v>
      </c>
      <c r="B1464" s="1" t="s">
        <v>628</v>
      </c>
      <c r="C1464" s="1">
        <v>29103</v>
      </c>
      <c r="D1464" s="2">
        <v>3723</v>
      </c>
      <c r="E1464" s="3">
        <v>1</v>
      </c>
      <c r="F1464" s="3">
        <v>0.16700000000000001</v>
      </c>
      <c r="H1464" s="2">
        <v>1862</v>
      </c>
      <c r="I1464" s="1" t="s">
        <v>26</v>
      </c>
      <c r="J1464" s="2">
        <v>2799</v>
      </c>
      <c r="K1464" s="3">
        <v>0.246</v>
      </c>
      <c r="L1464" s="1">
        <v>5.3</v>
      </c>
      <c r="M1464" s="1">
        <v>6.1</v>
      </c>
      <c r="N1464" s="1">
        <v>75.7</v>
      </c>
      <c r="O1464" s="4">
        <v>10172.700000000001</v>
      </c>
      <c r="P1464" s="3">
        <v>0.38900000000000001</v>
      </c>
      <c r="Q1464" s="3">
        <v>0.109</v>
      </c>
      <c r="R1464" s="3">
        <v>0.33300000000000002</v>
      </c>
      <c r="S1464" s="3">
        <v>0.14899999999999999</v>
      </c>
      <c r="T1464" s="1" t="s">
        <v>28</v>
      </c>
      <c r="U1464" s="1" t="s">
        <v>30</v>
      </c>
      <c r="V1464" s="3">
        <v>0.23200000000000001</v>
      </c>
      <c r="W1464" s="1" t="s">
        <v>30</v>
      </c>
    </row>
    <row r="1465" spans="1:23" ht="13" x14ac:dyDescent="0.15">
      <c r="A1465" s="1" t="s">
        <v>1052</v>
      </c>
      <c r="B1465" s="1" t="s">
        <v>1069</v>
      </c>
      <c r="C1465" s="1">
        <v>29105</v>
      </c>
      <c r="D1465" s="2">
        <v>36680</v>
      </c>
      <c r="E1465" s="3">
        <v>0.59199999999999997</v>
      </c>
      <c r="F1465" s="3">
        <v>0.11700000000000001</v>
      </c>
      <c r="G1465" s="2">
        <v>1807</v>
      </c>
      <c r="H1465" s="1">
        <v>573</v>
      </c>
      <c r="I1465" s="1" t="s">
        <v>33</v>
      </c>
      <c r="J1465" s="2">
        <v>2236</v>
      </c>
      <c r="K1465" s="3">
        <v>0.218</v>
      </c>
      <c r="L1465" s="1">
        <v>5</v>
      </c>
      <c r="M1465" s="1">
        <v>5.8</v>
      </c>
      <c r="N1465" s="1">
        <v>72.3</v>
      </c>
      <c r="O1465" s="4">
        <v>12371.2</v>
      </c>
      <c r="P1465" s="3">
        <v>0.441</v>
      </c>
      <c r="Q1465" s="3">
        <v>0.111</v>
      </c>
      <c r="R1465" s="3">
        <v>0.30099999999999999</v>
      </c>
      <c r="S1465" s="3">
        <v>0.17199999999999999</v>
      </c>
      <c r="T1465" s="1" t="s">
        <v>29</v>
      </c>
      <c r="U1465" s="1" t="s">
        <v>30</v>
      </c>
      <c r="V1465" s="3">
        <v>0.22700000000000001</v>
      </c>
      <c r="W1465" s="1" t="s">
        <v>30</v>
      </c>
    </row>
    <row r="1466" spans="1:23" ht="13" x14ac:dyDescent="0.15">
      <c r="A1466" s="1" t="s">
        <v>1052</v>
      </c>
      <c r="B1466" s="1" t="s">
        <v>169</v>
      </c>
      <c r="C1466" s="1">
        <v>29107</v>
      </c>
      <c r="D1466" s="2">
        <v>33196</v>
      </c>
      <c r="E1466" s="3">
        <v>0.69299999999999995</v>
      </c>
      <c r="F1466" s="3">
        <v>0.11899999999999999</v>
      </c>
      <c r="G1466" s="2">
        <v>4102</v>
      </c>
      <c r="H1466" s="1">
        <v>638</v>
      </c>
      <c r="I1466" s="1" t="s">
        <v>26</v>
      </c>
      <c r="J1466" s="2">
        <v>3661</v>
      </c>
      <c r="K1466" s="3">
        <v>0.19</v>
      </c>
      <c r="L1466" s="1">
        <v>4.5</v>
      </c>
      <c r="M1466" s="1">
        <v>5.6</v>
      </c>
      <c r="N1466" s="1">
        <v>74.900000000000006</v>
      </c>
      <c r="O1466" s="4">
        <v>9689.9</v>
      </c>
      <c r="P1466" s="3">
        <v>0.38900000000000001</v>
      </c>
      <c r="Q1466" s="3">
        <v>9.7000000000000003E-2</v>
      </c>
      <c r="R1466" s="3">
        <v>0.27900000000000003</v>
      </c>
      <c r="S1466" s="3">
        <v>0.13500000000000001</v>
      </c>
      <c r="T1466" s="1" t="s">
        <v>29</v>
      </c>
      <c r="U1466" s="1" t="s">
        <v>29</v>
      </c>
      <c r="V1466" s="3">
        <v>0.20100000000000001</v>
      </c>
      <c r="W1466" s="1" t="s">
        <v>30</v>
      </c>
    </row>
    <row r="1467" spans="1:23" ht="13" x14ac:dyDescent="0.15">
      <c r="A1467" s="1" t="s">
        <v>1052</v>
      </c>
      <c r="B1467" s="1" t="s">
        <v>111</v>
      </c>
      <c r="C1467" s="1">
        <v>29109</v>
      </c>
      <c r="D1467" s="2">
        <v>38872</v>
      </c>
      <c r="E1467" s="3">
        <v>0.71499999999999997</v>
      </c>
      <c r="F1467" s="3">
        <v>0.151</v>
      </c>
      <c r="G1467" s="2">
        <v>2555</v>
      </c>
      <c r="H1467" s="1">
        <v>827</v>
      </c>
      <c r="I1467" s="1" t="s">
        <v>33</v>
      </c>
      <c r="J1467" s="2">
        <v>2657</v>
      </c>
      <c r="K1467" s="3">
        <v>0.19400000000000001</v>
      </c>
      <c r="L1467" s="1">
        <v>5.2</v>
      </c>
      <c r="M1467" s="1">
        <v>6.2</v>
      </c>
      <c r="N1467" s="1">
        <v>73.599999999999994</v>
      </c>
      <c r="O1467" s="4">
        <v>10632.4</v>
      </c>
      <c r="P1467" s="3">
        <v>0.41899999999999998</v>
      </c>
      <c r="Q1467" s="3">
        <v>0.108</v>
      </c>
      <c r="R1467" s="3">
        <v>0.27600000000000002</v>
      </c>
      <c r="S1467" s="3">
        <v>0.16</v>
      </c>
      <c r="T1467" s="1" t="s">
        <v>30</v>
      </c>
      <c r="U1467" s="1" t="s">
        <v>29</v>
      </c>
      <c r="V1467" s="3">
        <v>0.218</v>
      </c>
      <c r="W1467" s="1" t="s">
        <v>30</v>
      </c>
    </row>
    <row r="1468" spans="1:23" ht="13" x14ac:dyDescent="0.15">
      <c r="A1468" s="1" t="s">
        <v>1052</v>
      </c>
      <c r="B1468" s="1" t="s">
        <v>595</v>
      </c>
      <c r="C1468" s="1">
        <v>29111</v>
      </c>
      <c r="D1468" s="2">
        <v>9818</v>
      </c>
      <c r="E1468" s="3">
        <v>1</v>
      </c>
      <c r="F1468" s="3">
        <v>0.13200000000000001</v>
      </c>
      <c r="G1468" s="2">
        <v>5000</v>
      </c>
      <c r="H1468" s="2">
        <v>2455</v>
      </c>
      <c r="I1468" s="1" t="s">
        <v>26</v>
      </c>
      <c r="J1468" s="2">
        <v>3441</v>
      </c>
      <c r="K1468" s="3">
        <v>0.22700000000000001</v>
      </c>
      <c r="L1468" s="1">
        <v>5.0999999999999996</v>
      </c>
      <c r="M1468" s="1">
        <v>5.9</v>
      </c>
      <c r="N1468" s="1">
        <v>75.400000000000006</v>
      </c>
      <c r="O1468" s="4">
        <v>9060.6</v>
      </c>
      <c r="P1468" s="3">
        <v>0.39900000000000002</v>
      </c>
      <c r="Q1468" s="3">
        <v>0.111</v>
      </c>
      <c r="R1468" s="3">
        <v>0.29699999999999999</v>
      </c>
      <c r="S1468" s="3">
        <v>0.158</v>
      </c>
      <c r="T1468" s="1" t="s">
        <v>30</v>
      </c>
      <c r="U1468" s="1" t="s">
        <v>30</v>
      </c>
      <c r="V1468" s="3">
        <v>0.221</v>
      </c>
      <c r="W1468" s="1" t="s">
        <v>30</v>
      </c>
    </row>
    <row r="1469" spans="1:23" ht="13" x14ac:dyDescent="0.15">
      <c r="A1469" s="1" t="s">
        <v>1052</v>
      </c>
      <c r="B1469" s="1" t="s">
        <v>170</v>
      </c>
      <c r="C1469" s="1">
        <v>29113</v>
      </c>
      <c r="D1469" s="2">
        <v>64699</v>
      </c>
      <c r="E1469" s="3">
        <v>0.72</v>
      </c>
      <c r="F1469" s="3">
        <v>9.8000000000000004E-2</v>
      </c>
      <c r="G1469" s="2">
        <v>20529</v>
      </c>
      <c r="H1469" s="1">
        <v>995</v>
      </c>
      <c r="I1469" s="1" t="s">
        <v>26</v>
      </c>
      <c r="J1469" s="2">
        <v>3610</v>
      </c>
      <c r="K1469" s="3">
        <v>0.17299999999999999</v>
      </c>
      <c r="L1469" s="1">
        <v>4.5</v>
      </c>
      <c r="M1469" s="1">
        <v>5.5</v>
      </c>
      <c r="N1469" s="1">
        <v>75.7</v>
      </c>
      <c r="O1469" s="4">
        <v>9036.2000000000007</v>
      </c>
      <c r="P1469" s="3">
        <v>0.41299999999999998</v>
      </c>
      <c r="Q1469" s="3">
        <v>9.5000000000000001E-2</v>
      </c>
      <c r="R1469" s="3">
        <v>0.25900000000000001</v>
      </c>
      <c r="S1469" s="3">
        <v>0.13900000000000001</v>
      </c>
      <c r="T1469" s="1" t="s">
        <v>29</v>
      </c>
      <c r="U1469" s="1" t="s">
        <v>29</v>
      </c>
      <c r="V1469" s="3">
        <v>0.19600000000000001</v>
      </c>
      <c r="W1469" s="1" t="s">
        <v>29</v>
      </c>
    </row>
    <row r="1470" spans="1:23" ht="13" x14ac:dyDescent="0.15">
      <c r="A1470" s="1" t="s">
        <v>1052</v>
      </c>
      <c r="B1470" s="1" t="s">
        <v>547</v>
      </c>
      <c r="C1470" s="1">
        <v>29115</v>
      </c>
      <c r="D1470" s="2">
        <v>11791</v>
      </c>
      <c r="E1470" s="3">
        <v>0.67400000000000004</v>
      </c>
      <c r="F1470" s="3">
        <v>0.113</v>
      </c>
      <c r="G1470" s="2">
        <v>2961</v>
      </c>
      <c r="H1470" s="2">
        <v>2948</v>
      </c>
      <c r="I1470" s="1" t="s">
        <v>26</v>
      </c>
      <c r="J1470" s="2">
        <v>3138</v>
      </c>
      <c r="K1470" s="3">
        <v>0.221</v>
      </c>
      <c r="L1470" s="1">
        <v>4.9000000000000004</v>
      </c>
      <c r="M1470" s="1">
        <v>5.8</v>
      </c>
      <c r="N1470" s="1">
        <v>75</v>
      </c>
      <c r="O1470" s="4">
        <v>8940.2999999999993</v>
      </c>
      <c r="P1470" s="3">
        <v>0.41399999999999998</v>
      </c>
      <c r="Q1470" s="3">
        <v>0.109</v>
      </c>
      <c r="R1470" s="3">
        <v>0.29899999999999999</v>
      </c>
      <c r="S1470" s="3">
        <v>0.159</v>
      </c>
      <c r="T1470" s="1" t="s">
        <v>29</v>
      </c>
      <c r="U1470" s="1" t="s">
        <v>30</v>
      </c>
      <c r="V1470" s="3">
        <v>0.219</v>
      </c>
      <c r="W1470" s="1" t="s">
        <v>30</v>
      </c>
    </row>
    <row r="1471" spans="1:23" ht="13" x14ac:dyDescent="0.15">
      <c r="A1471" s="1" t="s">
        <v>1052</v>
      </c>
      <c r="B1471" s="1" t="s">
        <v>630</v>
      </c>
      <c r="C1471" s="1">
        <v>29117</v>
      </c>
      <c r="D1471" s="2">
        <v>14557</v>
      </c>
      <c r="E1471" s="3">
        <v>0.373</v>
      </c>
      <c r="F1471" s="3">
        <v>0.125</v>
      </c>
      <c r="G1471" s="2">
        <v>1341</v>
      </c>
      <c r="H1471" s="2">
        <v>1040</v>
      </c>
      <c r="I1471" s="1" t="s">
        <v>26</v>
      </c>
      <c r="J1471" s="2">
        <v>2027</v>
      </c>
      <c r="K1471" s="3">
        <v>0.17799999999999999</v>
      </c>
      <c r="L1471" s="1">
        <v>5</v>
      </c>
      <c r="M1471" s="1">
        <v>5.8</v>
      </c>
      <c r="N1471" s="1">
        <v>76.099999999999994</v>
      </c>
      <c r="O1471" s="4">
        <v>8155.3</v>
      </c>
      <c r="P1471" s="3">
        <v>0.38600000000000001</v>
      </c>
      <c r="Q1471" s="3">
        <v>0.1</v>
      </c>
      <c r="R1471" s="3">
        <v>0.26300000000000001</v>
      </c>
      <c r="S1471" s="3">
        <v>0.14000000000000001</v>
      </c>
      <c r="T1471" s="1" t="s">
        <v>30</v>
      </c>
      <c r="U1471" s="1" t="s">
        <v>29</v>
      </c>
      <c r="V1471" s="3">
        <v>0.19900000000000001</v>
      </c>
      <c r="W1471" s="1" t="s">
        <v>29</v>
      </c>
    </row>
    <row r="1472" spans="1:23" ht="13" x14ac:dyDescent="0.15">
      <c r="A1472" s="1" t="s">
        <v>1052</v>
      </c>
      <c r="B1472" s="1" t="s">
        <v>115</v>
      </c>
      <c r="C1472" s="1">
        <v>29121</v>
      </c>
      <c r="D1472" s="2">
        <v>15161</v>
      </c>
      <c r="E1472" s="3">
        <v>0.64800000000000002</v>
      </c>
      <c r="F1472" s="3">
        <v>0.114</v>
      </c>
      <c r="G1472" s="2">
        <v>2531</v>
      </c>
      <c r="H1472" s="2">
        <v>1685</v>
      </c>
      <c r="I1472" s="1" t="s">
        <v>26</v>
      </c>
      <c r="J1472" s="2">
        <v>2709</v>
      </c>
      <c r="K1472" s="3">
        <v>0.188</v>
      </c>
      <c r="L1472" s="1">
        <v>4.5</v>
      </c>
      <c r="M1472" s="1">
        <v>5.7</v>
      </c>
      <c r="N1472" s="1">
        <v>75.900000000000006</v>
      </c>
      <c r="O1472" s="4">
        <v>7967.7</v>
      </c>
      <c r="P1472" s="3">
        <v>0.36899999999999999</v>
      </c>
      <c r="Q1472" s="3">
        <v>0.1</v>
      </c>
      <c r="R1472" s="3">
        <v>0.26800000000000002</v>
      </c>
      <c r="S1472" s="3">
        <v>0.14299999999999999</v>
      </c>
      <c r="T1472" s="1" t="s">
        <v>29</v>
      </c>
      <c r="U1472" s="1" t="s">
        <v>29</v>
      </c>
      <c r="V1472" s="3">
        <v>0.19700000000000001</v>
      </c>
      <c r="W1472" s="1" t="s">
        <v>29</v>
      </c>
    </row>
    <row r="1473" spans="1:23" ht="13" x14ac:dyDescent="0.15">
      <c r="A1473" s="1" t="s">
        <v>1052</v>
      </c>
      <c r="B1473" s="1" t="s">
        <v>116</v>
      </c>
      <c r="C1473" s="1">
        <v>29123</v>
      </c>
      <c r="D1473" s="2">
        <v>12698</v>
      </c>
      <c r="E1473" s="3">
        <v>0.60499999999999998</v>
      </c>
      <c r="F1473" s="3">
        <v>0.108</v>
      </c>
      <c r="G1473" s="2">
        <v>3163</v>
      </c>
      <c r="H1473" s="1">
        <v>577</v>
      </c>
      <c r="I1473" s="1" t="s">
        <v>33</v>
      </c>
      <c r="J1473" s="2">
        <v>3928</v>
      </c>
      <c r="K1473" s="3">
        <v>0.19800000000000001</v>
      </c>
      <c r="L1473" s="1">
        <v>4.8</v>
      </c>
      <c r="M1473" s="1">
        <v>5.9</v>
      </c>
      <c r="N1473" s="1">
        <v>72.3</v>
      </c>
      <c r="O1473" s="4">
        <v>11891</v>
      </c>
      <c r="P1473" s="3">
        <v>0.38</v>
      </c>
      <c r="Q1473" s="3">
        <v>0.10199999999999999</v>
      </c>
      <c r="R1473" s="3">
        <v>0.28599999999999998</v>
      </c>
      <c r="S1473" s="3">
        <v>0.161</v>
      </c>
      <c r="T1473" s="1" t="s">
        <v>29</v>
      </c>
      <c r="U1473" s="1" t="s">
        <v>29</v>
      </c>
      <c r="V1473" s="3">
        <v>0.20599999999999999</v>
      </c>
      <c r="W1473" s="1" t="s">
        <v>30</v>
      </c>
    </row>
    <row r="1474" spans="1:23" ht="13" x14ac:dyDescent="0.15">
      <c r="A1474" s="1" t="s">
        <v>1052</v>
      </c>
      <c r="B1474" s="1" t="s">
        <v>1070</v>
      </c>
      <c r="C1474" s="1">
        <v>29125</v>
      </c>
      <c r="D1474" s="2">
        <v>8430</v>
      </c>
      <c r="E1474" s="3">
        <v>1</v>
      </c>
      <c r="F1474" s="3">
        <v>0.13</v>
      </c>
      <c r="H1474" s="2">
        <v>2810</v>
      </c>
      <c r="I1474" s="1" t="s">
        <v>26</v>
      </c>
      <c r="J1474" s="2">
        <v>3804</v>
      </c>
      <c r="K1474" s="3">
        <v>0.22</v>
      </c>
      <c r="L1474" s="1">
        <v>4.9000000000000004</v>
      </c>
      <c r="M1474" s="1">
        <v>5.8</v>
      </c>
      <c r="N1474" s="1">
        <v>74.3</v>
      </c>
      <c r="O1474" s="4">
        <v>9587.4</v>
      </c>
      <c r="P1474" s="3">
        <v>0.38800000000000001</v>
      </c>
      <c r="Q1474" s="3">
        <v>0.106</v>
      </c>
      <c r="R1474" s="3">
        <v>0.29899999999999999</v>
      </c>
      <c r="S1474" s="3">
        <v>0.17699999999999999</v>
      </c>
      <c r="T1474" s="1" t="s">
        <v>30</v>
      </c>
      <c r="U1474" s="1" t="s">
        <v>30</v>
      </c>
      <c r="V1474" s="3">
        <v>0.22</v>
      </c>
      <c r="W1474" s="1" t="s">
        <v>30</v>
      </c>
    </row>
    <row r="1475" spans="1:23" ht="13" x14ac:dyDescent="0.15">
      <c r="A1475" s="1" t="s">
        <v>1052</v>
      </c>
      <c r="B1475" s="1" t="s">
        <v>118</v>
      </c>
      <c r="C1475" s="1">
        <v>29127</v>
      </c>
      <c r="D1475" s="2">
        <v>28336</v>
      </c>
      <c r="E1475" s="3">
        <v>0.39</v>
      </c>
      <c r="F1475" s="3">
        <v>0.105</v>
      </c>
      <c r="G1475" s="1">
        <v>983</v>
      </c>
      <c r="H1475" s="1">
        <v>308</v>
      </c>
      <c r="I1475" s="1" t="s">
        <v>33</v>
      </c>
      <c r="J1475" s="2">
        <v>3705</v>
      </c>
      <c r="K1475" s="3">
        <v>0.19400000000000001</v>
      </c>
      <c r="L1475" s="1">
        <v>4.8</v>
      </c>
      <c r="M1475" s="1">
        <v>5.9</v>
      </c>
      <c r="N1475" s="1">
        <v>73.900000000000006</v>
      </c>
      <c r="O1475" s="4">
        <v>11134.6</v>
      </c>
      <c r="P1475" s="3">
        <v>0.36099999999999999</v>
      </c>
      <c r="Q1475" s="3">
        <v>0.10299999999999999</v>
      </c>
      <c r="R1475" s="3">
        <v>0.27100000000000002</v>
      </c>
      <c r="S1475" s="3">
        <v>0.153</v>
      </c>
      <c r="T1475" s="1" t="s">
        <v>29</v>
      </c>
      <c r="U1475" s="1" t="s">
        <v>29</v>
      </c>
      <c r="V1475" s="3">
        <v>0.19800000000000001</v>
      </c>
      <c r="W1475" s="1" t="s">
        <v>29</v>
      </c>
    </row>
    <row r="1476" spans="1:23" ht="13" x14ac:dyDescent="0.15">
      <c r="A1476" s="1" t="s">
        <v>1052</v>
      </c>
      <c r="B1476" s="1" t="s">
        <v>1071</v>
      </c>
      <c r="C1476" s="1">
        <v>29119</v>
      </c>
      <c r="D1476" s="2">
        <v>23903</v>
      </c>
      <c r="E1476" s="3">
        <v>0.999</v>
      </c>
      <c r="F1476" s="3">
        <v>0.18</v>
      </c>
      <c r="G1476" s="2">
        <v>11692</v>
      </c>
      <c r="H1476" s="2">
        <v>4781</v>
      </c>
      <c r="I1476" s="1" t="s">
        <v>26</v>
      </c>
      <c r="J1476" s="2">
        <v>4025</v>
      </c>
      <c r="K1476" s="3">
        <v>0.254</v>
      </c>
      <c r="L1476" s="1">
        <v>5.7</v>
      </c>
      <c r="M1476" s="1">
        <v>6</v>
      </c>
      <c r="N1476" s="1">
        <v>72.2</v>
      </c>
      <c r="O1476" s="4">
        <v>12425.1</v>
      </c>
      <c r="P1476" s="3">
        <v>0.41199999999999998</v>
      </c>
      <c r="Q1476" s="3">
        <v>0.127</v>
      </c>
      <c r="R1476" s="3">
        <v>0.32700000000000001</v>
      </c>
      <c r="S1476" s="3">
        <v>0.16400000000000001</v>
      </c>
      <c r="T1476" s="1" t="s">
        <v>28</v>
      </c>
      <c r="U1476" s="1" t="s">
        <v>28</v>
      </c>
      <c r="V1476" s="3">
        <v>0.24399999999999999</v>
      </c>
      <c r="W1476" s="1" t="s">
        <v>30</v>
      </c>
    </row>
    <row r="1477" spans="1:23" ht="13" x14ac:dyDescent="0.15">
      <c r="A1477" s="1" t="s">
        <v>1052</v>
      </c>
      <c r="B1477" s="1" t="s">
        <v>638</v>
      </c>
      <c r="C1477" s="1">
        <v>29129</v>
      </c>
      <c r="D1477" s="2">
        <v>3469</v>
      </c>
      <c r="E1477" s="3">
        <v>1</v>
      </c>
      <c r="F1477" s="3">
        <v>0.14799999999999999</v>
      </c>
      <c r="G1477" s="2">
        <v>3488</v>
      </c>
      <c r="H1477" s="2">
        <v>1735</v>
      </c>
      <c r="I1477" s="1" t="s">
        <v>26</v>
      </c>
      <c r="J1477" s="2">
        <v>2869</v>
      </c>
      <c r="K1477" s="3">
        <v>0.2</v>
      </c>
      <c r="L1477" s="1">
        <v>5</v>
      </c>
      <c r="M1477" s="1">
        <v>5.8</v>
      </c>
      <c r="N1477" s="1">
        <v>75.8</v>
      </c>
      <c r="O1477" s="4">
        <v>8538.1</v>
      </c>
      <c r="P1477" s="3">
        <v>0.42399999999999999</v>
      </c>
      <c r="Q1477" s="3">
        <v>0.10299999999999999</v>
      </c>
      <c r="R1477" s="3">
        <v>0.27500000000000002</v>
      </c>
      <c r="S1477" s="3">
        <v>0.158</v>
      </c>
      <c r="T1477" s="1" t="s">
        <v>30</v>
      </c>
      <c r="U1477" s="1" t="s">
        <v>30</v>
      </c>
      <c r="V1477" s="3">
        <v>0.218</v>
      </c>
      <c r="W1477" s="1" t="s">
        <v>30</v>
      </c>
    </row>
    <row r="1478" spans="1:23" ht="13" x14ac:dyDescent="0.15">
      <c r="A1478" s="1" t="s">
        <v>1052</v>
      </c>
      <c r="B1478" s="1" t="s">
        <v>174</v>
      </c>
      <c r="C1478" s="1">
        <v>29131</v>
      </c>
      <c r="D1478" s="2">
        <v>25590</v>
      </c>
      <c r="E1478" s="3">
        <v>0.76500000000000001</v>
      </c>
      <c r="F1478" s="3">
        <v>0.125</v>
      </c>
      <c r="G1478" s="2">
        <v>3114</v>
      </c>
      <c r="H1478" s="2">
        <v>1599</v>
      </c>
      <c r="I1478" s="1" t="s">
        <v>26</v>
      </c>
      <c r="J1478" s="2">
        <v>2057</v>
      </c>
      <c r="K1478" s="3">
        <v>0.20200000000000001</v>
      </c>
      <c r="L1478" s="1">
        <v>4.8</v>
      </c>
      <c r="M1478" s="1">
        <v>5.8</v>
      </c>
      <c r="N1478" s="1">
        <v>74.900000000000006</v>
      </c>
      <c r="O1478" s="4">
        <v>9750.2000000000007</v>
      </c>
      <c r="P1478" s="3">
        <v>0.39700000000000002</v>
      </c>
      <c r="Q1478" s="3">
        <v>0.104</v>
      </c>
      <c r="R1478" s="3">
        <v>0.28000000000000003</v>
      </c>
      <c r="S1478" s="3">
        <v>0.16600000000000001</v>
      </c>
      <c r="T1478" s="1" t="s">
        <v>30</v>
      </c>
      <c r="U1478" s="1" t="s">
        <v>30</v>
      </c>
      <c r="V1478" s="3">
        <v>0.21199999999999999</v>
      </c>
      <c r="W1478" s="1" t="s">
        <v>30</v>
      </c>
    </row>
    <row r="1479" spans="1:23" ht="13" x14ac:dyDescent="0.15">
      <c r="A1479" s="1" t="s">
        <v>1052</v>
      </c>
      <c r="B1479" s="1" t="s">
        <v>175</v>
      </c>
      <c r="C1479" s="1">
        <v>29133</v>
      </c>
      <c r="D1479" s="2">
        <v>11822</v>
      </c>
      <c r="E1479" s="3">
        <v>1</v>
      </c>
      <c r="F1479" s="3">
        <v>0.15</v>
      </c>
      <c r="G1479" s="2">
        <v>6269</v>
      </c>
      <c r="H1479" s="2">
        <v>1689</v>
      </c>
      <c r="I1479" s="1" t="s">
        <v>26</v>
      </c>
      <c r="J1479" s="2">
        <v>3399</v>
      </c>
      <c r="K1479" s="3">
        <v>0.28799999999999998</v>
      </c>
      <c r="L1479" s="1">
        <v>6.1</v>
      </c>
      <c r="M1479" s="1">
        <v>6.7</v>
      </c>
      <c r="N1479" s="1">
        <v>70</v>
      </c>
      <c r="O1479" s="4">
        <v>14665.2</v>
      </c>
      <c r="P1479" s="3">
        <v>0.44500000000000001</v>
      </c>
      <c r="Q1479" s="3">
        <v>0.13700000000000001</v>
      </c>
      <c r="R1479" s="3">
        <v>0.376</v>
      </c>
      <c r="S1479" s="3">
        <v>0.20200000000000001</v>
      </c>
      <c r="T1479" s="1" t="s">
        <v>30</v>
      </c>
      <c r="U1479" s="1" t="s">
        <v>28</v>
      </c>
      <c r="V1479" s="3">
        <v>0.26600000000000001</v>
      </c>
      <c r="W1479" s="1" t="s">
        <v>28</v>
      </c>
    </row>
    <row r="1480" spans="1:23" ht="13" x14ac:dyDescent="0.15">
      <c r="A1480" s="1" t="s">
        <v>1052</v>
      </c>
      <c r="B1480" s="1" t="s">
        <v>1072</v>
      </c>
      <c r="C1480" s="1">
        <v>29135</v>
      </c>
      <c r="D1480" s="2">
        <v>15256</v>
      </c>
      <c r="E1480" s="3">
        <v>1</v>
      </c>
      <c r="F1480" s="3">
        <v>0.17699999999999999</v>
      </c>
      <c r="G1480" s="2">
        <v>15484</v>
      </c>
      <c r="H1480" s="2">
        <v>2179</v>
      </c>
      <c r="I1480" s="1" t="s">
        <v>26</v>
      </c>
      <c r="J1480" s="2">
        <v>2343</v>
      </c>
      <c r="K1480" s="3">
        <v>0.20200000000000001</v>
      </c>
      <c r="L1480" s="1">
        <v>4.7</v>
      </c>
      <c r="M1480" s="1">
        <v>5.6</v>
      </c>
      <c r="N1480" s="1">
        <v>74.8</v>
      </c>
      <c r="O1480" s="4">
        <v>9507.6</v>
      </c>
      <c r="P1480" s="3">
        <v>0.39800000000000002</v>
      </c>
      <c r="Q1480" s="3">
        <v>0.107</v>
      </c>
      <c r="R1480" s="3">
        <v>0.28100000000000003</v>
      </c>
      <c r="S1480" s="3">
        <v>0.13500000000000001</v>
      </c>
      <c r="T1480" s="1" t="s">
        <v>28</v>
      </c>
      <c r="U1480" s="1" t="s">
        <v>30</v>
      </c>
      <c r="V1480" s="3">
        <v>0.217</v>
      </c>
      <c r="W1480" s="1" t="s">
        <v>30</v>
      </c>
    </row>
    <row r="1481" spans="1:23" ht="13" x14ac:dyDescent="0.15">
      <c r="A1481" s="1" t="s">
        <v>1052</v>
      </c>
      <c r="B1481" s="1" t="s">
        <v>121</v>
      </c>
      <c r="C1481" s="1">
        <v>29137</v>
      </c>
      <c r="D1481" s="2">
        <v>8698</v>
      </c>
      <c r="E1481" s="3">
        <v>1</v>
      </c>
      <c r="F1481" s="3">
        <v>0.13400000000000001</v>
      </c>
      <c r="G1481" s="2">
        <v>2904</v>
      </c>
      <c r="H1481" s="2">
        <v>4349</v>
      </c>
      <c r="I1481" s="1" t="s">
        <v>26</v>
      </c>
      <c r="J1481" s="2">
        <v>3582</v>
      </c>
      <c r="K1481" s="3">
        <v>0.20599999999999999</v>
      </c>
      <c r="L1481" s="1">
        <v>5</v>
      </c>
      <c r="M1481" s="1">
        <v>5.9</v>
      </c>
      <c r="N1481" s="1">
        <v>76.099999999999994</v>
      </c>
      <c r="O1481" s="4">
        <v>9786.9</v>
      </c>
      <c r="P1481" s="3">
        <v>0.41399999999999998</v>
      </c>
      <c r="Q1481" s="3">
        <v>0.106</v>
      </c>
      <c r="R1481" s="3">
        <v>0.29899999999999999</v>
      </c>
      <c r="S1481" s="3">
        <v>0.16</v>
      </c>
      <c r="T1481" s="1" t="s">
        <v>30</v>
      </c>
      <c r="U1481" s="1" t="s">
        <v>30</v>
      </c>
      <c r="V1481" s="3">
        <v>0.22</v>
      </c>
      <c r="W1481" s="1" t="s">
        <v>30</v>
      </c>
    </row>
    <row r="1482" spans="1:23" ht="13" x14ac:dyDescent="0.15">
      <c r="A1482" s="1" t="s">
        <v>1052</v>
      </c>
      <c r="B1482" s="1" t="s">
        <v>122</v>
      </c>
      <c r="C1482" s="1">
        <v>29139</v>
      </c>
      <c r="D1482" s="2">
        <v>11459</v>
      </c>
      <c r="E1482" s="3">
        <v>1</v>
      </c>
      <c r="F1482" s="3">
        <v>0.12</v>
      </c>
      <c r="G1482" s="2">
        <v>5708</v>
      </c>
      <c r="H1482" s="2">
        <v>2292</v>
      </c>
      <c r="I1482" s="1" t="s">
        <v>26</v>
      </c>
      <c r="J1482" s="2">
        <v>2218</v>
      </c>
      <c r="K1482" s="3">
        <v>0.20899999999999999</v>
      </c>
      <c r="L1482" s="1">
        <v>5</v>
      </c>
      <c r="M1482" s="1">
        <v>6</v>
      </c>
      <c r="N1482" s="1">
        <v>73.7</v>
      </c>
      <c r="O1482" s="4">
        <v>10164.700000000001</v>
      </c>
      <c r="P1482" s="3">
        <v>0.41199999999999998</v>
      </c>
      <c r="Q1482" s="3">
        <v>0.105</v>
      </c>
      <c r="R1482" s="3">
        <v>0.29599999999999999</v>
      </c>
      <c r="S1482" s="3">
        <v>0.16200000000000001</v>
      </c>
      <c r="T1482" s="1" t="s">
        <v>29</v>
      </c>
      <c r="U1482" s="1" t="s">
        <v>30</v>
      </c>
      <c r="V1482" s="3">
        <v>0.217</v>
      </c>
      <c r="W1482" s="1" t="s">
        <v>30</v>
      </c>
    </row>
    <row r="1483" spans="1:23" ht="13" x14ac:dyDescent="0.15">
      <c r="A1483" s="1" t="s">
        <v>1052</v>
      </c>
      <c r="B1483" s="1" t="s">
        <v>123</v>
      </c>
      <c r="C1483" s="1">
        <v>29141</v>
      </c>
      <c r="D1483" s="2">
        <v>21970</v>
      </c>
      <c r="E1483" s="3">
        <v>1</v>
      </c>
      <c r="F1483" s="3">
        <v>0.214</v>
      </c>
      <c r="G1483" s="2">
        <v>3563</v>
      </c>
      <c r="H1483" s="2">
        <v>2197</v>
      </c>
      <c r="I1483" s="1" t="s">
        <v>26</v>
      </c>
      <c r="J1483" s="2">
        <v>2114</v>
      </c>
      <c r="K1483" s="3">
        <v>0.219</v>
      </c>
      <c r="L1483" s="1">
        <v>5.2</v>
      </c>
      <c r="M1483" s="1">
        <v>5.9</v>
      </c>
      <c r="N1483" s="1">
        <v>73.8</v>
      </c>
      <c r="O1483" s="4">
        <v>11279.5</v>
      </c>
      <c r="P1483" s="3">
        <v>0.43099999999999999</v>
      </c>
      <c r="Q1483" s="3">
        <v>0.112</v>
      </c>
      <c r="R1483" s="3">
        <v>0.28999999999999998</v>
      </c>
      <c r="S1483" s="3">
        <v>0.186</v>
      </c>
      <c r="T1483" s="1" t="s">
        <v>28</v>
      </c>
      <c r="U1483" s="1" t="s">
        <v>30</v>
      </c>
      <c r="V1483" s="3">
        <v>0.24199999999999999</v>
      </c>
      <c r="W1483" s="1" t="s">
        <v>30</v>
      </c>
    </row>
    <row r="1484" spans="1:23" ht="13" x14ac:dyDescent="0.15">
      <c r="A1484" s="1" t="s">
        <v>1052</v>
      </c>
      <c r="B1484" s="1" t="s">
        <v>1073</v>
      </c>
      <c r="C1484" s="1">
        <v>29143</v>
      </c>
      <c r="D1484" s="2">
        <v>15424</v>
      </c>
      <c r="E1484" s="3">
        <v>0.874</v>
      </c>
      <c r="F1484" s="3">
        <v>0.125</v>
      </c>
      <c r="G1484" s="2">
        <v>16035</v>
      </c>
      <c r="H1484" s="2">
        <v>3085</v>
      </c>
      <c r="I1484" s="1" t="s">
        <v>26</v>
      </c>
      <c r="J1484" s="2">
        <v>3616</v>
      </c>
      <c r="K1484" s="3">
        <v>0.24</v>
      </c>
      <c r="L1484" s="1">
        <v>5.5</v>
      </c>
      <c r="M1484" s="1">
        <v>6.2</v>
      </c>
      <c r="N1484" s="1">
        <v>69</v>
      </c>
      <c r="O1484" s="4">
        <v>15902.1</v>
      </c>
      <c r="P1484" s="3">
        <v>0.41699999999999998</v>
      </c>
      <c r="Q1484" s="3">
        <v>0.11899999999999999</v>
      </c>
      <c r="R1484" s="3">
        <v>0.32100000000000001</v>
      </c>
      <c r="S1484" s="3">
        <v>0.17499999999999999</v>
      </c>
      <c r="T1484" s="1" t="s">
        <v>30</v>
      </c>
      <c r="U1484" s="1" t="s">
        <v>30</v>
      </c>
      <c r="V1484" s="3">
        <v>0.23300000000000001</v>
      </c>
      <c r="W1484" s="1" t="s">
        <v>30</v>
      </c>
    </row>
    <row r="1485" spans="1:23" ht="13" x14ac:dyDescent="0.15">
      <c r="A1485" s="1" t="s">
        <v>1052</v>
      </c>
      <c r="B1485" s="1" t="s">
        <v>177</v>
      </c>
      <c r="C1485" s="1">
        <v>29145</v>
      </c>
      <c r="D1485" s="2">
        <v>60677</v>
      </c>
      <c r="E1485" s="3">
        <v>0.63200000000000001</v>
      </c>
      <c r="F1485" s="3">
        <v>0.13400000000000001</v>
      </c>
      <c r="G1485" s="2">
        <v>8484</v>
      </c>
      <c r="H1485" s="2">
        <v>2427</v>
      </c>
      <c r="I1485" s="1" t="s">
        <v>26</v>
      </c>
      <c r="J1485" s="2">
        <v>2953</v>
      </c>
      <c r="K1485" s="3">
        <v>0.17399999999999999</v>
      </c>
      <c r="L1485" s="1">
        <v>4.9000000000000004</v>
      </c>
      <c r="M1485" s="1">
        <v>5.9</v>
      </c>
      <c r="N1485" s="1">
        <v>74.3</v>
      </c>
      <c r="O1485" s="4">
        <v>10427.6</v>
      </c>
      <c r="P1485" s="3">
        <v>0.36899999999999999</v>
      </c>
      <c r="Q1485" s="3">
        <v>9.9000000000000005E-2</v>
      </c>
      <c r="R1485" s="3">
        <v>0.251</v>
      </c>
      <c r="S1485" s="3">
        <v>0.153</v>
      </c>
      <c r="T1485" s="1" t="s">
        <v>30</v>
      </c>
      <c r="U1485" s="1" t="s">
        <v>29</v>
      </c>
      <c r="V1485" s="3">
        <v>0.19700000000000001</v>
      </c>
      <c r="W1485" s="1" t="s">
        <v>29</v>
      </c>
    </row>
    <row r="1486" spans="1:23" ht="13" x14ac:dyDescent="0.15">
      <c r="A1486" s="1" t="s">
        <v>1052</v>
      </c>
      <c r="B1486" s="1" t="s">
        <v>1074</v>
      </c>
      <c r="C1486" s="1">
        <v>29147</v>
      </c>
      <c r="D1486" s="2">
        <v>20695</v>
      </c>
      <c r="E1486" s="3">
        <v>0.47199999999999998</v>
      </c>
      <c r="F1486" s="3">
        <v>0.10299999999999999</v>
      </c>
      <c r="G1486" s="2">
        <v>2645</v>
      </c>
      <c r="H1486" s="1">
        <v>668</v>
      </c>
      <c r="I1486" s="1" t="s">
        <v>33</v>
      </c>
      <c r="J1486" s="2">
        <v>1895</v>
      </c>
      <c r="K1486" s="3">
        <v>0.19900000000000001</v>
      </c>
      <c r="L1486" s="1">
        <v>4.5</v>
      </c>
      <c r="M1486" s="1">
        <v>5.5</v>
      </c>
      <c r="N1486" s="1">
        <v>80.2</v>
      </c>
      <c r="O1486" s="4">
        <v>5075.5</v>
      </c>
      <c r="P1486" s="3">
        <v>0.42299999999999999</v>
      </c>
      <c r="Q1486" s="3">
        <v>0.109</v>
      </c>
      <c r="R1486" s="3">
        <v>0.27400000000000002</v>
      </c>
      <c r="S1486" s="3">
        <v>0.15</v>
      </c>
      <c r="T1486" s="1" t="s">
        <v>29</v>
      </c>
      <c r="U1486" s="1" t="s">
        <v>29</v>
      </c>
      <c r="V1486" s="3">
        <v>0.21</v>
      </c>
      <c r="W1486" s="1" t="s">
        <v>30</v>
      </c>
    </row>
    <row r="1487" spans="1:23" ht="13" x14ac:dyDescent="0.15">
      <c r="A1487" s="1" t="s">
        <v>1052</v>
      </c>
      <c r="B1487" s="1" t="s">
        <v>1075</v>
      </c>
      <c r="C1487" s="1">
        <v>29149</v>
      </c>
      <c r="D1487" s="2">
        <v>8720</v>
      </c>
      <c r="E1487" s="3">
        <v>1</v>
      </c>
      <c r="F1487" s="3">
        <v>0.14499999999999999</v>
      </c>
      <c r="H1487" s="2">
        <v>2907</v>
      </c>
      <c r="I1487" s="1" t="s">
        <v>26</v>
      </c>
      <c r="J1487" s="2">
        <v>3984</v>
      </c>
      <c r="K1487" s="3">
        <v>0.23899999999999999</v>
      </c>
      <c r="L1487" s="1">
        <v>5.6</v>
      </c>
      <c r="M1487" s="1">
        <v>6.2</v>
      </c>
      <c r="N1487" s="1">
        <v>71.099999999999994</v>
      </c>
      <c r="O1487" s="4">
        <v>13165.1</v>
      </c>
      <c r="P1487" s="3">
        <v>0.443</v>
      </c>
      <c r="Q1487" s="3">
        <v>0.11600000000000001</v>
      </c>
      <c r="R1487" s="3">
        <v>0.318</v>
      </c>
      <c r="S1487" s="3">
        <v>0.20599999999999999</v>
      </c>
      <c r="T1487" s="1" t="s">
        <v>30</v>
      </c>
      <c r="U1487" s="1" t="s">
        <v>30</v>
      </c>
      <c r="V1487" s="3">
        <v>0.24399999999999999</v>
      </c>
      <c r="W1487" s="1" t="s">
        <v>30</v>
      </c>
    </row>
    <row r="1488" spans="1:23" ht="13" x14ac:dyDescent="0.15">
      <c r="A1488" s="1" t="s">
        <v>1052</v>
      </c>
      <c r="B1488" s="1" t="s">
        <v>737</v>
      </c>
      <c r="C1488" s="1">
        <v>29151</v>
      </c>
      <c r="D1488" s="2">
        <v>13468</v>
      </c>
      <c r="E1488" s="3">
        <v>1</v>
      </c>
      <c r="F1488" s="3">
        <v>0.09</v>
      </c>
      <c r="G1488" s="2">
        <v>4460</v>
      </c>
      <c r="H1488" s="2">
        <v>6734</v>
      </c>
      <c r="I1488" s="1" t="s">
        <v>26</v>
      </c>
      <c r="J1488" s="2">
        <v>3263</v>
      </c>
      <c r="K1488" s="3">
        <v>0.16500000000000001</v>
      </c>
      <c r="L1488" s="1">
        <v>4.2</v>
      </c>
      <c r="M1488" s="1">
        <v>5.6</v>
      </c>
      <c r="N1488" s="1">
        <v>77.900000000000006</v>
      </c>
      <c r="O1488" s="4">
        <v>6221.9</v>
      </c>
      <c r="P1488" s="3">
        <v>0.36599999999999999</v>
      </c>
      <c r="Q1488" s="3">
        <v>8.6999999999999994E-2</v>
      </c>
      <c r="R1488" s="3">
        <v>0.24099999999999999</v>
      </c>
      <c r="S1488" s="3">
        <v>0.115</v>
      </c>
      <c r="T1488" s="1" t="s">
        <v>29</v>
      </c>
      <c r="U1488" s="1" t="s">
        <v>29</v>
      </c>
      <c r="V1488" s="3">
        <v>0.17699999999999999</v>
      </c>
      <c r="W1488" s="1" t="s">
        <v>29</v>
      </c>
    </row>
    <row r="1489" spans="1:23" ht="13" x14ac:dyDescent="0.15">
      <c r="A1489" s="1" t="s">
        <v>1052</v>
      </c>
      <c r="B1489" s="1" t="s">
        <v>1076</v>
      </c>
      <c r="C1489" s="1">
        <v>29153</v>
      </c>
      <c r="D1489" s="2">
        <v>8970</v>
      </c>
      <c r="E1489" s="3">
        <v>1</v>
      </c>
      <c r="F1489" s="3">
        <v>0.156</v>
      </c>
      <c r="G1489" s="2">
        <v>8782</v>
      </c>
      <c r="H1489" s="2">
        <v>8970</v>
      </c>
      <c r="I1489" s="1" t="s">
        <v>26</v>
      </c>
      <c r="J1489" s="2">
        <v>3167</v>
      </c>
      <c r="K1489" s="3">
        <v>0.27500000000000002</v>
      </c>
      <c r="L1489" s="1">
        <v>5.7</v>
      </c>
      <c r="M1489" s="1">
        <v>6.2</v>
      </c>
      <c r="N1489" s="1">
        <v>74.099999999999994</v>
      </c>
      <c r="O1489" s="4">
        <v>10704.8</v>
      </c>
      <c r="P1489" s="3">
        <v>0.442</v>
      </c>
      <c r="Q1489" s="3">
        <v>0.124</v>
      </c>
      <c r="R1489" s="3">
        <v>0.35899999999999999</v>
      </c>
      <c r="S1489" s="3">
        <v>0.21</v>
      </c>
      <c r="T1489" s="1" t="s">
        <v>30</v>
      </c>
      <c r="U1489" s="1" t="s">
        <v>28</v>
      </c>
      <c r="V1489" s="3">
        <v>0.26100000000000001</v>
      </c>
      <c r="W1489" s="1" t="s">
        <v>28</v>
      </c>
    </row>
    <row r="1490" spans="1:23" ht="13" x14ac:dyDescent="0.15">
      <c r="A1490" s="1" t="s">
        <v>1052</v>
      </c>
      <c r="B1490" s="1" t="s">
        <v>1077</v>
      </c>
      <c r="C1490" s="1">
        <v>29155</v>
      </c>
      <c r="D1490" s="2">
        <v>14613</v>
      </c>
      <c r="E1490" s="3">
        <v>0.66</v>
      </c>
      <c r="F1490" s="3">
        <v>0.11899999999999999</v>
      </c>
      <c r="G1490" s="2">
        <v>2539</v>
      </c>
      <c r="H1490" s="1">
        <v>471</v>
      </c>
      <c r="I1490" s="1" t="s">
        <v>33</v>
      </c>
      <c r="J1490" s="2">
        <v>6176</v>
      </c>
      <c r="K1490" s="3">
        <v>0.26900000000000002</v>
      </c>
      <c r="L1490" s="1">
        <v>5.9</v>
      </c>
      <c r="M1490" s="1">
        <v>6.5</v>
      </c>
      <c r="N1490" s="1">
        <v>65.599999999999994</v>
      </c>
      <c r="O1490" s="4">
        <v>22326</v>
      </c>
      <c r="P1490" s="3">
        <v>0.438</v>
      </c>
      <c r="Q1490" s="3">
        <v>0.13800000000000001</v>
      </c>
      <c r="R1490" s="3">
        <v>0.34399999999999997</v>
      </c>
      <c r="S1490" s="3">
        <v>0.217</v>
      </c>
      <c r="T1490" s="1" t="s">
        <v>29</v>
      </c>
      <c r="U1490" s="1" t="s">
        <v>28</v>
      </c>
      <c r="V1490" s="3">
        <v>0.254</v>
      </c>
      <c r="W1490" s="1" t="s">
        <v>28</v>
      </c>
    </row>
    <row r="1491" spans="1:23" ht="13" x14ac:dyDescent="0.15">
      <c r="A1491" s="1" t="s">
        <v>1052</v>
      </c>
      <c r="B1491" s="1" t="s">
        <v>124</v>
      </c>
      <c r="C1491" s="1">
        <v>29157</v>
      </c>
      <c r="D1491" s="2">
        <v>18950</v>
      </c>
      <c r="E1491" s="3">
        <v>0.57499999999999996</v>
      </c>
      <c r="F1491" s="3">
        <v>0.109</v>
      </c>
      <c r="G1491" s="2">
        <v>2703</v>
      </c>
      <c r="H1491" s="2">
        <v>1115</v>
      </c>
      <c r="I1491" s="1" t="s">
        <v>26</v>
      </c>
      <c r="J1491" s="2">
        <v>3779</v>
      </c>
      <c r="K1491" s="3">
        <v>0.186</v>
      </c>
      <c r="L1491" s="1">
        <v>4.7</v>
      </c>
      <c r="M1491" s="1">
        <v>5.7</v>
      </c>
      <c r="N1491" s="1">
        <v>76.400000000000006</v>
      </c>
      <c r="O1491" s="4">
        <v>8591.9</v>
      </c>
      <c r="P1491" s="3">
        <v>0.373</v>
      </c>
      <c r="Q1491" s="3">
        <v>0.10100000000000001</v>
      </c>
      <c r="R1491" s="3">
        <v>0.27100000000000002</v>
      </c>
      <c r="S1491" s="3">
        <v>0.13800000000000001</v>
      </c>
      <c r="T1491" s="1" t="s">
        <v>29</v>
      </c>
      <c r="U1491" s="1" t="s">
        <v>29</v>
      </c>
      <c r="V1491" s="3">
        <v>0.19600000000000001</v>
      </c>
      <c r="W1491" s="1" t="s">
        <v>29</v>
      </c>
    </row>
    <row r="1492" spans="1:23" ht="13" x14ac:dyDescent="0.15">
      <c r="A1492" s="1" t="s">
        <v>1052</v>
      </c>
      <c r="B1492" s="1" t="s">
        <v>1078</v>
      </c>
      <c r="C1492" s="1">
        <v>29159</v>
      </c>
      <c r="D1492" s="2">
        <v>43530</v>
      </c>
      <c r="E1492" s="3">
        <v>0.39400000000000002</v>
      </c>
      <c r="F1492" s="3">
        <v>0.14000000000000001</v>
      </c>
      <c r="G1492" s="2">
        <v>1800</v>
      </c>
      <c r="H1492" s="1">
        <v>806</v>
      </c>
      <c r="I1492" s="1" t="s">
        <v>33</v>
      </c>
      <c r="J1492" s="2">
        <v>3894</v>
      </c>
      <c r="K1492" s="3">
        <v>0.19600000000000001</v>
      </c>
      <c r="L1492" s="1">
        <v>5</v>
      </c>
      <c r="M1492" s="1">
        <v>5.8</v>
      </c>
      <c r="N1492" s="1">
        <v>74.7</v>
      </c>
      <c r="O1492" s="4">
        <v>10078.5</v>
      </c>
      <c r="P1492" s="3">
        <v>0.39</v>
      </c>
      <c r="Q1492" s="3">
        <v>0.104</v>
      </c>
      <c r="R1492" s="3">
        <v>0.27</v>
      </c>
      <c r="S1492" s="3">
        <v>0.158</v>
      </c>
      <c r="T1492" s="1" t="s">
        <v>30</v>
      </c>
      <c r="U1492" s="1" t="s">
        <v>29</v>
      </c>
      <c r="V1492" s="3">
        <v>0.21</v>
      </c>
      <c r="W1492" s="1" t="s">
        <v>30</v>
      </c>
    </row>
    <row r="1493" spans="1:23" ht="13" x14ac:dyDescent="0.15">
      <c r="A1493" s="1" t="s">
        <v>1052</v>
      </c>
      <c r="B1493" s="1" t="s">
        <v>1079</v>
      </c>
      <c r="C1493" s="1">
        <v>29161</v>
      </c>
      <c r="D1493" s="2">
        <v>45284</v>
      </c>
      <c r="E1493" s="3">
        <v>0.53800000000000003</v>
      </c>
      <c r="F1493" s="3">
        <v>0.11700000000000001</v>
      </c>
      <c r="G1493" s="2">
        <v>1215</v>
      </c>
      <c r="H1493" s="1">
        <v>273</v>
      </c>
      <c r="I1493" s="1" t="s">
        <v>33</v>
      </c>
      <c r="J1493" s="2">
        <v>3765</v>
      </c>
      <c r="K1493" s="3">
        <v>0.20200000000000001</v>
      </c>
      <c r="L1493" s="1">
        <v>4.8</v>
      </c>
      <c r="M1493" s="1">
        <v>5.6</v>
      </c>
      <c r="N1493" s="1">
        <v>73.099999999999994</v>
      </c>
      <c r="O1493" s="4">
        <v>12368.6</v>
      </c>
      <c r="P1493" s="3">
        <v>0.39200000000000002</v>
      </c>
      <c r="Q1493" s="3">
        <v>0.106</v>
      </c>
      <c r="R1493" s="3">
        <v>0.27800000000000002</v>
      </c>
      <c r="S1493" s="3">
        <v>0.16500000000000001</v>
      </c>
      <c r="T1493" s="1" t="s">
        <v>29</v>
      </c>
      <c r="U1493" s="1" t="s">
        <v>30</v>
      </c>
      <c r="V1493" s="3">
        <v>0.21</v>
      </c>
      <c r="W1493" s="1" t="s">
        <v>30</v>
      </c>
    </row>
    <row r="1494" spans="1:23" ht="13" x14ac:dyDescent="0.15">
      <c r="A1494" s="1" t="s">
        <v>1052</v>
      </c>
      <c r="B1494" s="1" t="s">
        <v>126</v>
      </c>
      <c r="C1494" s="1">
        <v>29163</v>
      </c>
      <c r="D1494" s="2">
        <v>17935</v>
      </c>
      <c r="E1494" s="3">
        <v>1</v>
      </c>
      <c r="F1494" s="3">
        <v>0.13100000000000001</v>
      </c>
      <c r="G1494" s="2">
        <v>5920</v>
      </c>
      <c r="H1494" s="2">
        <v>1380</v>
      </c>
      <c r="I1494" s="1" t="s">
        <v>26</v>
      </c>
      <c r="J1494" s="2">
        <v>3044</v>
      </c>
      <c r="K1494" s="3">
        <v>0.214</v>
      </c>
      <c r="L1494" s="1">
        <v>4.8</v>
      </c>
      <c r="M1494" s="1">
        <v>5.9</v>
      </c>
      <c r="N1494" s="1">
        <v>75.5</v>
      </c>
      <c r="O1494" s="4">
        <v>8950.9</v>
      </c>
      <c r="P1494" s="3">
        <v>0.433</v>
      </c>
      <c r="Q1494" s="3">
        <v>0.112</v>
      </c>
      <c r="R1494" s="3">
        <v>0.29099999999999998</v>
      </c>
      <c r="S1494" s="3">
        <v>0.16</v>
      </c>
      <c r="T1494" s="1" t="s">
        <v>30</v>
      </c>
      <c r="U1494" s="1" t="s">
        <v>30</v>
      </c>
      <c r="V1494" s="3">
        <v>0.223</v>
      </c>
      <c r="W1494" s="1" t="s">
        <v>30</v>
      </c>
    </row>
    <row r="1495" spans="1:23" ht="13" x14ac:dyDescent="0.15">
      <c r="A1495" s="1" t="s">
        <v>1052</v>
      </c>
      <c r="B1495" s="1" t="s">
        <v>1080</v>
      </c>
      <c r="C1495" s="1">
        <v>29165</v>
      </c>
      <c r="D1495" s="2">
        <v>111940</v>
      </c>
      <c r="E1495" s="3">
        <v>0.13600000000000001</v>
      </c>
      <c r="F1495" s="3">
        <v>7.3999999999999996E-2</v>
      </c>
      <c r="G1495" s="2">
        <v>1234</v>
      </c>
      <c r="H1495" s="1">
        <v>632</v>
      </c>
      <c r="I1495" s="1" t="s">
        <v>33</v>
      </c>
      <c r="J1495" s="2">
        <v>3147</v>
      </c>
      <c r="K1495" s="3">
        <v>0.14799999999999999</v>
      </c>
      <c r="L1495" s="1">
        <v>3.8</v>
      </c>
      <c r="M1495" s="1">
        <v>5</v>
      </c>
      <c r="N1495" s="1">
        <v>79.099999999999994</v>
      </c>
      <c r="O1495" s="4">
        <v>6419.6</v>
      </c>
      <c r="P1495" s="3">
        <v>0.39500000000000002</v>
      </c>
      <c r="Q1495" s="3">
        <v>9.2999999999999999E-2</v>
      </c>
      <c r="R1495" s="3">
        <v>0.219</v>
      </c>
      <c r="S1495" s="3">
        <v>0.12</v>
      </c>
      <c r="T1495" s="1" t="s">
        <v>37</v>
      </c>
      <c r="U1495" s="1" t="s">
        <v>37</v>
      </c>
      <c r="V1495" s="3">
        <v>0.17499999999999999</v>
      </c>
      <c r="W1495" s="1" t="s">
        <v>29</v>
      </c>
    </row>
    <row r="1496" spans="1:23" ht="13" x14ac:dyDescent="0.15">
      <c r="A1496" s="1" t="s">
        <v>1052</v>
      </c>
      <c r="B1496" s="1" t="s">
        <v>181</v>
      </c>
      <c r="C1496" s="1">
        <v>29167</v>
      </c>
      <c r="D1496" s="2">
        <v>32780</v>
      </c>
      <c r="E1496" s="3">
        <v>0.67200000000000004</v>
      </c>
      <c r="F1496" s="3">
        <v>0.13100000000000001</v>
      </c>
      <c r="G1496" s="2">
        <v>1232</v>
      </c>
      <c r="H1496" s="1">
        <v>431</v>
      </c>
      <c r="I1496" s="1" t="s">
        <v>33</v>
      </c>
      <c r="J1496" s="2">
        <v>1894</v>
      </c>
      <c r="K1496" s="3">
        <v>0.23</v>
      </c>
      <c r="L1496" s="1">
        <v>4.9000000000000004</v>
      </c>
      <c r="M1496" s="1">
        <v>5.7</v>
      </c>
      <c r="N1496" s="1">
        <v>74.599999999999994</v>
      </c>
      <c r="O1496" s="4">
        <v>10394.700000000001</v>
      </c>
      <c r="P1496" s="3">
        <v>0.42</v>
      </c>
      <c r="Q1496" s="3">
        <v>0.114</v>
      </c>
      <c r="R1496" s="3">
        <v>0.307</v>
      </c>
      <c r="S1496" s="3">
        <v>0.16700000000000001</v>
      </c>
      <c r="T1496" s="1" t="s">
        <v>30</v>
      </c>
      <c r="U1496" s="1" t="s">
        <v>30</v>
      </c>
      <c r="V1496" s="3">
        <v>0.22800000000000001</v>
      </c>
      <c r="W1496" s="1" t="s">
        <v>30</v>
      </c>
    </row>
    <row r="1497" spans="1:23" ht="13" x14ac:dyDescent="0.15">
      <c r="A1497" s="1" t="s">
        <v>1052</v>
      </c>
      <c r="B1497" s="1" t="s">
        <v>184</v>
      </c>
      <c r="C1497" s="1">
        <v>29169</v>
      </c>
      <c r="D1497" s="2">
        <v>53812</v>
      </c>
      <c r="E1497" s="3">
        <v>0.41299999999999998</v>
      </c>
      <c r="F1497" s="3">
        <v>0.1</v>
      </c>
      <c r="G1497" s="2">
        <v>3588</v>
      </c>
      <c r="H1497" s="1">
        <v>352</v>
      </c>
      <c r="I1497" s="1" t="s">
        <v>26</v>
      </c>
      <c r="J1497" s="2">
        <v>3130</v>
      </c>
      <c r="K1497" s="3">
        <v>0.17599999999999999</v>
      </c>
      <c r="L1497" s="1">
        <v>4.5999999999999996</v>
      </c>
      <c r="M1497" s="1">
        <v>5.6</v>
      </c>
      <c r="N1497" s="1">
        <v>73.7</v>
      </c>
      <c r="O1497" s="4">
        <v>10132.799999999999</v>
      </c>
      <c r="P1497" s="3">
        <v>0.35399999999999998</v>
      </c>
      <c r="Q1497" s="3">
        <v>0.105</v>
      </c>
      <c r="R1497" s="3">
        <v>0.24199999999999999</v>
      </c>
      <c r="S1497" s="3">
        <v>0.159</v>
      </c>
      <c r="T1497" s="1" t="s">
        <v>29</v>
      </c>
      <c r="U1497" s="1" t="s">
        <v>29</v>
      </c>
      <c r="V1497" s="3">
        <v>0.189</v>
      </c>
      <c r="W1497" s="1" t="s">
        <v>29</v>
      </c>
    </row>
    <row r="1498" spans="1:23" ht="13" x14ac:dyDescent="0.15">
      <c r="A1498" s="1" t="s">
        <v>1052</v>
      </c>
      <c r="B1498" s="1" t="s">
        <v>391</v>
      </c>
      <c r="C1498" s="1">
        <v>29171</v>
      </c>
      <c r="D1498" s="2">
        <v>4638</v>
      </c>
      <c r="E1498" s="3">
        <v>1</v>
      </c>
      <c r="F1498" s="3">
        <v>0.106</v>
      </c>
      <c r="G1498" s="2">
        <v>1571</v>
      </c>
      <c r="H1498" s="2">
        <v>1546</v>
      </c>
      <c r="I1498" s="1" t="s">
        <v>26</v>
      </c>
      <c r="J1498" s="2">
        <v>3207</v>
      </c>
      <c r="K1498" s="3">
        <v>0.16700000000000001</v>
      </c>
      <c r="L1498" s="1">
        <v>4.5</v>
      </c>
      <c r="M1498" s="1">
        <v>5.5</v>
      </c>
      <c r="N1498" s="1">
        <v>73.400000000000006</v>
      </c>
      <c r="O1498" s="4">
        <v>11661.3</v>
      </c>
      <c r="P1498" s="3">
        <v>0.40699999999999997</v>
      </c>
      <c r="Q1498" s="3">
        <v>9.5000000000000001E-2</v>
      </c>
      <c r="R1498" s="3">
        <v>0.247</v>
      </c>
      <c r="S1498" s="3">
        <v>0.14099999999999999</v>
      </c>
      <c r="T1498" s="1" t="s">
        <v>29</v>
      </c>
      <c r="U1498" s="1" t="s">
        <v>29</v>
      </c>
      <c r="V1498" s="3">
        <v>0.19400000000000001</v>
      </c>
      <c r="W1498" s="1" t="s">
        <v>29</v>
      </c>
    </row>
    <row r="1499" spans="1:23" ht="13" x14ac:dyDescent="0.15">
      <c r="A1499" s="1" t="s">
        <v>1052</v>
      </c>
      <c r="B1499" s="1" t="s">
        <v>1081</v>
      </c>
      <c r="C1499" s="1">
        <v>29173</v>
      </c>
      <c r="D1499" s="2">
        <v>10489</v>
      </c>
      <c r="E1499" s="3">
        <v>0.97499999999999998</v>
      </c>
      <c r="F1499" s="3">
        <v>0.10100000000000001</v>
      </c>
      <c r="G1499" s="2">
        <v>10361</v>
      </c>
      <c r="H1499" s="2">
        <v>1748</v>
      </c>
      <c r="I1499" s="1" t="s">
        <v>26</v>
      </c>
      <c r="J1499" s="2">
        <v>2757</v>
      </c>
      <c r="K1499" s="3">
        <v>0.183</v>
      </c>
      <c r="L1499" s="1">
        <v>4.5999999999999996</v>
      </c>
      <c r="M1499" s="1">
        <v>5.7</v>
      </c>
      <c r="N1499" s="1">
        <v>75.5</v>
      </c>
      <c r="O1499" s="4">
        <v>10268.6</v>
      </c>
      <c r="P1499" s="3">
        <v>0.4</v>
      </c>
      <c r="Q1499" s="3">
        <v>0.10299999999999999</v>
      </c>
      <c r="R1499" s="3">
        <v>0.26400000000000001</v>
      </c>
      <c r="S1499" s="3">
        <v>0.14199999999999999</v>
      </c>
      <c r="T1499" s="1" t="s">
        <v>29</v>
      </c>
      <c r="U1499" s="1" t="s">
        <v>29</v>
      </c>
      <c r="V1499" s="3">
        <v>0.19900000000000001</v>
      </c>
      <c r="W1499" s="1" t="s">
        <v>29</v>
      </c>
    </row>
    <row r="1500" spans="1:23" ht="13" x14ac:dyDescent="0.15">
      <c r="A1500" s="1" t="s">
        <v>1052</v>
      </c>
      <c r="B1500" s="1" t="s">
        <v>127</v>
      </c>
      <c r="C1500" s="1">
        <v>29175</v>
      </c>
      <c r="D1500" s="2">
        <v>24109</v>
      </c>
      <c r="E1500" s="3">
        <v>0.50800000000000001</v>
      </c>
      <c r="F1500" s="3">
        <v>0.114</v>
      </c>
      <c r="G1500" s="2">
        <v>3537</v>
      </c>
      <c r="H1500" s="1">
        <v>652</v>
      </c>
      <c r="I1500" s="1" t="s">
        <v>26</v>
      </c>
      <c r="J1500" s="2">
        <v>2948</v>
      </c>
      <c r="K1500" s="3">
        <v>0.20799999999999999</v>
      </c>
      <c r="L1500" s="1">
        <v>5.2</v>
      </c>
      <c r="M1500" s="1">
        <v>6.2</v>
      </c>
      <c r="N1500" s="1">
        <v>73.7</v>
      </c>
      <c r="O1500" s="4">
        <v>10097.200000000001</v>
      </c>
      <c r="P1500" s="3">
        <v>0.41599999999999998</v>
      </c>
      <c r="Q1500" s="3">
        <v>0.109</v>
      </c>
      <c r="R1500" s="3">
        <v>0.30199999999999999</v>
      </c>
      <c r="S1500" s="3">
        <v>0.17100000000000001</v>
      </c>
      <c r="T1500" s="1" t="s">
        <v>29</v>
      </c>
      <c r="U1500" s="1" t="s">
        <v>30</v>
      </c>
      <c r="V1500" s="3">
        <v>0.22</v>
      </c>
      <c r="W1500" s="1" t="s">
        <v>30</v>
      </c>
    </row>
    <row r="1501" spans="1:23" ht="13" x14ac:dyDescent="0.15">
      <c r="A1501" s="1" t="s">
        <v>1052</v>
      </c>
      <c r="B1501" s="1" t="s">
        <v>1082</v>
      </c>
      <c r="C1501" s="1">
        <v>29177</v>
      </c>
      <c r="D1501" s="2">
        <v>23182</v>
      </c>
      <c r="E1501" s="3">
        <v>0.74099999999999999</v>
      </c>
      <c r="F1501" s="3">
        <v>0.12</v>
      </c>
      <c r="G1501" s="2">
        <v>4602</v>
      </c>
      <c r="H1501" s="2">
        <v>2576</v>
      </c>
      <c r="I1501" s="1" t="s">
        <v>26</v>
      </c>
      <c r="J1501" s="2">
        <v>3301</v>
      </c>
      <c r="K1501" s="3">
        <v>0.188</v>
      </c>
      <c r="L1501" s="1">
        <v>5</v>
      </c>
      <c r="M1501" s="1">
        <v>5.9</v>
      </c>
      <c r="N1501" s="1">
        <v>73.099999999999994</v>
      </c>
      <c r="O1501" s="4">
        <v>11052.2</v>
      </c>
      <c r="P1501" s="3">
        <v>0.40400000000000003</v>
      </c>
      <c r="Q1501" s="3">
        <v>0.10199999999999999</v>
      </c>
      <c r="R1501" s="3">
        <v>0.25800000000000001</v>
      </c>
      <c r="S1501" s="3">
        <v>0.14299999999999999</v>
      </c>
      <c r="T1501" s="1" t="s">
        <v>30</v>
      </c>
      <c r="U1501" s="1" t="s">
        <v>29</v>
      </c>
      <c r="V1501" s="3">
        <v>0.20300000000000001</v>
      </c>
      <c r="W1501" s="1" t="s">
        <v>30</v>
      </c>
    </row>
    <row r="1502" spans="1:23" ht="13" x14ac:dyDescent="0.15">
      <c r="A1502" s="1" t="s">
        <v>1052</v>
      </c>
      <c r="B1502" s="1" t="s">
        <v>1083</v>
      </c>
      <c r="C1502" s="1">
        <v>29179</v>
      </c>
      <c r="D1502" s="2">
        <v>5950</v>
      </c>
      <c r="E1502" s="3">
        <v>1</v>
      </c>
      <c r="F1502" s="3">
        <v>0.153</v>
      </c>
      <c r="G1502" s="2">
        <v>3044</v>
      </c>
      <c r="H1502" s="1">
        <v>541</v>
      </c>
      <c r="I1502" s="1" t="s">
        <v>33</v>
      </c>
      <c r="J1502" s="2">
        <v>2658</v>
      </c>
      <c r="K1502" s="3">
        <v>0.23799999999999999</v>
      </c>
      <c r="L1502" s="1">
        <v>5.3</v>
      </c>
      <c r="M1502" s="1">
        <v>6</v>
      </c>
      <c r="N1502" s="1">
        <v>74</v>
      </c>
      <c r="O1502" s="4">
        <v>11359.5</v>
      </c>
      <c r="P1502" s="3">
        <v>0.40600000000000003</v>
      </c>
      <c r="Q1502" s="3">
        <v>0.113</v>
      </c>
      <c r="R1502" s="3">
        <v>0.308</v>
      </c>
      <c r="S1502" s="3">
        <v>0.19800000000000001</v>
      </c>
      <c r="T1502" s="1" t="s">
        <v>30</v>
      </c>
      <c r="U1502" s="1" t="s">
        <v>30</v>
      </c>
      <c r="V1502" s="3">
        <v>0.23599999999999999</v>
      </c>
      <c r="W1502" s="1" t="s">
        <v>30</v>
      </c>
    </row>
    <row r="1503" spans="1:23" ht="13" x14ac:dyDescent="0.15">
      <c r="A1503" s="1" t="s">
        <v>1052</v>
      </c>
      <c r="B1503" s="1" t="s">
        <v>681</v>
      </c>
      <c r="C1503" s="1">
        <v>29181</v>
      </c>
      <c r="D1503" s="2">
        <v>10806</v>
      </c>
      <c r="E1503" s="3">
        <v>1</v>
      </c>
      <c r="F1503" s="3">
        <v>0.13800000000000001</v>
      </c>
      <c r="G1503" s="2">
        <v>10617</v>
      </c>
      <c r="H1503" s="2">
        <v>1201</v>
      </c>
      <c r="I1503" s="1" t="s">
        <v>26</v>
      </c>
      <c r="J1503" s="2">
        <v>3683</v>
      </c>
      <c r="K1503" s="3">
        <v>0.25</v>
      </c>
      <c r="L1503" s="1">
        <v>5.5</v>
      </c>
      <c r="M1503" s="1">
        <v>6.2</v>
      </c>
      <c r="N1503" s="1">
        <v>68.400000000000006</v>
      </c>
      <c r="O1503" s="4">
        <v>17869.5</v>
      </c>
      <c r="P1503" s="3">
        <v>0.42799999999999999</v>
      </c>
      <c r="Q1503" s="3">
        <v>0.113</v>
      </c>
      <c r="R1503" s="3">
        <v>0.33400000000000002</v>
      </c>
      <c r="S1503" s="3">
        <v>0.19800000000000001</v>
      </c>
      <c r="T1503" s="1" t="s">
        <v>30</v>
      </c>
      <c r="U1503" s="1" t="s">
        <v>28</v>
      </c>
      <c r="V1503" s="3">
        <v>0.24399999999999999</v>
      </c>
      <c r="W1503" s="1" t="s">
        <v>30</v>
      </c>
    </row>
    <row r="1504" spans="1:23" ht="13" x14ac:dyDescent="0.15">
      <c r="A1504" s="1" t="s">
        <v>1052</v>
      </c>
      <c r="B1504" s="1" t="s">
        <v>185</v>
      </c>
      <c r="C1504" s="1">
        <v>29195</v>
      </c>
      <c r="D1504" s="2">
        <v>23049</v>
      </c>
      <c r="E1504" s="3">
        <v>0.42299999999999999</v>
      </c>
      <c r="F1504" s="3">
        <v>0.111</v>
      </c>
      <c r="G1504" s="2">
        <v>1941</v>
      </c>
      <c r="H1504" s="1">
        <v>698</v>
      </c>
      <c r="I1504" s="1" t="s">
        <v>33</v>
      </c>
      <c r="J1504" s="2">
        <v>3314</v>
      </c>
      <c r="K1504" s="3">
        <v>0.188</v>
      </c>
      <c r="L1504" s="1">
        <v>4.8</v>
      </c>
      <c r="M1504" s="1">
        <v>5.8</v>
      </c>
      <c r="N1504" s="1">
        <v>74.8</v>
      </c>
      <c r="O1504" s="4">
        <v>9576.1</v>
      </c>
      <c r="P1504" s="3">
        <v>0.39100000000000001</v>
      </c>
      <c r="Q1504" s="3">
        <v>0.109</v>
      </c>
      <c r="R1504" s="3">
        <v>0.25700000000000001</v>
      </c>
      <c r="S1504" s="3">
        <v>0.14899999999999999</v>
      </c>
      <c r="T1504" s="1" t="s">
        <v>29</v>
      </c>
      <c r="U1504" s="1" t="s">
        <v>29</v>
      </c>
      <c r="V1504" s="3">
        <v>0.20100000000000001</v>
      </c>
      <c r="W1504" s="1" t="s">
        <v>30</v>
      </c>
    </row>
    <row r="1505" spans="1:23" ht="13" x14ac:dyDescent="0.15">
      <c r="A1505" s="1" t="s">
        <v>1052</v>
      </c>
      <c r="B1505" s="1" t="s">
        <v>646</v>
      </c>
      <c r="C1505" s="1">
        <v>29197</v>
      </c>
      <c r="D1505" s="2">
        <v>4053</v>
      </c>
      <c r="E1505" s="3">
        <v>1</v>
      </c>
      <c r="F1505" s="3">
        <v>0.13500000000000001</v>
      </c>
      <c r="G1505" s="2">
        <v>4025</v>
      </c>
      <c r="I1505" s="1" t="s">
        <v>26</v>
      </c>
      <c r="J1505" s="2">
        <v>1826</v>
      </c>
      <c r="K1505" s="3">
        <v>0.17199999999999999</v>
      </c>
      <c r="L1505" s="1">
        <v>4.5999999999999996</v>
      </c>
      <c r="M1505" s="1">
        <v>5.7</v>
      </c>
      <c r="N1505" s="1">
        <v>73.7</v>
      </c>
      <c r="O1505" s="4">
        <v>11698.5</v>
      </c>
      <c r="P1505" s="3">
        <v>0.39800000000000002</v>
      </c>
      <c r="Q1505" s="3">
        <v>9.5000000000000001E-2</v>
      </c>
      <c r="R1505" s="3">
        <v>0.251</v>
      </c>
      <c r="S1505" s="3">
        <v>0.156</v>
      </c>
      <c r="T1505" s="1" t="s">
        <v>30</v>
      </c>
      <c r="U1505" s="1" t="s">
        <v>29</v>
      </c>
      <c r="V1505" s="3">
        <v>0.20100000000000001</v>
      </c>
      <c r="W1505" s="1" t="s">
        <v>30</v>
      </c>
    </row>
    <row r="1506" spans="1:23" ht="13" x14ac:dyDescent="0.15">
      <c r="A1506" s="1" t="s">
        <v>1052</v>
      </c>
      <c r="B1506" s="1" t="s">
        <v>1084</v>
      </c>
      <c r="C1506" s="1">
        <v>29199</v>
      </c>
      <c r="D1506" s="2">
        <v>4676</v>
      </c>
      <c r="E1506" s="3">
        <v>1</v>
      </c>
      <c r="F1506" s="3">
        <v>0.23</v>
      </c>
      <c r="G1506" s="1">
        <v>587</v>
      </c>
      <c r="H1506" s="2">
        <v>2338</v>
      </c>
      <c r="I1506" s="1" t="s">
        <v>26</v>
      </c>
      <c r="J1506" s="2">
        <v>3370</v>
      </c>
      <c r="K1506" s="3">
        <v>0.215</v>
      </c>
      <c r="L1506" s="1">
        <v>4.8</v>
      </c>
      <c r="M1506" s="1">
        <v>5.9</v>
      </c>
      <c r="N1506" s="1">
        <v>76.5</v>
      </c>
      <c r="O1506" s="4">
        <v>7754.3</v>
      </c>
      <c r="P1506" s="3">
        <v>0.39200000000000002</v>
      </c>
      <c r="Q1506" s="3">
        <v>0.108</v>
      </c>
      <c r="R1506" s="3">
        <v>0.29499999999999998</v>
      </c>
      <c r="S1506" s="3">
        <v>0.126</v>
      </c>
      <c r="T1506" s="1" t="s">
        <v>28</v>
      </c>
      <c r="U1506" s="1" t="s">
        <v>30</v>
      </c>
      <c r="V1506" s="3">
        <v>0.22800000000000001</v>
      </c>
      <c r="W1506" s="1" t="s">
        <v>30</v>
      </c>
    </row>
    <row r="1507" spans="1:23" ht="13" x14ac:dyDescent="0.15">
      <c r="A1507" s="1" t="s">
        <v>1052</v>
      </c>
      <c r="B1507" s="1" t="s">
        <v>186</v>
      </c>
      <c r="C1507" s="1">
        <v>29201</v>
      </c>
      <c r="D1507" s="2">
        <v>37889</v>
      </c>
      <c r="E1507" s="3">
        <v>0.46</v>
      </c>
      <c r="F1507" s="3">
        <v>0.126</v>
      </c>
      <c r="G1507" s="2">
        <v>1992</v>
      </c>
      <c r="H1507" s="1">
        <v>468</v>
      </c>
      <c r="I1507" s="1" t="s">
        <v>33</v>
      </c>
      <c r="J1507" s="2">
        <v>3280</v>
      </c>
      <c r="K1507" s="3">
        <v>0.20899999999999999</v>
      </c>
      <c r="L1507" s="1">
        <v>5.0999999999999996</v>
      </c>
      <c r="M1507" s="1">
        <v>5.7</v>
      </c>
      <c r="N1507" s="1">
        <v>72.599999999999994</v>
      </c>
      <c r="O1507" s="4">
        <v>12349.7</v>
      </c>
      <c r="P1507" s="3">
        <v>0.434</v>
      </c>
      <c r="Q1507" s="3">
        <v>0.12</v>
      </c>
      <c r="R1507" s="3">
        <v>0.30299999999999999</v>
      </c>
      <c r="S1507" s="3">
        <v>0.159</v>
      </c>
      <c r="T1507" s="1" t="s">
        <v>30</v>
      </c>
      <c r="U1507" s="1" t="s">
        <v>30</v>
      </c>
      <c r="V1507" s="3">
        <v>0.22500000000000001</v>
      </c>
      <c r="W1507" s="1" t="s">
        <v>30</v>
      </c>
    </row>
    <row r="1508" spans="1:23" ht="13" x14ac:dyDescent="0.15">
      <c r="A1508" s="1" t="s">
        <v>1052</v>
      </c>
      <c r="B1508" s="1" t="s">
        <v>1085</v>
      </c>
      <c r="C1508" s="1">
        <v>29203</v>
      </c>
      <c r="D1508" s="2">
        <v>7238</v>
      </c>
      <c r="E1508" s="3">
        <v>1</v>
      </c>
      <c r="F1508" s="3">
        <v>0.126</v>
      </c>
      <c r="G1508" s="2">
        <v>7106</v>
      </c>
      <c r="H1508" s="2">
        <v>7238</v>
      </c>
      <c r="I1508" s="1" t="s">
        <v>26</v>
      </c>
      <c r="J1508" s="2">
        <v>3190</v>
      </c>
      <c r="K1508" s="3">
        <v>0.24399999999999999</v>
      </c>
      <c r="L1508" s="1">
        <v>5.0999999999999996</v>
      </c>
      <c r="M1508" s="1">
        <v>6.2</v>
      </c>
      <c r="N1508" s="1">
        <v>71.7</v>
      </c>
      <c r="O1508" s="4">
        <v>13466.2</v>
      </c>
      <c r="P1508" s="3">
        <v>0.41399999999999998</v>
      </c>
      <c r="Q1508" s="3">
        <v>0.114</v>
      </c>
      <c r="R1508" s="3">
        <v>0.316</v>
      </c>
      <c r="S1508" s="3">
        <v>0.17199999999999999</v>
      </c>
      <c r="T1508" s="1" t="s">
        <v>30</v>
      </c>
      <c r="U1508" s="1" t="s">
        <v>30</v>
      </c>
      <c r="V1508" s="3">
        <v>0.23100000000000001</v>
      </c>
      <c r="W1508" s="1" t="s">
        <v>30</v>
      </c>
    </row>
    <row r="1509" spans="1:23" ht="13" x14ac:dyDescent="0.15">
      <c r="A1509" s="1" t="s">
        <v>1052</v>
      </c>
      <c r="B1509" s="1" t="s">
        <v>129</v>
      </c>
      <c r="C1509" s="1">
        <v>29205</v>
      </c>
      <c r="D1509" s="2">
        <v>5931</v>
      </c>
      <c r="E1509" s="3">
        <v>1</v>
      </c>
      <c r="F1509" s="3">
        <v>0.128</v>
      </c>
      <c r="G1509" s="2">
        <v>5976</v>
      </c>
      <c r="H1509" s="2">
        <v>5931</v>
      </c>
      <c r="I1509" s="1" t="s">
        <v>26</v>
      </c>
      <c r="J1509" s="2">
        <v>2306</v>
      </c>
      <c r="K1509" s="3">
        <v>0.216</v>
      </c>
      <c r="L1509" s="1">
        <v>5.2</v>
      </c>
      <c r="M1509" s="1">
        <v>6</v>
      </c>
      <c r="N1509" s="1">
        <v>75.7</v>
      </c>
      <c r="O1509" s="4">
        <v>8507</v>
      </c>
      <c r="P1509" s="3">
        <v>0.41399999999999998</v>
      </c>
      <c r="Q1509" s="3">
        <v>0.114</v>
      </c>
      <c r="R1509" s="3">
        <v>0.28999999999999998</v>
      </c>
      <c r="S1509" s="3">
        <v>0.156</v>
      </c>
      <c r="T1509" s="1" t="s">
        <v>30</v>
      </c>
      <c r="U1509" s="1" t="s">
        <v>30</v>
      </c>
      <c r="V1509" s="3">
        <v>0.22</v>
      </c>
      <c r="W1509" s="1" t="s">
        <v>30</v>
      </c>
    </row>
    <row r="1510" spans="1:23" ht="13" x14ac:dyDescent="0.15">
      <c r="A1510" s="1" t="s">
        <v>1052</v>
      </c>
      <c r="B1510" s="1" t="s">
        <v>1086</v>
      </c>
      <c r="C1510" s="1">
        <v>29183</v>
      </c>
      <c r="D1510" s="2">
        <v>416659</v>
      </c>
      <c r="E1510" s="3">
        <v>5.7000000000000002E-2</v>
      </c>
      <c r="F1510" s="3">
        <v>6.2E-2</v>
      </c>
      <c r="G1510" s="2">
        <v>2135</v>
      </c>
      <c r="H1510" s="1">
        <v>425</v>
      </c>
      <c r="I1510" s="1" t="s">
        <v>33</v>
      </c>
      <c r="J1510" s="2">
        <v>2768</v>
      </c>
      <c r="K1510" s="3">
        <v>0.14199999999999999</v>
      </c>
      <c r="L1510" s="1">
        <v>3.8</v>
      </c>
      <c r="M1510" s="1">
        <v>5.5</v>
      </c>
      <c r="N1510" s="1">
        <v>79.099999999999994</v>
      </c>
      <c r="O1510" s="4">
        <v>6249.5</v>
      </c>
      <c r="P1510" s="3">
        <v>0.36099999999999999</v>
      </c>
      <c r="Q1510" s="3">
        <v>8.5000000000000006E-2</v>
      </c>
      <c r="R1510" s="3">
        <v>0.215</v>
      </c>
      <c r="S1510" s="3">
        <v>0.10100000000000001</v>
      </c>
      <c r="T1510" s="1" t="s">
        <v>37</v>
      </c>
      <c r="U1510" s="1" t="s">
        <v>37</v>
      </c>
      <c r="V1510" s="3">
        <v>0.161</v>
      </c>
      <c r="W1510" s="1" t="s">
        <v>29</v>
      </c>
    </row>
    <row r="1511" spans="1:23" ht="13" x14ac:dyDescent="0.15">
      <c r="A1511" s="1" t="s">
        <v>1052</v>
      </c>
      <c r="B1511" s="1" t="s">
        <v>130</v>
      </c>
      <c r="C1511" s="1">
        <v>29185</v>
      </c>
      <c r="D1511" s="2">
        <v>9752</v>
      </c>
      <c r="E1511" s="3">
        <v>1</v>
      </c>
      <c r="F1511" s="3">
        <v>0.123</v>
      </c>
      <c r="G1511" s="2">
        <v>2344</v>
      </c>
      <c r="H1511" s="2">
        <v>3251</v>
      </c>
      <c r="I1511" s="1" t="s">
        <v>26</v>
      </c>
      <c r="J1511" s="2">
        <v>1528</v>
      </c>
      <c r="K1511" s="3">
        <v>0.221</v>
      </c>
      <c r="L1511" s="1">
        <v>5.2</v>
      </c>
      <c r="M1511" s="1">
        <v>5.9</v>
      </c>
      <c r="N1511" s="1">
        <v>75</v>
      </c>
      <c r="O1511" s="4">
        <v>10752.9</v>
      </c>
      <c r="P1511" s="3">
        <v>0.41099999999999998</v>
      </c>
      <c r="Q1511" s="3">
        <v>0.111</v>
      </c>
      <c r="R1511" s="3">
        <v>0.29399999999999998</v>
      </c>
      <c r="S1511" s="3">
        <v>0.18</v>
      </c>
      <c r="T1511" s="1" t="s">
        <v>30</v>
      </c>
      <c r="U1511" s="1" t="s">
        <v>30</v>
      </c>
      <c r="V1511" s="3">
        <v>0.223</v>
      </c>
      <c r="W1511" s="1" t="s">
        <v>30</v>
      </c>
    </row>
    <row r="1512" spans="1:23" ht="13" x14ac:dyDescent="0.15">
      <c r="A1512" s="1" t="s">
        <v>1052</v>
      </c>
      <c r="B1512" s="1" t="s">
        <v>1087</v>
      </c>
      <c r="C1512" s="1">
        <v>29187</v>
      </c>
      <c r="D1512" s="2">
        <v>67058</v>
      </c>
      <c r="E1512" s="3">
        <v>0.41</v>
      </c>
      <c r="F1512" s="3">
        <v>0.13600000000000001</v>
      </c>
      <c r="G1512" s="2">
        <v>1501</v>
      </c>
      <c r="H1512" s="1">
        <v>312</v>
      </c>
      <c r="I1512" s="1" t="s">
        <v>33</v>
      </c>
      <c r="J1512" s="2">
        <v>3226</v>
      </c>
      <c r="K1512" s="3">
        <v>0.20100000000000001</v>
      </c>
      <c r="L1512" s="1">
        <v>5</v>
      </c>
      <c r="M1512" s="1">
        <v>5.9</v>
      </c>
      <c r="N1512" s="1">
        <v>71.900000000000006</v>
      </c>
      <c r="O1512" s="4">
        <v>12667</v>
      </c>
      <c r="P1512" s="3">
        <v>0.4</v>
      </c>
      <c r="Q1512" s="3">
        <v>0.108</v>
      </c>
      <c r="R1512" s="3">
        <v>0.27300000000000002</v>
      </c>
      <c r="S1512" s="3">
        <v>0.184</v>
      </c>
      <c r="T1512" s="1" t="s">
        <v>30</v>
      </c>
      <c r="U1512" s="1" t="s">
        <v>30</v>
      </c>
      <c r="V1512" s="3">
        <v>0.217</v>
      </c>
      <c r="W1512" s="1" t="s">
        <v>30</v>
      </c>
    </row>
    <row r="1513" spans="1:23" ht="13" x14ac:dyDescent="0.15">
      <c r="A1513" s="1" t="s">
        <v>1052</v>
      </c>
      <c r="B1513" s="1" t="s">
        <v>1040</v>
      </c>
      <c r="C1513" s="1">
        <v>29189</v>
      </c>
      <c r="D1513" s="2">
        <v>987059</v>
      </c>
      <c r="E1513" s="3">
        <v>1.4E-2</v>
      </c>
      <c r="F1513" s="3">
        <v>7.2999999999999995E-2</v>
      </c>
      <c r="G1513" s="1">
        <v>823</v>
      </c>
      <c r="H1513" s="1">
        <v>261</v>
      </c>
      <c r="I1513" s="1" t="s">
        <v>33</v>
      </c>
      <c r="J1513" s="2">
        <v>2785</v>
      </c>
      <c r="K1513" s="3">
        <v>0.17100000000000001</v>
      </c>
      <c r="L1513" s="1">
        <v>4</v>
      </c>
      <c r="M1513" s="1">
        <v>5.3</v>
      </c>
      <c r="N1513" s="1">
        <v>76.3</v>
      </c>
      <c r="O1513" s="4">
        <v>9306.6</v>
      </c>
      <c r="P1513" s="3">
        <v>0.33400000000000002</v>
      </c>
      <c r="Q1513" s="3">
        <v>0.10199999999999999</v>
      </c>
      <c r="R1513" s="3">
        <v>0.23300000000000001</v>
      </c>
      <c r="S1513" s="3">
        <v>0.115</v>
      </c>
      <c r="T1513" s="1" t="s">
        <v>37</v>
      </c>
      <c r="U1513" s="1" t="s">
        <v>29</v>
      </c>
      <c r="V1513" s="3">
        <v>0.17100000000000001</v>
      </c>
      <c r="W1513" s="1" t="s">
        <v>29</v>
      </c>
    </row>
    <row r="1514" spans="1:23" ht="13" x14ac:dyDescent="0.15">
      <c r="A1514" s="1" t="s">
        <v>1052</v>
      </c>
      <c r="B1514" s="1" t="s">
        <v>1088</v>
      </c>
      <c r="C1514" s="1">
        <v>29510</v>
      </c>
      <c r="D1514" s="2">
        <v>281754</v>
      </c>
      <c r="E1514" s="3">
        <v>0</v>
      </c>
      <c r="F1514" s="3">
        <v>9.6000000000000002E-2</v>
      </c>
      <c r="G1514" s="2">
        <v>1033</v>
      </c>
      <c r="H1514" s="1">
        <v>166</v>
      </c>
      <c r="I1514" s="1" t="s">
        <v>33</v>
      </c>
      <c r="J1514" s="2">
        <v>3982</v>
      </c>
      <c r="K1514" s="3">
        <v>0.20799999999999999</v>
      </c>
      <c r="L1514" s="1">
        <v>4.5999999999999996</v>
      </c>
      <c r="M1514" s="1">
        <v>6.1</v>
      </c>
      <c r="N1514" s="1">
        <v>71.5</v>
      </c>
      <c r="O1514" s="4">
        <v>15768.4</v>
      </c>
      <c r="P1514" s="3">
        <v>0.36699999999999999</v>
      </c>
      <c r="Q1514" s="3">
        <v>0.12</v>
      </c>
      <c r="R1514" s="3">
        <v>0.254</v>
      </c>
      <c r="S1514" s="3">
        <v>0.159</v>
      </c>
      <c r="T1514" s="1" t="s">
        <v>29</v>
      </c>
      <c r="U1514" s="1" t="s">
        <v>30</v>
      </c>
      <c r="V1514" s="3">
        <v>0.20100000000000001</v>
      </c>
      <c r="W1514" s="1" t="s">
        <v>30</v>
      </c>
    </row>
    <row r="1515" spans="1:23" ht="13" x14ac:dyDescent="0.15">
      <c r="A1515" s="1" t="s">
        <v>1052</v>
      </c>
      <c r="B1515" s="1" t="s">
        <v>1089</v>
      </c>
      <c r="C1515" s="1">
        <v>29186</v>
      </c>
      <c r="D1515" s="2">
        <v>18642</v>
      </c>
      <c r="E1515" s="3">
        <v>0.73</v>
      </c>
      <c r="F1515" s="3">
        <v>0.104</v>
      </c>
      <c r="G1515" s="2">
        <v>2324</v>
      </c>
      <c r="H1515" s="1">
        <v>932</v>
      </c>
      <c r="I1515" s="1" t="s">
        <v>33</v>
      </c>
      <c r="J1515" s="2">
        <v>4450</v>
      </c>
      <c r="K1515" s="3">
        <v>0.19500000000000001</v>
      </c>
      <c r="L1515" s="1">
        <v>4.5999999999999996</v>
      </c>
      <c r="M1515" s="1">
        <v>5.9</v>
      </c>
      <c r="N1515" s="1">
        <v>76.5</v>
      </c>
      <c r="O1515" s="4">
        <v>8845.2000000000007</v>
      </c>
      <c r="P1515" s="3">
        <v>0.36699999999999999</v>
      </c>
      <c r="Q1515" s="3">
        <v>0.10299999999999999</v>
      </c>
      <c r="R1515" s="3">
        <v>0.26500000000000001</v>
      </c>
      <c r="S1515" s="3">
        <v>0.13500000000000001</v>
      </c>
      <c r="T1515" s="1" t="s">
        <v>29</v>
      </c>
      <c r="U1515" s="1" t="s">
        <v>29</v>
      </c>
      <c r="V1515" s="3">
        <v>0.19500000000000001</v>
      </c>
      <c r="W1515" s="1" t="s">
        <v>29</v>
      </c>
    </row>
    <row r="1516" spans="1:23" ht="13" x14ac:dyDescent="0.15">
      <c r="A1516" s="1" t="s">
        <v>1052</v>
      </c>
      <c r="B1516" s="1" t="s">
        <v>1090</v>
      </c>
      <c r="C1516" s="1">
        <v>29207</v>
      </c>
      <c r="D1516" s="2">
        <v>28397</v>
      </c>
      <c r="E1516" s="3">
        <v>0.66400000000000003</v>
      </c>
      <c r="F1516" s="3">
        <v>0.13900000000000001</v>
      </c>
      <c r="G1516" s="2">
        <v>2034</v>
      </c>
      <c r="H1516" s="2">
        <v>1352</v>
      </c>
      <c r="I1516" s="1" t="s">
        <v>26</v>
      </c>
      <c r="J1516" s="2">
        <v>3113</v>
      </c>
      <c r="K1516" s="3">
        <v>0.22500000000000001</v>
      </c>
      <c r="L1516" s="1">
        <v>5.4</v>
      </c>
      <c r="M1516" s="1">
        <v>6.1</v>
      </c>
      <c r="N1516" s="1">
        <v>73.5</v>
      </c>
      <c r="O1516" s="4">
        <v>10921.5</v>
      </c>
      <c r="P1516" s="3">
        <v>0.45200000000000001</v>
      </c>
      <c r="Q1516" s="3">
        <v>0.113</v>
      </c>
      <c r="R1516" s="3">
        <v>0.32100000000000001</v>
      </c>
      <c r="S1516" s="3">
        <v>0.17699999999999999</v>
      </c>
      <c r="T1516" s="1" t="s">
        <v>30</v>
      </c>
      <c r="U1516" s="1" t="s">
        <v>30</v>
      </c>
      <c r="V1516" s="3">
        <v>0.23799999999999999</v>
      </c>
      <c r="W1516" s="1" t="s">
        <v>30</v>
      </c>
    </row>
    <row r="1517" spans="1:23" ht="13" x14ac:dyDescent="0.15">
      <c r="A1517" s="1" t="s">
        <v>1052</v>
      </c>
      <c r="B1517" s="1" t="s">
        <v>192</v>
      </c>
      <c r="C1517" s="1">
        <v>29209</v>
      </c>
      <c r="D1517" s="2">
        <v>32658</v>
      </c>
      <c r="E1517" s="3">
        <v>0.82899999999999996</v>
      </c>
      <c r="F1517" s="3">
        <v>0.13600000000000001</v>
      </c>
      <c r="G1517" s="2">
        <v>3944</v>
      </c>
      <c r="H1517" s="2">
        <v>1921</v>
      </c>
      <c r="I1517" s="1" t="s">
        <v>26</v>
      </c>
      <c r="J1517" s="2">
        <v>2179</v>
      </c>
      <c r="K1517" s="3">
        <v>0.187</v>
      </c>
      <c r="L1517" s="1">
        <v>4.9000000000000004</v>
      </c>
      <c r="M1517" s="1">
        <v>6</v>
      </c>
      <c r="N1517" s="1">
        <v>76</v>
      </c>
      <c r="O1517" s="4">
        <v>11533.2</v>
      </c>
      <c r="P1517" s="3">
        <v>0.4</v>
      </c>
      <c r="Q1517" s="3">
        <v>0.10299999999999999</v>
      </c>
      <c r="R1517" s="3">
        <v>0.254</v>
      </c>
      <c r="S1517" s="3">
        <v>0.16200000000000001</v>
      </c>
      <c r="T1517" s="1" t="s">
        <v>30</v>
      </c>
      <c r="U1517" s="1" t="s">
        <v>29</v>
      </c>
      <c r="V1517" s="3">
        <v>0.20699999999999999</v>
      </c>
      <c r="W1517" s="1" t="s">
        <v>30</v>
      </c>
    </row>
    <row r="1518" spans="1:23" ht="13" x14ac:dyDescent="0.15">
      <c r="A1518" s="1" t="s">
        <v>1052</v>
      </c>
      <c r="B1518" s="1" t="s">
        <v>687</v>
      </c>
      <c r="C1518" s="1">
        <v>29211</v>
      </c>
      <c r="D1518" s="2">
        <v>5797</v>
      </c>
      <c r="E1518" s="3">
        <v>1</v>
      </c>
      <c r="F1518" s="3">
        <v>0.12</v>
      </c>
      <c r="G1518" s="2">
        <v>2967</v>
      </c>
      <c r="I1518" s="1" t="s">
        <v>33</v>
      </c>
      <c r="J1518" s="2">
        <v>2890</v>
      </c>
      <c r="K1518" s="3">
        <v>0.23799999999999999</v>
      </c>
      <c r="L1518" s="1">
        <v>5.0999999999999996</v>
      </c>
      <c r="M1518" s="1">
        <v>5.8</v>
      </c>
      <c r="N1518" s="1">
        <v>74.7</v>
      </c>
      <c r="O1518" s="4">
        <v>11132.5</v>
      </c>
      <c r="P1518" s="3">
        <v>0.4</v>
      </c>
      <c r="Q1518" s="3">
        <v>0.12</v>
      </c>
      <c r="R1518" s="3">
        <v>0.315</v>
      </c>
      <c r="S1518" s="3">
        <v>0.152</v>
      </c>
      <c r="T1518" s="1" t="s">
        <v>29</v>
      </c>
      <c r="U1518" s="1" t="s">
        <v>30</v>
      </c>
      <c r="V1518" s="3">
        <v>0.224</v>
      </c>
      <c r="W1518" s="1" t="s">
        <v>30</v>
      </c>
    </row>
    <row r="1519" spans="1:23" ht="13" x14ac:dyDescent="0.15">
      <c r="A1519" s="1" t="s">
        <v>1052</v>
      </c>
      <c r="B1519" s="1" t="s">
        <v>1091</v>
      </c>
      <c r="C1519" s="1">
        <v>29213</v>
      </c>
      <c r="D1519" s="2">
        <v>56775</v>
      </c>
      <c r="E1519" s="3">
        <v>0.372</v>
      </c>
      <c r="F1519" s="3">
        <v>0.14000000000000001</v>
      </c>
      <c r="G1519" s="2">
        <v>1253</v>
      </c>
      <c r="H1519" s="2">
        <v>1051</v>
      </c>
      <c r="I1519" s="1" t="s">
        <v>26</v>
      </c>
      <c r="J1519" s="2">
        <v>2550</v>
      </c>
      <c r="K1519" s="3">
        <v>0.20899999999999999</v>
      </c>
      <c r="L1519" s="1">
        <v>4.9000000000000004</v>
      </c>
      <c r="M1519" s="1">
        <v>5.8</v>
      </c>
      <c r="N1519" s="1">
        <v>74.900000000000006</v>
      </c>
      <c r="O1519" s="4">
        <v>11525.1</v>
      </c>
      <c r="P1519" s="3">
        <v>0.39200000000000002</v>
      </c>
      <c r="Q1519" s="3">
        <v>0.11</v>
      </c>
      <c r="R1519" s="3">
        <v>0.29799999999999999</v>
      </c>
      <c r="S1519" s="3">
        <v>0.17699999999999999</v>
      </c>
      <c r="T1519" s="1" t="s">
        <v>30</v>
      </c>
      <c r="U1519" s="1" t="s">
        <v>30</v>
      </c>
      <c r="V1519" s="3">
        <v>0.221</v>
      </c>
      <c r="W1519" s="1" t="s">
        <v>30</v>
      </c>
    </row>
    <row r="1520" spans="1:23" ht="13" x14ac:dyDescent="0.15">
      <c r="A1520" s="1" t="s">
        <v>1052</v>
      </c>
      <c r="B1520" s="1" t="s">
        <v>1092</v>
      </c>
      <c r="C1520" s="1">
        <v>29215</v>
      </c>
      <c r="D1520" s="2">
        <v>25619</v>
      </c>
      <c r="E1520" s="3">
        <v>0.99399999999999999</v>
      </c>
      <c r="F1520" s="3">
        <v>0.14000000000000001</v>
      </c>
      <c r="G1520" s="2">
        <v>2499</v>
      </c>
      <c r="H1520" s="2">
        <v>2562</v>
      </c>
      <c r="I1520" s="1" t="s">
        <v>26</v>
      </c>
      <c r="J1520" s="2">
        <v>3037</v>
      </c>
      <c r="K1520" s="3">
        <v>0.217</v>
      </c>
      <c r="L1520" s="1">
        <v>5.4</v>
      </c>
      <c r="M1520" s="1">
        <v>5.9</v>
      </c>
      <c r="N1520" s="1">
        <v>72.599999999999994</v>
      </c>
      <c r="O1520" s="4">
        <v>13044</v>
      </c>
      <c r="P1520" s="3">
        <v>0.41299999999999998</v>
      </c>
      <c r="Q1520" s="3">
        <v>0.113</v>
      </c>
      <c r="R1520" s="3">
        <v>0.28000000000000003</v>
      </c>
      <c r="S1520" s="3">
        <v>0.19400000000000001</v>
      </c>
      <c r="T1520" s="1" t="s">
        <v>30</v>
      </c>
      <c r="U1520" s="1" t="s">
        <v>30</v>
      </c>
      <c r="V1520" s="3">
        <v>0.22600000000000001</v>
      </c>
      <c r="W1520" s="1" t="s">
        <v>30</v>
      </c>
    </row>
    <row r="1521" spans="1:23" ht="13" x14ac:dyDescent="0.15">
      <c r="A1521" s="1" t="s">
        <v>1052</v>
      </c>
      <c r="B1521" s="1" t="s">
        <v>1093</v>
      </c>
      <c r="C1521" s="1">
        <v>29217</v>
      </c>
      <c r="D1521" s="2">
        <v>19710</v>
      </c>
      <c r="E1521" s="3">
        <v>0.56699999999999995</v>
      </c>
      <c r="F1521" s="3">
        <v>0.122</v>
      </c>
      <c r="G1521" s="2">
        <v>3919</v>
      </c>
      <c r="H1521" s="1">
        <v>240</v>
      </c>
      <c r="I1521" s="1" t="s">
        <v>26</v>
      </c>
      <c r="J1521" s="2">
        <v>2460</v>
      </c>
      <c r="K1521" s="3">
        <v>0.21199999999999999</v>
      </c>
      <c r="L1521" s="1">
        <v>5.0999999999999996</v>
      </c>
      <c r="M1521" s="1">
        <v>5.9</v>
      </c>
      <c r="N1521" s="1">
        <v>72.599999999999994</v>
      </c>
      <c r="O1521" s="4">
        <v>12579.7</v>
      </c>
      <c r="P1521" s="3">
        <v>0.41299999999999998</v>
      </c>
      <c r="Q1521" s="3">
        <v>0.107</v>
      </c>
      <c r="R1521" s="3">
        <v>0.29899999999999999</v>
      </c>
      <c r="S1521" s="3">
        <v>0.17799999999999999</v>
      </c>
      <c r="T1521" s="1" t="s">
        <v>30</v>
      </c>
      <c r="U1521" s="1" t="s">
        <v>30</v>
      </c>
      <c r="V1521" s="3">
        <v>0.222</v>
      </c>
      <c r="W1521" s="1" t="s">
        <v>30</v>
      </c>
    </row>
    <row r="1522" spans="1:23" ht="13" x14ac:dyDescent="0.15">
      <c r="A1522" s="1" t="s">
        <v>1052</v>
      </c>
      <c r="B1522" s="1" t="s">
        <v>505</v>
      </c>
      <c r="C1522" s="1">
        <v>29219</v>
      </c>
      <c r="D1522" s="2">
        <v>37806</v>
      </c>
      <c r="E1522" s="3">
        <v>0.73599999999999999</v>
      </c>
      <c r="F1522" s="3">
        <v>0.108</v>
      </c>
      <c r="G1522" s="2">
        <v>4565</v>
      </c>
      <c r="H1522" s="2">
        <v>1575</v>
      </c>
      <c r="I1522" s="1" t="s">
        <v>26</v>
      </c>
      <c r="J1522" s="2">
        <v>2622</v>
      </c>
      <c r="K1522" s="3">
        <v>0.185</v>
      </c>
      <c r="L1522" s="1">
        <v>4.5</v>
      </c>
      <c r="M1522" s="1">
        <v>5.7</v>
      </c>
      <c r="N1522" s="1">
        <v>75.599999999999994</v>
      </c>
      <c r="O1522" s="4">
        <v>9824.9</v>
      </c>
      <c r="P1522" s="3">
        <v>0.376</v>
      </c>
      <c r="Q1522" s="3">
        <v>9.8000000000000004E-2</v>
      </c>
      <c r="R1522" s="3">
        <v>0.25</v>
      </c>
      <c r="S1522" s="3">
        <v>0.13400000000000001</v>
      </c>
      <c r="T1522" s="1" t="s">
        <v>29</v>
      </c>
      <c r="U1522" s="1" t="s">
        <v>29</v>
      </c>
      <c r="V1522" s="3">
        <v>0.192</v>
      </c>
      <c r="W1522" s="1" t="s">
        <v>29</v>
      </c>
    </row>
    <row r="1523" spans="1:23" ht="13" x14ac:dyDescent="0.15">
      <c r="A1523" s="1" t="s">
        <v>1052</v>
      </c>
      <c r="B1523" s="1" t="s">
        <v>136</v>
      </c>
      <c r="C1523" s="1">
        <v>29221</v>
      </c>
      <c r="D1523" s="2">
        <v>23534</v>
      </c>
      <c r="E1523" s="3">
        <v>1</v>
      </c>
      <c r="F1523" s="3">
        <v>0.13700000000000001</v>
      </c>
      <c r="G1523" s="2">
        <v>3357</v>
      </c>
      <c r="H1523" s="1">
        <v>905</v>
      </c>
      <c r="I1523" s="1" t="s">
        <v>33</v>
      </c>
      <c r="J1523" s="2">
        <v>4941</v>
      </c>
      <c r="K1523" s="3">
        <v>0.23</v>
      </c>
      <c r="L1523" s="1">
        <v>5.5</v>
      </c>
      <c r="M1523" s="1">
        <v>6.4</v>
      </c>
      <c r="N1523" s="1">
        <v>69.7</v>
      </c>
      <c r="O1523" s="4">
        <v>15931.1</v>
      </c>
      <c r="P1523" s="3">
        <v>0.39</v>
      </c>
      <c r="Q1523" s="3">
        <v>0.111</v>
      </c>
      <c r="R1523" s="3">
        <v>0.29599999999999999</v>
      </c>
      <c r="S1523" s="3">
        <v>0.187</v>
      </c>
      <c r="T1523" s="1" t="s">
        <v>30</v>
      </c>
      <c r="U1523" s="1" t="s">
        <v>30</v>
      </c>
      <c r="V1523" s="3">
        <v>0.22500000000000001</v>
      </c>
      <c r="W1523" s="1" t="s">
        <v>30</v>
      </c>
    </row>
    <row r="1524" spans="1:23" ht="13" x14ac:dyDescent="0.15">
      <c r="A1524" s="1" t="s">
        <v>1052</v>
      </c>
      <c r="B1524" s="1" t="s">
        <v>506</v>
      </c>
      <c r="C1524" s="1">
        <v>29223</v>
      </c>
      <c r="D1524" s="2">
        <v>10811</v>
      </c>
      <c r="E1524" s="3">
        <v>1</v>
      </c>
      <c r="F1524" s="3">
        <v>0.14199999999999999</v>
      </c>
      <c r="G1524" s="2">
        <v>2183</v>
      </c>
      <c r="H1524" s="1">
        <v>832</v>
      </c>
      <c r="I1524" s="1" t="s">
        <v>33</v>
      </c>
      <c r="J1524" s="2">
        <v>2512</v>
      </c>
      <c r="K1524" s="3">
        <v>0.21299999999999999</v>
      </c>
      <c r="L1524" s="1">
        <v>5.8</v>
      </c>
      <c r="M1524" s="1">
        <v>6.5</v>
      </c>
      <c r="N1524" s="1">
        <v>71.2</v>
      </c>
      <c r="O1524" s="4">
        <v>13952.9</v>
      </c>
      <c r="P1524" s="3">
        <v>0.41399999999999998</v>
      </c>
      <c r="Q1524" s="3">
        <v>0.109</v>
      </c>
      <c r="R1524" s="3">
        <v>0.29499999999999998</v>
      </c>
      <c r="S1524" s="3">
        <v>0.22600000000000001</v>
      </c>
      <c r="T1524" s="1" t="s">
        <v>30</v>
      </c>
      <c r="U1524" s="1" t="s">
        <v>30</v>
      </c>
      <c r="V1524" s="3">
        <v>0.23300000000000001</v>
      </c>
      <c r="W1524" s="1" t="s">
        <v>30</v>
      </c>
    </row>
    <row r="1525" spans="1:23" ht="13" x14ac:dyDescent="0.15">
      <c r="A1525" s="1" t="s">
        <v>1052</v>
      </c>
      <c r="B1525" s="1" t="s">
        <v>507</v>
      </c>
      <c r="C1525" s="1">
        <v>29225</v>
      </c>
      <c r="D1525" s="2">
        <v>41472</v>
      </c>
      <c r="E1525" s="3">
        <v>0.80700000000000005</v>
      </c>
      <c r="F1525" s="3">
        <v>0.126</v>
      </c>
      <c r="G1525" s="2">
        <v>2649</v>
      </c>
      <c r="H1525" s="2">
        <v>1220</v>
      </c>
      <c r="I1525" s="1" t="s">
        <v>26</v>
      </c>
      <c r="J1525" s="2">
        <v>2298</v>
      </c>
      <c r="K1525" s="3">
        <v>0.19</v>
      </c>
      <c r="L1525" s="1">
        <v>4.8</v>
      </c>
      <c r="M1525" s="1">
        <v>5.7</v>
      </c>
      <c r="N1525" s="1">
        <v>74.7</v>
      </c>
      <c r="O1525" s="4">
        <v>9242.6</v>
      </c>
      <c r="P1525" s="3">
        <v>0.38600000000000001</v>
      </c>
      <c r="Q1525" s="3">
        <v>0.10299999999999999</v>
      </c>
      <c r="R1525" s="3">
        <v>0.26500000000000001</v>
      </c>
      <c r="S1525" s="3">
        <v>0.154</v>
      </c>
      <c r="T1525" s="1" t="s">
        <v>30</v>
      </c>
      <c r="U1525" s="1" t="s">
        <v>29</v>
      </c>
      <c r="V1525" s="3">
        <v>0.20399999999999999</v>
      </c>
      <c r="W1525" s="1" t="s">
        <v>30</v>
      </c>
    </row>
    <row r="1526" spans="1:23" ht="13" x14ac:dyDescent="0.15">
      <c r="A1526" s="1" t="s">
        <v>1052</v>
      </c>
      <c r="B1526" s="1" t="s">
        <v>512</v>
      </c>
      <c r="C1526" s="1">
        <v>29227</v>
      </c>
      <c r="D1526" s="2">
        <v>1907</v>
      </c>
      <c r="E1526" s="3">
        <v>1</v>
      </c>
      <c r="F1526" s="3">
        <v>0.126</v>
      </c>
      <c r="G1526" s="2">
        <v>1983</v>
      </c>
      <c r="I1526" s="1" t="s">
        <v>33</v>
      </c>
      <c r="J1526" s="2">
        <v>1362</v>
      </c>
      <c r="K1526" s="3">
        <v>0.192</v>
      </c>
      <c r="L1526" s="1">
        <v>5</v>
      </c>
      <c r="M1526" s="1">
        <v>6</v>
      </c>
      <c r="N1526" s="1">
        <v>75.099999999999994</v>
      </c>
      <c r="O1526" s="4">
        <v>10673.3</v>
      </c>
      <c r="P1526" s="3">
        <v>0.39700000000000002</v>
      </c>
      <c r="Q1526" s="3">
        <v>0.107</v>
      </c>
      <c r="R1526" s="3">
        <v>0.27800000000000002</v>
      </c>
      <c r="S1526" s="3">
        <v>0.16800000000000001</v>
      </c>
      <c r="T1526" s="1" t="s">
        <v>30</v>
      </c>
      <c r="U1526" s="1" t="s">
        <v>29</v>
      </c>
      <c r="V1526" s="3">
        <v>0.21099999999999999</v>
      </c>
      <c r="W1526" s="1" t="s">
        <v>30</v>
      </c>
    </row>
    <row r="1527" spans="1:23" ht="13" x14ac:dyDescent="0.15">
      <c r="A1527" s="1" t="s">
        <v>1052</v>
      </c>
      <c r="B1527" s="1" t="s">
        <v>571</v>
      </c>
      <c r="C1527" s="1">
        <v>29229</v>
      </c>
      <c r="D1527" s="2">
        <v>19403</v>
      </c>
      <c r="E1527" s="3">
        <v>0.77600000000000002</v>
      </c>
      <c r="F1527" s="3">
        <v>0.15</v>
      </c>
      <c r="G1527" s="2">
        <v>6203</v>
      </c>
      <c r="H1527" s="1">
        <v>746</v>
      </c>
      <c r="I1527" s="1" t="s">
        <v>26</v>
      </c>
      <c r="J1527" s="2">
        <v>2548</v>
      </c>
      <c r="K1527" s="3">
        <v>0.217</v>
      </c>
      <c r="L1527" s="1">
        <v>5.6</v>
      </c>
      <c r="M1527" s="1">
        <v>6.4</v>
      </c>
      <c r="N1527" s="1">
        <v>72.900000000000006</v>
      </c>
      <c r="O1527" s="4">
        <v>12150.2</v>
      </c>
      <c r="P1527" s="3">
        <v>0.40899999999999997</v>
      </c>
      <c r="Q1527" s="3">
        <v>0.11799999999999999</v>
      </c>
      <c r="R1527" s="3">
        <v>0.29199999999999998</v>
      </c>
      <c r="S1527" s="3">
        <v>0.183</v>
      </c>
      <c r="T1527" s="1" t="s">
        <v>30</v>
      </c>
      <c r="U1527" s="1" t="s">
        <v>30</v>
      </c>
      <c r="V1527" s="3">
        <v>0.22800000000000001</v>
      </c>
      <c r="W1527" s="1" t="s">
        <v>30</v>
      </c>
    </row>
    <row r="1528" spans="1:23" ht="13" x14ac:dyDescent="0.15">
      <c r="A1528" s="1" t="s">
        <v>1094</v>
      </c>
      <c r="B1528" s="1" t="s">
        <v>272</v>
      </c>
      <c r="C1528" s="1">
        <v>28001</v>
      </c>
      <c r="D1528" s="2">
        <v>28746</v>
      </c>
      <c r="E1528" s="3">
        <v>0.36499999999999999</v>
      </c>
      <c r="F1528" s="3">
        <v>0.154</v>
      </c>
      <c r="G1528" s="2">
        <v>1306</v>
      </c>
      <c r="H1528" s="1">
        <v>737</v>
      </c>
      <c r="I1528" s="1" t="s">
        <v>33</v>
      </c>
      <c r="J1528" s="2">
        <v>4065</v>
      </c>
      <c r="K1528" s="3">
        <v>0.27400000000000002</v>
      </c>
      <c r="L1528" s="1">
        <v>4.5999999999999996</v>
      </c>
      <c r="M1528" s="1">
        <v>5.6</v>
      </c>
      <c r="N1528" s="1">
        <v>71</v>
      </c>
      <c r="O1528" s="4">
        <v>14567.8</v>
      </c>
      <c r="P1528" s="3">
        <v>0.436</v>
      </c>
      <c r="Q1528" s="3">
        <v>0.16</v>
      </c>
      <c r="R1528" s="3">
        <v>0.33300000000000002</v>
      </c>
      <c r="S1528" s="3">
        <v>0.19500000000000001</v>
      </c>
      <c r="T1528" s="1" t="s">
        <v>30</v>
      </c>
      <c r="U1528" s="1" t="s">
        <v>28</v>
      </c>
      <c r="V1528" s="3">
        <v>0.25900000000000001</v>
      </c>
      <c r="W1528" s="1" t="s">
        <v>28</v>
      </c>
    </row>
    <row r="1529" spans="1:23" ht="13" x14ac:dyDescent="0.15">
      <c r="A1529" s="1" t="s">
        <v>1094</v>
      </c>
      <c r="B1529" s="1" t="s">
        <v>1095</v>
      </c>
      <c r="C1529" s="1">
        <v>28003</v>
      </c>
      <c r="D1529" s="2">
        <v>34135</v>
      </c>
      <c r="E1529" s="3">
        <v>0.64100000000000001</v>
      </c>
      <c r="F1529" s="3">
        <v>0.13900000000000001</v>
      </c>
      <c r="G1529" s="2">
        <v>2290</v>
      </c>
      <c r="H1529" s="1">
        <v>310</v>
      </c>
      <c r="I1529" s="1" t="s">
        <v>33</v>
      </c>
      <c r="J1529" s="2">
        <v>3720</v>
      </c>
      <c r="K1529" s="3">
        <v>0.22</v>
      </c>
      <c r="L1529" s="1">
        <v>4.5</v>
      </c>
      <c r="M1529" s="1">
        <v>5.2</v>
      </c>
      <c r="N1529" s="1">
        <v>72.099999999999994</v>
      </c>
      <c r="O1529" s="4">
        <v>12635.2</v>
      </c>
      <c r="P1529" s="3">
        <v>0.42399999999999999</v>
      </c>
      <c r="Q1529" s="3">
        <v>0.123</v>
      </c>
      <c r="R1529" s="3">
        <v>0.31900000000000001</v>
      </c>
      <c r="S1529" s="3">
        <v>0.20699999999999999</v>
      </c>
      <c r="T1529" s="1" t="s">
        <v>30</v>
      </c>
      <c r="U1529" s="1" t="s">
        <v>30</v>
      </c>
      <c r="V1529" s="3">
        <v>0.23899999999999999</v>
      </c>
      <c r="W1529" s="1" t="s">
        <v>30</v>
      </c>
    </row>
    <row r="1530" spans="1:23" ht="13" x14ac:dyDescent="0.15">
      <c r="A1530" s="1" t="s">
        <v>1094</v>
      </c>
      <c r="B1530" s="1" t="s">
        <v>1096</v>
      </c>
      <c r="C1530" s="1">
        <v>28005</v>
      </c>
      <c r="D1530" s="2">
        <v>12442</v>
      </c>
      <c r="E1530" s="3">
        <v>1</v>
      </c>
      <c r="F1530" s="3">
        <v>0.154</v>
      </c>
      <c r="G1530" s="2">
        <v>6319</v>
      </c>
      <c r="H1530" s="2">
        <v>6221</v>
      </c>
      <c r="I1530" s="1" t="s">
        <v>26</v>
      </c>
      <c r="J1530" s="2">
        <v>3410</v>
      </c>
      <c r="K1530" s="3">
        <v>0.27</v>
      </c>
      <c r="L1530" s="1">
        <v>4.5999999999999996</v>
      </c>
      <c r="M1530" s="1">
        <v>5.4</v>
      </c>
      <c r="N1530" s="1">
        <v>72.099999999999994</v>
      </c>
      <c r="O1530" s="4">
        <v>15673.5</v>
      </c>
      <c r="P1530" s="3">
        <v>0.45</v>
      </c>
      <c r="Q1530" s="3">
        <v>0.15</v>
      </c>
      <c r="R1530" s="3">
        <v>0.35599999999999998</v>
      </c>
      <c r="S1530" s="3">
        <v>0.224</v>
      </c>
      <c r="T1530" s="1" t="s">
        <v>30</v>
      </c>
      <c r="U1530" s="1" t="s">
        <v>28</v>
      </c>
      <c r="V1530" s="3">
        <v>0.26700000000000002</v>
      </c>
      <c r="W1530" s="1" t="s">
        <v>28</v>
      </c>
    </row>
    <row r="1531" spans="1:23" ht="13" x14ac:dyDescent="0.15">
      <c r="A1531" s="1" t="s">
        <v>1094</v>
      </c>
      <c r="B1531" s="1" t="s">
        <v>1097</v>
      </c>
      <c r="C1531" s="1">
        <v>28007</v>
      </c>
      <c r="D1531" s="2">
        <v>17359</v>
      </c>
      <c r="E1531" s="3">
        <v>0.625</v>
      </c>
      <c r="F1531" s="3">
        <v>0.14099999999999999</v>
      </c>
      <c r="G1531" s="2">
        <v>1971</v>
      </c>
      <c r="H1531" s="2">
        <v>1929</v>
      </c>
      <c r="I1531" s="1" t="s">
        <v>26</v>
      </c>
      <c r="J1531" s="2">
        <v>1454</v>
      </c>
      <c r="K1531" s="3">
        <v>0.252</v>
      </c>
      <c r="L1531" s="1">
        <v>4.5</v>
      </c>
      <c r="M1531" s="1">
        <v>5.3</v>
      </c>
      <c r="N1531" s="1">
        <v>71</v>
      </c>
      <c r="O1531" s="4">
        <v>13490.4</v>
      </c>
      <c r="P1531" s="3">
        <v>0.44400000000000001</v>
      </c>
      <c r="Q1531" s="3">
        <v>0.14599999999999999</v>
      </c>
      <c r="R1531" s="3">
        <v>0.34799999999999998</v>
      </c>
      <c r="S1531" s="3">
        <v>0.192</v>
      </c>
      <c r="T1531" s="1" t="s">
        <v>30</v>
      </c>
      <c r="U1531" s="1" t="s">
        <v>28</v>
      </c>
      <c r="V1531" s="3">
        <v>0.254</v>
      </c>
      <c r="W1531" s="1" t="s">
        <v>28</v>
      </c>
    </row>
    <row r="1532" spans="1:23" ht="13" x14ac:dyDescent="0.15">
      <c r="A1532" s="1" t="s">
        <v>1094</v>
      </c>
      <c r="B1532" s="1" t="s">
        <v>144</v>
      </c>
      <c r="C1532" s="1">
        <v>28009</v>
      </c>
      <c r="D1532" s="2">
        <v>7438</v>
      </c>
      <c r="E1532" s="3">
        <v>1</v>
      </c>
      <c r="F1532" s="3">
        <v>0.18</v>
      </c>
      <c r="G1532" s="2">
        <v>7646</v>
      </c>
      <c r="H1532" s="2">
        <v>1860</v>
      </c>
      <c r="I1532" s="1" t="s">
        <v>26</v>
      </c>
      <c r="J1532" s="2">
        <v>2872</v>
      </c>
      <c r="K1532" s="3">
        <v>0.23300000000000001</v>
      </c>
      <c r="L1532" s="1">
        <v>4.5999999999999996</v>
      </c>
      <c r="M1532" s="1">
        <v>5.5</v>
      </c>
      <c r="N1532" s="1">
        <v>70.7</v>
      </c>
      <c r="O1532" s="4">
        <v>15037.1</v>
      </c>
      <c r="P1532" s="3">
        <v>0.436</v>
      </c>
      <c r="Q1532" s="3">
        <v>0.13800000000000001</v>
      </c>
      <c r="R1532" s="3">
        <v>0.313</v>
      </c>
      <c r="S1532" s="3">
        <v>0.185</v>
      </c>
      <c r="T1532" s="1" t="s">
        <v>28</v>
      </c>
      <c r="U1532" s="1" t="s">
        <v>30</v>
      </c>
      <c r="V1532" s="3">
        <v>0.248</v>
      </c>
      <c r="W1532" s="1" t="s">
        <v>30</v>
      </c>
    </row>
    <row r="1533" spans="1:23" ht="13" x14ac:dyDescent="0.15">
      <c r="A1533" s="1" t="s">
        <v>1094</v>
      </c>
      <c r="B1533" s="1" t="s">
        <v>1098</v>
      </c>
      <c r="C1533" s="1">
        <v>28011</v>
      </c>
      <c r="D1533" s="2">
        <v>28968</v>
      </c>
      <c r="E1533" s="3">
        <v>0.53700000000000003</v>
      </c>
      <c r="F1533" s="3">
        <v>0.14199999999999999</v>
      </c>
      <c r="G1533" s="2">
        <v>2021</v>
      </c>
      <c r="H1533" s="2">
        <v>1073</v>
      </c>
      <c r="I1533" s="1" t="s">
        <v>26</v>
      </c>
      <c r="J1533" s="2">
        <v>4465</v>
      </c>
      <c r="K1533" s="3">
        <v>0.246</v>
      </c>
      <c r="L1533" s="1">
        <v>4.5999999999999996</v>
      </c>
      <c r="M1533" s="1">
        <v>5.0999999999999996</v>
      </c>
      <c r="N1533" s="1">
        <v>67</v>
      </c>
      <c r="O1533" s="4">
        <v>19769.099999999999</v>
      </c>
      <c r="P1533" s="3">
        <v>0.45600000000000002</v>
      </c>
      <c r="Q1533" s="3">
        <v>0.155</v>
      </c>
      <c r="R1533" s="3">
        <v>0.32100000000000001</v>
      </c>
      <c r="S1533" s="3">
        <v>0.21199999999999999</v>
      </c>
      <c r="T1533" s="1" t="s">
        <v>30</v>
      </c>
      <c r="U1533" s="1" t="s">
        <v>30</v>
      </c>
      <c r="V1533" s="3">
        <v>0.255</v>
      </c>
      <c r="W1533" s="1" t="s">
        <v>28</v>
      </c>
    </row>
    <row r="1534" spans="1:23" ht="13" x14ac:dyDescent="0.15">
      <c r="A1534" s="1" t="s">
        <v>1094</v>
      </c>
      <c r="B1534" s="1" t="s">
        <v>79</v>
      </c>
      <c r="C1534" s="1">
        <v>28013</v>
      </c>
      <c r="D1534" s="2">
        <v>12685</v>
      </c>
      <c r="E1534" s="3">
        <v>1</v>
      </c>
      <c r="F1534" s="3">
        <v>0.17100000000000001</v>
      </c>
      <c r="G1534" s="2">
        <v>6509</v>
      </c>
      <c r="H1534" s="2">
        <v>6343</v>
      </c>
      <c r="I1534" s="1" t="s">
        <v>26</v>
      </c>
      <c r="J1534" s="2">
        <v>2420</v>
      </c>
      <c r="K1534" s="3">
        <v>0.27500000000000002</v>
      </c>
      <c r="L1534" s="1">
        <v>4.7</v>
      </c>
      <c r="M1534" s="1">
        <v>5.5</v>
      </c>
      <c r="N1534" s="1">
        <v>70.5</v>
      </c>
      <c r="O1534" s="4">
        <v>15132.4</v>
      </c>
      <c r="P1534" s="3">
        <v>0.41899999999999998</v>
      </c>
      <c r="Q1534" s="3">
        <v>0.14199999999999999</v>
      </c>
      <c r="R1534" s="3">
        <v>0.35799999999999998</v>
      </c>
      <c r="S1534" s="3">
        <v>0.19900000000000001</v>
      </c>
      <c r="T1534" s="1" t="s">
        <v>28</v>
      </c>
      <c r="U1534" s="1" t="s">
        <v>28</v>
      </c>
      <c r="V1534" s="3">
        <v>0.26100000000000001</v>
      </c>
      <c r="W1534" s="1" t="s">
        <v>28</v>
      </c>
    </row>
    <row r="1535" spans="1:23" ht="13" x14ac:dyDescent="0.15">
      <c r="A1535" s="1" t="s">
        <v>1094</v>
      </c>
      <c r="B1535" s="1" t="s">
        <v>147</v>
      </c>
      <c r="C1535" s="1">
        <v>28015</v>
      </c>
      <c r="D1535" s="2">
        <v>9535</v>
      </c>
      <c r="E1535" s="3">
        <v>1</v>
      </c>
      <c r="F1535" s="3">
        <v>0.152</v>
      </c>
      <c r="G1535" s="2">
        <v>4940</v>
      </c>
      <c r="I1535" s="1" t="s">
        <v>26</v>
      </c>
      <c r="J1535" s="2">
        <v>2081</v>
      </c>
      <c r="K1535" s="3">
        <v>0.28699999999999998</v>
      </c>
      <c r="L1535" s="1">
        <v>4.7</v>
      </c>
      <c r="M1535" s="1">
        <v>5.3</v>
      </c>
      <c r="N1535" s="1">
        <v>72</v>
      </c>
      <c r="O1535" s="4">
        <v>15019.8</v>
      </c>
      <c r="P1535" s="3">
        <v>0.42099999999999999</v>
      </c>
      <c r="Q1535" s="3">
        <v>0.14799999999999999</v>
      </c>
      <c r="R1535" s="3">
        <v>0.35899999999999999</v>
      </c>
      <c r="S1535" s="3">
        <v>0.19900000000000001</v>
      </c>
      <c r="T1535" s="1" t="s">
        <v>30</v>
      </c>
      <c r="U1535" s="1" t="s">
        <v>28</v>
      </c>
      <c r="V1535" s="3">
        <v>0.26100000000000001</v>
      </c>
      <c r="W1535" s="1" t="s">
        <v>28</v>
      </c>
    </row>
    <row r="1536" spans="1:23" ht="13" x14ac:dyDescent="0.15">
      <c r="A1536" s="1" t="s">
        <v>1094</v>
      </c>
      <c r="B1536" s="1" t="s">
        <v>531</v>
      </c>
      <c r="C1536" s="1">
        <v>28017</v>
      </c>
      <c r="D1536" s="2">
        <v>16866</v>
      </c>
      <c r="E1536" s="3">
        <v>1</v>
      </c>
      <c r="F1536" s="3">
        <v>0.14499999999999999</v>
      </c>
      <c r="G1536" s="2">
        <v>1701</v>
      </c>
      <c r="H1536" s="2">
        <v>3373</v>
      </c>
      <c r="I1536" s="1" t="s">
        <v>26</v>
      </c>
      <c r="J1536" s="2">
        <v>2182</v>
      </c>
      <c r="K1536" s="3">
        <v>0.27900000000000003</v>
      </c>
      <c r="L1536" s="1">
        <v>4.7</v>
      </c>
      <c r="M1536" s="1">
        <v>5.7</v>
      </c>
      <c r="N1536" s="1">
        <v>71</v>
      </c>
      <c r="O1536" s="4">
        <v>14343.4</v>
      </c>
      <c r="P1536" s="3">
        <v>0.47299999999999998</v>
      </c>
      <c r="Q1536" s="3">
        <v>0.151</v>
      </c>
      <c r="R1536" s="3">
        <v>0.37</v>
      </c>
      <c r="S1536" s="3">
        <v>0.20499999999999999</v>
      </c>
      <c r="T1536" s="1" t="s">
        <v>30</v>
      </c>
      <c r="U1536" s="1" t="s">
        <v>28</v>
      </c>
      <c r="V1536" s="3">
        <v>0.27</v>
      </c>
      <c r="W1536" s="1" t="s">
        <v>28</v>
      </c>
    </row>
    <row r="1537" spans="1:23" ht="13" x14ac:dyDescent="0.15">
      <c r="A1537" s="1" t="s">
        <v>1094</v>
      </c>
      <c r="B1537" s="1" t="s">
        <v>83</v>
      </c>
      <c r="C1537" s="1">
        <v>28019</v>
      </c>
      <c r="D1537" s="2">
        <v>8088</v>
      </c>
      <c r="E1537" s="3">
        <v>1</v>
      </c>
      <c r="F1537" s="3">
        <v>0.128</v>
      </c>
      <c r="G1537" s="2">
        <v>8106</v>
      </c>
      <c r="H1537" s="1">
        <v>622</v>
      </c>
      <c r="I1537" s="1" t="s">
        <v>26</v>
      </c>
      <c r="J1537" s="2">
        <v>3026</v>
      </c>
      <c r="K1537" s="3">
        <v>0.219</v>
      </c>
      <c r="L1537" s="1">
        <v>4.4000000000000004</v>
      </c>
      <c r="M1537" s="1">
        <v>5.3</v>
      </c>
      <c r="N1537" s="1">
        <v>73.8</v>
      </c>
      <c r="O1537" s="4">
        <v>11826.8</v>
      </c>
      <c r="P1537" s="3">
        <v>0.41599999999999998</v>
      </c>
      <c r="Q1537" s="3">
        <v>0.127</v>
      </c>
      <c r="R1537" s="3">
        <v>0.31</v>
      </c>
      <c r="S1537" s="3">
        <v>0.19500000000000001</v>
      </c>
      <c r="T1537" s="1" t="s">
        <v>30</v>
      </c>
      <c r="U1537" s="1" t="s">
        <v>30</v>
      </c>
      <c r="V1537" s="3">
        <v>0.23200000000000001</v>
      </c>
      <c r="W1537" s="1" t="s">
        <v>30</v>
      </c>
    </row>
    <row r="1538" spans="1:23" ht="13" x14ac:dyDescent="0.15">
      <c r="A1538" s="1" t="s">
        <v>1094</v>
      </c>
      <c r="B1538" s="1" t="s">
        <v>1099</v>
      </c>
      <c r="C1538" s="1">
        <v>28021</v>
      </c>
      <c r="D1538" s="2">
        <v>8617</v>
      </c>
      <c r="E1538" s="3">
        <v>1</v>
      </c>
      <c r="F1538" s="3">
        <v>0.12</v>
      </c>
      <c r="G1538" s="2">
        <v>2227</v>
      </c>
      <c r="H1538" s="2">
        <v>1436</v>
      </c>
      <c r="I1538" s="1" t="s">
        <v>26</v>
      </c>
      <c r="J1538" s="2">
        <v>9006</v>
      </c>
      <c r="K1538" s="3">
        <v>0.28399999999999997</v>
      </c>
      <c r="L1538" s="1">
        <v>4.9000000000000004</v>
      </c>
      <c r="M1538" s="1">
        <v>5.6</v>
      </c>
      <c r="N1538" s="1">
        <v>68.599999999999994</v>
      </c>
      <c r="O1538" s="4">
        <v>18808.7</v>
      </c>
      <c r="P1538" s="3">
        <v>0.51200000000000001</v>
      </c>
      <c r="Q1538" s="3">
        <v>0.182</v>
      </c>
      <c r="R1538" s="3">
        <v>0.36299999999999999</v>
      </c>
      <c r="S1538" s="3">
        <v>0.19</v>
      </c>
      <c r="T1538" s="1" t="s">
        <v>29</v>
      </c>
      <c r="U1538" s="1" t="s">
        <v>28</v>
      </c>
      <c r="V1538" s="3">
        <v>0.27500000000000002</v>
      </c>
      <c r="W1538" s="1" t="s">
        <v>28</v>
      </c>
    </row>
    <row r="1539" spans="1:23" ht="13" x14ac:dyDescent="0.15">
      <c r="A1539" s="1" t="s">
        <v>1094</v>
      </c>
      <c r="B1539" s="1" t="s">
        <v>84</v>
      </c>
      <c r="C1539" s="1">
        <v>28023</v>
      </c>
      <c r="D1539" s="2">
        <v>15228</v>
      </c>
      <c r="E1539" s="3">
        <v>1</v>
      </c>
      <c r="F1539" s="3">
        <v>0.13300000000000001</v>
      </c>
      <c r="G1539" s="2">
        <v>5140</v>
      </c>
      <c r="H1539" s="2">
        <v>1904</v>
      </c>
      <c r="I1539" s="1" t="s">
        <v>26</v>
      </c>
      <c r="J1539" s="2">
        <v>2812</v>
      </c>
      <c r="K1539" s="3">
        <v>0.22800000000000001</v>
      </c>
      <c r="L1539" s="1">
        <v>4.4000000000000004</v>
      </c>
      <c r="M1539" s="1">
        <v>5.4</v>
      </c>
      <c r="N1539" s="1">
        <v>71.599999999999994</v>
      </c>
      <c r="O1539" s="4">
        <v>14176.2</v>
      </c>
      <c r="P1539" s="3">
        <v>0.44700000000000001</v>
      </c>
      <c r="Q1539" s="3">
        <v>0.13600000000000001</v>
      </c>
      <c r="R1539" s="3">
        <v>0.317</v>
      </c>
      <c r="S1539" s="3">
        <v>0.20100000000000001</v>
      </c>
      <c r="T1539" s="1" t="s">
        <v>30</v>
      </c>
      <c r="U1539" s="1" t="s">
        <v>30</v>
      </c>
      <c r="V1539" s="3">
        <v>0.24399999999999999</v>
      </c>
      <c r="W1539" s="1" t="s">
        <v>30</v>
      </c>
    </row>
    <row r="1540" spans="1:23" ht="13" x14ac:dyDescent="0.15">
      <c r="A1540" s="1" t="s">
        <v>1094</v>
      </c>
      <c r="B1540" s="1" t="s">
        <v>85</v>
      </c>
      <c r="C1540" s="1">
        <v>28025</v>
      </c>
      <c r="D1540" s="2">
        <v>18206</v>
      </c>
      <c r="E1540" s="3">
        <v>0.56399999999999995</v>
      </c>
      <c r="F1540" s="3">
        <v>0.125</v>
      </c>
      <c r="G1540" s="2">
        <v>2648</v>
      </c>
      <c r="H1540" s="1">
        <v>396</v>
      </c>
      <c r="I1540" s="1" t="s">
        <v>33</v>
      </c>
      <c r="J1540" s="2">
        <v>2518</v>
      </c>
      <c r="K1540" s="3">
        <v>0.28100000000000003</v>
      </c>
      <c r="L1540" s="1">
        <v>4.5999999999999996</v>
      </c>
      <c r="M1540" s="1">
        <v>5.2</v>
      </c>
      <c r="N1540" s="1">
        <v>72.5</v>
      </c>
      <c r="O1540" s="4">
        <v>12573.7</v>
      </c>
      <c r="P1540" s="3">
        <v>0.42599999999999999</v>
      </c>
      <c r="Q1540" s="3">
        <v>0.16</v>
      </c>
      <c r="R1540" s="3">
        <v>0.35499999999999998</v>
      </c>
      <c r="S1540" s="3">
        <v>0.16200000000000001</v>
      </c>
      <c r="T1540" s="1" t="s">
        <v>30</v>
      </c>
      <c r="U1540" s="1" t="s">
        <v>28</v>
      </c>
      <c r="V1540" s="3">
        <v>0.251</v>
      </c>
      <c r="W1540" s="1" t="s">
        <v>28</v>
      </c>
    </row>
    <row r="1541" spans="1:23" ht="13" x14ac:dyDescent="0.15">
      <c r="A1541" s="1" t="s">
        <v>1094</v>
      </c>
      <c r="B1541" s="1" t="s">
        <v>1100</v>
      </c>
      <c r="C1541" s="1">
        <v>28027</v>
      </c>
      <c r="D1541" s="2">
        <v>20077</v>
      </c>
      <c r="E1541" s="3">
        <v>0.32600000000000001</v>
      </c>
      <c r="F1541" s="3">
        <v>0.14399999999999999</v>
      </c>
      <c r="G1541" s="2">
        <v>2312</v>
      </c>
      <c r="H1541" s="1">
        <v>176</v>
      </c>
      <c r="I1541" s="1" t="s">
        <v>33</v>
      </c>
      <c r="J1541" s="2">
        <v>3228</v>
      </c>
      <c r="K1541" s="3">
        <v>0.33400000000000002</v>
      </c>
      <c r="L1541" s="1">
        <v>5</v>
      </c>
      <c r="M1541" s="1">
        <v>5.8</v>
      </c>
      <c r="N1541" s="1">
        <v>65.3</v>
      </c>
      <c r="O1541" s="4">
        <v>22826.1</v>
      </c>
      <c r="P1541" s="3">
        <v>0.48399999999999999</v>
      </c>
      <c r="Q1541" s="3">
        <v>0.19</v>
      </c>
      <c r="R1541" s="3">
        <v>0.41499999999999998</v>
      </c>
      <c r="S1541" s="3">
        <v>0.223</v>
      </c>
      <c r="T1541" s="1" t="s">
        <v>30</v>
      </c>
      <c r="U1541" s="1" t="s">
        <v>28</v>
      </c>
      <c r="V1541" s="3">
        <v>0.29799999999999999</v>
      </c>
      <c r="W1541" s="1" t="s">
        <v>28</v>
      </c>
    </row>
    <row r="1542" spans="1:23" ht="13" x14ac:dyDescent="0.15">
      <c r="A1542" s="1" t="s">
        <v>1094</v>
      </c>
      <c r="B1542" s="1" t="s">
        <v>1101</v>
      </c>
      <c r="C1542" s="1">
        <v>28029</v>
      </c>
      <c r="D1542" s="2">
        <v>27664</v>
      </c>
      <c r="E1542" s="3">
        <v>0.82199999999999995</v>
      </c>
      <c r="F1542" s="3">
        <v>0.129</v>
      </c>
      <c r="G1542" s="2">
        <v>3999</v>
      </c>
      <c r="H1542" s="2">
        <v>1456</v>
      </c>
      <c r="I1542" s="1" t="s">
        <v>26</v>
      </c>
      <c r="J1542" s="2">
        <v>2865</v>
      </c>
      <c r="K1542" s="3">
        <v>0.24299999999999999</v>
      </c>
      <c r="L1542" s="1">
        <v>4.4000000000000004</v>
      </c>
      <c r="M1542" s="1">
        <v>5.3</v>
      </c>
      <c r="N1542" s="1">
        <v>70.7</v>
      </c>
      <c r="O1542" s="4">
        <v>15985.1</v>
      </c>
      <c r="P1542" s="3">
        <v>0.46300000000000002</v>
      </c>
      <c r="Q1542" s="3">
        <v>0.14699999999999999</v>
      </c>
      <c r="R1542" s="3">
        <v>0.33200000000000002</v>
      </c>
      <c r="S1542" s="3">
        <v>0.17699999999999999</v>
      </c>
      <c r="T1542" s="1" t="s">
        <v>30</v>
      </c>
      <c r="U1542" s="1" t="s">
        <v>30</v>
      </c>
      <c r="V1542" s="3">
        <v>0.248</v>
      </c>
      <c r="W1542" s="1" t="s">
        <v>30</v>
      </c>
    </row>
    <row r="1543" spans="1:23" ht="13" x14ac:dyDescent="0.15">
      <c r="A1543" s="1" t="s">
        <v>1094</v>
      </c>
      <c r="B1543" s="1" t="s">
        <v>91</v>
      </c>
      <c r="C1543" s="1">
        <v>28031</v>
      </c>
      <c r="D1543" s="2">
        <v>18059</v>
      </c>
      <c r="E1543" s="3">
        <v>1</v>
      </c>
      <c r="F1543" s="3">
        <v>0.129</v>
      </c>
      <c r="G1543" s="2">
        <v>2285</v>
      </c>
      <c r="H1543" s="1">
        <v>821</v>
      </c>
      <c r="I1543" s="1" t="s">
        <v>33</v>
      </c>
      <c r="J1543" s="2">
        <v>4210</v>
      </c>
      <c r="K1543" s="3">
        <v>0.24199999999999999</v>
      </c>
      <c r="L1543" s="1">
        <v>4.5</v>
      </c>
      <c r="M1543" s="1">
        <v>5.6</v>
      </c>
      <c r="N1543" s="1">
        <v>68.900000000000006</v>
      </c>
      <c r="O1543" s="4">
        <v>15926.7</v>
      </c>
      <c r="P1543" s="3">
        <v>0.41399999999999998</v>
      </c>
      <c r="Q1543" s="3">
        <v>0.13700000000000001</v>
      </c>
      <c r="R1543" s="3">
        <v>0.32400000000000001</v>
      </c>
      <c r="S1543" s="3">
        <v>0.193</v>
      </c>
      <c r="T1543" s="1" t="s">
        <v>30</v>
      </c>
      <c r="U1543" s="1" t="s">
        <v>30</v>
      </c>
      <c r="V1543" s="3">
        <v>0.24</v>
      </c>
      <c r="W1543" s="1" t="s">
        <v>30</v>
      </c>
    </row>
    <row r="1544" spans="1:23" ht="13" x14ac:dyDescent="0.15">
      <c r="A1544" s="1" t="s">
        <v>1094</v>
      </c>
      <c r="B1544" s="1" t="s">
        <v>362</v>
      </c>
      <c r="C1544" s="1">
        <v>28033</v>
      </c>
      <c r="D1544" s="2">
        <v>193247</v>
      </c>
      <c r="E1544" s="3">
        <v>0.219</v>
      </c>
      <c r="F1544" s="3">
        <v>0.106</v>
      </c>
      <c r="G1544" s="2">
        <v>3850</v>
      </c>
      <c r="H1544" s="1">
        <v>698</v>
      </c>
      <c r="I1544" s="1" t="s">
        <v>26</v>
      </c>
      <c r="J1544" s="2">
        <v>3403</v>
      </c>
      <c r="K1544" s="3">
        <v>0.186</v>
      </c>
      <c r="L1544" s="1">
        <v>3.7</v>
      </c>
      <c r="M1544" s="1">
        <v>5</v>
      </c>
      <c r="N1544" s="1">
        <v>73.900000000000006</v>
      </c>
      <c r="O1544" s="4">
        <v>10785.4</v>
      </c>
      <c r="P1544" s="3">
        <v>0.39600000000000002</v>
      </c>
      <c r="Q1544" s="3">
        <v>0.113</v>
      </c>
      <c r="R1544" s="3">
        <v>0.27900000000000003</v>
      </c>
      <c r="S1544" s="3">
        <v>0.13400000000000001</v>
      </c>
      <c r="T1544" s="1" t="s">
        <v>29</v>
      </c>
      <c r="U1544" s="1" t="s">
        <v>29</v>
      </c>
      <c r="V1544" s="3">
        <v>0.20200000000000001</v>
      </c>
      <c r="W1544" s="1" t="s">
        <v>30</v>
      </c>
    </row>
    <row r="1545" spans="1:23" ht="13" x14ac:dyDescent="0.15">
      <c r="A1545" s="1" t="s">
        <v>1094</v>
      </c>
      <c r="B1545" s="1" t="s">
        <v>1102</v>
      </c>
      <c r="C1545" s="1">
        <v>28035</v>
      </c>
      <c r="D1545" s="2">
        <v>78208</v>
      </c>
      <c r="E1545" s="3">
        <v>0.34599999999999997</v>
      </c>
      <c r="F1545" s="3">
        <v>0.11899999999999999</v>
      </c>
      <c r="G1545" s="2">
        <v>1145</v>
      </c>
      <c r="H1545" s="1">
        <v>190</v>
      </c>
      <c r="I1545" s="1" t="s">
        <v>33</v>
      </c>
      <c r="J1545" s="2">
        <v>3529</v>
      </c>
      <c r="K1545" s="3">
        <v>0.217</v>
      </c>
      <c r="L1545" s="1">
        <v>4.2</v>
      </c>
      <c r="M1545" s="1">
        <v>5.4</v>
      </c>
      <c r="N1545" s="1">
        <v>71.400000000000006</v>
      </c>
      <c r="O1545" s="4">
        <v>13611.1</v>
      </c>
      <c r="P1545" s="3">
        <v>0.439</v>
      </c>
      <c r="Q1545" s="3">
        <v>0.13600000000000001</v>
      </c>
      <c r="R1545" s="3">
        <v>0.30399999999999999</v>
      </c>
      <c r="S1545" s="3">
        <v>0.20200000000000001</v>
      </c>
      <c r="T1545" s="1" t="s">
        <v>29</v>
      </c>
      <c r="U1545" s="1" t="s">
        <v>30</v>
      </c>
      <c r="V1545" s="3">
        <v>0.23599999999999999</v>
      </c>
      <c r="W1545" s="1" t="s">
        <v>30</v>
      </c>
    </row>
    <row r="1546" spans="1:23" ht="13" x14ac:dyDescent="0.15">
      <c r="A1546" s="1" t="s">
        <v>1094</v>
      </c>
      <c r="B1546" s="1" t="s">
        <v>101</v>
      </c>
      <c r="C1546" s="1">
        <v>28037</v>
      </c>
      <c r="D1546" s="2">
        <v>7610</v>
      </c>
      <c r="E1546" s="3">
        <v>1</v>
      </c>
      <c r="F1546" s="3">
        <v>0.13800000000000001</v>
      </c>
      <c r="G1546" s="2">
        <v>7676</v>
      </c>
      <c r="H1546" s="2">
        <v>3805</v>
      </c>
      <c r="I1546" s="1" t="s">
        <v>26</v>
      </c>
      <c r="J1546" s="2">
        <v>2437</v>
      </c>
      <c r="K1546" s="3">
        <v>0.248</v>
      </c>
      <c r="L1546" s="1">
        <v>4.5</v>
      </c>
      <c r="M1546" s="1">
        <v>5.4</v>
      </c>
      <c r="N1546" s="1">
        <v>71.5</v>
      </c>
      <c r="O1546" s="4">
        <v>13143.9</v>
      </c>
      <c r="P1546" s="3">
        <v>0.42299999999999999</v>
      </c>
      <c r="Q1546" s="3">
        <v>0.14000000000000001</v>
      </c>
      <c r="R1546" s="3">
        <v>0.33900000000000002</v>
      </c>
      <c r="S1546" s="3">
        <v>0.22</v>
      </c>
      <c r="T1546" s="1" t="s">
        <v>30</v>
      </c>
      <c r="U1546" s="1" t="s">
        <v>30</v>
      </c>
      <c r="V1546" s="3">
        <v>0.251</v>
      </c>
      <c r="W1546" s="1" t="s">
        <v>28</v>
      </c>
    </row>
    <row r="1547" spans="1:23" ht="13" x14ac:dyDescent="0.15">
      <c r="A1547" s="1" t="s">
        <v>1094</v>
      </c>
      <c r="B1547" s="1" t="s">
        <v>1103</v>
      </c>
      <c r="C1547" s="1">
        <v>28039</v>
      </c>
      <c r="D1547" s="2">
        <v>25619</v>
      </c>
      <c r="E1547" s="3">
        <v>1</v>
      </c>
      <c r="F1547" s="3">
        <v>0.13800000000000001</v>
      </c>
      <c r="G1547" s="2">
        <v>2251</v>
      </c>
      <c r="H1547" s="2">
        <v>1830</v>
      </c>
      <c r="I1547" s="1" t="s">
        <v>26</v>
      </c>
      <c r="J1547" s="2">
        <v>4038</v>
      </c>
      <c r="K1547" s="3">
        <v>0.22</v>
      </c>
      <c r="L1547" s="1">
        <v>4.5</v>
      </c>
      <c r="M1547" s="1">
        <v>5.4</v>
      </c>
      <c r="N1547" s="1">
        <v>70.400000000000006</v>
      </c>
      <c r="O1547" s="4">
        <v>13727.7</v>
      </c>
      <c r="P1547" s="3">
        <v>0.40400000000000003</v>
      </c>
      <c r="Q1547" s="3">
        <v>0.121</v>
      </c>
      <c r="R1547" s="3">
        <v>0.29699999999999999</v>
      </c>
      <c r="S1547" s="3">
        <v>0.216</v>
      </c>
      <c r="T1547" s="1" t="s">
        <v>30</v>
      </c>
      <c r="U1547" s="1" t="s">
        <v>30</v>
      </c>
      <c r="V1547" s="3">
        <v>0.23300000000000001</v>
      </c>
      <c r="W1547" s="1" t="s">
        <v>30</v>
      </c>
    </row>
    <row r="1548" spans="1:23" ht="13" x14ac:dyDescent="0.15">
      <c r="A1548" s="1" t="s">
        <v>1094</v>
      </c>
      <c r="B1548" s="1" t="s">
        <v>103</v>
      </c>
      <c r="C1548" s="1">
        <v>28041</v>
      </c>
      <c r="D1548" s="2">
        <v>13601</v>
      </c>
      <c r="E1548" s="3">
        <v>1</v>
      </c>
      <c r="F1548" s="3">
        <v>0.11700000000000001</v>
      </c>
      <c r="G1548" s="2">
        <v>13630</v>
      </c>
      <c r="H1548" s="2">
        <v>1700</v>
      </c>
      <c r="I1548" s="1" t="s">
        <v>26</v>
      </c>
      <c r="J1548" s="2">
        <v>3552</v>
      </c>
      <c r="K1548" s="3">
        <v>0.223</v>
      </c>
      <c r="L1548" s="1">
        <v>4.3</v>
      </c>
      <c r="M1548" s="1">
        <v>5.2</v>
      </c>
      <c r="N1548" s="1">
        <v>74.7</v>
      </c>
      <c r="O1548" s="4">
        <v>9853.6</v>
      </c>
      <c r="P1548" s="3">
        <v>0.42599999999999999</v>
      </c>
      <c r="Q1548" s="3">
        <v>0.13100000000000001</v>
      </c>
      <c r="R1548" s="3">
        <v>0.314</v>
      </c>
      <c r="S1548" s="3">
        <v>0.21</v>
      </c>
      <c r="T1548" s="1" t="s">
        <v>29</v>
      </c>
      <c r="U1548" s="1" t="s">
        <v>30</v>
      </c>
      <c r="V1548" s="3">
        <v>0.23699999999999999</v>
      </c>
      <c r="W1548" s="1" t="s">
        <v>30</v>
      </c>
    </row>
    <row r="1549" spans="1:23" ht="13" x14ac:dyDescent="0.15">
      <c r="A1549" s="1" t="s">
        <v>1094</v>
      </c>
      <c r="B1549" s="1" t="s">
        <v>1104</v>
      </c>
      <c r="C1549" s="1">
        <v>28043</v>
      </c>
      <c r="D1549" s="2">
        <v>21065</v>
      </c>
      <c r="E1549" s="3">
        <v>0.52500000000000002</v>
      </c>
      <c r="F1549" s="3">
        <v>0.13900000000000001</v>
      </c>
      <c r="G1549" s="2">
        <v>2671</v>
      </c>
      <c r="H1549" s="2">
        <v>1620</v>
      </c>
      <c r="I1549" s="1" t="s">
        <v>26</v>
      </c>
      <c r="J1549" s="2">
        <v>3018</v>
      </c>
      <c r="K1549" s="3">
        <v>0.27500000000000002</v>
      </c>
      <c r="L1549" s="1">
        <v>4.5</v>
      </c>
      <c r="M1549" s="1">
        <v>5.4</v>
      </c>
      <c r="N1549" s="1">
        <v>69.2</v>
      </c>
      <c r="O1549" s="4">
        <v>16291.3</v>
      </c>
      <c r="P1549" s="3">
        <v>0.45</v>
      </c>
      <c r="Q1549" s="3">
        <v>0.14699999999999999</v>
      </c>
      <c r="R1549" s="3">
        <v>0.36799999999999999</v>
      </c>
      <c r="S1549" s="3">
        <v>0.191</v>
      </c>
      <c r="T1549" s="1" t="s">
        <v>30</v>
      </c>
      <c r="U1549" s="1" t="s">
        <v>28</v>
      </c>
      <c r="V1549" s="3">
        <v>0.26200000000000001</v>
      </c>
      <c r="W1549" s="1" t="s">
        <v>28</v>
      </c>
    </row>
    <row r="1550" spans="1:23" ht="13" x14ac:dyDescent="0.15">
      <c r="A1550" s="1" t="s">
        <v>1094</v>
      </c>
      <c r="B1550" s="1" t="s">
        <v>454</v>
      </c>
      <c r="C1550" s="1">
        <v>28045</v>
      </c>
      <c r="D1550" s="2">
        <v>46159</v>
      </c>
      <c r="E1550" s="3">
        <v>0.38300000000000001</v>
      </c>
      <c r="F1550" s="3">
        <v>0.125</v>
      </c>
      <c r="G1550" s="2">
        <v>2303</v>
      </c>
      <c r="H1550" s="2">
        <v>2098</v>
      </c>
      <c r="I1550" s="1" t="s">
        <v>26</v>
      </c>
      <c r="J1550" s="2">
        <v>3061</v>
      </c>
      <c r="K1550" s="3">
        <v>0.218</v>
      </c>
      <c r="L1550" s="1">
        <v>3.9</v>
      </c>
      <c r="M1550" s="1">
        <v>5.0999999999999996</v>
      </c>
      <c r="N1550" s="1">
        <v>74.3</v>
      </c>
      <c r="O1550" s="4">
        <v>11582.8</v>
      </c>
      <c r="P1550" s="3">
        <v>0.36299999999999999</v>
      </c>
      <c r="Q1550" s="3">
        <v>0.112</v>
      </c>
      <c r="R1550" s="3">
        <v>0.311</v>
      </c>
      <c r="S1550" s="3">
        <v>0.182</v>
      </c>
      <c r="T1550" s="1" t="s">
        <v>30</v>
      </c>
      <c r="U1550" s="1" t="s">
        <v>30</v>
      </c>
      <c r="V1550" s="3">
        <v>0.218</v>
      </c>
      <c r="W1550" s="1" t="s">
        <v>30</v>
      </c>
    </row>
    <row r="1551" spans="1:23" ht="13" x14ac:dyDescent="0.15">
      <c r="A1551" s="1" t="s">
        <v>1094</v>
      </c>
      <c r="B1551" s="1" t="s">
        <v>542</v>
      </c>
      <c r="C1551" s="1">
        <v>28047</v>
      </c>
      <c r="D1551" s="2">
        <v>210612</v>
      </c>
      <c r="E1551" s="3">
        <v>0.192</v>
      </c>
      <c r="F1551" s="3">
        <v>0.14099999999999999</v>
      </c>
      <c r="G1551" s="2">
        <v>1790</v>
      </c>
      <c r="H1551" s="1">
        <v>377</v>
      </c>
      <c r="I1551" s="1" t="s">
        <v>33</v>
      </c>
      <c r="J1551" s="2">
        <v>3870</v>
      </c>
      <c r="K1551" s="3">
        <v>0.21199999999999999</v>
      </c>
      <c r="L1551" s="1">
        <v>4.5</v>
      </c>
      <c r="M1551" s="1">
        <v>5.7</v>
      </c>
      <c r="N1551" s="1">
        <v>73</v>
      </c>
      <c r="O1551" s="4">
        <v>11924.7</v>
      </c>
      <c r="P1551" s="3">
        <v>0.34699999999999998</v>
      </c>
      <c r="Q1551" s="3">
        <v>0.123</v>
      </c>
      <c r="R1551" s="3">
        <v>0.28399999999999997</v>
      </c>
      <c r="S1551" s="3">
        <v>0.19400000000000001</v>
      </c>
      <c r="T1551" s="1" t="s">
        <v>30</v>
      </c>
      <c r="U1551" s="1" t="s">
        <v>30</v>
      </c>
      <c r="V1551" s="3">
        <v>0.217</v>
      </c>
      <c r="W1551" s="1" t="s">
        <v>30</v>
      </c>
    </row>
    <row r="1552" spans="1:23" ht="13" x14ac:dyDescent="0.15">
      <c r="A1552" s="1" t="s">
        <v>1094</v>
      </c>
      <c r="B1552" s="1" t="s">
        <v>1105</v>
      </c>
      <c r="C1552" s="1">
        <v>28049</v>
      </c>
      <c r="D1552" s="2">
        <v>214870</v>
      </c>
      <c r="E1552" s="3">
        <v>0.17599999999999999</v>
      </c>
      <c r="F1552" s="3">
        <v>0.129</v>
      </c>
      <c r="G1552" s="2">
        <v>1119</v>
      </c>
      <c r="H1552" s="1">
        <v>229</v>
      </c>
      <c r="I1552" s="1" t="s">
        <v>33</v>
      </c>
      <c r="J1552" s="2">
        <v>3401</v>
      </c>
      <c r="K1552" s="3">
        <v>0.27100000000000002</v>
      </c>
      <c r="L1552" s="1">
        <v>3.9</v>
      </c>
      <c r="M1552" s="1">
        <v>5.2</v>
      </c>
      <c r="N1552" s="1">
        <v>70.8</v>
      </c>
      <c r="O1552" s="4">
        <v>16086.3</v>
      </c>
      <c r="P1552" s="3">
        <v>0.47</v>
      </c>
      <c r="Q1552" s="3">
        <v>0.161</v>
      </c>
      <c r="R1552" s="3">
        <v>0.35799999999999998</v>
      </c>
      <c r="S1552" s="3">
        <v>0.161</v>
      </c>
      <c r="T1552" s="1" t="s">
        <v>30</v>
      </c>
      <c r="U1552" s="1" t="s">
        <v>28</v>
      </c>
      <c r="V1552" s="3">
        <v>0.25800000000000001</v>
      </c>
      <c r="W1552" s="1" t="s">
        <v>28</v>
      </c>
    </row>
    <row r="1553" spans="1:23" ht="13" x14ac:dyDescent="0.15">
      <c r="A1553" s="1" t="s">
        <v>1094</v>
      </c>
      <c r="B1553" s="1" t="s">
        <v>376</v>
      </c>
      <c r="C1553" s="1">
        <v>28051</v>
      </c>
      <c r="D1553" s="2">
        <v>15777</v>
      </c>
      <c r="E1553" s="3">
        <v>1</v>
      </c>
      <c r="F1553" s="3">
        <v>0.13700000000000001</v>
      </c>
      <c r="G1553" s="2">
        <v>1833</v>
      </c>
      <c r="H1553" s="2">
        <v>2254</v>
      </c>
      <c r="I1553" s="1" t="s">
        <v>26</v>
      </c>
      <c r="J1553" s="2">
        <v>1944</v>
      </c>
      <c r="K1553" s="3">
        <v>0.34</v>
      </c>
      <c r="L1553" s="1">
        <v>5</v>
      </c>
      <c r="M1553" s="1">
        <v>5.6</v>
      </c>
      <c r="N1553" s="1">
        <v>65.7</v>
      </c>
      <c r="O1553" s="4">
        <v>22286.3</v>
      </c>
      <c r="P1553" s="3">
        <v>0.53</v>
      </c>
      <c r="Q1553" s="3">
        <v>0.19600000000000001</v>
      </c>
      <c r="R1553" s="3">
        <v>0.41699999999999998</v>
      </c>
      <c r="S1553" s="3">
        <v>0.246</v>
      </c>
      <c r="T1553" s="1" t="s">
        <v>30</v>
      </c>
      <c r="U1553" s="1" t="s">
        <v>28</v>
      </c>
      <c r="V1553" s="3">
        <v>0.311</v>
      </c>
      <c r="W1553" s="1" t="s">
        <v>28</v>
      </c>
    </row>
    <row r="1554" spans="1:23" ht="13" x14ac:dyDescent="0.15">
      <c r="A1554" s="1" t="s">
        <v>1094</v>
      </c>
      <c r="B1554" s="1" t="s">
        <v>1106</v>
      </c>
      <c r="C1554" s="1">
        <v>28053</v>
      </c>
      <c r="D1554" s="2">
        <v>7216</v>
      </c>
      <c r="E1554" s="3">
        <v>1</v>
      </c>
      <c r="F1554" s="3">
        <v>0.155</v>
      </c>
      <c r="G1554" s="2">
        <v>1888</v>
      </c>
      <c r="I1554" s="1" t="s">
        <v>33</v>
      </c>
      <c r="J1554" s="2">
        <v>2289</v>
      </c>
      <c r="K1554" s="3">
        <v>0.36199999999999999</v>
      </c>
      <c r="L1554" s="1">
        <v>5.6</v>
      </c>
      <c r="M1554" s="1">
        <v>5.8</v>
      </c>
      <c r="N1554" s="1">
        <v>66.599999999999994</v>
      </c>
      <c r="O1554" s="4">
        <v>21431.3</v>
      </c>
      <c r="P1554" s="3">
        <v>0.51</v>
      </c>
      <c r="Q1554" s="3">
        <v>0.20100000000000001</v>
      </c>
      <c r="R1554" s="3">
        <v>0.44400000000000001</v>
      </c>
      <c r="S1554" s="3">
        <v>0.23400000000000001</v>
      </c>
      <c r="T1554" s="1" t="s">
        <v>30</v>
      </c>
      <c r="U1554" s="1" t="s">
        <v>28</v>
      </c>
      <c r="V1554" s="3">
        <v>0.318</v>
      </c>
      <c r="W1554" s="1" t="s">
        <v>28</v>
      </c>
    </row>
    <row r="1555" spans="1:23" ht="13" x14ac:dyDescent="0.15">
      <c r="A1555" s="1" t="s">
        <v>1094</v>
      </c>
      <c r="B1555" s="1" t="s">
        <v>1107</v>
      </c>
      <c r="C1555" s="1">
        <v>28055</v>
      </c>
      <c r="D1555" s="2">
        <v>1256</v>
      </c>
      <c r="E1555" s="3">
        <v>1</v>
      </c>
      <c r="F1555" s="3">
        <v>0.23</v>
      </c>
      <c r="I1555" s="1" t="s">
        <v>44</v>
      </c>
      <c r="K1555" s="3">
        <v>0.30099999999999999</v>
      </c>
      <c r="L1555" s="1">
        <v>4.9000000000000004</v>
      </c>
      <c r="M1555" s="1">
        <v>5.3</v>
      </c>
      <c r="O1555" s="4">
        <v>7591.6</v>
      </c>
      <c r="P1555" s="3">
        <v>0.46100000000000002</v>
      </c>
      <c r="Q1555" s="3">
        <v>0.16400000000000001</v>
      </c>
      <c r="R1555" s="3">
        <v>0.377</v>
      </c>
      <c r="S1555" s="3">
        <v>0.23300000000000001</v>
      </c>
      <c r="T1555" s="1" t="s">
        <v>28</v>
      </c>
      <c r="U1555" s="1" t="s">
        <v>28</v>
      </c>
      <c r="V1555" s="3">
        <v>0.29399999999999998</v>
      </c>
      <c r="W1555" s="1" t="s">
        <v>28</v>
      </c>
    </row>
    <row r="1556" spans="1:23" ht="13" x14ac:dyDescent="0.15">
      <c r="A1556" s="1" t="s">
        <v>1094</v>
      </c>
      <c r="B1556" s="1" t="s">
        <v>1108</v>
      </c>
      <c r="C1556" s="1">
        <v>28057</v>
      </c>
      <c r="D1556" s="2">
        <v>24093</v>
      </c>
      <c r="E1556" s="3">
        <v>1</v>
      </c>
      <c r="F1556" s="3">
        <v>0.13400000000000001</v>
      </c>
      <c r="G1556" s="2">
        <v>5960</v>
      </c>
      <c r="H1556" s="2">
        <v>3012</v>
      </c>
      <c r="I1556" s="1" t="s">
        <v>26</v>
      </c>
      <c r="J1556" s="2">
        <v>2809</v>
      </c>
      <c r="K1556" s="3">
        <v>0.216</v>
      </c>
      <c r="L1556" s="1">
        <v>4.0999999999999996</v>
      </c>
      <c r="M1556" s="1">
        <v>5.3</v>
      </c>
      <c r="N1556" s="1">
        <v>72.900000000000006</v>
      </c>
      <c r="O1556" s="4">
        <v>10759.1</v>
      </c>
      <c r="P1556" s="3">
        <v>0.378</v>
      </c>
      <c r="Q1556" s="3">
        <v>0.114</v>
      </c>
      <c r="R1556" s="3">
        <v>0.29099999999999998</v>
      </c>
      <c r="S1556" s="3">
        <v>0.16300000000000001</v>
      </c>
      <c r="T1556" s="1" t="s">
        <v>30</v>
      </c>
      <c r="U1556" s="1" t="s">
        <v>30</v>
      </c>
      <c r="V1556" s="3">
        <v>0.216</v>
      </c>
      <c r="W1556" s="1" t="s">
        <v>30</v>
      </c>
    </row>
    <row r="1557" spans="1:23" ht="13" x14ac:dyDescent="0.15">
      <c r="A1557" s="1" t="s">
        <v>1094</v>
      </c>
      <c r="B1557" s="1" t="s">
        <v>107</v>
      </c>
      <c r="C1557" s="1">
        <v>28059</v>
      </c>
      <c r="D1557" s="2">
        <v>146389</v>
      </c>
      <c r="E1557" s="3">
        <v>0.30299999999999999</v>
      </c>
      <c r="F1557" s="3">
        <v>0.125</v>
      </c>
      <c r="G1557" s="2">
        <v>2182</v>
      </c>
      <c r="H1557" s="1">
        <v>557</v>
      </c>
      <c r="I1557" s="1" t="s">
        <v>33</v>
      </c>
      <c r="J1557" s="2">
        <v>3254</v>
      </c>
      <c r="K1557" s="3">
        <v>0.19400000000000001</v>
      </c>
      <c r="L1557" s="1">
        <v>4</v>
      </c>
      <c r="M1557" s="1">
        <v>5.0999999999999996</v>
      </c>
      <c r="N1557" s="1">
        <v>73.5</v>
      </c>
      <c r="O1557" s="4">
        <v>11606.7</v>
      </c>
      <c r="P1557" s="3">
        <v>0.38400000000000001</v>
      </c>
      <c r="Q1557" s="3">
        <v>0.114</v>
      </c>
      <c r="R1557" s="3">
        <v>0.26500000000000001</v>
      </c>
      <c r="S1557" s="3">
        <v>0.188</v>
      </c>
      <c r="T1557" s="1" t="s">
        <v>30</v>
      </c>
      <c r="U1557" s="1" t="s">
        <v>29</v>
      </c>
      <c r="V1557" s="3">
        <v>0.21199999999999999</v>
      </c>
      <c r="W1557" s="1" t="s">
        <v>30</v>
      </c>
    </row>
    <row r="1558" spans="1:23" ht="13" x14ac:dyDescent="0.15">
      <c r="A1558" s="1" t="s">
        <v>1094</v>
      </c>
      <c r="B1558" s="1" t="s">
        <v>460</v>
      </c>
      <c r="C1558" s="1">
        <v>28061</v>
      </c>
      <c r="D1558" s="2">
        <v>16013</v>
      </c>
      <c r="E1558" s="3">
        <v>1</v>
      </c>
      <c r="F1558" s="3">
        <v>0.11799999999999999</v>
      </c>
      <c r="G1558" s="2">
        <v>5430</v>
      </c>
      <c r="H1558" s="2">
        <v>5338</v>
      </c>
      <c r="I1558" s="1" t="s">
        <v>26</v>
      </c>
      <c r="J1558" s="2">
        <v>4640</v>
      </c>
      <c r="K1558" s="3">
        <v>0.246</v>
      </c>
      <c r="L1558" s="1">
        <v>4.2</v>
      </c>
      <c r="M1558" s="1">
        <v>5.0999999999999996</v>
      </c>
      <c r="N1558" s="1">
        <v>69.599999999999994</v>
      </c>
      <c r="O1558" s="4">
        <v>16604.599999999999</v>
      </c>
      <c r="P1558" s="3">
        <v>0.441</v>
      </c>
      <c r="Q1558" s="3">
        <v>0.14699999999999999</v>
      </c>
      <c r="R1558" s="3">
        <v>0.33300000000000002</v>
      </c>
      <c r="S1558" s="3">
        <v>0.16500000000000001</v>
      </c>
      <c r="T1558" s="1" t="s">
        <v>29</v>
      </c>
      <c r="U1558" s="1" t="s">
        <v>30</v>
      </c>
      <c r="V1558" s="3">
        <v>0.24199999999999999</v>
      </c>
      <c r="W1558" s="1" t="s">
        <v>30</v>
      </c>
    </row>
    <row r="1559" spans="1:23" ht="13" x14ac:dyDescent="0.15">
      <c r="A1559" s="1" t="s">
        <v>1094</v>
      </c>
      <c r="B1559" s="1" t="s">
        <v>108</v>
      </c>
      <c r="C1559" s="1">
        <v>28063</v>
      </c>
      <c r="D1559" s="2">
        <v>6941</v>
      </c>
      <c r="E1559" s="3">
        <v>1</v>
      </c>
      <c r="F1559" s="3">
        <v>0.14699999999999999</v>
      </c>
      <c r="G1559" s="2">
        <v>3603</v>
      </c>
      <c r="H1559" s="1">
        <v>771</v>
      </c>
      <c r="I1559" s="1" t="s">
        <v>26</v>
      </c>
      <c r="J1559" s="2">
        <v>4835</v>
      </c>
      <c r="K1559" s="3">
        <v>0.30599999999999999</v>
      </c>
      <c r="L1559" s="1">
        <v>5</v>
      </c>
      <c r="M1559" s="1">
        <v>5.4</v>
      </c>
      <c r="N1559" s="1">
        <v>71.900000000000006</v>
      </c>
      <c r="O1559" s="4">
        <v>16286.7</v>
      </c>
      <c r="P1559" s="3">
        <v>0.52200000000000002</v>
      </c>
      <c r="Q1559" s="3">
        <v>0.188</v>
      </c>
      <c r="R1559" s="3">
        <v>0.38200000000000001</v>
      </c>
      <c r="S1559" s="3">
        <v>0.22700000000000001</v>
      </c>
      <c r="T1559" s="1" t="s">
        <v>30</v>
      </c>
      <c r="U1559" s="1" t="s">
        <v>28</v>
      </c>
      <c r="V1559" s="3">
        <v>0.29499999999999998</v>
      </c>
      <c r="W1559" s="1" t="s">
        <v>28</v>
      </c>
    </row>
    <row r="1560" spans="1:23" ht="13" x14ac:dyDescent="0.15">
      <c r="A1560" s="1" t="s">
        <v>1094</v>
      </c>
      <c r="B1560" s="1" t="s">
        <v>1109</v>
      </c>
      <c r="C1560" s="1">
        <v>28065</v>
      </c>
      <c r="D1560" s="2">
        <v>10969</v>
      </c>
      <c r="E1560" s="3">
        <v>1</v>
      </c>
      <c r="F1560" s="3">
        <v>0.13700000000000001</v>
      </c>
      <c r="G1560" s="2">
        <v>3711</v>
      </c>
      <c r="H1560" s="1">
        <v>784</v>
      </c>
      <c r="I1560" s="1" t="s">
        <v>26</v>
      </c>
      <c r="J1560" s="2">
        <v>4350</v>
      </c>
      <c r="K1560" s="3">
        <v>0.26</v>
      </c>
      <c r="L1560" s="1">
        <v>4.5999999999999996</v>
      </c>
      <c r="M1560" s="1">
        <v>5.4</v>
      </c>
      <c r="N1560" s="1">
        <v>70.900000000000006</v>
      </c>
      <c r="O1560" s="4">
        <v>17891.599999999999</v>
      </c>
      <c r="P1560" s="3">
        <v>0.438</v>
      </c>
      <c r="Q1560" s="3">
        <v>0.156</v>
      </c>
      <c r="R1560" s="3">
        <v>0.34899999999999998</v>
      </c>
      <c r="S1560" s="3">
        <v>0.182</v>
      </c>
      <c r="T1560" s="1" t="s">
        <v>30</v>
      </c>
      <c r="U1560" s="1" t="s">
        <v>28</v>
      </c>
      <c r="V1560" s="3">
        <v>0.254</v>
      </c>
      <c r="W1560" s="1" t="s">
        <v>28</v>
      </c>
    </row>
    <row r="1561" spans="1:23" ht="13" x14ac:dyDescent="0.15">
      <c r="A1561" s="1" t="s">
        <v>1094</v>
      </c>
      <c r="B1561" s="1" t="s">
        <v>463</v>
      </c>
      <c r="C1561" s="1">
        <v>28067</v>
      </c>
      <c r="D1561" s="2">
        <v>66250</v>
      </c>
      <c r="E1561" s="3">
        <v>0.625</v>
      </c>
      <c r="F1561" s="3">
        <v>0.13200000000000001</v>
      </c>
      <c r="G1561" s="2">
        <v>2023</v>
      </c>
      <c r="H1561" s="1">
        <v>586</v>
      </c>
      <c r="I1561" s="1" t="s">
        <v>33</v>
      </c>
      <c r="J1561" s="2">
        <v>4817</v>
      </c>
      <c r="K1561" s="3">
        <v>0.20799999999999999</v>
      </c>
      <c r="L1561" s="1">
        <v>4.4000000000000004</v>
      </c>
      <c r="M1561" s="1">
        <v>5.2</v>
      </c>
      <c r="N1561" s="1">
        <v>71.5</v>
      </c>
      <c r="O1561" s="4">
        <v>13749.1</v>
      </c>
      <c r="P1561" s="3">
        <v>0.434</v>
      </c>
      <c r="Q1561" s="3">
        <v>0.126</v>
      </c>
      <c r="R1561" s="3">
        <v>0.29199999999999998</v>
      </c>
      <c r="S1561" s="3">
        <v>0.19</v>
      </c>
      <c r="T1561" s="1" t="s">
        <v>30</v>
      </c>
      <c r="U1561" s="1" t="s">
        <v>30</v>
      </c>
      <c r="V1561" s="3">
        <v>0.23</v>
      </c>
      <c r="W1561" s="1" t="s">
        <v>30</v>
      </c>
    </row>
    <row r="1562" spans="1:23" ht="13" x14ac:dyDescent="0.15">
      <c r="A1562" s="1" t="s">
        <v>1094</v>
      </c>
      <c r="B1562" s="1" t="s">
        <v>1110</v>
      </c>
      <c r="C1562" s="1">
        <v>28069</v>
      </c>
      <c r="D1562" s="2">
        <v>8584</v>
      </c>
      <c r="E1562" s="3">
        <v>1</v>
      </c>
      <c r="F1562" s="3">
        <v>0.13</v>
      </c>
      <c r="G1562" s="2">
        <v>8829</v>
      </c>
      <c r="H1562" s="2">
        <v>8584</v>
      </c>
      <c r="I1562" s="1" t="s">
        <v>26</v>
      </c>
      <c r="J1562" s="2">
        <v>3420</v>
      </c>
      <c r="K1562" s="3">
        <v>0.24199999999999999</v>
      </c>
      <c r="L1562" s="1">
        <v>4.4000000000000004</v>
      </c>
      <c r="M1562" s="1">
        <v>5.3</v>
      </c>
      <c r="N1562" s="1">
        <v>75.7</v>
      </c>
      <c r="O1562" s="4">
        <v>10438.200000000001</v>
      </c>
      <c r="P1562" s="3">
        <v>0.47199999999999998</v>
      </c>
      <c r="Q1562" s="3">
        <v>0.15</v>
      </c>
      <c r="R1562" s="3">
        <v>0.33400000000000002</v>
      </c>
      <c r="S1562" s="3">
        <v>0.186</v>
      </c>
      <c r="T1562" s="1" t="s">
        <v>30</v>
      </c>
      <c r="U1562" s="1" t="s">
        <v>30</v>
      </c>
      <c r="V1562" s="3">
        <v>0.252</v>
      </c>
      <c r="W1562" s="1" t="s">
        <v>28</v>
      </c>
    </row>
    <row r="1563" spans="1:23" ht="13" x14ac:dyDescent="0.15">
      <c r="A1563" s="1" t="s">
        <v>1094</v>
      </c>
      <c r="B1563" s="1" t="s">
        <v>169</v>
      </c>
      <c r="C1563" s="1">
        <v>28071</v>
      </c>
      <c r="D1563" s="2">
        <v>58467</v>
      </c>
      <c r="E1563" s="3">
        <v>0.39900000000000002</v>
      </c>
      <c r="F1563" s="3">
        <v>0.13900000000000001</v>
      </c>
      <c r="G1563" s="2">
        <v>1422</v>
      </c>
      <c r="H1563" s="1">
        <v>142</v>
      </c>
      <c r="I1563" s="1" t="s">
        <v>33</v>
      </c>
      <c r="J1563" s="2">
        <v>3788</v>
      </c>
      <c r="K1563" s="3">
        <v>0.191</v>
      </c>
      <c r="L1563" s="1">
        <v>3.7</v>
      </c>
      <c r="M1563" s="1">
        <v>5.2</v>
      </c>
      <c r="N1563" s="1">
        <v>76</v>
      </c>
      <c r="O1563" s="4">
        <v>8272.7000000000007</v>
      </c>
      <c r="P1563" s="3">
        <v>0.4</v>
      </c>
      <c r="Q1563" s="3">
        <v>0.11799999999999999</v>
      </c>
      <c r="R1563" s="3">
        <v>0.26</v>
      </c>
      <c r="S1563" s="3">
        <v>0.158</v>
      </c>
      <c r="T1563" s="1" t="s">
        <v>30</v>
      </c>
      <c r="U1563" s="1" t="s">
        <v>29</v>
      </c>
      <c r="V1563" s="3">
        <v>0.21099999999999999</v>
      </c>
      <c r="W1563" s="1" t="s">
        <v>30</v>
      </c>
    </row>
    <row r="1564" spans="1:23" ht="13" x14ac:dyDescent="0.15">
      <c r="A1564" s="1" t="s">
        <v>1094</v>
      </c>
      <c r="B1564" s="1" t="s">
        <v>109</v>
      </c>
      <c r="C1564" s="1">
        <v>28073</v>
      </c>
      <c r="D1564" s="2">
        <v>66217</v>
      </c>
      <c r="E1564" s="3">
        <v>0.53700000000000003</v>
      </c>
      <c r="F1564" s="3">
        <v>0.13100000000000001</v>
      </c>
      <c r="G1564" s="1">
        <v>807</v>
      </c>
      <c r="H1564" s="2">
        <v>1698</v>
      </c>
      <c r="I1564" s="1" t="s">
        <v>26</v>
      </c>
      <c r="J1564" s="2">
        <v>2927</v>
      </c>
      <c r="K1564" s="3">
        <v>0.193</v>
      </c>
      <c r="L1564" s="1">
        <v>3.6</v>
      </c>
      <c r="M1564" s="1">
        <v>4.8</v>
      </c>
      <c r="N1564" s="1">
        <v>77.2</v>
      </c>
      <c r="O1564" s="4">
        <v>8656.6</v>
      </c>
      <c r="P1564" s="3">
        <v>0.39500000000000002</v>
      </c>
      <c r="Q1564" s="3">
        <v>0.114</v>
      </c>
      <c r="R1564" s="3">
        <v>0.27300000000000002</v>
      </c>
      <c r="S1564" s="3">
        <v>0.17299999999999999</v>
      </c>
      <c r="T1564" s="1" t="s">
        <v>30</v>
      </c>
      <c r="U1564" s="1" t="s">
        <v>29</v>
      </c>
      <c r="V1564" s="3">
        <v>0.21299999999999999</v>
      </c>
      <c r="W1564" s="1" t="s">
        <v>30</v>
      </c>
    </row>
    <row r="1565" spans="1:23" ht="13" x14ac:dyDescent="0.15">
      <c r="A1565" s="1" t="s">
        <v>1094</v>
      </c>
      <c r="B1565" s="1" t="s">
        <v>110</v>
      </c>
      <c r="C1565" s="1">
        <v>28075</v>
      </c>
      <c r="D1565" s="2">
        <v>70527</v>
      </c>
      <c r="E1565" s="3">
        <v>0.53700000000000003</v>
      </c>
      <c r="F1565" s="3">
        <v>0.13200000000000001</v>
      </c>
      <c r="G1565" s="1">
        <v>988</v>
      </c>
      <c r="H1565" s="1">
        <v>278</v>
      </c>
      <c r="I1565" s="1" t="s">
        <v>33</v>
      </c>
      <c r="J1565" s="2">
        <v>3804</v>
      </c>
      <c r="K1565" s="3">
        <v>0.248</v>
      </c>
      <c r="L1565" s="1">
        <v>4.5</v>
      </c>
      <c r="M1565" s="1">
        <v>5.5</v>
      </c>
      <c r="N1565" s="1">
        <v>71.3</v>
      </c>
      <c r="O1565" s="4">
        <v>14388.5</v>
      </c>
      <c r="P1565" s="3">
        <v>0.39300000000000002</v>
      </c>
      <c r="Q1565" s="3">
        <v>0.14299999999999999</v>
      </c>
      <c r="R1565" s="3">
        <v>0.32300000000000001</v>
      </c>
      <c r="S1565" s="3">
        <v>0.20200000000000001</v>
      </c>
      <c r="T1565" s="1" t="s">
        <v>30</v>
      </c>
      <c r="U1565" s="1" t="s">
        <v>30</v>
      </c>
      <c r="V1565" s="3">
        <v>0.24</v>
      </c>
      <c r="W1565" s="1" t="s">
        <v>30</v>
      </c>
    </row>
    <row r="1566" spans="1:23" ht="13" x14ac:dyDescent="0.15">
      <c r="A1566" s="1" t="s">
        <v>1094</v>
      </c>
      <c r="B1566" s="1" t="s">
        <v>111</v>
      </c>
      <c r="C1566" s="1">
        <v>28077</v>
      </c>
      <c r="D1566" s="2">
        <v>11741</v>
      </c>
      <c r="E1566" s="3">
        <v>1</v>
      </c>
      <c r="F1566" s="3">
        <v>0.13300000000000001</v>
      </c>
      <c r="G1566" s="2">
        <v>5906</v>
      </c>
      <c r="H1566" s="2">
        <v>2935</v>
      </c>
      <c r="I1566" s="1" t="s">
        <v>26</v>
      </c>
      <c r="J1566" s="2">
        <v>5768</v>
      </c>
      <c r="K1566" s="3">
        <v>0.27400000000000002</v>
      </c>
      <c r="L1566" s="1">
        <v>4.7</v>
      </c>
      <c r="M1566" s="1">
        <v>5.6</v>
      </c>
      <c r="N1566" s="1">
        <v>70.3</v>
      </c>
      <c r="O1566" s="4">
        <v>14241.6</v>
      </c>
      <c r="P1566" s="3">
        <v>0.433</v>
      </c>
      <c r="Q1566" s="3">
        <v>0.14499999999999999</v>
      </c>
      <c r="R1566" s="3">
        <v>0.35599999999999998</v>
      </c>
      <c r="S1566" s="3">
        <v>0.21299999999999999</v>
      </c>
      <c r="T1566" s="1" t="s">
        <v>30</v>
      </c>
      <c r="U1566" s="1" t="s">
        <v>28</v>
      </c>
      <c r="V1566" s="3">
        <v>0.25900000000000001</v>
      </c>
      <c r="W1566" s="1" t="s">
        <v>28</v>
      </c>
    </row>
    <row r="1567" spans="1:23" ht="13" x14ac:dyDescent="0.15">
      <c r="A1567" s="1" t="s">
        <v>1094</v>
      </c>
      <c r="B1567" s="1" t="s">
        <v>1111</v>
      </c>
      <c r="C1567" s="1">
        <v>28079</v>
      </c>
      <c r="D1567" s="2">
        <v>21258</v>
      </c>
      <c r="E1567" s="3">
        <v>1</v>
      </c>
      <c r="F1567" s="3">
        <v>0.157</v>
      </c>
      <c r="G1567" s="2">
        <v>4239</v>
      </c>
      <c r="H1567" s="2">
        <v>10629</v>
      </c>
      <c r="I1567" s="1" t="s">
        <v>26</v>
      </c>
      <c r="J1567" s="2">
        <v>3200</v>
      </c>
      <c r="K1567" s="3">
        <v>0.27400000000000002</v>
      </c>
      <c r="L1567" s="1">
        <v>4.4000000000000004</v>
      </c>
      <c r="M1567" s="1">
        <v>5.4</v>
      </c>
      <c r="N1567" s="1">
        <v>71.2</v>
      </c>
      <c r="O1567" s="4">
        <v>14204</v>
      </c>
      <c r="P1567" s="3">
        <v>0.45100000000000001</v>
      </c>
      <c r="Q1567" s="3">
        <v>0.154</v>
      </c>
      <c r="R1567" s="3">
        <v>0.34200000000000003</v>
      </c>
      <c r="S1567" s="3">
        <v>0.19500000000000001</v>
      </c>
      <c r="T1567" s="1" t="s">
        <v>30</v>
      </c>
      <c r="U1567" s="1" t="s">
        <v>28</v>
      </c>
      <c r="V1567" s="3">
        <v>0.26200000000000001</v>
      </c>
      <c r="W1567" s="1" t="s">
        <v>28</v>
      </c>
    </row>
    <row r="1568" spans="1:23" ht="13" x14ac:dyDescent="0.15">
      <c r="A1568" s="1" t="s">
        <v>1094</v>
      </c>
      <c r="B1568" s="1" t="s">
        <v>112</v>
      </c>
      <c r="C1568" s="1">
        <v>28081</v>
      </c>
      <c r="D1568" s="2">
        <v>82799</v>
      </c>
      <c r="E1568" s="3">
        <v>0.51700000000000002</v>
      </c>
      <c r="F1568" s="3">
        <v>0.13</v>
      </c>
      <c r="G1568" s="1">
        <v>846</v>
      </c>
      <c r="H1568" s="1">
        <v>117</v>
      </c>
      <c r="I1568" s="1" t="s">
        <v>33</v>
      </c>
      <c r="J1568" s="2">
        <v>2723</v>
      </c>
      <c r="K1568" s="3">
        <v>0.217</v>
      </c>
      <c r="L1568" s="1">
        <v>3.8</v>
      </c>
      <c r="M1568" s="1">
        <v>5.0999999999999996</v>
      </c>
      <c r="N1568" s="1">
        <v>72.099999999999994</v>
      </c>
      <c r="O1568" s="4">
        <v>12356.5</v>
      </c>
      <c r="P1568" s="3">
        <v>0.40600000000000003</v>
      </c>
      <c r="Q1568" s="3">
        <v>0.125</v>
      </c>
      <c r="R1568" s="3">
        <v>0.32500000000000001</v>
      </c>
      <c r="S1568" s="3">
        <v>0.158</v>
      </c>
      <c r="T1568" s="1" t="s">
        <v>30</v>
      </c>
      <c r="U1568" s="1" t="s">
        <v>30</v>
      </c>
      <c r="V1568" s="3">
        <v>0.22700000000000001</v>
      </c>
      <c r="W1568" s="1" t="s">
        <v>30</v>
      </c>
    </row>
    <row r="1569" spans="1:23" ht="13" x14ac:dyDescent="0.15">
      <c r="A1569" s="1" t="s">
        <v>1094</v>
      </c>
      <c r="B1569" s="1" t="s">
        <v>1112</v>
      </c>
      <c r="C1569" s="1">
        <v>28083</v>
      </c>
      <c r="D1569" s="2">
        <v>26378</v>
      </c>
      <c r="E1569" s="3">
        <v>0.313</v>
      </c>
      <c r="F1569" s="3">
        <v>0.124</v>
      </c>
      <c r="G1569" s="2">
        <v>1253</v>
      </c>
      <c r="H1569" s="1">
        <v>186</v>
      </c>
      <c r="I1569" s="1" t="s">
        <v>33</v>
      </c>
      <c r="J1569" s="2">
        <v>2720</v>
      </c>
      <c r="K1569" s="3">
        <v>0.34499999999999997</v>
      </c>
      <c r="L1569" s="1">
        <v>5</v>
      </c>
      <c r="M1569" s="1">
        <v>5.5</v>
      </c>
      <c r="N1569" s="1">
        <v>65.599999999999994</v>
      </c>
      <c r="O1569" s="4">
        <v>21369.200000000001</v>
      </c>
      <c r="P1569" s="3">
        <v>0.45800000000000002</v>
      </c>
      <c r="Q1569" s="3">
        <v>0.189</v>
      </c>
      <c r="R1569" s="3">
        <v>0.42499999999999999</v>
      </c>
      <c r="S1569" s="3">
        <v>0.20599999999999999</v>
      </c>
      <c r="T1569" s="1" t="s">
        <v>30</v>
      </c>
      <c r="U1569" s="1" t="s">
        <v>28</v>
      </c>
      <c r="V1569" s="3">
        <v>0.29099999999999998</v>
      </c>
      <c r="W1569" s="1" t="s">
        <v>28</v>
      </c>
    </row>
    <row r="1570" spans="1:23" ht="13" x14ac:dyDescent="0.15">
      <c r="A1570" s="1" t="s">
        <v>1094</v>
      </c>
      <c r="B1570" s="1" t="s">
        <v>170</v>
      </c>
      <c r="C1570" s="1">
        <v>28085</v>
      </c>
      <c r="D1570" s="2">
        <v>34702</v>
      </c>
      <c r="E1570" s="3">
        <v>0.70899999999999996</v>
      </c>
      <c r="F1570" s="3">
        <v>0.13900000000000001</v>
      </c>
      <c r="G1570" s="2">
        <v>2496</v>
      </c>
      <c r="H1570" s="1">
        <v>680</v>
      </c>
      <c r="I1570" s="1" t="s">
        <v>33</v>
      </c>
      <c r="J1570" s="2">
        <v>3118</v>
      </c>
      <c r="K1570" s="3">
        <v>0.23300000000000001</v>
      </c>
      <c r="L1570" s="1">
        <v>4.3</v>
      </c>
      <c r="M1570" s="1">
        <v>5.5</v>
      </c>
      <c r="N1570" s="1">
        <v>71.7</v>
      </c>
      <c r="O1570" s="4">
        <v>13025.4</v>
      </c>
      <c r="P1570" s="3">
        <v>0.42899999999999999</v>
      </c>
      <c r="Q1570" s="3">
        <v>0.13600000000000001</v>
      </c>
      <c r="R1570" s="3">
        <v>0.32600000000000001</v>
      </c>
      <c r="S1570" s="3">
        <v>0.19</v>
      </c>
      <c r="T1570" s="1" t="s">
        <v>30</v>
      </c>
      <c r="U1570" s="1" t="s">
        <v>30</v>
      </c>
      <c r="V1570" s="3">
        <v>0.24199999999999999</v>
      </c>
      <c r="W1570" s="1" t="s">
        <v>30</v>
      </c>
    </row>
    <row r="1571" spans="1:23" ht="13" x14ac:dyDescent="0.15">
      <c r="A1571" s="1" t="s">
        <v>1094</v>
      </c>
      <c r="B1571" s="1" t="s">
        <v>114</v>
      </c>
      <c r="C1571" s="1">
        <v>28087</v>
      </c>
      <c r="D1571" s="2">
        <v>57283</v>
      </c>
      <c r="E1571" s="3">
        <v>0.54300000000000004</v>
      </c>
      <c r="F1571" s="3">
        <v>0.113</v>
      </c>
      <c r="G1571" s="2">
        <v>2077</v>
      </c>
      <c r="H1571" s="1">
        <v>339</v>
      </c>
      <c r="I1571" s="1" t="s">
        <v>33</v>
      </c>
      <c r="J1571" s="2">
        <v>2195</v>
      </c>
      <c r="K1571" s="3">
        <v>0.21299999999999999</v>
      </c>
      <c r="L1571" s="1">
        <v>4.0999999999999996</v>
      </c>
      <c r="M1571" s="1">
        <v>5</v>
      </c>
      <c r="N1571" s="1">
        <v>72.5</v>
      </c>
      <c r="O1571" s="4">
        <v>13169.5</v>
      </c>
      <c r="P1571" s="3">
        <v>0.441</v>
      </c>
      <c r="Q1571" s="3">
        <v>0.13600000000000001</v>
      </c>
      <c r="R1571" s="3">
        <v>0.32</v>
      </c>
      <c r="S1571" s="3">
        <v>0.16900000000000001</v>
      </c>
      <c r="T1571" s="1" t="s">
        <v>29</v>
      </c>
      <c r="U1571" s="1" t="s">
        <v>30</v>
      </c>
      <c r="V1571" s="3">
        <v>0.23200000000000001</v>
      </c>
      <c r="W1571" s="1" t="s">
        <v>30</v>
      </c>
    </row>
    <row r="1572" spans="1:23" ht="13" x14ac:dyDescent="0.15">
      <c r="A1572" s="1" t="s">
        <v>1094</v>
      </c>
      <c r="B1572" s="1" t="s">
        <v>116</v>
      </c>
      <c r="C1572" s="1">
        <v>28089</v>
      </c>
      <c r="D1572" s="2">
        <v>112511</v>
      </c>
      <c r="E1572" s="3">
        <v>0.25800000000000001</v>
      </c>
      <c r="F1572" s="3">
        <v>9.7000000000000003E-2</v>
      </c>
      <c r="G1572" s="1">
        <v>773</v>
      </c>
      <c r="H1572" s="1">
        <v>385</v>
      </c>
      <c r="I1572" s="1" t="s">
        <v>33</v>
      </c>
      <c r="J1572" s="2">
        <v>2182</v>
      </c>
      <c r="K1572" s="3">
        <v>0.16400000000000001</v>
      </c>
      <c r="L1572" s="1">
        <v>3.2</v>
      </c>
      <c r="M1572" s="1">
        <v>4.2</v>
      </c>
      <c r="N1572" s="1">
        <v>75.5</v>
      </c>
      <c r="O1572" s="4">
        <v>8220.1</v>
      </c>
      <c r="P1572" s="3">
        <v>0.372</v>
      </c>
      <c r="Q1572" s="3">
        <v>0.107</v>
      </c>
      <c r="R1572" s="3">
        <v>0.246</v>
      </c>
      <c r="S1572" s="3">
        <v>0.13</v>
      </c>
      <c r="T1572" s="1" t="s">
        <v>29</v>
      </c>
      <c r="U1572" s="1" t="s">
        <v>29</v>
      </c>
      <c r="V1572" s="3">
        <v>0.186</v>
      </c>
      <c r="W1572" s="1" t="s">
        <v>29</v>
      </c>
    </row>
    <row r="1573" spans="1:23" ht="13" x14ac:dyDescent="0.15">
      <c r="A1573" s="1" t="s">
        <v>1094</v>
      </c>
      <c r="B1573" s="1" t="s">
        <v>118</v>
      </c>
      <c r="C1573" s="1">
        <v>28091</v>
      </c>
      <c r="D1573" s="2">
        <v>24224</v>
      </c>
      <c r="E1573" s="3">
        <v>0.745</v>
      </c>
      <c r="F1573" s="3">
        <v>0.14299999999999999</v>
      </c>
      <c r="G1573" s="2">
        <v>2709</v>
      </c>
      <c r="H1573" s="2">
        <v>1154</v>
      </c>
      <c r="I1573" s="1" t="s">
        <v>26</v>
      </c>
      <c r="J1573" s="2">
        <v>4117</v>
      </c>
      <c r="K1573" s="3">
        <v>0.26300000000000001</v>
      </c>
      <c r="L1573" s="1">
        <v>4.7</v>
      </c>
      <c r="M1573" s="1">
        <v>5.7</v>
      </c>
      <c r="N1573" s="1">
        <v>68.900000000000006</v>
      </c>
      <c r="O1573" s="4">
        <v>17139.599999999999</v>
      </c>
      <c r="P1573" s="3">
        <v>0.441</v>
      </c>
      <c r="Q1573" s="3">
        <v>0.14099999999999999</v>
      </c>
      <c r="R1573" s="3">
        <v>0.33100000000000002</v>
      </c>
      <c r="S1573" s="3">
        <v>0.20300000000000001</v>
      </c>
      <c r="T1573" s="1" t="s">
        <v>30</v>
      </c>
      <c r="U1573" s="1" t="s">
        <v>28</v>
      </c>
      <c r="V1573" s="3">
        <v>0.254</v>
      </c>
      <c r="W1573" s="1" t="s">
        <v>28</v>
      </c>
    </row>
    <row r="1574" spans="1:23" ht="13" x14ac:dyDescent="0.15">
      <c r="A1574" s="1" t="s">
        <v>1094</v>
      </c>
      <c r="B1574" s="1" t="s">
        <v>119</v>
      </c>
      <c r="C1574" s="1">
        <v>28093</v>
      </c>
      <c r="D1574" s="2">
        <v>34123</v>
      </c>
      <c r="E1574" s="3">
        <v>0.83499999999999996</v>
      </c>
      <c r="F1574" s="3">
        <v>0.13900000000000001</v>
      </c>
      <c r="G1574" s="2">
        <v>6745</v>
      </c>
      <c r="H1574" s="2">
        <v>2844</v>
      </c>
      <c r="I1574" s="1" t="s">
        <v>26</v>
      </c>
      <c r="J1574" s="2">
        <v>3864</v>
      </c>
      <c r="K1574" s="3">
        <v>0.26200000000000001</v>
      </c>
      <c r="L1574" s="1">
        <v>4.3</v>
      </c>
      <c r="M1574" s="1">
        <v>5.4</v>
      </c>
      <c r="N1574" s="1">
        <v>69.7</v>
      </c>
      <c r="O1574" s="4">
        <v>16966.8</v>
      </c>
      <c r="P1574" s="3">
        <v>0.44400000000000001</v>
      </c>
      <c r="Q1574" s="3">
        <v>0.14599999999999999</v>
      </c>
      <c r="R1574" s="3">
        <v>0.34599999999999997</v>
      </c>
      <c r="S1574" s="3">
        <v>0.17699999999999999</v>
      </c>
      <c r="T1574" s="1" t="s">
        <v>30</v>
      </c>
      <c r="U1574" s="1" t="s">
        <v>28</v>
      </c>
      <c r="V1574" s="3">
        <v>0.252</v>
      </c>
      <c r="W1574" s="1" t="s">
        <v>28</v>
      </c>
    </row>
    <row r="1575" spans="1:23" ht="13" x14ac:dyDescent="0.15">
      <c r="A1575" s="1" t="s">
        <v>1094</v>
      </c>
      <c r="B1575" s="1" t="s">
        <v>121</v>
      </c>
      <c r="C1575" s="1">
        <v>28095</v>
      </c>
      <c r="D1575" s="2">
        <v>33609</v>
      </c>
      <c r="E1575" s="3">
        <v>0.82499999999999996</v>
      </c>
      <c r="F1575" s="3">
        <v>0.13700000000000001</v>
      </c>
      <c r="G1575" s="2">
        <v>1993</v>
      </c>
      <c r="H1575" s="2">
        <v>3734</v>
      </c>
      <c r="I1575" s="1" t="s">
        <v>26</v>
      </c>
      <c r="J1575" s="2">
        <v>3042</v>
      </c>
      <c r="K1575" s="3">
        <v>0.24399999999999999</v>
      </c>
      <c r="L1575" s="1">
        <v>4.4000000000000004</v>
      </c>
      <c r="M1575" s="1">
        <v>5.6</v>
      </c>
      <c r="N1575" s="1">
        <v>71.8</v>
      </c>
      <c r="O1575" s="4">
        <v>13062.2</v>
      </c>
      <c r="P1575" s="3">
        <v>0.40899999999999997</v>
      </c>
      <c r="Q1575" s="3">
        <v>0.13500000000000001</v>
      </c>
      <c r="R1575" s="3">
        <v>0.314</v>
      </c>
      <c r="S1575" s="3">
        <v>0.16900000000000001</v>
      </c>
      <c r="T1575" s="1" t="s">
        <v>30</v>
      </c>
      <c r="U1575" s="1" t="s">
        <v>30</v>
      </c>
      <c r="V1575" s="3">
        <v>0.23499999999999999</v>
      </c>
      <c r="W1575" s="1" t="s">
        <v>30</v>
      </c>
    </row>
    <row r="1576" spans="1:23" ht="13" x14ac:dyDescent="0.15">
      <c r="A1576" s="1" t="s">
        <v>1094</v>
      </c>
      <c r="B1576" s="1" t="s">
        <v>122</v>
      </c>
      <c r="C1576" s="1">
        <v>28097</v>
      </c>
      <c r="D1576" s="2">
        <v>9600</v>
      </c>
      <c r="E1576" s="3">
        <v>1</v>
      </c>
      <c r="F1576" s="3">
        <v>0.159</v>
      </c>
      <c r="G1576" s="2">
        <v>1946</v>
      </c>
      <c r="H1576" s="2">
        <v>3200</v>
      </c>
      <c r="I1576" s="1" t="s">
        <v>26</v>
      </c>
      <c r="J1576" s="2">
        <v>4570</v>
      </c>
      <c r="K1576" s="3">
        <v>0.29899999999999999</v>
      </c>
      <c r="L1576" s="1">
        <v>5</v>
      </c>
      <c r="M1576" s="1">
        <v>5.6</v>
      </c>
      <c r="N1576" s="1">
        <v>68.8</v>
      </c>
      <c r="O1576" s="4">
        <v>17471.7</v>
      </c>
      <c r="P1576" s="3">
        <v>0.45500000000000002</v>
      </c>
      <c r="Q1576" s="3">
        <v>0.161</v>
      </c>
      <c r="R1576" s="3">
        <v>0.38</v>
      </c>
      <c r="S1576" s="3">
        <v>0.19800000000000001</v>
      </c>
      <c r="T1576" s="1" t="s">
        <v>30</v>
      </c>
      <c r="U1576" s="1" t="s">
        <v>28</v>
      </c>
      <c r="V1576" s="3">
        <v>0.27500000000000002</v>
      </c>
      <c r="W1576" s="1" t="s">
        <v>28</v>
      </c>
    </row>
    <row r="1577" spans="1:23" ht="13" x14ac:dyDescent="0.15">
      <c r="A1577" s="1" t="s">
        <v>1094</v>
      </c>
      <c r="B1577" s="1" t="s">
        <v>1113</v>
      </c>
      <c r="C1577" s="1">
        <v>28099</v>
      </c>
      <c r="D1577" s="2">
        <v>28789</v>
      </c>
      <c r="E1577" s="3">
        <v>0.755</v>
      </c>
      <c r="F1577" s="3">
        <v>0.152</v>
      </c>
      <c r="G1577" s="2">
        <v>1812</v>
      </c>
      <c r="H1577" s="1">
        <v>720</v>
      </c>
      <c r="I1577" s="1" t="s">
        <v>33</v>
      </c>
      <c r="J1577" s="2">
        <v>4141</v>
      </c>
      <c r="K1577" s="3">
        <v>0.27600000000000002</v>
      </c>
      <c r="L1577" s="1">
        <v>5.0999999999999996</v>
      </c>
      <c r="M1577" s="1">
        <v>5.6</v>
      </c>
      <c r="N1577" s="1">
        <v>66.5</v>
      </c>
      <c r="O1577" s="4">
        <v>20814.900000000001</v>
      </c>
      <c r="P1577" s="3">
        <v>0.42399999999999999</v>
      </c>
      <c r="Q1577" s="3">
        <v>0.14799999999999999</v>
      </c>
      <c r="R1577" s="3">
        <v>0.36799999999999999</v>
      </c>
      <c r="S1577" s="3">
        <v>0.222</v>
      </c>
      <c r="T1577" s="1" t="s">
        <v>30</v>
      </c>
      <c r="U1577" s="1" t="s">
        <v>28</v>
      </c>
      <c r="V1577" s="3">
        <v>0.26500000000000001</v>
      </c>
      <c r="W1577" s="1" t="s">
        <v>28</v>
      </c>
    </row>
    <row r="1578" spans="1:23" ht="13" x14ac:dyDescent="0.15">
      <c r="A1578" s="1" t="s">
        <v>1094</v>
      </c>
      <c r="B1578" s="1" t="s">
        <v>177</v>
      </c>
      <c r="C1578" s="1">
        <v>28101</v>
      </c>
      <c r="D1578" s="2">
        <v>21019</v>
      </c>
      <c r="E1578" s="3">
        <v>1</v>
      </c>
      <c r="F1578" s="3">
        <v>0.13200000000000001</v>
      </c>
      <c r="G1578" s="2">
        <v>7019</v>
      </c>
      <c r="H1578" s="2">
        <v>3503</v>
      </c>
      <c r="I1578" s="1" t="s">
        <v>26</v>
      </c>
      <c r="J1578" s="2">
        <v>3627</v>
      </c>
      <c r="K1578" s="3">
        <v>0.26300000000000001</v>
      </c>
      <c r="L1578" s="1">
        <v>4.4000000000000004</v>
      </c>
      <c r="M1578" s="1">
        <v>5.3</v>
      </c>
      <c r="N1578" s="1">
        <v>69.900000000000006</v>
      </c>
      <c r="O1578" s="4">
        <v>15916.7</v>
      </c>
      <c r="P1578" s="3">
        <v>0.443</v>
      </c>
      <c r="Q1578" s="3">
        <v>0.14199999999999999</v>
      </c>
      <c r="R1578" s="3">
        <v>0.34899999999999998</v>
      </c>
      <c r="S1578" s="3">
        <v>0.20100000000000001</v>
      </c>
      <c r="T1578" s="1" t="s">
        <v>30</v>
      </c>
      <c r="U1578" s="1" t="s">
        <v>28</v>
      </c>
      <c r="V1578" s="3">
        <v>0.255</v>
      </c>
      <c r="W1578" s="1" t="s">
        <v>28</v>
      </c>
    </row>
    <row r="1579" spans="1:23" ht="13" x14ac:dyDescent="0.15">
      <c r="A1579" s="1" t="s">
        <v>1094</v>
      </c>
      <c r="B1579" s="1" t="s">
        <v>1114</v>
      </c>
      <c r="C1579" s="1">
        <v>28103</v>
      </c>
      <c r="D1579" s="2">
        <v>9914</v>
      </c>
      <c r="E1579" s="3">
        <v>1</v>
      </c>
      <c r="F1579" s="3">
        <v>0.158</v>
      </c>
      <c r="G1579" s="2">
        <v>10123</v>
      </c>
      <c r="H1579" s="1">
        <v>451</v>
      </c>
      <c r="I1579" s="1" t="s">
        <v>26</v>
      </c>
      <c r="J1579" s="2">
        <v>4003</v>
      </c>
      <c r="K1579" s="3">
        <v>0.28799999999999998</v>
      </c>
      <c r="L1579" s="1">
        <v>4.5999999999999996</v>
      </c>
      <c r="M1579" s="1">
        <v>5.3</v>
      </c>
      <c r="N1579" s="1">
        <v>71.3</v>
      </c>
      <c r="O1579" s="4">
        <v>13965.1</v>
      </c>
      <c r="P1579" s="3">
        <v>0.47</v>
      </c>
      <c r="Q1579" s="3">
        <v>0.16700000000000001</v>
      </c>
      <c r="R1579" s="3">
        <v>0.36799999999999999</v>
      </c>
      <c r="S1579" s="3">
        <v>0.185</v>
      </c>
      <c r="T1579" s="1" t="s">
        <v>30</v>
      </c>
      <c r="U1579" s="1" t="s">
        <v>28</v>
      </c>
      <c r="V1579" s="3">
        <v>0.27300000000000002</v>
      </c>
      <c r="W1579" s="1" t="s">
        <v>28</v>
      </c>
    </row>
    <row r="1580" spans="1:23" ht="13" x14ac:dyDescent="0.15">
      <c r="A1580" s="1" t="s">
        <v>1094</v>
      </c>
      <c r="B1580" s="1" t="s">
        <v>1115</v>
      </c>
      <c r="C1580" s="1">
        <v>28105</v>
      </c>
      <c r="D1580" s="2">
        <v>51203</v>
      </c>
      <c r="E1580" s="3">
        <v>0.36599999999999999</v>
      </c>
      <c r="F1580" s="3">
        <v>0.13100000000000001</v>
      </c>
      <c r="G1580" s="2">
        <v>2469</v>
      </c>
      <c r="H1580" s="1">
        <v>397</v>
      </c>
      <c r="I1580" s="1" t="s">
        <v>33</v>
      </c>
      <c r="J1580" s="2">
        <v>1572</v>
      </c>
      <c r="K1580" s="3">
        <v>0.22900000000000001</v>
      </c>
      <c r="L1580" s="1">
        <v>4.0999999999999996</v>
      </c>
      <c r="M1580" s="1">
        <v>5.2</v>
      </c>
      <c r="N1580" s="1">
        <v>75.2</v>
      </c>
      <c r="O1580" s="4">
        <v>9966.7000000000007</v>
      </c>
      <c r="P1580" s="3">
        <v>0.41099999999999998</v>
      </c>
      <c r="Q1580" s="3">
        <v>0.14399999999999999</v>
      </c>
      <c r="R1580" s="3">
        <v>0.32</v>
      </c>
      <c r="S1580" s="3">
        <v>0.184</v>
      </c>
      <c r="T1580" s="1" t="s">
        <v>30</v>
      </c>
      <c r="U1580" s="1" t="s">
        <v>30</v>
      </c>
      <c r="V1580" s="3">
        <v>0.23699999999999999</v>
      </c>
      <c r="W1580" s="1" t="s">
        <v>30</v>
      </c>
    </row>
    <row r="1581" spans="1:23" ht="13" x14ac:dyDescent="0.15">
      <c r="A1581" s="1" t="s">
        <v>1094</v>
      </c>
      <c r="B1581" s="1" t="s">
        <v>1116</v>
      </c>
      <c r="C1581" s="1">
        <v>28107</v>
      </c>
      <c r="D1581" s="2">
        <v>32669</v>
      </c>
      <c r="E1581" s="3">
        <v>0.81100000000000005</v>
      </c>
      <c r="F1581" s="3">
        <v>0.14299999999999999</v>
      </c>
      <c r="G1581" s="2">
        <v>4693</v>
      </c>
      <c r="H1581" s="1">
        <v>883</v>
      </c>
      <c r="I1581" s="1" t="s">
        <v>26</v>
      </c>
      <c r="J1581" s="2">
        <v>4020</v>
      </c>
      <c r="K1581" s="3">
        <v>0.27600000000000002</v>
      </c>
      <c r="L1581" s="1">
        <v>4.8</v>
      </c>
      <c r="M1581" s="1">
        <v>5.3</v>
      </c>
      <c r="N1581" s="1">
        <v>70.5</v>
      </c>
      <c r="O1581" s="4">
        <v>14531.5</v>
      </c>
      <c r="P1581" s="3">
        <v>0.46</v>
      </c>
      <c r="Q1581" s="3">
        <v>0.155</v>
      </c>
      <c r="R1581" s="3">
        <v>0.36499999999999999</v>
      </c>
      <c r="S1581" s="3">
        <v>0.18099999999999999</v>
      </c>
      <c r="T1581" s="1" t="s">
        <v>30</v>
      </c>
      <c r="U1581" s="1" t="s">
        <v>28</v>
      </c>
      <c r="V1581" s="3">
        <v>0.26300000000000001</v>
      </c>
      <c r="W1581" s="1" t="s">
        <v>28</v>
      </c>
    </row>
    <row r="1582" spans="1:23" ht="13" x14ac:dyDescent="0.15">
      <c r="A1582" s="1" t="s">
        <v>1094</v>
      </c>
      <c r="B1582" s="1" t="s">
        <v>1117</v>
      </c>
      <c r="C1582" s="1">
        <v>28109</v>
      </c>
      <c r="D1582" s="2">
        <v>57978</v>
      </c>
      <c r="E1582" s="3">
        <v>0.71</v>
      </c>
      <c r="F1582" s="3">
        <v>0.152</v>
      </c>
      <c r="G1582" s="2">
        <v>4036</v>
      </c>
      <c r="H1582" s="2">
        <v>1611</v>
      </c>
      <c r="I1582" s="1" t="s">
        <v>26</v>
      </c>
      <c r="J1582" s="2">
        <v>2773</v>
      </c>
      <c r="K1582" s="3">
        <v>0.20899999999999999</v>
      </c>
      <c r="L1582" s="1">
        <v>4.2</v>
      </c>
      <c r="M1582" s="1">
        <v>5.3</v>
      </c>
      <c r="N1582" s="1">
        <v>70.7</v>
      </c>
      <c r="O1582" s="4">
        <v>14930.1</v>
      </c>
      <c r="P1582" s="3">
        <v>0.40300000000000002</v>
      </c>
      <c r="Q1582" s="3">
        <v>0.114</v>
      </c>
      <c r="R1582" s="3">
        <v>0.29399999999999998</v>
      </c>
      <c r="S1582" s="3">
        <v>0.191</v>
      </c>
      <c r="T1582" s="1" t="s">
        <v>30</v>
      </c>
      <c r="U1582" s="1" t="s">
        <v>30</v>
      </c>
      <c r="V1582" s="3">
        <v>0.22700000000000001</v>
      </c>
      <c r="W1582" s="1" t="s">
        <v>30</v>
      </c>
    </row>
    <row r="1583" spans="1:23" ht="13" x14ac:dyDescent="0.15">
      <c r="A1583" s="1" t="s">
        <v>1094</v>
      </c>
      <c r="B1583" s="1" t="s">
        <v>124</v>
      </c>
      <c r="C1583" s="1">
        <v>28111</v>
      </c>
      <c r="D1583" s="2">
        <v>11315</v>
      </c>
      <c r="E1583" s="3">
        <v>1</v>
      </c>
      <c r="F1583" s="3">
        <v>0.13200000000000001</v>
      </c>
      <c r="G1583" s="2">
        <v>11571</v>
      </c>
      <c r="H1583" s="2">
        <v>1132</v>
      </c>
      <c r="I1583" s="1" t="s">
        <v>26</v>
      </c>
      <c r="J1583" s="2">
        <v>2850</v>
      </c>
      <c r="K1583" s="3">
        <v>0.26800000000000002</v>
      </c>
      <c r="L1583" s="1">
        <v>4.5999999999999996</v>
      </c>
      <c r="M1583" s="1">
        <v>5.8</v>
      </c>
      <c r="N1583" s="1">
        <v>70.400000000000006</v>
      </c>
      <c r="O1583" s="4">
        <v>15413.5</v>
      </c>
      <c r="P1583" s="3">
        <v>0.41699999999999998</v>
      </c>
      <c r="Q1583" s="3">
        <v>0.14000000000000001</v>
      </c>
      <c r="R1583" s="3">
        <v>0.35399999999999998</v>
      </c>
      <c r="S1583" s="3">
        <v>0.22600000000000001</v>
      </c>
      <c r="T1583" s="1" t="s">
        <v>30</v>
      </c>
      <c r="U1583" s="1" t="s">
        <v>28</v>
      </c>
      <c r="V1583" s="3">
        <v>0.25600000000000001</v>
      </c>
      <c r="W1583" s="1" t="s">
        <v>28</v>
      </c>
    </row>
    <row r="1584" spans="1:23" ht="13" x14ac:dyDescent="0.15">
      <c r="A1584" s="1" t="s">
        <v>1094</v>
      </c>
      <c r="B1584" s="1" t="s">
        <v>126</v>
      </c>
      <c r="C1584" s="1">
        <v>28113</v>
      </c>
      <c r="D1584" s="2">
        <v>39394</v>
      </c>
      <c r="E1584" s="3">
        <v>0.62</v>
      </c>
      <c r="F1584" s="3">
        <v>0.14499999999999999</v>
      </c>
      <c r="G1584" s="2">
        <v>2665</v>
      </c>
      <c r="H1584" s="1">
        <v>211</v>
      </c>
      <c r="I1584" s="1" t="s">
        <v>33</v>
      </c>
      <c r="J1584" s="2">
        <v>3976</v>
      </c>
      <c r="K1584" s="3">
        <v>0.28699999999999998</v>
      </c>
      <c r="L1584" s="1">
        <v>4.8</v>
      </c>
      <c r="M1584" s="1">
        <v>5.5</v>
      </c>
      <c r="N1584" s="1">
        <v>69.7</v>
      </c>
      <c r="O1584" s="4">
        <v>15463.4</v>
      </c>
      <c r="P1584" s="3">
        <v>0.46100000000000002</v>
      </c>
      <c r="Q1584" s="3">
        <v>0.16</v>
      </c>
      <c r="R1584" s="3">
        <v>0.36299999999999999</v>
      </c>
      <c r="S1584" s="3">
        <v>0.217</v>
      </c>
      <c r="T1584" s="1" t="s">
        <v>30</v>
      </c>
      <c r="U1584" s="1" t="s">
        <v>28</v>
      </c>
      <c r="V1584" s="3">
        <v>0.27200000000000002</v>
      </c>
      <c r="W1584" s="1" t="s">
        <v>28</v>
      </c>
    </row>
    <row r="1585" spans="1:23" ht="13" x14ac:dyDescent="0.15">
      <c r="A1585" s="1" t="s">
        <v>1094</v>
      </c>
      <c r="B1585" s="1" t="s">
        <v>1118</v>
      </c>
      <c r="C1585" s="1">
        <v>28115</v>
      </c>
      <c r="D1585" s="2">
        <v>31535</v>
      </c>
      <c r="E1585" s="3">
        <v>1</v>
      </c>
      <c r="F1585" s="3">
        <v>0.15</v>
      </c>
      <c r="G1585" s="2">
        <v>5241</v>
      </c>
      <c r="H1585" s="2">
        <v>2426</v>
      </c>
      <c r="I1585" s="1" t="s">
        <v>26</v>
      </c>
      <c r="J1585" s="2">
        <v>2608</v>
      </c>
      <c r="K1585" s="3">
        <v>0.21299999999999999</v>
      </c>
      <c r="L1585" s="1">
        <v>4.4000000000000004</v>
      </c>
      <c r="M1585" s="1">
        <v>5.5</v>
      </c>
      <c r="N1585" s="1">
        <v>72.7</v>
      </c>
      <c r="O1585" s="4">
        <v>11380.9</v>
      </c>
      <c r="P1585" s="3">
        <v>0.434</v>
      </c>
      <c r="Q1585" s="3">
        <v>0.11899999999999999</v>
      </c>
      <c r="R1585" s="3">
        <v>0.28899999999999998</v>
      </c>
      <c r="S1585" s="3">
        <v>0.188</v>
      </c>
      <c r="T1585" s="1" t="s">
        <v>30</v>
      </c>
      <c r="U1585" s="1" t="s">
        <v>30</v>
      </c>
      <c r="V1585" s="3">
        <v>0.23200000000000001</v>
      </c>
      <c r="W1585" s="1" t="s">
        <v>30</v>
      </c>
    </row>
    <row r="1586" spans="1:23" ht="13" x14ac:dyDescent="0.15">
      <c r="A1586" s="1" t="s">
        <v>1094</v>
      </c>
      <c r="B1586" s="1" t="s">
        <v>1119</v>
      </c>
      <c r="C1586" s="1">
        <v>28117</v>
      </c>
      <c r="D1586" s="2">
        <v>25135</v>
      </c>
      <c r="E1586" s="3">
        <v>0.74299999999999999</v>
      </c>
      <c r="F1586" s="3">
        <v>0.13</v>
      </c>
      <c r="G1586" s="2">
        <v>3125</v>
      </c>
      <c r="H1586" s="1">
        <v>661</v>
      </c>
      <c r="I1586" s="1" t="s">
        <v>33</v>
      </c>
      <c r="J1586" s="2">
        <v>3130</v>
      </c>
      <c r="K1586" s="3">
        <v>0.22500000000000001</v>
      </c>
      <c r="L1586" s="1">
        <v>4.4000000000000004</v>
      </c>
      <c r="M1586" s="1">
        <v>5.5</v>
      </c>
      <c r="N1586" s="1">
        <v>72</v>
      </c>
      <c r="O1586" s="4">
        <v>13054.7</v>
      </c>
      <c r="P1586" s="3">
        <v>0.40400000000000003</v>
      </c>
      <c r="Q1586" s="3">
        <v>0.11799999999999999</v>
      </c>
      <c r="R1586" s="3">
        <v>0.317</v>
      </c>
      <c r="S1586" s="3">
        <v>0.186</v>
      </c>
      <c r="T1586" s="1" t="s">
        <v>30</v>
      </c>
      <c r="U1586" s="1" t="s">
        <v>30</v>
      </c>
      <c r="V1586" s="3">
        <v>0.23</v>
      </c>
      <c r="W1586" s="1" t="s">
        <v>30</v>
      </c>
    </row>
    <row r="1587" spans="1:23" ht="13" x14ac:dyDescent="0.15">
      <c r="A1587" s="1" t="s">
        <v>1094</v>
      </c>
      <c r="B1587" s="1" t="s">
        <v>481</v>
      </c>
      <c r="C1587" s="1">
        <v>28119</v>
      </c>
      <c r="D1587" s="2">
        <v>5546</v>
      </c>
      <c r="E1587" s="3">
        <v>1</v>
      </c>
      <c r="F1587" s="3">
        <v>0.152</v>
      </c>
      <c r="H1587" s="2">
        <v>2773</v>
      </c>
      <c r="I1587" s="1" t="s">
        <v>26</v>
      </c>
      <c r="J1587" s="2">
        <v>2990</v>
      </c>
      <c r="K1587" s="3">
        <v>0.31900000000000001</v>
      </c>
      <c r="L1587" s="1">
        <v>5</v>
      </c>
      <c r="M1587" s="1">
        <v>5.6</v>
      </c>
      <c r="N1587" s="1">
        <v>66.900000000000006</v>
      </c>
      <c r="O1587" s="4">
        <v>18894.2</v>
      </c>
      <c r="P1587" s="3">
        <v>0.503</v>
      </c>
      <c r="Q1587" s="3">
        <v>0.184</v>
      </c>
      <c r="R1587" s="3">
        <v>0.39500000000000002</v>
      </c>
      <c r="S1587" s="3">
        <v>0.20799999999999999</v>
      </c>
      <c r="T1587" s="1" t="s">
        <v>30</v>
      </c>
      <c r="U1587" s="1" t="s">
        <v>28</v>
      </c>
      <c r="V1587" s="3">
        <v>0.29299999999999998</v>
      </c>
      <c r="W1587" s="1" t="s">
        <v>28</v>
      </c>
    </row>
    <row r="1588" spans="1:23" ht="13" x14ac:dyDescent="0.15">
      <c r="A1588" s="1" t="s">
        <v>1094</v>
      </c>
      <c r="B1588" s="1" t="s">
        <v>1120</v>
      </c>
      <c r="C1588" s="1">
        <v>28121</v>
      </c>
      <c r="D1588" s="2">
        <v>160417</v>
      </c>
      <c r="E1588" s="3">
        <v>0.33</v>
      </c>
      <c r="F1588" s="3">
        <v>0.109</v>
      </c>
      <c r="G1588" s="2">
        <v>1776</v>
      </c>
      <c r="H1588" s="1">
        <v>397</v>
      </c>
      <c r="I1588" s="1" t="s">
        <v>33</v>
      </c>
      <c r="J1588" s="2">
        <v>2957</v>
      </c>
      <c r="K1588" s="3">
        <v>0.191</v>
      </c>
      <c r="L1588" s="1">
        <v>3.5</v>
      </c>
      <c r="M1588" s="1">
        <v>5</v>
      </c>
      <c r="N1588" s="1">
        <v>76.900000000000006</v>
      </c>
      <c r="O1588" s="4">
        <v>8368.6</v>
      </c>
      <c r="P1588" s="3">
        <v>0.36299999999999999</v>
      </c>
      <c r="Q1588" s="3">
        <v>0.106</v>
      </c>
      <c r="R1588" s="3">
        <v>0.26700000000000002</v>
      </c>
      <c r="S1588" s="3">
        <v>0.14299999999999999</v>
      </c>
      <c r="T1588" s="1" t="s">
        <v>29</v>
      </c>
      <c r="U1588" s="1" t="s">
        <v>29</v>
      </c>
      <c r="V1588" s="3">
        <v>0.19700000000000001</v>
      </c>
      <c r="W1588" s="1" t="s">
        <v>29</v>
      </c>
    </row>
    <row r="1589" spans="1:23" ht="13" x14ac:dyDescent="0.15">
      <c r="A1589" s="1" t="s">
        <v>1094</v>
      </c>
      <c r="B1589" s="1" t="s">
        <v>186</v>
      </c>
      <c r="C1589" s="1">
        <v>28123</v>
      </c>
      <c r="D1589" s="2">
        <v>27507</v>
      </c>
      <c r="E1589" s="3">
        <v>1</v>
      </c>
      <c r="F1589" s="3">
        <v>0.153</v>
      </c>
      <c r="G1589" s="2">
        <v>5520</v>
      </c>
      <c r="H1589" s="2">
        <v>1834</v>
      </c>
      <c r="I1589" s="1" t="s">
        <v>26</v>
      </c>
      <c r="J1589" s="2">
        <v>3582</v>
      </c>
      <c r="K1589" s="3">
        <v>0.28199999999999997</v>
      </c>
      <c r="L1589" s="1">
        <v>4.8</v>
      </c>
      <c r="M1589" s="1">
        <v>5.4</v>
      </c>
      <c r="N1589" s="1">
        <v>70.7</v>
      </c>
      <c r="O1589" s="4">
        <v>14974.3</v>
      </c>
      <c r="P1589" s="3">
        <v>0.45800000000000002</v>
      </c>
      <c r="Q1589" s="3">
        <v>0.158</v>
      </c>
      <c r="R1589" s="3">
        <v>0.37</v>
      </c>
      <c r="S1589" s="3">
        <v>0.191</v>
      </c>
      <c r="T1589" s="1" t="s">
        <v>30</v>
      </c>
      <c r="U1589" s="1" t="s">
        <v>28</v>
      </c>
      <c r="V1589" s="3">
        <v>0.26900000000000002</v>
      </c>
      <c r="W1589" s="1" t="s">
        <v>28</v>
      </c>
    </row>
    <row r="1590" spans="1:23" ht="13" x14ac:dyDescent="0.15">
      <c r="A1590" s="1" t="s">
        <v>1094</v>
      </c>
      <c r="B1590" s="1" t="s">
        <v>1121</v>
      </c>
      <c r="C1590" s="1">
        <v>28125</v>
      </c>
      <c r="D1590" s="2">
        <v>3336</v>
      </c>
      <c r="E1590" s="3">
        <v>1</v>
      </c>
      <c r="F1590" s="3">
        <v>0.13600000000000001</v>
      </c>
      <c r="G1590" s="2">
        <v>3663</v>
      </c>
      <c r="H1590" s="2">
        <v>3336</v>
      </c>
      <c r="I1590" s="1" t="s">
        <v>26</v>
      </c>
      <c r="J1590" s="2">
        <v>2776</v>
      </c>
      <c r="K1590" s="3">
        <v>0.34699999999999998</v>
      </c>
      <c r="L1590" s="1">
        <v>5</v>
      </c>
      <c r="M1590" s="1">
        <v>5.5</v>
      </c>
      <c r="N1590" s="1">
        <v>66.7</v>
      </c>
      <c r="O1590" s="4">
        <v>21606.1</v>
      </c>
      <c r="P1590" s="3">
        <v>0.498</v>
      </c>
      <c r="Q1590" s="3">
        <v>0.189</v>
      </c>
      <c r="R1590" s="3">
        <v>0.43099999999999999</v>
      </c>
      <c r="S1590" s="3">
        <v>0.20699999999999999</v>
      </c>
      <c r="T1590" s="1" t="s">
        <v>30</v>
      </c>
      <c r="U1590" s="1" t="s">
        <v>28</v>
      </c>
      <c r="V1590" s="3">
        <v>0.30099999999999999</v>
      </c>
      <c r="W1590" s="1" t="s">
        <v>28</v>
      </c>
    </row>
    <row r="1591" spans="1:23" ht="13" x14ac:dyDescent="0.15">
      <c r="A1591" s="1" t="s">
        <v>1094</v>
      </c>
      <c r="B1591" s="1" t="s">
        <v>817</v>
      </c>
      <c r="C1591" s="1">
        <v>28127</v>
      </c>
      <c r="D1591" s="2">
        <v>25715</v>
      </c>
      <c r="E1591" s="3">
        <v>1</v>
      </c>
      <c r="F1591" s="3">
        <v>0.14199999999999999</v>
      </c>
      <c r="G1591" s="2">
        <v>3219</v>
      </c>
      <c r="H1591" s="1">
        <v>804</v>
      </c>
      <c r="I1591" s="1" t="s">
        <v>33</v>
      </c>
      <c r="J1591" s="2">
        <v>5239</v>
      </c>
      <c r="K1591" s="3">
        <v>0.23899999999999999</v>
      </c>
      <c r="L1591" s="1">
        <v>4.4000000000000004</v>
      </c>
      <c r="M1591" s="1">
        <v>5.4</v>
      </c>
      <c r="N1591" s="1">
        <v>70.599999999999994</v>
      </c>
      <c r="O1591" s="4">
        <v>15238.4</v>
      </c>
      <c r="P1591" s="3">
        <v>0.41699999999999998</v>
      </c>
      <c r="Q1591" s="3">
        <v>0.13200000000000001</v>
      </c>
      <c r="R1591" s="3">
        <v>0.318</v>
      </c>
      <c r="S1591" s="3">
        <v>0.17599999999999999</v>
      </c>
      <c r="T1591" s="1" t="s">
        <v>30</v>
      </c>
      <c r="U1591" s="1" t="s">
        <v>30</v>
      </c>
      <c r="V1591" s="3">
        <v>0.23699999999999999</v>
      </c>
      <c r="W1591" s="1" t="s">
        <v>30</v>
      </c>
    </row>
    <row r="1592" spans="1:23" ht="13" x14ac:dyDescent="0.15">
      <c r="A1592" s="1" t="s">
        <v>1094</v>
      </c>
      <c r="B1592" s="1" t="s">
        <v>753</v>
      </c>
      <c r="C1592" s="1">
        <v>28129</v>
      </c>
      <c r="D1592" s="2">
        <v>14099</v>
      </c>
      <c r="E1592" s="3">
        <v>1</v>
      </c>
      <c r="F1592" s="3">
        <v>0.13800000000000001</v>
      </c>
      <c r="G1592" s="2">
        <v>14191</v>
      </c>
      <c r="H1592" s="2">
        <v>7050</v>
      </c>
      <c r="I1592" s="1" t="s">
        <v>26</v>
      </c>
      <c r="J1592" s="2">
        <v>3784</v>
      </c>
      <c r="K1592" s="3">
        <v>0.251</v>
      </c>
      <c r="L1592" s="1">
        <v>4.5</v>
      </c>
      <c r="M1592" s="1">
        <v>5.7</v>
      </c>
      <c r="N1592" s="1">
        <v>72.8</v>
      </c>
      <c r="O1592" s="4">
        <v>13495</v>
      </c>
      <c r="P1592" s="3">
        <v>0.42</v>
      </c>
      <c r="Q1592" s="3">
        <v>0.13500000000000001</v>
      </c>
      <c r="R1592" s="3">
        <v>0.34699999999999998</v>
      </c>
      <c r="S1592" s="3">
        <v>0.184</v>
      </c>
      <c r="T1592" s="1" t="s">
        <v>30</v>
      </c>
      <c r="U1592" s="1" t="s">
        <v>28</v>
      </c>
      <c r="V1592" s="3">
        <v>0.246</v>
      </c>
      <c r="W1592" s="1" t="s">
        <v>30</v>
      </c>
    </row>
    <row r="1593" spans="1:23" ht="13" x14ac:dyDescent="0.15">
      <c r="A1593" s="1" t="s">
        <v>1094</v>
      </c>
      <c r="B1593" s="1" t="s">
        <v>192</v>
      </c>
      <c r="C1593" s="1">
        <v>28131</v>
      </c>
      <c r="D1593" s="2">
        <v>18756</v>
      </c>
      <c r="E1593" s="3">
        <v>1</v>
      </c>
      <c r="F1593" s="3">
        <v>0.152</v>
      </c>
      <c r="G1593" s="2">
        <v>3107</v>
      </c>
      <c r="H1593" s="2">
        <v>2345</v>
      </c>
      <c r="I1593" s="1" t="s">
        <v>26</v>
      </c>
      <c r="J1593" s="2">
        <v>3549</v>
      </c>
      <c r="K1593" s="3">
        <v>0.22800000000000001</v>
      </c>
      <c r="L1593" s="1">
        <v>4.5</v>
      </c>
      <c r="M1593" s="1">
        <v>5.5</v>
      </c>
      <c r="N1593" s="1">
        <v>71.5</v>
      </c>
      <c r="O1593" s="4">
        <v>13552.6</v>
      </c>
      <c r="P1593" s="3">
        <v>0.41399999999999998</v>
      </c>
      <c r="Q1593" s="3">
        <v>0.128</v>
      </c>
      <c r="R1593" s="3">
        <v>0.32200000000000001</v>
      </c>
      <c r="S1593" s="3">
        <v>0.20799999999999999</v>
      </c>
      <c r="T1593" s="1" t="s">
        <v>30</v>
      </c>
      <c r="U1593" s="1" t="s">
        <v>30</v>
      </c>
      <c r="V1593" s="3">
        <v>0.24199999999999999</v>
      </c>
      <c r="W1593" s="1" t="s">
        <v>30</v>
      </c>
    </row>
    <row r="1594" spans="1:23" ht="13" x14ac:dyDescent="0.15">
      <c r="A1594" s="1" t="s">
        <v>1094</v>
      </c>
      <c r="B1594" s="1" t="s">
        <v>1122</v>
      </c>
      <c r="C1594" s="1">
        <v>28133</v>
      </c>
      <c r="D1594" s="2">
        <v>24468</v>
      </c>
      <c r="E1594" s="3">
        <v>0.64</v>
      </c>
      <c r="F1594" s="3">
        <v>0.13300000000000001</v>
      </c>
      <c r="G1594" s="2">
        <v>2822</v>
      </c>
      <c r="H1594" s="2">
        <v>2719</v>
      </c>
      <c r="I1594" s="1" t="s">
        <v>26</v>
      </c>
      <c r="J1594" s="2">
        <v>3636</v>
      </c>
      <c r="K1594" s="3">
        <v>0.29699999999999999</v>
      </c>
      <c r="L1594" s="1">
        <v>4.5999999999999996</v>
      </c>
      <c r="M1594" s="1">
        <v>5.0999999999999996</v>
      </c>
      <c r="N1594" s="1">
        <v>67.2</v>
      </c>
      <c r="O1594" s="4">
        <v>18895.400000000001</v>
      </c>
      <c r="P1594" s="3">
        <v>0.47499999999999998</v>
      </c>
      <c r="Q1594" s="3">
        <v>0.17399999999999999</v>
      </c>
      <c r="R1594" s="3">
        <v>0.38900000000000001</v>
      </c>
      <c r="S1594" s="3">
        <v>0.19700000000000001</v>
      </c>
      <c r="T1594" s="1" t="s">
        <v>30</v>
      </c>
      <c r="U1594" s="1" t="s">
        <v>28</v>
      </c>
      <c r="V1594" s="3">
        <v>0.27800000000000002</v>
      </c>
      <c r="W1594" s="1" t="s">
        <v>28</v>
      </c>
    </row>
    <row r="1595" spans="1:23" ht="13" x14ac:dyDescent="0.15">
      <c r="A1595" s="1" t="s">
        <v>1094</v>
      </c>
      <c r="B1595" s="1" t="s">
        <v>1123</v>
      </c>
      <c r="C1595" s="1">
        <v>28135</v>
      </c>
      <c r="D1595" s="2">
        <v>11837</v>
      </c>
      <c r="E1595" s="3">
        <v>1</v>
      </c>
      <c r="F1595" s="3">
        <v>0.14099999999999999</v>
      </c>
      <c r="G1595" s="2">
        <v>12366</v>
      </c>
      <c r="H1595" s="2">
        <v>1973</v>
      </c>
      <c r="I1595" s="1" t="s">
        <v>26</v>
      </c>
      <c r="J1595" s="2">
        <v>3619</v>
      </c>
      <c r="K1595" s="3">
        <v>0.28799999999999998</v>
      </c>
      <c r="L1595" s="1">
        <v>4.5999999999999996</v>
      </c>
      <c r="M1595" s="1">
        <v>5.2</v>
      </c>
      <c r="N1595" s="1">
        <v>71</v>
      </c>
      <c r="O1595" s="4">
        <v>13696.5</v>
      </c>
      <c r="P1595" s="3">
        <v>0.45300000000000001</v>
      </c>
      <c r="Q1595" s="3">
        <v>0.16300000000000001</v>
      </c>
      <c r="R1595" s="3">
        <v>0.375</v>
      </c>
      <c r="S1595" s="3">
        <v>0.19</v>
      </c>
      <c r="T1595" s="1" t="s">
        <v>30</v>
      </c>
      <c r="U1595" s="1" t="s">
        <v>28</v>
      </c>
      <c r="V1595" s="3">
        <v>0.26800000000000002</v>
      </c>
      <c r="W1595" s="1" t="s">
        <v>28</v>
      </c>
    </row>
    <row r="1596" spans="1:23" ht="13" x14ac:dyDescent="0.15">
      <c r="A1596" s="1" t="s">
        <v>1094</v>
      </c>
      <c r="B1596" s="1" t="s">
        <v>1124</v>
      </c>
      <c r="C1596" s="1">
        <v>28137</v>
      </c>
      <c r="D1596" s="2">
        <v>28261</v>
      </c>
      <c r="E1596" s="3">
        <v>0.75700000000000001</v>
      </c>
      <c r="F1596" s="3">
        <v>0.13400000000000001</v>
      </c>
      <c r="G1596" s="2">
        <v>4033</v>
      </c>
      <c r="H1596" s="2">
        <v>2174</v>
      </c>
      <c r="I1596" s="1" t="s">
        <v>26</v>
      </c>
      <c r="J1596" s="2">
        <v>3879</v>
      </c>
      <c r="K1596" s="3">
        <v>0.22700000000000001</v>
      </c>
      <c r="L1596" s="1">
        <v>4.2</v>
      </c>
      <c r="M1596" s="1">
        <v>5.0999999999999996</v>
      </c>
      <c r="N1596" s="1">
        <v>70.8</v>
      </c>
      <c r="O1596" s="4">
        <v>14232.9</v>
      </c>
      <c r="P1596" s="3">
        <v>0.40400000000000003</v>
      </c>
      <c r="Q1596" s="3">
        <v>0.128</v>
      </c>
      <c r="R1596" s="3">
        <v>0.30499999999999999</v>
      </c>
      <c r="S1596" s="3">
        <v>0.17199999999999999</v>
      </c>
      <c r="T1596" s="1" t="s">
        <v>30</v>
      </c>
      <c r="U1596" s="1" t="s">
        <v>30</v>
      </c>
      <c r="V1596" s="3">
        <v>0.22800000000000001</v>
      </c>
      <c r="W1596" s="1" t="s">
        <v>30</v>
      </c>
    </row>
    <row r="1597" spans="1:23" ht="13" x14ac:dyDescent="0.15">
      <c r="A1597" s="1" t="s">
        <v>1094</v>
      </c>
      <c r="B1597" s="1" t="s">
        <v>1125</v>
      </c>
      <c r="C1597" s="1">
        <v>28139</v>
      </c>
      <c r="D1597" s="2">
        <v>21287</v>
      </c>
      <c r="E1597" s="3">
        <v>1</v>
      </c>
      <c r="F1597" s="3">
        <v>0.16900000000000001</v>
      </c>
      <c r="G1597" s="2">
        <v>10818</v>
      </c>
      <c r="H1597" s="1">
        <v>760</v>
      </c>
      <c r="I1597" s="1" t="s">
        <v>26</v>
      </c>
      <c r="J1597" s="2">
        <v>3193</v>
      </c>
      <c r="K1597" s="3">
        <v>0.23899999999999999</v>
      </c>
      <c r="L1597" s="1">
        <v>4.5999999999999996</v>
      </c>
      <c r="M1597" s="1">
        <v>5.5</v>
      </c>
      <c r="N1597" s="1">
        <v>71.5</v>
      </c>
      <c r="O1597" s="4">
        <v>13004</v>
      </c>
      <c r="P1597" s="3">
        <v>0.42199999999999999</v>
      </c>
      <c r="Q1597" s="3">
        <v>0.124</v>
      </c>
      <c r="R1597" s="3">
        <v>0.33700000000000002</v>
      </c>
      <c r="S1597" s="3">
        <v>0.2</v>
      </c>
      <c r="T1597" s="1" t="s">
        <v>28</v>
      </c>
      <c r="U1597" s="1" t="s">
        <v>30</v>
      </c>
      <c r="V1597" s="3">
        <v>0.248</v>
      </c>
      <c r="W1597" s="1" t="s">
        <v>30</v>
      </c>
    </row>
    <row r="1598" spans="1:23" ht="13" x14ac:dyDescent="0.15">
      <c r="A1598" s="1" t="s">
        <v>1094</v>
      </c>
      <c r="B1598" s="1" t="s">
        <v>1126</v>
      </c>
      <c r="C1598" s="1">
        <v>28141</v>
      </c>
      <c r="D1598" s="2">
        <v>18507</v>
      </c>
      <c r="E1598" s="3">
        <v>1</v>
      </c>
      <c r="F1598" s="3">
        <v>0.16600000000000001</v>
      </c>
      <c r="G1598" s="2">
        <v>3750</v>
      </c>
      <c r="H1598" s="1">
        <v>881</v>
      </c>
      <c r="I1598" s="1" t="s">
        <v>26</v>
      </c>
      <c r="J1598" s="2">
        <v>3245</v>
      </c>
      <c r="K1598" s="3">
        <v>0.21199999999999999</v>
      </c>
      <c r="L1598" s="1">
        <v>4.5999999999999996</v>
      </c>
      <c r="M1598" s="1">
        <v>5.6</v>
      </c>
      <c r="N1598" s="1">
        <v>69.7</v>
      </c>
      <c r="O1598" s="4">
        <v>14574.2</v>
      </c>
      <c r="P1598" s="3">
        <v>0.39900000000000002</v>
      </c>
      <c r="Q1598" s="3">
        <v>0.115</v>
      </c>
      <c r="R1598" s="3">
        <v>0.30199999999999999</v>
      </c>
      <c r="S1598" s="3">
        <v>0.214</v>
      </c>
      <c r="T1598" s="1" t="s">
        <v>28</v>
      </c>
      <c r="U1598" s="1" t="s">
        <v>30</v>
      </c>
      <c r="V1598" s="3">
        <v>0.23499999999999999</v>
      </c>
      <c r="W1598" s="1" t="s">
        <v>30</v>
      </c>
    </row>
    <row r="1599" spans="1:23" ht="13" x14ac:dyDescent="0.15">
      <c r="A1599" s="1" t="s">
        <v>1094</v>
      </c>
      <c r="B1599" s="1" t="s">
        <v>1127</v>
      </c>
      <c r="C1599" s="1">
        <v>28143</v>
      </c>
      <c r="D1599" s="2">
        <v>9234</v>
      </c>
      <c r="E1599" s="3">
        <v>1</v>
      </c>
      <c r="F1599" s="3">
        <v>0.121</v>
      </c>
      <c r="G1599" s="2">
        <v>9696</v>
      </c>
      <c r="H1599" s="2">
        <v>3078</v>
      </c>
      <c r="I1599" s="1" t="s">
        <v>26</v>
      </c>
      <c r="J1599" s="2">
        <v>4022</v>
      </c>
      <c r="K1599" s="3">
        <v>0.33500000000000002</v>
      </c>
      <c r="L1599" s="1">
        <v>5</v>
      </c>
      <c r="M1599" s="1">
        <v>5.7</v>
      </c>
      <c r="N1599" s="1">
        <v>66.599999999999994</v>
      </c>
      <c r="O1599" s="4">
        <v>21013.3</v>
      </c>
      <c r="P1599" s="3">
        <v>0.501</v>
      </c>
      <c r="Q1599" s="3">
        <v>0.186</v>
      </c>
      <c r="R1599" s="3">
        <v>0.41799999999999998</v>
      </c>
      <c r="S1599" s="3">
        <v>0.193</v>
      </c>
      <c r="T1599" s="1" t="s">
        <v>30</v>
      </c>
      <c r="U1599" s="1" t="s">
        <v>28</v>
      </c>
      <c r="V1599" s="3">
        <v>0.29199999999999998</v>
      </c>
      <c r="W1599" s="1" t="s">
        <v>28</v>
      </c>
    </row>
    <row r="1600" spans="1:23" ht="13" x14ac:dyDescent="0.15">
      <c r="A1600" s="1" t="s">
        <v>1094</v>
      </c>
      <c r="B1600" s="1" t="s">
        <v>193</v>
      </c>
      <c r="C1600" s="1">
        <v>28145</v>
      </c>
      <c r="D1600" s="2">
        <v>28284</v>
      </c>
      <c r="E1600" s="3">
        <v>0.75700000000000001</v>
      </c>
      <c r="F1600" s="3">
        <v>0.13400000000000001</v>
      </c>
      <c r="G1600" s="2">
        <v>2795</v>
      </c>
      <c r="H1600" s="2">
        <v>2357</v>
      </c>
      <c r="I1600" s="1" t="s">
        <v>26</v>
      </c>
      <c r="J1600" s="2">
        <v>2694</v>
      </c>
      <c r="K1600" s="3">
        <v>0.21099999999999999</v>
      </c>
      <c r="L1600" s="1">
        <v>4.3</v>
      </c>
      <c r="M1600" s="1">
        <v>5.0999999999999996</v>
      </c>
      <c r="N1600" s="1">
        <v>73.400000000000006</v>
      </c>
      <c r="O1600" s="4">
        <v>11353</v>
      </c>
      <c r="P1600" s="3">
        <v>0.39800000000000002</v>
      </c>
      <c r="Q1600" s="3">
        <v>0.11700000000000001</v>
      </c>
      <c r="R1600" s="3">
        <v>0.28299999999999997</v>
      </c>
      <c r="S1600" s="3">
        <v>0.17399999999999999</v>
      </c>
      <c r="T1600" s="1" t="s">
        <v>30</v>
      </c>
      <c r="U1600" s="1" t="s">
        <v>30</v>
      </c>
      <c r="V1600" s="3">
        <v>0.219</v>
      </c>
      <c r="W1600" s="1" t="s">
        <v>30</v>
      </c>
    </row>
    <row r="1601" spans="1:23" ht="13" x14ac:dyDescent="0.15">
      <c r="A1601" s="1" t="s">
        <v>1094</v>
      </c>
      <c r="B1601" s="1" t="s">
        <v>1128</v>
      </c>
      <c r="C1601" s="1">
        <v>28147</v>
      </c>
      <c r="D1601" s="2">
        <v>13863</v>
      </c>
      <c r="E1601" s="3">
        <v>1</v>
      </c>
      <c r="F1601" s="3">
        <v>0.16500000000000001</v>
      </c>
      <c r="G1601" s="2">
        <v>1977</v>
      </c>
      <c r="H1601" s="2">
        <v>13863</v>
      </c>
      <c r="I1601" s="1" t="s">
        <v>26</v>
      </c>
      <c r="J1601" s="2">
        <v>3333</v>
      </c>
      <c r="K1601" s="3">
        <v>0.251</v>
      </c>
      <c r="L1601" s="1">
        <v>4.4000000000000004</v>
      </c>
      <c r="M1601" s="1">
        <v>5.3</v>
      </c>
      <c r="N1601" s="1">
        <v>70.2</v>
      </c>
      <c r="O1601" s="4">
        <v>16709.900000000001</v>
      </c>
      <c r="P1601" s="3">
        <v>0.41399999999999998</v>
      </c>
      <c r="Q1601" s="3">
        <v>0.14299999999999999</v>
      </c>
      <c r="R1601" s="3">
        <v>0.32500000000000001</v>
      </c>
      <c r="S1601" s="3">
        <v>0.19400000000000001</v>
      </c>
      <c r="T1601" s="1" t="s">
        <v>28</v>
      </c>
      <c r="U1601" s="1" t="s">
        <v>28</v>
      </c>
      <c r="V1601" s="3">
        <v>0.249</v>
      </c>
      <c r="W1601" s="1" t="s">
        <v>30</v>
      </c>
    </row>
    <row r="1602" spans="1:23" ht="13" x14ac:dyDescent="0.15">
      <c r="A1602" s="1" t="s">
        <v>1094</v>
      </c>
      <c r="B1602" s="1" t="s">
        <v>505</v>
      </c>
      <c r="C1602" s="1">
        <v>28149</v>
      </c>
      <c r="D1602" s="2">
        <v>42298</v>
      </c>
      <c r="E1602" s="3">
        <v>0.42499999999999999</v>
      </c>
      <c r="F1602" s="3">
        <v>0.11700000000000001</v>
      </c>
      <c r="G1602" s="2">
        <v>1503</v>
      </c>
      <c r="H1602" s="1">
        <v>161</v>
      </c>
      <c r="I1602" s="1" t="s">
        <v>33</v>
      </c>
      <c r="J1602" s="2">
        <v>3040</v>
      </c>
      <c r="K1602" s="3">
        <v>0.224</v>
      </c>
      <c r="L1602" s="1">
        <v>3.8</v>
      </c>
      <c r="M1602" s="1">
        <v>5.2</v>
      </c>
      <c r="N1602" s="1">
        <v>70.900000000000006</v>
      </c>
      <c r="O1602" s="4">
        <v>14893</v>
      </c>
      <c r="P1602" s="3">
        <v>0.41799999999999998</v>
      </c>
      <c r="Q1602" s="3">
        <v>0.13200000000000001</v>
      </c>
      <c r="R1602" s="3">
        <v>0.30499999999999999</v>
      </c>
      <c r="S1602" s="3">
        <v>0.17299999999999999</v>
      </c>
      <c r="T1602" s="1" t="s">
        <v>29</v>
      </c>
      <c r="U1602" s="1" t="s">
        <v>30</v>
      </c>
      <c r="V1602" s="3">
        <v>0.22800000000000001</v>
      </c>
      <c r="W1602" s="1" t="s">
        <v>30</v>
      </c>
    </row>
    <row r="1603" spans="1:23" ht="13" x14ac:dyDescent="0.15">
      <c r="A1603" s="1" t="s">
        <v>1094</v>
      </c>
      <c r="B1603" s="1" t="s">
        <v>136</v>
      </c>
      <c r="C1603" s="1">
        <v>28151</v>
      </c>
      <c r="D1603" s="2">
        <v>41946</v>
      </c>
      <c r="E1603" s="3">
        <v>0.34799999999999998</v>
      </c>
      <c r="F1603" s="3">
        <v>0.14099999999999999</v>
      </c>
      <c r="G1603" s="2">
        <v>2427</v>
      </c>
      <c r="H1603" s="1">
        <v>545</v>
      </c>
      <c r="I1603" s="1" t="s">
        <v>33</v>
      </c>
      <c r="J1603" s="2">
        <v>3191</v>
      </c>
      <c r="K1603" s="3">
        <v>0.26900000000000002</v>
      </c>
      <c r="L1603" s="1">
        <v>4.7</v>
      </c>
      <c r="M1603" s="1">
        <v>5.4</v>
      </c>
      <c r="N1603" s="1">
        <v>66.900000000000006</v>
      </c>
      <c r="O1603" s="4">
        <v>20281.7</v>
      </c>
      <c r="P1603" s="3">
        <v>0.44600000000000001</v>
      </c>
      <c r="Q1603" s="3">
        <v>0.161</v>
      </c>
      <c r="R1603" s="3">
        <v>0.34</v>
      </c>
      <c r="S1603" s="3">
        <v>0.22</v>
      </c>
      <c r="T1603" s="1" t="s">
        <v>30</v>
      </c>
      <c r="U1603" s="1" t="s">
        <v>28</v>
      </c>
      <c r="V1603" s="3">
        <v>0.26300000000000001</v>
      </c>
      <c r="W1603" s="1" t="s">
        <v>28</v>
      </c>
    </row>
    <row r="1604" spans="1:23" ht="13" x14ac:dyDescent="0.15">
      <c r="A1604" s="1" t="s">
        <v>1094</v>
      </c>
      <c r="B1604" s="1" t="s">
        <v>506</v>
      </c>
      <c r="C1604" s="1">
        <v>28153</v>
      </c>
      <c r="D1604" s="2">
        <v>19703</v>
      </c>
      <c r="E1604" s="3">
        <v>1</v>
      </c>
      <c r="F1604" s="3">
        <v>0.16300000000000001</v>
      </c>
      <c r="G1604" s="2">
        <v>3285</v>
      </c>
      <c r="H1604" s="2">
        <v>1516</v>
      </c>
      <c r="I1604" s="1" t="s">
        <v>26</v>
      </c>
      <c r="J1604" s="2">
        <v>5196</v>
      </c>
      <c r="K1604" s="3">
        <v>0.248</v>
      </c>
      <c r="L1604" s="1">
        <v>4.7</v>
      </c>
      <c r="M1604" s="1">
        <v>5.6</v>
      </c>
      <c r="N1604" s="1">
        <v>70.900000000000006</v>
      </c>
      <c r="O1604" s="4">
        <v>15308</v>
      </c>
      <c r="P1604" s="3">
        <v>0.45500000000000002</v>
      </c>
      <c r="Q1604" s="3">
        <v>0.13900000000000001</v>
      </c>
      <c r="R1604" s="3">
        <v>0.33700000000000002</v>
      </c>
      <c r="S1604" s="3">
        <v>0.192</v>
      </c>
      <c r="T1604" s="1" t="s">
        <v>28</v>
      </c>
      <c r="U1604" s="1" t="s">
        <v>30</v>
      </c>
      <c r="V1604" s="3">
        <v>0.25600000000000001</v>
      </c>
      <c r="W1604" s="1" t="s">
        <v>28</v>
      </c>
    </row>
    <row r="1605" spans="1:23" ht="13" x14ac:dyDescent="0.15">
      <c r="A1605" s="1" t="s">
        <v>1094</v>
      </c>
      <c r="B1605" s="1" t="s">
        <v>507</v>
      </c>
      <c r="C1605" s="1">
        <v>28155</v>
      </c>
      <c r="D1605" s="2">
        <v>9988</v>
      </c>
      <c r="E1605" s="3">
        <v>1</v>
      </c>
      <c r="F1605" s="3">
        <v>0.14299999999999999</v>
      </c>
      <c r="G1605" s="2">
        <v>2496</v>
      </c>
      <c r="H1605" s="1">
        <v>908</v>
      </c>
      <c r="I1605" s="1" t="s">
        <v>33</v>
      </c>
      <c r="J1605" s="2">
        <v>3511</v>
      </c>
      <c r="K1605" s="3">
        <v>0.22</v>
      </c>
      <c r="L1605" s="1">
        <v>4.2</v>
      </c>
      <c r="M1605" s="1">
        <v>5.0999999999999996</v>
      </c>
      <c r="N1605" s="1">
        <v>69</v>
      </c>
      <c r="O1605" s="4">
        <v>16006.2</v>
      </c>
      <c r="P1605" s="3">
        <v>0.39800000000000002</v>
      </c>
      <c r="Q1605" s="3">
        <v>0.11799999999999999</v>
      </c>
      <c r="R1605" s="3">
        <v>0.3</v>
      </c>
      <c r="S1605" s="3">
        <v>0.186</v>
      </c>
      <c r="T1605" s="1" t="s">
        <v>30</v>
      </c>
      <c r="U1605" s="1" t="s">
        <v>30</v>
      </c>
      <c r="V1605" s="3">
        <v>0.22700000000000001</v>
      </c>
      <c r="W1605" s="1" t="s">
        <v>30</v>
      </c>
    </row>
    <row r="1606" spans="1:23" ht="13" x14ac:dyDescent="0.15">
      <c r="A1606" s="1" t="s">
        <v>1094</v>
      </c>
      <c r="B1606" s="1" t="s">
        <v>511</v>
      </c>
      <c r="C1606" s="1">
        <v>28157</v>
      </c>
      <c r="D1606" s="2">
        <v>8058</v>
      </c>
      <c r="E1606" s="3">
        <v>1</v>
      </c>
      <c r="F1606" s="3">
        <v>0.128</v>
      </c>
      <c r="G1606" s="2">
        <v>2772</v>
      </c>
      <c r="H1606" s="2">
        <v>2686</v>
      </c>
      <c r="I1606" s="1" t="s">
        <v>26</v>
      </c>
      <c r="J1606" s="2">
        <v>3572</v>
      </c>
      <c r="K1606" s="3">
        <v>0.29399999999999998</v>
      </c>
      <c r="L1606" s="1">
        <v>4.8</v>
      </c>
      <c r="M1606" s="1">
        <v>5.3</v>
      </c>
      <c r="N1606" s="1">
        <v>68.599999999999994</v>
      </c>
      <c r="O1606" s="4">
        <v>18458.8</v>
      </c>
      <c r="P1606" s="3">
        <v>0.49299999999999999</v>
      </c>
      <c r="Q1606" s="3">
        <v>0.17399999999999999</v>
      </c>
      <c r="R1606" s="3">
        <v>0.38</v>
      </c>
      <c r="S1606" s="3">
        <v>0.185</v>
      </c>
      <c r="T1606" s="1" t="s">
        <v>30</v>
      </c>
      <c r="U1606" s="1" t="s">
        <v>28</v>
      </c>
      <c r="V1606" s="3">
        <v>0.27600000000000002</v>
      </c>
      <c r="W1606" s="1" t="s">
        <v>28</v>
      </c>
    </row>
    <row r="1607" spans="1:23" ht="13" x14ac:dyDescent="0.15">
      <c r="A1607" s="1" t="s">
        <v>1094</v>
      </c>
      <c r="B1607" s="1" t="s">
        <v>138</v>
      </c>
      <c r="C1607" s="1">
        <v>28159</v>
      </c>
      <c r="D1607" s="2">
        <v>17416</v>
      </c>
      <c r="E1607" s="3">
        <v>1</v>
      </c>
      <c r="F1607" s="3">
        <v>0.13900000000000001</v>
      </c>
      <c r="G1607" s="2">
        <v>3519</v>
      </c>
      <c r="H1607" s="1">
        <v>498</v>
      </c>
      <c r="I1607" s="1" t="s">
        <v>26</v>
      </c>
      <c r="J1607" s="2">
        <v>2986</v>
      </c>
      <c r="K1607" s="3">
        <v>0.26900000000000002</v>
      </c>
      <c r="L1607" s="1">
        <v>4.5999999999999996</v>
      </c>
      <c r="M1607" s="1">
        <v>5.3</v>
      </c>
      <c r="N1607" s="1">
        <v>72.3</v>
      </c>
      <c r="O1607" s="4">
        <v>13716.9</v>
      </c>
      <c r="P1607" s="3">
        <v>0.45300000000000001</v>
      </c>
      <c r="Q1607" s="3">
        <v>0.14599999999999999</v>
      </c>
      <c r="R1607" s="3">
        <v>0.33800000000000002</v>
      </c>
      <c r="S1607" s="3">
        <v>0.21</v>
      </c>
      <c r="T1607" s="1" t="s">
        <v>30</v>
      </c>
      <c r="U1607" s="1" t="s">
        <v>28</v>
      </c>
      <c r="V1607" s="3">
        <v>0.25900000000000001</v>
      </c>
      <c r="W1607" s="1" t="s">
        <v>28</v>
      </c>
    </row>
    <row r="1608" spans="1:23" ht="13" x14ac:dyDescent="0.15">
      <c r="A1608" s="1" t="s">
        <v>1094</v>
      </c>
      <c r="B1608" s="1" t="s">
        <v>1129</v>
      </c>
      <c r="C1608" s="1">
        <v>28161</v>
      </c>
      <c r="D1608" s="2">
        <v>12386</v>
      </c>
      <c r="E1608" s="3">
        <v>1</v>
      </c>
      <c r="F1608" s="3">
        <v>0.11799999999999999</v>
      </c>
      <c r="G1608" s="2">
        <v>12415</v>
      </c>
      <c r="H1608" s="2">
        <v>3097</v>
      </c>
      <c r="I1608" s="1" t="s">
        <v>26</v>
      </c>
      <c r="J1608" s="2">
        <v>6427</v>
      </c>
      <c r="K1608" s="3">
        <v>0.26</v>
      </c>
      <c r="L1608" s="1">
        <v>4.5</v>
      </c>
      <c r="M1608" s="1">
        <v>5.6</v>
      </c>
      <c r="N1608" s="1">
        <v>69.7</v>
      </c>
      <c r="O1608" s="4">
        <v>16349.1</v>
      </c>
      <c r="P1608" s="3">
        <v>0.43099999999999999</v>
      </c>
      <c r="Q1608" s="3">
        <v>0.14399999999999999</v>
      </c>
      <c r="R1608" s="3">
        <v>0.34399999999999997</v>
      </c>
      <c r="S1608" s="3">
        <v>0.186</v>
      </c>
      <c r="T1608" s="1" t="s">
        <v>29</v>
      </c>
      <c r="U1608" s="1" t="s">
        <v>28</v>
      </c>
      <c r="V1608" s="3">
        <v>0.247</v>
      </c>
      <c r="W1608" s="1" t="s">
        <v>30</v>
      </c>
    </row>
    <row r="1609" spans="1:23" ht="13" x14ac:dyDescent="0.15">
      <c r="A1609" s="1" t="s">
        <v>1094</v>
      </c>
      <c r="B1609" s="1" t="s">
        <v>1130</v>
      </c>
      <c r="C1609" s="1">
        <v>28163</v>
      </c>
      <c r="D1609" s="2">
        <v>25796</v>
      </c>
      <c r="E1609" s="3">
        <v>0.437</v>
      </c>
      <c r="F1609" s="3">
        <v>0.13100000000000001</v>
      </c>
      <c r="G1609" s="2">
        <v>4396</v>
      </c>
      <c r="H1609" s="1">
        <v>469</v>
      </c>
      <c r="I1609" s="1" t="s">
        <v>26</v>
      </c>
      <c r="J1609" s="2">
        <v>2788</v>
      </c>
      <c r="K1609" s="3">
        <v>0.30399999999999999</v>
      </c>
      <c r="L1609" s="1">
        <v>4.9000000000000004</v>
      </c>
      <c r="M1609" s="1">
        <v>5.3</v>
      </c>
      <c r="N1609" s="1">
        <v>70.3</v>
      </c>
      <c r="O1609" s="4">
        <v>14590.1</v>
      </c>
      <c r="P1609" s="3">
        <v>0.45400000000000001</v>
      </c>
      <c r="Q1609" s="3">
        <v>0.16800000000000001</v>
      </c>
      <c r="R1609" s="3">
        <v>0.38200000000000001</v>
      </c>
      <c r="S1609" s="3">
        <v>0.218</v>
      </c>
      <c r="T1609" s="1" t="s">
        <v>30</v>
      </c>
      <c r="U1609" s="1" t="s">
        <v>28</v>
      </c>
      <c r="V1609" s="3">
        <v>0.27600000000000002</v>
      </c>
      <c r="W1609" s="1" t="s">
        <v>28</v>
      </c>
    </row>
    <row r="1610" spans="1:23" ht="13" x14ac:dyDescent="0.15">
      <c r="A1610" s="1" t="s">
        <v>1131</v>
      </c>
      <c r="B1610" s="1" t="s">
        <v>1132</v>
      </c>
      <c r="C1610" s="1">
        <v>30001</v>
      </c>
      <c r="D1610" s="2">
        <v>9885</v>
      </c>
      <c r="E1610" s="3">
        <v>0.52700000000000002</v>
      </c>
      <c r="F1610" s="3">
        <v>0.11899999999999999</v>
      </c>
      <c r="G1610" s="1">
        <v>680</v>
      </c>
      <c r="H1610" s="1">
        <v>494</v>
      </c>
      <c r="I1610" s="1" t="s">
        <v>33</v>
      </c>
      <c r="J1610" s="1">
        <v>133</v>
      </c>
      <c r="K1610" s="3">
        <v>0.156</v>
      </c>
      <c r="L1610" s="1">
        <v>4</v>
      </c>
      <c r="M1610" s="1">
        <v>5.3</v>
      </c>
      <c r="N1610" s="1">
        <v>79.099999999999994</v>
      </c>
      <c r="O1610" s="4">
        <v>5100.7</v>
      </c>
      <c r="P1610" s="3">
        <v>0.313</v>
      </c>
      <c r="Q1610" s="3">
        <v>0.08</v>
      </c>
      <c r="R1610" s="3">
        <v>0.22800000000000001</v>
      </c>
      <c r="S1610" s="3">
        <v>0.114</v>
      </c>
      <c r="T1610" s="1" t="s">
        <v>29</v>
      </c>
      <c r="U1610" s="1" t="s">
        <v>29</v>
      </c>
      <c r="V1610" s="3">
        <v>0.16800000000000001</v>
      </c>
      <c r="W1610" s="1" t="s">
        <v>29</v>
      </c>
    </row>
    <row r="1611" spans="1:23" ht="13" x14ac:dyDescent="0.15">
      <c r="A1611" s="1" t="s">
        <v>1131</v>
      </c>
      <c r="B1611" s="1" t="s">
        <v>1133</v>
      </c>
      <c r="C1611" s="1">
        <v>30003</v>
      </c>
      <c r="D1611" s="2">
        <v>12751</v>
      </c>
      <c r="E1611" s="3">
        <v>1</v>
      </c>
      <c r="F1611" s="3">
        <v>0.124</v>
      </c>
      <c r="G1611" s="2">
        <v>1851</v>
      </c>
      <c r="H1611" s="1">
        <v>797</v>
      </c>
      <c r="I1611" s="1" t="s">
        <v>33</v>
      </c>
      <c r="J1611" s="2">
        <v>3943</v>
      </c>
      <c r="K1611" s="3">
        <v>0.253</v>
      </c>
      <c r="L1611" s="1">
        <v>5.6</v>
      </c>
      <c r="M1611" s="1">
        <v>6</v>
      </c>
      <c r="N1611" s="1">
        <v>64.599999999999994</v>
      </c>
      <c r="O1611" s="4">
        <v>25708.7</v>
      </c>
      <c r="P1611" s="3">
        <v>0.41399999999999998</v>
      </c>
      <c r="Q1611" s="3">
        <v>0.124</v>
      </c>
      <c r="R1611" s="3">
        <v>0.28999999999999998</v>
      </c>
      <c r="S1611" s="3">
        <v>0.16600000000000001</v>
      </c>
      <c r="T1611" s="1" t="s">
        <v>30</v>
      </c>
      <c r="U1611" s="1" t="s">
        <v>28</v>
      </c>
      <c r="V1611" s="3">
        <v>0.22900000000000001</v>
      </c>
      <c r="W1611" s="1" t="s">
        <v>30</v>
      </c>
    </row>
    <row r="1612" spans="1:23" ht="13" x14ac:dyDescent="0.15">
      <c r="A1612" s="1" t="s">
        <v>1131</v>
      </c>
      <c r="B1612" s="1" t="s">
        <v>578</v>
      </c>
      <c r="C1612" s="1">
        <v>30005</v>
      </c>
      <c r="D1612" s="2">
        <v>6899</v>
      </c>
      <c r="E1612" s="3">
        <v>1</v>
      </c>
      <c r="F1612" s="3">
        <v>0.127</v>
      </c>
      <c r="G1612" s="2">
        <v>1745</v>
      </c>
      <c r="H1612" s="1">
        <v>460</v>
      </c>
      <c r="I1612" s="1" t="s">
        <v>33</v>
      </c>
      <c r="J1612" s="2">
        <v>1280</v>
      </c>
      <c r="K1612" s="3">
        <v>0.217</v>
      </c>
      <c r="L1612" s="1">
        <v>5.0999999999999996</v>
      </c>
      <c r="M1612" s="1">
        <v>6.2</v>
      </c>
      <c r="N1612" s="1">
        <v>70</v>
      </c>
      <c r="O1612" s="4">
        <v>18542.2</v>
      </c>
      <c r="P1612" s="3">
        <v>0.41399999999999998</v>
      </c>
      <c r="Q1612" s="3">
        <v>0.113</v>
      </c>
      <c r="R1612" s="3">
        <v>0.26100000000000001</v>
      </c>
      <c r="S1612" s="3">
        <v>0.16400000000000001</v>
      </c>
      <c r="T1612" s="1" t="s">
        <v>30</v>
      </c>
      <c r="U1612" s="1" t="s">
        <v>30</v>
      </c>
      <c r="V1612" s="3">
        <v>0.216</v>
      </c>
      <c r="W1612" s="1" t="s">
        <v>30</v>
      </c>
    </row>
    <row r="1613" spans="1:23" ht="13" x14ac:dyDescent="0.15">
      <c r="A1613" s="1" t="s">
        <v>1131</v>
      </c>
      <c r="B1613" s="1" t="s">
        <v>1134</v>
      </c>
      <c r="C1613" s="1">
        <v>30007</v>
      </c>
      <c r="D1613" s="2">
        <v>8032</v>
      </c>
      <c r="E1613" s="3">
        <v>1</v>
      </c>
      <c r="F1613" s="3">
        <v>0.11600000000000001</v>
      </c>
      <c r="G1613" s="2">
        <v>7288</v>
      </c>
      <c r="H1613" s="2">
        <v>1339</v>
      </c>
      <c r="I1613" s="1" t="s">
        <v>26</v>
      </c>
      <c r="J1613" s="2">
        <v>1843</v>
      </c>
      <c r="K1613" s="3">
        <v>0.16900000000000001</v>
      </c>
      <c r="L1613" s="1">
        <v>3.9</v>
      </c>
      <c r="M1613" s="1">
        <v>5.4</v>
      </c>
      <c r="N1613" s="1">
        <v>80.2</v>
      </c>
      <c r="O1613" s="4">
        <v>6144.7</v>
      </c>
      <c r="P1613" s="3">
        <v>0.32</v>
      </c>
      <c r="Q1613" s="3">
        <v>8.3000000000000004E-2</v>
      </c>
      <c r="R1613" s="3">
        <v>0.221</v>
      </c>
      <c r="S1613" s="3">
        <v>0.105</v>
      </c>
      <c r="T1613" s="1" t="s">
        <v>29</v>
      </c>
      <c r="U1613" s="1" t="s">
        <v>29</v>
      </c>
      <c r="V1613" s="3">
        <v>0.16900000000000001</v>
      </c>
      <c r="W1613" s="1" t="s">
        <v>29</v>
      </c>
    </row>
    <row r="1614" spans="1:23" ht="13" x14ac:dyDescent="0.15">
      <c r="A1614" s="1" t="s">
        <v>1131</v>
      </c>
      <c r="B1614" s="1" t="s">
        <v>1135</v>
      </c>
      <c r="C1614" s="1">
        <v>30009</v>
      </c>
      <c r="D1614" s="2">
        <v>11419</v>
      </c>
      <c r="E1614" s="3">
        <v>1</v>
      </c>
      <c r="F1614" s="3">
        <v>0.104</v>
      </c>
      <c r="G1614" s="2">
        <v>1550</v>
      </c>
      <c r="H1614" s="1">
        <v>952</v>
      </c>
      <c r="I1614" s="1" t="s">
        <v>33</v>
      </c>
      <c r="J1614" s="2">
        <v>1343</v>
      </c>
      <c r="K1614" s="3">
        <v>0.14599999999999999</v>
      </c>
      <c r="L1614" s="1">
        <v>3.7</v>
      </c>
      <c r="M1614" s="1">
        <v>5</v>
      </c>
      <c r="N1614" s="1">
        <v>80.400000000000006</v>
      </c>
      <c r="O1614" s="4">
        <v>7237.9</v>
      </c>
      <c r="P1614" s="3">
        <v>0.28999999999999998</v>
      </c>
      <c r="Q1614" s="3">
        <v>7.5999999999999998E-2</v>
      </c>
      <c r="R1614" s="3">
        <v>0.20499999999999999</v>
      </c>
      <c r="S1614" s="3">
        <v>0.11</v>
      </c>
      <c r="T1614" s="1" t="s">
        <v>29</v>
      </c>
      <c r="U1614" s="1" t="s">
        <v>37</v>
      </c>
      <c r="V1614" s="3">
        <v>0.155</v>
      </c>
      <c r="W1614" s="1" t="s">
        <v>29</v>
      </c>
    </row>
    <row r="1615" spans="1:23" ht="13" x14ac:dyDescent="0.15">
      <c r="A1615" s="1" t="s">
        <v>1131</v>
      </c>
      <c r="B1615" s="1" t="s">
        <v>781</v>
      </c>
      <c r="C1615" s="1">
        <v>30011</v>
      </c>
      <c r="D1615" s="2">
        <v>1418</v>
      </c>
      <c r="E1615" s="3">
        <v>1</v>
      </c>
      <c r="F1615" s="3">
        <v>0.11899999999999999</v>
      </c>
      <c r="I1615" s="1" t="s">
        <v>44</v>
      </c>
      <c r="K1615" s="3">
        <v>0.161</v>
      </c>
      <c r="L1615" s="1">
        <v>4.2</v>
      </c>
      <c r="M1615" s="1">
        <v>5.6</v>
      </c>
      <c r="O1615" s="4">
        <v>8629.1</v>
      </c>
      <c r="P1615" s="3">
        <v>0.33400000000000002</v>
      </c>
      <c r="Q1615" s="3">
        <v>8.2000000000000003E-2</v>
      </c>
      <c r="R1615" s="3">
        <v>0.22900000000000001</v>
      </c>
      <c r="S1615" s="3">
        <v>0.13900000000000001</v>
      </c>
      <c r="T1615" s="1" t="s">
        <v>29</v>
      </c>
      <c r="U1615" s="1" t="s">
        <v>29</v>
      </c>
      <c r="V1615" s="3">
        <v>0.17699999999999999</v>
      </c>
      <c r="W1615" s="1" t="s">
        <v>29</v>
      </c>
    </row>
    <row r="1616" spans="1:23" ht="13" x14ac:dyDescent="0.15">
      <c r="A1616" s="1" t="s">
        <v>1131</v>
      </c>
      <c r="B1616" s="1" t="s">
        <v>1136</v>
      </c>
      <c r="C1616" s="1">
        <v>30013</v>
      </c>
      <c r="D1616" s="2">
        <v>84900</v>
      </c>
      <c r="E1616" s="3">
        <v>0.20499999999999999</v>
      </c>
      <c r="F1616" s="3">
        <v>0.11</v>
      </c>
      <c r="G1616" s="2">
        <v>1341</v>
      </c>
      <c r="H1616" s="1">
        <v>246</v>
      </c>
      <c r="I1616" s="1" t="s">
        <v>33</v>
      </c>
      <c r="J1616" s="2">
        <v>2198</v>
      </c>
      <c r="K1616" s="3">
        <v>0.158</v>
      </c>
      <c r="L1616" s="1">
        <v>4.3</v>
      </c>
      <c r="M1616" s="1">
        <v>5.6</v>
      </c>
      <c r="N1616" s="1">
        <v>75.5</v>
      </c>
      <c r="O1616" s="4">
        <v>9758.4</v>
      </c>
      <c r="P1616" s="3">
        <v>0.35599999999999998</v>
      </c>
      <c r="Q1616" s="3">
        <v>0.08</v>
      </c>
      <c r="R1616" s="3">
        <v>0.23200000000000001</v>
      </c>
      <c r="S1616" s="3">
        <v>0.12</v>
      </c>
      <c r="T1616" s="1" t="s">
        <v>29</v>
      </c>
      <c r="U1616" s="1" t="s">
        <v>29</v>
      </c>
      <c r="V1616" s="3">
        <v>0.17599999999999999</v>
      </c>
      <c r="W1616" s="1" t="s">
        <v>29</v>
      </c>
    </row>
    <row r="1617" spans="1:23" ht="13" x14ac:dyDescent="0.15">
      <c r="A1617" s="1" t="s">
        <v>1131</v>
      </c>
      <c r="B1617" s="1" t="s">
        <v>1137</v>
      </c>
      <c r="C1617" s="1">
        <v>30015</v>
      </c>
      <c r="D1617" s="2">
        <v>5847</v>
      </c>
      <c r="E1617" s="3">
        <v>1</v>
      </c>
      <c r="F1617" s="3">
        <v>0.14000000000000001</v>
      </c>
      <c r="H1617" s="1">
        <v>835</v>
      </c>
      <c r="I1617" s="1" t="s">
        <v>33</v>
      </c>
      <c r="J1617" s="1">
        <v>720</v>
      </c>
      <c r="K1617" s="3">
        <v>0.17899999999999999</v>
      </c>
      <c r="L1617" s="1">
        <v>4.5999999999999996</v>
      </c>
      <c r="M1617" s="1">
        <v>6</v>
      </c>
      <c r="N1617" s="1">
        <v>75.900000000000006</v>
      </c>
      <c r="O1617" s="4">
        <v>10966.9</v>
      </c>
      <c r="P1617" s="3">
        <v>0.34499999999999997</v>
      </c>
      <c r="Q1617" s="3">
        <v>8.8999999999999996E-2</v>
      </c>
      <c r="R1617" s="3">
        <v>0.24</v>
      </c>
      <c r="S1617" s="3">
        <v>0.123</v>
      </c>
      <c r="T1617" s="1" t="s">
        <v>30</v>
      </c>
      <c r="U1617" s="1" t="s">
        <v>29</v>
      </c>
      <c r="V1617" s="3">
        <v>0.186</v>
      </c>
      <c r="W1617" s="1" t="s">
        <v>29</v>
      </c>
    </row>
    <row r="1618" spans="1:23" ht="13" x14ac:dyDescent="0.15">
      <c r="A1618" s="1" t="s">
        <v>1131</v>
      </c>
      <c r="B1618" s="1" t="s">
        <v>286</v>
      </c>
      <c r="C1618" s="1">
        <v>30017</v>
      </c>
      <c r="D1618" s="2">
        <v>11985</v>
      </c>
      <c r="E1618" s="3">
        <v>0.222</v>
      </c>
      <c r="F1618" s="3">
        <v>0.11700000000000001</v>
      </c>
      <c r="G1618" s="2">
        <v>1490</v>
      </c>
      <c r="H1618" s="1">
        <v>250</v>
      </c>
      <c r="I1618" s="1" t="s">
        <v>33</v>
      </c>
      <c r="J1618" s="2">
        <v>2307</v>
      </c>
      <c r="K1618" s="3">
        <v>0.156</v>
      </c>
      <c r="L1618" s="1">
        <v>3.9</v>
      </c>
      <c r="M1618" s="1">
        <v>5.4</v>
      </c>
      <c r="N1618" s="1">
        <v>76.2</v>
      </c>
      <c r="O1618" s="4">
        <v>9362.5</v>
      </c>
      <c r="P1618" s="3">
        <v>0.35799999999999998</v>
      </c>
      <c r="Q1618" s="3">
        <v>8.1000000000000003E-2</v>
      </c>
      <c r="R1618" s="3">
        <v>0.23899999999999999</v>
      </c>
      <c r="S1618" s="3">
        <v>0.126</v>
      </c>
      <c r="T1618" s="1" t="s">
        <v>29</v>
      </c>
      <c r="U1618" s="1" t="s">
        <v>29</v>
      </c>
      <c r="V1618" s="3">
        <v>0.17899999999999999</v>
      </c>
      <c r="W1618" s="1" t="s">
        <v>29</v>
      </c>
    </row>
    <row r="1619" spans="1:23" ht="13" x14ac:dyDescent="0.15">
      <c r="A1619" s="1" t="s">
        <v>1131</v>
      </c>
      <c r="B1619" s="1" t="s">
        <v>1138</v>
      </c>
      <c r="C1619" s="1">
        <v>30019</v>
      </c>
      <c r="D1619" s="2">
        <v>1633</v>
      </c>
      <c r="E1619" s="3">
        <v>1</v>
      </c>
      <c r="F1619" s="3">
        <v>0.122</v>
      </c>
      <c r="H1619" s="2">
        <v>1633</v>
      </c>
      <c r="I1619" s="1" t="s">
        <v>26</v>
      </c>
      <c r="J1619" s="2">
        <v>1922</v>
      </c>
      <c r="K1619" s="3">
        <v>0.157</v>
      </c>
      <c r="L1619" s="1">
        <v>4.0999999999999996</v>
      </c>
      <c r="M1619" s="1">
        <v>5.5</v>
      </c>
      <c r="O1619" s="4">
        <v>6489.3</v>
      </c>
      <c r="P1619" s="3">
        <v>0.31900000000000001</v>
      </c>
      <c r="Q1619" s="3">
        <v>0.08</v>
      </c>
      <c r="R1619" s="3">
        <v>0.218</v>
      </c>
      <c r="S1619" s="3">
        <v>0.11700000000000001</v>
      </c>
      <c r="T1619" s="1" t="s">
        <v>30</v>
      </c>
      <c r="U1619" s="1" t="s">
        <v>29</v>
      </c>
      <c r="V1619" s="3">
        <v>0.16900000000000001</v>
      </c>
      <c r="W1619" s="1" t="s">
        <v>29</v>
      </c>
    </row>
    <row r="1620" spans="1:23" ht="13" x14ac:dyDescent="0.15">
      <c r="A1620" s="1" t="s">
        <v>1131</v>
      </c>
      <c r="B1620" s="1" t="s">
        <v>433</v>
      </c>
      <c r="C1620" s="1">
        <v>30021</v>
      </c>
      <c r="D1620" s="2">
        <v>8810</v>
      </c>
      <c r="E1620" s="3">
        <v>0.253</v>
      </c>
      <c r="F1620" s="3">
        <v>8.4000000000000005E-2</v>
      </c>
      <c r="G1620" s="2">
        <v>2226</v>
      </c>
      <c r="H1620" s="1">
        <v>383</v>
      </c>
      <c r="I1620" s="1" t="s">
        <v>33</v>
      </c>
      <c r="J1620" s="2">
        <v>2462</v>
      </c>
      <c r="K1620" s="3">
        <v>0.16300000000000001</v>
      </c>
      <c r="L1620" s="1">
        <v>3.7</v>
      </c>
      <c r="M1620" s="1">
        <v>5.2</v>
      </c>
      <c r="N1620" s="1">
        <v>75.3</v>
      </c>
      <c r="O1620" s="4">
        <v>9908.9</v>
      </c>
      <c r="P1620" s="3">
        <v>0.35699999999999998</v>
      </c>
      <c r="Q1620" s="3">
        <v>7.5999999999999998E-2</v>
      </c>
      <c r="R1620" s="3">
        <v>0.224</v>
      </c>
      <c r="S1620" s="3">
        <v>0.10199999999999999</v>
      </c>
      <c r="T1620" s="1" t="s">
        <v>29</v>
      </c>
      <c r="U1620" s="1" t="s">
        <v>29</v>
      </c>
      <c r="V1620" s="3">
        <v>0.16800000000000001</v>
      </c>
      <c r="W1620" s="1" t="s">
        <v>29</v>
      </c>
    </row>
    <row r="1621" spans="1:23" ht="13" x14ac:dyDescent="0.15">
      <c r="A1621" s="1" t="s">
        <v>1131</v>
      </c>
      <c r="B1621" s="1" t="s">
        <v>1139</v>
      </c>
      <c r="C1621" s="1">
        <v>30023</v>
      </c>
      <c r="D1621" s="2">
        <v>9673</v>
      </c>
      <c r="E1621" s="3">
        <v>0.28899999999999998</v>
      </c>
      <c r="F1621" s="3">
        <v>0.114</v>
      </c>
      <c r="G1621" s="2">
        <v>1186</v>
      </c>
      <c r="H1621" s="1">
        <v>170</v>
      </c>
      <c r="I1621" s="1" t="s">
        <v>33</v>
      </c>
      <c r="J1621" s="2">
        <v>2618</v>
      </c>
      <c r="K1621" s="3">
        <v>0.16600000000000001</v>
      </c>
      <c r="L1621" s="1">
        <v>4.5999999999999996</v>
      </c>
      <c r="M1621" s="1">
        <v>6.2</v>
      </c>
      <c r="N1621" s="1">
        <v>75.2</v>
      </c>
      <c r="O1621" s="4">
        <v>11358.2</v>
      </c>
      <c r="P1621" s="3">
        <v>0.32900000000000001</v>
      </c>
      <c r="Q1621" s="3">
        <v>8.2000000000000003E-2</v>
      </c>
      <c r="R1621" s="3">
        <v>0.23</v>
      </c>
      <c r="S1621" s="3">
        <v>0.17499999999999999</v>
      </c>
      <c r="T1621" s="1" t="s">
        <v>29</v>
      </c>
      <c r="U1621" s="1" t="s">
        <v>29</v>
      </c>
      <c r="V1621" s="3">
        <v>0.183</v>
      </c>
      <c r="W1621" s="1" t="s">
        <v>29</v>
      </c>
    </row>
    <row r="1622" spans="1:23" ht="13" x14ac:dyDescent="0.15">
      <c r="A1622" s="1" t="s">
        <v>1131</v>
      </c>
      <c r="B1622" s="1" t="s">
        <v>1140</v>
      </c>
      <c r="C1622" s="1">
        <v>30025</v>
      </c>
      <c r="D1622" s="2">
        <v>2994</v>
      </c>
      <c r="E1622" s="3">
        <v>1</v>
      </c>
      <c r="F1622" s="3">
        <v>9.2999999999999999E-2</v>
      </c>
      <c r="G1622" s="2">
        <v>1006</v>
      </c>
      <c r="I1622" s="1" t="s">
        <v>33</v>
      </c>
      <c r="J1622" s="2">
        <v>3127</v>
      </c>
      <c r="K1622" s="3">
        <v>0.14799999999999999</v>
      </c>
      <c r="L1622" s="1">
        <v>3.8</v>
      </c>
      <c r="M1622" s="1">
        <v>5</v>
      </c>
      <c r="N1622" s="1">
        <v>76.8</v>
      </c>
      <c r="O1622" s="4">
        <v>7849</v>
      </c>
      <c r="P1622" s="3">
        <v>0.33500000000000002</v>
      </c>
      <c r="Q1622" s="3">
        <v>7.6999999999999999E-2</v>
      </c>
      <c r="R1622" s="3">
        <v>0.20399999999999999</v>
      </c>
      <c r="S1622" s="3">
        <v>0.108</v>
      </c>
      <c r="T1622" s="1" t="s">
        <v>29</v>
      </c>
      <c r="U1622" s="1" t="s">
        <v>37</v>
      </c>
      <c r="V1622" s="3">
        <v>0.161</v>
      </c>
      <c r="W1622" s="1" t="s">
        <v>29</v>
      </c>
    </row>
    <row r="1623" spans="1:23" ht="13" x14ac:dyDescent="0.15">
      <c r="A1623" s="1" t="s">
        <v>1131</v>
      </c>
      <c r="B1623" s="1" t="s">
        <v>1141</v>
      </c>
      <c r="C1623" s="1">
        <v>30027</v>
      </c>
      <c r="D1623" s="2">
        <v>11772</v>
      </c>
      <c r="E1623" s="3">
        <v>0.47399999999999998</v>
      </c>
      <c r="F1623" s="3">
        <v>0.113</v>
      </c>
      <c r="G1623" s="2">
        <v>1162</v>
      </c>
      <c r="H1623" s="1">
        <v>346</v>
      </c>
      <c r="I1623" s="1" t="s">
        <v>33</v>
      </c>
      <c r="J1623" s="2">
        <v>1381</v>
      </c>
      <c r="K1623" s="3">
        <v>0.151</v>
      </c>
      <c r="L1623" s="1">
        <v>4</v>
      </c>
      <c r="M1623" s="1">
        <v>5.2</v>
      </c>
      <c r="N1623" s="1">
        <v>76.7</v>
      </c>
      <c r="O1623" s="4">
        <v>8197.5</v>
      </c>
      <c r="P1623" s="3">
        <v>0.32100000000000001</v>
      </c>
      <c r="Q1623" s="3">
        <v>7.8E-2</v>
      </c>
      <c r="R1623" s="3">
        <v>0.224</v>
      </c>
      <c r="S1623" s="3">
        <v>0.13</v>
      </c>
      <c r="T1623" s="1" t="s">
        <v>29</v>
      </c>
      <c r="U1623" s="1" t="s">
        <v>29</v>
      </c>
      <c r="V1623" s="3">
        <v>0.16900000000000001</v>
      </c>
      <c r="W1623" s="1" t="s">
        <v>29</v>
      </c>
    </row>
    <row r="1624" spans="1:23" ht="13" x14ac:dyDescent="0.15">
      <c r="A1624" s="1" t="s">
        <v>1131</v>
      </c>
      <c r="B1624" s="1" t="s">
        <v>1142</v>
      </c>
      <c r="C1624" s="1">
        <v>30029</v>
      </c>
      <c r="D1624" s="2">
        <v>113679</v>
      </c>
      <c r="E1624" s="3">
        <v>0.51500000000000001</v>
      </c>
      <c r="F1624" s="3">
        <v>0.115</v>
      </c>
      <c r="G1624" s="2">
        <v>1085</v>
      </c>
      <c r="H1624" s="1">
        <v>261</v>
      </c>
      <c r="I1624" s="1" t="s">
        <v>33</v>
      </c>
      <c r="J1624" s="2">
        <v>1566</v>
      </c>
      <c r="K1624" s="3">
        <v>0.16600000000000001</v>
      </c>
      <c r="L1624" s="1">
        <v>4</v>
      </c>
      <c r="M1624" s="1">
        <v>5.3</v>
      </c>
      <c r="N1624" s="1">
        <v>77.400000000000006</v>
      </c>
      <c r="O1624" s="4">
        <v>7948.4</v>
      </c>
      <c r="P1624" s="3">
        <v>0.30199999999999999</v>
      </c>
      <c r="Q1624" s="3">
        <v>7.0000000000000007E-2</v>
      </c>
      <c r="R1624" s="3">
        <v>0.214</v>
      </c>
      <c r="S1624" s="3">
        <v>0.1</v>
      </c>
      <c r="T1624" s="1" t="s">
        <v>29</v>
      </c>
      <c r="U1624" s="1" t="s">
        <v>29</v>
      </c>
      <c r="V1624" s="3">
        <v>0.161</v>
      </c>
      <c r="W1624" s="1" t="s">
        <v>29</v>
      </c>
    </row>
    <row r="1625" spans="1:23" ht="13" x14ac:dyDescent="0.15">
      <c r="A1625" s="1" t="s">
        <v>1131</v>
      </c>
      <c r="B1625" s="1" t="s">
        <v>620</v>
      </c>
      <c r="C1625" s="1">
        <v>30031</v>
      </c>
      <c r="D1625" s="2">
        <v>126409</v>
      </c>
      <c r="E1625" s="3">
        <v>0.34799999999999998</v>
      </c>
      <c r="F1625" s="3">
        <v>0.08</v>
      </c>
      <c r="G1625" s="2">
        <v>1278</v>
      </c>
      <c r="H1625" s="1">
        <v>210</v>
      </c>
      <c r="I1625" s="1" t="s">
        <v>33</v>
      </c>
      <c r="J1625" s="2">
        <v>1495</v>
      </c>
      <c r="K1625" s="3">
        <v>0.127</v>
      </c>
      <c r="L1625" s="1">
        <v>3.4</v>
      </c>
      <c r="M1625" s="1">
        <v>5.0999999999999996</v>
      </c>
      <c r="N1625" s="1">
        <v>82</v>
      </c>
      <c r="O1625" s="4">
        <v>4276</v>
      </c>
      <c r="P1625" s="3">
        <v>0.23699999999999999</v>
      </c>
      <c r="Q1625" s="3">
        <v>6.6000000000000003E-2</v>
      </c>
      <c r="R1625" s="3">
        <v>0.157</v>
      </c>
      <c r="S1625" s="3">
        <v>0.09</v>
      </c>
      <c r="T1625" s="1" t="s">
        <v>29</v>
      </c>
      <c r="U1625" s="1" t="s">
        <v>37</v>
      </c>
      <c r="V1625" s="3">
        <v>0.126</v>
      </c>
      <c r="W1625" s="1" t="s">
        <v>37</v>
      </c>
    </row>
    <row r="1626" spans="1:23" ht="13" x14ac:dyDescent="0.15">
      <c r="A1626" s="1" t="s">
        <v>1131</v>
      </c>
      <c r="B1626" s="1" t="s">
        <v>295</v>
      </c>
      <c r="C1626" s="1">
        <v>30033</v>
      </c>
      <c r="D1626" s="2">
        <v>1211</v>
      </c>
      <c r="E1626" s="3">
        <v>1</v>
      </c>
      <c r="F1626" s="3">
        <v>0.11700000000000001</v>
      </c>
      <c r="H1626" s="2">
        <v>1211</v>
      </c>
      <c r="I1626" s="1" t="s">
        <v>26</v>
      </c>
      <c r="J1626" s="2">
        <v>3542</v>
      </c>
      <c r="K1626" s="3">
        <v>0.17</v>
      </c>
      <c r="L1626" s="1">
        <v>4</v>
      </c>
      <c r="M1626" s="1">
        <v>5.5</v>
      </c>
      <c r="P1626" s="3">
        <v>0.32</v>
      </c>
      <c r="Q1626" s="3">
        <v>7.9000000000000001E-2</v>
      </c>
      <c r="R1626" s="3">
        <v>0.23</v>
      </c>
      <c r="S1626" s="3">
        <v>9.7000000000000003E-2</v>
      </c>
      <c r="T1626" s="1" t="s">
        <v>29</v>
      </c>
      <c r="U1626" s="1" t="s">
        <v>29</v>
      </c>
      <c r="V1626" s="3">
        <v>0.16900000000000001</v>
      </c>
      <c r="W1626" s="1" t="s">
        <v>29</v>
      </c>
    </row>
    <row r="1627" spans="1:23" ht="13" x14ac:dyDescent="0.15">
      <c r="A1627" s="1" t="s">
        <v>1131</v>
      </c>
      <c r="B1627" s="1" t="s">
        <v>1143</v>
      </c>
      <c r="C1627" s="1">
        <v>30035</v>
      </c>
      <c r="D1627" s="2">
        <v>13609</v>
      </c>
      <c r="E1627" s="3">
        <v>1</v>
      </c>
      <c r="F1627" s="3">
        <v>0.127</v>
      </c>
      <c r="G1627" s="2">
        <v>1253</v>
      </c>
      <c r="H1627" s="1">
        <v>368</v>
      </c>
      <c r="I1627" s="1" t="s">
        <v>33</v>
      </c>
      <c r="J1627" s="2">
        <v>2225</v>
      </c>
      <c r="K1627" s="3">
        <v>0.315</v>
      </c>
      <c r="L1627" s="1">
        <v>5.9</v>
      </c>
      <c r="M1627" s="1">
        <v>7.4</v>
      </c>
      <c r="N1627" s="1">
        <v>66.900000000000006</v>
      </c>
      <c r="O1627" s="4">
        <v>21840.2</v>
      </c>
      <c r="P1627" s="3">
        <v>0.36199999999999999</v>
      </c>
      <c r="Q1627" s="3">
        <v>0.14199999999999999</v>
      </c>
      <c r="R1627" s="3">
        <v>0.32500000000000001</v>
      </c>
      <c r="S1627" s="3">
        <v>0.19400000000000001</v>
      </c>
      <c r="T1627" s="1" t="s">
        <v>30</v>
      </c>
      <c r="U1627" s="1" t="s">
        <v>28</v>
      </c>
      <c r="V1627" s="3">
        <v>0.24399999999999999</v>
      </c>
      <c r="W1627" s="1" t="s">
        <v>30</v>
      </c>
    </row>
    <row r="1628" spans="1:23" ht="13" x14ac:dyDescent="0.15">
      <c r="A1628" s="1" t="s">
        <v>1131</v>
      </c>
      <c r="B1628" s="1" t="s">
        <v>1144</v>
      </c>
      <c r="C1628" s="1">
        <v>30037</v>
      </c>
      <c r="D1628" s="1">
        <v>835</v>
      </c>
      <c r="E1628" s="3">
        <v>1</v>
      </c>
      <c r="F1628" s="3">
        <v>0.11799999999999999</v>
      </c>
      <c r="G1628" s="1">
        <v>831</v>
      </c>
      <c r="I1628" s="1" t="s">
        <v>33</v>
      </c>
      <c r="K1628" s="3">
        <v>0.20399999999999999</v>
      </c>
      <c r="L1628" s="1">
        <v>4.2</v>
      </c>
      <c r="M1628" s="1">
        <v>5.6</v>
      </c>
      <c r="O1628" s="4">
        <v>11220.1</v>
      </c>
      <c r="P1628" s="3">
        <v>0.34100000000000003</v>
      </c>
      <c r="Q1628" s="3">
        <v>9.0999999999999998E-2</v>
      </c>
      <c r="R1628" s="3">
        <v>0.253</v>
      </c>
      <c r="S1628" s="3">
        <v>0.13400000000000001</v>
      </c>
      <c r="T1628" s="1" t="s">
        <v>29</v>
      </c>
      <c r="U1628" s="1" t="s">
        <v>30</v>
      </c>
      <c r="V1628" s="3">
        <v>0.19</v>
      </c>
      <c r="W1628" s="1" t="s">
        <v>29</v>
      </c>
    </row>
    <row r="1629" spans="1:23" ht="13" x14ac:dyDescent="0.15">
      <c r="A1629" s="1" t="s">
        <v>1131</v>
      </c>
      <c r="B1629" s="1" t="s">
        <v>1145</v>
      </c>
      <c r="C1629" s="1">
        <v>30039</v>
      </c>
      <c r="D1629" s="2">
        <v>3595</v>
      </c>
      <c r="E1629" s="3">
        <v>1</v>
      </c>
      <c r="F1629" s="3">
        <v>0.14099999999999999</v>
      </c>
      <c r="G1629" s="2">
        <v>3344</v>
      </c>
      <c r="H1629" s="2">
        <v>1798</v>
      </c>
      <c r="I1629" s="1" t="s">
        <v>26</v>
      </c>
      <c r="J1629" s="2">
        <v>1066</v>
      </c>
      <c r="K1629" s="3">
        <v>0.17100000000000001</v>
      </c>
      <c r="L1629" s="1">
        <v>4.2</v>
      </c>
      <c r="M1629" s="1">
        <v>5.5</v>
      </c>
      <c r="N1629" s="1">
        <v>79.900000000000006</v>
      </c>
      <c r="O1629" s="4">
        <v>10207.5</v>
      </c>
      <c r="P1629" s="3">
        <v>0.32400000000000001</v>
      </c>
      <c r="Q1629" s="3">
        <v>8.1000000000000003E-2</v>
      </c>
      <c r="R1629" s="3">
        <v>0.22900000000000001</v>
      </c>
      <c r="S1629" s="3">
        <v>0.129</v>
      </c>
      <c r="T1629" s="1" t="s">
        <v>30</v>
      </c>
      <c r="U1629" s="1" t="s">
        <v>29</v>
      </c>
      <c r="V1629" s="3">
        <v>0.17899999999999999</v>
      </c>
      <c r="W1629" s="1" t="s">
        <v>29</v>
      </c>
    </row>
    <row r="1630" spans="1:23" ht="13" x14ac:dyDescent="0.15">
      <c r="A1630" s="1" t="s">
        <v>1131</v>
      </c>
      <c r="B1630" s="1" t="s">
        <v>1146</v>
      </c>
      <c r="C1630" s="1">
        <v>30041</v>
      </c>
      <c r="D1630" s="2">
        <v>16276</v>
      </c>
      <c r="E1630" s="3">
        <v>0.39800000000000002</v>
      </c>
      <c r="F1630" s="3">
        <v>0.126</v>
      </c>
      <c r="G1630" s="2">
        <v>1471</v>
      </c>
      <c r="H1630" s="1">
        <v>247</v>
      </c>
      <c r="I1630" s="1" t="s">
        <v>33</v>
      </c>
      <c r="J1630" s="2">
        <v>2024</v>
      </c>
      <c r="K1630" s="3">
        <v>0.189</v>
      </c>
      <c r="L1630" s="1">
        <v>4.7</v>
      </c>
      <c r="M1630" s="1">
        <v>5.8</v>
      </c>
      <c r="N1630" s="1">
        <v>72.900000000000006</v>
      </c>
      <c r="O1630" s="4">
        <v>12044.2</v>
      </c>
      <c r="P1630" s="3">
        <v>0.34899999999999998</v>
      </c>
      <c r="Q1630" s="3">
        <v>9.5000000000000001E-2</v>
      </c>
      <c r="R1630" s="3">
        <v>0.251</v>
      </c>
      <c r="S1630" s="3">
        <v>0.125</v>
      </c>
      <c r="T1630" s="1" t="s">
        <v>30</v>
      </c>
      <c r="U1630" s="1" t="s">
        <v>29</v>
      </c>
      <c r="V1630" s="3">
        <v>0.189</v>
      </c>
      <c r="W1630" s="1" t="s">
        <v>29</v>
      </c>
    </row>
    <row r="1631" spans="1:23" ht="13" x14ac:dyDescent="0.15">
      <c r="A1631" s="1" t="s">
        <v>1131</v>
      </c>
      <c r="B1631" s="1" t="s">
        <v>108</v>
      </c>
      <c r="C1631" s="1">
        <v>30043</v>
      </c>
      <c r="D1631" s="2">
        <v>13048</v>
      </c>
      <c r="E1631" s="3">
        <v>1</v>
      </c>
      <c r="F1631" s="3">
        <v>9.7000000000000003E-2</v>
      </c>
      <c r="G1631" s="2">
        <v>1559</v>
      </c>
      <c r="H1631" s="1">
        <v>768</v>
      </c>
      <c r="I1631" s="1" t="s">
        <v>33</v>
      </c>
      <c r="J1631" s="1">
        <v>941</v>
      </c>
      <c r="K1631" s="3">
        <v>0.13800000000000001</v>
      </c>
      <c r="L1631" s="1">
        <v>3.4</v>
      </c>
      <c r="M1631" s="1">
        <v>4.9000000000000004</v>
      </c>
      <c r="N1631" s="1">
        <v>76.3</v>
      </c>
      <c r="O1631" s="4">
        <v>7802.4</v>
      </c>
      <c r="P1631" s="3">
        <v>0.29399999999999998</v>
      </c>
      <c r="Q1631" s="3">
        <v>7.2999999999999995E-2</v>
      </c>
      <c r="R1631" s="3">
        <v>0.187</v>
      </c>
      <c r="S1631" s="3">
        <v>8.8999999999999996E-2</v>
      </c>
      <c r="T1631" s="1" t="s">
        <v>29</v>
      </c>
      <c r="U1631" s="1" t="s">
        <v>37</v>
      </c>
      <c r="V1631" s="3">
        <v>0.14599999999999999</v>
      </c>
      <c r="W1631" s="1" t="s">
        <v>37</v>
      </c>
    </row>
    <row r="1632" spans="1:23" ht="13" x14ac:dyDescent="0.15">
      <c r="A1632" s="1" t="s">
        <v>1131</v>
      </c>
      <c r="B1632" s="1" t="s">
        <v>1147</v>
      </c>
      <c r="C1632" s="1">
        <v>30045</v>
      </c>
      <c r="D1632" s="2">
        <v>2093</v>
      </c>
      <c r="E1632" s="3">
        <v>1</v>
      </c>
      <c r="F1632" s="3">
        <v>0.111</v>
      </c>
      <c r="H1632" s="2">
        <v>2093</v>
      </c>
      <c r="I1632" s="1" t="s">
        <v>26</v>
      </c>
      <c r="K1632" s="3">
        <v>0.152</v>
      </c>
      <c r="L1632" s="1">
        <v>4</v>
      </c>
      <c r="M1632" s="1">
        <v>5</v>
      </c>
      <c r="N1632" s="1">
        <v>82</v>
      </c>
      <c r="O1632" s="4">
        <v>8360.4</v>
      </c>
      <c r="P1632" s="3">
        <v>0.33400000000000002</v>
      </c>
      <c r="Q1632" s="3">
        <v>7.9000000000000001E-2</v>
      </c>
      <c r="R1632" s="3">
        <v>0.22</v>
      </c>
      <c r="S1632" s="3">
        <v>0.128</v>
      </c>
      <c r="T1632" s="1" t="s">
        <v>29</v>
      </c>
      <c r="U1632" s="1" t="s">
        <v>29</v>
      </c>
      <c r="V1632" s="3">
        <v>0.17100000000000001</v>
      </c>
      <c r="W1632" s="1" t="s">
        <v>29</v>
      </c>
    </row>
    <row r="1633" spans="1:23" ht="13" x14ac:dyDescent="0.15">
      <c r="A1633" s="1" t="s">
        <v>1131</v>
      </c>
      <c r="B1633" s="1" t="s">
        <v>231</v>
      </c>
      <c r="C1633" s="1">
        <v>30047</v>
      </c>
      <c r="D1633" s="2">
        <v>33338</v>
      </c>
      <c r="E1633" s="3">
        <v>0.82099999999999995</v>
      </c>
      <c r="F1633" s="3">
        <v>0.155</v>
      </c>
      <c r="G1633" s="2">
        <v>1335</v>
      </c>
      <c r="H1633" s="1">
        <v>344</v>
      </c>
      <c r="I1633" s="1" t="s">
        <v>33</v>
      </c>
      <c r="J1633" s="2">
        <v>1762</v>
      </c>
      <c r="K1633" s="3">
        <v>0.192</v>
      </c>
      <c r="L1633" s="1">
        <v>4.5999999999999996</v>
      </c>
      <c r="M1633" s="1">
        <v>5.9</v>
      </c>
      <c r="N1633" s="1">
        <v>75.8</v>
      </c>
      <c r="O1633" s="4">
        <v>11702.5</v>
      </c>
      <c r="P1633" s="3">
        <v>0.33900000000000002</v>
      </c>
      <c r="Q1633" s="3">
        <v>9.0999999999999998E-2</v>
      </c>
      <c r="R1633" s="3">
        <v>0.24</v>
      </c>
      <c r="S1633" s="3">
        <v>0.13800000000000001</v>
      </c>
      <c r="T1633" s="1" t="s">
        <v>30</v>
      </c>
      <c r="U1633" s="1" t="s">
        <v>29</v>
      </c>
      <c r="V1633" s="3">
        <v>0.193</v>
      </c>
      <c r="W1633" s="1" t="s">
        <v>29</v>
      </c>
    </row>
    <row r="1634" spans="1:23" ht="13" x14ac:dyDescent="0.15">
      <c r="A1634" s="1" t="s">
        <v>1131</v>
      </c>
      <c r="B1634" s="1" t="s">
        <v>1148</v>
      </c>
      <c r="C1634" s="1">
        <v>30049</v>
      </c>
      <c r="D1634" s="2">
        <v>75011</v>
      </c>
      <c r="E1634" s="3">
        <v>0.26200000000000001</v>
      </c>
      <c r="F1634" s="3">
        <v>9.5000000000000001E-2</v>
      </c>
      <c r="G1634" s="2">
        <v>1062</v>
      </c>
      <c r="H1634" s="1">
        <v>169</v>
      </c>
      <c r="I1634" s="1" t="s">
        <v>33</v>
      </c>
      <c r="J1634" s="2">
        <v>1983</v>
      </c>
      <c r="K1634" s="3">
        <v>0.12</v>
      </c>
      <c r="L1634" s="1">
        <v>3.7</v>
      </c>
      <c r="M1634" s="1">
        <v>5.2</v>
      </c>
      <c r="N1634" s="1">
        <v>78.3</v>
      </c>
      <c r="O1634" s="4">
        <v>6948.1</v>
      </c>
      <c r="P1634" s="3">
        <v>0.30099999999999999</v>
      </c>
      <c r="Q1634" s="3">
        <v>6.5000000000000002E-2</v>
      </c>
      <c r="R1634" s="3">
        <v>0.15</v>
      </c>
      <c r="S1634" s="3">
        <v>0.10199999999999999</v>
      </c>
      <c r="T1634" s="1" t="s">
        <v>29</v>
      </c>
      <c r="U1634" s="1" t="s">
        <v>37</v>
      </c>
      <c r="V1634" s="3">
        <v>0.13900000000000001</v>
      </c>
      <c r="W1634" s="1" t="s">
        <v>37</v>
      </c>
    </row>
    <row r="1635" spans="1:23" ht="13" x14ac:dyDescent="0.15">
      <c r="A1635" s="1" t="s">
        <v>1131</v>
      </c>
      <c r="B1635" s="1" t="s">
        <v>380</v>
      </c>
      <c r="C1635" s="1">
        <v>30051</v>
      </c>
      <c r="D1635" s="2">
        <v>1974</v>
      </c>
      <c r="E1635" s="3">
        <v>1</v>
      </c>
      <c r="F1635" s="3">
        <v>0.16700000000000001</v>
      </c>
      <c r="G1635" s="2">
        <v>1946</v>
      </c>
      <c r="I1635" s="1" t="s">
        <v>33</v>
      </c>
      <c r="J1635" s="2">
        <v>1782</v>
      </c>
      <c r="K1635" s="3">
        <v>0.25</v>
      </c>
      <c r="L1635" s="1">
        <v>5.0999999999999996</v>
      </c>
      <c r="M1635" s="1">
        <v>6</v>
      </c>
      <c r="N1635" s="1">
        <v>84.7</v>
      </c>
      <c r="P1635" s="3">
        <v>0.374</v>
      </c>
      <c r="Q1635" s="3">
        <v>0.10100000000000001</v>
      </c>
      <c r="R1635" s="3">
        <v>0.30299999999999999</v>
      </c>
      <c r="S1635" s="3">
        <v>0.17399999999999999</v>
      </c>
      <c r="T1635" s="1" t="s">
        <v>28</v>
      </c>
      <c r="U1635" s="1" t="s">
        <v>28</v>
      </c>
      <c r="V1635" s="3">
        <v>0.22800000000000001</v>
      </c>
      <c r="W1635" s="1" t="s">
        <v>30</v>
      </c>
    </row>
    <row r="1636" spans="1:23" ht="13" x14ac:dyDescent="0.15">
      <c r="A1636" s="1" t="s">
        <v>1131</v>
      </c>
      <c r="B1636" s="1" t="s">
        <v>170</v>
      </c>
      <c r="C1636" s="1">
        <v>30053</v>
      </c>
      <c r="D1636" s="2">
        <v>21895</v>
      </c>
      <c r="E1636" s="3">
        <v>0.77900000000000003</v>
      </c>
      <c r="F1636" s="3">
        <v>0.152</v>
      </c>
      <c r="G1636" s="2">
        <v>1368</v>
      </c>
      <c r="H1636" s="1">
        <v>405</v>
      </c>
      <c r="I1636" s="1" t="s">
        <v>33</v>
      </c>
      <c r="J1636" s="2">
        <v>1410</v>
      </c>
      <c r="K1636" s="3">
        <v>0.20399999999999999</v>
      </c>
      <c r="L1636" s="1">
        <v>4.5</v>
      </c>
      <c r="M1636" s="1">
        <v>5.5</v>
      </c>
      <c r="N1636" s="1">
        <v>76.3</v>
      </c>
      <c r="O1636" s="4">
        <v>9743</v>
      </c>
      <c r="P1636" s="3">
        <v>0.309</v>
      </c>
      <c r="Q1636" s="3">
        <v>8.5999999999999993E-2</v>
      </c>
      <c r="R1636" s="3">
        <v>0.253</v>
      </c>
      <c r="S1636" s="3">
        <v>0.156</v>
      </c>
      <c r="T1636" s="1" t="s">
        <v>30</v>
      </c>
      <c r="U1636" s="1" t="s">
        <v>30</v>
      </c>
      <c r="V1636" s="3">
        <v>0.193</v>
      </c>
      <c r="W1636" s="1" t="s">
        <v>29</v>
      </c>
    </row>
    <row r="1637" spans="1:23" ht="13" x14ac:dyDescent="0.15">
      <c r="A1637" s="1" t="s">
        <v>1131</v>
      </c>
      <c r="B1637" s="1" t="s">
        <v>116</v>
      </c>
      <c r="C1637" s="1">
        <v>30057</v>
      </c>
      <c r="D1637" s="2">
        <v>9521</v>
      </c>
      <c r="E1637" s="3">
        <v>1</v>
      </c>
      <c r="F1637" s="3">
        <v>0.13100000000000001</v>
      </c>
      <c r="G1637" s="2">
        <v>1783</v>
      </c>
      <c r="H1637" s="2">
        <v>1190</v>
      </c>
      <c r="I1637" s="1" t="s">
        <v>26</v>
      </c>
      <c r="J1637" s="2">
        <v>1389</v>
      </c>
      <c r="K1637" s="3">
        <v>0.13900000000000001</v>
      </c>
      <c r="L1637" s="1">
        <v>3.6</v>
      </c>
      <c r="M1637" s="1">
        <v>4.7</v>
      </c>
      <c r="N1637" s="1">
        <v>80.3</v>
      </c>
      <c r="O1637" s="4">
        <v>5981.8</v>
      </c>
      <c r="P1637" s="3">
        <v>0.26500000000000001</v>
      </c>
      <c r="Q1637" s="3">
        <v>7.0999999999999994E-2</v>
      </c>
      <c r="R1637" s="3">
        <v>0.19400000000000001</v>
      </c>
      <c r="S1637" s="3">
        <v>9.4E-2</v>
      </c>
      <c r="T1637" s="1" t="s">
        <v>30</v>
      </c>
      <c r="U1637" s="1" t="s">
        <v>37</v>
      </c>
      <c r="V1637" s="3">
        <v>0.14899999999999999</v>
      </c>
      <c r="W1637" s="1" t="s">
        <v>37</v>
      </c>
    </row>
    <row r="1638" spans="1:23" ht="13" x14ac:dyDescent="0.15">
      <c r="A1638" s="1" t="s">
        <v>1131</v>
      </c>
      <c r="B1638" s="1" t="s">
        <v>1149</v>
      </c>
      <c r="C1638" s="1">
        <v>30055</v>
      </c>
      <c r="D1638" s="2">
        <v>1676</v>
      </c>
      <c r="E1638" s="3">
        <v>1</v>
      </c>
      <c r="F1638" s="3">
        <v>0.109</v>
      </c>
      <c r="I1638" s="1" t="s">
        <v>44</v>
      </c>
      <c r="J1638" s="2">
        <v>1458</v>
      </c>
      <c r="K1638" s="3">
        <v>0.13500000000000001</v>
      </c>
      <c r="L1638" s="1">
        <v>3.6</v>
      </c>
      <c r="M1638" s="1">
        <v>5</v>
      </c>
      <c r="N1638" s="1">
        <v>83.5</v>
      </c>
      <c r="P1638" s="3">
        <v>0.34200000000000003</v>
      </c>
      <c r="Q1638" s="3">
        <v>7.0999999999999994E-2</v>
      </c>
      <c r="R1638" s="3">
        <v>0.19600000000000001</v>
      </c>
      <c r="S1638" s="3">
        <v>6.7000000000000004E-2</v>
      </c>
      <c r="T1638" s="1" t="s">
        <v>29</v>
      </c>
      <c r="U1638" s="1" t="s">
        <v>37</v>
      </c>
      <c r="V1638" s="3">
        <v>0.153</v>
      </c>
      <c r="W1638" s="1" t="s">
        <v>29</v>
      </c>
    </row>
    <row r="1639" spans="1:23" ht="13" x14ac:dyDescent="0.15">
      <c r="A1639" s="1" t="s">
        <v>1131</v>
      </c>
      <c r="B1639" s="1" t="s">
        <v>1150</v>
      </c>
      <c r="C1639" s="1">
        <v>30059</v>
      </c>
      <c r="D1639" s="2">
        <v>2071</v>
      </c>
      <c r="E1639" s="3">
        <v>1</v>
      </c>
      <c r="F1639" s="3">
        <v>0.14799999999999999</v>
      </c>
      <c r="G1639" s="1">
        <v>982</v>
      </c>
      <c r="H1639" s="2">
        <v>1036</v>
      </c>
      <c r="I1639" s="1" t="s">
        <v>26</v>
      </c>
      <c r="J1639" s="2">
        <v>1703</v>
      </c>
      <c r="K1639" s="3">
        <v>0.13900000000000001</v>
      </c>
      <c r="L1639" s="1">
        <v>3.9</v>
      </c>
      <c r="M1639" s="1">
        <v>5.3</v>
      </c>
      <c r="N1639" s="1">
        <v>80.8</v>
      </c>
      <c r="O1639" s="4">
        <v>8512.6</v>
      </c>
      <c r="P1639" s="3">
        <v>0.33700000000000002</v>
      </c>
      <c r="Q1639" s="3">
        <v>7.3999999999999996E-2</v>
      </c>
      <c r="R1639" s="3">
        <v>0.19700000000000001</v>
      </c>
      <c r="S1639" s="3">
        <v>0.11</v>
      </c>
      <c r="T1639" s="1" t="s">
        <v>30</v>
      </c>
      <c r="U1639" s="1" t="s">
        <v>37</v>
      </c>
      <c r="V1639" s="3">
        <v>0.16700000000000001</v>
      </c>
      <c r="W1639" s="1" t="s">
        <v>29</v>
      </c>
    </row>
    <row r="1640" spans="1:23" ht="13" x14ac:dyDescent="0.15">
      <c r="A1640" s="1" t="s">
        <v>1131</v>
      </c>
      <c r="B1640" s="1" t="s">
        <v>307</v>
      </c>
      <c r="C1640" s="1">
        <v>30061</v>
      </c>
      <c r="D1640" s="2">
        <v>5090</v>
      </c>
      <c r="E1640" s="3">
        <v>1</v>
      </c>
      <c r="F1640" s="3">
        <v>0.11700000000000001</v>
      </c>
      <c r="G1640" s="2">
        <v>2430</v>
      </c>
      <c r="H1640" s="1">
        <v>339</v>
      </c>
      <c r="I1640" s="1" t="s">
        <v>33</v>
      </c>
      <c r="J1640" s="2">
        <v>2307</v>
      </c>
      <c r="K1640" s="3">
        <v>0.16700000000000001</v>
      </c>
      <c r="L1640" s="1">
        <v>4</v>
      </c>
      <c r="M1640" s="1">
        <v>5.4</v>
      </c>
      <c r="N1640" s="1">
        <v>77.400000000000006</v>
      </c>
      <c r="O1640" s="4">
        <v>9859.9</v>
      </c>
      <c r="P1640" s="3">
        <v>0.35099999999999998</v>
      </c>
      <c r="Q1640" s="3">
        <v>8.1000000000000003E-2</v>
      </c>
      <c r="R1640" s="3">
        <v>0.217</v>
      </c>
      <c r="S1640" s="3">
        <v>0.13600000000000001</v>
      </c>
      <c r="T1640" s="1" t="s">
        <v>29</v>
      </c>
      <c r="U1640" s="1" t="s">
        <v>29</v>
      </c>
      <c r="V1640" s="3">
        <v>0.17799999999999999</v>
      </c>
      <c r="W1640" s="1" t="s">
        <v>29</v>
      </c>
    </row>
    <row r="1641" spans="1:23" ht="13" x14ac:dyDescent="0.15">
      <c r="A1641" s="1" t="s">
        <v>1131</v>
      </c>
      <c r="B1641" s="1" t="s">
        <v>1151</v>
      </c>
      <c r="C1641" s="1">
        <v>30063</v>
      </c>
      <c r="D1641" s="2">
        <v>121849</v>
      </c>
      <c r="E1641" s="3">
        <v>0.253</v>
      </c>
      <c r="F1641" s="3">
        <v>0.09</v>
      </c>
      <c r="G1641" s="1">
        <v>866</v>
      </c>
      <c r="H1641" s="1">
        <v>152</v>
      </c>
      <c r="I1641" s="1" t="s">
        <v>33</v>
      </c>
      <c r="J1641" s="2">
        <v>1599</v>
      </c>
      <c r="K1641" s="3">
        <v>0.13900000000000001</v>
      </c>
      <c r="L1641" s="1">
        <v>3.9</v>
      </c>
      <c r="M1641" s="1">
        <v>5.5</v>
      </c>
      <c r="N1641" s="1">
        <v>78.599999999999994</v>
      </c>
      <c r="O1641" s="4">
        <v>6796.2</v>
      </c>
      <c r="P1641" s="3">
        <v>0.29199999999999998</v>
      </c>
      <c r="Q1641" s="3">
        <v>7.0999999999999994E-2</v>
      </c>
      <c r="R1641" s="3">
        <v>0.17499999999999999</v>
      </c>
      <c r="S1641" s="3">
        <v>0.112</v>
      </c>
      <c r="T1641" s="1" t="s">
        <v>29</v>
      </c>
      <c r="U1641" s="1" t="s">
        <v>37</v>
      </c>
      <c r="V1641" s="3">
        <v>0.14699999999999999</v>
      </c>
      <c r="W1641" s="1" t="s">
        <v>37</v>
      </c>
    </row>
    <row r="1642" spans="1:23" ht="13" x14ac:dyDescent="0.15">
      <c r="A1642" s="1" t="s">
        <v>1131</v>
      </c>
      <c r="B1642" s="1" t="s">
        <v>1152</v>
      </c>
      <c r="C1642" s="1">
        <v>30065</v>
      </c>
      <c r="D1642" s="2">
        <v>5308</v>
      </c>
      <c r="E1642" s="3">
        <v>1</v>
      </c>
      <c r="F1642" s="3">
        <v>0.11700000000000001</v>
      </c>
      <c r="G1642" s="2">
        <v>4896</v>
      </c>
      <c r="H1642" s="2">
        <v>2654</v>
      </c>
      <c r="I1642" s="1" t="s">
        <v>26</v>
      </c>
      <c r="J1642" s="1">
        <v>940</v>
      </c>
      <c r="K1642" s="3">
        <v>0.17599999999999999</v>
      </c>
      <c r="L1642" s="1">
        <v>4.4000000000000004</v>
      </c>
      <c r="M1642" s="1">
        <v>5.6</v>
      </c>
      <c r="N1642" s="1">
        <v>76.099999999999994</v>
      </c>
      <c r="O1642" s="4">
        <v>9830.6</v>
      </c>
      <c r="P1642" s="3">
        <v>0.33300000000000002</v>
      </c>
      <c r="Q1642" s="3">
        <v>8.2000000000000003E-2</v>
      </c>
      <c r="R1642" s="3">
        <v>0.23699999999999999</v>
      </c>
      <c r="S1642" s="3">
        <v>0.11799999999999999</v>
      </c>
      <c r="T1642" s="1" t="s">
        <v>29</v>
      </c>
      <c r="U1642" s="1" t="s">
        <v>29</v>
      </c>
      <c r="V1642" s="3">
        <v>0.17699999999999999</v>
      </c>
      <c r="W1642" s="1" t="s">
        <v>29</v>
      </c>
    </row>
    <row r="1643" spans="1:23" ht="13" x14ac:dyDescent="0.15">
      <c r="A1643" s="1" t="s">
        <v>1131</v>
      </c>
      <c r="B1643" s="1" t="s">
        <v>313</v>
      </c>
      <c r="C1643" s="1">
        <v>30067</v>
      </c>
      <c r="D1643" s="2">
        <v>17903</v>
      </c>
      <c r="E1643" s="3">
        <v>0.45600000000000002</v>
      </c>
      <c r="F1643" s="3">
        <v>0.10199999999999999</v>
      </c>
      <c r="G1643" s="1">
        <v>920</v>
      </c>
      <c r="H1643" s="1">
        <v>256</v>
      </c>
      <c r="I1643" s="1" t="s">
        <v>33</v>
      </c>
      <c r="J1643" s="2">
        <v>1934</v>
      </c>
      <c r="K1643" s="3">
        <v>0.13800000000000001</v>
      </c>
      <c r="L1643" s="1">
        <v>3.6</v>
      </c>
      <c r="M1643" s="1">
        <v>5.3</v>
      </c>
      <c r="N1643" s="1">
        <v>78.099999999999994</v>
      </c>
      <c r="O1643" s="4">
        <v>8307.5</v>
      </c>
      <c r="P1643" s="3">
        <v>0.27700000000000002</v>
      </c>
      <c r="Q1643" s="3">
        <v>7.1999999999999995E-2</v>
      </c>
      <c r="R1643" s="3">
        <v>0.20699999999999999</v>
      </c>
      <c r="S1643" s="3">
        <v>0.107</v>
      </c>
      <c r="T1643" s="1" t="s">
        <v>29</v>
      </c>
      <c r="U1643" s="1" t="s">
        <v>37</v>
      </c>
      <c r="V1643" s="3">
        <v>0.151</v>
      </c>
      <c r="W1643" s="1" t="s">
        <v>29</v>
      </c>
    </row>
    <row r="1644" spans="1:23" ht="13" x14ac:dyDescent="0.15">
      <c r="A1644" s="1" t="s">
        <v>1131</v>
      </c>
      <c r="B1644" s="1" t="s">
        <v>1153</v>
      </c>
      <c r="C1644" s="1">
        <v>30069</v>
      </c>
      <c r="D1644" s="1">
        <v>554</v>
      </c>
      <c r="E1644" s="3">
        <v>1</v>
      </c>
      <c r="F1644" s="3">
        <v>6.3E-2</v>
      </c>
      <c r="I1644" s="1" t="s">
        <v>44</v>
      </c>
      <c r="K1644" s="3">
        <v>0.152</v>
      </c>
      <c r="L1644" s="1">
        <v>3.9</v>
      </c>
      <c r="M1644" s="1">
        <v>5.2</v>
      </c>
      <c r="P1644" s="3">
        <v>0.32800000000000001</v>
      </c>
      <c r="Q1644" s="3">
        <v>7.8E-2</v>
      </c>
      <c r="R1644" s="3">
        <v>0.214</v>
      </c>
      <c r="S1644" s="3">
        <v>0.08</v>
      </c>
      <c r="T1644" s="1" t="s">
        <v>37</v>
      </c>
      <c r="U1644" s="1" t="s">
        <v>29</v>
      </c>
      <c r="V1644" s="3">
        <v>0.152</v>
      </c>
      <c r="W1644" s="1" t="s">
        <v>29</v>
      </c>
    </row>
    <row r="1645" spans="1:23" ht="13" x14ac:dyDescent="0.15">
      <c r="A1645" s="1" t="s">
        <v>1131</v>
      </c>
      <c r="B1645" s="1" t="s">
        <v>179</v>
      </c>
      <c r="C1645" s="1">
        <v>30071</v>
      </c>
      <c r="D1645" s="2">
        <v>4249</v>
      </c>
      <c r="E1645" s="3">
        <v>1</v>
      </c>
      <c r="F1645" s="3">
        <v>0.106</v>
      </c>
      <c r="G1645" s="2">
        <v>4192</v>
      </c>
      <c r="H1645" s="1">
        <v>708</v>
      </c>
      <c r="I1645" s="1" t="s">
        <v>26</v>
      </c>
      <c r="J1645" s="2">
        <v>2681</v>
      </c>
      <c r="K1645" s="3">
        <v>0.156</v>
      </c>
      <c r="L1645" s="1">
        <v>4</v>
      </c>
      <c r="M1645" s="1">
        <v>5.4</v>
      </c>
      <c r="N1645" s="1">
        <v>75</v>
      </c>
      <c r="O1645" s="4">
        <v>10668.3</v>
      </c>
      <c r="P1645" s="3">
        <v>0.39400000000000002</v>
      </c>
      <c r="Q1645" s="3">
        <v>7.6999999999999999E-2</v>
      </c>
      <c r="R1645" s="3">
        <v>0.22</v>
      </c>
      <c r="S1645" s="3">
        <v>0.1</v>
      </c>
      <c r="T1645" s="1" t="s">
        <v>29</v>
      </c>
      <c r="U1645" s="1" t="s">
        <v>29</v>
      </c>
      <c r="V1645" s="3">
        <v>0.17499999999999999</v>
      </c>
      <c r="W1645" s="1" t="s">
        <v>29</v>
      </c>
    </row>
    <row r="1646" spans="1:23" ht="13" x14ac:dyDescent="0.15">
      <c r="A1646" s="1" t="s">
        <v>1131</v>
      </c>
      <c r="B1646" s="1" t="s">
        <v>1154</v>
      </c>
      <c r="C1646" s="1">
        <v>30073</v>
      </c>
      <c r="D1646" s="2">
        <v>6125</v>
      </c>
      <c r="E1646" s="3">
        <v>1</v>
      </c>
      <c r="F1646" s="3">
        <v>0.13500000000000001</v>
      </c>
      <c r="G1646" s="2">
        <v>1998</v>
      </c>
      <c r="H1646" s="1">
        <v>471</v>
      </c>
      <c r="I1646" s="1" t="s">
        <v>33</v>
      </c>
      <c r="J1646" s="2">
        <v>1253</v>
      </c>
      <c r="K1646" s="3">
        <v>0.17599999999999999</v>
      </c>
      <c r="L1646" s="1">
        <v>4.5999999999999996</v>
      </c>
      <c r="M1646" s="1">
        <v>5.7</v>
      </c>
      <c r="N1646" s="1">
        <v>76.599999999999994</v>
      </c>
      <c r="O1646" s="4">
        <v>9386.1</v>
      </c>
      <c r="P1646" s="3">
        <v>0.34399999999999997</v>
      </c>
      <c r="Q1646" s="3">
        <v>8.7999999999999995E-2</v>
      </c>
      <c r="R1646" s="3">
        <v>0.23400000000000001</v>
      </c>
      <c r="S1646" s="3">
        <v>0.154</v>
      </c>
      <c r="T1646" s="1" t="s">
        <v>30</v>
      </c>
      <c r="U1646" s="1" t="s">
        <v>29</v>
      </c>
      <c r="V1646" s="3">
        <v>0.189</v>
      </c>
      <c r="W1646" s="1" t="s">
        <v>29</v>
      </c>
    </row>
    <row r="1647" spans="1:23" ht="13" x14ac:dyDescent="0.15">
      <c r="A1647" s="1" t="s">
        <v>1131</v>
      </c>
      <c r="B1647" s="1" t="s">
        <v>1155</v>
      </c>
      <c r="C1647" s="1">
        <v>30075</v>
      </c>
      <c r="D1647" s="2">
        <v>1743</v>
      </c>
      <c r="E1647" s="3">
        <v>1</v>
      </c>
      <c r="F1647" s="3">
        <v>0.13500000000000001</v>
      </c>
      <c r="I1647" s="1" t="s">
        <v>44</v>
      </c>
      <c r="K1647" s="3">
        <v>0.186</v>
      </c>
      <c r="L1647" s="1">
        <v>4</v>
      </c>
      <c r="M1647" s="1">
        <v>5.5</v>
      </c>
      <c r="N1647" s="1">
        <v>77.5</v>
      </c>
      <c r="P1647" s="3">
        <v>0.33200000000000002</v>
      </c>
      <c r="Q1647" s="3">
        <v>8.4000000000000005E-2</v>
      </c>
      <c r="R1647" s="3">
        <v>0.25</v>
      </c>
      <c r="S1647" s="3">
        <v>0.11600000000000001</v>
      </c>
      <c r="T1647" s="1" t="s">
        <v>30</v>
      </c>
      <c r="U1647" s="1" t="s">
        <v>29</v>
      </c>
      <c r="V1647" s="3">
        <v>0.184</v>
      </c>
      <c r="W1647" s="1" t="s">
        <v>29</v>
      </c>
    </row>
    <row r="1648" spans="1:23" ht="13" x14ac:dyDescent="0.15">
      <c r="A1648" s="1" t="s">
        <v>1131</v>
      </c>
      <c r="B1648" s="1" t="s">
        <v>813</v>
      </c>
      <c r="C1648" s="1">
        <v>30077</v>
      </c>
      <c r="D1648" s="2">
        <v>7133</v>
      </c>
      <c r="E1648" s="3">
        <v>1</v>
      </c>
      <c r="F1648" s="3">
        <v>0.129</v>
      </c>
      <c r="G1648" s="2">
        <v>1400</v>
      </c>
      <c r="H1648" s="1">
        <v>713</v>
      </c>
      <c r="I1648" s="1" t="s">
        <v>33</v>
      </c>
      <c r="J1648" s="2">
        <v>2399</v>
      </c>
      <c r="K1648" s="3">
        <v>0.19</v>
      </c>
      <c r="L1648" s="1">
        <v>4</v>
      </c>
      <c r="M1648" s="1">
        <v>5.2</v>
      </c>
      <c r="N1648" s="1">
        <v>75.8</v>
      </c>
      <c r="O1648" s="4">
        <v>9728.1</v>
      </c>
      <c r="P1648" s="3">
        <v>0.32700000000000001</v>
      </c>
      <c r="Q1648" s="3">
        <v>8.5999999999999993E-2</v>
      </c>
      <c r="R1648" s="3">
        <v>0.247</v>
      </c>
      <c r="S1648" s="3">
        <v>0.107</v>
      </c>
      <c r="T1648" s="1" t="s">
        <v>30</v>
      </c>
      <c r="U1648" s="1" t="s">
        <v>29</v>
      </c>
      <c r="V1648" s="3">
        <v>0.18099999999999999</v>
      </c>
      <c r="W1648" s="1" t="s">
        <v>29</v>
      </c>
    </row>
    <row r="1649" spans="1:23" ht="13" x14ac:dyDescent="0.15">
      <c r="A1649" s="1" t="s">
        <v>1131</v>
      </c>
      <c r="B1649" s="1" t="s">
        <v>183</v>
      </c>
      <c r="C1649" s="1">
        <v>30079</v>
      </c>
      <c r="D1649" s="2">
        <v>1112</v>
      </c>
      <c r="E1649" s="3">
        <v>1</v>
      </c>
      <c r="F1649" s="3">
        <v>0.14599999999999999</v>
      </c>
      <c r="I1649" s="1" t="s">
        <v>44</v>
      </c>
      <c r="K1649" s="3">
        <v>0.22900000000000001</v>
      </c>
      <c r="L1649" s="1">
        <v>4.9000000000000004</v>
      </c>
      <c r="M1649" s="1">
        <v>5.9</v>
      </c>
      <c r="O1649" s="4">
        <v>4336.6000000000004</v>
      </c>
      <c r="P1649" s="3">
        <v>0.36499999999999999</v>
      </c>
      <c r="Q1649" s="3">
        <v>0.10299999999999999</v>
      </c>
      <c r="R1649" s="3">
        <v>0.27800000000000002</v>
      </c>
      <c r="S1649" s="3">
        <v>0.16</v>
      </c>
      <c r="T1649" s="1" t="s">
        <v>30</v>
      </c>
      <c r="U1649" s="1" t="s">
        <v>30</v>
      </c>
      <c r="V1649" s="3">
        <v>0.21299999999999999</v>
      </c>
      <c r="W1649" s="1" t="s">
        <v>30</v>
      </c>
    </row>
    <row r="1650" spans="1:23" ht="13" x14ac:dyDescent="0.15">
      <c r="A1650" s="1" t="s">
        <v>1131</v>
      </c>
      <c r="B1650" s="1" t="s">
        <v>1156</v>
      </c>
      <c r="C1650" s="1">
        <v>30081</v>
      </c>
      <c r="D1650" s="2">
        <v>47738</v>
      </c>
      <c r="E1650" s="3">
        <v>0.84399999999999997</v>
      </c>
      <c r="F1650" s="3">
        <v>0.11899999999999999</v>
      </c>
      <c r="G1650" s="2">
        <v>1641</v>
      </c>
      <c r="H1650" s="1">
        <v>382</v>
      </c>
      <c r="I1650" s="1" t="s">
        <v>33</v>
      </c>
      <c r="J1650" s="1">
        <v>950</v>
      </c>
      <c r="K1650" s="3">
        <v>0.13100000000000001</v>
      </c>
      <c r="L1650" s="1">
        <v>3.7</v>
      </c>
      <c r="M1650" s="1">
        <v>5</v>
      </c>
      <c r="N1650" s="1">
        <v>78.900000000000006</v>
      </c>
      <c r="O1650" s="4">
        <v>6194.5</v>
      </c>
      <c r="P1650" s="3">
        <v>0.32700000000000001</v>
      </c>
      <c r="Q1650" s="3">
        <v>7.0999999999999994E-2</v>
      </c>
      <c r="R1650" s="3">
        <v>0.17599999999999999</v>
      </c>
      <c r="S1650" s="3">
        <v>0.112</v>
      </c>
      <c r="T1650" s="1" t="s">
        <v>29</v>
      </c>
      <c r="U1650" s="1" t="s">
        <v>37</v>
      </c>
      <c r="V1650" s="3">
        <v>0.156</v>
      </c>
      <c r="W1650" s="1" t="s">
        <v>29</v>
      </c>
    </row>
    <row r="1651" spans="1:23" ht="13" x14ac:dyDescent="0.15">
      <c r="A1651" s="1" t="s">
        <v>1131</v>
      </c>
      <c r="B1651" s="1" t="s">
        <v>643</v>
      </c>
      <c r="C1651" s="1">
        <v>30083</v>
      </c>
      <c r="D1651" s="2">
        <v>11173</v>
      </c>
      <c r="E1651" s="3">
        <v>0.432</v>
      </c>
      <c r="F1651" s="3">
        <v>9.8000000000000004E-2</v>
      </c>
      <c r="G1651" s="2">
        <v>3761</v>
      </c>
      <c r="H1651" s="1">
        <v>698</v>
      </c>
      <c r="I1651" s="1" t="s">
        <v>26</v>
      </c>
      <c r="J1651" s="1">
        <v>961</v>
      </c>
      <c r="K1651" s="3">
        <v>0.15</v>
      </c>
      <c r="L1651" s="1">
        <v>4</v>
      </c>
      <c r="M1651" s="1">
        <v>5.3</v>
      </c>
      <c r="N1651" s="1">
        <v>76.2</v>
      </c>
      <c r="O1651" s="4">
        <v>8320.6</v>
      </c>
      <c r="P1651" s="3">
        <v>0.35699999999999998</v>
      </c>
      <c r="Q1651" s="3">
        <v>7.8E-2</v>
      </c>
      <c r="R1651" s="3">
        <v>0.219</v>
      </c>
      <c r="S1651" s="3">
        <v>0.10299999999999999</v>
      </c>
      <c r="T1651" s="1" t="s">
        <v>29</v>
      </c>
      <c r="U1651" s="1" t="s">
        <v>29</v>
      </c>
      <c r="V1651" s="3">
        <v>0.16800000000000001</v>
      </c>
      <c r="W1651" s="1" t="s">
        <v>29</v>
      </c>
    </row>
    <row r="1652" spans="1:23" ht="13" x14ac:dyDescent="0.15">
      <c r="A1652" s="1" t="s">
        <v>1131</v>
      </c>
      <c r="B1652" s="1" t="s">
        <v>1157</v>
      </c>
      <c r="C1652" s="1">
        <v>30085</v>
      </c>
      <c r="D1652" s="2">
        <v>10319</v>
      </c>
      <c r="E1652" s="3">
        <v>1</v>
      </c>
      <c r="F1652" s="3">
        <v>0.13400000000000001</v>
      </c>
      <c r="G1652" s="2">
        <v>1546</v>
      </c>
      <c r="H1652" s="1">
        <v>491</v>
      </c>
      <c r="I1652" s="1" t="s">
        <v>33</v>
      </c>
      <c r="J1652" s="2">
        <v>2988</v>
      </c>
      <c r="K1652" s="3">
        <v>0.28199999999999997</v>
      </c>
      <c r="L1652" s="1">
        <v>5.6</v>
      </c>
      <c r="M1652" s="1">
        <v>6.6</v>
      </c>
      <c r="N1652" s="1">
        <v>60.4</v>
      </c>
      <c r="O1652" s="4">
        <v>32695.5</v>
      </c>
      <c r="P1652" s="3">
        <v>0.40600000000000003</v>
      </c>
      <c r="Q1652" s="3">
        <v>0.13</v>
      </c>
      <c r="R1652" s="3">
        <v>0.30299999999999999</v>
      </c>
      <c r="S1652" s="3">
        <v>0.187</v>
      </c>
      <c r="T1652" s="1" t="s">
        <v>30</v>
      </c>
      <c r="U1652" s="1" t="s">
        <v>28</v>
      </c>
      <c r="V1652" s="3">
        <v>0.24</v>
      </c>
      <c r="W1652" s="1" t="s">
        <v>30</v>
      </c>
    </row>
    <row r="1653" spans="1:23" ht="13" x14ac:dyDescent="0.15">
      <c r="A1653" s="1" t="s">
        <v>1131</v>
      </c>
      <c r="B1653" s="1" t="s">
        <v>1158</v>
      </c>
      <c r="C1653" s="1">
        <v>30087</v>
      </c>
      <c r="D1653" s="2">
        <v>8160</v>
      </c>
      <c r="E1653" s="3">
        <v>1</v>
      </c>
      <c r="F1653" s="3">
        <v>0.111</v>
      </c>
      <c r="G1653" s="2">
        <v>2031</v>
      </c>
      <c r="H1653" s="1">
        <v>408</v>
      </c>
      <c r="I1653" s="1" t="s">
        <v>33</v>
      </c>
      <c r="J1653" s="2">
        <v>3221</v>
      </c>
      <c r="K1653" s="3">
        <v>0.24</v>
      </c>
      <c r="L1653" s="1">
        <v>5.2</v>
      </c>
      <c r="M1653" s="1">
        <v>6.1</v>
      </c>
      <c r="N1653" s="1">
        <v>65.900000000000006</v>
      </c>
      <c r="O1653" s="4">
        <v>24379.9</v>
      </c>
      <c r="P1653" s="3">
        <v>0.39700000000000002</v>
      </c>
      <c r="Q1653" s="3">
        <v>0.108</v>
      </c>
      <c r="R1653" s="3">
        <v>0.28999999999999998</v>
      </c>
      <c r="S1653" s="3">
        <v>0.159</v>
      </c>
      <c r="T1653" s="1" t="s">
        <v>29</v>
      </c>
      <c r="U1653" s="1" t="s">
        <v>30</v>
      </c>
      <c r="V1653" s="3">
        <v>0.218</v>
      </c>
      <c r="W1653" s="1" t="s">
        <v>30</v>
      </c>
    </row>
    <row r="1654" spans="1:23" ht="13" x14ac:dyDescent="0.15">
      <c r="A1654" s="1" t="s">
        <v>1131</v>
      </c>
      <c r="B1654" s="1" t="s">
        <v>1159</v>
      </c>
      <c r="C1654" s="1">
        <v>30089</v>
      </c>
      <c r="D1654" s="2">
        <v>13684</v>
      </c>
      <c r="E1654" s="3">
        <v>1</v>
      </c>
      <c r="F1654" s="3">
        <v>0.16500000000000001</v>
      </c>
      <c r="G1654" s="2">
        <v>1296</v>
      </c>
      <c r="H1654" s="1">
        <v>360</v>
      </c>
      <c r="I1654" s="1" t="s">
        <v>33</v>
      </c>
      <c r="J1654" s="2">
        <v>1336</v>
      </c>
      <c r="K1654" s="3">
        <v>0.17100000000000001</v>
      </c>
      <c r="L1654" s="1">
        <v>4.9000000000000004</v>
      </c>
      <c r="M1654" s="1">
        <v>6.1</v>
      </c>
      <c r="N1654" s="1">
        <v>75</v>
      </c>
      <c r="O1654" s="4">
        <v>12206.8</v>
      </c>
      <c r="P1654" s="3">
        <v>0.35299999999999998</v>
      </c>
      <c r="Q1654" s="3">
        <v>8.5999999999999993E-2</v>
      </c>
      <c r="R1654" s="3">
        <v>0.223</v>
      </c>
      <c r="S1654" s="3">
        <v>0.14899999999999999</v>
      </c>
      <c r="T1654" s="1" t="s">
        <v>28</v>
      </c>
      <c r="U1654" s="1" t="s">
        <v>29</v>
      </c>
      <c r="V1654" s="3">
        <v>0.191</v>
      </c>
      <c r="W1654" s="1" t="s">
        <v>29</v>
      </c>
    </row>
    <row r="1655" spans="1:23" ht="13" x14ac:dyDescent="0.15">
      <c r="A1655" s="1" t="s">
        <v>1131</v>
      </c>
      <c r="B1655" s="1" t="s">
        <v>751</v>
      </c>
      <c r="C1655" s="1">
        <v>30091</v>
      </c>
      <c r="D1655" s="2">
        <v>3498</v>
      </c>
      <c r="E1655" s="3">
        <v>1</v>
      </c>
      <c r="F1655" s="3">
        <v>0.124</v>
      </c>
      <c r="G1655" s="2">
        <v>3527</v>
      </c>
      <c r="H1655" s="1">
        <v>500</v>
      </c>
      <c r="I1655" s="1" t="s">
        <v>26</v>
      </c>
      <c r="J1655" s="2">
        <v>2808</v>
      </c>
      <c r="K1655" s="3">
        <v>0.13600000000000001</v>
      </c>
      <c r="L1655" s="1">
        <v>3.9</v>
      </c>
      <c r="M1655" s="1">
        <v>5.4</v>
      </c>
      <c r="N1655" s="1">
        <v>76.599999999999994</v>
      </c>
      <c r="O1655" s="4">
        <v>8225.9</v>
      </c>
      <c r="P1655" s="3">
        <v>0.32700000000000001</v>
      </c>
      <c r="Q1655" s="3">
        <v>7.3999999999999996E-2</v>
      </c>
      <c r="R1655" s="3">
        <v>0.188</v>
      </c>
      <c r="S1655" s="3">
        <v>0.107</v>
      </c>
      <c r="T1655" s="1" t="s">
        <v>30</v>
      </c>
      <c r="U1655" s="1" t="s">
        <v>37</v>
      </c>
      <c r="V1655" s="3">
        <v>0.159</v>
      </c>
      <c r="W1655" s="1" t="s">
        <v>29</v>
      </c>
    </row>
    <row r="1656" spans="1:23" ht="13" x14ac:dyDescent="0.15">
      <c r="A1656" s="1" t="s">
        <v>1131</v>
      </c>
      <c r="B1656" s="1" t="s">
        <v>1160</v>
      </c>
      <c r="C1656" s="1">
        <v>30093</v>
      </c>
      <c r="D1656" s="2">
        <v>36360</v>
      </c>
      <c r="E1656" s="3">
        <v>0.13900000000000001</v>
      </c>
      <c r="F1656" s="3">
        <v>9.7000000000000003E-2</v>
      </c>
      <c r="G1656" s="2">
        <v>1265</v>
      </c>
      <c r="H1656" s="1">
        <v>168</v>
      </c>
      <c r="I1656" s="1" t="s">
        <v>33</v>
      </c>
      <c r="J1656" s="2">
        <v>1387</v>
      </c>
      <c r="K1656" s="3">
        <v>0.155</v>
      </c>
      <c r="L1656" s="1">
        <v>4.2</v>
      </c>
      <c r="M1656" s="1">
        <v>6</v>
      </c>
      <c r="N1656" s="1">
        <v>74.099999999999994</v>
      </c>
      <c r="O1656" s="4">
        <v>10493.1</v>
      </c>
      <c r="P1656" s="3">
        <v>0.29799999999999999</v>
      </c>
      <c r="Q1656" s="3">
        <v>8.1000000000000003E-2</v>
      </c>
      <c r="R1656" s="3">
        <v>0.219</v>
      </c>
      <c r="S1656" s="3">
        <v>0.13500000000000001</v>
      </c>
      <c r="T1656" s="1" t="s">
        <v>29</v>
      </c>
      <c r="U1656" s="1" t="s">
        <v>29</v>
      </c>
      <c r="V1656" s="3">
        <v>0.16400000000000001</v>
      </c>
      <c r="W1656" s="1" t="s">
        <v>29</v>
      </c>
    </row>
    <row r="1657" spans="1:23" ht="13" x14ac:dyDescent="0.15">
      <c r="A1657" s="1" t="s">
        <v>1131</v>
      </c>
      <c r="B1657" s="1" t="s">
        <v>1161</v>
      </c>
      <c r="C1657" s="1">
        <v>30095</v>
      </c>
      <c r="D1657" s="2">
        <v>9173</v>
      </c>
      <c r="E1657" s="3">
        <v>1</v>
      </c>
      <c r="F1657" s="3">
        <v>0.09</v>
      </c>
      <c r="G1657" s="2">
        <v>3015</v>
      </c>
      <c r="H1657" s="2">
        <v>1310</v>
      </c>
      <c r="I1657" s="1" t="s">
        <v>26</v>
      </c>
      <c r="J1657" s="1">
        <v>877</v>
      </c>
      <c r="K1657" s="3">
        <v>0.122</v>
      </c>
      <c r="L1657" s="1">
        <v>3.7</v>
      </c>
      <c r="M1657" s="1">
        <v>5.4</v>
      </c>
      <c r="N1657" s="1">
        <v>77.5</v>
      </c>
      <c r="O1657" s="4">
        <v>8534.1</v>
      </c>
      <c r="P1657" s="3">
        <v>0.31900000000000001</v>
      </c>
      <c r="Q1657" s="3">
        <v>6.8000000000000005E-2</v>
      </c>
      <c r="R1657" s="3">
        <v>0.183</v>
      </c>
      <c r="S1657" s="3">
        <v>9.7000000000000003E-2</v>
      </c>
      <c r="T1657" s="1" t="s">
        <v>29</v>
      </c>
      <c r="U1657" s="1" t="s">
        <v>37</v>
      </c>
      <c r="V1657" s="3">
        <v>0.14699999999999999</v>
      </c>
      <c r="W1657" s="1" t="s">
        <v>37</v>
      </c>
    </row>
    <row r="1658" spans="1:23" ht="13" x14ac:dyDescent="0.15">
      <c r="A1658" s="1" t="s">
        <v>1131</v>
      </c>
      <c r="B1658" s="1" t="s">
        <v>1162</v>
      </c>
      <c r="C1658" s="1">
        <v>30097</v>
      </c>
      <c r="D1658" s="2">
        <v>3763</v>
      </c>
      <c r="E1658" s="3">
        <v>1</v>
      </c>
      <c r="F1658" s="3">
        <v>0.1</v>
      </c>
      <c r="G1658" s="2">
        <v>1241</v>
      </c>
      <c r="H1658" s="1">
        <v>627</v>
      </c>
      <c r="I1658" s="1" t="s">
        <v>33</v>
      </c>
      <c r="J1658" s="2">
        <v>2718</v>
      </c>
      <c r="K1658" s="3">
        <v>0.13400000000000001</v>
      </c>
      <c r="L1658" s="1">
        <v>3.9</v>
      </c>
      <c r="M1658" s="1">
        <v>5.3</v>
      </c>
      <c r="N1658" s="1">
        <v>80.3</v>
      </c>
      <c r="O1658" s="4">
        <v>7050.7</v>
      </c>
      <c r="P1658" s="3">
        <v>0.32100000000000001</v>
      </c>
      <c r="Q1658" s="3">
        <v>7.2999999999999995E-2</v>
      </c>
      <c r="R1658" s="3">
        <v>0.187</v>
      </c>
      <c r="S1658" s="3">
        <v>8.5000000000000006E-2</v>
      </c>
      <c r="T1658" s="1" t="s">
        <v>29</v>
      </c>
      <c r="U1658" s="1" t="s">
        <v>37</v>
      </c>
      <c r="V1658" s="3">
        <v>0.15</v>
      </c>
      <c r="W1658" s="1" t="s">
        <v>29</v>
      </c>
    </row>
    <row r="1659" spans="1:23" ht="13" x14ac:dyDescent="0.15">
      <c r="A1659" s="1" t="s">
        <v>1131</v>
      </c>
      <c r="B1659" s="1" t="s">
        <v>603</v>
      </c>
      <c r="C1659" s="1">
        <v>30099</v>
      </c>
      <c r="D1659" s="2">
        <v>6430</v>
      </c>
      <c r="E1659" s="3">
        <v>1</v>
      </c>
      <c r="F1659" s="3">
        <v>0.115</v>
      </c>
      <c r="G1659" s="2">
        <v>3135</v>
      </c>
      <c r="H1659" s="1">
        <v>585</v>
      </c>
      <c r="I1659" s="1" t="s">
        <v>33</v>
      </c>
      <c r="J1659" s="2">
        <v>1162</v>
      </c>
      <c r="K1659" s="3">
        <v>0.159</v>
      </c>
      <c r="L1659" s="1">
        <v>4.0999999999999996</v>
      </c>
      <c r="M1659" s="1">
        <v>5.6</v>
      </c>
      <c r="N1659" s="1">
        <v>77.7</v>
      </c>
      <c r="O1659" s="4">
        <v>7921.8</v>
      </c>
      <c r="P1659" s="3">
        <v>0.313</v>
      </c>
      <c r="Q1659" s="3">
        <v>7.5999999999999998E-2</v>
      </c>
      <c r="R1659" s="3">
        <v>0.221</v>
      </c>
      <c r="S1659" s="3">
        <v>0.11600000000000001</v>
      </c>
      <c r="T1659" s="1" t="s">
        <v>29</v>
      </c>
      <c r="U1659" s="1" t="s">
        <v>29</v>
      </c>
      <c r="V1659" s="3">
        <v>0.16700000000000001</v>
      </c>
      <c r="W1659" s="1" t="s">
        <v>29</v>
      </c>
    </row>
    <row r="1660" spans="1:23" ht="13" x14ac:dyDescent="0.15">
      <c r="A1660" s="1" t="s">
        <v>1131</v>
      </c>
      <c r="B1660" s="1" t="s">
        <v>1163</v>
      </c>
      <c r="C1660" s="1">
        <v>30101</v>
      </c>
      <c r="D1660" s="2">
        <v>5133</v>
      </c>
      <c r="E1660" s="3">
        <v>1</v>
      </c>
      <c r="F1660" s="3">
        <v>0.124</v>
      </c>
      <c r="G1660" s="2">
        <v>1670</v>
      </c>
      <c r="H1660" s="1">
        <v>428</v>
      </c>
      <c r="I1660" s="1" t="s">
        <v>33</v>
      </c>
      <c r="J1660" s="2">
        <v>1248</v>
      </c>
      <c r="K1660" s="3">
        <v>0.19500000000000001</v>
      </c>
      <c r="L1660" s="1">
        <v>4.4000000000000004</v>
      </c>
      <c r="M1660" s="1">
        <v>5.7</v>
      </c>
      <c r="N1660" s="1">
        <v>74.3</v>
      </c>
      <c r="O1660" s="4">
        <v>10312.5</v>
      </c>
      <c r="P1660" s="3">
        <v>0.35099999999999998</v>
      </c>
      <c r="Q1660" s="3">
        <v>8.7999999999999995E-2</v>
      </c>
      <c r="R1660" s="3">
        <v>0.255</v>
      </c>
      <c r="S1660" s="3">
        <v>0.12</v>
      </c>
      <c r="T1660" s="1" t="s">
        <v>30</v>
      </c>
      <c r="U1660" s="1" t="s">
        <v>29</v>
      </c>
      <c r="V1660" s="3">
        <v>0.189</v>
      </c>
      <c r="W1660" s="1" t="s">
        <v>29</v>
      </c>
    </row>
    <row r="1661" spans="1:23" ht="13" x14ac:dyDescent="0.15">
      <c r="A1661" s="1" t="s">
        <v>1131</v>
      </c>
      <c r="B1661" s="1" t="s">
        <v>1164</v>
      </c>
      <c r="C1661" s="1">
        <v>30103</v>
      </c>
      <c r="D1661" s="1">
        <v>772</v>
      </c>
      <c r="E1661" s="3">
        <v>1</v>
      </c>
      <c r="F1661" s="3">
        <v>0.125</v>
      </c>
      <c r="I1661" s="1" t="s">
        <v>44</v>
      </c>
      <c r="K1661" s="3">
        <v>0.14899999999999999</v>
      </c>
      <c r="L1661" s="1">
        <v>4</v>
      </c>
      <c r="M1661" s="1">
        <v>5.2</v>
      </c>
      <c r="P1661" s="3">
        <v>0.31</v>
      </c>
      <c r="Q1661" s="3">
        <v>7.5999999999999998E-2</v>
      </c>
      <c r="R1661" s="3">
        <v>0.19800000000000001</v>
      </c>
      <c r="S1661" s="3">
        <v>0.109</v>
      </c>
      <c r="T1661" s="1" t="s">
        <v>30</v>
      </c>
      <c r="U1661" s="1" t="s">
        <v>37</v>
      </c>
      <c r="V1661" s="3">
        <v>0.161</v>
      </c>
      <c r="W1661" s="1" t="s">
        <v>29</v>
      </c>
    </row>
    <row r="1662" spans="1:23" ht="13" x14ac:dyDescent="0.15">
      <c r="A1662" s="1" t="s">
        <v>1131</v>
      </c>
      <c r="B1662" s="1" t="s">
        <v>605</v>
      </c>
      <c r="C1662" s="1">
        <v>30105</v>
      </c>
      <c r="D1662" s="2">
        <v>7474</v>
      </c>
      <c r="E1662" s="3">
        <v>1</v>
      </c>
      <c r="F1662" s="3">
        <v>0.13400000000000001</v>
      </c>
      <c r="G1662" s="2">
        <v>1077</v>
      </c>
      <c r="H1662" s="1">
        <v>679</v>
      </c>
      <c r="I1662" s="1" t="s">
        <v>33</v>
      </c>
      <c r="J1662" s="2">
        <v>1982</v>
      </c>
      <c r="K1662" s="3">
        <v>0.159</v>
      </c>
      <c r="L1662" s="1">
        <v>4.2</v>
      </c>
      <c r="M1662" s="1">
        <v>5.5</v>
      </c>
      <c r="N1662" s="1">
        <v>76.400000000000006</v>
      </c>
      <c r="O1662" s="4">
        <v>10374.9</v>
      </c>
      <c r="P1662" s="3">
        <v>0.36099999999999999</v>
      </c>
      <c r="Q1662" s="3">
        <v>8.3000000000000004E-2</v>
      </c>
      <c r="R1662" s="3">
        <v>0.22700000000000001</v>
      </c>
      <c r="S1662" s="3">
        <v>0.11799999999999999</v>
      </c>
      <c r="T1662" s="1" t="s">
        <v>30</v>
      </c>
      <c r="U1662" s="1" t="s">
        <v>29</v>
      </c>
      <c r="V1662" s="3">
        <v>0.18</v>
      </c>
      <c r="W1662" s="1" t="s">
        <v>29</v>
      </c>
    </row>
    <row r="1663" spans="1:23" ht="13" x14ac:dyDescent="0.15">
      <c r="A1663" s="1" t="s">
        <v>1131</v>
      </c>
      <c r="B1663" s="1" t="s">
        <v>1165</v>
      </c>
      <c r="C1663" s="1">
        <v>30107</v>
      </c>
      <c r="D1663" s="2">
        <v>2057</v>
      </c>
      <c r="E1663" s="3">
        <v>1</v>
      </c>
      <c r="F1663" s="3">
        <v>0.17199999999999999</v>
      </c>
      <c r="H1663" s="1">
        <v>686</v>
      </c>
      <c r="I1663" s="1" t="s">
        <v>33</v>
      </c>
      <c r="J1663" s="1">
        <v>554</v>
      </c>
      <c r="K1663" s="3">
        <v>0.191</v>
      </c>
      <c r="L1663" s="1">
        <v>4.5</v>
      </c>
      <c r="M1663" s="1">
        <v>5.7</v>
      </c>
      <c r="N1663" s="1">
        <v>75.3</v>
      </c>
      <c r="O1663" s="4">
        <v>12189.3</v>
      </c>
      <c r="P1663" s="3">
        <v>0.35399999999999998</v>
      </c>
      <c r="Q1663" s="3">
        <v>0.09</v>
      </c>
      <c r="R1663" s="3">
        <v>0.251</v>
      </c>
      <c r="S1663" s="3">
        <v>0.14499999999999999</v>
      </c>
      <c r="T1663" s="1" t="s">
        <v>28</v>
      </c>
      <c r="U1663" s="1" t="s">
        <v>29</v>
      </c>
      <c r="V1663" s="3">
        <v>0.20100000000000001</v>
      </c>
      <c r="W1663" s="1" t="s">
        <v>30</v>
      </c>
    </row>
    <row r="1664" spans="1:23" ht="13" x14ac:dyDescent="0.15">
      <c r="A1664" s="1" t="s">
        <v>1131</v>
      </c>
      <c r="B1664" s="1" t="s">
        <v>1166</v>
      </c>
      <c r="C1664" s="1">
        <v>30109</v>
      </c>
      <c r="D1664" s="1">
        <v>910</v>
      </c>
      <c r="E1664" s="3">
        <v>1</v>
      </c>
      <c r="F1664" s="3">
        <v>0.124</v>
      </c>
      <c r="I1664" s="1" t="s">
        <v>44</v>
      </c>
      <c r="J1664" s="2">
        <v>1973</v>
      </c>
      <c r="K1664" s="3">
        <v>0.17499999999999999</v>
      </c>
      <c r="L1664" s="1">
        <v>4.2</v>
      </c>
      <c r="M1664" s="1">
        <v>5.6</v>
      </c>
      <c r="P1664" s="3">
        <v>0.34499999999999997</v>
      </c>
      <c r="Q1664" s="3">
        <v>8.3000000000000004E-2</v>
      </c>
      <c r="R1664" s="3">
        <v>0.24399999999999999</v>
      </c>
      <c r="S1664" s="3">
        <v>0.127</v>
      </c>
      <c r="T1664" s="1" t="s">
        <v>30</v>
      </c>
      <c r="U1664" s="1" t="s">
        <v>29</v>
      </c>
      <c r="V1664" s="3">
        <v>0.183</v>
      </c>
      <c r="W1664" s="1" t="s">
        <v>29</v>
      </c>
    </row>
    <row r="1665" spans="1:23" ht="13" x14ac:dyDescent="0.15">
      <c r="A1665" s="1" t="s">
        <v>1131</v>
      </c>
      <c r="B1665" s="1" t="s">
        <v>1167</v>
      </c>
      <c r="C1665" s="1">
        <v>30111</v>
      </c>
      <c r="D1665" s="2">
        <v>170843</v>
      </c>
      <c r="E1665" s="3">
        <v>0.16500000000000001</v>
      </c>
      <c r="F1665" s="3">
        <v>9.1999999999999998E-2</v>
      </c>
      <c r="G1665" s="1">
        <v>929</v>
      </c>
      <c r="H1665" s="1">
        <v>220</v>
      </c>
      <c r="I1665" s="1" t="s">
        <v>33</v>
      </c>
      <c r="J1665" s="2">
        <v>2165</v>
      </c>
      <c r="K1665" s="3">
        <v>0.16</v>
      </c>
      <c r="L1665" s="1">
        <v>4</v>
      </c>
      <c r="M1665" s="1">
        <v>5.7</v>
      </c>
      <c r="N1665" s="1">
        <v>75.900000000000006</v>
      </c>
      <c r="O1665" s="4">
        <v>9697.6</v>
      </c>
      <c r="P1665" s="3">
        <v>0.34599999999999997</v>
      </c>
      <c r="Q1665" s="3">
        <v>8.2000000000000003E-2</v>
      </c>
      <c r="R1665" s="3">
        <v>0.215</v>
      </c>
      <c r="S1665" s="3">
        <v>0.105</v>
      </c>
      <c r="T1665" s="1" t="s">
        <v>29</v>
      </c>
      <c r="U1665" s="1" t="s">
        <v>29</v>
      </c>
      <c r="V1665" s="3">
        <v>0.16700000000000001</v>
      </c>
      <c r="W1665" s="1" t="s">
        <v>29</v>
      </c>
    </row>
    <row r="1666" spans="1:23" ht="13" x14ac:dyDescent="0.15">
      <c r="A1666" s="1" t="s">
        <v>1168</v>
      </c>
      <c r="B1666" s="1" t="s">
        <v>1169</v>
      </c>
      <c r="C1666" s="1">
        <v>37001</v>
      </c>
      <c r="D1666" s="2">
        <v>179165</v>
      </c>
      <c r="E1666" s="3">
        <v>0.26400000000000001</v>
      </c>
      <c r="F1666" s="3">
        <v>0.126</v>
      </c>
      <c r="G1666" s="2">
        <v>2595</v>
      </c>
      <c r="H1666" s="1">
        <v>521</v>
      </c>
      <c r="I1666" s="1" t="s">
        <v>33</v>
      </c>
      <c r="J1666" s="2">
        <v>2740</v>
      </c>
      <c r="K1666" s="3">
        <v>0.19700000000000001</v>
      </c>
      <c r="L1666" s="1">
        <v>4.0999999999999996</v>
      </c>
      <c r="M1666" s="1">
        <v>5.0999999999999996</v>
      </c>
      <c r="N1666" s="1">
        <v>75.400000000000006</v>
      </c>
      <c r="O1666" s="4">
        <v>9570.6</v>
      </c>
      <c r="P1666" s="3">
        <v>0.38</v>
      </c>
      <c r="Q1666" s="3">
        <v>0.113</v>
      </c>
      <c r="R1666" s="3">
        <v>0.25800000000000001</v>
      </c>
      <c r="S1666" s="3">
        <v>0.14299999999999999</v>
      </c>
      <c r="T1666" s="1" t="s">
        <v>30</v>
      </c>
      <c r="U1666" s="1" t="s">
        <v>29</v>
      </c>
      <c r="V1666" s="3">
        <v>0.20300000000000001</v>
      </c>
      <c r="W1666" s="1" t="s">
        <v>30</v>
      </c>
    </row>
    <row r="1667" spans="1:23" ht="13" x14ac:dyDescent="0.15">
      <c r="A1667" s="1" t="s">
        <v>1168</v>
      </c>
      <c r="B1667" s="1" t="s">
        <v>607</v>
      </c>
      <c r="C1667" s="1">
        <v>37003</v>
      </c>
      <c r="D1667" s="2">
        <v>36473</v>
      </c>
      <c r="E1667" s="3">
        <v>0.89100000000000001</v>
      </c>
      <c r="F1667" s="3">
        <v>0.11899999999999999</v>
      </c>
      <c r="G1667" s="2">
        <v>5235</v>
      </c>
      <c r="H1667" s="2">
        <v>1105</v>
      </c>
      <c r="I1667" s="1" t="s">
        <v>26</v>
      </c>
      <c r="J1667" s="2">
        <v>2975</v>
      </c>
      <c r="K1667" s="3">
        <v>0.17299999999999999</v>
      </c>
      <c r="L1667" s="1">
        <v>4.2</v>
      </c>
      <c r="M1667" s="1">
        <v>5.3</v>
      </c>
      <c r="N1667" s="1">
        <v>74.099999999999994</v>
      </c>
      <c r="O1667" s="4">
        <v>10846.8</v>
      </c>
      <c r="P1667" s="3">
        <v>0.33800000000000002</v>
      </c>
      <c r="Q1667" s="3">
        <v>9.7000000000000003E-2</v>
      </c>
      <c r="R1667" s="3">
        <v>0.22700000000000001</v>
      </c>
      <c r="S1667" s="3">
        <v>0.14899999999999999</v>
      </c>
      <c r="T1667" s="1" t="s">
        <v>29</v>
      </c>
      <c r="U1667" s="1" t="s">
        <v>29</v>
      </c>
      <c r="V1667" s="3">
        <v>0.184</v>
      </c>
      <c r="W1667" s="1" t="s">
        <v>29</v>
      </c>
    </row>
    <row r="1668" spans="1:23" ht="13" x14ac:dyDescent="0.15">
      <c r="A1668" s="1" t="s">
        <v>1168</v>
      </c>
      <c r="B1668" s="1" t="s">
        <v>1170</v>
      </c>
      <c r="C1668" s="1">
        <v>37005</v>
      </c>
      <c r="D1668" s="2">
        <v>11342</v>
      </c>
      <c r="E1668" s="3">
        <v>1</v>
      </c>
      <c r="F1668" s="3">
        <v>0.17299999999999999</v>
      </c>
      <c r="G1668" s="2">
        <v>1004</v>
      </c>
      <c r="H1668" s="1">
        <v>436</v>
      </c>
      <c r="I1668" s="1" t="s">
        <v>33</v>
      </c>
      <c r="J1668" s="2">
        <v>2237</v>
      </c>
      <c r="K1668" s="3">
        <v>0.21099999999999999</v>
      </c>
      <c r="L1668" s="1">
        <v>4.5999999999999996</v>
      </c>
      <c r="M1668" s="1">
        <v>5.5</v>
      </c>
      <c r="N1668" s="1">
        <v>77.3</v>
      </c>
      <c r="O1668" s="4">
        <v>8598.1</v>
      </c>
      <c r="P1668" s="3">
        <v>0.36599999999999999</v>
      </c>
      <c r="Q1668" s="3">
        <v>0.111</v>
      </c>
      <c r="R1668" s="3">
        <v>0.27200000000000002</v>
      </c>
      <c r="S1668" s="3">
        <v>0.18</v>
      </c>
      <c r="T1668" s="1" t="s">
        <v>28</v>
      </c>
      <c r="U1668" s="1" t="s">
        <v>30</v>
      </c>
      <c r="V1668" s="3">
        <v>0.219</v>
      </c>
      <c r="W1668" s="1" t="s">
        <v>30</v>
      </c>
    </row>
    <row r="1669" spans="1:23" ht="13" x14ac:dyDescent="0.15">
      <c r="A1669" s="1" t="s">
        <v>1168</v>
      </c>
      <c r="B1669" s="1" t="s">
        <v>1171</v>
      </c>
      <c r="C1669" s="1">
        <v>37007</v>
      </c>
      <c r="D1669" s="2">
        <v>21897</v>
      </c>
      <c r="E1669" s="3">
        <v>0.77800000000000002</v>
      </c>
      <c r="F1669" s="3">
        <v>0.125</v>
      </c>
      <c r="G1669" s="2">
        <v>2206</v>
      </c>
      <c r="H1669" s="2">
        <v>1152</v>
      </c>
      <c r="I1669" s="1" t="s">
        <v>26</v>
      </c>
      <c r="J1669" s="2">
        <v>3011</v>
      </c>
      <c r="K1669" s="3">
        <v>0.23400000000000001</v>
      </c>
      <c r="L1669" s="1">
        <v>4.7</v>
      </c>
      <c r="M1669" s="1">
        <v>5.4</v>
      </c>
      <c r="N1669" s="1">
        <v>70.400000000000006</v>
      </c>
      <c r="O1669" s="4">
        <v>15560.3</v>
      </c>
      <c r="P1669" s="3">
        <v>0.43099999999999999</v>
      </c>
      <c r="Q1669" s="3">
        <v>0.13900000000000001</v>
      </c>
      <c r="R1669" s="3">
        <v>0.28999999999999998</v>
      </c>
      <c r="S1669" s="3">
        <v>0.161</v>
      </c>
      <c r="T1669" s="1" t="s">
        <v>30</v>
      </c>
      <c r="U1669" s="1" t="s">
        <v>30</v>
      </c>
      <c r="V1669" s="3">
        <v>0.23</v>
      </c>
      <c r="W1669" s="1" t="s">
        <v>30</v>
      </c>
    </row>
    <row r="1670" spans="1:23" ht="13" x14ac:dyDescent="0.15">
      <c r="A1670" s="1" t="s">
        <v>1168</v>
      </c>
      <c r="B1670" s="1" t="s">
        <v>1172</v>
      </c>
      <c r="C1670" s="1">
        <v>37009</v>
      </c>
      <c r="D1670" s="2">
        <v>27063</v>
      </c>
      <c r="E1670" s="3">
        <v>1</v>
      </c>
      <c r="F1670" s="3">
        <v>0.13600000000000001</v>
      </c>
      <c r="G1670" s="2">
        <v>2055</v>
      </c>
      <c r="H1670" s="1">
        <v>564</v>
      </c>
      <c r="I1670" s="1" t="s">
        <v>33</v>
      </c>
      <c r="J1670" s="2">
        <v>2232</v>
      </c>
      <c r="K1670" s="3">
        <v>0.17799999999999999</v>
      </c>
      <c r="L1670" s="1">
        <v>4.2</v>
      </c>
      <c r="M1670" s="1">
        <v>5.3</v>
      </c>
      <c r="N1670" s="1">
        <v>75.7</v>
      </c>
      <c r="O1670" s="4">
        <v>9771.2000000000007</v>
      </c>
      <c r="P1670" s="3">
        <v>0.33900000000000002</v>
      </c>
      <c r="Q1670" s="3">
        <v>9.6000000000000002E-2</v>
      </c>
      <c r="R1670" s="3">
        <v>0.24099999999999999</v>
      </c>
      <c r="S1670" s="3">
        <v>0.16200000000000001</v>
      </c>
      <c r="T1670" s="1" t="s">
        <v>30</v>
      </c>
      <c r="U1670" s="1" t="s">
        <v>29</v>
      </c>
      <c r="V1670" s="3">
        <v>0.192</v>
      </c>
      <c r="W1670" s="1" t="s">
        <v>29</v>
      </c>
    </row>
    <row r="1671" spans="1:23" ht="13" x14ac:dyDescent="0.15">
      <c r="A1671" s="1" t="s">
        <v>1168</v>
      </c>
      <c r="B1671" s="1" t="s">
        <v>1173</v>
      </c>
      <c r="C1671" s="1">
        <v>37011</v>
      </c>
      <c r="D1671" s="2">
        <v>17561</v>
      </c>
      <c r="E1671" s="3">
        <v>1</v>
      </c>
      <c r="F1671" s="3">
        <v>0.157</v>
      </c>
      <c r="G1671" s="2">
        <v>4466</v>
      </c>
      <c r="H1671" s="1">
        <v>209</v>
      </c>
      <c r="I1671" s="1" t="s">
        <v>26</v>
      </c>
      <c r="J1671" s="2">
        <v>1707</v>
      </c>
      <c r="K1671" s="3">
        <v>0.17399999999999999</v>
      </c>
      <c r="L1671" s="1">
        <v>4.2</v>
      </c>
      <c r="M1671" s="1">
        <v>5.2</v>
      </c>
      <c r="N1671" s="1">
        <v>75.900000000000006</v>
      </c>
      <c r="O1671" s="4">
        <v>9110.6</v>
      </c>
      <c r="P1671" s="3">
        <v>0.33100000000000002</v>
      </c>
      <c r="Q1671" s="3">
        <v>0.10100000000000001</v>
      </c>
      <c r="R1671" s="3">
        <v>0.22600000000000001</v>
      </c>
      <c r="S1671" s="3">
        <v>0.153</v>
      </c>
      <c r="T1671" s="1" t="s">
        <v>30</v>
      </c>
      <c r="U1671" s="1" t="s">
        <v>29</v>
      </c>
      <c r="V1671" s="3">
        <v>0.19</v>
      </c>
      <c r="W1671" s="1" t="s">
        <v>29</v>
      </c>
    </row>
    <row r="1672" spans="1:23" ht="13" x14ac:dyDescent="0.15">
      <c r="A1672" s="1" t="s">
        <v>1168</v>
      </c>
      <c r="B1672" s="1" t="s">
        <v>1174</v>
      </c>
      <c r="C1672" s="1">
        <v>37013</v>
      </c>
      <c r="D1672" s="2">
        <v>44481</v>
      </c>
      <c r="E1672" s="3">
        <v>0.63</v>
      </c>
      <c r="F1672" s="3">
        <v>0.122</v>
      </c>
      <c r="G1672" s="2">
        <v>1933</v>
      </c>
      <c r="H1672" s="1">
        <v>483</v>
      </c>
      <c r="I1672" s="1" t="s">
        <v>33</v>
      </c>
      <c r="J1672" s="2">
        <v>2983</v>
      </c>
      <c r="K1672" s="3">
        <v>0.19900000000000001</v>
      </c>
      <c r="L1672" s="1">
        <v>4.3</v>
      </c>
      <c r="M1672" s="1">
        <v>5.0999999999999996</v>
      </c>
      <c r="N1672" s="1">
        <v>73.7</v>
      </c>
      <c r="O1672" s="4">
        <v>12292.8</v>
      </c>
      <c r="P1672" s="3">
        <v>0.38300000000000001</v>
      </c>
      <c r="Q1672" s="3">
        <v>0.115</v>
      </c>
      <c r="R1672" s="3">
        <v>0.26100000000000001</v>
      </c>
      <c r="S1672" s="3">
        <v>0.157</v>
      </c>
      <c r="T1672" s="1" t="s">
        <v>30</v>
      </c>
      <c r="U1672" s="1" t="s">
        <v>29</v>
      </c>
      <c r="V1672" s="3">
        <v>0.20599999999999999</v>
      </c>
      <c r="W1672" s="1" t="s">
        <v>30</v>
      </c>
    </row>
    <row r="1673" spans="1:23" ht="13" x14ac:dyDescent="0.15">
      <c r="A1673" s="1" t="s">
        <v>1168</v>
      </c>
      <c r="B1673" s="1" t="s">
        <v>1175</v>
      </c>
      <c r="C1673" s="1">
        <v>37015</v>
      </c>
      <c r="D1673" s="2">
        <v>16922</v>
      </c>
      <c r="E1673" s="3">
        <v>1</v>
      </c>
      <c r="F1673" s="3">
        <v>0.11700000000000001</v>
      </c>
      <c r="G1673" s="2">
        <v>3501</v>
      </c>
      <c r="H1673" s="2">
        <v>1410</v>
      </c>
      <c r="I1673" s="1" t="s">
        <v>26</v>
      </c>
      <c r="J1673" s="2">
        <v>3101</v>
      </c>
      <c r="K1673" s="3">
        <v>0.254</v>
      </c>
      <c r="L1673" s="1">
        <v>4.7</v>
      </c>
      <c r="M1673" s="1">
        <v>5.3</v>
      </c>
      <c r="N1673" s="1">
        <v>72</v>
      </c>
      <c r="O1673" s="4">
        <v>14627.6</v>
      </c>
      <c r="P1673" s="3">
        <v>0.435</v>
      </c>
      <c r="Q1673" s="3">
        <v>0.14899999999999999</v>
      </c>
      <c r="R1673" s="3">
        <v>0.29899999999999999</v>
      </c>
      <c r="S1673" s="3">
        <v>0.16</v>
      </c>
      <c r="T1673" s="1" t="s">
        <v>29</v>
      </c>
      <c r="U1673" s="1" t="s">
        <v>28</v>
      </c>
      <c r="V1673" s="3">
        <v>0.23599999999999999</v>
      </c>
      <c r="W1673" s="1" t="s">
        <v>30</v>
      </c>
    </row>
    <row r="1674" spans="1:23" ht="13" x14ac:dyDescent="0.15">
      <c r="A1674" s="1" t="s">
        <v>1168</v>
      </c>
      <c r="B1674" s="1" t="s">
        <v>1176</v>
      </c>
      <c r="C1674" s="1">
        <v>37017</v>
      </c>
      <c r="D1674" s="2">
        <v>29484</v>
      </c>
      <c r="E1674" s="3">
        <v>1</v>
      </c>
      <c r="F1674" s="3">
        <v>0.14000000000000001</v>
      </c>
      <c r="G1674" s="2">
        <v>4218</v>
      </c>
      <c r="H1674" s="1">
        <v>983</v>
      </c>
      <c r="I1674" s="1" t="s">
        <v>26</v>
      </c>
      <c r="J1674" s="2">
        <v>3752</v>
      </c>
      <c r="K1674" s="3">
        <v>0.20899999999999999</v>
      </c>
      <c r="L1674" s="1">
        <v>4.5999999999999996</v>
      </c>
      <c r="M1674" s="1">
        <v>5.5</v>
      </c>
      <c r="N1674" s="1">
        <v>70.3</v>
      </c>
      <c r="O1674" s="4">
        <v>16587.900000000001</v>
      </c>
      <c r="P1674" s="3">
        <v>0.38600000000000001</v>
      </c>
      <c r="Q1674" s="3">
        <v>0.127</v>
      </c>
      <c r="R1674" s="3">
        <v>0.28199999999999997</v>
      </c>
      <c r="S1674" s="3">
        <v>0.17499999999999999</v>
      </c>
      <c r="T1674" s="1" t="s">
        <v>30</v>
      </c>
      <c r="U1674" s="1" t="s">
        <v>30</v>
      </c>
      <c r="V1674" s="3">
        <v>0.22</v>
      </c>
      <c r="W1674" s="1" t="s">
        <v>30</v>
      </c>
    </row>
    <row r="1675" spans="1:23" ht="13" x14ac:dyDescent="0.15">
      <c r="A1675" s="1" t="s">
        <v>1168</v>
      </c>
      <c r="B1675" s="1" t="s">
        <v>1177</v>
      </c>
      <c r="C1675" s="1">
        <v>37019</v>
      </c>
      <c r="D1675" s="2">
        <v>159964</v>
      </c>
      <c r="E1675" s="3">
        <v>0.36399999999999999</v>
      </c>
      <c r="F1675" s="3">
        <v>0.10299999999999999</v>
      </c>
      <c r="G1675" s="2">
        <v>2289</v>
      </c>
      <c r="H1675" s="1">
        <v>796</v>
      </c>
      <c r="I1675" s="1" t="s">
        <v>33</v>
      </c>
      <c r="J1675" s="2">
        <v>2339</v>
      </c>
      <c r="K1675" s="3">
        <v>0.14799999999999999</v>
      </c>
      <c r="L1675" s="1">
        <v>3.7</v>
      </c>
      <c r="M1675" s="1">
        <v>5</v>
      </c>
      <c r="N1675" s="1">
        <v>77.099999999999994</v>
      </c>
      <c r="O1675" s="4">
        <v>10047.6</v>
      </c>
      <c r="P1675" s="3">
        <v>0.309</v>
      </c>
      <c r="Q1675" s="3">
        <v>9.1999999999999998E-2</v>
      </c>
      <c r="R1675" s="3">
        <v>0.19800000000000001</v>
      </c>
      <c r="S1675" s="3">
        <v>0.13500000000000001</v>
      </c>
      <c r="T1675" s="1" t="s">
        <v>29</v>
      </c>
      <c r="U1675" s="1" t="s">
        <v>37</v>
      </c>
      <c r="V1675" s="3">
        <v>0.16400000000000001</v>
      </c>
      <c r="W1675" s="1" t="s">
        <v>29</v>
      </c>
    </row>
    <row r="1676" spans="1:23" ht="13" x14ac:dyDescent="0.15">
      <c r="A1676" s="1" t="s">
        <v>1168</v>
      </c>
      <c r="B1676" s="1" t="s">
        <v>1178</v>
      </c>
      <c r="C1676" s="1">
        <v>37021</v>
      </c>
      <c r="D1676" s="2">
        <v>275901</v>
      </c>
      <c r="E1676" s="3">
        <v>0.223</v>
      </c>
      <c r="F1676" s="3">
        <v>0.13100000000000001</v>
      </c>
      <c r="G1676" s="1">
        <v>711</v>
      </c>
      <c r="H1676" s="1">
        <v>112</v>
      </c>
      <c r="I1676" s="1" t="s">
        <v>33</v>
      </c>
      <c r="J1676" s="2">
        <v>1874</v>
      </c>
      <c r="K1676" s="3">
        <v>0.13300000000000001</v>
      </c>
      <c r="L1676" s="1">
        <v>3.8</v>
      </c>
      <c r="M1676" s="1">
        <v>4.8</v>
      </c>
      <c r="N1676" s="1">
        <v>77.400000000000006</v>
      </c>
      <c r="O1676" s="4">
        <v>8557</v>
      </c>
      <c r="P1676" s="3">
        <v>0.26200000000000001</v>
      </c>
      <c r="Q1676" s="3">
        <v>0.08</v>
      </c>
      <c r="R1676" s="3">
        <v>0.184</v>
      </c>
      <c r="S1676" s="3">
        <v>0.14499999999999999</v>
      </c>
      <c r="T1676" s="1" t="s">
        <v>30</v>
      </c>
      <c r="U1676" s="1" t="s">
        <v>37</v>
      </c>
      <c r="V1676" s="3">
        <v>0.156</v>
      </c>
      <c r="W1676" s="1" t="s">
        <v>29</v>
      </c>
    </row>
    <row r="1677" spans="1:23" ht="13" x14ac:dyDescent="0.15">
      <c r="A1677" s="1" t="s">
        <v>1168</v>
      </c>
      <c r="B1677" s="1" t="s">
        <v>416</v>
      </c>
      <c r="C1677" s="1">
        <v>37023</v>
      </c>
      <c r="D1677" s="2">
        <v>88338</v>
      </c>
      <c r="E1677" s="3">
        <v>0.45900000000000002</v>
      </c>
      <c r="F1677" s="3">
        <v>0.13500000000000001</v>
      </c>
      <c r="G1677" s="2">
        <v>1593</v>
      </c>
      <c r="H1677" s="1">
        <v>303</v>
      </c>
      <c r="I1677" s="1" t="s">
        <v>33</v>
      </c>
      <c r="J1677" s="2">
        <v>1879</v>
      </c>
      <c r="K1677" s="3">
        <v>0.184</v>
      </c>
      <c r="L1677" s="1">
        <v>4.5</v>
      </c>
      <c r="M1677" s="1">
        <v>5.5</v>
      </c>
      <c r="N1677" s="1">
        <v>74.2</v>
      </c>
      <c r="O1677" s="4">
        <v>11521.2</v>
      </c>
      <c r="P1677" s="3">
        <v>0.32</v>
      </c>
      <c r="Q1677" s="3">
        <v>0.104</v>
      </c>
      <c r="R1677" s="3">
        <v>0.24399999999999999</v>
      </c>
      <c r="S1677" s="3">
        <v>0.17199999999999999</v>
      </c>
      <c r="T1677" s="1" t="s">
        <v>30</v>
      </c>
      <c r="U1677" s="1" t="s">
        <v>29</v>
      </c>
      <c r="V1677" s="3">
        <v>0.193</v>
      </c>
      <c r="W1677" s="1" t="s">
        <v>29</v>
      </c>
    </row>
    <row r="1678" spans="1:23" ht="13" x14ac:dyDescent="0.15">
      <c r="A1678" s="1" t="s">
        <v>1168</v>
      </c>
      <c r="B1678" s="1" t="s">
        <v>1179</v>
      </c>
      <c r="C1678" s="1">
        <v>37025</v>
      </c>
      <c r="D1678" s="2">
        <v>240016</v>
      </c>
      <c r="E1678" s="3">
        <v>0.17299999999999999</v>
      </c>
      <c r="F1678" s="3">
        <v>8.7999999999999995E-2</v>
      </c>
      <c r="G1678" s="2">
        <v>1264</v>
      </c>
      <c r="H1678" s="1">
        <v>289</v>
      </c>
      <c r="I1678" s="1" t="s">
        <v>33</v>
      </c>
      <c r="J1678" s="2">
        <v>3900</v>
      </c>
      <c r="K1678" s="3">
        <v>0.153</v>
      </c>
      <c r="L1678" s="1">
        <v>3.5</v>
      </c>
      <c r="M1678" s="1">
        <v>4.5</v>
      </c>
      <c r="N1678" s="1">
        <v>77.2</v>
      </c>
      <c r="O1678" s="4">
        <v>7537.1</v>
      </c>
      <c r="P1678" s="3">
        <v>0.34599999999999997</v>
      </c>
      <c r="Q1678" s="3">
        <v>9.9000000000000005E-2</v>
      </c>
      <c r="R1678" s="3">
        <v>0.214</v>
      </c>
      <c r="S1678" s="3">
        <v>0.115</v>
      </c>
      <c r="T1678" s="1" t="s">
        <v>29</v>
      </c>
      <c r="U1678" s="1" t="s">
        <v>29</v>
      </c>
      <c r="V1678" s="3">
        <v>0.16900000000000001</v>
      </c>
      <c r="W1678" s="1" t="s">
        <v>29</v>
      </c>
    </row>
    <row r="1679" spans="1:23" ht="13" x14ac:dyDescent="0.15">
      <c r="A1679" s="1" t="s">
        <v>1168</v>
      </c>
      <c r="B1679" s="1" t="s">
        <v>777</v>
      </c>
      <c r="C1679" s="1">
        <v>37027</v>
      </c>
      <c r="D1679" s="2">
        <v>80574</v>
      </c>
      <c r="E1679" s="3">
        <v>0.42799999999999999</v>
      </c>
      <c r="F1679" s="3">
        <v>0.13100000000000001</v>
      </c>
      <c r="G1679" s="2">
        <v>2012</v>
      </c>
      <c r="H1679" s="1">
        <v>905</v>
      </c>
      <c r="I1679" s="1" t="s">
        <v>33</v>
      </c>
      <c r="J1679" s="2">
        <v>2681</v>
      </c>
      <c r="K1679" s="3">
        <v>0.189</v>
      </c>
      <c r="L1679" s="1">
        <v>4.5</v>
      </c>
      <c r="M1679" s="1">
        <v>5.4</v>
      </c>
      <c r="N1679" s="1">
        <v>72.400000000000006</v>
      </c>
      <c r="O1679" s="4">
        <v>12862.8</v>
      </c>
      <c r="P1679" s="3">
        <v>0.35</v>
      </c>
      <c r="Q1679" s="3">
        <v>0.105</v>
      </c>
      <c r="R1679" s="3">
        <v>0.245</v>
      </c>
      <c r="S1679" s="3">
        <v>0.16</v>
      </c>
      <c r="T1679" s="1" t="s">
        <v>30</v>
      </c>
      <c r="U1679" s="1" t="s">
        <v>29</v>
      </c>
      <c r="V1679" s="3">
        <v>0.19700000000000001</v>
      </c>
      <c r="W1679" s="1" t="s">
        <v>29</v>
      </c>
    </row>
    <row r="1680" spans="1:23" ht="13" x14ac:dyDescent="0.15">
      <c r="A1680" s="1" t="s">
        <v>1168</v>
      </c>
      <c r="B1680" s="1" t="s">
        <v>418</v>
      </c>
      <c r="C1680" s="1">
        <v>37029</v>
      </c>
      <c r="D1680" s="2">
        <v>11137</v>
      </c>
      <c r="E1680" s="3">
        <v>0.94799999999999995</v>
      </c>
      <c r="F1680" s="3">
        <v>9.4E-2</v>
      </c>
      <c r="G1680" s="2">
        <v>5418</v>
      </c>
      <c r="H1680" s="2">
        <v>1856</v>
      </c>
      <c r="I1680" s="1" t="s">
        <v>26</v>
      </c>
      <c r="J1680" s="2">
        <v>3433</v>
      </c>
      <c r="K1680" s="3">
        <v>0.155</v>
      </c>
      <c r="L1680" s="1">
        <v>3.7</v>
      </c>
      <c r="M1680" s="1">
        <v>4.9000000000000004</v>
      </c>
      <c r="N1680" s="1">
        <v>75.900000000000006</v>
      </c>
      <c r="O1680" s="4">
        <v>9189.4</v>
      </c>
      <c r="P1680" s="3">
        <v>0.34300000000000003</v>
      </c>
      <c r="Q1680" s="3">
        <v>9.4E-2</v>
      </c>
      <c r="R1680" s="3">
        <v>0.219</v>
      </c>
      <c r="S1680" s="3">
        <v>0.12</v>
      </c>
      <c r="T1680" s="1" t="s">
        <v>29</v>
      </c>
      <c r="U1680" s="1" t="s">
        <v>29</v>
      </c>
      <c r="V1680" s="3">
        <v>0.17100000000000001</v>
      </c>
      <c r="W1680" s="1" t="s">
        <v>29</v>
      </c>
    </row>
    <row r="1681" spans="1:23" ht="13" x14ac:dyDescent="0.15">
      <c r="A1681" s="1" t="s">
        <v>1168</v>
      </c>
      <c r="B1681" s="1" t="s">
        <v>1180</v>
      </c>
      <c r="C1681" s="1">
        <v>37031</v>
      </c>
      <c r="D1681" s="2">
        <v>69615</v>
      </c>
      <c r="E1681" s="3">
        <v>0.30599999999999999</v>
      </c>
      <c r="F1681" s="3">
        <v>0.123</v>
      </c>
      <c r="G1681" s="2">
        <v>1632</v>
      </c>
      <c r="H1681" s="1">
        <v>494</v>
      </c>
      <c r="I1681" s="1" t="s">
        <v>33</v>
      </c>
      <c r="J1681" s="2">
        <v>2568</v>
      </c>
      <c r="K1681" s="3">
        <v>0.153</v>
      </c>
      <c r="L1681" s="1">
        <v>3.8</v>
      </c>
      <c r="M1681" s="1">
        <v>5.0999999999999996</v>
      </c>
      <c r="N1681" s="1">
        <v>75.599999999999994</v>
      </c>
      <c r="O1681" s="4">
        <v>10599.3</v>
      </c>
      <c r="P1681" s="3">
        <v>0.316</v>
      </c>
      <c r="Q1681" s="3">
        <v>9.1999999999999998E-2</v>
      </c>
      <c r="R1681" s="3">
        <v>0.2</v>
      </c>
      <c r="S1681" s="3">
        <v>0.14599999999999999</v>
      </c>
      <c r="T1681" s="1" t="s">
        <v>30</v>
      </c>
      <c r="U1681" s="1" t="s">
        <v>29</v>
      </c>
      <c r="V1681" s="3">
        <v>0.17199999999999999</v>
      </c>
      <c r="W1681" s="1" t="s">
        <v>29</v>
      </c>
    </row>
    <row r="1682" spans="1:23" ht="13" x14ac:dyDescent="0.15">
      <c r="A1682" s="1" t="s">
        <v>1168</v>
      </c>
      <c r="B1682" s="1" t="s">
        <v>1181</v>
      </c>
      <c r="C1682" s="1">
        <v>37033</v>
      </c>
      <c r="D1682" s="2">
        <v>22807</v>
      </c>
      <c r="E1682" s="3">
        <v>0.998</v>
      </c>
      <c r="F1682" s="3">
        <v>0.125</v>
      </c>
      <c r="G1682" s="2">
        <v>4543</v>
      </c>
      <c r="H1682" s="2">
        <v>1425</v>
      </c>
      <c r="I1682" s="1" t="s">
        <v>26</v>
      </c>
      <c r="J1682" s="2">
        <v>2139</v>
      </c>
      <c r="K1682" s="3">
        <v>0.21</v>
      </c>
      <c r="L1682" s="1">
        <v>4.2</v>
      </c>
      <c r="M1682" s="1">
        <v>5.0999999999999996</v>
      </c>
      <c r="N1682" s="1">
        <v>74.400000000000006</v>
      </c>
      <c r="O1682" s="4">
        <v>10423.1</v>
      </c>
      <c r="P1682" s="3">
        <v>0.35499999999999998</v>
      </c>
      <c r="Q1682" s="3">
        <v>0.122</v>
      </c>
      <c r="R1682" s="3">
        <v>0.25800000000000001</v>
      </c>
      <c r="S1682" s="3">
        <v>0.14899999999999999</v>
      </c>
      <c r="T1682" s="1" t="s">
        <v>30</v>
      </c>
      <c r="U1682" s="1" t="s">
        <v>30</v>
      </c>
      <c r="V1682" s="3">
        <v>0.20300000000000001</v>
      </c>
      <c r="W1682" s="1" t="s">
        <v>30</v>
      </c>
    </row>
    <row r="1683" spans="1:23" ht="13" x14ac:dyDescent="0.15">
      <c r="A1683" s="1" t="s">
        <v>1168</v>
      </c>
      <c r="B1683" s="1" t="s">
        <v>1182</v>
      </c>
      <c r="C1683" s="1">
        <v>37035</v>
      </c>
      <c r="D1683" s="2">
        <v>164645</v>
      </c>
      <c r="E1683" s="3">
        <v>0.35199999999999998</v>
      </c>
      <c r="F1683" s="3">
        <v>0.12</v>
      </c>
      <c r="G1683" s="2">
        <v>1570</v>
      </c>
      <c r="H1683" s="1">
        <v>364</v>
      </c>
      <c r="I1683" s="1" t="s">
        <v>33</v>
      </c>
      <c r="J1683" s="2">
        <v>2376</v>
      </c>
      <c r="K1683" s="3">
        <v>0.17899999999999999</v>
      </c>
      <c r="L1683" s="1">
        <v>3.9</v>
      </c>
      <c r="M1683" s="1">
        <v>5</v>
      </c>
      <c r="N1683" s="1">
        <v>73.900000000000006</v>
      </c>
      <c r="O1683" s="4">
        <v>11083.7</v>
      </c>
      <c r="P1683" s="3">
        <v>0.34100000000000003</v>
      </c>
      <c r="Q1683" s="3">
        <v>0.10100000000000001</v>
      </c>
      <c r="R1683" s="3">
        <v>0.23300000000000001</v>
      </c>
      <c r="S1683" s="3">
        <v>0.14799999999999999</v>
      </c>
      <c r="T1683" s="1" t="s">
        <v>29</v>
      </c>
      <c r="U1683" s="1" t="s">
        <v>29</v>
      </c>
      <c r="V1683" s="3">
        <v>0.187</v>
      </c>
      <c r="W1683" s="1" t="s">
        <v>29</v>
      </c>
    </row>
    <row r="1684" spans="1:23" ht="13" x14ac:dyDescent="0.15">
      <c r="A1684" s="1" t="s">
        <v>1168</v>
      </c>
      <c r="B1684" s="1" t="s">
        <v>422</v>
      </c>
      <c r="C1684" s="1">
        <v>37037</v>
      </c>
      <c r="D1684" s="2">
        <v>81624</v>
      </c>
      <c r="E1684" s="3">
        <v>0.64</v>
      </c>
      <c r="F1684" s="3">
        <v>0.115</v>
      </c>
      <c r="G1684" s="2">
        <v>1067</v>
      </c>
      <c r="H1684" s="1">
        <v>559</v>
      </c>
      <c r="I1684" s="1" t="s">
        <v>33</v>
      </c>
      <c r="J1684" s="2">
        <v>1648</v>
      </c>
      <c r="K1684" s="3">
        <v>0.161</v>
      </c>
      <c r="L1684" s="1">
        <v>3.6</v>
      </c>
      <c r="M1684" s="1">
        <v>4.7</v>
      </c>
      <c r="N1684" s="1">
        <v>79.900000000000006</v>
      </c>
      <c r="O1684" s="4">
        <v>7551.9</v>
      </c>
      <c r="P1684" s="3">
        <v>0.307</v>
      </c>
      <c r="Q1684" s="3">
        <v>9.9000000000000005E-2</v>
      </c>
      <c r="R1684" s="3">
        <v>0.20499999999999999</v>
      </c>
      <c r="S1684" s="3">
        <v>0.126</v>
      </c>
      <c r="T1684" s="1" t="s">
        <v>29</v>
      </c>
      <c r="U1684" s="1" t="s">
        <v>29</v>
      </c>
      <c r="V1684" s="3">
        <v>0.16900000000000001</v>
      </c>
      <c r="W1684" s="1" t="s">
        <v>29</v>
      </c>
    </row>
    <row r="1685" spans="1:23" ht="13" x14ac:dyDescent="0.15">
      <c r="A1685" s="1" t="s">
        <v>1168</v>
      </c>
      <c r="B1685" s="1" t="s">
        <v>81</v>
      </c>
      <c r="C1685" s="1">
        <v>37039</v>
      </c>
      <c r="D1685" s="2">
        <v>29959</v>
      </c>
      <c r="E1685" s="3">
        <v>1</v>
      </c>
      <c r="F1685" s="3">
        <v>0.13500000000000001</v>
      </c>
      <c r="G1685" s="2">
        <v>2431</v>
      </c>
      <c r="H1685" s="1">
        <v>599</v>
      </c>
      <c r="I1685" s="1" t="s">
        <v>33</v>
      </c>
      <c r="J1685" s="2">
        <v>1814</v>
      </c>
      <c r="K1685" s="3">
        <v>0.20100000000000001</v>
      </c>
      <c r="L1685" s="1">
        <v>4.4000000000000004</v>
      </c>
      <c r="M1685" s="1">
        <v>5.3</v>
      </c>
      <c r="N1685" s="1">
        <v>74.2</v>
      </c>
      <c r="O1685" s="4">
        <v>12641.3</v>
      </c>
      <c r="P1685" s="3">
        <v>0.315</v>
      </c>
      <c r="Q1685" s="3">
        <v>0.106</v>
      </c>
      <c r="R1685" s="3">
        <v>0.24399999999999999</v>
      </c>
      <c r="S1685" s="3">
        <v>0.17299999999999999</v>
      </c>
      <c r="T1685" s="1" t="s">
        <v>30</v>
      </c>
      <c r="U1685" s="1" t="s">
        <v>30</v>
      </c>
      <c r="V1685" s="3">
        <v>0.19600000000000001</v>
      </c>
      <c r="W1685" s="1" t="s">
        <v>29</v>
      </c>
    </row>
    <row r="1686" spans="1:23" ht="13" x14ac:dyDescent="0.15">
      <c r="A1686" s="1" t="s">
        <v>1168</v>
      </c>
      <c r="B1686" s="1" t="s">
        <v>1183</v>
      </c>
      <c r="C1686" s="1">
        <v>37041</v>
      </c>
      <c r="D1686" s="2">
        <v>13891</v>
      </c>
      <c r="E1686" s="3">
        <v>0.68400000000000005</v>
      </c>
      <c r="F1686" s="3">
        <v>0.115</v>
      </c>
      <c r="G1686" s="2">
        <v>1372</v>
      </c>
      <c r="H1686" s="1">
        <v>631</v>
      </c>
      <c r="I1686" s="1" t="s">
        <v>33</v>
      </c>
      <c r="J1686" s="2">
        <v>2200</v>
      </c>
      <c r="K1686" s="3">
        <v>0.20699999999999999</v>
      </c>
      <c r="L1686" s="1">
        <v>4.5</v>
      </c>
      <c r="M1686" s="1">
        <v>5.3</v>
      </c>
      <c r="N1686" s="1">
        <v>74.400000000000006</v>
      </c>
      <c r="O1686" s="4">
        <v>10587.9</v>
      </c>
      <c r="P1686" s="3">
        <v>0.39400000000000002</v>
      </c>
      <c r="Q1686" s="3">
        <v>0.122</v>
      </c>
      <c r="R1686" s="3">
        <v>0.26</v>
      </c>
      <c r="S1686" s="3">
        <v>0.16700000000000001</v>
      </c>
      <c r="T1686" s="1" t="s">
        <v>29</v>
      </c>
      <c r="U1686" s="1" t="s">
        <v>30</v>
      </c>
      <c r="V1686" s="3">
        <v>0.21099999999999999</v>
      </c>
      <c r="W1686" s="1" t="s">
        <v>30</v>
      </c>
    </row>
    <row r="1687" spans="1:23" ht="13" x14ac:dyDescent="0.15">
      <c r="A1687" s="1" t="s">
        <v>1168</v>
      </c>
      <c r="B1687" s="1" t="s">
        <v>85</v>
      </c>
      <c r="C1687" s="1">
        <v>37043</v>
      </c>
      <c r="D1687" s="2">
        <v>11864</v>
      </c>
      <c r="E1687" s="3">
        <v>1</v>
      </c>
      <c r="F1687" s="3">
        <v>0.13300000000000001</v>
      </c>
      <c r="G1687" s="2">
        <v>2262</v>
      </c>
      <c r="H1687" s="1">
        <v>659</v>
      </c>
      <c r="I1687" s="1" t="s">
        <v>33</v>
      </c>
      <c r="J1687" s="2">
        <v>2272</v>
      </c>
      <c r="K1687" s="3">
        <v>0.183</v>
      </c>
      <c r="L1687" s="1">
        <v>4.0999999999999996</v>
      </c>
      <c r="M1687" s="1">
        <v>5.2</v>
      </c>
      <c r="N1687" s="1">
        <v>76.8</v>
      </c>
      <c r="O1687" s="4">
        <v>10395.700000000001</v>
      </c>
      <c r="P1687" s="3">
        <v>0.32700000000000001</v>
      </c>
      <c r="Q1687" s="3">
        <v>9.6000000000000002E-2</v>
      </c>
      <c r="R1687" s="3">
        <v>0.23699999999999999</v>
      </c>
      <c r="S1687" s="3">
        <v>0.16300000000000001</v>
      </c>
      <c r="T1687" s="1" t="s">
        <v>30</v>
      </c>
      <c r="U1687" s="1" t="s">
        <v>29</v>
      </c>
      <c r="V1687" s="3">
        <v>0.19</v>
      </c>
      <c r="W1687" s="1" t="s">
        <v>29</v>
      </c>
    </row>
    <row r="1688" spans="1:23" ht="13" x14ac:dyDescent="0.15">
      <c r="A1688" s="1" t="s">
        <v>1168</v>
      </c>
      <c r="B1688" s="1" t="s">
        <v>150</v>
      </c>
      <c r="C1688" s="1">
        <v>37045</v>
      </c>
      <c r="D1688" s="2">
        <v>101378</v>
      </c>
      <c r="E1688" s="3">
        <v>0.622</v>
      </c>
      <c r="F1688" s="3">
        <v>0.11</v>
      </c>
      <c r="G1688" s="2">
        <v>2281</v>
      </c>
      <c r="H1688" s="1">
        <v>611</v>
      </c>
      <c r="I1688" s="1" t="s">
        <v>33</v>
      </c>
      <c r="J1688" s="2">
        <v>3429</v>
      </c>
      <c r="K1688" s="3">
        <v>0.20899999999999999</v>
      </c>
      <c r="L1688" s="1">
        <v>4.4000000000000004</v>
      </c>
      <c r="M1688" s="1">
        <v>5.3</v>
      </c>
      <c r="N1688" s="1">
        <v>72</v>
      </c>
      <c r="O1688" s="4">
        <v>12476.5</v>
      </c>
      <c r="P1688" s="3">
        <v>0.378</v>
      </c>
      <c r="Q1688" s="3">
        <v>0.113</v>
      </c>
      <c r="R1688" s="3">
        <v>0.27200000000000002</v>
      </c>
      <c r="S1688" s="3">
        <v>0.16400000000000001</v>
      </c>
      <c r="T1688" s="1" t="s">
        <v>29</v>
      </c>
      <c r="U1688" s="1" t="s">
        <v>30</v>
      </c>
      <c r="V1688" s="3">
        <v>0.20799999999999999</v>
      </c>
      <c r="W1688" s="1" t="s">
        <v>30</v>
      </c>
    </row>
    <row r="1689" spans="1:23" ht="13" x14ac:dyDescent="0.15">
      <c r="A1689" s="1" t="s">
        <v>1168</v>
      </c>
      <c r="B1689" s="1" t="s">
        <v>1184</v>
      </c>
      <c r="C1689" s="1">
        <v>37047</v>
      </c>
      <c r="D1689" s="2">
        <v>50121</v>
      </c>
      <c r="E1689" s="3">
        <v>0.89700000000000002</v>
      </c>
      <c r="F1689" s="3">
        <v>0.13700000000000001</v>
      </c>
      <c r="G1689" s="2">
        <v>2505</v>
      </c>
      <c r="H1689" s="1">
        <v>597</v>
      </c>
      <c r="I1689" s="1" t="s">
        <v>33</v>
      </c>
      <c r="J1689" s="2">
        <v>4056</v>
      </c>
      <c r="K1689" s="3">
        <v>0.24099999999999999</v>
      </c>
      <c r="L1689" s="1">
        <v>4.8</v>
      </c>
      <c r="M1689" s="1">
        <v>5.7</v>
      </c>
      <c r="N1689" s="1">
        <v>69.7</v>
      </c>
      <c r="O1689" s="4">
        <v>16521.400000000001</v>
      </c>
      <c r="P1689" s="3">
        <v>0.39200000000000002</v>
      </c>
      <c r="Q1689" s="3">
        <v>0.13400000000000001</v>
      </c>
      <c r="R1689" s="3">
        <v>0.28899999999999998</v>
      </c>
      <c r="S1689" s="3">
        <v>0.17</v>
      </c>
      <c r="T1689" s="1" t="s">
        <v>30</v>
      </c>
      <c r="U1689" s="1" t="s">
        <v>30</v>
      </c>
      <c r="V1689" s="3">
        <v>0.22700000000000001</v>
      </c>
      <c r="W1689" s="1" t="s">
        <v>30</v>
      </c>
    </row>
    <row r="1690" spans="1:23" ht="13" x14ac:dyDescent="0.15">
      <c r="A1690" s="1" t="s">
        <v>1168</v>
      </c>
      <c r="B1690" s="1" t="s">
        <v>1185</v>
      </c>
      <c r="C1690" s="1">
        <v>37049</v>
      </c>
      <c r="D1690" s="2">
        <v>102391</v>
      </c>
      <c r="E1690" s="3">
        <v>0.35399999999999998</v>
      </c>
      <c r="F1690" s="3">
        <v>0.11</v>
      </c>
      <c r="G1690" s="2">
        <v>1342</v>
      </c>
      <c r="H1690" s="1">
        <v>307</v>
      </c>
      <c r="I1690" s="1" t="s">
        <v>33</v>
      </c>
      <c r="J1690" s="2">
        <v>2499</v>
      </c>
      <c r="K1690" s="3">
        <v>0.191</v>
      </c>
      <c r="L1690" s="1">
        <v>4.0999999999999996</v>
      </c>
      <c r="M1690" s="1">
        <v>5.0999999999999996</v>
      </c>
      <c r="N1690" s="1">
        <v>73.599999999999994</v>
      </c>
      <c r="O1690" s="4">
        <v>12560.1</v>
      </c>
      <c r="P1690" s="3">
        <v>0.36099999999999999</v>
      </c>
      <c r="Q1690" s="3">
        <v>0.11600000000000001</v>
      </c>
      <c r="R1690" s="3">
        <v>0.245</v>
      </c>
      <c r="S1690" s="3">
        <v>0.14699999999999999</v>
      </c>
      <c r="T1690" s="1" t="s">
        <v>29</v>
      </c>
      <c r="U1690" s="1" t="s">
        <v>29</v>
      </c>
      <c r="V1690" s="3">
        <v>0.19500000000000001</v>
      </c>
      <c r="W1690" s="1" t="s">
        <v>29</v>
      </c>
    </row>
    <row r="1691" spans="1:23" ht="13" x14ac:dyDescent="0.15">
      <c r="A1691" s="1" t="s">
        <v>1168</v>
      </c>
      <c r="B1691" s="1" t="s">
        <v>614</v>
      </c>
      <c r="C1691" s="1">
        <v>37051</v>
      </c>
      <c r="D1691" s="2">
        <v>337890</v>
      </c>
      <c r="E1691" s="3">
        <v>0.13800000000000001</v>
      </c>
      <c r="F1691" s="3">
        <v>0.106</v>
      </c>
      <c r="G1691" s="2">
        <v>1416</v>
      </c>
      <c r="H1691" s="1">
        <v>215</v>
      </c>
      <c r="I1691" s="1" t="s">
        <v>33</v>
      </c>
      <c r="J1691" s="2">
        <v>3102</v>
      </c>
      <c r="K1691" s="3">
        <v>0.187</v>
      </c>
      <c r="L1691" s="1">
        <v>4.3</v>
      </c>
      <c r="M1691" s="1">
        <v>5.2</v>
      </c>
      <c r="N1691" s="1">
        <v>72.900000000000006</v>
      </c>
      <c r="O1691" s="4">
        <v>12884.4</v>
      </c>
      <c r="P1691" s="3">
        <v>0.39600000000000002</v>
      </c>
      <c r="Q1691" s="3">
        <v>0.122</v>
      </c>
      <c r="R1691" s="3">
        <v>0.245</v>
      </c>
      <c r="S1691" s="3">
        <v>0.16300000000000001</v>
      </c>
      <c r="T1691" s="1" t="s">
        <v>29</v>
      </c>
      <c r="U1691" s="1" t="s">
        <v>29</v>
      </c>
      <c r="V1691" s="3">
        <v>0.20300000000000001</v>
      </c>
      <c r="W1691" s="1" t="s">
        <v>30</v>
      </c>
    </row>
    <row r="1692" spans="1:23" ht="13" x14ac:dyDescent="0.15">
      <c r="A1692" s="1" t="s">
        <v>1168</v>
      </c>
      <c r="B1692" s="1" t="s">
        <v>1186</v>
      </c>
      <c r="C1692" s="1">
        <v>37053</v>
      </c>
      <c r="D1692" s="2">
        <v>31593</v>
      </c>
      <c r="E1692" s="3">
        <v>0.95899999999999996</v>
      </c>
      <c r="F1692" s="3">
        <v>9.8000000000000004E-2</v>
      </c>
      <c r="G1692" s="2">
        <v>3707</v>
      </c>
      <c r="H1692" s="2">
        <v>1215</v>
      </c>
      <c r="I1692" s="1" t="s">
        <v>26</v>
      </c>
      <c r="J1692" s="2">
        <v>3386</v>
      </c>
      <c r="K1692" s="3">
        <v>0.14399999999999999</v>
      </c>
      <c r="L1692" s="1">
        <v>3.6</v>
      </c>
      <c r="M1692" s="1">
        <v>4.9000000000000004</v>
      </c>
      <c r="N1692" s="1">
        <v>77.099999999999994</v>
      </c>
      <c r="O1692" s="4">
        <v>6917.9</v>
      </c>
      <c r="P1692" s="3">
        <v>0.33200000000000002</v>
      </c>
      <c r="Q1692" s="3">
        <v>0.09</v>
      </c>
      <c r="R1692" s="3">
        <v>0.19700000000000001</v>
      </c>
      <c r="S1692" s="3">
        <v>0.121</v>
      </c>
      <c r="T1692" s="1" t="s">
        <v>29</v>
      </c>
      <c r="U1692" s="1" t="s">
        <v>37</v>
      </c>
      <c r="V1692" s="3">
        <v>0.16400000000000001</v>
      </c>
      <c r="W1692" s="1" t="s">
        <v>29</v>
      </c>
    </row>
    <row r="1693" spans="1:23" ht="13" x14ac:dyDescent="0.15">
      <c r="A1693" s="1" t="s">
        <v>1168</v>
      </c>
      <c r="B1693" s="1" t="s">
        <v>1187</v>
      </c>
      <c r="C1693" s="1">
        <v>37055</v>
      </c>
      <c r="D1693" s="2">
        <v>38110</v>
      </c>
      <c r="E1693" s="3">
        <v>0.221</v>
      </c>
      <c r="F1693" s="3">
        <v>0.11</v>
      </c>
      <c r="G1693" s="2">
        <v>1719</v>
      </c>
      <c r="H1693" s="1">
        <v>465</v>
      </c>
      <c r="I1693" s="1" t="s">
        <v>33</v>
      </c>
      <c r="J1693" s="2">
        <v>1460</v>
      </c>
      <c r="K1693" s="3">
        <v>0.123</v>
      </c>
      <c r="L1693" s="1">
        <v>3.4</v>
      </c>
      <c r="M1693" s="1">
        <v>4.5999999999999996</v>
      </c>
      <c r="N1693" s="1">
        <v>78.2</v>
      </c>
      <c r="O1693" s="4">
        <v>8306.9</v>
      </c>
      <c r="P1693" s="3">
        <v>0.29499999999999998</v>
      </c>
      <c r="Q1693" s="3">
        <v>8.2000000000000003E-2</v>
      </c>
      <c r="R1693" s="3">
        <v>0.17599999999999999</v>
      </c>
      <c r="S1693" s="3">
        <v>0.123</v>
      </c>
      <c r="T1693" s="1" t="s">
        <v>29</v>
      </c>
      <c r="U1693" s="1" t="s">
        <v>37</v>
      </c>
      <c r="V1693" s="3">
        <v>0.152</v>
      </c>
      <c r="W1693" s="1" t="s">
        <v>29</v>
      </c>
    </row>
    <row r="1694" spans="1:23" ht="13" x14ac:dyDescent="0.15">
      <c r="A1694" s="1" t="s">
        <v>1168</v>
      </c>
      <c r="B1694" s="1" t="s">
        <v>1188</v>
      </c>
      <c r="C1694" s="1">
        <v>37057</v>
      </c>
      <c r="D1694" s="2">
        <v>174804</v>
      </c>
      <c r="E1694" s="3">
        <v>0.47699999999999998</v>
      </c>
      <c r="F1694" s="3">
        <v>0.123</v>
      </c>
      <c r="G1694" s="2">
        <v>3555</v>
      </c>
      <c r="H1694" s="1">
        <v>791</v>
      </c>
      <c r="I1694" s="1" t="s">
        <v>26</v>
      </c>
      <c r="J1694" s="2">
        <v>3185</v>
      </c>
      <c r="K1694" s="3">
        <v>0.17899999999999999</v>
      </c>
      <c r="L1694" s="1">
        <v>4.0999999999999996</v>
      </c>
      <c r="M1694" s="1">
        <v>5.0999999999999996</v>
      </c>
      <c r="N1694" s="1">
        <v>73.3</v>
      </c>
      <c r="O1694" s="4">
        <v>12216.7</v>
      </c>
      <c r="P1694" s="3">
        <v>0.34499999999999997</v>
      </c>
      <c r="Q1694" s="3">
        <v>0.10299999999999999</v>
      </c>
      <c r="R1694" s="3">
        <v>0.23100000000000001</v>
      </c>
      <c r="S1694" s="3">
        <v>0.153</v>
      </c>
      <c r="T1694" s="1" t="s">
        <v>30</v>
      </c>
      <c r="U1694" s="1" t="s">
        <v>29</v>
      </c>
      <c r="V1694" s="3">
        <v>0.189</v>
      </c>
      <c r="W1694" s="1" t="s">
        <v>29</v>
      </c>
    </row>
    <row r="1695" spans="1:23" ht="13" x14ac:dyDescent="0.15">
      <c r="A1695" s="1" t="s">
        <v>1168</v>
      </c>
      <c r="B1695" s="1" t="s">
        <v>1189</v>
      </c>
      <c r="C1695" s="1">
        <v>37059</v>
      </c>
      <c r="D1695" s="2">
        <v>44599</v>
      </c>
      <c r="E1695" s="3">
        <v>0.70399999999999996</v>
      </c>
      <c r="F1695" s="3">
        <v>0.10199999999999999</v>
      </c>
      <c r="G1695" s="2">
        <v>2419</v>
      </c>
      <c r="H1695" s="1">
        <v>970</v>
      </c>
      <c r="I1695" s="1" t="s">
        <v>33</v>
      </c>
      <c r="J1695" s="2">
        <v>2285</v>
      </c>
      <c r="K1695" s="3">
        <v>0.17399999999999999</v>
      </c>
      <c r="L1695" s="1">
        <v>3.9</v>
      </c>
      <c r="M1695" s="1">
        <v>4.9000000000000004</v>
      </c>
      <c r="N1695" s="1">
        <v>76.400000000000006</v>
      </c>
      <c r="O1695" s="4">
        <v>9312.4</v>
      </c>
      <c r="P1695" s="3">
        <v>0.34</v>
      </c>
      <c r="Q1695" s="3">
        <v>9.7000000000000003E-2</v>
      </c>
      <c r="R1695" s="3">
        <v>0.23</v>
      </c>
      <c r="S1695" s="3">
        <v>0.14799999999999999</v>
      </c>
      <c r="T1695" s="1" t="s">
        <v>29</v>
      </c>
      <c r="U1695" s="1" t="s">
        <v>29</v>
      </c>
      <c r="V1695" s="3">
        <v>0.182</v>
      </c>
      <c r="W1695" s="1" t="s">
        <v>29</v>
      </c>
    </row>
    <row r="1696" spans="1:23" ht="13" x14ac:dyDescent="0.15">
      <c r="A1696" s="1" t="s">
        <v>1168</v>
      </c>
      <c r="B1696" s="1" t="s">
        <v>1190</v>
      </c>
      <c r="C1696" s="1">
        <v>37061</v>
      </c>
      <c r="D1696" s="2">
        <v>49520</v>
      </c>
      <c r="E1696" s="3">
        <v>1</v>
      </c>
      <c r="F1696" s="3">
        <v>0.157</v>
      </c>
      <c r="G1696" s="2">
        <v>4410</v>
      </c>
      <c r="H1696" s="2">
        <v>1338</v>
      </c>
      <c r="I1696" s="1" t="s">
        <v>26</v>
      </c>
      <c r="J1696" s="2">
        <v>3162</v>
      </c>
      <c r="K1696" s="3">
        <v>0.22600000000000001</v>
      </c>
      <c r="L1696" s="1">
        <v>4.5999999999999996</v>
      </c>
      <c r="M1696" s="1">
        <v>5.3</v>
      </c>
      <c r="N1696" s="1">
        <v>73.8</v>
      </c>
      <c r="O1696" s="4">
        <v>11990.4</v>
      </c>
      <c r="P1696" s="3">
        <v>0.39400000000000002</v>
      </c>
      <c r="Q1696" s="3">
        <v>0.126</v>
      </c>
      <c r="R1696" s="3">
        <v>0.28399999999999997</v>
      </c>
      <c r="S1696" s="3">
        <v>0.16500000000000001</v>
      </c>
      <c r="T1696" s="1" t="s">
        <v>30</v>
      </c>
      <c r="U1696" s="1" t="s">
        <v>30</v>
      </c>
      <c r="V1696" s="3">
        <v>0.22500000000000001</v>
      </c>
      <c r="W1696" s="1" t="s">
        <v>30</v>
      </c>
    </row>
    <row r="1697" spans="1:23" ht="13" x14ac:dyDescent="0.15">
      <c r="A1697" s="1" t="s">
        <v>1168</v>
      </c>
      <c r="B1697" s="1" t="s">
        <v>1191</v>
      </c>
      <c r="C1697" s="1">
        <v>37063</v>
      </c>
      <c r="D1697" s="2">
        <v>336892</v>
      </c>
      <c r="E1697" s="3">
        <v>5.0999999999999997E-2</v>
      </c>
      <c r="F1697" s="3">
        <v>0.106</v>
      </c>
      <c r="G1697" s="1">
        <v>836</v>
      </c>
      <c r="H1697" s="1">
        <v>130</v>
      </c>
      <c r="I1697" s="1" t="s">
        <v>33</v>
      </c>
      <c r="J1697" s="2">
        <v>2295</v>
      </c>
      <c r="K1697" s="3">
        <v>0.14199999999999999</v>
      </c>
      <c r="L1697" s="1">
        <v>3.5</v>
      </c>
      <c r="M1697" s="1">
        <v>4.5999999999999996</v>
      </c>
      <c r="N1697" s="1">
        <v>79.2</v>
      </c>
      <c r="O1697" s="4">
        <v>7259.3</v>
      </c>
      <c r="P1697" s="3">
        <v>0.32500000000000001</v>
      </c>
      <c r="Q1697" s="3">
        <v>0.10199999999999999</v>
      </c>
      <c r="R1697" s="3">
        <v>0.191</v>
      </c>
      <c r="S1697" s="3">
        <v>0.122</v>
      </c>
      <c r="T1697" s="1" t="s">
        <v>29</v>
      </c>
      <c r="U1697" s="1" t="s">
        <v>37</v>
      </c>
      <c r="V1697" s="3">
        <v>0.16500000000000001</v>
      </c>
      <c r="W1697" s="1" t="s">
        <v>29</v>
      </c>
    </row>
    <row r="1698" spans="1:23" ht="13" x14ac:dyDescent="0.15">
      <c r="A1698" s="1" t="s">
        <v>1168</v>
      </c>
      <c r="B1698" s="1" t="s">
        <v>1192</v>
      </c>
      <c r="C1698" s="1">
        <v>37065</v>
      </c>
      <c r="D1698" s="2">
        <v>48832</v>
      </c>
      <c r="E1698" s="3">
        <v>0.44800000000000001</v>
      </c>
      <c r="F1698" s="3">
        <v>0.111</v>
      </c>
      <c r="G1698" s="2">
        <v>2545</v>
      </c>
      <c r="H1698" s="2">
        <v>1356</v>
      </c>
      <c r="I1698" s="1" t="s">
        <v>26</v>
      </c>
      <c r="J1698" s="2">
        <v>3131</v>
      </c>
      <c r="K1698" s="3">
        <v>0.23</v>
      </c>
      <c r="L1698" s="1">
        <v>4.7</v>
      </c>
      <c r="M1698" s="1">
        <v>5.5</v>
      </c>
      <c r="N1698" s="1">
        <v>70.5</v>
      </c>
      <c r="O1698" s="4">
        <v>16248.1</v>
      </c>
      <c r="P1698" s="3">
        <v>0.40500000000000003</v>
      </c>
      <c r="Q1698" s="3">
        <v>0.14299999999999999</v>
      </c>
      <c r="R1698" s="3">
        <v>0.28599999999999998</v>
      </c>
      <c r="S1698" s="3">
        <v>0.16400000000000001</v>
      </c>
      <c r="T1698" s="1" t="s">
        <v>29</v>
      </c>
      <c r="U1698" s="1" t="s">
        <v>30</v>
      </c>
      <c r="V1698" s="3">
        <v>0.223</v>
      </c>
      <c r="W1698" s="1" t="s">
        <v>30</v>
      </c>
    </row>
    <row r="1699" spans="1:23" ht="13" x14ac:dyDescent="0.15">
      <c r="A1699" s="1" t="s">
        <v>1168</v>
      </c>
      <c r="B1699" s="1" t="s">
        <v>445</v>
      </c>
      <c r="C1699" s="1">
        <v>37067</v>
      </c>
      <c r="D1699" s="2">
        <v>392921</v>
      </c>
      <c r="E1699" s="3">
        <v>7.5999999999999998E-2</v>
      </c>
      <c r="F1699" s="3">
        <v>0.115</v>
      </c>
      <c r="G1699" s="1">
        <v>878</v>
      </c>
      <c r="H1699" s="1">
        <v>256</v>
      </c>
      <c r="I1699" s="1" t="s">
        <v>33</v>
      </c>
      <c r="J1699" s="2">
        <v>2794</v>
      </c>
      <c r="K1699" s="3">
        <v>0.16500000000000001</v>
      </c>
      <c r="L1699" s="1">
        <v>3.9</v>
      </c>
      <c r="M1699" s="1">
        <v>5</v>
      </c>
      <c r="N1699" s="1">
        <v>75.8</v>
      </c>
      <c r="O1699" s="4">
        <v>9571.2999999999993</v>
      </c>
      <c r="P1699" s="3">
        <v>0.318</v>
      </c>
      <c r="Q1699" s="3">
        <v>0.106</v>
      </c>
      <c r="R1699" s="3">
        <v>0.22</v>
      </c>
      <c r="S1699" s="3">
        <v>0.14499999999999999</v>
      </c>
      <c r="T1699" s="1" t="s">
        <v>29</v>
      </c>
      <c r="U1699" s="1" t="s">
        <v>29</v>
      </c>
      <c r="V1699" s="3">
        <v>0.17799999999999999</v>
      </c>
      <c r="W1699" s="1" t="s">
        <v>29</v>
      </c>
    </row>
    <row r="1700" spans="1:23" ht="13" x14ac:dyDescent="0.15">
      <c r="A1700" s="1" t="s">
        <v>1168</v>
      </c>
      <c r="B1700" s="1" t="s">
        <v>101</v>
      </c>
      <c r="C1700" s="1">
        <v>37069</v>
      </c>
      <c r="D1700" s="2">
        <v>77001</v>
      </c>
      <c r="E1700" s="3">
        <v>0.78900000000000003</v>
      </c>
      <c r="F1700" s="3">
        <v>0.127</v>
      </c>
      <c r="G1700" s="2">
        <v>7967</v>
      </c>
      <c r="H1700" s="1">
        <v>713</v>
      </c>
      <c r="I1700" s="1" t="s">
        <v>26</v>
      </c>
      <c r="J1700" s="2">
        <v>3149</v>
      </c>
      <c r="K1700" s="3">
        <v>0.17899999999999999</v>
      </c>
      <c r="L1700" s="1">
        <v>4</v>
      </c>
      <c r="M1700" s="1">
        <v>5.0999999999999996</v>
      </c>
      <c r="N1700" s="1">
        <v>76.3</v>
      </c>
      <c r="O1700" s="4">
        <v>9622.1</v>
      </c>
      <c r="P1700" s="3">
        <v>0.38</v>
      </c>
      <c r="Q1700" s="3">
        <v>0.112</v>
      </c>
      <c r="R1700" s="3">
        <v>0.23699999999999999</v>
      </c>
      <c r="S1700" s="3">
        <v>0.126</v>
      </c>
      <c r="T1700" s="1" t="s">
        <v>30</v>
      </c>
      <c r="U1700" s="1" t="s">
        <v>29</v>
      </c>
      <c r="V1700" s="3">
        <v>0.19400000000000001</v>
      </c>
      <c r="W1700" s="1" t="s">
        <v>29</v>
      </c>
    </row>
    <row r="1701" spans="1:23" ht="13" x14ac:dyDescent="0.15">
      <c r="A1701" s="1" t="s">
        <v>1168</v>
      </c>
      <c r="B1701" s="1" t="s">
        <v>1193</v>
      </c>
      <c r="C1701" s="1">
        <v>37071</v>
      </c>
      <c r="D1701" s="2">
        <v>237242</v>
      </c>
      <c r="E1701" s="3">
        <v>0.189</v>
      </c>
      <c r="F1701" s="3">
        <v>0.112</v>
      </c>
      <c r="G1701" s="2">
        <v>1908</v>
      </c>
      <c r="H1701" s="1">
        <v>331</v>
      </c>
      <c r="I1701" s="1" t="s">
        <v>33</v>
      </c>
      <c r="J1701" s="2">
        <v>3752</v>
      </c>
      <c r="K1701" s="3">
        <v>0.18099999999999999</v>
      </c>
      <c r="L1701" s="1">
        <v>4.2</v>
      </c>
      <c r="M1701" s="1">
        <v>5.0999999999999996</v>
      </c>
      <c r="N1701" s="1">
        <v>73</v>
      </c>
      <c r="O1701" s="4">
        <v>11888.9</v>
      </c>
      <c r="P1701" s="3">
        <v>0.36499999999999999</v>
      </c>
      <c r="Q1701" s="3">
        <v>0.109</v>
      </c>
      <c r="R1701" s="3">
        <v>0.22900000000000001</v>
      </c>
      <c r="S1701" s="3">
        <v>0.14399999999999999</v>
      </c>
      <c r="T1701" s="1" t="s">
        <v>29</v>
      </c>
      <c r="U1701" s="1" t="s">
        <v>29</v>
      </c>
      <c r="V1701" s="3">
        <v>0.19</v>
      </c>
      <c r="W1701" s="1" t="s">
        <v>29</v>
      </c>
    </row>
    <row r="1702" spans="1:23" ht="13" x14ac:dyDescent="0.15">
      <c r="A1702" s="1" t="s">
        <v>1168</v>
      </c>
      <c r="B1702" s="1" t="s">
        <v>1194</v>
      </c>
      <c r="C1702" s="1">
        <v>37073</v>
      </c>
      <c r="D1702" s="2">
        <v>10343</v>
      </c>
      <c r="E1702" s="3">
        <v>1</v>
      </c>
      <c r="F1702" s="3">
        <v>9.1999999999999998E-2</v>
      </c>
      <c r="I1702" s="1" t="s">
        <v>44</v>
      </c>
      <c r="J1702" s="2">
        <v>3109</v>
      </c>
      <c r="K1702" s="3">
        <v>0.189</v>
      </c>
      <c r="L1702" s="1">
        <v>4.3</v>
      </c>
      <c r="M1702" s="1">
        <v>5.4</v>
      </c>
      <c r="N1702" s="1">
        <v>74.599999999999994</v>
      </c>
      <c r="O1702" s="4">
        <v>11365.9</v>
      </c>
      <c r="P1702" s="3">
        <v>0.373</v>
      </c>
      <c r="Q1702" s="3">
        <v>0.115</v>
      </c>
      <c r="R1702" s="3">
        <v>0.247</v>
      </c>
      <c r="S1702" s="3">
        <v>0.14299999999999999</v>
      </c>
      <c r="T1702" s="1" t="s">
        <v>29</v>
      </c>
      <c r="U1702" s="1" t="s">
        <v>29</v>
      </c>
      <c r="V1702" s="3">
        <v>0.193</v>
      </c>
      <c r="W1702" s="1" t="s">
        <v>29</v>
      </c>
    </row>
    <row r="1703" spans="1:23" ht="13" x14ac:dyDescent="0.15">
      <c r="A1703" s="1" t="s">
        <v>1168</v>
      </c>
      <c r="B1703" s="1" t="s">
        <v>203</v>
      </c>
      <c r="C1703" s="1">
        <v>37075</v>
      </c>
      <c r="D1703" s="2">
        <v>8052</v>
      </c>
      <c r="E1703" s="3">
        <v>1</v>
      </c>
      <c r="F1703" s="3">
        <v>0.16500000000000001</v>
      </c>
      <c r="G1703" s="2">
        <v>2681</v>
      </c>
      <c r="H1703" s="2">
        <v>1007</v>
      </c>
      <c r="I1703" s="1" t="s">
        <v>26</v>
      </c>
      <c r="J1703" s="2">
        <v>1917</v>
      </c>
      <c r="K1703" s="3">
        <v>0.19</v>
      </c>
      <c r="L1703" s="1">
        <v>4.4000000000000004</v>
      </c>
      <c r="M1703" s="1">
        <v>5.5</v>
      </c>
      <c r="N1703" s="1">
        <v>74.5</v>
      </c>
      <c r="O1703" s="4">
        <v>11940.5</v>
      </c>
      <c r="P1703" s="3">
        <v>0.34</v>
      </c>
      <c r="Q1703" s="3">
        <v>0.104</v>
      </c>
      <c r="R1703" s="3">
        <v>0.23699999999999999</v>
      </c>
      <c r="S1703" s="3">
        <v>0.16800000000000001</v>
      </c>
      <c r="T1703" s="1" t="s">
        <v>28</v>
      </c>
      <c r="U1703" s="1" t="s">
        <v>29</v>
      </c>
      <c r="V1703" s="3">
        <v>0.20100000000000001</v>
      </c>
      <c r="W1703" s="1" t="s">
        <v>30</v>
      </c>
    </row>
    <row r="1704" spans="1:23" ht="13" x14ac:dyDescent="0.15">
      <c r="A1704" s="1" t="s">
        <v>1168</v>
      </c>
      <c r="B1704" s="1" t="s">
        <v>1195</v>
      </c>
      <c r="C1704" s="1">
        <v>37077</v>
      </c>
      <c r="D1704" s="2">
        <v>62192</v>
      </c>
      <c r="E1704" s="3">
        <v>0.71399999999999997</v>
      </c>
      <c r="F1704" s="3">
        <v>0.12</v>
      </c>
      <c r="G1704" s="2">
        <v>1937</v>
      </c>
      <c r="H1704" s="1">
        <v>253</v>
      </c>
      <c r="I1704" s="1" t="s">
        <v>33</v>
      </c>
      <c r="J1704" s="2">
        <v>2849</v>
      </c>
      <c r="K1704" s="3">
        <v>0.191</v>
      </c>
      <c r="L1704" s="1">
        <v>4.0999999999999996</v>
      </c>
      <c r="M1704" s="1">
        <v>5.2</v>
      </c>
      <c r="N1704" s="1">
        <v>75.599999999999994</v>
      </c>
      <c r="O1704" s="4">
        <v>9719.9</v>
      </c>
      <c r="P1704" s="3">
        <v>0.375</v>
      </c>
      <c r="Q1704" s="3">
        <v>0.11799999999999999</v>
      </c>
      <c r="R1704" s="3">
        <v>0.23899999999999999</v>
      </c>
      <c r="S1704" s="3">
        <v>0.13200000000000001</v>
      </c>
      <c r="T1704" s="1" t="s">
        <v>29</v>
      </c>
      <c r="U1704" s="1" t="s">
        <v>29</v>
      </c>
      <c r="V1704" s="3">
        <v>0.19600000000000001</v>
      </c>
      <c r="W1704" s="1" t="s">
        <v>29</v>
      </c>
    </row>
    <row r="1705" spans="1:23" ht="13" x14ac:dyDescent="0.15">
      <c r="A1705" s="1" t="s">
        <v>1168</v>
      </c>
      <c r="B1705" s="1" t="s">
        <v>103</v>
      </c>
      <c r="C1705" s="1">
        <v>37079</v>
      </c>
      <c r="D1705" s="2">
        <v>20530</v>
      </c>
      <c r="E1705" s="3">
        <v>1</v>
      </c>
      <c r="F1705" s="3">
        <v>0.17899999999999999</v>
      </c>
      <c r="G1705" s="2">
        <v>6806</v>
      </c>
      <c r="H1705" s="2">
        <v>1579</v>
      </c>
      <c r="I1705" s="1" t="s">
        <v>26</v>
      </c>
      <c r="J1705" s="2">
        <v>2736</v>
      </c>
      <c r="K1705" s="3">
        <v>0.247</v>
      </c>
      <c r="L1705" s="1">
        <v>4.8</v>
      </c>
      <c r="M1705" s="1">
        <v>5.2</v>
      </c>
      <c r="N1705" s="1">
        <v>74.900000000000006</v>
      </c>
      <c r="O1705" s="4">
        <v>9574</v>
      </c>
      <c r="P1705" s="3">
        <v>0.41199999999999998</v>
      </c>
      <c r="Q1705" s="3">
        <v>0.13800000000000001</v>
      </c>
      <c r="R1705" s="3">
        <v>0.29499999999999998</v>
      </c>
      <c r="S1705" s="3">
        <v>0.17</v>
      </c>
      <c r="T1705" s="1" t="s">
        <v>28</v>
      </c>
      <c r="U1705" s="1" t="s">
        <v>30</v>
      </c>
      <c r="V1705" s="3">
        <v>0.24</v>
      </c>
      <c r="W1705" s="1" t="s">
        <v>30</v>
      </c>
    </row>
    <row r="1706" spans="1:23" ht="13" x14ac:dyDescent="0.15">
      <c r="A1706" s="1" t="s">
        <v>1168</v>
      </c>
      <c r="B1706" s="1" t="s">
        <v>1196</v>
      </c>
      <c r="C1706" s="1">
        <v>37081</v>
      </c>
      <c r="D1706" s="2">
        <v>549866</v>
      </c>
      <c r="E1706" s="3">
        <v>0.14199999999999999</v>
      </c>
      <c r="F1706" s="3">
        <v>0.10100000000000001</v>
      </c>
      <c r="G1706" s="2">
        <v>1238</v>
      </c>
      <c r="H1706" s="1">
        <v>283</v>
      </c>
      <c r="I1706" s="1" t="s">
        <v>33</v>
      </c>
      <c r="J1706" s="2">
        <v>2468</v>
      </c>
      <c r="K1706" s="3">
        <v>0.17699999999999999</v>
      </c>
      <c r="L1706" s="1">
        <v>3.8</v>
      </c>
      <c r="M1706" s="1">
        <v>5.4</v>
      </c>
      <c r="N1706" s="1">
        <v>76.2</v>
      </c>
      <c r="O1706" s="4">
        <v>9266.7000000000007</v>
      </c>
      <c r="P1706" s="3">
        <v>0.33500000000000002</v>
      </c>
      <c r="Q1706" s="3">
        <v>0.11</v>
      </c>
      <c r="R1706" s="3">
        <v>0.23799999999999999</v>
      </c>
      <c r="S1706" s="3">
        <v>0.13700000000000001</v>
      </c>
      <c r="T1706" s="1" t="s">
        <v>29</v>
      </c>
      <c r="U1706" s="1" t="s">
        <v>29</v>
      </c>
      <c r="V1706" s="3">
        <v>0.183</v>
      </c>
      <c r="W1706" s="1" t="s">
        <v>29</v>
      </c>
    </row>
    <row r="1707" spans="1:23" ht="13" x14ac:dyDescent="0.15">
      <c r="A1707" s="1" t="s">
        <v>1168</v>
      </c>
      <c r="B1707" s="1" t="s">
        <v>1197</v>
      </c>
      <c r="C1707" s="1">
        <v>37083</v>
      </c>
      <c r="D1707" s="2">
        <v>47298</v>
      </c>
      <c r="E1707" s="3">
        <v>0.56100000000000005</v>
      </c>
      <c r="F1707" s="3">
        <v>0.122</v>
      </c>
      <c r="G1707" s="2">
        <v>2099</v>
      </c>
      <c r="H1707" s="1">
        <v>570</v>
      </c>
      <c r="I1707" s="1" t="s">
        <v>33</v>
      </c>
      <c r="J1707" s="2">
        <v>3306</v>
      </c>
      <c r="K1707" s="3">
        <v>0.252</v>
      </c>
      <c r="L1707" s="1">
        <v>4.9000000000000004</v>
      </c>
      <c r="M1707" s="1">
        <v>5.4</v>
      </c>
      <c r="N1707" s="1">
        <v>70.400000000000006</v>
      </c>
      <c r="O1707" s="4">
        <v>15814.7</v>
      </c>
      <c r="P1707" s="3">
        <v>0.41199999999999998</v>
      </c>
      <c r="Q1707" s="3">
        <v>0.14499999999999999</v>
      </c>
      <c r="R1707" s="3">
        <v>0.29799999999999999</v>
      </c>
      <c r="S1707" s="3">
        <v>0.17599999999999999</v>
      </c>
      <c r="T1707" s="1" t="s">
        <v>30</v>
      </c>
      <c r="U1707" s="1" t="s">
        <v>28</v>
      </c>
      <c r="V1707" s="3">
        <v>0.23400000000000001</v>
      </c>
      <c r="W1707" s="1" t="s">
        <v>30</v>
      </c>
    </row>
    <row r="1708" spans="1:23" ht="13" x14ac:dyDescent="0.15">
      <c r="A1708" s="1" t="s">
        <v>1168</v>
      </c>
      <c r="B1708" s="1" t="s">
        <v>1198</v>
      </c>
      <c r="C1708" s="1">
        <v>37085</v>
      </c>
      <c r="D1708" s="2">
        <v>141477</v>
      </c>
      <c r="E1708" s="3">
        <v>0.64200000000000002</v>
      </c>
      <c r="F1708" s="3">
        <v>0.11899999999999999</v>
      </c>
      <c r="G1708" s="2">
        <v>3675</v>
      </c>
      <c r="H1708" s="1">
        <v>901</v>
      </c>
      <c r="I1708" s="1" t="s">
        <v>26</v>
      </c>
      <c r="J1708" s="2">
        <v>3982</v>
      </c>
      <c r="K1708" s="3">
        <v>0.19500000000000001</v>
      </c>
      <c r="L1708" s="1">
        <v>4.4000000000000004</v>
      </c>
      <c r="M1708" s="1">
        <v>5.4</v>
      </c>
      <c r="N1708" s="1">
        <v>74.599999999999994</v>
      </c>
      <c r="O1708" s="4">
        <v>10063.5</v>
      </c>
      <c r="P1708" s="3">
        <v>0.39400000000000002</v>
      </c>
      <c r="Q1708" s="3">
        <v>0.115</v>
      </c>
      <c r="R1708" s="3">
        <v>0.252</v>
      </c>
      <c r="S1708" s="3">
        <v>0.14899999999999999</v>
      </c>
      <c r="T1708" s="1" t="s">
        <v>29</v>
      </c>
      <c r="U1708" s="1" t="s">
        <v>29</v>
      </c>
      <c r="V1708" s="3">
        <v>0.20399999999999999</v>
      </c>
      <c r="W1708" s="1" t="s">
        <v>30</v>
      </c>
    </row>
    <row r="1709" spans="1:23" ht="13" x14ac:dyDescent="0.15">
      <c r="A1709" s="1" t="s">
        <v>1168</v>
      </c>
      <c r="B1709" s="1" t="s">
        <v>1199</v>
      </c>
      <c r="C1709" s="1">
        <v>37087</v>
      </c>
      <c r="D1709" s="2">
        <v>62969</v>
      </c>
      <c r="E1709" s="3">
        <v>0.46899999999999997</v>
      </c>
      <c r="F1709" s="3">
        <v>0.122</v>
      </c>
      <c r="G1709" s="2">
        <v>1453</v>
      </c>
      <c r="H1709" s="1">
        <v>246</v>
      </c>
      <c r="I1709" s="1" t="s">
        <v>33</v>
      </c>
      <c r="J1709" s="2">
        <v>2375</v>
      </c>
      <c r="K1709" s="3">
        <v>0.157</v>
      </c>
      <c r="L1709" s="1">
        <v>4.0999999999999996</v>
      </c>
      <c r="M1709" s="1">
        <v>5.0999999999999996</v>
      </c>
      <c r="N1709" s="1">
        <v>74.599999999999994</v>
      </c>
      <c r="O1709" s="4">
        <v>10919.6</v>
      </c>
      <c r="P1709" s="3">
        <v>0.315</v>
      </c>
      <c r="Q1709" s="3">
        <v>9.1999999999999998E-2</v>
      </c>
      <c r="R1709" s="3">
        <v>0.20699999999999999</v>
      </c>
      <c r="S1709" s="3">
        <v>0.153</v>
      </c>
      <c r="T1709" s="1" t="s">
        <v>30</v>
      </c>
      <c r="U1709" s="1" t="s">
        <v>29</v>
      </c>
      <c r="V1709" s="3">
        <v>0.17399999999999999</v>
      </c>
      <c r="W1709" s="1" t="s">
        <v>29</v>
      </c>
    </row>
    <row r="1710" spans="1:23" ht="13" x14ac:dyDescent="0.15">
      <c r="A1710" s="1" t="s">
        <v>1168</v>
      </c>
      <c r="B1710" s="1" t="s">
        <v>621</v>
      </c>
      <c r="C1710" s="1">
        <v>37089</v>
      </c>
      <c r="D1710" s="2">
        <v>119230</v>
      </c>
      <c r="E1710" s="3">
        <v>0.34300000000000003</v>
      </c>
      <c r="F1710" s="3">
        <v>0.13600000000000001</v>
      </c>
      <c r="G1710" s="2">
        <v>1145</v>
      </c>
      <c r="H1710" s="1">
        <v>364</v>
      </c>
      <c r="I1710" s="1" t="s">
        <v>33</v>
      </c>
      <c r="J1710" s="2">
        <v>1369</v>
      </c>
      <c r="K1710" s="3">
        <v>0.159</v>
      </c>
      <c r="L1710" s="1">
        <v>3.9</v>
      </c>
      <c r="M1710" s="1">
        <v>5.0999999999999996</v>
      </c>
      <c r="N1710" s="1">
        <v>77.400000000000006</v>
      </c>
      <c r="O1710" s="4">
        <v>8874.6</v>
      </c>
      <c r="P1710" s="3">
        <v>0.33900000000000002</v>
      </c>
      <c r="Q1710" s="3">
        <v>9.1999999999999998E-2</v>
      </c>
      <c r="R1710" s="3">
        <v>0.20699999999999999</v>
      </c>
      <c r="S1710" s="3">
        <v>0.14599999999999999</v>
      </c>
      <c r="T1710" s="1" t="s">
        <v>30</v>
      </c>
      <c r="U1710" s="1" t="s">
        <v>29</v>
      </c>
      <c r="V1710" s="3">
        <v>0.18</v>
      </c>
      <c r="W1710" s="1" t="s">
        <v>29</v>
      </c>
    </row>
    <row r="1711" spans="1:23" ht="13" x14ac:dyDescent="0.15">
      <c r="A1711" s="1" t="s">
        <v>1168</v>
      </c>
      <c r="B1711" s="1" t="s">
        <v>1200</v>
      </c>
      <c r="C1711" s="1">
        <v>37091</v>
      </c>
      <c r="D1711" s="2">
        <v>19453</v>
      </c>
      <c r="E1711" s="3">
        <v>0.77400000000000002</v>
      </c>
      <c r="F1711" s="3">
        <v>0.11899999999999999</v>
      </c>
      <c r="G1711" s="2">
        <v>1637</v>
      </c>
      <c r="H1711" s="1">
        <v>374</v>
      </c>
      <c r="I1711" s="1" t="s">
        <v>33</v>
      </c>
      <c r="J1711" s="2">
        <v>3037</v>
      </c>
      <c r="K1711" s="3">
        <v>0.252</v>
      </c>
      <c r="L1711" s="1">
        <v>4.5</v>
      </c>
      <c r="M1711" s="1">
        <v>5.2</v>
      </c>
      <c r="N1711" s="1">
        <v>72.2</v>
      </c>
      <c r="O1711" s="4">
        <v>13850.6</v>
      </c>
      <c r="P1711" s="3">
        <v>0.434</v>
      </c>
      <c r="Q1711" s="3">
        <v>0.15</v>
      </c>
      <c r="R1711" s="3">
        <v>0.30599999999999999</v>
      </c>
      <c r="S1711" s="3">
        <v>0.156</v>
      </c>
      <c r="T1711" s="1" t="s">
        <v>29</v>
      </c>
      <c r="U1711" s="1" t="s">
        <v>28</v>
      </c>
      <c r="V1711" s="3">
        <v>0.23599999999999999</v>
      </c>
      <c r="W1711" s="1" t="s">
        <v>30</v>
      </c>
    </row>
    <row r="1712" spans="1:23" ht="13" x14ac:dyDescent="0.15">
      <c r="A1712" s="1" t="s">
        <v>1168</v>
      </c>
      <c r="B1712" s="1" t="s">
        <v>1201</v>
      </c>
      <c r="C1712" s="1">
        <v>37093</v>
      </c>
      <c r="D1712" s="2">
        <v>54446</v>
      </c>
      <c r="E1712" s="3">
        <v>0.42599999999999999</v>
      </c>
      <c r="F1712" s="3">
        <v>0.112</v>
      </c>
      <c r="G1712" s="2">
        <v>4829</v>
      </c>
      <c r="H1712" s="1">
        <v>491</v>
      </c>
      <c r="I1712" s="1" t="s">
        <v>26</v>
      </c>
      <c r="J1712" s="2">
        <v>3483</v>
      </c>
      <c r="K1712" s="3">
        <v>0.20799999999999999</v>
      </c>
      <c r="L1712" s="1">
        <v>4.4000000000000004</v>
      </c>
      <c r="M1712" s="1">
        <v>5.3</v>
      </c>
      <c r="N1712" s="1">
        <v>72.7</v>
      </c>
      <c r="O1712" s="4">
        <v>12067</v>
      </c>
      <c r="P1712" s="3">
        <v>0.35599999999999998</v>
      </c>
      <c r="Q1712" s="3">
        <v>0.13</v>
      </c>
      <c r="R1712" s="3">
        <v>0.26600000000000001</v>
      </c>
      <c r="S1712" s="3">
        <v>0.157</v>
      </c>
      <c r="T1712" s="1" t="s">
        <v>29</v>
      </c>
      <c r="U1712" s="1" t="s">
        <v>30</v>
      </c>
      <c r="V1712" s="3">
        <v>0.20499999999999999</v>
      </c>
      <c r="W1712" s="1" t="s">
        <v>30</v>
      </c>
    </row>
    <row r="1713" spans="1:23" ht="13" x14ac:dyDescent="0.15">
      <c r="A1713" s="1" t="s">
        <v>1168</v>
      </c>
      <c r="B1713" s="1" t="s">
        <v>1202</v>
      </c>
      <c r="C1713" s="1">
        <v>37095</v>
      </c>
      <c r="D1713" s="2">
        <v>4607</v>
      </c>
      <c r="E1713" s="3">
        <v>1</v>
      </c>
      <c r="F1713" s="3">
        <v>0.189</v>
      </c>
      <c r="G1713" s="2">
        <v>4508</v>
      </c>
      <c r="H1713" s="2">
        <v>4607</v>
      </c>
      <c r="I1713" s="1" t="s">
        <v>26</v>
      </c>
      <c r="J1713" s="2">
        <v>2150</v>
      </c>
      <c r="K1713" s="3">
        <v>0.254</v>
      </c>
      <c r="L1713" s="1">
        <v>4.8</v>
      </c>
      <c r="M1713" s="1">
        <v>5.3</v>
      </c>
      <c r="N1713" s="1">
        <v>77.900000000000006</v>
      </c>
      <c r="O1713" s="4">
        <v>8577.9</v>
      </c>
      <c r="P1713" s="3">
        <v>0.39200000000000002</v>
      </c>
      <c r="Q1713" s="3">
        <v>0.13500000000000001</v>
      </c>
      <c r="R1713" s="3">
        <v>0.30499999999999999</v>
      </c>
      <c r="S1713" s="3">
        <v>0.216</v>
      </c>
      <c r="T1713" s="1" t="s">
        <v>28</v>
      </c>
      <c r="U1713" s="1" t="s">
        <v>28</v>
      </c>
      <c r="V1713" s="3">
        <v>0.248</v>
      </c>
      <c r="W1713" s="1" t="s">
        <v>30</v>
      </c>
    </row>
    <row r="1714" spans="1:23" ht="13" x14ac:dyDescent="0.15">
      <c r="A1714" s="1" t="s">
        <v>1168</v>
      </c>
      <c r="B1714" s="1" t="s">
        <v>1203</v>
      </c>
      <c r="C1714" s="1">
        <v>37097</v>
      </c>
      <c r="D1714" s="2">
        <v>199710</v>
      </c>
      <c r="E1714" s="3">
        <v>0.31900000000000001</v>
      </c>
      <c r="F1714" s="3">
        <v>9.9000000000000005E-2</v>
      </c>
      <c r="G1714" s="2">
        <v>1477</v>
      </c>
      <c r="H1714" s="1">
        <v>382</v>
      </c>
      <c r="I1714" s="1" t="s">
        <v>33</v>
      </c>
      <c r="J1714" s="2">
        <v>2971</v>
      </c>
      <c r="K1714" s="3">
        <v>0.16</v>
      </c>
      <c r="L1714" s="1">
        <v>3.7</v>
      </c>
      <c r="M1714" s="1">
        <v>4.9000000000000004</v>
      </c>
      <c r="N1714" s="1">
        <v>76.599999999999994</v>
      </c>
      <c r="O1714" s="4">
        <v>8077.4</v>
      </c>
      <c r="P1714" s="3">
        <v>0.33500000000000002</v>
      </c>
      <c r="Q1714" s="3">
        <v>9.7000000000000003E-2</v>
      </c>
      <c r="R1714" s="3">
        <v>0.222</v>
      </c>
      <c r="S1714" s="3">
        <v>0.128</v>
      </c>
      <c r="T1714" s="1" t="s">
        <v>29</v>
      </c>
      <c r="U1714" s="1" t="s">
        <v>29</v>
      </c>
      <c r="V1714" s="3">
        <v>0.17299999999999999</v>
      </c>
      <c r="W1714" s="1" t="s">
        <v>29</v>
      </c>
    </row>
    <row r="1715" spans="1:23" ht="13" x14ac:dyDescent="0.15">
      <c r="A1715" s="1" t="s">
        <v>1168</v>
      </c>
      <c r="B1715" s="1" t="s">
        <v>107</v>
      </c>
      <c r="C1715" s="1">
        <v>37099</v>
      </c>
      <c r="D1715" s="2">
        <v>44574</v>
      </c>
      <c r="E1715" s="3">
        <v>0.66700000000000004</v>
      </c>
      <c r="F1715" s="3">
        <v>0.157</v>
      </c>
      <c r="G1715" s="2">
        <v>1400</v>
      </c>
      <c r="H1715" s="1">
        <v>210</v>
      </c>
      <c r="I1715" s="1" t="s">
        <v>33</v>
      </c>
      <c r="J1715" s="2">
        <v>1923</v>
      </c>
      <c r="K1715" s="3">
        <v>0.17</v>
      </c>
      <c r="L1715" s="1">
        <v>4.3</v>
      </c>
      <c r="M1715" s="1">
        <v>5.3</v>
      </c>
      <c r="N1715" s="1">
        <v>76.3</v>
      </c>
      <c r="O1715" s="4">
        <v>10730.5</v>
      </c>
      <c r="P1715" s="3">
        <v>0.32400000000000001</v>
      </c>
      <c r="Q1715" s="3">
        <v>0.10100000000000001</v>
      </c>
      <c r="R1715" s="3">
        <v>0.222</v>
      </c>
      <c r="S1715" s="3">
        <v>0.17</v>
      </c>
      <c r="T1715" s="1" t="s">
        <v>30</v>
      </c>
      <c r="U1715" s="1" t="s">
        <v>29</v>
      </c>
      <c r="V1715" s="3">
        <v>0.191</v>
      </c>
      <c r="W1715" s="1" t="s">
        <v>29</v>
      </c>
    </row>
    <row r="1716" spans="1:23" ht="13" x14ac:dyDescent="0.15">
      <c r="A1716" s="1" t="s">
        <v>1168</v>
      </c>
      <c r="B1716" s="1" t="s">
        <v>1204</v>
      </c>
      <c r="C1716" s="1">
        <v>37101</v>
      </c>
      <c r="D1716" s="2">
        <v>241955</v>
      </c>
      <c r="E1716" s="3">
        <v>0.53</v>
      </c>
      <c r="F1716" s="3">
        <v>0.127</v>
      </c>
      <c r="G1716" s="2">
        <v>3713</v>
      </c>
      <c r="H1716" s="1">
        <v>880</v>
      </c>
      <c r="I1716" s="1" t="s">
        <v>26</v>
      </c>
      <c r="J1716" s="2">
        <v>3758</v>
      </c>
      <c r="K1716" s="3">
        <v>0.18</v>
      </c>
      <c r="L1716" s="1">
        <v>3.9</v>
      </c>
      <c r="M1716" s="1">
        <v>5</v>
      </c>
      <c r="N1716" s="1">
        <v>76.5</v>
      </c>
      <c r="O1716" s="4">
        <v>8163.2</v>
      </c>
      <c r="P1716" s="3">
        <v>0.36199999999999999</v>
      </c>
      <c r="Q1716" s="3">
        <v>0.11</v>
      </c>
      <c r="R1716" s="3">
        <v>0.24099999999999999</v>
      </c>
      <c r="S1716" s="3">
        <v>0.127</v>
      </c>
      <c r="T1716" s="1" t="s">
        <v>30</v>
      </c>
      <c r="U1716" s="1" t="s">
        <v>29</v>
      </c>
      <c r="V1716" s="3">
        <v>0.191</v>
      </c>
      <c r="W1716" s="1" t="s">
        <v>29</v>
      </c>
    </row>
    <row r="1717" spans="1:23" ht="13" x14ac:dyDescent="0.15">
      <c r="A1717" s="1" t="s">
        <v>1168</v>
      </c>
      <c r="B1717" s="1" t="s">
        <v>463</v>
      </c>
      <c r="C1717" s="1">
        <v>37103</v>
      </c>
      <c r="D1717" s="2">
        <v>9401</v>
      </c>
      <c r="E1717" s="3">
        <v>1</v>
      </c>
      <c r="F1717" s="3">
        <v>0.13600000000000001</v>
      </c>
      <c r="G1717" s="2">
        <v>1543</v>
      </c>
      <c r="H1717" s="2">
        <v>2350</v>
      </c>
      <c r="I1717" s="1" t="s">
        <v>26</v>
      </c>
      <c r="J1717" s="2">
        <v>3406</v>
      </c>
      <c r="K1717" s="3">
        <v>0.218</v>
      </c>
      <c r="L1717" s="1">
        <v>4.4000000000000004</v>
      </c>
      <c r="M1717" s="1">
        <v>5.5</v>
      </c>
      <c r="N1717" s="1">
        <v>72.400000000000006</v>
      </c>
      <c r="O1717" s="4">
        <v>12786.4</v>
      </c>
      <c r="P1717" s="3">
        <v>0.38200000000000001</v>
      </c>
      <c r="Q1717" s="3">
        <v>0.123</v>
      </c>
      <c r="R1717" s="3">
        <v>0.27700000000000002</v>
      </c>
      <c r="S1717" s="3">
        <v>0.16</v>
      </c>
      <c r="T1717" s="1" t="s">
        <v>30</v>
      </c>
      <c r="U1717" s="1" t="s">
        <v>30</v>
      </c>
      <c r="V1717" s="3">
        <v>0.216</v>
      </c>
      <c r="W1717" s="1" t="s">
        <v>30</v>
      </c>
    </row>
    <row r="1718" spans="1:23" ht="13" x14ac:dyDescent="0.15">
      <c r="A1718" s="1" t="s">
        <v>1168</v>
      </c>
      <c r="B1718" s="1" t="s">
        <v>112</v>
      </c>
      <c r="C1718" s="1">
        <v>37105</v>
      </c>
      <c r="D1718" s="2">
        <v>67059</v>
      </c>
      <c r="E1718" s="3">
        <v>0.42099999999999999</v>
      </c>
      <c r="F1718" s="3">
        <v>0.13800000000000001</v>
      </c>
      <c r="G1718" s="2">
        <v>1944</v>
      </c>
      <c r="H1718" s="1">
        <v>459</v>
      </c>
      <c r="I1718" s="1" t="s">
        <v>33</v>
      </c>
      <c r="J1718" s="2">
        <v>2916</v>
      </c>
      <c r="K1718" s="3">
        <v>0.20499999999999999</v>
      </c>
      <c r="L1718" s="1">
        <v>4.4000000000000004</v>
      </c>
      <c r="M1718" s="1">
        <v>5.2</v>
      </c>
      <c r="N1718" s="1">
        <v>73.7</v>
      </c>
      <c r="O1718" s="4">
        <v>12121.7</v>
      </c>
      <c r="P1718" s="3">
        <v>0.38400000000000001</v>
      </c>
      <c r="Q1718" s="3">
        <v>0.11700000000000001</v>
      </c>
      <c r="R1718" s="3">
        <v>0.26700000000000002</v>
      </c>
      <c r="S1718" s="3">
        <v>0.16300000000000001</v>
      </c>
      <c r="T1718" s="1" t="s">
        <v>30</v>
      </c>
      <c r="U1718" s="1" t="s">
        <v>30</v>
      </c>
      <c r="V1718" s="3">
        <v>0.21199999999999999</v>
      </c>
      <c r="W1718" s="1" t="s">
        <v>30</v>
      </c>
    </row>
    <row r="1719" spans="1:23" ht="13" x14ac:dyDescent="0.15">
      <c r="A1719" s="1" t="s">
        <v>1168</v>
      </c>
      <c r="B1719" s="1" t="s">
        <v>1205</v>
      </c>
      <c r="C1719" s="1">
        <v>37107</v>
      </c>
      <c r="D1719" s="2">
        <v>54895</v>
      </c>
      <c r="E1719" s="3">
        <v>0.61799999999999999</v>
      </c>
      <c r="F1719" s="3">
        <v>0.129</v>
      </c>
      <c r="G1719" s="2">
        <v>1765</v>
      </c>
      <c r="H1719" s="1">
        <v>566</v>
      </c>
      <c r="I1719" s="1" t="s">
        <v>33</v>
      </c>
      <c r="J1719" s="2">
        <v>3162</v>
      </c>
      <c r="K1719" s="3">
        <v>0.23300000000000001</v>
      </c>
      <c r="L1719" s="1">
        <v>4.7</v>
      </c>
      <c r="M1719" s="1">
        <v>5.4</v>
      </c>
      <c r="N1719" s="1">
        <v>70.900000000000006</v>
      </c>
      <c r="O1719" s="4">
        <v>14784.9</v>
      </c>
      <c r="P1719" s="3">
        <v>0.40400000000000003</v>
      </c>
      <c r="Q1719" s="3">
        <v>0.13600000000000001</v>
      </c>
      <c r="R1719" s="3">
        <v>0.28499999999999998</v>
      </c>
      <c r="S1719" s="3">
        <v>0.18099999999999999</v>
      </c>
      <c r="T1719" s="1" t="s">
        <v>30</v>
      </c>
      <c r="U1719" s="1" t="s">
        <v>30</v>
      </c>
      <c r="V1719" s="3">
        <v>0.22800000000000001</v>
      </c>
      <c r="W1719" s="1" t="s">
        <v>30</v>
      </c>
    </row>
    <row r="1720" spans="1:23" ht="13" x14ac:dyDescent="0.15">
      <c r="A1720" s="1" t="s">
        <v>1168</v>
      </c>
      <c r="B1720" s="1" t="s">
        <v>170</v>
      </c>
      <c r="C1720" s="1">
        <v>37109</v>
      </c>
      <c r="D1720" s="2">
        <v>95675</v>
      </c>
      <c r="E1720" s="3">
        <v>0.73699999999999999</v>
      </c>
      <c r="F1720" s="3">
        <v>0.10299999999999999</v>
      </c>
      <c r="G1720" s="2">
        <v>2299</v>
      </c>
      <c r="H1720" s="2">
        <v>1153</v>
      </c>
      <c r="I1720" s="1" t="s">
        <v>26</v>
      </c>
      <c r="J1720" s="2">
        <v>2918</v>
      </c>
      <c r="K1720" s="3">
        <v>0.17199999999999999</v>
      </c>
      <c r="L1720" s="1">
        <v>3.9</v>
      </c>
      <c r="M1720" s="1">
        <v>5.0999999999999996</v>
      </c>
      <c r="N1720" s="1">
        <v>76.2</v>
      </c>
      <c r="O1720" s="4">
        <v>8826.2999999999993</v>
      </c>
      <c r="P1720" s="3">
        <v>0.33200000000000002</v>
      </c>
      <c r="Q1720" s="3">
        <v>9.7000000000000003E-2</v>
      </c>
      <c r="R1720" s="3">
        <v>0.23100000000000001</v>
      </c>
      <c r="S1720" s="3">
        <v>0.13600000000000001</v>
      </c>
      <c r="T1720" s="1" t="s">
        <v>29</v>
      </c>
      <c r="U1720" s="1" t="s">
        <v>29</v>
      </c>
      <c r="V1720" s="3">
        <v>0.17899999999999999</v>
      </c>
      <c r="W1720" s="1" t="s">
        <v>29</v>
      </c>
    </row>
    <row r="1721" spans="1:23" ht="13" x14ac:dyDescent="0.15">
      <c r="A1721" s="1" t="s">
        <v>1168</v>
      </c>
      <c r="B1721" s="1" t="s">
        <v>115</v>
      </c>
      <c r="C1721" s="1">
        <v>37113</v>
      </c>
      <c r="D1721" s="2">
        <v>38412</v>
      </c>
      <c r="E1721" s="3">
        <v>0.747</v>
      </c>
      <c r="F1721" s="3">
        <v>0.16200000000000001</v>
      </c>
      <c r="G1721" s="2">
        <v>1789</v>
      </c>
      <c r="H1721" s="1">
        <v>447</v>
      </c>
      <c r="I1721" s="1" t="s">
        <v>33</v>
      </c>
      <c r="J1721" s="2">
        <v>1984</v>
      </c>
      <c r="K1721" s="3">
        <v>0.17399999999999999</v>
      </c>
      <c r="L1721" s="1">
        <v>4.2</v>
      </c>
      <c r="M1721" s="1">
        <v>5.2</v>
      </c>
      <c r="N1721" s="1">
        <v>75.400000000000006</v>
      </c>
      <c r="O1721" s="4">
        <v>10667.1</v>
      </c>
      <c r="P1721" s="3">
        <v>0.313</v>
      </c>
      <c r="Q1721" s="3">
        <v>0.1</v>
      </c>
      <c r="R1721" s="3">
        <v>0.22800000000000001</v>
      </c>
      <c r="S1721" s="3">
        <v>0.16700000000000001</v>
      </c>
      <c r="T1721" s="1" t="s">
        <v>28</v>
      </c>
      <c r="U1721" s="1" t="s">
        <v>29</v>
      </c>
      <c r="V1721" s="3">
        <v>0.191</v>
      </c>
      <c r="W1721" s="1" t="s">
        <v>29</v>
      </c>
    </row>
    <row r="1722" spans="1:23" ht="13" x14ac:dyDescent="0.15">
      <c r="A1722" s="1" t="s">
        <v>1168</v>
      </c>
      <c r="B1722" s="1" t="s">
        <v>116</v>
      </c>
      <c r="C1722" s="1">
        <v>37115</v>
      </c>
      <c r="D1722" s="2">
        <v>22071</v>
      </c>
      <c r="E1722" s="3">
        <v>1</v>
      </c>
      <c r="F1722" s="3">
        <v>0.108</v>
      </c>
      <c r="G1722" s="2">
        <v>1792</v>
      </c>
      <c r="H1722" s="1">
        <v>470</v>
      </c>
      <c r="I1722" s="1" t="s">
        <v>33</v>
      </c>
      <c r="J1722" s="2">
        <v>2192</v>
      </c>
      <c r="K1722" s="3">
        <v>0.185</v>
      </c>
      <c r="L1722" s="1">
        <v>4</v>
      </c>
      <c r="M1722" s="1">
        <v>5.0999999999999996</v>
      </c>
      <c r="N1722" s="1">
        <v>74.7</v>
      </c>
      <c r="O1722" s="4">
        <v>11508.7</v>
      </c>
      <c r="P1722" s="3">
        <v>0.31900000000000001</v>
      </c>
      <c r="Q1722" s="3">
        <v>9.8000000000000004E-2</v>
      </c>
      <c r="R1722" s="3">
        <v>0.23100000000000001</v>
      </c>
      <c r="S1722" s="3">
        <v>0.158</v>
      </c>
      <c r="T1722" s="1" t="s">
        <v>29</v>
      </c>
      <c r="U1722" s="1" t="s">
        <v>29</v>
      </c>
      <c r="V1722" s="3">
        <v>0.183</v>
      </c>
      <c r="W1722" s="1" t="s">
        <v>29</v>
      </c>
    </row>
    <row r="1723" spans="1:23" ht="13" x14ac:dyDescent="0.15">
      <c r="A1723" s="1" t="s">
        <v>1168</v>
      </c>
      <c r="B1723" s="1" t="s">
        <v>382</v>
      </c>
      <c r="C1723" s="1">
        <v>37117</v>
      </c>
      <c r="D1723" s="2">
        <v>21447</v>
      </c>
      <c r="E1723" s="3">
        <v>0.749</v>
      </c>
      <c r="F1723" s="3">
        <v>0.126</v>
      </c>
      <c r="G1723" s="2">
        <v>2417</v>
      </c>
      <c r="H1723" s="1">
        <v>825</v>
      </c>
      <c r="I1723" s="1" t="s">
        <v>33</v>
      </c>
      <c r="J1723" s="2">
        <v>3918</v>
      </c>
      <c r="K1723" s="3">
        <v>0.23300000000000001</v>
      </c>
      <c r="L1723" s="1">
        <v>4.5999999999999996</v>
      </c>
      <c r="M1723" s="1">
        <v>5.4</v>
      </c>
      <c r="N1723" s="1">
        <v>71.099999999999994</v>
      </c>
      <c r="O1723" s="4">
        <v>14542.8</v>
      </c>
      <c r="P1723" s="3">
        <v>0.38500000000000001</v>
      </c>
      <c r="Q1723" s="3">
        <v>0.13300000000000001</v>
      </c>
      <c r="R1723" s="3">
        <v>0.28399999999999997</v>
      </c>
      <c r="S1723" s="3">
        <v>0.17</v>
      </c>
      <c r="T1723" s="1" t="s">
        <v>30</v>
      </c>
      <c r="U1723" s="1" t="s">
        <v>30</v>
      </c>
      <c r="V1723" s="3">
        <v>0.222</v>
      </c>
      <c r="W1723" s="1" t="s">
        <v>30</v>
      </c>
    </row>
    <row r="1724" spans="1:23" ht="13" x14ac:dyDescent="0.15">
      <c r="A1724" s="1" t="s">
        <v>1168</v>
      </c>
      <c r="B1724" s="1" t="s">
        <v>1206</v>
      </c>
      <c r="C1724" s="1">
        <v>37111</v>
      </c>
      <c r="D1724" s="2">
        <v>44893</v>
      </c>
      <c r="E1724" s="3">
        <v>0.73</v>
      </c>
      <c r="F1724" s="3">
        <v>0.13600000000000001</v>
      </c>
      <c r="G1724" s="2">
        <v>2981</v>
      </c>
      <c r="H1724" s="1">
        <v>473</v>
      </c>
      <c r="I1724" s="1" t="s">
        <v>33</v>
      </c>
      <c r="J1724" s="2">
        <v>2171</v>
      </c>
      <c r="K1724" s="3">
        <v>0.23200000000000001</v>
      </c>
      <c r="L1724" s="1">
        <v>4.4000000000000004</v>
      </c>
      <c r="M1724" s="1">
        <v>5.3</v>
      </c>
      <c r="N1724" s="1">
        <v>74.3</v>
      </c>
      <c r="O1724" s="4">
        <v>10421.9</v>
      </c>
      <c r="P1724" s="3">
        <v>0.33300000000000002</v>
      </c>
      <c r="Q1724" s="3">
        <v>0.11</v>
      </c>
      <c r="R1724" s="3">
        <v>0.28000000000000003</v>
      </c>
      <c r="S1724" s="3">
        <v>0.16800000000000001</v>
      </c>
      <c r="T1724" s="1" t="s">
        <v>30</v>
      </c>
      <c r="U1724" s="1" t="s">
        <v>30</v>
      </c>
      <c r="V1724" s="3">
        <v>0.21</v>
      </c>
      <c r="W1724" s="1" t="s">
        <v>30</v>
      </c>
    </row>
    <row r="1725" spans="1:23" ht="13" x14ac:dyDescent="0.15">
      <c r="A1725" s="1" t="s">
        <v>1168</v>
      </c>
      <c r="B1725" s="1" t="s">
        <v>1207</v>
      </c>
      <c r="C1725" s="1">
        <v>37119</v>
      </c>
      <c r="D1725" s="2">
        <v>1163701</v>
      </c>
      <c r="E1725" s="3">
        <v>8.0000000000000002E-3</v>
      </c>
      <c r="F1725" s="3">
        <v>0.113</v>
      </c>
      <c r="G1725" s="2">
        <v>1078</v>
      </c>
      <c r="H1725" s="1">
        <v>239</v>
      </c>
      <c r="I1725" s="1" t="s">
        <v>33</v>
      </c>
      <c r="J1725" s="2">
        <v>2343</v>
      </c>
      <c r="K1725" s="3">
        <v>0.155</v>
      </c>
      <c r="L1725" s="1">
        <v>3.3</v>
      </c>
      <c r="M1725" s="1">
        <v>4.9000000000000004</v>
      </c>
      <c r="N1725" s="1">
        <v>78.8</v>
      </c>
      <c r="O1725" s="4">
        <v>6928.7</v>
      </c>
      <c r="P1725" s="3">
        <v>0.34100000000000003</v>
      </c>
      <c r="Q1725" s="3">
        <v>0.106</v>
      </c>
      <c r="R1725" s="3">
        <v>0.189</v>
      </c>
      <c r="S1725" s="3">
        <v>0.11799999999999999</v>
      </c>
      <c r="T1725" s="1" t="s">
        <v>29</v>
      </c>
      <c r="U1725" s="1" t="s">
        <v>29</v>
      </c>
      <c r="V1725" s="3">
        <v>0.17</v>
      </c>
      <c r="W1725" s="1" t="s">
        <v>29</v>
      </c>
    </row>
    <row r="1726" spans="1:23" ht="13" x14ac:dyDescent="0.15">
      <c r="A1726" s="1" t="s">
        <v>1168</v>
      </c>
      <c r="B1726" s="1" t="s">
        <v>471</v>
      </c>
      <c r="C1726" s="1">
        <v>37121</v>
      </c>
      <c r="D1726" s="2">
        <v>14999</v>
      </c>
      <c r="E1726" s="3">
        <v>1</v>
      </c>
      <c r="F1726" s="3">
        <v>0.114</v>
      </c>
      <c r="G1726" s="2">
        <v>2138</v>
      </c>
      <c r="H1726" s="1">
        <v>789</v>
      </c>
      <c r="I1726" s="1" t="s">
        <v>33</v>
      </c>
      <c r="J1726" s="2">
        <v>2222</v>
      </c>
      <c r="K1726" s="3">
        <v>0.16700000000000001</v>
      </c>
      <c r="L1726" s="1">
        <v>4.0999999999999996</v>
      </c>
      <c r="M1726" s="1">
        <v>5.2</v>
      </c>
      <c r="N1726" s="1">
        <v>74.099999999999994</v>
      </c>
      <c r="O1726" s="4">
        <v>10459.299999999999</v>
      </c>
      <c r="P1726" s="3">
        <v>0.34100000000000003</v>
      </c>
      <c r="Q1726" s="3">
        <v>9.5000000000000001E-2</v>
      </c>
      <c r="R1726" s="3">
        <v>0.22600000000000001</v>
      </c>
      <c r="S1726" s="3">
        <v>0.16700000000000001</v>
      </c>
      <c r="T1726" s="1" t="s">
        <v>29</v>
      </c>
      <c r="U1726" s="1" t="s">
        <v>29</v>
      </c>
      <c r="V1726" s="3">
        <v>0.185</v>
      </c>
      <c r="W1726" s="1" t="s">
        <v>29</v>
      </c>
    </row>
    <row r="1727" spans="1:23" ht="13" x14ac:dyDescent="0.15">
      <c r="A1727" s="1" t="s">
        <v>1168</v>
      </c>
      <c r="B1727" s="1" t="s">
        <v>122</v>
      </c>
      <c r="C1727" s="1">
        <v>37123</v>
      </c>
      <c r="D1727" s="2">
        <v>26085</v>
      </c>
      <c r="E1727" s="3">
        <v>1</v>
      </c>
      <c r="F1727" s="3">
        <v>0.16200000000000001</v>
      </c>
      <c r="G1727" s="2">
        <v>3685</v>
      </c>
      <c r="H1727" s="1">
        <v>686</v>
      </c>
      <c r="I1727" s="1" t="s">
        <v>26</v>
      </c>
      <c r="J1727" s="2">
        <v>3624</v>
      </c>
      <c r="K1727" s="3">
        <v>0.19600000000000001</v>
      </c>
      <c r="L1727" s="1">
        <v>4.3</v>
      </c>
      <c r="M1727" s="1">
        <v>5.2</v>
      </c>
      <c r="N1727" s="1">
        <v>72.3</v>
      </c>
      <c r="O1727" s="4">
        <v>14448.4</v>
      </c>
      <c r="P1727" s="3">
        <v>0.375</v>
      </c>
      <c r="Q1727" s="3">
        <v>0.114</v>
      </c>
      <c r="R1727" s="3">
        <v>0.255</v>
      </c>
      <c r="S1727" s="3">
        <v>0.16</v>
      </c>
      <c r="T1727" s="1" t="s">
        <v>28</v>
      </c>
      <c r="U1727" s="1" t="s">
        <v>29</v>
      </c>
      <c r="V1727" s="3">
        <v>0.21</v>
      </c>
      <c r="W1727" s="1" t="s">
        <v>30</v>
      </c>
    </row>
    <row r="1728" spans="1:23" ht="13" x14ac:dyDescent="0.15">
      <c r="A1728" s="1" t="s">
        <v>1168</v>
      </c>
      <c r="B1728" s="1" t="s">
        <v>1208</v>
      </c>
      <c r="C1728" s="1">
        <v>37125</v>
      </c>
      <c r="D1728" s="2">
        <v>106898</v>
      </c>
      <c r="E1728" s="3">
        <v>0.495</v>
      </c>
      <c r="F1728" s="3">
        <v>0.10199999999999999</v>
      </c>
      <c r="G1728" s="1">
        <v>901</v>
      </c>
      <c r="H1728" s="1">
        <v>366</v>
      </c>
      <c r="I1728" s="1" t="s">
        <v>33</v>
      </c>
      <c r="J1728" s="2">
        <v>2479</v>
      </c>
      <c r="K1728" s="3">
        <v>0.14199999999999999</v>
      </c>
      <c r="L1728" s="1">
        <v>3.6</v>
      </c>
      <c r="M1728" s="1">
        <v>4.8</v>
      </c>
      <c r="N1728" s="1">
        <v>77</v>
      </c>
      <c r="O1728" s="4">
        <v>9155.7000000000007</v>
      </c>
      <c r="P1728" s="3">
        <v>0.32100000000000001</v>
      </c>
      <c r="Q1728" s="3">
        <v>9.1999999999999998E-2</v>
      </c>
      <c r="R1728" s="3">
        <v>0.18</v>
      </c>
      <c r="S1728" s="3">
        <v>0.13100000000000001</v>
      </c>
      <c r="T1728" s="1" t="s">
        <v>29</v>
      </c>
      <c r="U1728" s="1" t="s">
        <v>37</v>
      </c>
      <c r="V1728" s="3">
        <v>0.161</v>
      </c>
      <c r="W1728" s="1" t="s">
        <v>29</v>
      </c>
    </row>
    <row r="1729" spans="1:23" ht="13" x14ac:dyDescent="0.15">
      <c r="A1729" s="1" t="s">
        <v>1168</v>
      </c>
      <c r="B1729" s="1" t="s">
        <v>1209</v>
      </c>
      <c r="C1729" s="1">
        <v>37127</v>
      </c>
      <c r="D1729" s="2">
        <v>96551</v>
      </c>
      <c r="E1729" s="3">
        <v>0.497</v>
      </c>
      <c r="F1729" s="3">
        <v>0.14000000000000001</v>
      </c>
      <c r="G1729" s="2">
        <v>1983</v>
      </c>
      <c r="H1729" s="1">
        <v>644</v>
      </c>
      <c r="I1729" s="1" t="s">
        <v>33</v>
      </c>
      <c r="J1729" s="2">
        <v>3837</v>
      </c>
      <c r="K1729" s="3">
        <v>0.20899999999999999</v>
      </c>
      <c r="L1729" s="1">
        <v>4.0999999999999996</v>
      </c>
      <c r="M1729" s="1">
        <v>4.9000000000000004</v>
      </c>
      <c r="N1729" s="1">
        <v>73.5</v>
      </c>
      <c r="O1729" s="4">
        <v>11979</v>
      </c>
      <c r="P1729" s="3">
        <v>0.42099999999999999</v>
      </c>
      <c r="Q1729" s="3">
        <v>0.122</v>
      </c>
      <c r="R1729" s="3">
        <v>0.27200000000000002</v>
      </c>
      <c r="S1729" s="3">
        <v>0.14199999999999999</v>
      </c>
      <c r="T1729" s="1" t="s">
        <v>30</v>
      </c>
      <c r="U1729" s="1" t="s">
        <v>30</v>
      </c>
      <c r="V1729" s="3">
        <v>0.218</v>
      </c>
      <c r="W1729" s="1" t="s">
        <v>30</v>
      </c>
    </row>
    <row r="1730" spans="1:23" ht="13" x14ac:dyDescent="0.15">
      <c r="A1730" s="1" t="s">
        <v>1168</v>
      </c>
      <c r="B1730" s="1" t="s">
        <v>1210</v>
      </c>
      <c r="C1730" s="1">
        <v>37129</v>
      </c>
      <c r="D1730" s="2">
        <v>238852</v>
      </c>
      <c r="E1730" s="3">
        <v>1.7000000000000001E-2</v>
      </c>
      <c r="F1730" s="3">
        <v>0.109</v>
      </c>
      <c r="G1730" s="2">
        <v>1085</v>
      </c>
      <c r="H1730" s="1">
        <v>169</v>
      </c>
      <c r="I1730" s="1" t="s">
        <v>33</v>
      </c>
      <c r="J1730" s="2">
        <v>2095</v>
      </c>
      <c r="K1730" s="3">
        <v>0.13500000000000001</v>
      </c>
      <c r="L1730" s="1">
        <v>3.7</v>
      </c>
      <c r="M1730" s="1">
        <v>5.3</v>
      </c>
      <c r="N1730" s="1">
        <v>77.599999999999994</v>
      </c>
      <c r="O1730" s="4">
        <v>8454</v>
      </c>
      <c r="P1730" s="3">
        <v>0.32400000000000001</v>
      </c>
      <c r="Q1730" s="3">
        <v>9.0999999999999998E-2</v>
      </c>
      <c r="R1730" s="3">
        <v>0.182</v>
      </c>
      <c r="S1730" s="3">
        <v>0.14099999999999999</v>
      </c>
      <c r="T1730" s="1" t="s">
        <v>29</v>
      </c>
      <c r="U1730" s="1" t="s">
        <v>37</v>
      </c>
      <c r="V1730" s="3">
        <v>0.16400000000000001</v>
      </c>
      <c r="W1730" s="1" t="s">
        <v>29</v>
      </c>
    </row>
    <row r="1731" spans="1:23" ht="13" x14ac:dyDescent="0.15">
      <c r="A1731" s="1" t="s">
        <v>1168</v>
      </c>
      <c r="B1731" s="1" t="s">
        <v>1211</v>
      </c>
      <c r="C1731" s="1">
        <v>37131</v>
      </c>
      <c r="D1731" s="2">
        <v>16715</v>
      </c>
      <c r="E1731" s="3">
        <v>0.88400000000000001</v>
      </c>
      <c r="F1731" s="3">
        <v>0.10199999999999999</v>
      </c>
      <c r="G1731" s="2">
        <v>8565</v>
      </c>
      <c r="H1731" s="2">
        <v>1045</v>
      </c>
      <c r="I1731" s="1" t="s">
        <v>26</v>
      </c>
      <c r="J1731" s="2">
        <v>3060</v>
      </c>
      <c r="K1731" s="3">
        <v>0.22500000000000001</v>
      </c>
      <c r="L1731" s="1">
        <v>4.5999999999999996</v>
      </c>
      <c r="M1731" s="1">
        <v>5.2</v>
      </c>
      <c r="N1731" s="1">
        <v>72</v>
      </c>
      <c r="O1731" s="4">
        <v>14714.1</v>
      </c>
      <c r="P1731" s="3">
        <v>0.40300000000000002</v>
      </c>
      <c r="Q1731" s="3">
        <v>0.13900000000000001</v>
      </c>
      <c r="R1731" s="3">
        <v>0.27300000000000002</v>
      </c>
      <c r="S1731" s="3">
        <v>0.14699999999999999</v>
      </c>
      <c r="T1731" s="1" t="s">
        <v>29</v>
      </c>
      <c r="U1731" s="1" t="s">
        <v>30</v>
      </c>
      <c r="V1731" s="3">
        <v>0.215</v>
      </c>
      <c r="W1731" s="1" t="s">
        <v>30</v>
      </c>
    </row>
    <row r="1732" spans="1:23" ht="13" x14ac:dyDescent="0.15">
      <c r="A1732" s="1" t="s">
        <v>1168</v>
      </c>
      <c r="B1732" s="1" t="s">
        <v>1212</v>
      </c>
      <c r="C1732" s="1">
        <v>37133</v>
      </c>
      <c r="D1732" s="2">
        <v>213676</v>
      </c>
      <c r="E1732" s="3">
        <v>0.36299999999999999</v>
      </c>
      <c r="F1732" s="3">
        <v>9.5000000000000001E-2</v>
      </c>
      <c r="G1732" s="2">
        <v>3221</v>
      </c>
      <c r="H1732" s="1">
        <v>346</v>
      </c>
      <c r="I1732" s="1" t="s">
        <v>33</v>
      </c>
      <c r="J1732" s="2">
        <v>2421</v>
      </c>
      <c r="K1732" s="3">
        <v>0.16900000000000001</v>
      </c>
      <c r="L1732" s="1">
        <v>4</v>
      </c>
      <c r="M1732" s="1">
        <v>5.3</v>
      </c>
      <c r="N1732" s="1">
        <v>74.099999999999994</v>
      </c>
      <c r="O1732" s="4">
        <v>10504.8</v>
      </c>
      <c r="P1732" s="3">
        <v>0.32100000000000001</v>
      </c>
      <c r="Q1732" s="3">
        <v>0.106</v>
      </c>
      <c r="R1732" s="3">
        <v>0.23</v>
      </c>
      <c r="S1732" s="3">
        <v>0.157</v>
      </c>
      <c r="T1732" s="1" t="s">
        <v>29</v>
      </c>
      <c r="U1732" s="1" t="s">
        <v>29</v>
      </c>
      <c r="V1732" s="3">
        <v>0.18</v>
      </c>
      <c r="W1732" s="1" t="s">
        <v>29</v>
      </c>
    </row>
    <row r="1733" spans="1:23" ht="13" x14ac:dyDescent="0.15">
      <c r="A1733" s="1" t="s">
        <v>1168</v>
      </c>
      <c r="B1733" s="1" t="s">
        <v>243</v>
      </c>
      <c r="C1733" s="1">
        <v>37135</v>
      </c>
      <c r="D1733" s="2">
        <v>150626</v>
      </c>
      <c r="E1733" s="3">
        <v>0.28999999999999998</v>
      </c>
      <c r="F1733" s="3">
        <v>8.1000000000000003E-2</v>
      </c>
      <c r="G1733" s="1">
        <v>549</v>
      </c>
      <c r="H1733" s="1">
        <v>121</v>
      </c>
      <c r="I1733" s="1" t="s">
        <v>33</v>
      </c>
      <c r="J1733" s="2">
        <v>1330</v>
      </c>
      <c r="K1733" s="3">
        <v>0.121</v>
      </c>
      <c r="L1733" s="1">
        <v>3.3</v>
      </c>
      <c r="M1733" s="1">
        <v>4.7</v>
      </c>
      <c r="N1733" s="1">
        <v>81.599999999999994</v>
      </c>
      <c r="O1733" s="4">
        <v>5802</v>
      </c>
      <c r="P1733" s="3">
        <v>0.26300000000000001</v>
      </c>
      <c r="Q1733" s="3">
        <v>8.6999999999999994E-2</v>
      </c>
      <c r="R1733" s="3">
        <v>0.16300000000000001</v>
      </c>
      <c r="S1733" s="3">
        <v>0.123</v>
      </c>
      <c r="T1733" s="1" t="s">
        <v>29</v>
      </c>
      <c r="U1733" s="1" t="s">
        <v>37</v>
      </c>
      <c r="V1733" s="3">
        <v>0.14000000000000001</v>
      </c>
      <c r="W1733" s="1" t="s">
        <v>37</v>
      </c>
    </row>
    <row r="1734" spans="1:23" ht="13" x14ac:dyDescent="0.15">
      <c r="A1734" s="1" t="s">
        <v>1168</v>
      </c>
      <c r="B1734" s="1" t="s">
        <v>1213</v>
      </c>
      <c r="C1734" s="1">
        <v>37137</v>
      </c>
      <c r="D1734" s="2">
        <v>12423</v>
      </c>
      <c r="E1734" s="3">
        <v>1</v>
      </c>
      <c r="F1734" s="3">
        <v>0.125</v>
      </c>
      <c r="G1734" s="2">
        <v>3086</v>
      </c>
      <c r="H1734" s="1">
        <v>828</v>
      </c>
      <c r="I1734" s="1" t="s">
        <v>33</v>
      </c>
      <c r="J1734" s="2">
        <v>2439</v>
      </c>
      <c r="K1734" s="3">
        <v>0.182</v>
      </c>
      <c r="L1734" s="1">
        <v>4.2</v>
      </c>
      <c r="M1734" s="1">
        <v>5</v>
      </c>
      <c r="N1734" s="1">
        <v>73.8</v>
      </c>
      <c r="O1734" s="4">
        <v>13807.7</v>
      </c>
      <c r="P1734" s="3">
        <v>0.36599999999999999</v>
      </c>
      <c r="Q1734" s="3">
        <v>0.109</v>
      </c>
      <c r="R1734" s="3">
        <v>0.24099999999999999</v>
      </c>
      <c r="S1734" s="3">
        <v>0.151</v>
      </c>
      <c r="T1734" s="1" t="s">
        <v>30</v>
      </c>
      <c r="U1734" s="1" t="s">
        <v>29</v>
      </c>
      <c r="V1734" s="3">
        <v>0.19600000000000001</v>
      </c>
      <c r="W1734" s="1" t="s">
        <v>29</v>
      </c>
    </row>
    <row r="1735" spans="1:23" ht="13" x14ac:dyDescent="0.15">
      <c r="A1735" s="1" t="s">
        <v>1168</v>
      </c>
      <c r="B1735" s="1" t="s">
        <v>1214</v>
      </c>
      <c r="C1735" s="1">
        <v>37139</v>
      </c>
      <c r="D1735" s="2">
        <v>41444</v>
      </c>
      <c r="E1735" s="3">
        <v>0.45100000000000001</v>
      </c>
      <c r="F1735" s="3">
        <v>9.9000000000000005E-2</v>
      </c>
      <c r="G1735" s="2">
        <v>1775</v>
      </c>
      <c r="H1735" s="1">
        <v>380</v>
      </c>
      <c r="I1735" s="1" t="s">
        <v>33</v>
      </c>
      <c r="J1735" s="2">
        <v>3044</v>
      </c>
      <c r="K1735" s="3">
        <v>0.182</v>
      </c>
      <c r="L1735" s="1">
        <v>3.9</v>
      </c>
      <c r="M1735" s="1">
        <v>5.0999999999999996</v>
      </c>
      <c r="N1735" s="1">
        <v>73.8</v>
      </c>
      <c r="O1735" s="4">
        <v>11395.2</v>
      </c>
      <c r="P1735" s="3">
        <v>0.36</v>
      </c>
      <c r="Q1735" s="3">
        <v>0.114</v>
      </c>
      <c r="R1735" s="3">
        <v>0.23899999999999999</v>
      </c>
      <c r="S1735" s="3">
        <v>0.13300000000000001</v>
      </c>
      <c r="T1735" s="1" t="s">
        <v>29</v>
      </c>
      <c r="U1735" s="1" t="s">
        <v>29</v>
      </c>
      <c r="V1735" s="3">
        <v>0.188</v>
      </c>
      <c r="W1735" s="1" t="s">
        <v>29</v>
      </c>
    </row>
    <row r="1736" spans="1:23" ht="13" x14ac:dyDescent="0.15">
      <c r="A1736" s="1" t="s">
        <v>1168</v>
      </c>
      <c r="B1736" s="1" t="s">
        <v>1215</v>
      </c>
      <c r="C1736" s="1">
        <v>37141</v>
      </c>
      <c r="D1736" s="2">
        <v>68521</v>
      </c>
      <c r="E1736" s="3">
        <v>0.61</v>
      </c>
      <c r="F1736" s="3">
        <v>0.11700000000000001</v>
      </c>
      <c r="G1736" s="2">
        <v>2991</v>
      </c>
      <c r="H1736" s="1">
        <v>612</v>
      </c>
      <c r="I1736" s="1" t="s">
        <v>33</v>
      </c>
      <c r="J1736" s="2">
        <v>2008</v>
      </c>
      <c r="K1736" s="3">
        <v>0.17699999999999999</v>
      </c>
      <c r="L1736" s="1">
        <v>3.9</v>
      </c>
      <c r="M1736" s="1">
        <v>5.0999999999999996</v>
      </c>
      <c r="N1736" s="1">
        <v>75.7</v>
      </c>
      <c r="O1736" s="4">
        <v>9267.5</v>
      </c>
      <c r="P1736" s="3">
        <v>0.313</v>
      </c>
      <c r="Q1736" s="3">
        <v>0.10100000000000001</v>
      </c>
      <c r="R1736" s="3">
        <v>0.23300000000000001</v>
      </c>
      <c r="S1736" s="3">
        <v>0.13800000000000001</v>
      </c>
      <c r="T1736" s="1" t="s">
        <v>29</v>
      </c>
      <c r="U1736" s="1" t="s">
        <v>29</v>
      </c>
      <c r="V1736" s="3">
        <v>0.18</v>
      </c>
      <c r="W1736" s="1" t="s">
        <v>29</v>
      </c>
    </row>
    <row r="1737" spans="1:23" ht="13" x14ac:dyDescent="0.15">
      <c r="A1737" s="1" t="s">
        <v>1168</v>
      </c>
      <c r="B1737" s="1" t="s">
        <v>1216</v>
      </c>
      <c r="C1737" s="1">
        <v>37143</v>
      </c>
      <c r="D1737" s="2">
        <v>13377</v>
      </c>
      <c r="E1737" s="3">
        <v>1</v>
      </c>
      <c r="F1737" s="3">
        <v>0.115</v>
      </c>
      <c r="G1737" s="2">
        <v>6565</v>
      </c>
      <c r="H1737" s="2">
        <v>1486</v>
      </c>
      <c r="I1737" s="1" t="s">
        <v>26</v>
      </c>
      <c r="J1737" s="2">
        <v>2304</v>
      </c>
      <c r="K1737" s="3">
        <v>0.17</v>
      </c>
      <c r="L1737" s="1">
        <v>4.2</v>
      </c>
      <c r="M1737" s="1">
        <v>5.3</v>
      </c>
      <c r="N1737" s="1">
        <v>73.7</v>
      </c>
      <c r="O1737" s="4">
        <v>13273.4</v>
      </c>
      <c r="P1737" s="3">
        <v>0.33800000000000002</v>
      </c>
      <c r="Q1737" s="3">
        <v>0.106</v>
      </c>
      <c r="R1737" s="3">
        <v>0.219</v>
      </c>
      <c r="S1737" s="3">
        <v>0.155</v>
      </c>
      <c r="T1737" s="1" t="s">
        <v>29</v>
      </c>
      <c r="U1737" s="1" t="s">
        <v>29</v>
      </c>
      <c r="V1737" s="3">
        <v>0.184</v>
      </c>
      <c r="W1737" s="1" t="s">
        <v>29</v>
      </c>
    </row>
    <row r="1738" spans="1:23" ht="13" x14ac:dyDescent="0.15">
      <c r="A1738" s="1" t="s">
        <v>1168</v>
      </c>
      <c r="B1738" s="1" t="s">
        <v>1217</v>
      </c>
      <c r="C1738" s="1">
        <v>37145</v>
      </c>
      <c r="D1738" s="2">
        <v>39737</v>
      </c>
      <c r="E1738" s="3">
        <v>0.75700000000000001</v>
      </c>
      <c r="F1738" s="3">
        <v>0.109</v>
      </c>
      <c r="G1738" s="2">
        <v>2795</v>
      </c>
      <c r="H1738" s="1">
        <v>924</v>
      </c>
      <c r="I1738" s="1" t="s">
        <v>33</v>
      </c>
      <c r="J1738" s="2">
        <v>2715</v>
      </c>
      <c r="K1738" s="3">
        <v>0.217</v>
      </c>
      <c r="L1738" s="1">
        <v>4.2</v>
      </c>
      <c r="M1738" s="1">
        <v>5.3</v>
      </c>
      <c r="N1738" s="1">
        <v>74.8</v>
      </c>
      <c r="O1738" s="4">
        <v>10159.4</v>
      </c>
      <c r="P1738" s="3">
        <v>0.40500000000000003</v>
      </c>
      <c r="Q1738" s="3">
        <v>0.11899999999999999</v>
      </c>
      <c r="R1738" s="3">
        <v>0.27300000000000002</v>
      </c>
      <c r="S1738" s="3">
        <v>0.157</v>
      </c>
      <c r="T1738" s="1" t="s">
        <v>29</v>
      </c>
      <c r="U1738" s="1" t="s">
        <v>30</v>
      </c>
      <c r="V1738" s="3">
        <v>0.21299999999999999</v>
      </c>
      <c r="W1738" s="1" t="s">
        <v>30</v>
      </c>
    </row>
    <row r="1739" spans="1:23" ht="13" x14ac:dyDescent="0.15">
      <c r="A1739" s="1" t="s">
        <v>1168</v>
      </c>
      <c r="B1739" s="1" t="s">
        <v>1218</v>
      </c>
      <c r="C1739" s="1">
        <v>37147</v>
      </c>
      <c r="D1739" s="2">
        <v>175119</v>
      </c>
      <c r="E1739" s="3">
        <v>0.26900000000000002</v>
      </c>
      <c r="F1739" s="3">
        <v>0.105</v>
      </c>
      <c r="G1739" s="1">
        <v>878</v>
      </c>
      <c r="H1739" s="1">
        <v>206</v>
      </c>
      <c r="I1739" s="1" t="s">
        <v>33</v>
      </c>
      <c r="J1739" s="2">
        <v>3418</v>
      </c>
      <c r="K1739" s="3">
        <v>0.17699999999999999</v>
      </c>
      <c r="L1739" s="1">
        <v>4</v>
      </c>
      <c r="M1739" s="1">
        <v>4.9000000000000004</v>
      </c>
      <c r="N1739" s="1">
        <v>74.900000000000006</v>
      </c>
      <c r="O1739" s="4">
        <v>10748.3</v>
      </c>
      <c r="P1739" s="3">
        <v>0.373</v>
      </c>
      <c r="Q1739" s="3">
        <v>0.11600000000000001</v>
      </c>
      <c r="R1739" s="3">
        <v>0.23699999999999999</v>
      </c>
      <c r="S1739" s="3">
        <v>0.156</v>
      </c>
      <c r="T1739" s="1" t="s">
        <v>29</v>
      </c>
      <c r="U1739" s="1" t="s">
        <v>29</v>
      </c>
      <c r="V1739" s="3">
        <v>0.19400000000000001</v>
      </c>
      <c r="W1739" s="1" t="s">
        <v>29</v>
      </c>
    </row>
    <row r="1740" spans="1:23" ht="13" x14ac:dyDescent="0.15">
      <c r="A1740" s="1" t="s">
        <v>1168</v>
      </c>
      <c r="B1740" s="1" t="s">
        <v>181</v>
      </c>
      <c r="C1740" s="1">
        <v>37149</v>
      </c>
      <c r="D1740" s="2">
        <v>20060</v>
      </c>
      <c r="E1740" s="3">
        <v>0.91400000000000003</v>
      </c>
      <c r="F1740" s="3">
        <v>0.123</v>
      </c>
      <c r="G1740" s="2">
        <v>1310</v>
      </c>
      <c r="H1740" s="1">
        <v>446</v>
      </c>
      <c r="I1740" s="1" t="s">
        <v>33</v>
      </c>
      <c r="J1740" s="2">
        <v>1736</v>
      </c>
      <c r="K1740" s="3">
        <v>0.13200000000000001</v>
      </c>
      <c r="L1740" s="1">
        <v>3.8</v>
      </c>
      <c r="M1740" s="1">
        <v>5.0999999999999996</v>
      </c>
      <c r="N1740" s="1">
        <v>76.5</v>
      </c>
      <c r="O1740" s="4">
        <v>10656.5</v>
      </c>
      <c r="P1740" s="3">
        <v>0.32200000000000001</v>
      </c>
      <c r="Q1740" s="3">
        <v>8.3000000000000004E-2</v>
      </c>
      <c r="R1740" s="3">
        <v>0.187</v>
      </c>
      <c r="S1740" s="3">
        <v>0.154</v>
      </c>
      <c r="T1740" s="1" t="s">
        <v>30</v>
      </c>
      <c r="U1740" s="1" t="s">
        <v>37</v>
      </c>
      <c r="V1740" s="3">
        <v>0.16700000000000001</v>
      </c>
      <c r="W1740" s="1" t="s">
        <v>29</v>
      </c>
    </row>
    <row r="1741" spans="1:23" ht="13" x14ac:dyDescent="0.15">
      <c r="A1741" s="1" t="s">
        <v>1168</v>
      </c>
      <c r="B1741" s="1" t="s">
        <v>127</v>
      </c>
      <c r="C1741" s="1">
        <v>37151</v>
      </c>
      <c r="D1741" s="2">
        <v>147458</v>
      </c>
      <c r="E1741" s="3">
        <v>0.60199999999999998</v>
      </c>
      <c r="F1741" s="3">
        <v>0.13400000000000001</v>
      </c>
      <c r="G1741" s="2">
        <v>2341</v>
      </c>
      <c r="H1741" s="1">
        <v>797</v>
      </c>
      <c r="I1741" s="1" t="s">
        <v>33</v>
      </c>
      <c r="J1741" s="2">
        <v>3273</v>
      </c>
      <c r="K1741" s="3">
        <v>0.21199999999999999</v>
      </c>
      <c r="L1741" s="1">
        <v>4.4000000000000004</v>
      </c>
      <c r="M1741" s="1">
        <v>5.2</v>
      </c>
      <c r="N1741" s="1">
        <v>72.900000000000006</v>
      </c>
      <c r="O1741" s="4">
        <v>12479</v>
      </c>
      <c r="P1741" s="3">
        <v>0.32500000000000001</v>
      </c>
      <c r="Q1741" s="3">
        <v>0.109</v>
      </c>
      <c r="R1741" s="3">
        <v>0.27600000000000002</v>
      </c>
      <c r="S1741" s="3">
        <v>0.161</v>
      </c>
      <c r="T1741" s="1" t="s">
        <v>30</v>
      </c>
      <c r="U1741" s="1" t="s">
        <v>30</v>
      </c>
      <c r="V1741" s="3">
        <v>0.20300000000000001</v>
      </c>
      <c r="W1741" s="1" t="s">
        <v>30</v>
      </c>
    </row>
    <row r="1742" spans="1:23" ht="13" x14ac:dyDescent="0.15">
      <c r="A1742" s="1" t="s">
        <v>1168</v>
      </c>
      <c r="B1742" s="1" t="s">
        <v>483</v>
      </c>
      <c r="C1742" s="1">
        <v>37153</v>
      </c>
      <c r="D1742" s="2">
        <v>42324</v>
      </c>
      <c r="E1742" s="3">
        <v>0.44500000000000001</v>
      </c>
      <c r="F1742" s="3">
        <v>0.125</v>
      </c>
      <c r="G1742" s="2">
        <v>4747</v>
      </c>
      <c r="H1742" s="1">
        <v>378</v>
      </c>
      <c r="I1742" s="1" t="s">
        <v>26</v>
      </c>
      <c r="J1742" s="2">
        <v>3759</v>
      </c>
      <c r="K1742" s="3">
        <v>0.217</v>
      </c>
      <c r="L1742" s="1">
        <v>4.7</v>
      </c>
      <c r="M1742" s="1">
        <v>5.5</v>
      </c>
      <c r="N1742" s="1">
        <v>68.7</v>
      </c>
      <c r="O1742" s="4">
        <v>17666</v>
      </c>
      <c r="P1742" s="3">
        <v>0.39800000000000002</v>
      </c>
      <c r="Q1742" s="3">
        <v>0.128</v>
      </c>
      <c r="R1742" s="3">
        <v>0.27800000000000002</v>
      </c>
      <c r="S1742" s="3">
        <v>0.182</v>
      </c>
      <c r="T1742" s="1" t="s">
        <v>30</v>
      </c>
      <c r="U1742" s="1" t="s">
        <v>30</v>
      </c>
      <c r="V1742" s="3">
        <v>0.221</v>
      </c>
      <c r="W1742" s="1" t="s">
        <v>30</v>
      </c>
    </row>
    <row r="1743" spans="1:23" ht="13" x14ac:dyDescent="0.15">
      <c r="A1743" s="1" t="s">
        <v>1168</v>
      </c>
      <c r="B1743" s="1" t="s">
        <v>1219</v>
      </c>
      <c r="C1743" s="1">
        <v>37155</v>
      </c>
      <c r="D1743" s="2">
        <v>117365</v>
      </c>
      <c r="E1743" s="3">
        <v>0.76</v>
      </c>
      <c r="F1743" s="3">
        <v>0.152</v>
      </c>
      <c r="G1743" s="2">
        <v>1972</v>
      </c>
      <c r="H1743" s="1">
        <v>347</v>
      </c>
      <c r="I1743" s="1" t="s">
        <v>33</v>
      </c>
      <c r="J1743" s="2">
        <v>5148</v>
      </c>
      <c r="K1743" s="3">
        <v>0.27200000000000002</v>
      </c>
      <c r="L1743" s="1">
        <v>5.2</v>
      </c>
      <c r="M1743" s="1">
        <v>5.7</v>
      </c>
      <c r="N1743" s="1">
        <v>67.900000000000006</v>
      </c>
      <c r="O1743" s="4">
        <v>18937.5</v>
      </c>
      <c r="P1743" s="3">
        <v>0.41899999999999998</v>
      </c>
      <c r="Q1743" s="3">
        <v>0.156</v>
      </c>
      <c r="R1743" s="3">
        <v>0.33100000000000002</v>
      </c>
      <c r="S1743" s="3">
        <v>0.20399999999999999</v>
      </c>
      <c r="T1743" s="1" t="s">
        <v>30</v>
      </c>
      <c r="U1743" s="1" t="s">
        <v>28</v>
      </c>
      <c r="V1743" s="3">
        <v>0.25600000000000001</v>
      </c>
      <c r="W1743" s="1" t="s">
        <v>28</v>
      </c>
    </row>
    <row r="1744" spans="1:23" ht="13" x14ac:dyDescent="0.15">
      <c r="A1744" s="1" t="s">
        <v>1168</v>
      </c>
      <c r="B1744" s="1" t="s">
        <v>1220</v>
      </c>
      <c r="C1744" s="1">
        <v>37157</v>
      </c>
      <c r="D1744" s="2">
        <v>92518</v>
      </c>
      <c r="E1744" s="3">
        <v>0.60899999999999999</v>
      </c>
      <c r="F1744" s="3">
        <v>0.125</v>
      </c>
      <c r="G1744" s="2">
        <v>3260</v>
      </c>
      <c r="H1744" s="1">
        <v>642</v>
      </c>
      <c r="I1744" s="1" t="s">
        <v>33</v>
      </c>
      <c r="J1744" s="2">
        <v>2944</v>
      </c>
      <c r="K1744" s="3">
        <v>0.20699999999999999</v>
      </c>
      <c r="L1744" s="1">
        <v>4.5</v>
      </c>
      <c r="M1744" s="1">
        <v>5.4</v>
      </c>
      <c r="N1744" s="1">
        <v>71.900000000000006</v>
      </c>
      <c r="O1744" s="4">
        <v>13516.3</v>
      </c>
      <c r="P1744" s="3">
        <v>0.378</v>
      </c>
      <c r="Q1744" s="3">
        <v>0.11799999999999999</v>
      </c>
      <c r="R1744" s="3">
        <v>0.25700000000000001</v>
      </c>
      <c r="S1744" s="3">
        <v>0.17</v>
      </c>
      <c r="T1744" s="1" t="s">
        <v>30</v>
      </c>
      <c r="U1744" s="1" t="s">
        <v>30</v>
      </c>
      <c r="V1744" s="3">
        <v>0.20899999999999999</v>
      </c>
      <c r="W1744" s="1" t="s">
        <v>30</v>
      </c>
    </row>
    <row r="1745" spans="1:23" ht="13" x14ac:dyDescent="0.15">
      <c r="A1745" s="1" t="s">
        <v>1168</v>
      </c>
      <c r="B1745" s="1" t="s">
        <v>816</v>
      </c>
      <c r="C1745" s="1">
        <v>37159</v>
      </c>
      <c r="D1745" s="2">
        <v>151661</v>
      </c>
      <c r="E1745" s="3">
        <v>0.42199999999999999</v>
      </c>
      <c r="F1745" s="3">
        <v>0.114</v>
      </c>
      <c r="G1745" s="2">
        <v>2905</v>
      </c>
      <c r="H1745" s="1">
        <v>384</v>
      </c>
      <c r="I1745" s="1" t="s">
        <v>33</v>
      </c>
      <c r="J1745" s="2">
        <v>2875</v>
      </c>
      <c r="K1745" s="3">
        <v>0.192</v>
      </c>
      <c r="L1745" s="1">
        <v>4.2</v>
      </c>
      <c r="M1745" s="1">
        <v>5.0999999999999996</v>
      </c>
      <c r="N1745" s="1">
        <v>72.7</v>
      </c>
      <c r="O1745" s="4">
        <v>12311.9</v>
      </c>
      <c r="P1745" s="3">
        <v>0.33900000000000002</v>
      </c>
      <c r="Q1745" s="3">
        <v>0.113</v>
      </c>
      <c r="R1745" s="3">
        <v>0.249</v>
      </c>
      <c r="S1745" s="3">
        <v>0.156</v>
      </c>
      <c r="T1745" s="1" t="s">
        <v>29</v>
      </c>
      <c r="U1745" s="1" t="s">
        <v>29</v>
      </c>
      <c r="V1745" s="3">
        <v>0.19400000000000001</v>
      </c>
      <c r="W1745" s="1" t="s">
        <v>29</v>
      </c>
    </row>
    <row r="1746" spans="1:23" ht="13" x14ac:dyDescent="0.15">
      <c r="A1746" s="1" t="s">
        <v>1168</v>
      </c>
      <c r="B1746" s="1" t="s">
        <v>1221</v>
      </c>
      <c r="C1746" s="1">
        <v>37161</v>
      </c>
      <c r="D1746" s="2">
        <v>65507</v>
      </c>
      <c r="E1746" s="3">
        <v>0.67800000000000005</v>
      </c>
      <c r="F1746" s="3">
        <v>0.123</v>
      </c>
      <c r="G1746" s="2">
        <v>2227</v>
      </c>
      <c r="H1746" s="1">
        <v>512</v>
      </c>
      <c r="I1746" s="1" t="s">
        <v>33</v>
      </c>
      <c r="J1746" s="2">
        <v>2434</v>
      </c>
      <c r="K1746" s="3">
        <v>0.20599999999999999</v>
      </c>
      <c r="L1746" s="1">
        <v>4.5999999999999996</v>
      </c>
      <c r="M1746" s="1">
        <v>5.6</v>
      </c>
      <c r="N1746" s="1">
        <v>71.900000000000006</v>
      </c>
      <c r="O1746" s="4">
        <v>13777.7</v>
      </c>
      <c r="P1746" s="3">
        <v>0.36699999999999999</v>
      </c>
      <c r="Q1746" s="3">
        <v>0.11</v>
      </c>
      <c r="R1746" s="3">
        <v>0.25900000000000001</v>
      </c>
      <c r="S1746" s="3">
        <v>0.184</v>
      </c>
      <c r="T1746" s="1" t="s">
        <v>30</v>
      </c>
      <c r="U1746" s="1" t="s">
        <v>30</v>
      </c>
      <c r="V1746" s="3">
        <v>0.20799999999999999</v>
      </c>
      <c r="W1746" s="1" t="s">
        <v>30</v>
      </c>
    </row>
    <row r="1747" spans="1:23" ht="13" x14ac:dyDescent="0.15">
      <c r="A1747" s="1" t="s">
        <v>1168</v>
      </c>
      <c r="B1747" s="1" t="s">
        <v>1222</v>
      </c>
      <c r="C1747" s="1">
        <v>37163</v>
      </c>
      <c r="D1747" s="2">
        <v>59601</v>
      </c>
      <c r="E1747" s="3">
        <v>0.84199999999999997</v>
      </c>
      <c r="F1747" s="3">
        <v>0.16600000000000001</v>
      </c>
      <c r="G1747" s="2">
        <v>2360</v>
      </c>
      <c r="H1747" s="2">
        <v>1568</v>
      </c>
      <c r="I1747" s="1" t="s">
        <v>26</v>
      </c>
      <c r="J1747" s="2">
        <v>3092</v>
      </c>
      <c r="K1747" s="3">
        <v>0.23400000000000001</v>
      </c>
      <c r="L1747" s="1">
        <v>4.5999999999999996</v>
      </c>
      <c r="M1747" s="1">
        <v>5</v>
      </c>
      <c r="N1747" s="1">
        <v>72.7</v>
      </c>
      <c r="O1747" s="4">
        <v>12311.7</v>
      </c>
      <c r="P1747" s="3">
        <v>0.38500000000000001</v>
      </c>
      <c r="Q1747" s="3">
        <v>0.13300000000000001</v>
      </c>
      <c r="R1747" s="3">
        <v>0.309</v>
      </c>
      <c r="S1747" s="3">
        <v>0.16500000000000001</v>
      </c>
      <c r="T1747" s="1" t="s">
        <v>28</v>
      </c>
      <c r="U1747" s="1" t="s">
        <v>30</v>
      </c>
      <c r="V1747" s="3">
        <v>0.23200000000000001</v>
      </c>
      <c r="W1747" s="1" t="s">
        <v>30</v>
      </c>
    </row>
    <row r="1748" spans="1:23" ht="13" x14ac:dyDescent="0.15">
      <c r="A1748" s="1" t="s">
        <v>1168</v>
      </c>
      <c r="B1748" s="1" t="s">
        <v>1084</v>
      </c>
      <c r="C1748" s="1">
        <v>37165</v>
      </c>
      <c r="D1748" s="2">
        <v>34376</v>
      </c>
      <c r="E1748" s="3">
        <v>0.52500000000000002</v>
      </c>
      <c r="F1748" s="3">
        <v>0.111</v>
      </c>
      <c r="G1748" s="2">
        <v>1711</v>
      </c>
      <c r="H1748" s="1">
        <v>452</v>
      </c>
      <c r="I1748" s="1" t="s">
        <v>33</v>
      </c>
      <c r="J1748" s="2">
        <v>4633</v>
      </c>
      <c r="K1748" s="3">
        <v>0.254</v>
      </c>
      <c r="L1748" s="1">
        <v>5.0999999999999996</v>
      </c>
      <c r="M1748" s="1">
        <v>5.6</v>
      </c>
      <c r="N1748" s="1">
        <v>69.5</v>
      </c>
      <c r="O1748" s="4">
        <v>16834.599999999999</v>
      </c>
      <c r="P1748" s="3">
        <v>0.41099999999999998</v>
      </c>
      <c r="Q1748" s="3">
        <v>0.14799999999999999</v>
      </c>
      <c r="R1748" s="3">
        <v>0.30299999999999999</v>
      </c>
      <c r="S1748" s="3">
        <v>0.19400000000000001</v>
      </c>
      <c r="T1748" s="1" t="s">
        <v>29</v>
      </c>
      <c r="U1748" s="1" t="s">
        <v>28</v>
      </c>
      <c r="V1748" s="3">
        <v>0.23699999999999999</v>
      </c>
      <c r="W1748" s="1" t="s">
        <v>30</v>
      </c>
    </row>
    <row r="1749" spans="1:23" ht="13" x14ac:dyDescent="0.15">
      <c r="A1749" s="1" t="s">
        <v>1168</v>
      </c>
      <c r="B1749" s="1" t="s">
        <v>1223</v>
      </c>
      <c r="C1749" s="1">
        <v>37167</v>
      </c>
      <c r="D1749" s="2">
        <v>65699</v>
      </c>
      <c r="E1749" s="3">
        <v>0.72799999999999998</v>
      </c>
      <c r="F1749" s="3">
        <v>0.126</v>
      </c>
      <c r="G1749" s="2">
        <v>2643</v>
      </c>
      <c r="H1749" s="1">
        <v>453</v>
      </c>
      <c r="I1749" s="1" t="s">
        <v>33</v>
      </c>
      <c r="J1749" s="2">
        <v>4136</v>
      </c>
      <c r="K1749" s="3">
        <v>0.183</v>
      </c>
      <c r="L1749" s="1">
        <v>4.2</v>
      </c>
      <c r="M1749" s="1">
        <v>5.2</v>
      </c>
      <c r="N1749" s="1">
        <v>74.099999999999994</v>
      </c>
      <c r="O1749" s="4">
        <v>10232.799999999999</v>
      </c>
      <c r="P1749" s="3">
        <v>0.34300000000000003</v>
      </c>
      <c r="Q1749" s="3">
        <v>0.10299999999999999</v>
      </c>
      <c r="R1749" s="3">
        <v>0.23799999999999999</v>
      </c>
      <c r="S1749" s="3">
        <v>0.153</v>
      </c>
      <c r="T1749" s="1" t="s">
        <v>30</v>
      </c>
      <c r="U1749" s="1" t="s">
        <v>29</v>
      </c>
      <c r="V1749" s="3">
        <v>0.191</v>
      </c>
      <c r="W1749" s="1" t="s">
        <v>29</v>
      </c>
    </row>
    <row r="1750" spans="1:23" ht="13" x14ac:dyDescent="0.15">
      <c r="A1750" s="1" t="s">
        <v>1168</v>
      </c>
      <c r="B1750" s="1" t="s">
        <v>1224</v>
      </c>
      <c r="C1750" s="1">
        <v>37169</v>
      </c>
      <c r="D1750" s="2">
        <v>45532</v>
      </c>
      <c r="E1750" s="3">
        <v>0.80500000000000005</v>
      </c>
      <c r="F1750" s="3">
        <v>0.104</v>
      </c>
      <c r="G1750" s="2">
        <v>3713</v>
      </c>
      <c r="H1750" s="2">
        <v>1339</v>
      </c>
      <c r="I1750" s="1" t="s">
        <v>26</v>
      </c>
      <c r="J1750" s="2">
        <v>3629</v>
      </c>
      <c r="K1750" s="3">
        <v>0.182</v>
      </c>
      <c r="L1750" s="1">
        <v>4.2</v>
      </c>
      <c r="M1750" s="1">
        <v>5.4</v>
      </c>
      <c r="N1750" s="1">
        <v>73.7</v>
      </c>
      <c r="O1750" s="4">
        <v>12067</v>
      </c>
      <c r="P1750" s="3">
        <v>0.33100000000000002</v>
      </c>
      <c r="Q1750" s="3">
        <v>9.9000000000000005E-2</v>
      </c>
      <c r="R1750" s="3">
        <v>0.24299999999999999</v>
      </c>
      <c r="S1750" s="3">
        <v>0.157</v>
      </c>
      <c r="T1750" s="1" t="s">
        <v>29</v>
      </c>
      <c r="U1750" s="1" t="s">
        <v>29</v>
      </c>
      <c r="V1750" s="3">
        <v>0.186</v>
      </c>
      <c r="W1750" s="1" t="s">
        <v>29</v>
      </c>
    </row>
    <row r="1751" spans="1:23" ht="13" x14ac:dyDescent="0.15">
      <c r="A1751" s="1" t="s">
        <v>1168</v>
      </c>
      <c r="B1751" s="1" t="s">
        <v>1225</v>
      </c>
      <c r="C1751" s="1">
        <v>37171</v>
      </c>
      <c r="D1751" s="2">
        <v>71462</v>
      </c>
      <c r="E1751" s="3">
        <v>0.75700000000000001</v>
      </c>
      <c r="F1751" s="3">
        <v>0.13400000000000001</v>
      </c>
      <c r="G1751" s="2">
        <v>1779</v>
      </c>
      <c r="H1751" s="1">
        <v>668</v>
      </c>
      <c r="I1751" s="1" t="s">
        <v>33</v>
      </c>
      <c r="J1751" s="2">
        <v>3136</v>
      </c>
      <c r="K1751" s="3">
        <v>0.20799999999999999</v>
      </c>
      <c r="L1751" s="1">
        <v>4.5999999999999996</v>
      </c>
      <c r="M1751" s="1">
        <v>5.5</v>
      </c>
      <c r="N1751" s="1">
        <v>73.7</v>
      </c>
      <c r="O1751" s="4">
        <v>10741.7</v>
      </c>
      <c r="P1751" s="3">
        <v>0.35299999999999998</v>
      </c>
      <c r="Q1751" s="3">
        <v>0.111</v>
      </c>
      <c r="R1751" s="3">
        <v>0.25700000000000001</v>
      </c>
      <c r="S1751" s="3">
        <v>0.17899999999999999</v>
      </c>
      <c r="T1751" s="1" t="s">
        <v>30</v>
      </c>
      <c r="U1751" s="1" t="s">
        <v>30</v>
      </c>
      <c r="V1751" s="3">
        <v>0.20699999999999999</v>
      </c>
      <c r="W1751" s="1" t="s">
        <v>30</v>
      </c>
    </row>
    <row r="1752" spans="1:23" ht="13" x14ac:dyDescent="0.15">
      <c r="A1752" s="1" t="s">
        <v>1168</v>
      </c>
      <c r="B1752" s="1" t="s">
        <v>1226</v>
      </c>
      <c r="C1752" s="1">
        <v>37173</v>
      </c>
      <c r="D1752" s="2">
        <v>13916</v>
      </c>
      <c r="E1752" s="3">
        <v>1</v>
      </c>
      <c r="F1752" s="3">
        <v>0.19400000000000001</v>
      </c>
      <c r="G1752" s="2">
        <v>1571</v>
      </c>
      <c r="H1752" s="1">
        <v>240</v>
      </c>
      <c r="I1752" s="1" t="s">
        <v>33</v>
      </c>
      <c r="J1752" s="2">
        <v>2627</v>
      </c>
      <c r="K1752" s="3">
        <v>0.223</v>
      </c>
      <c r="L1752" s="1">
        <v>5</v>
      </c>
      <c r="M1752" s="1">
        <v>5.9</v>
      </c>
      <c r="N1752" s="1">
        <v>67.3</v>
      </c>
      <c r="O1752" s="4">
        <v>19177</v>
      </c>
      <c r="P1752" s="3">
        <v>0.36799999999999999</v>
      </c>
      <c r="Q1752" s="3">
        <v>0.12</v>
      </c>
      <c r="R1752" s="3">
        <v>0.27</v>
      </c>
      <c r="S1752" s="3">
        <v>0.182</v>
      </c>
      <c r="T1752" s="1" t="s">
        <v>28</v>
      </c>
      <c r="U1752" s="1" t="s">
        <v>30</v>
      </c>
      <c r="V1752" s="3">
        <v>0.22600000000000001</v>
      </c>
      <c r="W1752" s="1" t="s">
        <v>30</v>
      </c>
    </row>
    <row r="1753" spans="1:23" ht="13" x14ac:dyDescent="0.15">
      <c r="A1753" s="1" t="s">
        <v>1168</v>
      </c>
      <c r="B1753" s="1" t="s">
        <v>1227</v>
      </c>
      <c r="C1753" s="1">
        <v>37175</v>
      </c>
      <c r="D1753" s="2">
        <v>33549</v>
      </c>
      <c r="E1753" s="3">
        <v>0.60399999999999998</v>
      </c>
      <c r="F1753" s="3">
        <v>0.13600000000000001</v>
      </c>
      <c r="G1753" s="2">
        <v>1508</v>
      </c>
      <c r="H1753" s="1">
        <v>300</v>
      </c>
      <c r="I1753" s="1" t="s">
        <v>33</v>
      </c>
      <c r="J1753" s="2">
        <v>1688</v>
      </c>
      <c r="K1753" s="3">
        <v>0.14099999999999999</v>
      </c>
      <c r="L1753" s="1">
        <v>3.8</v>
      </c>
      <c r="M1753" s="1">
        <v>4.9000000000000004</v>
      </c>
      <c r="N1753" s="1">
        <v>79.099999999999994</v>
      </c>
      <c r="O1753" s="4">
        <v>7664.9</v>
      </c>
      <c r="P1753" s="3">
        <v>0.32800000000000001</v>
      </c>
      <c r="Q1753" s="3">
        <v>8.7999999999999995E-2</v>
      </c>
      <c r="R1753" s="3">
        <v>0.188</v>
      </c>
      <c r="S1753" s="3">
        <v>0.15</v>
      </c>
      <c r="T1753" s="1" t="s">
        <v>30</v>
      </c>
      <c r="U1753" s="1" t="s">
        <v>37</v>
      </c>
      <c r="V1753" s="3">
        <v>0.17199999999999999</v>
      </c>
      <c r="W1753" s="1" t="s">
        <v>29</v>
      </c>
    </row>
    <row r="1754" spans="1:23" ht="13" x14ac:dyDescent="0.15">
      <c r="A1754" s="1" t="s">
        <v>1168</v>
      </c>
      <c r="B1754" s="1" t="s">
        <v>1228</v>
      </c>
      <c r="C1754" s="1">
        <v>37177</v>
      </c>
      <c r="D1754" s="2">
        <v>3461</v>
      </c>
      <c r="E1754" s="3">
        <v>1</v>
      </c>
      <c r="F1754" s="3">
        <v>0.157</v>
      </c>
      <c r="H1754" s="2">
        <v>3461</v>
      </c>
      <c r="I1754" s="1" t="s">
        <v>26</v>
      </c>
      <c r="J1754" s="2">
        <v>2930</v>
      </c>
      <c r="K1754" s="3">
        <v>0.20100000000000001</v>
      </c>
      <c r="L1754" s="1">
        <v>4.5</v>
      </c>
      <c r="M1754" s="1">
        <v>5.3</v>
      </c>
      <c r="N1754" s="1">
        <v>76</v>
      </c>
      <c r="O1754" s="4">
        <v>9472.7999999999993</v>
      </c>
      <c r="P1754" s="3">
        <v>0.37</v>
      </c>
      <c r="Q1754" s="3">
        <v>0.123</v>
      </c>
      <c r="R1754" s="3">
        <v>0.25700000000000001</v>
      </c>
      <c r="S1754" s="3">
        <v>0.158</v>
      </c>
      <c r="T1754" s="1" t="s">
        <v>30</v>
      </c>
      <c r="U1754" s="1" t="s">
        <v>30</v>
      </c>
      <c r="V1754" s="3">
        <v>0.21099999999999999</v>
      </c>
      <c r="W1754" s="1" t="s">
        <v>30</v>
      </c>
    </row>
    <row r="1755" spans="1:23" ht="13" x14ac:dyDescent="0.15">
      <c r="A1755" s="1" t="s">
        <v>1168</v>
      </c>
      <c r="B1755" s="1" t="s">
        <v>193</v>
      </c>
      <c r="C1755" s="1">
        <v>37179</v>
      </c>
      <c r="D1755" s="2">
        <v>256452</v>
      </c>
      <c r="E1755" s="3">
        <v>0.27600000000000002</v>
      </c>
      <c r="F1755" s="3">
        <v>0.105</v>
      </c>
      <c r="G1755" s="2">
        <v>1459</v>
      </c>
      <c r="H1755" s="1">
        <v>678</v>
      </c>
      <c r="I1755" s="1" t="s">
        <v>33</v>
      </c>
      <c r="J1755" s="2">
        <v>3148</v>
      </c>
      <c r="K1755" s="3">
        <v>0.13900000000000001</v>
      </c>
      <c r="L1755" s="1">
        <v>3.4</v>
      </c>
      <c r="M1755" s="1">
        <v>4.5</v>
      </c>
      <c r="N1755" s="1">
        <v>78.5</v>
      </c>
      <c r="O1755" s="4">
        <v>6695.7</v>
      </c>
      <c r="P1755" s="3">
        <v>0.311</v>
      </c>
      <c r="Q1755" s="3">
        <v>9.5000000000000001E-2</v>
      </c>
      <c r="R1755" s="3">
        <v>0.19400000000000001</v>
      </c>
      <c r="S1755" s="3">
        <v>0.105</v>
      </c>
      <c r="T1755" s="1" t="s">
        <v>29</v>
      </c>
      <c r="U1755" s="1" t="s">
        <v>37</v>
      </c>
      <c r="V1755" s="3">
        <v>0.158</v>
      </c>
      <c r="W1755" s="1" t="s">
        <v>29</v>
      </c>
    </row>
    <row r="1756" spans="1:23" ht="13" x14ac:dyDescent="0.15">
      <c r="A1756" s="1" t="s">
        <v>1168</v>
      </c>
      <c r="B1756" s="1" t="s">
        <v>1229</v>
      </c>
      <c r="C1756" s="1">
        <v>37181</v>
      </c>
      <c r="D1756" s="2">
        <v>42301</v>
      </c>
      <c r="E1756" s="3">
        <v>0.53300000000000003</v>
      </c>
      <c r="F1756" s="3">
        <v>0.13100000000000001</v>
      </c>
      <c r="G1756" s="2">
        <v>2637</v>
      </c>
      <c r="H1756" s="1">
        <v>336</v>
      </c>
      <c r="I1756" s="1" t="s">
        <v>33</v>
      </c>
      <c r="J1756" s="2">
        <v>3033</v>
      </c>
      <c r="K1756" s="3">
        <v>0.23100000000000001</v>
      </c>
      <c r="L1756" s="1">
        <v>4.4000000000000004</v>
      </c>
      <c r="M1756" s="1">
        <v>5.4</v>
      </c>
      <c r="N1756" s="1">
        <v>70.099999999999994</v>
      </c>
      <c r="O1756" s="4">
        <v>16711.2</v>
      </c>
      <c r="P1756" s="3">
        <v>0.41199999999999998</v>
      </c>
      <c r="Q1756" s="3">
        <v>0.13600000000000001</v>
      </c>
      <c r="R1756" s="3">
        <v>0.28499999999999998</v>
      </c>
      <c r="S1756" s="3">
        <v>0.16200000000000001</v>
      </c>
      <c r="T1756" s="1" t="s">
        <v>30</v>
      </c>
      <c r="U1756" s="1" t="s">
        <v>30</v>
      </c>
      <c r="V1756" s="3">
        <v>0.22600000000000001</v>
      </c>
      <c r="W1756" s="1" t="s">
        <v>30</v>
      </c>
    </row>
    <row r="1757" spans="1:23" ht="13" x14ac:dyDescent="0.15">
      <c r="A1757" s="1" t="s">
        <v>1168</v>
      </c>
      <c r="B1757" s="1" t="s">
        <v>1230</v>
      </c>
      <c r="C1757" s="1">
        <v>37183</v>
      </c>
      <c r="D1757" s="2">
        <v>1190275</v>
      </c>
      <c r="E1757" s="3">
        <v>5.1999999999999998E-2</v>
      </c>
      <c r="F1757" s="3">
        <v>8.5000000000000006E-2</v>
      </c>
      <c r="G1757" s="2">
        <v>1157</v>
      </c>
      <c r="H1757" s="1">
        <v>233</v>
      </c>
      <c r="I1757" s="1" t="s">
        <v>33</v>
      </c>
      <c r="J1757" s="2">
        <v>2399</v>
      </c>
      <c r="K1757" s="3">
        <v>0.126</v>
      </c>
      <c r="L1757" s="1">
        <v>3.2</v>
      </c>
      <c r="M1757" s="1">
        <v>4.7</v>
      </c>
      <c r="N1757" s="1">
        <v>81</v>
      </c>
      <c r="O1757" s="4">
        <v>5322.5</v>
      </c>
      <c r="P1757" s="3">
        <v>0.25600000000000001</v>
      </c>
      <c r="Q1757" s="3">
        <v>8.8999999999999996E-2</v>
      </c>
      <c r="R1757" s="3">
        <v>0.158</v>
      </c>
      <c r="S1757" s="3">
        <v>0.111</v>
      </c>
      <c r="T1757" s="1" t="s">
        <v>29</v>
      </c>
      <c r="U1757" s="1" t="s">
        <v>37</v>
      </c>
      <c r="V1757" s="3">
        <v>0.13800000000000001</v>
      </c>
      <c r="W1757" s="1" t="s">
        <v>37</v>
      </c>
    </row>
    <row r="1758" spans="1:23" ht="13" x14ac:dyDescent="0.15">
      <c r="A1758" s="1" t="s">
        <v>1168</v>
      </c>
      <c r="B1758" s="1" t="s">
        <v>505</v>
      </c>
      <c r="C1758" s="1">
        <v>37185</v>
      </c>
      <c r="D1758" s="2">
        <v>18836</v>
      </c>
      <c r="E1758" s="3">
        <v>1</v>
      </c>
      <c r="F1758" s="3">
        <v>0.15</v>
      </c>
      <c r="G1758" s="2">
        <v>18762</v>
      </c>
      <c r="H1758" s="1">
        <v>856</v>
      </c>
      <c r="I1758" s="1" t="s">
        <v>26</v>
      </c>
      <c r="J1758" s="2">
        <v>2481</v>
      </c>
      <c r="K1758" s="3">
        <v>0.252</v>
      </c>
      <c r="L1758" s="1">
        <v>4.8</v>
      </c>
      <c r="M1758" s="1">
        <v>5.5</v>
      </c>
      <c r="N1758" s="1">
        <v>73</v>
      </c>
      <c r="O1758" s="4">
        <v>14445</v>
      </c>
      <c r="P1758" s="3">
        <v>0.42</v>
      </c>
      <c r="Q1758" s="3">
        <v>0.14499999999999999</v>
      </c>
      <c r="R1758" s="3">
        <v>0.30599999999999999</v>
      </c>
      <c r="S1758" s="3">
        <v>0.17299999999999999</v>
      </c>
      <c r="T1758" s="1" t="s">
        <v>30</v>
      </c>
      <c r="U1758" s="1" t="s">
        <v>28</v>
      </c>
      <c r="V1758" s="3">
        <v>0.24099999999999999</v>
      </c>
      <c r="W1758" s="1" t="s">
        <v>30</v>
      </c>
    </row>
    <row r="1759" spans="1:23" ht="13" x14ac:dyDescent="0.15">
      <c r="A1759" s="1" t="s">
        <v>1168</v>
      </c>
      <c r="B1759" s="1" t="s">
        <v>136</v>
      </c>
      <c r="C1759" s="1">
        <v>37187</v>
      </c>
      <c r="D1759" s="2">
        <v>10713</v>
      </c>
      <c r="E1759" s="3">
        <v>1</v>
      </c>
      <c r="F1759" s="3">
        <v>0.122</v>
      </c>
      <c r="G1759" s="2">
        <v>2178</v>
      </c>
      <c r="H1759" s="1">
        <v>974</v>
      </c>
      <c r="I1759" s="1" t="s">
        <v>33</v>
      </c>
      <c r="J1759" s="2">
        <v>3243</v>
      </c>
      <c r="K1759" s="3">
        <v>0.24399999999999999</v>
      </c>
      <c r="L1759" s="1">
        <v>4.7</v>
      </c>
      <c r="M1759" s="1">
        <v>5.4</v>
      </c>
      <c r="N1759" s="1">
        <v>71.2</v>
      </c>
      <c r="O1759" s="4">
        <v>16100</v>
      </c>
      <c r="P1759" s="3">
        <v>0.41</v>
      </c>
      <c r="Q1759" s="3">
        <v>0.13800000000000001</v>
      </c>
      <c r="R1759" s="3">
        <v>0.3</v>
      </c>
      <c r="S1759" s="3">
        <v>0.17699999999999999</v>
      </c>
      <c r="T1759" s="1" t="s">
        <v>30</v>
      </c>
      <c r="U1759" s="1" t="s">
        <v>30</v>
      </c>
      <c r="V1759" s="3">
        <v>0.23200000000000001</v>
      </c>
      <c r="W1759" s="1" t="s">
        <v>30</v>
      </c>
    </row>
    <row r="1760" spans="1:23" ht="13" x14ac:dyDescent="0.15">
      <c r="A1760" s="1" t="s">
        <v>1168</v>
      </c>
      <c r="B1760" s="1" t="s">
        <v>1231</v>
      </c>
      <c r="C1760" s="1">
        <v>37189</v>
      </c>
      <c r="D1760" s="2">
        <v>54748</v>
      </c>
      <c r="E1760" s="3">
        <v>0.48899999999999999</v>
      </c>
      <c r="F1760" s="3">
        <v>0.121</v>
      </c>
      <c r="G1760" s="2">
        <v>1261</v>
      </c>
      <c r="H1760" s="1">
        <v>191</v>
      </c>
      <c r="I1760" s="1" t="s">
        <v>33</v>
      </c>
      <c r="J1760" s="2">
        <v>1814</v>
      </c>
      <c r="K1760" s="3">
        <v>0.16200000000000001</v>
      </c>
      <c r="L1760" s="1">
        <v>4.2</v>
      </c>
      <c r="M1760" s="1">
        <v>5.2</v>
      </c>
      <c r="N1760" s="1">
        <v>79.400000000000006</v>
      </c>
      <c r="O1760" s="4">
        <v>6649.3</v>
      </c>
      <c r="P1760" s="3">
        <v>0.33700000000000002</v>
      </c>
      <c r="Q1760" s="3">
        <v>9.9000000000000005E-2</v>
      </c>
      <c r="R1760" s="3">
        <v>0.20599999999999999</v>
      </c>
      <c r="S1760" s="3">
        <v>0.153</v>
      </c>
      <c r="T1760" s="1" t="s">
        <v>30</v>
      </c>
      <c r="U1760" s="1" t="s">
        <v>29</v>
      </c>
      <c r="V1760" s="3">
        <v>0.18</v>
      </c>
      <c r="W1760" s="1" t="s">
        <v>29</v>
      </c>
    </row>
    <row r="1761" spans="1:23" ht="13" x14ac:dyDescent="0.15">
      <c r="A1761" s="1" t="s">
        <v>1168</v>
      </c>
      <c r="B1761" s="1" t="s">
        <v>506</v>
      </c>
      <c r="C1761" s="1">
        <v>37191</v>
      </c>
      <c r="D1761" s="2">
        <v>118686</v>
      </c>
      <c r="E1761" s="3">
        <v>0.53600000000000003</v>
      </c>
      <c r="F1761" s="3">
        <v>0.13600000000000001</v>
      </c>
      <c r="G1761" s="2">
        <v>1947</v>
      </c>
      <c r="H1761" s="1">
        <v>354</v>
      </c>
      <c r="I1761" s="1" t="s">
        <v>33</v>
      </c>
      <c r="J1761" s="2">
        <v>3294</v>
      </c>
      <c r="K1761" s="3">
        <v>0.19500000000000001</v>
      </c>
      <c r="L1761" s="1">
        <v>4.3</v>
      </c>
      <c r="M1761" s="1">
        <v>5.4</v>
      </c>
      <c r="N1761" s="1">
        <v>73.2</v>
      </c>
      <c r="O1761" s="4">
        <v>11853.6</v>
      </c>
      <c r="P1761" s="3">
        <v>0.39100000000000001</v>
      </c>
      <c r="Q1761" s="3">
        <v>0.122</v>
      </c>
      <c r="R1761" s="3">
        <v>0.255</v>
      </c>
      <c r="S1761" s="3">
        <v>0.16</v>
      </c>
      <c r="T1761" s="1" t="s">
        <v>30</v>
      </c>
      <c r="U1761" s="1" t="s">
        <v>29</v>
      </c>
      <c r="V1761" s="3">
        <v>0.21</v>
      </c>
      <c r="W1761" s="1" t="s">
        <v>30</v>
      </c>
    </row>
    <row r="1762" spans="1:23" ht="13" x14ac:dyDescent="0.15">
      <c r="A1762" s="1" t="s">
        <v>1168</v>
      </c>
      <c r="B1762" s="1" t="s">
        <v>510</v>
      </c>
      <c r="C1762" s="1">
        <v>37193</v>
      </c>
      <c r="D1762" s="2">
        <v>66013</v>
      </c>
      <c r="E1762" s="3">
        <v>0.69799999999999995</v>
      </c>
      <c r="F1762" s="3">
        <v>0.13500000000000001</v>
      </c>
      <c r="G1762" s="2">
        <v>2632</v>
      </c>
      <c r="H1762" s="1">
        <v>413</v>
      </c>
      <c r="I1762" s="1" t="s">
        <v>33</v>
      </c>
      <c r="J1762" s="2">
        <v>2235</v>
      </c>
      <c r="K1762" s="3">
        <v>0.20599999999999999</v>
      </c>
      <c r="L1762" s="1">
        <v>4.5999999999999996</v>
      </c>
      <c r="M1762" s="1">
        <v>5.6</v>
      </c>
      <c r="N1762" s="1">
        <v>73.7</v>
      </c>
      <c r="O1762" s="4">
        <v>12046.8</v>
      </c>
      <c r="P1762" s="3">
        <v>0.35199999999999998</v>
      </c>
      <c r="Q1762" s="3">
        <v>0.106</v>
      </c>
      <c r="R1762" s="3">
        <v>0.253</v>
      </c>
      <c r="S1762" s="3">
        <v>0.17499999999999999</v>
      </c>
      <c r="T1762" s="1" t="s">
        <v>30</v>
      </c>
      <c r="U1762" s="1" t="s">
        <v>30</v>
      </c>
      <c r="V1762" s="3">
        <v>0.20399999999999999</v>
      </c>
      <c r="W1762" s="1" t="s">
        <v>30</v>
      </c>
    </row>
    <row r="1763" spans="1:23" ht="13" x14ac:dyDescent="0.15">
      <c r="A1763" s="1" t="s">
        <v>1168</v>
      </c>
      <c r="B1763" s="1" t="s">
        <v>763</v>
      </c>
      <c r="C1763" s="1">
        <v>37195</v>
      </c>
      <c r="D1763" s="2">
        <v>78970</v>
      </c>
      <c r="E1763" s="3">
        <v>0.379</v>
      </c>
      <c r="F1763" s="3">
        <v>0.129</v>
      </c>
      <c r="G1763" s="2">
        <v>2528</v>
      </c>
      <c r="H1763" s="1">
        <v>456</v>
      </c>
      <c r="I1763" s="1" t="s">
        <v>33</v>
      </c>
      <c r="J1763" s="2">
        <v>3215</v>
      </c>
      <c r="K1763" s="3">
        <v>0.24299999999999999</v>
      </c>
      <c r="L1763" s="1">
        <v>4.5999999999999996</v>
      </c>
      <c r="M1763" s="1">
        <v>5.3</v>
      </c>
      <c r="N1763" s="1">
        <v>72.599999999999994</v>
      </c>
      <c r="O1763" s="4">
        <v>12403</v>
      </c>
      <c r="P1763" s="3">
        <v>0.39200000000000002</v>
      </c>
      <c r="Q1763" s="3">
        <v>0.13700000000000001</v>
      </c>
      <c r="R1763" s="3">
        <v>0.3</v>
      </c>
      <c r="S1763" s="3">
        <v>0.16500000000000001</v>
      </c>
      <c r="T1763" s="1" t="s">
        <v>30</v>
      </c>
      <c r="U1763" s="1" t="s">
        <v>30</v>
      </c>
      <c r="V1763" s="3">
        <v>0.22800000000000001</v>
      </c>
      <c r="W1763" s="1" t="s">
        <v>30</v>
      </c>
    </row>
    <row r="1764" spans="1:23" ht="13" x14ac:dyDescent="0.15">
      <c r="A1764" s="1" t="s">
        <v>1168</v>
      </c>
      <c r="B1764" s="1" t="s">
        <v>1232</v>
      </c>
      <c r="C1764" s="1">
        <v>37197</v>
      </c>
      <c r="D1764" s="2">
        <v>37774</v>
      </c>
      <c r="E1764" s="3">
        <v>1</v>
      </c>
      <c r="F1764" s="3">
        <v>0.13400000000000001</v>
      </c>
      <c r="G1764" s="2">
        <v>4132</v>
      </c>
      <c r="H1764" s="2">
        <v>1049</v>
      </c>
      <c r="I1764" s="1" t="s">
        <v>26</v>
      </c>
      <c r="J1764" s="2">
        <v>2810</v>
      </c>
      <c r="K1764" s="3">
        <v>0.19800000000000001</v>
      </c>
      <c r="L1764" s="1">
        <v>4.4000000000000004</v>
      </c>
      <c r="M1764" s="1">
        <v>5.4</v>
      </c>
      <c r="N1764" s="1">
        <v>73.599999999999994</v>
      </c>
      <c r="O1764" s="4">
        <v>12329.7</v>
      </c>
      <c r="P1764" s="3">
        <v>0.36099999999999999</v>
      </c>
      <c r="Q1764" s="3">
        <v>0.107</v>
      </c>
      <c r="R1764" s="3">
        <v>0.25600000000000001</v>
      </c>
      <c r="S1764" s="3">
        <v>0.156</v>
      </c>
      <c r="T1764" s="1" t="s">
        <v>30</v>
      </c>
      <c r="U1764" s="1" t="s">
        <v>29</v>
      </c>
      <c r="V1764" s="3">
        <v>0.20200000000000001</v>
      </c>
      <c r="W1764" s="1" t="s">
        <v>30</v>
      </c>
    </row>
    <row r="1765" spans="1:23" ht="13" x14ac:dyDescent="0.15">
      <c r="A1765" s="1" t="s">
        <v>1168</v>
      </c>
      <c r="B1765" s="1" t="s">
        <v>1233</v>
      </c>
      <c r="C1765" s="1">
        <v>37199</v>
      </c>
      <c r="D1765" s="2">
        <v>18938</v>
      </c>
      <c r="E1765" s="3">
        <v>1</v>
      </c>
      <c r="F1765" s="3">
        <v>0.128</v>
      </c>
      <c r="G1765" s="2">
        <v>1705</v>
      </c>
      <c r="H1765" s="1">
        <v>421</v>
      </c>
      <c r="I1765" s="1" t="s">
        <v>33</v>
      </c>
      <c r="J1765" s="2">
        <v>2007</v>
      </c>
      <c r="K1765" s="3">
        <v>0.16800000000000001</v>
      </c>
      <c r="L1765" s="1">
        <v>4.3</v>
      </c>
      <c r="M1765" s="1">
        <v>5.4</v>
      </c>
      <c r="N1765" s="1">
        <v>76</v>
      </c>
      <c r="O1765" s="4">
        <v>8896.6</v>
      </c>
      <c r="P1765" s="3">
        <v>0.32300000000000001</v>
      </c>
      <c r="Q1765" s="3">
        <v>9.8000000000000004E-2</v>
      </c>
      <c r="R1765" s="3">
        <v>0.222</v>
      </c>
      <c r="S1765" s="3">
        <v>0.16700000000000001</v>
      </c>
      <c r="T1765" s="1" t="s">
        <v>30</v>
      </c>
      <c r="U1765" s="1" t="s">
        <v>29</v>
      </c>
      <c r="V1765" s="3">
        <v>0.184</v>
      </c>
      <c r="W1765" s="1" t="s">
        <v>29</v>
      </c>
    </row>
    <row r="1766" spans="1:23" ht="13" x14ac:dyDescent="0.15">
      <c r="A1766" s="1" t="s">
        <v>1234</v>
      </c>
      <c r="B1766" s="1" t="s">
        <v>272</v>
      </c>
      <c r="C1766" s="1">
        <v>38001</v>
      </c>
      <c r="D1766" s="2">
        <v>2163</v>
      </c>
      <c r="E1766" s="3">
        <v>1</v>
      </c>
      <c r="F1766" s="3">
        <v>7.9000000000000001E-2</v>
      </c>
      <c r="G1766" s="1">
        <v>197</v>
      </c>
      <c r="H1766" s="2">
        <v>1082</v>
      </c>
      <c r="I1766" s="1" t="s">
        <v>26</v>
      </c>
      <c r="J1766" s="2">
        <v>1452</v>
      </c>
      <c r="K1766" s="3">
        <v>0.17399999999999999</v>
      </c>
      <c r="L1766" s="1">
        <v>3.8</v>
      </c>
      <c r="M1766" s="1">
        <v>4.5</v>
      </c>
      <c r="N1766" s="1">
        <v>77.099999999999994</v>
      </c>
      <c r="O1766" s="4">
        <v>11263.1</v>
      </c>
      <c r="P1766" s="3">
        <v>0.38200000000000001</v>
      </c>
      <c r="Q1766" s="3">
        <v>9.5000000000000001E-2</v>
      </c>
      <c r="R1766" s="3">
        <v>0.27400000000000002</v>
      </c>
      <c r="S1766" s="3">
        <v>9.8000000000000004E-2</v>
      </c>
      <c r="T1766" s="1" t="s">
        <v>37</v>
      </c>
      <c r="U1766" s="1" t="s">
        <v>29</v>
      </c>
      <c r="V1766" s="3">
        <v>0.184</v>
      </c>
      <c r="W1766" s="1" t="s">
        <v>29</v>
      </c>
    </row>
    <row r="1767" spans="1:23" ht="13" x14ac:dyDescent="0.15">
      <c r="A1767" s="1" t="s">
        <v>1234</v>
      </c>
      <c r="B1767" s="1" t="s">
        <v>1235</v>
      </c>
      <c r="C1767" s="1">
        <v>38003</v>
      </c>
      <c r="D1767" s="2">
        <v>10726</v>
      </c>
      <c r="E1767" s="3">
        <v>0.39700000000000002</v>
      </c>
      <c r="F1767" s="3">
        <v>6.2E-2</v>
      </c>
      <c r="G1767" s="2">
        <v>1081</v>
      </c>
      <c r="H1767" s="2">
        <v>1192</v>
      </c>
      <c r="I1767" s="1" t="s">
        <v>26</v>
      </c>
      <c r="J1767" s="2">
        <v>2177</v>
      </c>
      <c r="K1767" s="3">
        <v>0.13900000000000001</v>
      </c>
      <c r="L1767" s="1">
        <v>3.5</v>
      </c>
      <c r="M1767" s="1">
        <v>4.7</v>
      </c>
      <c r="N1767" s="1">
        <v>77.2</v>
      </c>
      <c r="O1767" s="4">
        <v>7642.3</v>
      </c>
      <c r="P1767" s="3">
        <v>0.378</v>
      </c>
      <c r="Q1767" s="3">
        <v>8.5000000000000006E-2</v>
      </c>
      <c r="R1767" s="3">
        <v>0.218</v>
      </c>
      <c r="S1767" s="3">
        <v>0.09</v>
      </c>
      <c r="T1767" s="1" t="s">
        <v>37</v>
      </c>
      <c r="U1767" s="1" t="s">
        <v>37</v>
      </c>
      <c r="V1767" s="3">
        <v>0.16200000000000001</v>
      </c>
      <c r="W1767" s="1" t="s">
        <v>29</v>
      </c>
    </row>
    <row r="1768" spans="1:23" ht="13" x14ac:dyDescent="0.15">
      <c r="A1768" s="1" t="s">
        <v>1234</v>
      </c>
      <c r="B1768" s="1" t="s">
        <v>1236</v>
      </c>
      <c r="C1768" s="1">
        <v>38005</v>
      </c>
      <c r="D1768" s="2">
        <v>5745</v>
      </c>
      <c r="E1768" s="3">
        <v>1</v>
      </c>
      <c r="F1768" s="3">
        <v>6.7000000000000004E-2</v>
      </c>
      <c r="G1768" s="2">
        <v>5809</v>
      </c>
      <c r="H1768" s="2">
        <v>2873</v>
      </c>
      <c r="I1768" s="1" t="s">
        <v>26</v>
      </c>
      <c r="J1768" s="2">
        <v>2599</v>
      </c>
      <c r="K1768" s="3">
        <v>0.254</v>
      </c>
      <c r="L1768" s="1">
        <v>5.0999999999999996</v>
      </c>
      <c r="M1768" s="1">
        <v>5.7</v>
      </c>
      <c r="N1768" s="1">
        <v>60.1</v>
      </c>
      <c r="O1768" s="4">
        <v>35011.300000000003</v>
      </c>
      <c r="P1768" s="3">
        <v>0.42099999999999999</v>
      </c>
      <c r="Q1768" s="3">
        <v>0.13500000000000001</v>
      </c>
      <c r="R1768" s="3">
        <v>0.32100000000000001</v>
      </c>
      <c r="S1768" s="3">
        <v>0.14899999999999999</v>
      </c>
      <c r="T1768" s="1" t="s">
        <v>37</v>
      </c>
      <c r="U1768" s="1" t="s">
        <v>28</v>
      </c>
      <c r="V1768" s="3">
        <v>0.224</v>
      </c>
      <c r="W1768" s="1" t="s">
        <v>30</v>
      </c>
    </row>
    <row r="1769" spans="1:23" ht="13" x14ac:dyDescent="0.15">
      <c r="A1769" s="1" t="s">
        <v>1234</v>
      </c>
      <c r="B1769" s="1" t="s">
        <v>1237</v>
      </c>
      <c r="C1769" s="1">
        <v>38007</v>
      </c>
      <c r="D1769" s="2">
        <v>1034</v>
      </c>
      <c r="E1769" s="3">
        <v>1</v>
      </c>
      <c r="F1769" s="3">
        <v>7.6999999999999999E-2</v>
      </c>
      <c r="I1769" s="1" t="s">
        <v>44</v>
      </c>
      <c r="J1769" s="2">
        <v>3079</v>
      </c>
      <c r="K1769" s="3">
        <v>0.13800000000000001</v>
      </c>
      <c r="L1769" s="1">
        <v>3.3</v>
      </c>
      <c r="M1769" s="1">
        <v>4.2</v>
      </c>
      <c r="P1769" s="3">
        <v>0.35899999999999999</v>
      </c>
      <c r="Q1769" s="3">
        <v>8.4000000000000005E-2</v>
      </c>
      <c r="R1769" s="3">
        <v>0.23100000000000001</v>
      </c>
      <c r="S1769" s="3">
        <v>7.9000000000000001E-2</v>
      </c>
      <c r="T1769" s="1" t="s">
        <v>37</v>
      </c>
      <c r="U1769" s="1" t="s">
        <v>37</v>
      </c>
      <c r="V1769" s="3">
        <v>0.161</v>
      </c>
      <c r="W1769" s="1" t="s">
        <v>29</v>
      </c>
    </row>
    <row r="1770" spans="1:23" ht="13" x14ac:dyDescent="0.15">
      <c r="A1770" s="1" t="s">
        <v>1234</v>
      </c>
      <c r="B1770" s="1" t="s">
        <v>1238</v>
      </c>
      <c r="C1770" s="1">
        <v>38009</v>
      </c>
      <c r="D1770" s="2">
        <v>6349</v>
      </c>
      <c r="E1770" s="3">
        <v>1</v>
      </c>
      <c r="F1770" s="3">
        <v>7.9000000000000001E-2</v>
      </c>
      <c r="G1770" s="2">
        <v>2130</v>
      </c>
      <c r="H1770" s="2">
        <v>3175</v>
      </c>
      <c r="I1770" s="1" t="s">
        <v>26</v>
      </c>
      <c r="J1770" s="2">
        <v>2555</v>
      </c>
      <c r="K1770" s="3">
        <v>0.17100000000000001</v>
      </c>
      <c r="L1770" s="1">
        <v>3.5</v>
      </c>
      <c r="M1770" s="1">
        <v>4.5</v>
      </c>
      <c r="N1770" s="1">
        <v>80.3</v>
      </c>
      <c r="O1770" s="4">
        <v>5598.3</v>
      </c>
      <c r="P1770" s="3">
        <v>0.39300000000000002</v>
      </c>
      <c r="Q1770" s="3">
        <v>9.1999999999999998E-2</v>
      </c>
      <c r="R1770" s="3">
        <v>0.27100000000000002</v>
      </c>
      <c r="S1770" s="3">
        <v>7.9000000000000001E-2</v>
      </c>
      <c r="T1770" s="1" t="s">
        <v>37</v>
      </c>
      <c r="U1770" s="1" t="s">
        <v>29</v>
      </c>
      <c r="V1770" s="3">
        <v>0.18099999999999999</v>
      </c>
      <c r="W1770" s="1" t="s">
        <v>29</v>
      </c>
    </row>
    <row r="1771" spans="1:23" ht="13" x14ac:dyDescent="0.15">
      <c r="A1771" s="1" t="s">
        <v>1234</v>
      </c>
      <c r="B1771" s="1" t="s">
        <v>1239</v>
      </c>
      <c r="C1771" s="1">
        <v>38011</v>
      </c>
      <c r="D1771" s="2">
        <v>2867</v>
      </c>
      <c r="E1771" s="3">
        <v>1</v>
      </c>
      <c r="F1771" s="3">
        <v>9.5000000000000001E-2</v>
      </c>
      <c r="G1771" s="2">
        <v>2903</v>
      </c>
      <c r="I1771" s="1" t="s">
        <v>33</v>
      </c>
      <c r="J1771" s="2">
        <v>3052</v>
      </c>
      <c r="K1771" s="3">
        <v>0.16400000000000001</v>
      </c>
      <c r="L1771" s="1">
        <v>3.7</v>
      </c>
      <c r="M1771" s="1">
        <v>4.5999999999999996</v>
      </c>
      <c r="N1771" s="1">
        <v>79</v>
      </c>
      <c r="O1771" s="4">
        <v>5433.4</v>
      </c>
      <c r="P1771" s="3">
        <v>0.372</v>
      </c>
      <c r="Q1771" s="3">
        <v>0.09</v>
      </c>
      <c r="R1771" s="3">
        <v>0.26100000000000001</v>
      </c>
      <c r="S1771" s="3">
        <v>7.0000000000000007E-2</v>
      </c>
      <c r="T1771" s="1" t="s">
        <v>29</v>
      </c>
      <c r="U1771" s="1" t="s">
        <v>29</v>
      </c>
      <c r="V1771" s="3">
        <v>0.17499999999999999</v>
      </c>
      <c r="W1771" s="1" t="s">
        <v>29</v>
      </c>
    </row>
    <row r="1772" spans="1:23" ht="13" x14ac:dyDescent="0.15">
      <c r="A1772" s="1" t="s">
        <v>1234</v>
      </c>
      <c r="B1772" s="1" t="s">
        <v>416</v>
      </c>
      <c r="C1772" s="1">
        <v>38013</v>
      </c>
      <c r="D1772" s="2">
        <v>2134</v>
      </c>
      <c r="E1772" s="3">
        <v>1</v>
      </c>
      <c r="F1772" s="3">
        <v>7.4999999999999997E-2</v>
      </c>
      <c r="I1772" s="1" t="s">
        <v>44</v>
      </c>
      <c r="J1772" s="2">
        <v>4078</v>
      </c>
      <c r="K1772" s="3">
        <v>0.128</v>
      </c>
      <c r="L1772" s="1">
        <v>3.3</v>
      </c>
      <c r="M1772" s="1">
        <v>4.3</v>
      </c>
      <c r="N1772" s="1">
        <v>81.400000000000006</v>
      </c>
      <c r="O1772" s="4">
        <v>5188.8</v>
      </c>
      <c r="P1772" s="3">
        <v>0.35099999999999998</v>
      </c>
      <c r="Q1772" s="3">
        <v>7.9000000000000001E-2</v>
      </c>
      <c r="R1772" s="3">
        <v>0.22800000000000001</v>
      </c>
      <c r="S1772" s="3">
        <v>6.3E-2</v>
      </c>
      <c r="T1772" s="1" t="s">
        <v>37</v>
      </c>
      <c r="U1772" s="1" t="s">
        <v>37</v>
      </c>
      <c r="V1772" s="3">
        <v>0.154</v>
      </c>
      <c r="W1772" s="1" t="s">
        <v>29</v>
      </c>
    </row>
    <row r="1773" spans="1:23" ht="13" x14ac:dyDescent="0.15">
      <c r="A1773" s="1" t="s">
        <v>1234</v>
      </c>
      <c r="B1773" s="1" t="s">
        <v>1240</v>
      </c>
      <c r="C1773" s="1">
        <v>38015</v>
      </c>
      <c r="D1773" s="2">
        <v>100012</v>
      </c>
      <c r="E1773" s="3">
        <v>0.24299999999999999</v>
      </c>
      <c r="F1773" s="3">
        <v>5.8999999999999997E-2</v>
      </c>
      <c r="G1773" s="1">
        <v>891</v>
      </c>
      <c r="H1773" s="1">
        <v>299</v>
      </c>
      <c r="I1773" s="1" t="s">
        <v>33</v>
      </c>
      <c r="J1773" s="2">
        <v>3146</v>
      </c>
      <c r="K1773" s="3">
        <v>0.13</v>
      </c>
      <c r="L1773" s="1">
        <v>3.4</v>
      </c>
      <c r="M1773" s="1">
        <v>4.4000000000000004</v>
      </c>
      <c r="N1773" s="1">
        <v>79.400000000000006</v>
      </c>
      <c r="O1773" s="4">
        <v>6798</v>
      </c>
      <c r="P1773" s="3">
        <v>0.39200000000000002</v>
      </c>
      <c r="Q1773" s="3">
        <v>8.3000000000000004E-2</v>
      </c>
      <c r="R1773" s="3">
        <v>0.2</v>
      </c>
      <c r="S1773" s="3">
        <v>7.0000000000000007E-2</v>
      </c>
      <c r="T1773" s="1" t="s">
        <v>37</v>
      </c>
      <c r="U1773" s="1" t="s">
        <v>37</v>
      </c>
      <c r="V1773" s="3">
        <v>0.156</v>
      </c>
      <c r="W1773" s="1" t="s">
        <v>29</v>
      </c>
    </row>
    <row r="1774" spans="1:23" ht="13" x14ac:dyDescent="0.15">
      <c r="A1774" s="1" t="s">
        <v>1234</v>
      </c>
      <c r="B1774" s="1" t="s">
        <v>528</v>
      </c>
      <c r="C1774" s="1">
        <v>38017</v>
      </c>
      <c r="D1774" s="2">
        <v>196362</v>
      </c>
      <c r="E1774" s="3">
        <v>9.0999999999999998E-2</v>
      </c>
      <c r="F1774" s="3">
        <v>7.1999999999999995E-2</v>
      </c>
      <c r="G1774" s="2">
        <v>1014</v>
      </c>
      <c r="H1774" s="1">
        <v>294</v>
      </c>
      <c r="I1774" s="1" t="s">
        <v>33</v>
      </c>
      <c r="J1774" s="2">
        <v>3142</v>
      </c>
      <c r="K1774" s="3">
        <v>0.14099999999999999</v>
      </c>
      <c r="L1774" s="1">
        <v>3.4</v>
      </c>
      <c r="M1774" s="1">
        <v>4.5</v>
      </c>
      <c r="N1774" s="1">
        <v>79.099999999999994</v>
      </c>
      <c r="O1774" s="4">
        <v>6730</v>
      </c>
      <c r="P1774" s="3">
        <v>0.34100000000000003</v>
      </c>
      <c r="Q1774" s="3">
        <v>8.4000000000000005E-2</v>
      </c>
      <c r="R1774" s="3">
        <v>0.217</v>
      </c>
      <c r="S1774" s="3">
        <v>7.8E-2</v>
      </c>
      <c r="T1774" s="1" t="s">
        <v>37</v>
      </c>
      <c r="U1774" s="1" t="s">
        <v>37</v>
      </c>
      <c r="V1774" s="3">
        <v>0.155</v>
      </c>
      <c r="W1774" s="1" t="s">
        <v>29</v>
      </c>
    </row>
    <row r="1775" spans="1:23" ht="13" x14ac:dyDescent="0.15">
      <c r="A1775" s="1" t="s">
        <v>1234</v>
      </c>
      <c r="B1775" s="1" t="s">
        <v>1241</v>
      </c>
      <c r="C1775" s="1">
        <v>38019</v>
      </c>
      <c r="D1775" s="2">
        <v>3596</v>
      </c>
      <c r="E1775" s="3">
        <v>1</v>
      </c>
      <c r="F1775" s="3">
        <v>5.8999999999999997E-2</v>
      </c>
      <c r="G1775" s="2">
        <v>3662</v>
      </c>
      <c r="H1775" s="2">
        <v>3596</v>
      </c>
      <c r="I1775" s="1" t="s">
        <v>26</v>
      </c>
      <c r="J1775" s="2">
        <v>2770</v>
      </c>
      <c r="K1775" s="3">
        <v>0.13600000000000001</v>
      </c>
      <c r="L1775" s="1">
        <v>3.5</v>
      </c>
      <c r="M1775" s="1">
        <v>4.4000000000000004</v>
      </c>
      <c r="N1775" s="1">
        <v>80.599999999999994</v>
      </c>
      <c r="O1775" s="4">
        <v>5632.3</v>
      </c>
      <c r="P1775" s="3">
        <v>0.36599999999999999</v>
      </c>
      <c r="Q1775" s="3">
        <v>8.3000000000000004E-2</v>
      </c>
      <c r="R1775" s="3">
        <v>0.224</v>
      </c>
      <c r="S1775" s="3">
        <v>7.9000000000000001E-2</v>
      </c>
      <c r="T1775" s="1" t="s">
        <v>37</v>
      </c>
      <c r="U1775" s="1" t="s">
        <v>37</v>
      </c>
      <c r="V1775" s="3">
        <v>0.158</v>
      </c>
      <c r="W1775" s="1" t="s">
        <v>29</v>
      </c>
    </row>
    <row r="1776" spans="1:23" ht="13" x14ac:dyDescent="0.15">
      <c r="A1776" s="1" t="s">
        <v>1234</v>
      </c>
      <c r="B1776" s="1" t="s">
        <v>1242</v>
      </c>
      <c r="C1776" s="1">
        <v>38021</v>
      </c>
      <c r="D1776" s="2">
        <v>4900</v>
      </c>
      <c r="E1776" s="3">
        <v>1</v>
      </c>
      <c r="F1776" s="3">
        <v>8.6999999999999994E-2</v>
      </c>
      <c r="G1776" s="2">
        <v>1224</v>
      </c>
      <c r="H1776" s="2">
        <v>2450</v>
      </c>
      <c r="I1776" s="1" t="s">
        <v>26</v>
      </c>
      <c r="J1776" s="2">
        <v>3775</v>
      </c>
      <c r="K1776" s="3">
        <v>0.16300000000000001</v>
      </c>
      <c r="L1776" s="1">
        <v>3.6</v>
      </c>
      <c r="M1776" s="1">
        <v>4.5999999999999996</v>
      </c>
      <c r="N1776" s="1">
        <v>76.900000000000006</v>
      </c>
      <c r="O1776" s="4">
        <v>6934.3</v>
      </c>
      <c r="P1776" s="3">
        <v>0.38400000000000001</v>
      </c>
      <c r="Q1776" s="3">
        <v>9.2999999999999999E-2</v>
      </c>
      <c r="R1776" s="3">
        <v>0.26</v>
      </c>
      <c r="S1776" s="3">
        <v>7.4999999999999997E-2</v>
      </c>
      <c r="T1776" s="1" t="s">
        <v>29</v>
      </c>
      <c r="U1776" s="1" t="s">
        <v>29</v>
      </c>
      <c r="V1776" s="3">
        <v>0.17699999999999999</v>
      </c>
      <c r="W1776" s="1" t="s">
        <v>29</v>
      </c>
    </row>
    <row r="1777" spans="1:23" ht="13" x14ac:dyDescent="0.15">
      <c r="A1777" s="1" t="s">
        <v>1234</v>
      </c>
      <c r="B1777" s="1" t="s">
        <v>1243</v>
      </c>
      <c r="C1777" s="1">
        <v>38023</v>
      </c>
      <c r="D1777" s="2">
        <v>2135</v>
      </c>
      <c r="E1777" s="3">
        <v>1</v>
      </c>
      <c r="F1777" s="3">
        <v>7.3999999999999996E-2</v>
      </c>
      <c r="I1777" s="1" t="s">
        <v>44</v>
      </c>
      <c r="J1777" s="2">
        <v>4533</v>
      </c>
      <c r="K1777" s="3">
        <v>0.15</v>
      </c>
      <c r="L1777" s="1">
        <v>3.6</v>
      </c>
      <c r="M1777" s="1">
        <v>4.7</v>
      </c>
      <c r="N1777" s="1">
        <v>81.8</v>
      </c>
      <c r="O1777" s="4">
        <v>5323.5</v>
      </c>
      <c r="P1777" s="3">
        <v>0.36699999999999999</v>
      </c>
      <c r="Q1777" s="3">
        <v>9.0999999999999998E-2</v>
      </c>
      <c r="R1777" s="3">
        <v>0.24299999999999999</v>
      </c>
      <c r="S1777" s="3">
        <v>6.3E-2</v>
      </c>
      <c r="T1777" s="1" t="s">
        <v>37</v>
      </c>
      <c r="U1777" s="1" t="s">
        <v>29</v>
      </c>
      <c r="V1777" s="3">
        <v>0.16500000000000001</v>
      </c>
      <c r="W1777" s="1" t="s">
        <v>29</v>
      </c>
    </row>
    <row r="1778" spans="1:23" ht="13" x14ac:dyDescent="0.15">
      <c r="A1778" s="1" t="s">
        <v>1234</v>
      </c>
      <c r="B1778" s="1" t="s">
        <v>1244</v>
      </c>
      <c r="C1778" s="1">
        <v>38025</v>
      </c>
      <c r="D1778" s="2">
        <v>4019</v>
      </c>
      <c r="E1778" s="3">
        <v>1</v>
      </c>
      <c r="F1778" s="3">
        <v>0.10100000000000001</v>
      </c>
      <c r="I1778" s="1" t="s">
        <v>44</v>
      </c>
      <c r="J1778" s="2">
        <v>1554</v>
      </c>
      <c r="K1778" s="3">
        <v>0.156</v>
      </c>
      <c r="L1778" s="1">
        <v>3.5</v>
      </c>
      <c r="M1778" s="1">
        <v>4.3</v>
      </c>
      <c r="N1778" s="1">
        <v>77.2</v>
      </c>
      <c r="O1778" s="4">
        <v>10631.3</v>
      </c>
      <c r="P1778" s="3">
        <v>0.378</v>
      </c>
      <c r="Q1778" s="3">
        <v>0.09</v>
      </c>
      <c r="R1778" s="3">
        <v>0.23899999999999999</v>
      </c>
      <c r="S1778" s="3">
        <v>6.9000000000000006E-2</v>
      </c>
      <c r="T1778" s="1" t="s">
        <v>29</v>
      </c>
      <c r="U1778" s="1" t="s">
        <v>29</v>
      </c>
      <c r="V1778" s="3">
        <v>0.17199999999999999</v>
      </c>
      <c r="W1778" s="1" t="s">
        <v>29</v>
      </c>
    </row>
    <row r="1779" spans="1:23" ht="13" x14ac:dyDescent="0.15">
      <c r="A1779" s="1" t="s">
        <v>1234</v>
      </c>
      <c r="B1779" s="1" t="s">
        <v>1245</v>
      </c>
      <c r="C1779" s="1">
        <v>38027</v>
      </c>
      <c r="D1779" s="2">
        <v>2263</v>
      </c>
      <c r="E1779" s="3">
        <v>1</v>
      </c>
      <c r="F1779" s="3">
        <v>7.8E-2</v>
      </c>
      <c r="I1779" s="1" t="s">
        <v>44</v>
      </c>
      <c r="J1779" s="2">
        <v>1209</v>
      </c>
      <c r="K1779" s="3">
        <v>0.17899999999999999</v>
      </c>
      <c r="L1779" s="1">
        <v>4</v>
      </c>
      <c r="M1779" s="1">
        <v>4.9000000000000004</v>
      </c>
      <c r="N1779" s="1">
        <v>74.400000000000006</v>
      </c>
      <c r="O1779" s="4">
        <v>9683.6</v>
      </c>
      <c r="P1779" s="3">
        <v>0.39700000000000002</v>
      </c>
      <c r="Q1779" s="3">
        <v>9.8000000000000004E-2</v>
      </c>
      <c r="R1779" s="3">
        <v>0.26300000000000001</v>
      </c>
      <c r="S1779" s="3">
        <v>0.115</v>
      </c>
      <c r="T1779" s="1" t="s">
        <v>37</v>
      </c>
      <c r="U1779" s="1" t="s">
        <v>29</v>
      </c>
      <c r="V1779" s="3">
        <v>0.188</v>
      </c>
      <c r="W1779" s="1" t="s">
        <v>29</v>
      </c>
    </row>
    <row r="1780" spans="1:23" ht="13" x14ac:dyDescent="0.15">
      <c r="A1780" s="1" t="s">
        <v>1234</v>
      </c>
      <c r="B1780" s="1" t="s">
        <v>1246</v>
      </c>
      <c r="C1780" s="1">
        <v>38029</v>
      </c>
      <c r="D1780" s="2">
        <v>3224</v>
      </c>
      <c r="E1780" s="3">
        <v>1</v>
      </c>
      <c r="F1780" s="3">
        <v>8.2000000000000003E-2</v>
      </c>
      <c r="I1780" s="1" t="s">
        <v>44</v>
      </c>
      <c r="J1780" s="2">
        <v>4984</v>
      </c>
      <c r="K1780" s="3">
        <v>0.14099999999999999</v>
      </c>
      <c r="L1780" s="1">
        <v>3.6</v>
      </c>
      <c r="M1780" s="1">
        <v>4.5</v>
      </c>
      <c r="N1780" s="1">
        <v>77</v>
      </c>
      <c r="O1780" s="4">
        <v>10037.1</v>
      </c>
      <c r="P1780" s="3">
        <v>0.36799999999999999</v>
      </c>
      <c r="Q1780" s="3">
        <v>8.5999999999999993E-2</v>
      </c>
      <c r="R1780" s="3">
        <v>0.23400000000000001</v>
      </c>
      <c r="S1780" s="3">
        <v>0.08</v>
      </c>
      <c r="T1780" s="1" t="s">
        <v>29</v>
      </c>
      <c r="U1780" s="1" t="s">
        <v>37</v>
      </c>
      <c r="V1780" s="3">
        <v>0.16500000000000001</v>
      </c>
      <c r="W1780" s="1" t="s">
        <v>29</v>
      </c>
    </row>
    <row r="1781" spans="1:23" ht="13" x14ac:dyDescent="0.15">
      <c r="A1781" s="1" t="s">
        <v>1234</v>
      </c>
      <c r="B1781" s="1" t="s">
        <v>1247</v>
      </c>
      <c r="C1781" s="1">
        <v>38031</v>
      </c>
      <c r="D1781" s="2">
        <v>3309</v>
      </c>
      <c r="E1781" s="3">
        <v>1</v>
      </c>
      <c r="F1781" s="3">
        <v>7.9000000000000001E-2</v>
      </c>
      <c r="G1781" s="2">
        <v>3364</v>
      </c>
      <c r="H1781" s="2">
        <v>1103</v>
      </c>
      <c r="I1781" s="1" t="s">
        <v>26</v>
      </c>
      <c r="J1781" s="2">
        <v>2143</v>
      </c>
      <c r="K1781" s="3">
        <v>0.14299999999999999</v>
      </c>
      <c r="L1781" s="1">
        <v>3.5</v>
      </c>
      <c r="M1781" s="1">
        <v>4.3</v>
      </c>
      <c r="N1781" s="1">
        <v>77.2</v>
      </c>
      <c r="O1781" s="4">
        <v>9030.2000000000007</v>
      </c>
      <c r="P1781" s="3">
        <v>0.39900000000000002</v>
      </c>
      <c r="Q1781" s="3">
        <v>8.3000000000000004E-2</v>
      </c>
      <c r="R1781" s="3">
        <v>0.23100000000000001</v>
      </c>
      <c r="S1781" s="3">
        <v>7.0999999999999994E-2</v>
      </c>
      <c r="T1781" s="1" t="s">
        <v>37</v>
      </c>
      <c r="U1781" s="1" t="s">
        <v>37</v>
      </c>
      <c r="V1781" s="3">
        <v>0.16800000000000001</v>
      </c>
      <c r="W1781" s="1" t="s">
        <v>29</v>
      </c>
    </row>
    <row r="1782" spans="1:23" ht="13" x14ac:dyDescent="0.15">
      <c r="A1782" s="1" t="s">
        <v>1234</v>
      </c>
      <c r="B1782" s="1" t="s">
        <v>1144</v>
      </c>
      <c r="C1782" s="1">
        <v>38033</v>
      </c>
      <c r="D1782" s="2">
        <v>1743</v>
      </c>
      <c r="E1782" s="3">
        <v>1</v>
      </c>
      <c r="F1782" s="3">
        <v>7.1999999999999995E-2</v>
      </c>
      <c r="H1782" s="1">
        <v>349</v>
      </c>
      <c r="I1782" s="1" t="s">
        <v>33</v>
      </c>
      <c r="J1782" s="2">
        <v>2343</v>
      </c>
      <c r="K1782" s="3">
        <v>0.16300000000000001</v>
      </c>
      <c r="L1782" s="1">
        <v>3.7</v>
      </c>
      <c r="M1782" s="1">
        <v>4.5</v>
      </c>
      <c r="N1782" s="1">
        <v>85.3</v>
      </c>
      <c r="O1782" s="4">
        <v>6249.1</v>
      </c>
      <c r="P1782" s="3">
        <v>0.40899999999999997</v>
      </c>
      <c r="Q1782" s="3">
        <v>9.0999999999999998E-2</v>
      </c>
      <c r="R1782" s="3">
        <v>0.246</v>
      </c>
      <c r="S1782" s="3">
        <v>0.1</v>
      </c>
      <c r="T1782" s="1" t="s">
        <v>37</v>
      </c>
      <c r="U1782" s="1" t="s">
        <v>29</v>
      </c>
      <c r="V1782" s="3">
        <v>0.18</v>
      </c>
      <c r="W1782" s="1" t="s">
        <v>29</v>
      </c>
    </row>
    <row r="1783" spans="1:23" ht="13" x14ac:dyDescent="0.15">
      <c r="A1783" s="1" t="s">
        <v>1234</v>
      </c>
      <c r="B1783" s="1" t="s">
        <v>1248</v>
      </c>
      <c r="C1783" s="1">
        <v>38035</v>
      </c>
      <c r="D1783" s="2">
        <v>72708</v>
      </c>
      <c r="E1783" s="3">
        <v>0.192</v>
      </c>
      <c r="F1783" s="3">
        <v>6.4000000000000001E-2</v>
      </c>
      <c r="G1783" s="1">
        <v>817</v>
      </c>
      <c r="H1783" s="1">
        <v>261</v>
      </c>
      <c r="I1783" s="1" t="s">
        <v>33</v>
      </c>
      <c r="J1783" s="2">
        <v>2685</v>
      </c>
      <c r="K1783" s="3">
        <v>0.158</v>
      </c>
      <c r="L1783" s="1">
        <v>3.7</v>
      </c>
      <c r="M1783" s="1">
        <v>4.5999999999999996</v>
      </c>
      <c r="N1783" s="1">
        <v>78.599999999999994</v>
      </c>
      <c r="O1783" s="4">
        <v>6700.6</v>
      </c>
      <c r="P1783" s="3">
        <v>0.374</v>
      </c>
      <c r="Q1783" s="3">
        <v>9.2999999999999999E-2</v>
      </c>
      <c r="R1783" s="3">
        <v>0.253</v>
      </c>
      <c r="S1783" s="3">
        <v>8.5999999999999993E-2</v>
      </c>
      <c r="T1783" s="1" t="s">
        <v>37</v>
      </c>
      <c r="U1783" s="1" t="s">
        <v>29</v>
      </c>
      <c r="V1783" s="3">
        <v>0.17100000000000001</v>
      </c>
      <c r="W1783" s="1" t="s">
        <v>29</v>
      </c>
    </row>
    <row r="1784" spans="1:23" ht="13" x14ac:dyDescent="0.15">
      <c r="A1784" s="1" t="s">
        <v>1234</v>
      </c>
      <c r="B1784" s="1" t="s">
        <v>162</v>
      </c>
      <c r="C1784" s="1">
        <v>38037</v>
      </c>
      <c r="D1784" s="2">
        <v>2215</v>
      </c>
      <c r="E1784" s="3">
        <v>1</v>
      </c>
      <c r="F1784" s="3">
        <v>0.06</v>
      </c>
      <c r="H1784" s="1">
        <v>369</v>
      </c>
      <c r="I1784" s="1" t="s">
        <v>33</v>
      </c>
      <c r="J1784" s="2">
        <v>8361</v>
      </c>
      <c r="K1784" s="3">
        <v>0.186</v>
      </c>
      <c r="L1784" s="1">
        <v>3.8</v>
      </c>
      <c r="M1784" s="1">
        <v>4.7</v>
      </c>
      <c r="N1784" s="1">
        <v>76.599999999999994</v>
      </c>
      <c r="O1784" s="4">
        <v>8581.2999999999993</v>
      </c>
      <c r="P1784" s="3">
        <v>0.40500000000000003</v>
      </c>
      <c r="Q1784" s="3">
        <v>0.1</v>
      </c>
      <c r="R1784" s="3">
        <v>0.29099999999999998</v>
      </c>
      <c r="S1784" s="3">
        <v>9.4E-2</v>
      </c>
      <c r="T1784" s="1" t="s">
        <v>37</v>
      </c>
      <c r="U1784" s="1" t="s">
        <v>29</v>
      </c>
      <c r="V1784" s="3">
        <v>0.189</v>
      </c>
      <c r="W1784" s="1" t="s">
        <v>29</v>
      </c>
    </row>
    <row r="1785" spans="1:23" ht="13" x14ac:dyDescent="0.15">
      <c r="A1785" s="1" t="s">
        <v>1234</v>
      </c>
      <c r="B1785" s="1" t="s">
        <v>1249</v>
      </c>
      <c r="C1785" s="1">
        <v>38039</v>
      </c>
      <c r="D1785" s="2">
        <v>2248</v>
      </c>
      <c r="E1785" s="3">
        <v>1</v>
      </c>
      <c r="F1785" s="3">
        <v>6.2E-2</v>
      </c>
      <c r="G1785" s="2">
        <v>2281</v>
      </c>
      <c r="I1785" s="1" t="s">
        <v>33</v>
      </c>
      <c r="J1785" s="2">
        <v>2891</v>
      </c>
      <c r="K1785" s="3">
        <v>0.14299999999999999</v>
      </c>
      <c r="L1785" s="1">
        <v>3.5</v>
      </c>
      <c r="M1785" s="1">
        <v>4.4000000000000004</v>
      </c>
      <c r="N1785" s="1">
        <v>81.599999999999994</v>
      </c>
      <c r="O1785" s="4">
        <v>4660.8999999999996</v>
      </c>
      <c r="P1785" s="3">
        <v>0.37</v>
      </c>
      <c r="Q1785" s="3">
        <v>8.5000000000000006E-2</v>
      </c>
      <c r="R1785" s="3">
        <v>0.23300000000000001</v>
      </c>
      <c r="S1785" s="3">
        <v>6.8000000000000005E-2</v>
      </c>
      <c r="T1785" s="1" t="s">
        <v>37</v>
      </c>
      <c r="U1785" s="1" t="s">
        <v>37</v>
      </c>
      <c r="V1785" s="3">
        <v>0.16</v>
      </c>
      <c r="W1785" s="1" t="s">
        <v>29</v>
      </c>
    </row>
    <row r="1786" spans="1:23" ht="13" x14ac:dyDescent="0.15">
      <c r="A1786" s="1" t="s">
        <v>1234</v>
      </c>
      <c r="B1786" s="1" t="s">
        <v>1250</v>
      </c>
      <c r="C1786" s="1">
        <v>38041</v>
      </c>
      <c r="D1786" s="2">
        <v>2415</v>
      </c>
      <c r="E1786" s="3">
        <v>1</v>
      </c>
      <c r="F1786" s="3">
        <v>7.9000000000000001E-2</v>
      </c>
      <c r="H1786" s="2">
        <v>2415</v>
      </c>
      <c r="I1786" s="1" t="s">
        <v>26</v>
      </c>
      <c r="J1786" s="2">
        <v>3323</v>
      </c>
      <c r="K1786" s="3">
        <v>0.16400000000000001</v>
      </c>
      <c r="L1786" s="1">
        <v>3.8</v>
      </c>
      <c r="M1786" s="1">
        <v>4.5999999999999996</v>
      </c>
      <c r="N1786" s="1">
        <v>77.900000000000006</v>
      </c>
      <c r="O1786" s="4">
        <v>6977.3</v>
      </c>
      <c r="P1786" s="3">
        <v>0.375</v>
      </c>
      <c r="Q1786" s="3">
        <v>8.7999999999999995E-2</v>
      </c>
      <c r="R1786" s="3">
        <v>0.255</v>
      </c>
      <c r="S1786" s="3">
        <v>0.09</v>
      </c>
      <c r="T1786" s="1" t="s">
        <v>37</v>
      </c>
      <c r="U1786" s="1" t="s">
        <v>29</v>
      </c>
      <c r="V1786" s="3">
        <v>0.17499999999999999</v>
      </c>
      <c r="W1786" s="1" t="s">
        <v>29</v>
      </c>
    </row>
    <row r="1787" spans="1:23" ht="13" x14ac:dyDescent="0.15">
      <c r="A1787" s="1" t="s">
        <v>1234</v>
      </c>
      <c r="B1787" s="1" t="s">
        <v>1251</v>
      </c>
      <c r="C1787" s="1">
        <v>38043</v>
      </c>
      <c r="D1787" s="2">
        <v>2342</v>
      </c>
      <c r="E1787" s="3">
        <v>1</v>
      </c>
      <c r="F1787" s="3">
        <v>7.4999999999999997E-2</v>
      </c>
      <c r="I1787" s="1" t="s">
        <v>44</v>
      </c>
      <c r="J1787" s="2">
        <v>3000</v>
      </c>
      <c r="K1787" s="3">
        <v>0.161</v>
      </c>
      <c r="L1787" s="1">
        <v>3.8</v>
      </c>
      <c r="M1787" s="1">
        <v>4.7</v>
      </c>
      <c r="N1787" s="1">
        <v>79.400000000000006</v>
      </c>
      <c r="O1787" s="4">
        <v>8403.6</v>
      </c>
      <c r="P1787" s="3">
        <v>0.38100000000000001</v>
      </c>
      <c r="Q1787" s="3">
        <v>0.09</v>
      </c>
      <c r="R1787" s="3">
        <v>0.27200000000000002</v>
      </c>
      <c r="S1787" s="3">
        <v>9.8000000000000004E-2</v>
      </c>
      <c r="T1787" s="1" t="s">
        <v>37</v>
      </c>
      <c r="U1787" s="1" t="s">
        <v>29</v>
      </c>
      <c r="V1787" s="3">
        <v>0.18</v>
      </c>
      <c r="W1787" s="1" t="s">
        <v>29</v>
      </c>
    </row>
    <row r="1788" spans="1:23" ht="13" x14ac:dyDescent="0.15">
      <c r="A1788" s="1" t="s">
        <v>1234</v>
      </c>
      <c r="B1788" s="1" t="s">
        <v>1252</v>
      </c>
      <c r="C1788" s="1">
        <v>38045</v>
      </c>
      <c r="D1788" s="2">
        <v>4096</v>
      </c>
      <c r="E1788" s="3">
        <v>1</v>
      </c>
      <c r="F1788" s="3">
        <v>9.9000000000000005E-2</v>
      </c>
      <c r="H1788" s="2">
        <v>4096</v>
      </c>
      <c r="I1788" s="1" t="s">
        <v>26</v>
      </c>
      <c r="J1788" s="2">
        <v>2171</v>
      </c>
      <c r="K1788" s="3">
        <v>0.13500000000000001</v>
      </c>
      <c r="L1788" s="1">
        <v>3.6</v>
      </c>
      <c r="M1788" s="1">
        <v>4.5</v>
      </c>
      <c r="N1788" s="1">
        <v>82.5</v>
      </c>
      <c r="O1788" s="4">
        <v>5759.7</v>
      </c>
      <c r="P1788" s="3">
        <v>0.376</v>
      </c>
      <c r="Q1788" s="3">
        <v>8.2000000000000003E-2</v>
      </c>
      <c r="R1788" s="3">
        <v>0.221</v>
      </c>
      <c r="S1788" s="3">
        <v>7.9000000000000001E-2</v>
      </c>
      <c r="T1788" s="1" t="s">
        <v>29</v>
      </c>
      <c r="U1788" s="1" t="s">
        <v>37</v>
      </c>
      <c r="V1788" s="3">
        <v>0.16500000000000001</v>
      </c>
      <c r="W1788" s="1" t="s">
        <v>29</v>
      </c>
    </row>
    <row r="1789" spans="1:23" ht="13" x14ac:dyDescent="0.15">
      <c r="A1789" s="1" t="s">
        <v>1234</v>
      </c>
      <c r="B1789" s="1" t="s">
        <v>172</v>
      </c>
      <c r="C1789" s="1">
        <v>38047</v>
      </c>
      <c r="D1789" s="2">
        <v>1869</v>
      </c>
      <c r="E1789" s="3">
        <v>1</v>
      </c>
      <c r="F1789" s="3">
        <v>6.2E-2</v>
      </c>
      <c r="I1789" s="1" t="s">
        <v>44</v>
      </c>
      <c r="J1789" s="1">
        <v>938</v>
      </c>
      <c r="K1789" s="3">
        <v>0.18099999999999999</v>
      </c>
      <c r="L1789" s="1">
        <v>3.7</v>
      </c>
      <c r="M1789" s="1">
        <v>4.5999999999999996</v>
      </c>
      <c r="N1789" s="1">
        <v>80.5</v>
      </c>
      <c r="O1789" s="4">
        <v>6386.2</v>
      </c>
      <c r="P1789" s="3">
        <v>0.38200000000000001</v>
      </c>
      <c r="Q1789" s="3">
        <v>9.4E-2</v>
      </c>
      <c r="R1789" s="3">
        <v>0.27500000000000002</v>
      </c>
      <c r="S1789" s="3">
        <v>7.1999999999999995E-2</v>
      </c>
      <c r="T1789" s="1" t="s">
        <v>37</v>
      </c>
      <c r="U1789" s="1" t="s">
        <v>29</v>
      </c>
      <c r="V1789" s="3">
        <v>0.17799999999999999</v>
      </c>
      <c r="W1789" s="1" t="s">
        <v>29</v>
      </c>
    </row>
    <row r="1790" spans="1:23" ht="13" x14ac:dyDescent="0.15">
      <c r="A1790" s="1" t="s">
        <v>1234</v>
      </c>
      <c r="B1790" s="1" t="s">
        <v>635</v>
      </c>
      <c r="C1790" s="1">
        <v>38049</v>
      </c>
      <c r="D1790" s="2">
        <v>5131</v>
      </c>
      <c r="E1790" s="3">
        <v>1</v>
      </c>
      <c r="F1790" s="3">
        <v>5.5E-2</v>
      </c>
      <c r="I1790" s="1" t="s">
        <v>44</v>
      </c>
      <c r="J1790" s="2">
        <v>3109</v>
      </c>
      <c r="K1790" s="3">
        <v>0.14599999999999999</v>
      </c>
      <c r="L1790" s="1">
        <v>3.7</v>
      </c>
      <c r="M1790" s="1">
        <v>4.5</v>
      </c>
      <c r="N1790" s="1">
        <v>76.099999999999994</v>
      </c>
      <c r="O1790" s="4">
        <v>8291.9</v>
      </c>
      <c r="P1790" s="3">
        <v>0.37</v>
      </c>
      <c r="Q1790" s="3">
        <v>8.6999999999999994E-2</v>
      </c>
      <c r="R1790" s="3">
        <v>0.23799999999999999</v>
      </c>
      <c r="S1790" s="3">
        <v>8.4000000000000005E-2</v>
      </c>
      <c r="T1790" s="1" t="s">
        <v>37</v>
      </c>
      <c r="U1790" s="1" t="s">
        <v>37</v>
      </c>
      <c r="V1790" s="3">
        <v>0.16300000000000001</v>
      </c>
      <c r="W1790" s="1" t="s">
        <v>29</v>
      </c>
    </row>
    <row r="1791" spans="1:23" ht="13" x14ac:dyDescent="0.15">
      <c r="A1791" s="1" t="s">
        <v>1234</v>
      </c>
      <c r="B1791" s="1" t="s">
        <v>469</v>
      </c>
      <c r="C1791" s="1">
        <v>38051</v>
      </c>
      <c r="D1791" s="2">
        <v>2488</v>
      </c>
      <c r="E1791" s="3">
        <v>1</v>
      </c>
      <c r="F1791" s="3">
        <v>8.2000000000000003E-2</v>
      </c>
      <c r="G1791" s="2">
        <v>1257</v>
      </c>
      <c r="H1791" s="2">
        <v>2488</v>
      </c>
      <c r="I1791" s="1" t="s">
        <v>26</v>
      </c>
      <c r="J1791" s="2">
        <v>6805</v>
      </c>
      <c r="K1791" s="3">
        <v>0.17</v>
      </c>
      <c r="L1791" s="1">
        <v>3.9</v>
      </c>
      <c r="M1791" s="1">
        <v>4.5999999999999996</v>
      </c>
      <c r="N1791" s="1">
        <v>76</v>
      </c>
      <c r="O1791" s="4">
        <v>10581.8</v>
      </c>
      <c r="P1791" s="3">
        <v>0.40899999999999997</v>
      </c>
      <c r="Q1791" s="3">
        <v>9.6000000000000002E-2</v>
      </c>
      <c r="R1791" s="3">
        <v>0.26100000000000001</v>
      </c>
      <c r="S1791" s="3">
        <v>9.1999999999999998E-2</v>
      </c>
      <c r="T1791" s="1" t="s">
        <v>29</v>
      </c>
      <c r="U1791" s="1" t="s">
        <v>29</v>
      </c>
      <c r="V1791" s="3">
        <v>0.185</v>
      </c>
      <c r="W1791" s="1" t="s">
        <v>29</v>
      </c>
    </row>
    <row r="1792" spans="1:23" ht="13" x14ac:dyDescent="0.15">
      <c r="A1792" s="1" t="s">
        <v>1234</v>
      </c>
      <c r="B1792" s="1" t="s">
        <v>1253</v>
      </c>
      <c r="C1792" s="1">
        <v>38053</v>
      </c>
      <c r="D1792" s="2">
        <v>14252</v>
      </c>
      <c r="E1792" s="3">
        <v>0.54500000000000004</v>
      </c>
      <c r="F1792" s="3">
        <v>8.4000000000000005E-2</v>
      </c>
      <c r="G1792" s="2">
        <v>6910</v>
      </c>
      <c r="H1792" s="2">
        <v>3563</v>
      </c>
      <c r="I1792" s="1" t="s">
        <v>26</v>
      </c>
      <c r="J1792" s="2">
        <v>1527</v>
      </c>
      <c r="K1792" s="3">
        <v>0.17499999999999999</v>
      </c>
      <c r="L1792" s="1">
        <v>3.8</v>
      </c>
      <c r="M1792" s="1">
        <v>4.8</v>
      </c>
      <c r="N1792" s="1">
        <v>74.3</v>
      </c>
      <c r="O1792" s="4">
        <v>13744.2</v>
      </c>
      <c r="P1792" s="3">
        <v>0.35499999999999998</v>
      </c>
      <c r="Q1792" s="3">
        <v>9.9000000000000005E-2</v>
      </c>
      <c r="R1792" s="3">
        <v>0.27800000000000002</v>
      </c>
      <c r="S1792" s="3">
        <v>9.2999999999999999E-2</v>
      </c>
      <c r="T1792" s="1" t="s">
        <v>29</v>
      </c>
      <c r="U1792" s="1" t="s">
        <v>29</v>
      </c>
      <c r="V1792" s="3">
        <v>0.18099999999999999</v>
      </c>
      <c r="W1792" s="1" t="s">
        <v>29</v>
      </c>
    </row>
    <row r="1793" spans="1:23" ht="13" x14ac:dyDescent="0.15">
      <c r="A1793" s="1" t="s">
        <v>1234</v>
      </c>
      <c r="B1793" s="1" t="s">
        <v>636</v>
      </c>
      <c r="C1793" s="1">
        <v>38055</v>
      </c>
      <c r="D1793" s="2">
        <v>9832</v>
      </c>
      <c r="E1793" s="3">
        <v>1</v>
      </c>
      <c r="F1793" s="3">
        <v>7.2999999999999995E-2</v>
      </c>
      <c r="G1793" s="2">
        <v>3265</v>
      </c>
      <c r="H1793" s="2">
        <v>2458</v>
      </c>
      <c r="I1793" s="1" t="s">
        <v>26</v>
      </c>
      <c r="J1793" s="2">
        <v>2944</v>
      </c>
      <c r="K1793" s="3">
        <v>0.14099999999999999</v>
      </c>
      <c r="L1793" s="1">
        <v>3.5</v>
      </c>
      <c r="M1793" s="1">
        <v>4.5</v>
      </c>
      <c r="N1793" s="1">
        <v>76.8</v>
      </c>
      <c r="O1793" s="4">
        <v>10091.700000000001</v>
      </c>
      <c r="P1793" s="3">
        <v>0.36399999999999999</v>
      </c>
      <c r="Q1793" s="3">
        <v>8.3000000000000004E-2</v>
      </c>
      <c r="R1793" s="3">
        <v>0.22500000000000001</v>
      </c>
      <c r="S1793" s="3">
        <v>6.9000000000000006E-2</v>
      </c>
      <c r="T1793" s="1" t="s">
        <v>37</v>
      </c>
      <c r="U1793" s="1" t="s">
        <v>37</v>
      </c>
      <c r="V1793" s="3">
        <v>0.159</v>
      </c>
      <c r="W1793" s="1" t="s">
        <v>29</v>
      </c>
    </row>
    <row r="1794" spans="1:23" ht="13" x14ac:dyDescent="0.15">
      <c r="A1794" s="1" t="s">
        <v>1234</v>
      </c>
      <c r="B1794" s="1" t="s">
        <v>638</v>
      </c>
      <c r="C1794" s="1">
        <v>38057</v>
      </c>
      <c r="D1794" s="2">
        <v>8309</v>
      </c>
      <c r="E1794" s="3">
        <v>1</v>
      </c>
      <c r="F1794" s="3">
        <v>6.6000000000000003E-2</v>
      </c>
      <c r="G1794" s="2">
        <v>1189</v>
      </c>
      <c r="H1794" s="2">
        <v>1187</v>
      </c>
      <c r="I1794" s="1" t="s">
        <v>26</v>
      </c>
      <c r="J1794" s="2">
        <v>1896</v>
      </c>
      <c r="K1794" s="3">
        <v>0.14899999999999999</v>
      </c>
      <c r="L1794" s="1">
        <v>3.7</v>
      </c>
      <c r="M1794" s="1">
        <v>4.4000000000000004</v>
      </c>
      <c r="N1794" s="1">
        <v>79.3</v>
      </c>
      <c r="O1794" s="4">
        <v>7937.8</v>
      </c>
      <c r="P1794" s="3">
        <v>0.36299999999999999</v>
      </c>
      <c r="Q1794" s="3">
        <v>9.1999999999999998E-2</v>
      </c>
      <c r="R1794" s="3">
        <v>0.23200000000000001</v>
      </c>
      <c r="S1794" s="3">
        <v>7.8E-2</v>
      </c>
      <c r="T1794" s="1" t="s">
        <v>37</v>
      </c>
      <c r="U1794" s="1" t="s">
        <v>37</v>
      </c>
      <c r="V1794" s="3">
        <v>0.16300000000000001</v>
      </c>
      <c r="W1794" s="1" t="s">
        <v>29</v>
      </c>
    </row>
    <row r="1795" spans="1:23" ht="13" x14ac:dyDescent="0.15">
      <c r="A1795" s="1" t="s">
        <v>1234</v>
      </c>
      <c r="B1795" s="1" t="s">
        <v>732</v>
      </c>
      <c r="C1795" s="1">
        <v>38059</v>
      </c>
      <c r="D1795" s="2">
        <v>33895</v>
      </c>
      <c r="E1795" s="3">
        <v>0.28899999999999998</v>
      </c>
      <c r="F1795" s="3">
        <v>6.7000000000000004E-2</v>
      </c>
      <c r="G1795" s="2">
        <v>2585</v>
      </c>
      <c r="H1795" s="2">
        <v>3081</v>
      </c>
      <c r="I1795" s="1" t="s">
        <v>26</v>
      </c>
      <c r="J1795" s="2">
        <v>3275</v>
      </c>
      <c r="K1795" s="3">
        <v>0.156</v>
      </c>
      <c r="L1795" s="1">
        <v>3.4</v>
      </c>
      <c r="M1795" s="1">
        <v>4.5</v>
      </c>
      <c r="N1795" s="1">
        <v>77.3</v>
      </c>
      <c r="O1795" s="4">
        <v>7420.6</v>
      </c>
      <c r="P1795" s="3">
        <v>0.35799999999999998</v>
      </c>
      <c r="Q1795" s="3">
        <v>0.09</v>
      </c>
      <c r="R1795" s="3">
        <v>0.23</v>
      </c>
      <c r="S1795" s="3">
        <v>6.6000000000000003E-2</v>
      </c>
      <c r="T1795" s="1" t="s">
        <v>37</v>
      </c>
      <c r="U1795" s="1" t="s">
        <v>29</v>
      </c>
      <c r="V1795" s="3">
        <v>0.161</v>
      </c>
      <c r="W1795" s="1" t="s">
        <v>29</v>
      </c>
    </row>
    <row r="1796" spans="1:23" ht="13" x14ac:dyDescent="0.15">
      <c r="A1796" s="1" t="s">
        <v>1234</v>
      </c>
      <c r="B1796" s="1" t="s">
        <v>1254</v>
      </c>
      <c r="C1796" s="1">
        <v>38061</v>
      </c>
      <c r="D1796" s="2">
        <v>9383</v>
      </c>
      <c r="E1796" s="3">
        <v>1</v>
      </c>
      <c r="F1796" s="3">
        <v>0.11799999999999999</v>
      </c>
      <c r="G1796" s="2">
        <v>1915</v>
      </c>
      <c r="H1796" s="2">
        <v>1564</v>
      </c>
      <c r="I1796" s="1" t="s">
        <v>26</v>
      </c>
      <c r="J1796" s="2">
        <v>2381</v>
      </c>
      <c r="K1796" s="3">
        <v>0.18099999999999999</v>
      </c>
      <c r="L1796" s="1">
        <v>4.0999999999999996</v>
      </c>
      <c r="M1796" s="1">
        <v>4.9000000000000004</v>
      </c>
      <c r="N1796" s="1">
        <v>68.7</v>
      </c>
      <c r="O1796" s="4">
        <v>18735.5</v>
      </c>
      <c r="P1796" s="3">
        <v>0.39700000000000002</v>
      </c>
      <c r="Q1796" s="3">
        <v>0.109</v>
      </c>
      <c r="R1796" s="3">
        <v>0.26200000000000001</v>
      </c>
      <c r="S1796" s="3">
        <v>9.5000000000000001E-2</v>
      </c>
      <c r="T1796" s="1" t="s">
        <v>29</v>
      </c>
      <c r="U1796" s="1" t="s">
        <v>29</v>
      </c>
      <c r="V1796" s="3">
        <v>0.19400000000000001</v>
      </c>
      <c r="W1796" s="1" t="s">
        <v>29</v>
      </c>
    </row>
    <row r="1797" spans="1:23" ht="13" x14ac:dyDescent="0.15">
      <c r="A1797" s="1" t="s">
        <v>1234</v>
      </c>
      <c r="B1797" s="1" t="s">
        <v>808</v>
      </c>
      <c r="C1797" s="1">
        <v>38063</v>
      </c>
      <c r="D1797" s="2">
        <v>2991</v>
      </c>
      <c r="E1797" s="3">
        <v>1</v>
      </c>
      <c r="F1797" s="3">
        <v>6.8000000000000005E-2</v>
      </c>
      <c r="I1797" s="1" t="s">
        <v>44</v>
      </c>
      <c r="J1797" s="2">
        <v>2826</v>
      </c>
      <c r="K1797" s="3">
        <v>0.154</v>
      </c>
      <c r="L1797" s="1">
        <v>3.4</v>
      </c>
      <c r="M1797" s="1">
        <v>4.5</v>
      </c>
      <c r="N1797" s="1">
        <v>78.400000000000006</v>
      </c>
      <c r="O1797" s="4">
        <v>6162.6</v>
      </c>
      <c r="P1797" s="3">
        <v>0.39200000000000002</v>
      </c>
      <c r="Q1797" s="3">
        <v>8.5999999999999993E-2</v>
      </c>
      <c r="R1797" s="3">
        <v>0.248</v>
      </c>
      <c r="S1797" s="3">
        <v>0.1</v>
      </c>
      <c r="T1797" s="1" t="s">
        <v>37</v>
      </c>
      <c r="U1797" s="1" t="s">
        <v>29</v>
      </c>
      <c r="V1797" s="3">
        <v>0.17499999999999999</v>
      </c>
      <c r="W1797" s="1" t="s">
        <v>29</v>
      </c>
    </row>
    <row r="1798" spans="1:23" ht="13" x14ac:dyDescent="0.15">
      <c r="A1798" s="1" t="s">
        <v>1234</v>
      </c>
      <c r="B1798" s="1" t="s">
        <v>1255</v>
      </c>
      <c r="C1798" s="1">
        <v>38065</v>
      </c>
      <c r="D1798" s="2">
        <v>1879</v>
      </c>
      <c r="E1798" s="3">
        <v>1</v>
      </c>
      <c r="F1798" s="3">
        <v>5.6000000000000001E-2</v>
      </c>
      <c r="I1798" s="1" t="s">
        <v>44</v>
      </c>
      <c r="J1798" s="2">
        <v>1949</v>
      </c>
      <c r="K1798" s="3">
        <v>0.14799999999999999</v>
      </c>
      <c r="L1798" s="1">
        <v>3.5</v>
      </c>
      <c r="M1798" s="1">
        <v>4.4000000000000004</v>
      </c>
      <c r="N1798" s="1">
        <v>92.2</v>
      </c>
      <c r="O1798" s="4">
        <v>9686.4</v>
      </c>
      <c r="P1798" s="3">
        <v>0.4</v>
      </c>
      <c r="Q1798" s="3">
        <v>8.8999999999999996E-2</v>
      </c>
      <c r="R1798" s="3">
        <v>0.24299999999999999</v>
      </c>
      <c r="S1798" s="3">
        <v>8.2000000000000003E-2</v>
      </c>
      <c r="T1798" s="1" t="s">
        <v>37</v>
      </c>
      <c r="U1798" s="1" t="s">
        <v>37</v>
      </c>
      <c r="V1798" s="3">
        <v>0.17</v>
      </c>
      <c r="W1798" s="1" t="s">
        <v>29</v>
      </c>
    </row>
    <row r="1799" spans="1:23" ht="13" x14ac:dyDescent="0.15">
      <c r="A1799" s="1" t="s">
        <v>1234</v>
      </c>
      <c r="B1799" s="1" t="s">
        <v>1256</v>
      </c>
      <c r="C1799" s="1">
        <v>38067</v>
      </c>
      <c r="D1799" s="2">
        <v>6661</v>
      </c>
      <c r="E1799" s="3">
        <v>1</v>
      </c>
      <c r="F1799" s="3">
        <v>7.9000000000000001E-2</v>
      </c>
      <c r="G1799" s="2">
        <v>3384</v>
      </c>
      <c r="H1799" s="2">
        <v>3331</v>
      </c>
      <c r="I1799" s="1" t="s">
        <v>26</v>
      </c>
      <c r="J1799" s="2">
        <v>3649</v>
      </c>
      <c r="K1799" s="3">
        <v>0.154</v>
      </c>
      <c r="L1799" s="1">
        <v>3.8</v>
      </c>
      <c r="M1799" s="1">
        <v>4.4000000000000004</v>
      </c>
      <c r="N1799" s="1">
        <v>77.7</v>
      </c>
      <c r="O1799" s="4">
        <v>9577.5</v>
      </c>
      <c r="P1799" s="3">
        <v>0.34300000000000003</v>
      </c>
      <c r="Q1799" s="3">
        <v>9.0999999999999998E-2</v>
      </c>
      <c r="R1799" s="3">
        <v>0.25600000000000001</v>
      </c>
      <c r="S1799" s="3">
        <v>8.6999999999999994E-2</v>
      </c>
      <c r="T1799" s="1" t="s">
        <v>37</v>
      </c>
      <c r="U1799" s="1" t="s">
        <v>29</v>
      </c>
      <c r="V1799" s="3">
        <v>0.16800000000000001</v>
      </c>
      <c r="W1799" s="1" t="s">
        <v>29</v>
      </c>
    </row>
    <row r="1800" spans="1:23" ht="13" x14ac:dyDescent="0.15">
      <c r="A1800" s="1" t="s">
        <v>1234</v>
      </c>
      <c r="B1800" s="1" t="s">
        <v>480</v>
      </c>
      <c r="C1800" s="1">
        <v>38069</v>
      </c>
      <c r="D1800" s="2">
        <v>3902</v>
      </c>
      <c r="E1800" s="3">
        <v>1</v>
      </c>
      <c r="F1800" s="3">
        <v>5.1999999999999998E-2</v>
      </c>
      <c r="G1800" s="2">
        <v>3953</v>
      </c>
      <c r="H1800" s="2">
        <v>1951</v>
      </c>
      <c r="I1800" s="1" t="s">
        <v>26</v>
      </c>
      <c r="J1800" s="2">
        <v>3811</v>
      </c>
      <c r="K1800" s="3">
        <v>0.14499999999999999</v>
      </c>
      <c r="L1800" s="1">
        <v>3.4</v>
      </c>
      <c r="M1800" s="1">
        <v>4.5</v>
      </c>
      <c r="N1800" s="1">
        <v>77.400000000000006</v>
      </c>
      <c r="O1800" s="4">
        <v>7690.6</v>
      </c>
      <c r="P1800" s="3">
        <v>0.36299999999999999</v>
      </c>
      <c r="Q1800" s="3">
        <v>8.3000000000000004E-2</v>
      </c>
      <c r="R1800" s="3">
        <v>0.23599999999999999</v>
      </c>
      <c r="S1800" s="3">
        <v>0.08</v>
      </c>
      <c r="T1800" s="1" t="s">
        <v>37</v>
      </c>
      <c r="U1800" s="1" t="s">
        <v>37</v>
      </c>
      <c r="V1800" s="3">
        <v>0.16</v>
      </c>
      <c r="W1800" s="1" t="s">
        <v>29</v>
      </c>
    </row>
    <row r="1801" spans="1:23" ht="13" x14ac:dyDescent="0.15">
      <c r="A1801" s="1" t="s">
        <v>1234</v>
      </c>
      <c r="B1801" s="1" t="s">
        <v>1032</v>
      </c>
      <c r="C1801" s="1">
        <v>38071</v>
      </c>
      <c r="D1801" s="2">
        <v>11463</v>
      </c>
      <c r="E1801" s="3">
        <v>0.35399999999999998</v>
      </c>
      <c r="F1801" s="3">
        <v>7.5999999999999998E-2</v>
      </c>
      <c r="G1801" s="2">
        <v>1052</v>
      </c>
      <c r="H1801" s="1">
        <v>198</v>
      </c>
      <c r="I1801" s="1" t="s">
        <v>33</v>
      </c>
      <c r="J1801" s="2">
        <v>2714</v>
      </c>
      <c r="K1801" s="3">
        <v>0.14799999999999999</v>
      </c>
      <c r="L1801" s="1">
        <v>3.6</v>
      </c>
      <c r="M1801" s="1">
        <v>4.4000000000000004</v>
      </c>
      <c r="N1801" s="1">
        <v>75.099999999999994</v>
      </c>
      <c r="O1801" s="4">
        <v>10641.4</v>
      </c>
      <c r="P1801" s="3">
        <v>0.36</v>
      </c>
      <c r="Q1801" s="3">
        <v>9.0999999999999998E-2</v>
      </c>
      <c r="R1801" s="3">
        <v>0.22900000000000001</v>
      </c>
      <c r="S1801" s="3">
        <v>0.11799999999999999</v>
      </c>
      <c r="T1801" s="1" t="s">
        <v>37</v>
      </c>
      <c r="U1801" s="1" t="s">
        <v>37</v>
      </c>
      <c r="V1801" s="3">
        <v>0.17</v>
      </c>
      <c r="W1801" s="1" t="s">
        <v>29</v>
      </c>
    </row>
    <row r="1802" spans="1:23" ht="13" x14ac:dyDescent="0.15">
      <c r="A1802" s="1" t="s">
        <v>1234</v>
      </c>
      <c r="B1802" s="1" t="s">
        <v>1257</v>
      </c>
      <c r="C1802" s="1">
        <v>38073</v>
      </c>
      <c r="D1802" s="2">
        <v>5603</v>
      </c>
      <c r="E1802" s="3">
        <v>1</v>
      </c>
      <c r="F1802" s="3">
        <v>7.2999999999999995E-2</v>
      </c>
      <c r="G1802" s="2">
        <v>2838</v>
      </c>
      <c r="H1802" s="2">
        <v>2802</v>
      </c>
      <c r="I1802" s="1" t="s">
        <v>26</v>
      </c>
      <c r="J1802" s="2">
        <v>2736</v>
      </c>
      <c r="K1802" s="3">
        <v>0.14899999999999999</v>
      </c>
      <c r="L1802" s="1">
        <v>3.6</v>
      </c>
      <c r="M1802" s="1">
        <v>4.4000000000000004</v>
      </c>
      <c r="N1802" s="1">
        <v>78.099999999999994</v>
      </c>
      <c r="O1802" s="4">
        <v>7447</v>
      </c>
      <c r="P1802" s="3">
        <v>0.38300000000000001</v>
      </c>
      <c r="Q1802" s="3">
        <v>8.7999999999999995E-2</v>
      </c>
      <c r="R1802" s="3">
        <v>0.23599999999999999</v>
      </c>
      <c r="S1802" s="3">
        <v>7.8E-2</v>
      </c>
      <c r="T1802" s="1" t="s">
        <v>37</v>
      </c>
      <c r="U1802" s="1" t="s">
        <v>37</v>
      </c>
      <c r="V1802" s="3">
        <v>0.16800000000000001</v>
      </c>
      <c r="W1802" s="1" t="s">
        <v>29</v>
      </c>
    </row>
    <row r="1803" spans="1:23" ht="13" x14ac:dyDescent="0.15">
      <c r="A1803" s="1" t="s">
        <v>1234</v>
      </c>
      <c r="B1803" s="1" t="s">
        <v>1035</v>
      </c>
      <c r="C1803" s="1">
        <v>38075</v>
      </c>
      <c r="D1803" s="2">
        <v>2279</v>
      </c>
      <c r="E1803" s="3">
        <v>1</v>
      </c>
      <c r="F1803" s="3">
        <v>7.3999999999999996E-2</v>
      </c>
      <c r="I1803" s="1" t="s">
        <v>44</v>
      </c>
      <c r="J1803" s="2">
        <v>3052</v>
      </c>
      <c r="K1803" s="3">
        <v>0.14799999999999999</v>
      </c>
      <c r="L1803" s="1">
        <v>3.4</v>
      </c>
      <c r="M1803" s="1">
        <v>4.4000000000000004</v>
      </c>
      <c r="N1803" s="1">
        <v>75.8</v>
      </c>
      <c r="O1803" s="4">
        <v>8408.6</v>
      </c>
      <c r="P1803" s="3">
        <v>0.374</v>
      </c>
      <c r="Q1803" s="3">
        <v>8.5000000000000006E-2</v>
      </c>
      <c r="R1803" s="3">
        <v>0.245</v>
      </c>
      <c r="S1803" s="3">
        <v>5.8000000000000003E-2</v>
      </c>
      <c r="T1803" s="1" t="s">
        <v>37</v>
      </c>
      <c r="U1803" s="1" t="s">
        <v>37</v>
      </c>
      <c r="V1803" s="3">
        <v>0.16400000000000001</v>
      </c>
      <c r="W1803" s="1" t="s">
        <v>29</v>
      </c>
    </row>
    <row r="1804" spans="1:23" ht="13" x14ac:dyDescent="0.15">
      <c r="A1804" s="1" t="s">
        <v>1234</v>
      </c>
      <c r="B1804" s="1" t="s">
        <v>643</v>
      </c>
      <c r="C1804" s="1">
        <v>38077</v>
      </c>
      <c r="D1804" s="2">
        <v>16558</v>
      </c>
      <c r="E1804" s="3">
        <v>0.52200000000000002</v>
      </c>
      <c r="F1804" s="3">
        <v>7.1999999999999995E-2</v>
      </c>
      <c r="G1804" s="2">
        <v>2070</v>
      </c>
      <c r="H1804" s="2">
        <v>3312</v>
      </c>
      <c r="I1804" s="1" t="s">
        <v>26</v>
      </c>
      <c r="J1804" s="2">
        <v>2854</v>
      </c>
      <c r="K1804" s="3">
        <v>0.16</v>
      </c>
      <c r="L1804" s="1">
        <v>3.7</v>
      </c>
      <c r="M1804" s="1">
        <v>4.3</v>
      </c>
      <c r="N1804" s="1">
        <v>81.2</v>
      </c>
      <c r="O1804" s="4">
        <v>7004.1</v>
      </c>
      <c r="P1804" s="3">
        <v>0.41899999999999998</v>
      </c>
      <c r="Q1804" s="3">
        <v>9.0999999999999998E-2</v>
      </c>
      <c r="R1804" s="3">
        <v>0.23899999999999999</v>
      </c>
      <c r="S1804" s="3">
        <v>8.2000000000000003E-2</v>
      </c>
      <c r="T1804" s="1" t="s">
        <v>37</v>
      </c>
      <c r="U1804" s="1" t="s">
        <v>29</v>
      </c>
      <c r="V1804" s="3">
        <v>0.17699999999999999</v>
      </c>
      <c r="W1804" s="1" t="s">
        <v>29</v>
      </c>
    </row>
    <row r="1805" spans="1:23" ht="13" x14ac:dyDescent="0.15">
      <c r="A1805" s="1" t="s">
        <v>1234</v>
      </c>
      <c r="B1805" s="1" t="s">
        <v>1258</v>
      </c>
      <c r="C1805" s="1">
        <v>38079</v>
      </c>
      <c r="D1805" s="2">
        <v>11728</v>
      </c>
      <c r="E1805" s="3">
        <v>1</v>
      </c>
      <c r="F1805" s="3">
        <v>0.104</v>
      </c>
      <c r="G1805" s="2">
        <v>2008</v>
      </c>
      <c r="H1805" s="1">
        <v>533</v>
      </c>
      <c r="I1805" s="1" t="s">
        <v>33</v>
      </c>
      <c r="J1805" s="2">
        <v>4947</v>
      </c>
      <c r="K1805" s="3">
        <v>0.27400000000000002</v>
      </c>
      <c r="L1805" s="1">
        <v>5.4</v>
      </c>
      <c r="M1805" s="1">
        <v>5.6</v>
      </c>
      <c r="N1805" s="1">
        <v>65.2</v>
      </c>
      <c r="O1805" s="4">
        <v>22508.3</v>
      </c>
      <c r="P1805" s="3">
        <v>0.45400000000000001</v>
      </c>
      <c r="Q1805" s="3">
        <v>0.154</v>
      </c>
      <c r="R1805" s="3">
        <v>0.33800000000000002</v>
      </c>
      <c r="S1805" s="3">
        <v>0.16300000000000001</v>
      </c>
      <c r="T1805" s="1" t="s">
        <v>29</v>
      </c>
      <c r="U1805" s="1" t="s">
        <v>28</v>
      </c>
      <c r="V1805" s="3">
        <v>0.248</v>
      </c>
      <c r="W1805" s="1" t="s">
        <v>30</v>
      </c>
    </row>
    <row r="1806" spans="1:23" ht="13" x14ac:dyDescent="0.15">
      <c r="A1806" s="1" t="s">
        <v>1234</v>
      </c>
      <c r="B1806" s="1" t="s">
        <v>1259</v>
      </c>
      <c r="C1806" s="1">
        <v>38081</v>
      </c>
      <c r="D1806" s="2">
        <v>3776</v>
      </c>
      <c r="E1806" s="3">
        <v>1</v>
      </c>
      <c r="F1806" s="3">
        <v>5.0999999999999997E-2</v>
      </c>
      <c r="I1806" s="1" t="s">
        <v>44</v>
      </c>
      <c r="J1806" s="2">
        <v>2388</v>
      </c>
      <c r="K1806" s="3">
        <v>0.16</v>
      </c>
      <c r="L1806" s="1">
        <v>3.3</v>
      </c>
      <c r="M1806" s="1">
        <v>4.3</v>
      </c>
      <c r="N1806" s="1">
        <v>77.599999999999994</v>
      </c>
      <c r="O1806" s="4">
        <v>8706.7999999999993</v>
      </c>
      <c r="P1806" s="3">
        <v>0.36</v>
      </c>
      <c r="Q1806" s="3">
        <v>8.7999999999999995E-2</v>
      </c>
      <c r="R1806" s="3">
        <v>0.25900000000000001</v>
      </c>
      <c r="S1806" s="3">
        <v>6.8000000000000005E-2</v>
      </c>
      <c r="T1806" s="1" t="s">
        <v>37</v>
      </c>
      <c r="U1806" s="1" t="s">
        <v>29</v>
      </c>
      <c r="V1806" s="3">
        <v>0.16400000000000001</v>
      </c>
      <c r="W1806" s="1" t="s">
        <v>29</v>
      </c>
    </row>
    <row r="1807" spans="1:23" ht="13" x14ac:dyDescent="0.15">
      <c r="A1807" s="1" t="s">
        <v>1234</v>
      </c>
      <c r="B1807" s="1" t="s">
        <v>751</v>
      </c>
      <c r="C1807" s="1">
        <v>38083</v>
      </c>
      <c r="D1807" s="2">
        <v>1266</v>
      </c>
      <c r="E1807" s="3">
        <v>1</v>
      </c>
      <c r="F1807" s="3">
        <v>9.0999999999999998E-2</v>
      </c>
      <c r="I1807" s="1" t="s">
        <v>44</v>
      </c>
      <c r="K1807" s="3">
        <v>0.153</v>
      </c>
      <c r="L1807" s="1">
        <v>3.7</v>
      </c>
      <c r="M1807" s="1">
        <v>4.7</v>
      </c>
      <c r="O1807" s="4">
        <v>15039.4</v>
      </c>
      <c r="P1807" s="3">
        <v>0.374</v>
      </c>
      <c r="Q1807" s="3">
        <v>8.6999999999999994E-2</v>
      </c>
      <c r="R1807" s="3">
        <v>0.255</v>
      </c>
      <c r="S1807" s="3">
        <v>6.4000000000000001E-2</v>
      </c>
      <c r="T1807" s="1" t="s">
        <v>29</v>
      </c>
      <c r="U1807" s="1" t="s">
        <v>29</v>
      </c>
      <c r="V1807" s="3">
        <v>0.17100000000000001</v>
      </c>
      <c r="W1807" s="1" t="s">
        <v>29</v>
      </c>
    </row>
    <row r="1808" spans="1:23" ht="13" x14ac:dyDescent="0.15">
      <c r="A1808" s="1" t="s">
        <v>1234</v>
      </c>
      <c r="B1808" s="1" t="s">
        <v>564</v>
      </c>
      <c r="C1808" s="1">
        <v>38085</v>
      </c>
      <c r="D1808" s="2">
        <v>3643</v>
      </c>
      <c r="E1808" s="3">
        <v>1</v>
      </c>
      <c r="F1808" s="3">
        <v>7.0000000000000007E-2</v>
      </c>
      <c r="H1808" s="2">
        <v>1822</v>
      </c>
      <c r="I1808" s="1" t="s">
        <v>26</v>
      </c>
      <c r="J1808" s="2">
        <v>2264</v>
      </c>
      <c r="K1808" s="3">
        <v>0.36799999999999999</v>
      </c>
      <c r="L1808" s="1">
        <v>6.3</v>
      </c>
      <c r="M1808" s="1">
        <v>6.2</v>
      </c>
      <c r="N1808" s="1">
        <v>59.6</v>
      </c>
      <c r="O1808" s="4">
        <v>35129.300000000003</v>
      </c>
      <c r="P1808" s="3">
        <v>0.49399999999999999</v>
      </c>
      <c r="Q1808" s="3">
        <v>0.192</v>
      </c>
      <c r="R1808" s="3">
        <v>0.43</v>
      </c>
      <c r="S1808" s="3">
        <v>0.214</v>
      </c>
      <c r="T1808" s="1" t="s">
        <v>37</v>
      </c>
      <c r="U1808" s="1" t="s">
        <v>28</v>
      </c>
      <c r="V1808" s="3">
        <v>0.29499999999999998</v>
      </c>
      <c r="W1808" s="1" t="s">
        <v>28</v>
      </c>
    </row>
    <row r="1809" spans="1:23" ht="13" x14ac:dyDescent="0.15">
      <c r="A1809" s="1" t="s">
        <v>1234</v>
      </c>
      <c r="B1809" s="1" t="s">
        <v>1260</v>
      </c>
      <c r="C1809" s="1">
        <v>38087</v>
      </c>
      <c r="D1809" s="1">
        <v>674</v>
      </c>
      <c r="E1809" s="3">
        <v>1</v>
      </c>
      <c r="F1809" s="3">
        <v>6.2E-2</v>
      </c>
      <c r="I1809" s="1" t="s">
        <v>44</v>
      </c>
      <c r="K1809" s="3">
        <v>0.15</v>
      </c>
      <c r="L1809" s="1">
        <v>3.6</v>
      </c>
      <c r="M1809" s="1">
        <v>4.3</v>
      </c>
      <c r="P1809" s="3">
        <v>0.374</v>
      </c>
      <c r="Q1809" s="3">
        <v>8.5999999999999993E-2</v>
      </c>
      <c r="R1809" s="3">
        <v>0.23899999999999999</v>
      </c>
      <c r="S1809" s="3">
        <v>6.8000000000000005E-2</v>
      </c>
      <c r="T1809" s="1" t="s">
        <v>37</v>
      </c>
      <c r="U1809" s="1" t="s">
        <v>29</v>
      </c>
      <c r="V1809" s="3">
        <v>0.16300000000000001</v>
      </c>
      <c r="W1809" s="1" t="s">
        <v>29</v>
      </c>
    </row>
    <row r="1810" spans="1:23" ht="13" x14ac:dyDescent="0.15">
      <c r="A1810" s="1" t="s">
        <v>1234</v>
      </c>
      <c r="B1810" s="1" t="s">
        <v>647</v>
      </c>
      <c r="C1810" s="1">
        <v>38089</v>
      </c>
      <c r="D1810" s="2">
        <v>33001</v>
      </c>
      <c r="E1810" s="3">
        <v>0.23699999999999999</v>
      </c>
      <c r="F1810" s="3">
        <v>7.4999999999999997E-2</v>
      </c>
      <c r="G1810" s="2">
        <v>1652</v>
      </c>
      <c r="H1810" s="1">
        <v>589</v>
      </c>
      <c r="I1810" s="1" t="s">
        <v>33</v>
      </c>
      <c r="J1810" s="2">
        <v>2033</v>
      </c>
      <c r="K1810" s="3">
        <v>0.16400000000000001</v>
      </c>
      <c r="L1810" s="1">
        <v>3.4</v>
      </c>
      <c r="M1810" s="1">
        <v>4.5</v>
      </c>
      <c r="N1810" s="1">
        <v>78.400000000000006</v>
      </c>
      <c r="O1810" s="4">
        <v>7622.5</v>
      </c>
      <c r="P1810" s="3">
        <v>0.39300000000000002</v>
      </c>
      <c r="Q1810" s="3">
        <v>0.09</v>
      </c>
      <c r="R1810" s="3">
        <v>0.25600000000000001</v>
      </c>
      <c r="S1810" s="3">
        <v>7.4999999999999997E-2</v>
      </c>
      <c r="T1810" s="1" t="s">
        <v>37</v>
      </c>
      <c r="U1810" s="1" t="s">
        <v>29</v>
      </c>
      <c r="V1810" s="3">
        <v>0.17599999999999999</v>
      </c>
      <c r="W1810" s="1" t="s">
        <v>29</v>
      </c>
    </row>
    <row r="1811" spans="1:23" ht="13" x14ac:dyDescent="0.15">
      <c r="A1811" s="1" t="s">
        <v>1234</v>
      </c>
      <c r="B1811" s="1" t="s">
        <v>1042</v>
      </c>
      <c r="C1811" s="1">
        <v>38091</v>
      </c>
      <c r="D1811" s="2">
        <v>1782</v>
      </c>
      <c r="E1811" s="3">
        <v>1</v>
      </c>
      <c r="F1811" s="3">
        <v>5.7000000000000002E-2</v>
      </c>
      <c r="I1811" s="1" t="s">
        <v>44</v>
      </c>
      <c r="J1811" s="2">
        <v>2869</v>
      </c>
      <c r="K1811" s="3">
        <v>0.14399999999999999</v>
      </c>
      <c r="L1811" s="1">
        <v>3.5</v>
      </c>
      <c r="M1811" s="1">
        <v>4.3</v>
      </c>
      <c r="N1811" s="1">
        <v>80.900000000000006</v>
      </c>
      <c r="O1811" s="4">
        <v>6084</v>
      </c>
      <c r="P1811" s="3">
        <v>0.372</v>
      </c>
      <c r="Q1811" s="3">
        <v>8.5000000000000006E-2</v>
      </c>
      <c r="R1811" s="3">
        <v>0.23599999999999999</v>
      </c>
      <c r="S1811" s="3">
        <v>8.1000000000000003E-2</v>
      </c>
      <c r="T1811" s="1" t="s">
        <v>37</v>
      </c>
      <c r="U1811" s="1" t="s">
        <v>37</v>
      </c>
      <c r="V1811" s="3">
        <v>0.16300000000000001</v>
      </c>
      <c r="W1811" s="1" t="s">
        <v>29</v>
      </c>
    </row>
    <row r="1812" spans="1:23" ht="13" x14ac:dyDescent="0.15">
      <c r="A1812" s="1" t="s">
        <v>1234</v>
      </c>
      <c r="B1812" s="1" t="s">
        <v>1261</v>
      </c>
      <c r="C1812" s="1">
        <v>38093</v>
      </c>
      <c r="D1812" s="2">
        <v>21392</v>
      </c>
      <c r="E1812" s="3">
        <v>0.29599999999999999</v>
      </c>
      <c r="F1812" s="3">
        <v>6.7000000000000004E-2</v>
      </c>
      <c r="G1812" s="2">
        <v>1269</v>
      </c>
      <c r="H1812" s="1">
        <v>230</v>
      </c>
      <c r="I1812" s="1" t="s">
        <v>33</v>
      </c>
      <c r="J1812" s="2">
        <v>1337</v>
      </c>
      <c r="K1812" s="3">
        <v>0.158</v>
      </c>
      <c r="L1812" s="1">
        <v>3.7</v>
      </c>
      <c r="M1812" s="1">
        <v>4.5</v>
      </c>
      <c r="N1812" s="1">
        <v>78.2</v>
      </c>
      <c r="O1812" s="4">
        <v>7082.7</v>
      </c>
      <c r="P1812" s="3">
        <v>0.40200000000000002</v>
      </c>
      <c r="Q1812" s="3">
        <v>9.1999999999999998E-2</v>
      </c>
      <c r="R1812" s="3">
        <v>0.26100000000000001</v>
      </c>
      <c r="S1812" s="3">
        <v>0.108</v>
      </c>
      <c r="T1812" s="1" t="s">
        <v>37</v>
      </c>
      <c r="U1812" s="1" t="s">
        <v>29</v>
      </c>
      <c r="V1812" s="3">
        <v>0.18099999999999999</v>
      </c>
      <c r="W1812" s="1" t="s">
        <v>29</v>
      </c>
    </row>
    <row r="1813" spans="1:23" ht="13" x14ac:dyDescent="0.15">
      <c r="A1813" s="1" t="s">
        <v>1234</v>
      </c>
      <c r="B1813" s="1" t="s">
        <v>1262</v>
      </c>
      <c r="C1813" s="1">
        <v>38095</v>
      </c>
      <c r="D1813" s="2">
        <v>2030</v>
      </c>
      <c r="E1813" s="3">
        <v>1</v>
      </c>
      <c r="F1813" s="3">
        <v>9.5000000000000001E-2</v>
      </c>
      <c r="H1813" s="1">
        <v>338</v>
      </c>
      <c r="I1813" s="1" t="s">
        <v>33</v>
      </c>
      <c r="J1813" s="2">
        <v>3600</v>
      </c>
      <c r="K1813" s="3">
        <v>0.19400000000000001</v>
      </c>
      <c r="L1813" s="1">
        <v>4</v>
      </c>
      <c r="M1813" s="1">
        <v>4.7</v>
      </c>
      <c r="N1813" s="1">
        <v>78.599999999999994</v>
      </c>
      <c r="O1813" s="4">
        <v>6909.5</v>
      </c>
      <c r="P1813" s="3">
        <v>0.36599999999999999</v>
      </c>
      <c r="Q1813" s="3">
        <v>0.10299999999999999</v>
      </c>
      <c r="R1813" s="3">
        <v>0.28499999999999998</v>
      </c>
      <c r="S1813" s="3">
        <v>9.7000000000000003E-2</v>
      </c>
      <c r="T1813" s="1" t="s">
        <v>29</v>
      </c>
      <c r="U1813" s="1" t="s">
        <v>29</v>
      </c>
      <c r="V1813" s="3">
        <v>0.19</v>
      </c>
      <c r="W1813" s="1" t="s">
        <v>29</v>
      </c>
    </row>
    <row r="1814" spans="1:23" ht="13" x14ac:dyDescent="0.15">
      <c r="A1814" s="1" t="s">
        <v>1234</v>
      </c>
      <c r="B1814" s="1" t="s">
        <v>1263</v>
      </c>
      <c r="C1814" s="1">
        <v>38097</v>
      </c>
      <c r="D1814" s="2">
        <v>7908</v>
      </c>
      <c r="E1814" s="3">
        <v>1</v>
      </c>
      <c r="F1814" s="3">
        <v>6.4000000000000001E-2</v>
      </c>
      <c r="G1814" s="2">
        <v>2668</v>
      </c>
      <c r="H1814" s="2">
        <v>7908</v>
      </c>
      <c r="I1814" s="1" t="s">
        <v>26</v>
      </c>
      <c r="J1814" s="2">
        <v>1529</v>
      </c>
      <c r="K1814" s="3">
        <v>0.14099999999999999</v>
      </c>
      <c r="L1814" s="1">
        <v>3.3</v>
      </c>
      <c r="M1814" s="1">
        <v>4.2</v>
      </c>
      <c r="N1814" s="1">
        <v>78.3</v>
      </c>
      <c r="O1814" s="4">
        <v>6991.8</v>
      </c>
      <c r="P1814" s="3">
        <v>0.38200000000000001</v>
      </c>
      <c r="Q1814" s="3">
        <v>8.5999999999999993E-2</v>
      </c>
      <c r="R1814" s="3">
        <v>0.224</v>
      </c>
      <c r="S1814" s="3">
        <v>6.5000000000000002E-2</v>
      </c>
      <c r="T1814" s="1" t="s">
        <v>37</v>
      </c>
      <c r="U1814" s="1" t="s">
        <v>37</v>
      </c>
      <c r="V1814" s="3">
        <v>0.16</v>
      </c>
      <c r="W1814" s="1" t="s">
        <v>29</v>
      </c>
    </row>
    <row r="1815" spans="1:23" ht="13" x14ac:dyDescent="0.15">
      <c r="A1815" s="1" t="s">
        <v>1234</v>
      </c>
      <c r="B1815" s="1" t="s">
        <v>1264</v>
      </c>
      <c r="C1815" s="1">
        <v>38099</v>
      </c>
      <c r="D1815" s="2">
        <v>10305</v>
      </c>
      <c r="E1815" s="3">
        <v>1</v>
      </c>
      <c r="F1815" s="3">
        <v>0.108</v>
      </c>
      <c r="G1815" s="2">
        <v>2617</v>
      </c>
      <c r="H1815" s="2">
        <v>3435</v>
      </c>
      <c r="I1815" s="1" t="s">
        <v>26</v>
      </c>
      <c r="J1815" s="2">
        <v>4031</v>
      </c>
      <c r="K1815" s="3">
        <v>0.184</v>
      </c>
      <c r="L1815" s="1">
        <v>3.7</v>
      </c>
      <c r="M1815" s="1">
        <v>4.5999999999999996</v>
      </c>
      <c r="N1815" s="1">
        <v>78.599999999999994</v>
      </c>
      <c r="O1815" s="4">
        <v>6772.3</v>
      </c>
      <c r="P1815" s="3">
        <v>0.38500000000000001</v>
      </c>
      <c r="Q1815" s="3">
        <v>0.1</v>
      </c>
      <c r="R1815" s="3">
        <v>0.30399999999999999</v>
      </c>
      <c r="S1815" s="3">
        <v>8.4000000000000005E-2</v>
      </c>
      <c r="T1815" s="1" t="s">
        <v>29</v>
      </c>
      <c r="U1815" s="1" t="s">
        <v>29</v>
      </c>
      <c r="V1815" s="3">
        <v>0.19400000000000001</v>
      </c>
      <c r="W1815" s="1" t="s">
        <v>29</v>
      </c>
    </row>
    <row r="1816" spans="1:23" ht="13" x14ac:dyDescent="0.15">
      <c r="A1816" s="1" t="s">
        <v>1234</v>
      </c>
      <c r="B1816" s="1" t="s">
        <v>1265</v>
      </c>
      <c r="C1816" s="1">
        <v>38101</v>
      </c>
      <c r="D1816" s="2">
        <v>68332</v>
      </c>
      <c r="E1816" s="3">
        <v>0.27200000000000002</v>
      </c>
      <c r="F1816" s="3">
        <v>6.5000000000000002E-2</v>
      </c>
      <c r="G1816" s="2">
        <v>1279</v>
      </c>
      <c r="H1816" s="1">
        <v>330</v>
      </c>
      <c r="I1816" s="1" t="s">
        <v>33</v>
      </c>
      <c r="J1816" s="2">
        <v>2548</v>
      </c>
      <c r="K1816" s="3">
        <v>0.152</v>
      </c>
      <c r="L1816" s="1">
        <v>3.6</v>
      </c>
      <c r="M1816" s="1">
        <v>4.5999999999999996</v>
      </c>
      <c r="N1816" s="1">
        <v>77.5</v>
      </c>
      <c r="O1816" s="4">
        <v>7781.4</v>
      </c>
      <c r="P1816" s="3">
        <v>0.374</v>
      </c>
      <c r="Q1816" s="3">
        <v>8.8999999999999996E-2</v>
      </c>
      <c r="R1816" s="3">
        <v>0.26800000000000002</v>
      </c>
      <c r="S1816" s="3">
        <v>0.08</v>
      </c>
      <c r="T1816" s="1" t="s">
        <v>37</v>
      </c>
      <c r="U1816" s="1" t="s">
        <v>29</v>
      </c>
      <c r="V1816" s="3">
        <v>0.17100000000000001</v>
      </c>
      <c r="W1816" s="1" t="s">
        <v>29</v>
      </c>
    </row>
    <row r="1817" spans="1:23" ht="13" x14ac:dyDescent="0.15">
      <c r="A1817" s="1" t="s">
        <v>1234</v>
      </c>
      <c r="B1817" s="1" t="s">
        <v>695</v>
      </c>
      <c r="C1817" s="1">
        <v>38103</v>
      </c>
      <c r="D1817" s="2">
        <v>3876</v>
      </c>
      <c r="E1817" s="3">
        <v>1</v>
      </c>
      <c r="F1817" s="3">
        <v>6.6000000000000003E-2</v>
      </c>
      <c r="G1817" s="1">
        <v>781</v>
      </c>
      <c r="I1817" s="1" t="s">
        <v>33</v>
      </c>
      <c r="J1817" s="2">
        <v>1724</v>
      </c>
      <c r="K1817" s="3">
        <v>0.14399999999999999</v>
      </c>
      <c r="L1817" s="1">
        <v>3.8</v>
      </c>
      <c r="M1817" s="1">
        <v>4.4000000000000004</v>
      </c>
      <c r="N1817" s="1">
        <v>80</v>
      </c>
      <c r="O1817" s="4">
        <v>4966.3</v>
      </c>
      <c r="P1817" s="3">
        <v>0.379</v>
      </c>
      <c r="Q1817" s="3">
        <v>8.5999999999999993E-2</v>
      </c>
      <c r="R1817" s="3">
        <v>0.23499999999999999</v>
      </c>
      <c r="S1817" s="3">
        <v>8.8999999999999996E-2</v>
      </c>
      <c r="T1817" s="1" t="s">
        <v>37</v>
      </c>
      <c r="U1817" s="1" t="s">
        <v>37</v>
      </c>
      <c r="V1817" s="3">
        <v>0.16600000000000001</v>
      </c>
      <c r="W1817" s="1" t="s">
        <v>29</v>
      </c>
    </row>
    <row r="1818" spans="1:23" ht="13" x14ac:dyDescent="0.15">
      <c r="A1818" s="1" t="s">
        <v>1234</v>
      </c>
      <c r="B1818" s="1" t="s">
        <v>1266</v>
      </c>
      <c r="C1818" s="1">
        <v>38105</v>
      </c>
      <c r="D1818" s="2">
        <v>39113</v>
      </c>
      <c r="E1818" s="3">
        <v>0.27900000000000003</v>
      </c>
      <c r="F1818" s="3">
        <v>9.9000000000000005E-2</v>
      </c>
      <c r="G1818" s="2">
        <v>2264</v>
      </c>
      <c r="H1818" s="1">
        <v>711</v>
      </c>
      <c r="I1818" s="1" t="s">
        <v>33</v>
      </c>
      <c r="J1818" s="2">
        <v>2930</v>
      </c>
      <c r="K1818" s="3">
        <v>0.159</v>
      </c>
      <c r="L1818" s="1">
        <v>3.4</v>
      </c>
      <c r="M1818" s="1">
        <v>4.3</v>
      </c>
      <c r="N1818" s="1">
        <v>77.900000000000006</v>
      </c>
      <c r="O1818" s="4">
        <v>8179.8</v>
      </c>
      <c r="P1818" s="3">
        <v>0.377</v>
      </c>
      <c r="Q1818" s="3">
        <v>9.1999999999999998E-2</v>
      </c>
      <c r="R1818" s="3">
        <v>0.28100000000000003</v>
      </c>
      <c r="S1818" s="3">
        <v>7.4999999999999997E-2</v>
      </c>
      <c r="T1818" s="1" t="s">
        <v>29</v>
      </c>
      <c r="U1818" s="1" t="s">
        <v>29</v>
      </c>
      <c r="V1818" s="3">
        <v>0.18099999999999999</v>
      </c>
      <c r="W1818" s="1" t="s">
        <v>29</v>
      </c>
    </row>
    <row r="1819" spans="1:23" ht="13" x14ac:dyDescent="0.15">
      <c r="A1819" s="1" t="s">
        <v>1267</v>
      </c>
      <c r="B1819" s="1" t="s">
        <v>272</v>
      </c>
      <c r="C1819" s="1">
        <v>31001</v>
      </c>
      <c r="D1819" s="2">
        <v>30899</v>
      </c>
      <c r="E1819" s="3">
        <v>0.20499999999999999</v>
      </c>
      <c r="F1819" s="3">
        <v>0.08</v>
      </c>
      <c r="G1819" s="2">
        <v>1108</v>
      </c>
      <c r="H1819" s="1">
        <v>231</v>
      </c>
      <c r="I1819" s="1" t="s">
        <v>33</v>
      </c>
      <c r="J1819" s="2">
        <v>1914</v>
      </c>
      <c r="K1819" s="3">
        <v>0.14899999999999999</v>
      </c>
      <c r="L1819" s="1">
        <v>3.8</v>
      </c>
      <c r="M1819" s="1">
        <v>4.9000000000000004</v>
      </c>
      <c r="N1819" s="1">
        <v>76.8</v>
      </c>
      <c r="O1819" s="4">
        <v>7989.3</v>
      </c>
      <c r="P1819" s="3">
        <v>0.40699999999999997</v>
      </c>
      <c r="Q1819" s="3">
        <v>9.6000000000000002E-2</v>
      </c>
      <c r="R1819" s="3">
        <v>0.246</v>
      </c>
      <c r="S1819" s="3">
        <v>0.14399999999999999</v>
      </c>
      <c r="T1819" s="1" t="s">
        <v>37</v>
      </c>
      <c r="U1819" s="1" t="s">
        <v>37</v>
      </c>
      <c r="V1819" s="3">
        <v>0.187</v>
      </c>
      <c r="W1819" s="1" t="s">
        <v>29</v>
      </c>
    </row>
    <row r="1820" spans="1:23" ht="13" x14ac:dyDescent="0.15">
      <c r="A1820" s="1" t="s">
        <v>1267</v>
      </c>
      <c r="B1820" s="1" t="s">
        <v>1268</v>
      </c>
      <c r="C1820" s="1">
        <v>31003</v>
      </c>
      <c r="D1820" s="2">
        <v>6302</v>
      </c>
      <c r="E1820" s="3">
        <v>1</v>
      </c>
      <c r="F1820" s="3">
        <v>8.4000000000000005E-2</v>
      </c>
      <c r="G1820" s="2">
        <v>3140</v>
      </c>
      <c r="H1820" s="2">
        <v>1576</v>
      </c>
      <c r="I1820" s="1" t="s">
        <v>26</v>
      </c>
      <c r="J1820" s="2">
        <v>3581</v>
      </c>
      <c r="K1820" s="3">
        <v>0.13800000000000001</v>
      </c>
      <c r="L1820" s="1">
        <v>3.7</v>
      </c>
      <c r="M1820" s="1">
        <v>4.8</v>
      </c>
      <c r="N1820" s="1">
        <v>79.8</v>
      </c>
      <c r="O1820" s="4">
        <v>5812.4</v>
      </c>
      <c r="P1820" s="3">
        <v>0.40799999999999997</v>
      </c>
      <c r="Q1820" s="3">
        <v>8.8999999999999996E-2</v>
      </c>
      <c r="R1820" s="3">
        <v>0.247</v>
      </c>
      <c r="S1820" s="3">
        <v>0.14000000000000001</v>
      </c>
      <c r="T1820" s="1" t="s">
        <v>29</v>
      </c>
      <c r="U1820" s="1" t="s">
        <v>37</v>
      </c>
      <c r="V1820" s="3">
        <v>0.184</v>
      </c>
      <c r="W1820" s="1" t="s">
        <v>29</v>
      </c>
    </row>
    <row r="1821" spans="1:23" ht="13" x14ac:dyDescent="0.15">
      <c r="A1821" s="1" t="s">
        <v>1267</v>
      </c>
      <c r="B1821" s="1" t="s">
        <v>1269</v>
      </c>
      <c r="C1821" s="1">
        <v>31005</v>
      </c>
      <c r="D1821" s="1">
        <v>412</v>
      </c>
      <c r="E1821" s="3">
        <v>1</v>
      </c>
      <c r="F1821" s="3">
        <v>6.5000000000000002E-2</v>
      </c>
      <c r="I1821" s="1" t="s">
        <v>44</v>
      </c>
      <c r="J1821" s="2">
        <v>2329</v>
      </c>
      <c r="K1821" s="3">
        <v>0.14799999999999999</v>
      </c>
      <c r="L1821" s="1">
        <v>3.6</v>
      </c>
      <c r="M1821" s="1">
        <v>4.7</v>
      </c>
      <c r="P1821" s="3">
        <v>0.39</v>
      </c>
      <c r="Q1821" s="3">
        <v>9.2999999999999999E-2</v>
      </c>
      <c r="R1821" s="3">
        <v>0.23799999999999999</v>
      </c>
      <c r="S1821" s="3">
        <v>0.13300000000000001</v>
      </c>
      <c r="T1821" s="1" t="s">
        <v>37</v>
      </c>
      <c r="U1821" s="1" t="s">
        <v>37</v>
      </c>
      <c r="V1821" s="3">
        <v>0.17799999999999999</v>
      </c>
      <c r="W1821" s="1" t="s">
        <v>29</v>
      </c>
    </row>
    <row r="1822" spans="1:23" ht="13" x14ac:dyDescent="0.15">
      <c r="A1822" s="1" t="s">
        <v>1267</v>
      </c>
      <c r="B1822" s="1" t="s">
        <v>1270</v>
      </c>
      <c r="C1822" s="1">
        <v>31007</v>
      </c>
      <c r="D1822" s="1">
        <v>674</v>
      </c>
      <c r="E1822" s="3">
        <v>1</v>
      </c>
      <c r="F1822" s="3">
        <v>6.4000000000000001E-2</v>
      </c>
      <c r="I1822" s="1" t="s">
        <v>44</v>
      </c>
      <c r="K1822" s="3">
        <v>0.13300000000000001</v>
      </c>
      <c r="L1822" s="1">
        <v>3.4</v>
      </c>
      <c r="M1822" s="1">
        <v>4.5</v>
      </c>
      <c r="P1822" s="3">
        <v>0.39</v>
      </c>
      <c r="Q1822" s="3">
        <v>0.09</v>
      </c>
      <c r="R1822" s="3">
        <v>0.221</v>
      </c>
      <c r="S1822" s="3">
        <v>0.13800000000000001</v>
      </c>
      <c r="T1822" s="1" t="s">
        <v>37</v>
      </c>
      <c r="U1822" s="1" t="s">
        <v>37</v>
      </c>
      <c r="V1822" s="3">
        <v>0.17299999999999999</v>
      </c>
      <c r="W1822" s="1" t="s">
        <v>29</v>
      </c>
    </row>
    <row r="1823" spans="1:23" ht="13" x14ac:dyDescent="0.15">
      <c r="A1823" s="1" t="s">
        <v>1267</v>
      </c>
      <c r="B1823" s="1" t="s">
        <v>578</v>
      </c>
      <c r="C1823" s="1">
        <v>31009</v>
      </c>
      <c r="D1823" s="1">
        <v>436</v>
      </c>
      <c r="E1823" s="3">
        <v>1</v>
      </c>
      <c r="F1823" s="3">
        <v>7.2999999999999995E-2</v>
      </c>
      <c r="I1823" s="1" t="s">
        <v>44</v>
      </c>
      <c r="K1823" s="3">
        <v>0.16</v>
      </c>
      <c r="L1823" s="1">
        <v>3.9</v>
      </c>
      <c r="M1823" s="1">
        <v>4.8</v>
      </c>
      <c r="P1823" s="3">
        <v>0.39400000000000002</v>
      </c>
      <c r="Q1823" s="3">
        <v>9.8000000000000004E-2</v>
      </c>
      <c r="R1823" s="3">
        <v>0.26300000000000001</v>
      </c>
      <c r="S1823" s="3">
        <v>0.16400000000000001</v>
      </c>
      <c r="T1823" s="1" t="s">
        <v>37</v>
      </c>
      <c r="U1823" s="1" t="s">
        <v>29</v>
      </c>
      <c r="V1823" s="3">
        <v>0.192</v>
      </c>
      <c r="W1823" s="1" t="s">
        <v>29</v>
      </c>
    </row>
    <row r="1824" spans="1:23" ht="13" x14ac:dyDescent="0.15">
      <c r="A1824" s="1" t="s">
        <v>1267</v>
      </c>
      <c r="B1824" s="1" t="s">
        <v>145</v>
      </c>
      <c r="C1824" s="1">
        <v>31011</v>
      </c>
      <c r="D1824" s="2">
        <v>5310</v>
      </c>
      <c r="E1824" s="3">
        <v>1</v>
      </c>
      <c r="F1824" s="3">
        <v>6.0999999999999999E-2</v>
      </c>
      <c r="G1824" s="1">
        <v>673</v>
      </c>
      <c r="H1824" s="2">
        <v>1062</v>
      </c>
      <c r="I1824" s="1" t="s">
        <v>26</v>
      </c>
      <c r="J1824" s="2">
        <v>5303</v>
      </c>
      <c r="K1824" s="3">
        <v>0.152</v>
      </c>
      <c r="L1824" s="1">
        <v>3.7</v>
      </c>
      <c r="M1824" s="1">
        <v>4.5999999999999996</v>
      </c>
      <c r="N1824" s="1">
        <v>79.400000000000006</v>
      </c>
      <c r="O1824" s="4">
        <v>6358.8</v>
      </c>
      <c r="P1824" s="3">
        <v>0.35299999999999998</v>
      </c>
      <c r="Q1824" s="3">
        <v>0.09</v>
      </c>
      <c r="R1824" s="3">
        <v>0.249</v>
      </c>
      <c r="S1824" s="3">
        <v>0.123</v>
      </c>
      <c r="T1824" s="1" t="s">
        <v>37</v>
      </c>
      <c r="U1824" s="1" t="s">
        <v>29</v>
      </c>
      <c r="V1824" s="3">
        <v>0.17100000000000001</v>
      </c>
      <c r="W1824" s="1" t="s">
        <v>29</v>
      </c>
    </row>
    <row r="1825" spans="1:23" ht="13" x14ac:dyDescent="0.15">
      <c r="A1825" s="1" t="s">
        <v>1267</v>
      </c>
      <c r="B1825" s="1" t="s">
        <v>1271</v>
      </c>
      <c r="C1825" s="1">
        <v>31013</v>
      </c>
      <c r="D1825" s="2">
        <v>10692</v>
      </c>
      <c r="E1825" s="3">
        <v>0.251</v>
      </c>
      <c r="F1825" s="3">
        <v>0.109</v>
      </c>
      <c r="G1825" s="2">
        <v>2121</v>
      </c>
      <c r="H1825" s="1">
        <v>465</v>
      </c>
      <c r="I1825" s="1" t="s">
        <v>33</v>
      </c>
      <c r="J1825" s="1">
        <v>605</v>
      </c>
      <c r="K1825" s="3">
        <v>0.151</v>
      </c>
      <c r="L1825" s="1">
        <v>4</v>
      </c>
      <c r="M1825" s="1">
        <v>4.9000000000000004</v>
      </c>
      <c r="N1825" s="1">
        <v>76</v>
      </c>
      <c r="O1825" s="4">
        <v>9209.6</v>
      </c>
      <c r="P1825" s="3">
        <v>0.40500000000000003</v>
      </c>
      <c r="Q1825" s="3">
        <v>9.8000000000000004E-2</v>
      </c>
      <c r="R1825" s="3">
        <v>0.249</v>
      </c>
      <c r="S1825" s="3">
        <v>0.14099999999999999</v>
      </c>
      <c r="T1825" s="1" t="s">
        <v>29</v>
      </c>
      <c r="U1825" s="1" t="s">
        <v>29</v>
      </c>
      <c r="V1825" s="3">
        <v>0.192</v>
      </c>
      <c r="W1825" s="1" t="s">
        <v>29</v>
      </c>
    </row>
    <row r="1826" spans="1:23" ht="13" x14ac:dyDescent="0.15">
      <c r="A1826" s="1" t="s">
        <v>1267</v>
      </c>
      <c r="B1826" s="1" t="s">
        <v>771</v>
      </c>
      <c r="C1826" s="1">
        <v>31015</v>
      </c>
      <c r="D1826" s="2">
        <v>1725</v>
      </c>
      <c r="E1826" s="3">
        <v>1</v>
      </c>
      <c r="F1826" s="3">
        <v>8.7999999999999995E-2</v>
      </c>
      <c r="G1826" s="2">
        <v>1789</v>
      </c>
      <c r="I1826" s="1" t="s">
        <v>33</v>
      </c>
      <c r="J1826" s="2">
        <v>3147</v>
      </c>
      <c r="K1826" s="3">
        <v>0.153</v>
      </c>
      <c r="L1826" s="1">
        <v>3.7</v>
      </c>
      <c r="M1826" s="1">
        <v>4.5999999999999996</v>
      </c>
      <c r="N1826" s="1">
        <v>75.400000000000006</v>
      </c>
      <c r="O1826" s="4">
        <v>9953.2000000000007</v>
      </c>
      <c r="P1826" s="3">
        <v>0.40699999999999997</v>
      </c>
      <c r="Q1826" s="3">
        <v>9.7000000000000003E-2</v>
      </c>
      <c r="R1826" s="3">
        <v>0.254</v>
      </c>
      <c r="S1826" s="3">
        <v>0.14199999999999999</v>
      </c>
      <c r="T1826" s="1" t="s">
        <v>29</v>
      </c>
      <c r="U1826" s="1" t="s">
        <v>29</v>
      </c>
      <c r="V1826" s="3">
        <v>0.19</v>
      </c>
      <c r="W1826" s="1" t="s">
        <v>29</v>
      </c>
    </row>
    <row r="1827" spans="1:23" ht="13" x14ac:dyDescent="0.15">
      <c r="A1827" s="1" t="s">
        <v>1267</v>
      </c>
      <c r="B1827" s="1" t="s">
        <v>609</v>
      </c>
      <c r="C1827" s="1">
        <v>31017</v>
      </c>
      <c r="D1827" s="2">
        <v>2853</v>
      </c>
      <c r="E1827" s="3">
        <v>1</v>
      </c>
      <c r="F1827" s="3">
        <v>0.1</v>
      </c>
      <c r="G1827" s="1">
        <v>969</v>
      </c>
      <c r="H1827" s="2">
        <v>1427</v>
      </c>
      <c r="I1827" s="1" t="s">
        <v>26</v>
      </c>
      <c r="J1827" s="2">
        <v>2420</v>
      </c>
      <c r="K1827" s="3">
        <v>0.15</v>
      </c>
      <c r="L1827" s="1">
        <v>3.8</v>
      </c>
      <c r="M1827" s="1">
        <v>4.8</v>
      </c>
      <c r="N1827" s="1">
        <v>75.599999999999994</v>
      </c>
      <c r="O1827" s="4">
        <v>10800.9</v>
      </c>
      <c r="P1827" s="3">
        <v>0.40600000000000003</v>
      </c>
      <c r="Q1827" s="3">
        <v>9.4E-2</v>
      </c>
      <c r="R1827" s="3">
        <v>0.253</v>
      </c>
      <c r="S1827" s="3">
        <v>0.13600000000000001</v>
      </c>
      <c r="T1827" s="1" t="s">
        <v>29</v>
      </c>
      <c r="U1827" s="1" t="s">
        <v>29</v>
      </c>
      <c r="V1827" s="3">
        <v>0.19</v>
      </c>
      <c r="W1827" s="1" t="s">
        <v>29</v>
      </c>
    </row>
    <row r="1828" spans="1:23" ht="13" x14ac:dyDescent="0.15">
      <c r="A1828" s="1" t="s">
        <v>1267</v>
      </c>
      <c r="B1828" s="1" t="s">
        <v>1272</v>
      </c>
      <c r="C1828" s="1">
        <v>31019</v>
      </c>
      <c r="D1828" s="2">
        <v>50697</v>
      </c>
      <c r="E1828" s="3">
        <v>0.311</v>
      </c>
      <c r="F1828" s="3">
        <v>7.9000000000000001E-2</v>
      </c>
      <c r="G1828" s="2">
        <v>1144</v>
      </c>
      <c r="H1828" s="1">
        <v>213</v>
      </c>
      <c r="I1828" s="1" t="s">
        <v>33</v>
      </c>
      <c r="J1828" s="2">
        <v>2339</v>
      </c>
      <c r="K1828" s="3">
        <v>0.17699999999999999</v>
      </c>
      <c r="L1828" s="1">
        <v>3.8</v>
      </c>
      <c r="M1828" s="1">
        <v>4.7</v>
      </c>
      <c r="N1828" s="1">
        <v>79.900000000000006</v>
      </c>
      <c r="O1828" s="4">
        <v>5530.1</v>
      </c>
      <c r="P1828" s="3">
        <v>0.434</v>
      </c>
      <c r="Q1828" s="3">
        <v>0.10199999999999999</v>
      </c>
      <c r="R1828" s="3">
        <v>0.26700000000000002</v>
      </c>
      <c r="S1828" s="3">
        <v>0.13700000000000001</v>
      </c>
      <c r="T1828" s="1" t="s">
        <v>37</v>
      </c>
      <c r="U1828" s="1" t="s">
        <v>29</v>
      </c>
      <c r="V1828" s="3">
        <v>0.19900000000000001</v>
      </c>
      <c r="W1828" s="1" t="s">
        <v>29</v>
      </c>
    </row>
    <row r="1829" spans="1:23" ht="13" x14ac:dyDescent="0.15">
      <c r="A1829" s="1" t="s">
        <v>1267</v>
      </c>
      <c r="B1829" s="1" t="s">
        <v>1273</v>
      </c>
      <c r="C1829" s="1">
        <v>31021</v>
      </c>
      <c r="D1829" s="2">
        <v>6727</v>
      </c>
      <c r="E1829" s="3">
        <v>1</v>
      </c>
      <c r="F1829" s="3">
        <v>8.1000000000000003E-2</v>
      </c>
      <c r="G1829" s="2">
        <v>3355</v>
      </c>
      <c r="H1829" s="2">
        <v>6727</v>
      </c>
      <c r="I1829" s="1" t="s">
        <v>26</v>
      </c>
      <c r="J1829" s="2">
        <v>1409</v>
      </c>
      <c r="K1829" s="3">
        <v>0.152</v>
      </c>
      <c r="L1829" s="1">
        <v>3.8</v>
      </c>
      <c r="M1829" s="1">
        <v>4.8</v>
      </c>
      <c r="N1829" s="1">
        <v>75.400000000000006</v>
      </c>
      <c r="O1829" s="4">
        <v>12043.8</v>
      </c>
      <c r="P1829" s="3">
        <v>0.40600000000000003</v>
      </c>
      <c r="Q1829" s="3">
        <v>9.7000000000000003E-2</v>
      </c>
      <c r="R1829" s="3">
        <v>0.247</v>
      </c>
      <c r="S1829" s="3">
        <v>0.155</v>
      </c>
      <c r="T1829" s="1" t="s">
        <v>29</v>
      </c>
      <c r="U1829" s="1" t="s">
        <v>29</v>
      </c>
      <c r="V1829" s="3">
        <v>0.19</v>
      </c>
      <c r="W1829" s="1" t="s">
        <v>29</v>
      </c>
    </row>
    <row r="1830" spans="1:23" ht="13" x14ac:dyDescent="0.15">
      <c r="A1830" s="1" t="s">
        <v>1267</v>
      </c>
      <c r="B1830" s="1" t="s">
        <v>78</v>
      </c>
      <c r="C1830" s="1">
        <v>31023</v>
      </c>
      <c r="D1830" s="2">
        <v>8459</v>
      </c>
      <c r="E1830" s="3">
        <v>1</v>
      </c>
      <c r="F1830" s="3">
        <v>7.0999999999999994E-2</v>
      </c>
      <c r="G1830" s="2">
        <v>1407</v>
      </c>
      <c r="H1830" s="2">
        <v>8459</v>
      </c>
      <c r="I1830" s="1" t="s">
        <v>26</v>
      </c>
      <c r="J1830" s="2">
        <v>2035</v>
      </c>
      <c r="K1830" s="3">
        <v>0.128</v>
      </c>
      <c r="L1830" s="1">
        <v>3.6</v>
      </c>
      <c r="M1830" s="1">
        <v>4.4000000000000004</v>
      </c>
      <c r="N1830" s="1">
        <v>79.099999999999994</v>
      </c>
      <c r="O1830" s="4">
        <v>5602</v>
      </c>
      <c r="P1830" s="3">
        <v>0.39400000000000002</v>
      </c>
      <c r="Q1830" s="3">
        <v>8.4000000000000005E-2</v>
      </c>
      <c r="R1830" s="3">
        <v>0.23799999999999999</v>
      </c>
      <c r="S1830" s="3">
        <v>0.11899999999999999</v>
      </c>
      <c r="T1830" s="1" t="s">
        <v>37</v>
      </c>
      <c r="U1830" s="1" t="s">
        <v>37</v>
      </c>
      <c r="V1830" s="3">
        <v>0.17199999999999999</v>
      </c>
      <c r="W1830" s="1" t="s">
        <v>29</v>
      </c>
    </row>
    <row r="1831" spans="1:23" ht="13" x14ac:dyDescent="0.15">
      <c r="A1831" s="1" t="s">
        <v>1267</v>
      </c>
      <c r="B1831" s="1" t="s">
        <v>528</v>
      </c>
      <c r="C1831" s="1">
        <v>31025</v>
      </c>
      <c r="D1831" s="2">
        <v>27446</v>
      </c>
      <c r="E1831" s="3">
        <v>0.75</v>
      </c>
      <c r="F1831" s="3">
        <v>5.8999999999999997E-2</v>
      </c>
      <c r="G1831" s="2">
        <v>3377</v>
      </c>
      <c r="H1831" s="2">
        <v>2111</v>
      </c>
      <c r="I1831" s="1" t="s">
        <v>26</v>
      </c>
      <c r="J1831" s="2">
        <v>2580</v>
      </c>
      <c r="K1831" s="3">
        <v>0.13</v>
      </c>
      <c r="L1831" s="1">
        <v>3.4</v>
      </c>
      <c r="M1831" s="1">
        <v>4.8</v>
      </c>
      <c r="N1831" s="1">
        <v>78.099999999999994</v>
      </c>
      <c r="O1831" s="4">
        <v>7015.2</v>
      </c>
      <c r="P1831" s="3">
        <v>0.38100000000000001</v>
      </c>
      <c r="Q1831" s="3">
        <v>8.3000000000000004E-2</v>
      </c>
      <c r="R1831" s="3">
        <v>0.222</v>
      </c>
      <c r="S1831" s="3">
        <v>0.115</v>
      </c>
      <c r="T1831" s="1" t="s">
        <v>37</v>
      </c>
      <c r="U1831" s="1" t="s">
        <v>37</v>
      </c>
      <c r="V1831" s="3">
        <v>0.16500000000000001</v>
      </c>
      <c r="W1831" s="1" t="s">
        <v>29</v>
      </c>
    </row>
    <row r="1832" spans="1:23" ht="13" x14ac:dyDescent="0.15">
      <c r="A1832" s="1" t="s">
        <v>1267</v>
      </c>
      <c r="B1832" s="1" t="s">
        <v>529</v>
      </c>
      <c r="C1832" s="1">
        <v>31027</v>
      </c>
      <c r="D1832" s="2">
        <v>8262</v>
      </c>
      <c r="E1832" s="3">
        <v>1</v>
      </c>
      <c r="F1832" s="3">
        <v>7.2999999999999995E-2</v>
      </c>
      <c r="G1832" s="2">
        <v>8330</v>
      </c>
      <c r="H1832" s="2">
        <v>8262</v>
      </c>
      <c r="I1832" s="1" t="s">
        <v>26</v>
      </c>
      <c r="J1832" s="2">
        <v>2392</v>
      </c>
      <c r="K1832" s="3">
        <v>0.13700000000000001</v>
      </c>
      <c r="L1832" s="1">
        <v>3.4</v>
      </c>
      <c r="M1832" s="1">
        <v>4.5</v>
      </c>
      <c r="N1832" s="1">
        <v>80.2</v>
      </c>
      <c r="O1832" s="4">
        <v>5345.3</v>
      </c>
      <c r="P1832" s="3">
        <v>0.40400000000000003</v>
      </c>
      <c r="Q1832" s="3">
        <v>8.7999999999999995E-2</v>
      </c>
      <c r="R1832" s="3">
        <v>0.24399999999999999</v>
      </c>
      <c r="S1832" s="3">
        <v>0.11</v>
      </c>
      <c r="T1832" s="1" t="s">
        <v>37</v>
      </c>
      <c r="U1832" s="1" t="s">
        <v>37</v>
      </c>
      <c r="V1832" s="3">
        <v>0.17599999999999999</v>
      </c>
      <c r="W1832" s="1" t="s">
        <v>29</v>
      </c>
    </row>
    <row r="1833" spans="1:23" ht="13" x14ac:dyDescent="0.15">
      <c r="A1833" s="1" t="s">
        <v>1267</v>
      </c>
      <c r="B1833" s="1" t="s">
        <v>703</v>
      </c>
      <c r="C1833" s="1">
        <v>31029</v>
      </c>
      <c r="D1833" s="2">
        <v>3724</v>
      </c>
      <c r="E1833" s="3">
        <v>1</v>
      </c>
      <c r="F1833" s="3">
        <v>0.112</v>
      </c>
      <c r="G1833" s="2">
        <v>3826</v>
      </c>
      <c r="I1833" s="1" t="s">
        <v>26</v>
      </c>
      <c r="J1833" s="2">
        <v>2313</v>
      </c>
      <c r="K1833" s="3">
        <v>0.17599999999999999</v>
      </c>
      <c r="L1833" s="1">
        <v>3.8</v>
      </c>
      <c r="M1833" s="1">
        <v>4.7</v>
      </c>
      <c r="N1833" s="1">
        <v>77.400000000000006</v>
      </c>
      <c r="O1833" s="4">
        <v>7214.3</v>
      </c>
      <c r="P1833" s="3">
        <v>0.38500000000000001</v>
      </c>
      <c r="Q1833" s="3">
        <v>0.1</v>
      </c>
      <c r="R1833" s="3">
        <v>0.26800000000000002</v>
      </c>
      <c r="S1833" s="3">
        <v>0.127</v>
      </c>
      <c r="T1833" s="1" t="s">
        <v>29</v>
      </c>
      <c r="U1833" s="1" t="s">
        <v>29</v>
      </c>
      <c r="V1833" s="3">
        <v>0.19500000000000001</v>
      </c>
      <c r="W1833" s="1" t="s">
        <v>29</v>
      </c>
    </row>
    <row r="1834" spans="1:23" ht="13" x14ac:dyDescent="0.15">
      <c r="A1834" s="1" t="s">
        <v>1267</v>
      </c>
      <c r="B1834" s="1" t="s">
        <v>1274</v>
      </c>
      <c r="C1834" s="1">
        <v>31031</v>
      </c>
      <c r="D1834" s="2">
        <v>5492</v>
      </c>
      <c r="E1834" s="3">
        <v>1</v>
      </c>
      <c r="F1834" s="3">
        <v>7.8E-2</v>
      </c>
      <c r="G1834" s="2">
        <v>1365</v>
      </c>
      <c r="H1834" s="2">
        <v>1831</v>
      </c>
      <c r="I1834" s="1" t="s">
        <v>26</v>
      </c>
      <c r="J1834" s="2">
        <v>1416</v>
      </c>
      <c r="K1834" s="3">
        <v>0.184</v>
      </c>
      <c r="L1834" s="1">
        <v>3.8</v>
      </c>
      <c r="M1834" s="1">
        <v>4.7</v>
      </c>
      <c r="N1834" s="1">
        <v>77.2</v>
      </c>
      <c r="O1834" s="4">
        <v>9393.2000000000007</v>
      </c>
      <c r="P1834" s="3">
        <v>0.42</v>
      </c>
      <c r="Q1834" s="3">
        <v>0.108</v>
      </c>
      <c r="R1834" s="3">
        <v>0.28899999999999998</v>
      </c>
      <c r="S1834" s="3">
        <v>0.13500000000000001</v>
      </c>
      <c r="T1834" s="1" t="s">
        <v>37</v>
      </c>
      <c r="U1834" s="1" t="s">
        <v>29</v>
      </c>
      <c r="V1834" s="3">
        <v>0.20200000000000001</v>
      </c>
      <c r="W1834" s="1" t="s">
        <v>30</v>
      </c>
    </row>
    <row r="1835" spans="1:23" ht="13" x14ac:dyDescent="0.15">
      <c r="A1835" s="1" t="s">
        <v>1267</v>
      </c>
      <c r="B1835" s="1" t="s">
        <v>281</v>
      </c>
      <c r="C1835" s="1">
        <v>31033</v>
      </c>
      <c r="D1835" s="2">
        <v>9541</v>
      </c>
      <c r="E1835" s="3">
        <v>0.34200000000000003</v>
      </c>
      <c r="F1835" s="3">
        <v>7.5999999999999998E-2</v>
      </c>
      <c r="G1835" s="2">
        <v>1906</v>
      </c>
      <c r="H1835" s="1">
        <v>734</v>
      </c>
      <c r="I1835" s="1" t="s">
        <v>33</v>
      </c>
      <c r="J1835" s="2">
        <v>1176</v>
      </c>
      <c r="K1835" s="3">
        <v>0.152</v>
      </c>
      <c r="L1835" s="1">
        <v>3.8</v>
      </c>
      <c r="M1835" s="1">
        <v>4.9000000000000004</v>
      </c>
      <c r="N1835" s="1">
        <v>75.2</v>
      </c>
      <c r="O1835" s="4">
        <v>10904.8</v>
      </c>
      <c r="P1835" s="3">
        <v>0.41199999999999998</v>
      </c>
      <c r="Q1835" s="3">
        <v>9.7000000000000003E-2</v>
      </c>
      <c r="R1835" s="3">
        <v>0.26700000000000002</v>
      </c>
      <c r="S1835" s="3">
        <v>0.152</v>
      </c>
      <c r="T1835" s="1" t="s">
        <v>37</v>
      </c>
      <c r="U1835" s="1" t="s">
        <v>29</v>
      </c>
      <c r="V1835" s="3">
        <v>0.193</v>
      </c>
      <c r="W1835" s="1" t="s">
        <v>29</v>
      </c>
    </row>
    <row r="1836" spans="1:23" ht="13" x14ac:dyDescent="0.15">
      <c r="A1836" s="1" t="s">
        <v>1267</v>
      </c>
      <c r="B1836" s="1" t="s">
        <v>85</v>
      </c>
      <c r="C1836" s="1">
        <v>31035</v>
      </c>
      <c r="D1836" s="2">
        <v>6116</v>
      </c>
      <c r="E1836" s="3">
        <v>1</v>
      </c>
      <c r="F1836" s="3">
        <v>8.6999999999999994E-2</v>
      </c>
      <c r="G1836" s="2">
        <v>3039</v>
      </c>
      <c r="H1836" s="2">
        <v>6116</v>
      </c>
      <c r="I1836" s="1" t="s">
        <v>26</v>
      </c>
      <c r="J1836" s="2">
        <v>1636</v>
      </c>
      <c r="K1836" s="3">
        <v>0.159</v>
      </c>
      <c r="L1836" s="1">
        <v>3.7</v>
      </c>
      <c r="M1836" s="1">
        <v>4.5</v>
      </c>
      <c r="N1836" s="1">
        <v>78.099999999999994</v>
      </c>
      <c r="O1836" s="4">
        <v>5142.1000000000004</v>
      </c>
      <c r="P1836" s="3">
        <v>0.442</v>
      </c>
      <c r="Q1836" s="3">
        <v>9.9000000000000005E-2</v>
      </c>
      <c r="R1836" s="3">
        <v>0.27500000000000002</v>
      </c>
      <c r="S1836" s="3">
        <v>0.127</v>
      </c>
      <c r="T1836" s="1" t="s">
        <v>29</v>
      </c>
      <c r="U1836" s="1" t="s">
        <v>29</v>
      </c>
      <c r="V1836" s="3">
        <v>0.19800000000000001</v>
      </c>
      <c r="W1836" s="1" t="s">
        <v>29</v>
      </c>
    </row>
    <row r="1837" spans="1:23" ht="13" x14ac:dyDescent="0.15">
      <c r="A1837" s="1" t="s">
        <v>1267</v>
      </c>
      <c r="B1837" s="1" t="s">
        <v>1275</v>
      </c>
      <c r="C1837" s="1">
        <v>31037</v>
      </c>
      <c r="D1837" s="2">
        <v>10566</v>
      </c>
      <c r="E1837" s="3">
        <v>0.38400000000000001</v>
      </c>
      <c r="F1837" s="3">
        <v>0.14699999999999999</v>
      </c>
      <c r="H1837" s="2">
        <v>5283</v>
      </c>
      <c r="I1837" s="1" t="s">
        <v>26</v>
      </c>
      <c r="J1837" s="2">
        <v>1352</v>
      </c>
      <c r="K1837" s="3">
        <v>0.217</v>
      </c>
      <c r="L1837" s="1">
        <v>4.0999999999999996</v>
      </c>
      <c r="M1837" s="1">
        <v>4.3</v>
      </c>
      <c r="N1837" s="1">
        <v>82</v>
      </c>
      <c r="O1837" s="4">
        <v>4195.2</v>
      </c>
      <c r="P1837" s="3">
        <v>0.38800000000000001</v>
      </c>
      <c r="Q1837" s="3">
        <v>0.122</v>
      </c>
      <c r="R1837" s="3">
        <v>0.315</v>
      </c>
      <c r="S1837" s="3">
        <v>0.11899999999999999</v>
      </c>
      <c r="T1837" s="1" t="s">
        <v>30</v>
      </c>
      <c r="U1837" s="1" t="s">
        <v>30</v>
      </c>
      <c r="V1837" s="3">
        <v>0.218</v>
      </c>
      <c r="W1837" s="1" t="s">
        <v>30</v>
      </c>
    </row>
    <row r="1838" spans="1:23" ht="13" x14ac:dyDescent="0.15">
      <c r="A1838" s="1" t="s">
        <v>1267</v>
      </c>
      <c r="B1838" s="1" t="s">
        <v>1276</v>
      </c>
      <c r="C1838" s="1">
        <v>31039</v>
      </c>
      <c r="D1838" s="2">
        <v>8918</v>
      </c>
      <c r="E1838" s="3">
        <v>1</v>
      </c>
      <c r="F1838" s="3">
        <v>0.112</v>
      </c>
      <c r="G1838" s="2">
        <v>2246</v>
      </c>
      <c r="H1838" s="2">
        <v>1115</v>
      </c>
      <c r="I1838" s="1" t="s">
        <v>26</v>
      </c>
      <c r="J1838" s="2">
        <v>2593</v>
      </c>
      <c r="K1838" s="3">
        <v>0.154</v>
      </c>
      <c r="L1838" s="1">
        <v>3.5</v>
      </c>
      <c r="M1838" s="1">
        <v>4.5</v>
      </c>
      <c r="N1838" s="1">
        <v>79.099999999999994</v>
      </c>
      <c r="O1838" s="4">
        <v>6610.7</v>
      </c>
      <c r="P1838" s="3">
        <v>0.39700000000000002</v>
      </c>
      <c r="Q1838" s="3">
        <v>9.7000000000000003E-2</v>
      </c>
      <c r="R1838" s="3">
        <v>0.26400000000000001</v>
      </c>
      <c r="S1838" s="3">
        <v>0.122</v>
      </c>
      <c r="T1838" s="1" t="s">
        <v>29</v>
      </c>
      <c r="U1838" s="1" t="s">
        <v>29</v>
      </c>
      <c r="V1838" s="3">
        <v>0.191</v>
      </c>
      <c r="W1838" s="1" t="s">
        <v>29</v>
      </c>
    </row>
    <row r="1839" spans="1:23" ht="13" x14ac:dyDescent="0.15">
      <c r="A1839" s="1" t="s">
        <v>1267</v>
      </c>
      <c r="B1839" s="1" t="s">
        <v>286</v>
      </c>
      <c r="C1839" s="1">
        <v>31041</v>
      </c>
      <c r="D1839" s="2">
        <v>10581</v>
      </c>
      <c r="E1839" s="3">
        <v>1</v>
      </c>
      <c r="F1839" s="3">
        <v>7.2999999999999995E-2</v>
      </c>
      <c r="G1839" s="2">
        <v>1743</v>
      </c>
      <c r="H1839" s="1">
        <v>814</v>
      </c>
      <c r="I1839" s="1" t="s">
        <v>33</v>
      </c>
      <c r="J1839" s="2">
        <v>3369</v>
      </c>
      <c r="K1839" s="3">
        <v>0.155</v>
      </c>
      <c r="L1839" s="1">
        <v>3.7</v>
      </c>
      <c r="M1839" s="1">
        <v>4.3</v>
      </c>
      <c r="N1839" s="1">
        <v>77.900000000000006</v>
      </c>
      <c r="O1839" s="4">
        <v>8243</v>
      </c>
      <c r="P1839" s="3">
        <v>0.38700000000000001</v>
      </c>
      <c r="Q1839" s="3">
        <v>9.6000000000000002E-2</v>
      </c>
      <c r="R1839" s="3">
        <v>0.26100000000000001</v>
      </c>
      <c r="S1839" s="3">
        <v>0.14299999999999999</v>
      </c>
      <c r="T1839" s="1" t="s">
        <v>37</v>
      </c>
      <c r="U1839" s="1" t="s">
        <v>29</v>
      </c>
      <c r="V1839" s="3">
        <v>0.186</v>
      </c>
      <c r="W1839" s="1" t="s">
        <v>29</v>
      </c>
    </row>
    <row r="1840" spans="1:23" ht="13" x14ac:dyDescent="0.15">
      <c r="A1840" s="1" t="s">
        <v>1267</v>
      </c>
      <c r="B1840" s="1" t="s">
        <v>1002</v>
      </c>
      <c r="C1840" s="1">
        <v>31043</v>
      </c>
      <c r="D1840" s="2">
        <v>21268</v>
      </c>
      <c r="E1840" s="3">
        <v>0.20599999999999999</v>
      </c>
      <c r="F1840" s="3">
        <v>0.105</v>
      </c>
      <c r="G1840" s="2">
        <v>7080</v>
      </c>
      <c r="H1840" s="1">
        <v>394</v>
      </c>
      <c r="I1840" s="1" t="s">
        <v>26</v>
      </c>
      <c r="J1840" s="2">
        <v>2153</v>
      </c>
      <c r="K1840" s="3">
        <v>0.20899999999999999</v>
      </c>
      <c r="L1840" s="1">
        <v>3.8</v>
      </c>
      <c r="M1840" s="1">
        <v>4.4000000000000004</v>
      </c>
      <c r="N1840" s="1">
        <v>76.5</v>
      </c>
      <c r="O1840" s="4">
        <v>7312</v>
      </c>
      <c r="P1840" s="3">
        <v>0.45800000000000002</v>
      </c>
      <c r="Q1840" s="3">
        <v>0.127</v>
      </c>
      <c r="R1840" s="3">
        <v>0.33600000000000002</v>
      </c>
      <c r="S1840" s="3">
        <v>0.13600000000000001</v>
      </c>
      <c r="T1840" s="1" t="s">
        <v>29</v>
      </c>
      <c r="U1840" s="1" t="s">
        <v>30</v>
      </c>
      <c r="V1840" s="3">
        <v>0.22900000000000001</v>
      </c>
      <c r="W1840" s="1" t="s">
        <v>30</v>
      </c>
    </row>
    <row r="1841" spans="1:23" ht="13" x14ac:dyDescent="0.15">
      <c r="A1841" s="1" t="s">
        <v>1267</v>
      </c>
      <c r="B1841" s="1" t="s">
        <v>1277</v>
      </c>
      <c r="C1841" s="1">
        <v>31045</v>
      </c>
      <c r="D1841" s="2">
        <v>8133</v>
      </c>
      <c r="E1841" s="3">
        <v>0.39900000000000002</v>
      </c>
      <c r="F1841" s="3">
        <v>7.9000000000000001E-2</v>
      </c>
      <c r="G1841" s="2">
        <v>1358</v>
      </c>
      <c r="H1841" s="1">
        <v>290</v>
      </c>
      <c r="I1841" s="1" t="s">
        <v>33</v>
      </c>
      <c r="J1841" s="2">
        <v>1812</v>
      </c>
      <c r="K1841" s="3">
        <v>0.154</v>
      </c>
      <c r="L1841" s="1">
        <v>3.7</v>
      </c>
      <c r="M1841" s="1">
        <v>4.5999999999999996</v>
      </c>
      <c r="N1841" s="1">
        <v>75.900000000000006</v>
      </c>
      <c r="O1841" s="4">
        <v>9705.7000000000007</v>
      </c>
      <c r="P1841" s="3">
        <v>0.39500000000000002</v>
      </c>
      <c r="Q1841" s="3">
        <v>9.7000000000000003E-2</v>
      </c>
      <c r="R1841" s="3">
        <v>0.24299999999999999</v>
      </c>
      <c r="S1841" s="3">
        <v>0.13600000000000001</v>
      </c>
      <c r="T1841" s="1" t="s">
        <v>37</v>
      </c>
      <c r="U1841" s="1" t="s">
        <v>29</v>
      </c>
      <c r="V1841" s="3">
        <v>0.184</v>
      </c>
      <c r="W1841" s="1" t="s">
        <v>29</v>
      </c>
    </row>
    <row r="1842" spans="1:23" ht="13" x14ac:dyDescent="0.15">
      <c r="A1842" s="1" t="s">
        <v>1267</v>
      </c>
      <c r="B1842" s="1" t="s">
        <v>433</v>
      </c>
      <c r="C1842" s="1">
        <v>31047</v>
      </c>
      <c r="D1842" s="2">
        <v>24085</v>
      </c>
      <c r="E1842" s="3">
        <v>0.56699999999999995</v>
      </c>
      <c r="F1842" s="3">
        <v>0.126</v>
      </c>
      <c r="G1842" s="2">
        <v>1838</v>
      </c>
      <c r="H1842" s="1">
        <v>602</v>
      </c>
      <c r="I1842" s="1" t="s">
        <v>33</v>
      </c>
      <c r="J1842" s="2">
        <v>2717</v>
      </c>
      <c r="K1842" s="3">
        <v>0.20200000000000001</v>
      </c>
      <c r="L1842" s="1">
        <v>4.0999999999999996</v>
      </c>
      <c r="M1842" s="1">
        <v>4.4000000000000004</v>
      </c>
      <c r="N1842" s="1">
        <v>77.400000000000006</v>
      </c>
      <c r="O1842" s="4">
        <v>7719.7</v>
      </c>
      <c r="P1842" s="3">
        <v>0.41399999999999998</v>
      </c>
      <c r="Q1842" s="3">
        <v>0.11899999999999999</v>
      </c>
      <c r="R1842" s="3">
        <v>0.32</v>
      </c>
      <c r="S1842" s="3">
        <v>0.14799999999999999</v>
      </c>
      <c r="T1842" s="1" t="s">
        <v>30</v>
      </c>
      <c r="U1842" s="1" t="s">
        <v>30</v>
      </c>
      <c r="V1842" s="3">
        <v>0.221</v>
      </c>
      <c r="W1842" s="1" t="s">
        <v>30</v>
      </c>
    </row>
    <row r="1843" spans="1:23" ht="13" x14ac:dyDescent="0.15">
      <c r="A1843" s="1" t="s">
        <v>1267</v>
      </c>
      <c r="B1843" s="1" t="s">
        <v>1278</v>
      </c>
      <c r="C1843" s="1">
        <v>31049</v>
      </c>
      <c r="D1843" s="2">
        <v>1871</v>
      </c>
      <c r="E1843" s="3">
        <v>1</v>
      </c>
      <c r="F1843" s="3">
        <v>7.0999999999999994E-2</v>
      </c>
      <c r="I1843" s="1" t="s">
        <v>44</v>
      </c>
      <c r="J1843" s="2">
        <v>2370</v>
      </c>
      <c r="K1843" s="3">
        <v>0.14399999999999999</v>
      </c>
      <c r="L1843" s="1">
        <v>3.7</v>
      </c>
      <c r="M1843" s="1">
        <v>4.7</v>
      </c>
      <c r="N1843" s="1">
        <v>79.900000000000006</v>
      </c>
      <c r="O1843" s="4">
        <v>7402.4</v>
      </c>
      <c r="P1843" s="3">
        <v>0.38500000000000001</v>
      </c>
      <c r="Q1843" s="3">
        <v>9.7000000000000003E-2</v>
      </c>
      <c r="R1843" s="3">
        <v>0.23899999999999999</v>
      </c>
      <c r="S1843" s="3">
        <v>0.13400000000000001</v>
      </c>
      <c r="T1843" s="1" t="s">
        <v>37</v>
      </c>
      <c r="U1843" s="1" t="s">
        <v>37</v>
      </c>
      <c r="V1843" s="3">
        <v>0.17799999999999999</v>
      </c>
      <c r="W1843" s="1" t="s">
        <v>29</v>
      </c>
    </row>
    <row r="1844" spans="1:23" ht="13" x14ac:dyDescent="0.15">
      <c r="A1844" s="1" t="s">
        <v>1267</v>
      </c>
      <c r="B1844" s="1" t="s">
        <v>1279</v>
      </c>
      <c r="C1844" s="1">
        <v>31051</v>
      </c>
      <c r="D1844" s="2">
        <v>5491</v>
      </c>
      <c r="E1844" s="3">
        <v>1</v>
      </c>
      <c r="F1844" s="3">
        <v>0.10199999999999999</v>
      </c>
      <c r="G1844" s="2">
        <v>5545</v>
      </c>
      <c r="H1844" s="2">
        <v>5491</v>
      </c>
      <c r="I1844" s="1" t="s">
        <v>26</v>
      </c>
      <c r="J1844" s="2">
        <v>2577</v>
      </c>
      <c r="K1844" s="3">
        <v>0.16800000000000001</v>
      </c>
      <c r="L1844" s="1">
        <v>3.9</v>
      </c>
      <c r="M1844" s="1">
        <v>4.5999999999999996</v>
      </c>
      <c r="N1844" s="1">
        <v>78.900000000000006</v>
      </c>
      <c r="O1844" s="4">
        <v>5812.2</v>
      </c>
      <c r="P1844" s="3">
        <v>0.40500000000000003</v>
      </c>
      <c r="Q1844" s="3">
        <v>0.10199999999999999</v>
      </c>
      <c r="R1844" s="3">
        <v>0.26400000000000001</v>
      </c>
      <c r="S1844" s="3">
        <v>0.129</v>
      </c>
      <c r="T1844" s="1" t="s">
        <v>29</v>
      </c>
      <c r="U1844" s="1" t="s">
        <v>29</v>
      </c>
      <c r="V1844" s="3">
        <v>0.19500000000000001</v>
      </c>
      <c r="W1844" s="1" t="s">
        <v>29</v>
      </c>
    </row>
    <row r="1845" spans="1:23" ht="13" x14ac:dyDescent="0.15">
      <c r="A1845" s="1" t="s">
        <v>1267</v>
      </c>
      <c r="B1845" s="1" t="s">
        <v>435</v>
      </c>
      <c r="C1845" s="1">
        <v>31053</v>
      </c>
      <c r="D1845" s="2">
        <v>37187</v>
      </c>
      <c r="E1845" s="3">
        <v>0.23899999999999999</v>
      </c>
      <c r="F1845" s="3">
        <v>8.5999999999999993E-2</v>
      </c>
      <c r="G1845" s="2">
        <v>2061</v>
      </c>
      <c r="H1845" s="1">
        <v>437</v>
      </c>
      <c r="I1845" s="1" t="s">
        <v>33</v>
      </c>
      <c r="J1845" s="2">
        <v>2362</v>
      </c>
      <c r="K1845" s="3">
        <v>0.16</v>
      </c>
      <c r="L1845" s="1">
        <v>3.6</v>
      </c>
      <c r="M1845" s="1">
        <v>4.3</v>
      </c>
      <c r="N1845" s="1">
        <v>76.2</v>
      </c>
      <c r="O1845" s="4">
        <v>8617.2000000000007</v>
      </c>
      <c r="P1845" s="3">
        <v>0.38700000000000001</v>
      </c>
      <c r="Q1845" s="3">
        <v>9.6000000000000002E-2</v>
      </c>
      <c r="R1845" s="3">
        <v>0.26900000000000002</v>
      </c>
      <c r="S1845" s="3">
        <v>0.13800000000000001</v>
      </c>
      <c r="T1845" s="1" t="s">
        <v>29</v>
      </c>
      <c r="U1845" s="1" t="s">
        <v>29</v>
      </c>
      <c r="V1845" s="3">
        <v>0.189</v>
      </c>
      <c r="W1845" s="1" t="s">
        <v>29</v>
      </c>
    </row>
    <row r="1846" spans="1:23" ht="13" x14ac:dyDescent="0.15">
      <c r="A1846" s="1" t="s">
        <v>1267</v>
      </c>
      <c r="B1846" s="1" t="s">
        <v>290</v>
      </c>
      <c r="C1846" s="1">
        <v>31055</v>
      </c>
      <c r="D1846" s="2">
        <v>589540</v>
      </c>
      <c r="E1846" s="3">
        <v>2.4E-2</v>
      </c>
      <c r="F1846" s="3">
        <v>7.9000000000000001E-2</v>
      </c>
      <c r="G1846" s="1">
        <v>920</v>
      </c>
      <c r="H1846" s="1">
        <v>189</v>
      </c>
      <c r="I1846" s="1" t="s">
        <v>33</v>
      </c>
      <c r="J1846" s="2">
        <v>2066</v>
      </c>
      <c r="K1846" s="3">
        <v>0.156</v>
      </c>
      <c r="L1846" s="1">
        <v>3.6</v>
      </c>
      <c r="M1846" s="1">
        <v>4.8</v>
      </c>
      <c r="N1846" s="1">
        <v>77.7</v>
      </c>
      <c r="O1846" s="4">
        <v>7599.3</v>
      </c>
      <c r="P1846" s="3">
        <v>0.35799999999999998</v>
      </c>
      <c r="Q1846" s="3">
        <v>0.1</v>
      </c>
      <c r="R1846" s="3">
        <v>0.24299999999999999</v>
      </c>
      <c r="S1846" s="3">
        <v>0.13100000000000001</v>
      </c>
      <c r="T1846" s="1" t="s">
        <v>37</v>
      </c>
      <c r="U1846" s="1" t="s">
        <v>29</v>
      </c>
      <c r="V1846" s="3">
        <v>0.17799999999999999</v>
      </c>
      <c r="W1846" s="1" t="s">
        <v>29</v>
      </c>
    </row>
    <row r="1847" spans="1:23" ht="13" x14ac:dyDescent="0.15">
      <c r="A1847" s="1" t="s">
        <v>1267</v>
      </c>
      <c r="B1847" s="1" t="s">
        <v>1280</v>
      </c>
      <c r="C1847" s="1">
        <v>31057</v>
      </c>
      <c r="D1847" s="2">
        <v>1561</v>
      </c>
      <c r="E1847" s="3">
        <v>1</v>
      </c>
      <c r="F1847" s="3">
        <v>9.8000000000000004E-2</v>
      </c>
      <c r="G1847" s="1">
        <v>818</v>
      </c>
      <c r="I1847" s="1" t="s">
        <v>33</v>
      </c>
      <c r="J1847" s="2">
        <v>5909</v>
      </c>
      <c r="K1847" s="3">
        <v>0.158</v>
      </c>
      <c r="L1847" s="1">
        <v>3.6</v>
      </c>
      <c r="M1847" s="1">
        <v>4.8</v>
      </c>
      <c r="O1847" s="4">
        <v>7919.2</v>
      </c>
      <c r="P1847" s="3">
        <v>0.41199999999999998</v>
      </c>
      <c r="Q1847" s="3">
        <v>9.5000000000000001E-2</v>
      </c>
      <c r="R1847" s="3">
        <v>0.25800000000000001</v>
      </c>
      <c r="S1847" s="3">
        <v>0.14199999999999999</v>
      </c>
      <c r="T1847" s="1" t="s">
        <v>29</v>
      </c>
      <c r="U1847" s="1" t="s">
        <v>29</v>
      </c>
      <c r="V1847" s="3">
        <v>0.19400000000000001</v>
      </c>
      <c r="W1847" s="1" t="s">
        <v>29</v>
      </c>
    </row>
    <row r="1848" spans="1:23" ht="13" x14ac:dyDescent="0.15">
      <c r="A1848" s="1" t="s">
        <v>1267</v>
      </c>
      <c r="B1848" s="1" t="s">
        <v>1004</v>
      </c>
      <c r="C1848" s="1">
        <v>31059</v>
      </c>
      <c r="D1848" s="2">
        <v>5548</v>
      </c>
      <c r="E1848" s="3">
        <v>1</v>
      </c>
      <c r="F1848" s="3">
        <v>6.7000000000000004E-2</v>
      </c>
      <c r="G1848" s="2">
        <v>2773</v>
      </c>
      <c r="H1848" s="1">
        <v>347</v>
      </c>
      <c r="I1848" s="1" t="s">
        <v>33</v>
      </c>
      <c r="J1848" s="2">
        <v>1434</v>
      </c>
      <c r="K1848" s="3">
        <v>0.14099999999999999</v>
      </c>
      <c r="L1848" s="1">
        <v>3.5</v>
      </c>
      <c r="M1848" s="1">
        <v>4.5999999999999996</v>
      </c>
      <c r="N1848" s="1">
        <v>79.099999999999994</v>
      </c>
      <c r="O1848" s="4">
        <v>5978.3</v>
      </c>
      <c r="P1848" s="3">
        <v>0.38900000000000001</v>
      </c>
      <c r="Q1848" s="3">
        <v>9.0999999999999998E-2</v>
      </c>
      <c r="R1848" s="3">
        <v>0.24299999999999999</v>
      </c>
      <c r="S1848" s="3">
        <v>0.124</v>
      </c>
      <c r="T1848" s="1" t="s">
        <v>37</v>
      </c>
      <c r="U1848" s="1" t="s">
        <v>37</v>
      </c>
      <c r="V1848" s="3">
        <v>0.17599999999999999</v>
      </c>
      <c r="W1848" s="1" t="s">
        <v>29</v>
      </c>
    </row>
    <row r="1849" spans="1:23" ht="13" x14ac:dyDescent="0.15">
      <c r="A1849" s="1" t="s">
        <v>1267</v>
      </c>
      <c r="B1849" s="1" t="s">
        <v>101</v>
      </c>
      <c r="C1849" s="1">
        <v>31061</v>
      </c>
      <c r="D1849" s="2">
        <v>2825</v>
      </c>
      <c r="E1849" s="3">
        <v>1</v>
      </c>
      <c r="F1849" s="3">
        <v>7.0999999999999994E-2</v>
      </c>
      <c r="G1849" s="2">
        <v>1452</v>
      </c>
      <c r="H1849" s="2">
        <v>1413</v>
      </c>
      <c r="I1849" s="1" t="s">
        <v>26</v>
      </c>
      <c r="J1849" s="1">
        <v>938</v>
      </c>
      <c r="K1849" s="3">
        <v>0.161</v>
      </c>
      <c r="L1849" s="1">
        <v>3.9</v>
      </c>
      <c r="M1849" s="1">
        <v>4.9000000000000004</v>
      </c>
      <c r="N1849" s="1">
        <v>73.099999999999994</v>
      </c>
      <c r="O1849" s="4">
        <v>13659.3</v>
      </c>
      <c r="P1849" s="3">
        <v>0.42299999999999999</v>
      </c>
      <c r="Q1849" s="3">
        <v>9.9000000000000005E-2</v>
      </c>
      <c r="R1849" s="3">
        <v>0.27900000000000003</v>
      </c>
      <c r="S1849" s="3">
        <v>0.157</v>
      </c>
      <c r="T1849" s="1" t="s">
        <v>37</v>
      </c>
      <c r="U1849" s="1" t="s">
        <v>29</v>
      </c>
      <c r="V1849" s="3">
        <v>0.19800000000000001</v>
      </c>
      <c r="W1849" s="1" t="s">
        <v>29</v>
      </c>
    </row>
    <row r="1850" spans="1:23" ht="13" x14ac:dyDescent="0.15">
      <c r="A1850" s="1" t="s">
        <v>1267</v>
      </c>
      <c r="B1850" s="1" t="s">
        <v>1281</v>
      </c>
      <c r="C1850" s="1">
        <v>31063</v>
      </c>
      <c r="D1850" s="2">
        <v>2585</v>
      </c>
      <c r="E1850" s="3">
        <v>1</v>
      </c>
      <c r="F1850" s="3">
        <v>7.8E-2</v>
      </c>
      <c r="H1850" s="2">
        <v>2585</v>
      </c>
      <c r="I1850" s="1" t="s">
        <v>26</v>
      </c>
      <c r="J1850" s="2">
        <v>2074</v>
      </c>
      <c r="K1850" s="3">
        <v>0.161</v>
      </c>
      <c r="L1850" s="1">
        <v>3.7</v>
      </c>
      <c r="M1850" s="1">
        <v>4.5999999999999996</v>
      </c>
      <c r="N1850" s="1">
        <v>79.599999999999994</v>
      </c>
      <c r="O1850" s="4">
        <v>8825.1</v>
      </c>
      <c r="P1850" s="3">
        <v>0.40600000000000003</v>
      </c>
      <c r="Q1850" s="3">
        <v>9.7000000000000003E-2</v>
      </c>
      <c r="R1850" s="3">
        <v>0.26</v>
      </c>
      <c r="S1850" s="3">
        <v>0.152</v>
      </c>
      <c r="T1850" s="1" t="s">
        <v>37</v>
      </c>
      <c r="U1850" s="1" t="s">
        <v>29</v>
      </c>
      <c r="V1850" s="3">
        <v>0.192</v>
      </c>
      <c r="W1850" s="1" t="s">
        <v>29</v>
      </c>
    </row>
    <row r="1851" spans="1:23" ht="13" x14ac:dyDescent="0.15">
      <c r="A1851" s="1" t="s">
        <v>1267</v>
      </c>
      <c r="B1851" s="1" t="s">
        <v>1282</v>
      </c>
      <c r="C1851" s="1">
        <v>31065</v>
      </c>
      <c r="D1851" s="2">
        <v>4556</v>
      </c>
      <c r="E1851" s="3">
        <v>1</v>
      </c>
      <c r="F1851" s="3">
        <v>8.5000000000000006E-2</v>
      </c>
      <c r="G1851" s="1">
        <v>921</v>
      </c>
      <c r="H1851" s="2">
        <v>1519</v>
      </c>
      <c r="I1851" s="1" t="s">
        <v>26</v>
      </c>
      <c r="J1851" s="2">
        <v>3016</v>
      </c>
      <c r="K1851" s="3">
        <v>0.17</v>
      </c>
      <c r="L1851" s="1">
        <v>3.8</v>
      </c>
      <c r="M1851" s="1">
        <v>4.8</v>
      </c>
      <c r="N1851" s="1">
        <v>77</v>
      </c>
      <c r="O1851" s="4">
        <v>8966.2999999999993</v>
      </c>
      <c r="P1851" s="3">
        <v>0.41399999999999998</v>
      </c>
      <c r="Q1851" s="3">
        <v>0.1</v>
      </c>
      <c r="R1851" s="3">
        <v>0.25900000000000001</v>
      </c>
      <c r="S1851" s="3">
        <v>0.14699999999999999</v>
      </c>
      <c r="T1851" s="1" t="s">
        <v>29</v>
      </c>
      <c r="U1851" s="1" t="s">
        <v>29</v>
      </c>
      <c r="V1851" s="3">
        <v>0.19600000000000001</v>
      </c>
      <c r="W1851" s="1" t="s">
        <v>29</v>
      </c>
    </row>
    <row r="1852" spans="1:23" ht="13" x14ac:dyDescent="0.15">
      <c r="A1852" s="1" t="s">
        <v>1267</v>
      </c>
      <c r="B1852" s="1" t="s">
        <v>1283</v>
      </c>
      <c r="C1852" s="1">
        <v>31067</v>
      </c>
      <c r="D1852" s="2">
        <v>21634</v>
      </c>
      <c r="E1852" s="3">
        <v>0.441</v>
      </c>
      <c r="F1852" s="3">
        <v>7.3999999999999996E-2</v>
      </c>
      <c r="G1852" s="2">
        <v>1351</v>
      </c>
      <c r="H1852" s="1">
        <v>528</v>
      </c>
      <c r="I1852" s="1" t="s">
        <v>33</v>
      </c>
      <c r="J1852" s="2">
        <v>1126</v>
      </c>
      <c r="K1852" s="3">
        <v>0.16500000000000001</v>
      </c>
      <c r="L1852" s="1">
        <v>3.9</v>
      </c>
      <c r="M1852" s="1">
        <v>5</v>
      </c>
      <c r="N1852" s="1">
        <v>76.3</v>
      </c>
      <c r="O1852" s="4">
        <v>7953.9</v>
      </c>
      <c r="P1852" s="3">
        <v>0.42599999999999999</v>
      </c>
      <c r="Q1852" s="3">
        <v>0.10199999999999999</v>
      </c>
      <c r="R1852" s="3">
        <v>0.28799999999999998</v>
      </c>
      <c r="S1852" s="3">
        <v>0.156</v>
      </c>
      <c r="T1852" s="1" t="s">
        <v>37</v>
      </c>
      <c r="U1852" s="1" t="s">
        <v>29</v>
      </c>
      <c r="V1852" s="3">
        <v>0.20200000000000001</v>
      </c>
      <c r="W1852" s="1" t="s">
        <v>30</v>
      </c>
    </row>
    <row r="1853" spans="1:23" ht="13" x14ac:dyDescent="0.15">
      <c r="A1853" s="1" t="s">
        <v>1267</v>
      </c>
      <c r="B1853" s="1" t="s">
        <v>1284</v>
      </c>
      <c r="C1853" s="1">
        <v>31069</v>
      </c>
      <c r="D1853" s="2">
        <v>1794</v>
      </c>
      <c r="E1853" s="3">
        <v>1</v>
      </c>
      <c r="F1853" s="3">
        <v>8.4000000000000005E-2</v>
      </c>
      <c r="H1853" s="2">
        <v>1794</v>
      </c>
      <c r="I1853" s="1" t="s">
        <v>26</v>
      </c>
      <c r="J1853" s="2">
        <v>4701</v>
      </c>
      <c r="K1853" s="3">
        <v>0.19500000000000001</v>
      </c>
      <c r="L1853" s="1">
        <v>4.2</v>
      </c>
      <c r="M1853" s="1">
        <v>4.8</v>
      </c>
      <c r="N1853" s="1">
        <v>76.599999999999994</v>
      </c>
      <c r="O1853" s="4">
        <v>8538.6</v>
      </c>
      <c r="P1853" s="3">
        <v>0.42299999999999999</v>
      </c>
      <c r="Q1853" s="3">
        <v>0.107</v>
      </c>
      <c r="R1853" s="3">
        <v>0.29899999999999999</v>
      </c>
      <c r="S1853" s="3">
        <v>0.14099999999999999</v>
      </c>
      <c r="T1853" s="1" t="s">
        <v>29</v>
      </c>
      <c r="U1853" s="1" t="s">
        <v>29</v>
      </c>
      <c r="V1853" s="3">
        <v>0.20799999999999999</v>
      </c>
      <c r="W1853" s="1" t="s">
        <v>30</v>
      </c>
    </row>
    <row r="1854" spans="1:23" ht="13" x14ac:dyDescent="0.15">
      <c r="A1854" s="1" t="s">
        <v>1267</v>
      </c>
      <c r="B1854" s="1" t="s">
        <v>295</v>
      </c>
      <c r="C1854" s="1">
        <v>31071</v>
      </c>
      <c r="D1854" s="2">
        <v>1763</v>
      </c>
      <c r="E1854" s="3">
        <v>1</v>
      </c>
      <c r="F1854" s="3">
        <v>6.4000000000000001E-2</v>
      </c>
      <c r="G1854" s="2">
        <v>1839</v>
      </c>
      <c r="I1854" s="1" t="s">
        <v>33</v>
      </c>
      <c r="J1854" s="2">
        <v>3149</v>
      </c>
      <c r="K1854" s="3">
        <v>0.127</v>
      </c>
      <c r="L1854" s="1">
        <v>3.4</v>
      </c>
      <c r="M1854" s="1">
        <v>4.5999999999999996</v>
      </c>
      <c r="N1854" s="1">
        <v>77.099999999999994</v>
      </c>
      <c r="O1854" s="4">
        <v>8125.1</v>
      </c>
      <c r="P1854" s="3">
        <v>0.379</v>
      </c>
      <c r="Q1854" s="3">
        <v>8.5000000000000006E-2</v>
      </c>
      <c r="R1854" s="3">
        <v>0.21199999999999999</v>
      </c>
      <c r="S1854" s="3">
        <v>0.13400000000000001</v>
      </c>
      <c r="T1854" s="1" t="s">
        <v>37</v>
      </c>
      <c r="U1854" s="1" t="s">
        <v>37</v>
      </c>
      <c r="V1854" s="3">
        <v>0.16700000000000001</v>
      </c>
      <c r="W1854" s="1" t="s">
        <v>29</v>
      </c>
    </row>
    <row r="1855" spans="1:23" ht="13" x14ac:dyDescent="0.15">
      <c r="A1855" s="1" t="s">
        <v>1267</v>
      </c>
      <c r="B1855" s="1" t="s">
        <v>1285</v>
      </c>
      <c r="C1855" s="1">
        <v>31073</v>
      </c>
      <c r="D1855" s="2">
        <v>1847</v>
      </c>
      <c r="E1855" s="3">
        <v>1</v>
      </c>
      <c r="F1855" s="3">
        <v>8.6999999999999994E-2</v>
      </c>
      <c r="G1855" s="2">
        <v>1824</v>
      </c>
      <c r="H1855" s="2">
        <v>1847</v>
      </c>
      <c r="I1855" s="1" t="s">
        <v>26</v>
      </c>
      <c r="J1855" s="2">
        <v>1118</v>
      </c>
      <c r="K1855" s="3">
        <v>0.14499999999999999</v>
      </c>
      <c r="L1855" s="1">
        <v>3.5</v>
      </c>
      <c r="M1855" s="1">
        <v>4.5</v>
      </c>
      <c r="N1855" s="1">
        <v>75.8</v>
      </c>
      <c r="O1855" s="4">
        <v>9782</v>
      </c>
      <c r="P1855" s="3">
        <v>0.38700000000000001</v>
      </c>
      <c r="Q1855" s="3">
        <v>0.09</v>
      </c>
      <c r="R1855" s="3">
        <v>0.24099999999999999</v>
      </c>
      <c r="S1855" s="3">
        <v>0.114</v>
      </c>
      <c r="T1855" s="1" t="s">
        <v>29</v>
      </c>
      <c r="U1855" s="1" t="s">
        <v>37</v>
      </c>
      <c r="V1855" s="3">
        <v>0.17699999999999999</v>
      </c>
      <c r="W1855" s="1" t="s">
        <v>29</v>
      </c>
    </row>
    <row r="1856" spans="1:23" ht="13" x14ac:dyDescent="0.15">
      <c r="A1856" s="1" t="s">
        <v>1267</v>
      </c>
      <c r="B1856" s="1" t="s">
        <v>162</v>
      </c>
      <c r="C1856" s="1">
        <v>31075</v>
      </c>
      <c r="D1856" s="1">
        <v>565</v>
      </c>
      <c r="E1856" s="3">
        <v>1</v>
      </c>
      <c r="F1856" s="3">
        <v>8.2000000000000003E-2</v>
      </c>
      <c r="I1856" s="1" t="s">
        <v>44</v>
      </c>
      <c r="K1856" s="3">
        <v>0.123</v>
      </c>
      <c r="L1856" s="1">
        <v>3.7</v>
      </c>
      <c r="M1856" s="1">
        <v>4.5999999999999996</v>
      </c>
      <c r="P1856" s="3">
        <v>0.36599999999999999</v>
      </c>
      <c r="Q1856" s="3">
        <v>8.4000000000000005E-2</v>
      </c>
      <c r="R1856" s="3">
        <v>0.21099999999999999</v>
      </c>
      <c r="S1856" s="3">
        <v>0.13600000000000001</v>
      </c>
      <c r="T1856" s="1" t="s">
        <v>29</v>
      </c>
      <c r="U1856" s="1" t="s">
        <v>37</v>
      </c>
      <c r="V1856" s="3">
        <v>0.16700000000000001</v>
      </c>
      <c r="W1856" s="1" t="s">
        <v>29</v>
      </c>
    </row>
    <row r="1857" spans="1:23" ht="13" x14ac:dyDescent="0.15">
      <c r="A1857" s="1" t="s">
        <v>1267</v>
      </c>
      <c r="B1857" s="1" t="s">
        <v>717</v>
      </c>
      <c r="C1857" s="1">
        <v>31077</v>
      </c>
      <c r="D1857" s="2">
        <v>2219</v>
      </c>
      <c r="E1857" s="3">
        <v>1</v>
      </c>
      <c r="F1857" s="3">
        <v>9.0999999999999998E-2</v>
      </c>
      <c r="H1857" s="2">
        <v>2219</v>
      </c>
      <c r="I1857" s="1" t="s">
        <v>26</v>
      </c>
      <c r="J1857" s="2">
        <v>1643</v>
      </c>
      <c r="K1857" s="3">
        <v>0.14499999999999999</v>
      </c>
      <c r="L1857" s="1">
        <v>3.8</v>
      </c>
      <c r="M1857" s="1">
        <v>4.8</v>
      </c>
      <c r="N1857" s="1">
        <v>81.2</v>
      </c>
      <c r="O1857" s="4">
        <v>6009</v>
      </c>
      <c r="P1857" s="3">
        <v>0.38100000000000001</v>
      </c>
      <c r="Q1857" s="3">
        <v>0.09</v>
      </c>
      <c r="R1857" s="3">
        <v>0.252</v>
      </c>
      <c r="S1857" s="3">
        <v>0.14099999999999999</v>
      </c>
      <c r="T1857" s="1" t="s">
        <v>29</v>
      </c>
      <c r="U1857" s="1" t="s">
        <v>37</v>
      </c>
      <c r="V1857" s="3">
        <v>0.183</v>
      </c>
      <c r="W1857" s="1" t="s">
        <v>29</v>
      </c>
    </row>
    <row r="1858" spans="1:23" ht="13" x14ac:dyDescent="0.15">
      <c r="A1858" s="1" t="s">
        <v>1267</v>
      </c>
      <c r="B1858" s="1" t="s">
        <v>453</v>
      </c>
      <c r="C1858" s="1">
        <v>31079</v>
      </c>
      <c r="D1858" s="2">
        <v>62197</v>
      </c>
      <c r="E1858" s="3">
        <v>0.124</v>
      </c>
      <c r="F1858" s="3">
        <v>0.104</v>
      </c>
      <c r="G1858" s="2">
        <v>1722</v>
      </c>
      <c r="H1858" s="1">
        <v>227</v>
      </c>
      <c r="I1858" s="1" t="s">
        <v>33</v>
      </c>
      <c r="J1858" s="2">
        <v>2569</v>
      </c>
      <c r="K1858" s="3">
        <v>0.17499999999999999</v>
      </c>
      <c r="L1858" s="1">
        <v>3.9</v>
      </c>
      <c r="M1858" s="1">
        <v>4.7</v>
      </c>
      <c r="N1858" s="1">
        <v>77.2</v>
      </c>
      <c r="O1858" s="4">
        <v>7360.5</v>
      </c>
      <c r="P1858" s="3">
        <v>0.38</v>
      </c>
      <c r="Q1858" s="3">
        <v>0.11</v>
      </c>
      <c r="R1858" s="3">
        <v>0.312</v>
      </c>
      <c r="S1858" s="3">
        <v>0.14799999999999999</v>
      </c>
      <c r="T1858" s="1" t="s">
        <v>29</v>
      </c>
      <c r="U1858" s="1" t="s">
        <v>29</v>
      </c>
      <c r="V1858" s="3">
        <v>0.20499999999999999</v>
      </c>
      <c r="W1858" s="1" t="s">
        <v>30</v>
      </c>
    </row>
    <row r="1859" spans="1:23" ht="13" x14ac:dyDescent="0.15">
      <c r="A1859" s="1" t="s">
        <v>1267</v>
      </c>
      <c r="B1859" s="1" t="s">
        <v>370</v>
      </c>
      <c r="C1859" s="1">
        <v>31081</v>
      </c>
      <c r="D1859" s="2">
        <v>9537</v>
      </c>
      <c r="E1859" s="3">
        <v>1</v>
      </c>
      <c r="F1859" s="3">
        <v>6.0999999999999999E-2</v>
      </c>
      <c r="G1859" s="1">
        <v>939</v>
      </c>
      <c r="H1859" s="1">
        <v>681</v>
      </c>
      <c r="I1859" s="1" t="s">
        <v>33</v>
      </c>
      <c r="J1859" s="2">
        <v>2577</v>
      </c>
      <c r="K1859" s="3">
        <v>0.13300000000000001</v>
      </c>
      <c r="L1859" s="1">
        <v>3.5</v>
      </c>
      <c r="M1859" s="1">
        <v>4.5</v>
      </c>
      <c r="N1859" s="1">
        <v>78.900000000000006</v>
      </c>
      <c r="O1859" s="4">
        <v>6028.3</v>
      </c>
      <c r="P1859" s="3">
        <v>0.41699999999999998</v>
      </c>
      <c r="Q1859" s="3">
        <v>0.09</v>
      </c>
      <c r="R1859" s="3">
        <v>0.222</v>
      </c>
      <c r="S1859" s="3">
        <v>0.111</v>
      </c>
      <c r="T1859" s="1" t="s">
        <v>37</v>
      </c>
      <c r="U1859" s="1" t="s">
        <v>37</v>
      </c>
      <c r="V1859" s="3">
        <v>0.17199999999999999</v>
      </c>
      <c r="W1859" s="1" t="s">
        <v>29</v>
      </c>
    </row>
    <row r="1860" spans="1:23" ht="13" x14ac:dyDescent="0.15">
      <c r="A1860" s="1" t="s">
        <v>1267</v>
      </c>
      <c r="B1860" s="1" t="s">
        <v>792</v>
      </c>
      <c r="C1860" s="1">
        <v>31083</v>
      </c>
      <c r="D1860" s="2">
        <v>3045</v>
      </c>
      <c r="E1860" s="3">
        <v>1</v>
      </c>
      <c r="F1860" s="3">
        <v>0.09</v>
      </c>
      <c r="G1860" s="2">
        <v>1546</v>
      </c>
      <c r="I1860" s="1" t="s">
        <v>33</v>
      </c>
      <c r="J1860" s="2">
        <v>1583</v>
      </c>
      <c r="K1860" s="3">
        <v>0.13800000000000001</v>
      </c>
      <c r="L1860" s="1">
        <v>3.5</v>
      </c>
      <c r="M1860" s="1">
        <v>4.7</v>
      </c>
      <c r="N1860" s="1">
        <v>76.8</v>
      </c>
      <c r="O1860" s="4">
        <v>8061.6</v>
      </c>
      <c r="P1860" s="3">
        <v>0.36599999999999999</v>
      </c>
      <c r="Q1860" s="3">
        <v>8.7999999999999995E-2</v>
      </c>
      <c r="R1860" s="3">
        <v>0.22900000000000001</v>
      </c>
      <c r="S1860" s="3">
        <v>0.128</v>
      </c>
      <c r="T1860" s="1" t="s">
        <v>29</v>
      </c>
      <c r="U1860" s="1" t="s">
        <v>37</v>
      </c>
      <c r="V1860" s="3">
        <v>0.17299999999999999</v>
      </c>
      <c r="W1860" s="1" t="s">
        <v>29</v>
      </c>
    </row>
    <row r="1861" spans="1:23" ht="13" x14ac:dyDescent="0.15">
      <c r="A1861" s="1" t="s">
        <v>1267</v>
      </c>
      <c r="B1861" s="1" t="s">
        <v>1286</v>
      </c>
      <c r="C1861" s="1">
        <v>31085</v>
      </c>
      <c r="D1861" s="1">
        <v>846</v>
      </c>
      <c r="E1861" s="3">
        <v>1</v>
      </c>
      <c r="F1861" s="3">
        <v>8.3000000000000004E-2</v>
      </c>
      <c r="I1861" s="1" t="s">
        <v>44</v>
      </c>
      <c r="K1861" s="3">
        <v>0.17299999999999999</v>
      </c>
      <c r="L1861" s="1">
        <v>3.9</v>
      </c>
      <c r="M1861" s="1">
        <v>4.9000000000000004</v>
      </c>
      <c r="P1861" s="3">
        <v>0.40500000000000003</v>
      </c>
      <c r="Q1861" s="3">
        <v>0.106</v>
      </c>
      <c r="R1861" s="3">
        <v>0.27700000000000002</v>
      </c>
      <c r="S1861" s="3">
        <v>0.154</v>
      </c>
      <c r="T1861" s="1" t="s">
        <v>29</v>
      </c>
      <c r="U1861" s="1" t="s">
        <v>29</v>
      </c>
      <c r="V1861" s="3">
        <v>0.2</v>
      </c>
      <c r="W1861" s="1" t="s">
        <v>29</v>
      </c>
    </row>
    <row r="1862" spans="1:23" ht="13" x14ac:dyDescent="0.15">
      <c r="A1862" s="1" t="s">
        <v>1267</v>
      </c>
      <c r="B1862" s="1" t="s">
        <v>1287</v>
      </c>
      <c r="C1862" s="1">
        <v>31087</v>
      </c>
      <c r="D1862" s="2">
        <v>2552</v>
      </c>
      <c r="E1862" s="3">
        <v>1</v>
      </c>
      <c r="F1862" s="3">
        <v>7.2999999999999995E-2</v>
      </c>
      <c r="G1862" s="2">
        <v>2586</v>
      </c>
      <c r="I1862" s="1" t="s">
        <v>33</v>
      </c>
      <c r="J1862" s="2">
        <v>2747</v>
      </c>
      <c r="K1862" s="3">
        <v>0.16600000000000001</v>
      </c>
      <c r="L1862" s="1">
        <v>3.9</v>
      </c>
      <c r="M1862" s="1">
        <v>4.8</v>
      </c>
      <c r="N1862" s="1">
        <v>75.599999999999994</v>
      </c>
      <c r="O1862" s="4">
        <v>7454.6</v>
      </c>
      <c r="P1862" s="3">
        <v>0.434</v>
      </c>
      <c r="Q1862" s="3">
        <v>0.1</v>
      </c>
      <c r="R1862" s="3">
        <v>0.28100000000000003</v>
      </c>
      <c r="S1862" s="3">
        <v>0.157</v>
      </c>
      <c r="T1862" s="1" t="s">
        <v>37</v>
      </c>
      <c r="U1862" s="1" t="s">
        <v>29</v>
      </c>
      <c r="V1862" s="3">
        <v>0.20200000000000001</v>
      </c>
      <c r="W1862" s="1" t="s">
        <v>30</v>
      </c>
    </row>
    <row r="1863" spans="1:23" ht="13" x14ac:dyDescent="0.15">
      <c r="A1863" s="1" t="s">
        <v>1267</v>
      </c>
      <c r="B1863" s="1" t="s">
        <v>1067</v>
      </c>
      <c r="C1863" s="1">
        <v>31089</v>
      </c>
      <c r="D1863" s="2">
        <v>10093</v>
      </c>
      <c r="E1863" s="3">
        <v>1</v>
      </c>
      <c r="F1863" s="3">
        <v>8.8999999999999996E-2</v>
      </c>
      <c r="G1863" s="2">
        <v>1117</v>
      </c>
      <c r="H1863" s="1">
        <v>439</v>
      </c>
      <c r="I1863" s="1" t="s">
        <v>33</v>
      </c>
      <c r="J1863" s="2">
        <v>3776</v>
      </c>
      <c r="K1863" s="3">
        <v>0.153</v>
      </c>
      <c r="L1863" s="1">
        <v>3.6</v>
      </c>
      <c r="M1863" s="1">
        <v>4.5</v>
      </c>
      <c r="N1863" s="1">
        <v>78.900000000000006</v>
      </c>
      <c r="O1863" s="4">
        <v>6597.8</v>
      </c>
      <c r="P1863" s="3">
        <v>0.39200000000000002</v>
      </c>
      <c r="Q1863" s="3">
        <v>9.9000000000000005E-2</v>
      </c>
      <c r="R1863" s="3">
        <v>0.25600000000000001</v>
      </c>
      <c r="S1863" s="3">
        <v>0.13300000000000001</v>
      </c>
      <c r="T1863" s="1" t="s">
        <v>29</v>
      </c>
      <c r="U1863" s="1" t="s">
        <v>29</v>
      </c>
      <c r="V1863" s="3">
        <v>0.187</v>
      </c>
      <c r="W1863" s="1" t="s">
        <v>29</v>
      </c>
    </row>
    <row r="1864" spans="1:23" ht="13" x14ac:dyDescent="0.15">
      <c r="A1864" s="1" t="s">
        <v>1267</v>
      </c>
      <c r="B1864" s="1" t="s">
        <v>1288</v>
      </c>
      <c r="C1864" s="1">
        <v>31091</v>
      </c>
      <c r="D1864" s="1">
        <v>679</v>
      </c>
      <c r="E1864" s="3">
        <v>1</v>
      </c>
      <c r="F1864" s="3">
        <v>9.0999999999999998E-2</v>
      </c>
      <c r="G1864" s="1">
        <v>367</v>
      </c>
      <c r="I1864" s="1" t="s">
        <v>33</v>
      </c>
      <c r="K1864" s="3">
        <v>0.153</v>
      </c>
      <c r="L1864" s="1">
        <v>3.7</v>
      </c>
      <c r="M1864" s="1">
        <v>4.5999999999999996</v>
      </c>
      <c r="P1864" s="3">
        <v>0.39900000000000002</v>
      </c>
      <c r="Q1864" s="3">
        <v>9.1999999999999998E-2</v>
      </c>
      <c r="R1864" s="3">
        <v>0.248</v>
      </c>
      <c r="S1864" s="3">
        <v>0.14299999999999999</v>
      </c>
      <c r="T1864" s="1" t="s">
        <v>29</v>
      </c>
      <c r="U1864" s="1" t="s">
        <v>29</v>
      </c>
      <c r="V1864" s="3">
        <v>0.188</v>
      </c>
      <c r="W1864" s="1" t="s">
        <v>29</v>
      </c>
    </row>
    <row r="1865" spans="1:23" ht="13" x14ac:dyDescent="0.15">
      <c r="A1865" s="1" t="s">
        <v>1267</v>
      </c>
      <c r="B1865" s="1" t="s">
        <v>165</v>
      </c>
      <c r="C1865" s="1">
        <v>31093</v>
      </c>
      <c r="D1865" s="2">
        <v>6527</v>
      </c>
      <c r="E1865" s="3">
        <v>1</v>
      </c>
      <c r="F1865" s="3">
        <v>5.7000000000000002E-2</v>
      </c>
      <c r="G1865" s="2">
        <v>1306</v>
      </c>
      <c r="H1865" s="1">
        <v>932</v>
      </c>
      <c r="I1865" s="1" t="s">
        <v>33</v>
      </c>
      <c r="J1865" s="2">
        <v>1650</v>
      </c>
      <c r="K1865" s="3">
        <v>0.13900000000000001</v>
      </c>
      <c r="L1865" s="1">
        <v>3.6</v>
      </c>
      <c r="M1865" s="1">
        <v>4.7</v>
      </c>
      <c r="N1865" s="1">
        <v>79.7</v>
      </c>
      <c r="O1865" s="4">
        <v>5022.3999999999996</v>
      </c>
      <c r="P1865" s="3">
        <v>0.38100000000000001</v>
      </c>
      <c r="Q1865" s="3">
        <v>8.7999999999999995E-2</v>
      </c>
      <c r="R1865" s="3">
        <v>0.22900000000000001</v>
      </c>
      <c r="S1865" s="3">
        <v>0.11899999999999999</v>
      </c>
      <c r="T1865" s="1" t="s">
        <v>37</v>
      </c>
      <c r="U1865" s="1" t="s">
        <v>37</v>
      </c>
      <c r="V1865" s="3">
        <v>0.16900000000000001</v>
      </c>
      <c r="W1865" s="1" t="s">
        <v>29</v>
      </c>
    </row>
    <row r="1866" spans="1:23" ht="13" x14ac:dyDescent="0.15">
      <c r="A1866" s="1" t="s">
        <v>1267</v>
      </c>
      <c r="B1866" s="1" t="s">
        <v>108</v>
      </c>
      <c r="C1866" s="1">
        <v>31095</v>
      </c>
      <c r="D1866" s="2">
        <v>7054</v>
      </c>
      <c r="E1866" s="3">
        <v>0.44600000000000001</v>
      </c>
      <c r="F1866" s="3">
        <v>7.2999999999999995E-2</v>
      </c>
      <c r="G1866" s="2">
        <v>1794</v>
      </c>
      <c r="H1866" s="2">
        <v>1411</v>
      </c>
      <c r="I1866" s="1" t="s">
        <v>26</v>
      </c>
      <c r="J1866" s="2">
        <v>1141</v>
      </c>
      <c r="K1866" s="3">
        <v>0.161</v>
      </c>
      <c r="L1866" s="1">
        <v>3.8</v>
      </c>
      <c r="M1866" s="1">
        <v>4.8</v>
      </c>
      <c r="N1866" s="1">
        <v>76.599999999999994</v>
      </c>
      <c r="O1866" s="4">
        <v>7589.9</v>
      </c>
      <c r="P1866" s="3">
        <v>0.39900000000000002</v>
      </c>
      <c r="Q1866" s="3">
        <v>9.9000000000000005E-2</v>
      </c>
      <c r="R1866" s="3">
        <v>0.27</v>
      </c>
      <c r="S1866" s="3">
        <v>0.154</v>
      </c>
      <c r="T1866" s="1" t="s">
        <v>37</v>
      </c>
      <c r="U1866" s="1" t="s">
        <v>29</v>
      </c>
      <c r="V1866" s="3">
        <v>0.193</v>
      </c>
      <c r="W1866" s="1" t="s">
        <v>29</v>
      </c>
    </row>
    <row r="1867" spans="1:23" ht="13" x14ac:dyDescent="0.15">
      <c r="A1867" s="1" t="s">
        <v>1267</v>
      </c>
      <c r="B1867" s="1" t="s">
        <v>168</v>
      </c>
      <c r="C1867" s="1">
        <v>31097</v>
      </c>
      <c r="D1867" s="2">
        <v>5198</v>
      </c>
      <c r="E1867" s="3">
        <v>1</v>
      </c>
      <c r="F1867" s="3">
        <v>6.8000000000000005E-2</v>
      </c>
      <c r="G1867" s="2">
        <v>5316</v>
      </c>
      <c r="H1867" s="2">
        <v>5198</v>
      </c>
      <c r="I1867" s="1" t="s">
        <v>26</v>
      </c>
      <c r="J1867" s="2">
        <v>2897</v>
      </c>
      <c r="K1867" s="3">
        <v>0.15</v>
      </c>
      <c r="L1867" s="1">
        <v>3.6</v>
      </c>
      <c r="M1867" s="1">
        <v>4.3</v>
      </c>
      <c r="N1867" s="1">
        <v>77.900000000000006</v>
      </c>
      <c r="O1867" s="4">
        <v>7994.9</v>
      </c>
      <c r="P1867" s="3">
        <v>0.40300000000000002</v>
      </c>
      <c r="Q1867" s="3">
        <v>9.8000000000000004E-2</v>
      </c>
      <c r="R1867" s="3">
        <v>0.24199999999999999</v>
      </c>
      <c r="S1867" s="3">
        <v>0.13300000000000001</v>
      </c>
      <c r="T1867" s="1" t="s">
        <v>37</v>
      </c>
      <c r="U1867" s="1" t="s">
        <v>29</v>
      </c>
      <c r="V1867" s="3">
        <v>0.182</v>
      </c>
      <c r="W1867" s="1" t="s">
        <v>29</v>
      </c>
    </row>
    <row r="1868" spans="1:23" ht="13" x14ac:dyDescent="0.15">
      <c r="A1868" s="1" t="s">
        <v>1267</v>
      </c>
      <c r="B1868" s="1" t="s">
        <v>1289</v>
      </c>
      <c r="C1868" s="1">
        <v>31099</v>
      </c>
      <c r="D1868" s="2">
        <v>6770</v>
      </c>
      <c r="E1868" s="3">
        <v>1</v>
      </c>
      <c r="F1868" s="3">
        <v>6.5000000000000002E-2</v>
      </c>
      <c r="G1868" s="2">
        <v>3337</v>
      </c>
      <c r="H1868" s="2">
        <v>2257</v>
      </c>
      <c r="I1868" s="1" t="s">
        <v>26</v>
      </c>
      <c r="J1868" s="2">
        <v>1337</v>
      </c>
      <c r="K1868" s="3">
        <v>0.155</v>
      </c>
      <c r="L1868" s="1">
        <v>3.6</v>
      </c>
      <c r="M1868" s="1">
        <v>4.7</v>
      </c>
      <c r="N1868" s="1">
        <v>79.599999999999994</v>
      </c>
      <c r="O1868" s="4">
        <v>6258</v>
      </c>
      <c r="P1868" s="3">
        <v>0.38300000000000001</v>
      </c>
      <c r="Q1868" s="3">
        <v>9.4E-2</v>
      </c>
      <c r="R1868" s="3">
        <v>0.249</v>
      </c>
      <c r="S1868" s="3">
        <v>0.121</v>
      </c>
      <c r="T1868" s="1" t="s">
        <v>37</v>
      </c>
      <c r="U1868" s="1" t="s">
        <v>29</v>
      </c>
      <c r="V1868" s="3">
        <v>0.17799999999999999</v>
      </c>
      <c r="W1868" s="1" t="s">
        <v>29</v>
      </c>
    </row>
    <row r="1869" spans="1:23" ht="13" x14ac:dyDescent="0.15">
      <c r="A1869" s="1" t="s">
        <v>1267</v>
      </c>
      <c r="B1869" s="1" t="s">
        <v>1290</v>
      </c>
      <c r="C1869" s="1">
        <v>31101</v>
      </c>
      <c r="D1869" s="2">
        <v>8113</v>
      </c>
      <c r="E1869" s="3">
        <v>0.434</v>
      </c>
      <c r="F1869" s="3">
        <v>8.3000000000000004E-2</v>
      </c>
      <c r="G1869" s="2">
        <v>1380</v>
      </c>
      <c r="H1869" s="1">
        <v>676</v>
      </c>
      <c r="I1869" s="1" t="s">
        <v>33</v>
      </c>
      <c r="J1869" s="2">
        <v>2090</v>
      </c>
      <c r="K1869" s="3">
        <v>0.14899999999999999</v>
      </c>
      <c r="L1869" s="1">
        <v>3.8</v>
      </c>
      <c r="M1869" s="1">
        <v>4.5</v>
      </c>
      <c r="N1869" s="1">
        <v>77.099999999999994</v>
      </c>
      <c r="O1869" s="4">
        <v>9725.7000000000007</v>
      </c>
      <c r="P1869" s="3">
        <v>0.37</v>
      </c>
      <c r="Q1869" s="3">
        <v>9.5000000000000001E-2</v>
      </c>
      <c r="R1869" s="3">
        <v>0.26</v>
      </c>
      <c r="S1869" s="3">
        <v>0.14299999999999999</v>
      </c>
      <c r="T1869" s="1" t="s">
        <v>29</v>
      </c>
      <c r="U1869" s="1" t="s">
        <v>37</v>
      </c>
      <c r="V1869" s="3">
        <v>0.183</v>
      </c>
      <c r="W1869" s="1" t="s">
        <v>29</v>
      </c>
    </row>
    <row r="1870" spans="1:23" ht="13" x14ac:dyDescent="0.15">
      <c r="A1870" s="1" t="s">
        <v>1267</v>
      </c>
      <c r="B1870" s="1" t="s">
        <v>1291</v>
      </c>
      <c r="C1870" s="1">
        <v>31103</v>
      </c>
      <c r="D1870" s="1">
        <v>805</v>
      </c>
      <c r="E1870" s="3">
        <v>1</v>
      </c>
      <c r="F1870" s="3">
        <v>9.4E-2</v>
      </c>
      <c r="I1870" s="1" t="s">
        <v>44</v>
      </c>
      <c r="K1870" s="3">
        <v>0.14499999999999999</v>
      </c>
      <c r="L1870" s="1">
        <v>4</v>
      </c>
      <c r="M1870" s="1">
        <v>4.8</v>
      </c>
      <c r="P1870" s="3">
        <v>0.39800000000000002</v>
      </c>
      <c r="Q1870" s="3">
        <v>9.7000000000000003E-2</v>
      </c>
      <c r="R1870" s="3">
        <v>0.24099999999999999</v>
      </c>
      <c r="S1870" s="3">
        <v>0.126</v>
      </c>
      <c r="T1870" s="1" t="s">
        <v>29</v>
      </c>
      <c r="U1870" s="1" t="s">
        <v>37</v>
      </c>
      <c r="V1870" s="3">
        <v>0.183</v>
      </c>
      <c r="W1870" s="1" t="s">
        <v>29</v>
      </c>
    </row>
    <row r="1871" spans="1:23" ht="13" x14ac:dyDescent="0.15">
      <c r="A1871" s="1" t="s">
        <v>1267</v>
      </c>
      <c r="B1871" s="1" t="s">
        <v>1292</v>
      </c>
      <c r="C1871" s="1">
        <v>31105</v>
      </c>
      <c r="D1871" s="2">
        <v>3289</v>
      </c>
      <c r="E1871" s="3">
        <v>1</v>
      </c>
      <c r="F1871" s="3">
        <v>0.121</v>
      </c>
      <c r="I1871" s="1" t="s">
        <v>44</v>
      </c>
      <c r="J1871" s="2">
        <v>2972</v>
      </c>
      <c r="K1871" s="3">
        <v>0.192</v>
      </c>
      <c r="L1871" s="1">
        <v>4.3</v>
      </c>
      <c r="M1871" s="1">
        <v>5.2</v>
      </c>
      <c r="N1871" s="1">
        <v>76</v>
      </c>
      <c r="O1871" s="4">
        <v>9793.2000000000007</v>
      </c>
      <c r="P1871" s="3">
        <v>0.438</v>
      </c>
      <c r="Q1871" s="3">
        <v>0.11</v>
      </c>
      <c r="R1871" s="3">
        <v>0.30099999999999999</v>
      </c>
      <c r="S1871" s="3">
        <v>0.14799999999999999</v>
      </c>
      <c r="T1871" s="1" t="s">
        <v>30</v>
      </c>
      <c r="U1871" s="1" t="s">
        <v>29</v>
      </c>
      <c r="V1871" s="3">
        <v>0.218</v>
      </c>
      <c r="W1871" s="1" t="s">
        <v>30</v>
      </c>
    </row>
    <row r="1872" spans="1:23" ht="13" x14ac:dyDescent="0.15">
      <c r="A1872" s="1" t="s">
        <v>1267</v>
      </c>
      <c r="B1872" s="1" t="s">
        <v>628</v>
      </c>
      <c r="C1872" s="1">
        <v>31107</v>
      </c>
      <c r="D1872" s="2">
        <v>8298</v>
      </c>
      <c r="E1872" s="3">
        <v>1</v>
      </c>
      <c r="F1872" s="3">
        <v>0.09</v>
      </c>
      <c r="G1872" s="2">
        <v>2100</v>
      </c>
      <c r="H1872" s="2">
        <v>1383</v>
      </c>
      <c r="I1872" s="1" t="s">
        <v>26</v>
      </c>
      <c r="J1872" s="2">
        <v>2997</v>
      </c>
      <c r="K1872" s="3">
        <v>0.17</v>
      </c>
      <c r="L1872" s="1">
        <v>4.0999999999999996</v>
      </c>
      <c r="M1872" s="1">
        <v>5</v>
      </c>
      <c r="N1872" s="1">
        <v>77.5</v>
      </c>
      <c r="O1872" s="4">
        <v>8014.1</v>
      </c>
      <c r="P1872" s="3">
        <v>0.438</v>
      </c>
      <c r="Q1872" s="3">
        <v>0.10100000000000001</v>
      </c>
      <c r="R1872" s="3">
        <v>0.27300000000000002</v>
      </c>
      <c r="S1872" s="3">
        <v>0.14499999999999999</v>
      </c>
      <c r="T1872" s="1" t="s">
        <v>29</v>
      </c>
      <c r="U1872" s="1" t="s">
        <v>29</v>
      </c>
      <c r="V1872" s="3">
        <v>0.20300000000000001</v>
      </c>
      <c r="W1872" s="1" t="s">
        <v>30</v>
      </c>
    </row>
    <row r="1873" spans="1:23" ht="13" x14ac:dyDescent="0.15">
      <c r="A1873" s="1" t="s">
        <v>1267</v>
      </c>
      <c r="B1873" s="1" t="s">
        <v>1293</v>
      </c>
      <c r="C1873" s="1">
        <v>31109</v>
      </c>
      <c r="D1873" s="2">
        <v>326716</v>
      </c>
      <c r="E1873" s="3">
        <v>9.7000000000000003E-2</v>
      </c>
      <c r="F1873" s="3">
        <v>7.2999999999999995E-2</v>
      </c>
      <c r="G1873" s="2">
        <v>1442</v>
      </c>
      <c r="H1873" s="1">
        <v>223</v>
      </c>
      <c r="I1873" s="1" t="s">
        <v>33</v>
      </c>
      <c r="J1873" s="2">
        <v>1658</v>
      </c>
      <c r="K1873" s="3">
        <v>0.13700000000000001</v>
      </c>
      <c r="L1873" s="1">
        <v>3.7</v>
      </c>
      <c r="M1873" s="1">
        <v>4.5999999999999996</v>
      </c>
      <c r="N1873" s="1">
        <v>79.099999999999994</v>
      </c>
      <c r="O1873" s="4">
        <v>6251.7</v>
      </c>
      <c r="P1873" s="3">
        <v>0.33100000000000002</v>
      </c>
      <c r="Q1873" s="3">
        <v>9.1999999999999998E-2</v>
      </c>
      <c r="R1873" s="3">
        <v>0.21099999999999999</v>
      </c>
      <c r="S1873" s="3">
        <v>0.13400000000000001</v>
      </c>
      <c r="T1873" s="1" t="s">
        <v>37</v>
      </c>
      <c r="U1873" s="1" t="s">
        <v>37</v>
      </c>
      <c r="V1873" s="3">
        <v>0.16300000000000001</v>
      </c>
      <c r="W1873" s="1" t="s">
        <v>29</v>
      </c>
    </row>
    <row r="1874" spans="1:23" ht="13" x14ac:dyDescent="0.15">
      <c r="A1874" s="1" t="s">
        <v>1267</v>
      </c>
      <c r="B1874" s="1" t="s">
        <v>170</v>
      </c>
      <c r="C1874" s="1">
        <v>31111</v>
      </c>
      <c r="D1874" s="2">
        <v>33365</v>
      </c>
      <c r="E1874" s="3">
        <v>0.32</v>
      </c>
      <c r="F1874" s="3">
        <v>7.2999999999999995E-2</v>
      </c>
      <c r="G1874" s="2">
        <v>1896</v>
      </c>
      <c r="H1874" s="1">
        <v>318</v>
      </c>
      <c r="I1874" s="1" t="s">
        <v>33</v>
      </c>
      <c r="J1874" s="2">
        <v>4209</v>
      </c>
      <c r="K1874" s="3">
        <v>0.19400000000000001</v>
      </c>
      <c r="L1874" s="1">
        <v>4.0999999999999996</v>
      </c>
      <c r="M1874" s="1">
        <v>4.9000000000000004</v>
      </c>
      <c r="N1874" s="1">
        <v>75.2</v>
      </c>
      <c r="O1874" s="4">
        <v>9593.9</v>
      </c>
      <c r="P1874" s="3">
        <v>0.39400000000000002</v>
      </c>
      <c r="Q1874" s="3">
        <v>0.113</v>
      </c>
      <c r="R1874" s="3">
        <v>0.27100000000000002</v>
      </c>
      <c r="S1874" s="3">
        <v>0.14699999999999999</v>
      </c>
      <c r="T1874" s="1" t="s">
        <v>37</v>
      </c>
      <c r="U1874" s="1" t="s">
        <v>29</v>
      </c>
      <c r="V1874" s="3">
        <v>0.19900000000000001</v>
      </c>
      <c r="W1874" s="1" t="s">
        <v>29</v>
      </c>
    </row>
    <row r="1875" spans="1:23" ht="13" x14ac:dyDescent="0.15">
      <c r="A1875" s="1" t="s">
        <v>1267</v>
      </c>
      <c r="B1875" s="1" t="s">
        <v>172</v>
      </c>
      <c r="C1875" s="1">
        <v>31113</v>
      </c>
      <c r="D1875" s="1">
        <v>655</v>
      </c>
      <c r="E1875" s="3">
        <v>1</v>
      </c>
      <c r="F1875" s="3">
        <v>7.0999999999999994E-2</v>
      </c>
      <c r="I1875" s="1" t="s">
        <v>44</v>
      </c>
      <c r="K1875" s="3">
        <v>0.11899999999999999</v>
      </c>
      <c r="L1875" s="1">
        <v>3.4</v>
      </c>
      <c r="M1875" s="1">
        <v>4.4000000000000004</v>
      </c>
      <c r="P1875" s="3">
        <v>0.379</v>
      </c>
      <c r="Q1875" s="3">
        <v>7.8E-2</v>
      </c>
      <c r="R1875" s="3">
        <v>0.217</v>
      </c>
      <c r="S1875" s="3">
        <v>0.122</v>
      </c>
      <c r="T1875" s="1" t="s">
        <v>37</v>
      </c>
      <c r="U1875" s="1" t="s">
        <v>37</v>
      </c>
      <c r="V1875" s="3">
        <v>0.16400000000000001</v>
      </c>
      <c r="W1875" s="1" t="s">
        <v>29</v>
      </c>
    </row>
    <row r="1876" spans="1:23" ht="13" x14ac:dyDescent="0.15">
      <c r="A1876" s="1" t="s">
        <v>1267</v>
      </c>
      <c r="B1876" s="1" t="s">
        <v>1294</v>
      </c>
      <c r="C1876" s="1">
        <v>31115</v>
      </c>
      <c r="D1876" s="1">
        <v>592</v>
      </c>
      <c r="E1876" s="3">
        <v>1</v>
      </c>
      <c r="F1876" s="3">
        <v>4.8000000000000001E-2</v>
      </c>
      <c r="I1876" s="1" t="s">
        <v>44</v>
      </c>
      <c r="K1876" s="3">
        <v>0.13800000000000001</v>
      </c>
      <c r="L1876" s="1">
        <v>3.7</v>
      </c>
      <c r="M1876" s="1">
        <v>4.9000000000000004</v>
      </c>
      <c r="P1876" s="3">
        <v>0.38700000000000001</v>
      </c>
      <c r="Q1876" s="3">
        <v>9.4E-2</v>
      </c>
      <c r="R1876" s="3">
        <v>0.23499999999999999</v>
      </c>
      <c r="S1876" s="3">
        <v>0.14000000000000001</v>
      </c>
      <c r="T1876" s="1" t="s">
        <v>37</v>
      </c>
      <c r="U1876" s="1" t="s">
        <v>37</v>
      </c>
      <c r="V1876" s="3">
        <v>0.17399999999999999</v>
      </c>
      <c r="W1876" s="1" t="s">
        <v>29</v>
      </c>
    </row>
    <row r="1877" spans="1:23" ht="13" x14ac:dyDescent="0.15">
      <c r="A1877" s="1" t="s">
        <v>1267</v>
      </c>
      <c r="B1877" s="1" t="s">
        <v>116</v>
      </c>
      <c r="C1877" s="1">
        <v>31119</v>
      </c>
      <c r="D1877" s="2">
        <v>35627</v>
      </c>
      <c r="E1877" s="3">
        <v>0.27400000000000002</v>
      </c>
      <c r="F1877" s="3">
        <v>9.1999999999999998E-2</v>
      </c>
      <c r="G1877" s="2">
        <v>1606</v>
      </c>
      <c r="H1877" s="1">
        <v>158</v>
      </c>
      <c r="I1877" s="1" t="s">
        <v>33</v>
      </c>
      <c r="J1877" s="2">
        <v>2318</v>
      </c>
      <c r="K1877" s="3">
        <v>0.16800000000000001</v>
      </c>
      <c r="L1877" s="1">
        <v>3.9</v>
      </c>
      <c r="M1877" s="1">
        <v>4.5999999999999996</v>
      </c>
      <c r="N1877" s="1">
        <v>78.3</v>
      </c>
      <c r="O1877" s="4">
        <v>6586</v>
      </c>
      <c r="P1877" s="3">
        <v>0.40300000000000002</v>
      </c>
      <c r="Q1877" s="3">
        <v>0.10199999999999999</v>
      </c>
      <c r="R1877" s="3">
        <v>0.26600000000000001</v>
      </c>
      <c r="S1877" s="3">
        <v>0.13800000000000001</v>
      </c>
      <c r="T1877" s="1" t="s">
        <v>29</v>
      </c>
      <c r="U1877" s="1" t="s">
        <v>29</v>
      </c>
      <c r="V1877" s="3">
        <v>0.19500000000000001</v>
      </c>
      <c r="W1877" s="1" t="s">
        <v>29</v>
      </c>
    </row>
    <row r="1878" spans="1:23" ht="13" x14ac:dyDescent="0.15">
      <c r="A1878" s="1" t="s">
        <v>1267</v>
      </c>
      <c r="B1878" s="1" t="s">
        <v>729</v>
      </c>
      <c r="C1878" s="1">
        <v>31117</v>
      </c>
      <c r="D1878" s="1">
        <v>383</v>
      </c>
      <c r="E1878" s="3">
        <v>1</v>
      </c>
      <c r="F1878" s="3">
        <v>5.6000000000000001E-2</v>
      </c>
      <c r="I1878" s="1" t="s">
        <v>44</v>
      </c>
      <c r="K1878" s="3">
        <v>0.17100000000000001</v>
      </c>
      <c r="L1878" s="1">
        <v>3.8</v>
      </c>
      <c r="M1878" s="1">
        <v>4.8</v>
      </c>
      <c r="P1878" s="3">
        <v>0.40799999999999997</v>
      </c>
      <c r="Q1878" s="3">
        <v>0.1</v>
      </c>
      <c r="R1878" s="3">
        <v>0.27600000000000002</v>
      </c>
      <c r="S1878" s="3">
        <v>0.11700000000000001</v>
      </c>
      <c r="T1878" s="1" t="s">
        <v>37</v>
      </c>
      <c r="U1878" s="1" t="s">
        <v>29</v>
      </c>
      <c r="V1878" s="3">
        <v>0.188</v>
      </c>
      <c r="W1878" s="1" t="s">
        <v>29</v>
      </c>
    </row>
    <row r="1879" spans="1:23" ht="13" x14ac:dyDescent="0.15">
      <c r="A1879" s="1" t="s">
        <v>1267</v>
      </c>
      <c r="B1879" s="1" t="s">
        <v>1295</v>
      </c>
      <c r="C1879" s="1">
        <v>31121</v>
      </c>
      <c r="D1879" s="2">
        <v>7755</v>
      </c>
      <c r="E1879" s="3">
        <v>1</v>
      </c>
      <c r="F1879" s="3">
        <v>7.2999999999999995E-2</v>
      </c>
      <c r="G1879" s="2">
        <v>2555</v>
      </c>
      <c r="H1879" s="2">
        <v>2585</v>
      </c>
      <c r="I1879" s="1" t="s">
        <v>26</v>
      </c>
      <c r="J1879" s="2">
        <v>2062</v>
      </c>
      <c r="K1879" s="3">
        <v>0.14599999999999999</v>
      </c>
      <c r="L1879" s="1">
        <v>3.8</v>
      </c>
      <c r="M1879" s="1">
        <v>4.7</v>
      </c>
      <c r="N1879" s="1">
        <v>77.400000000000006</v>
      </c>
      <c r="O1879" s="4">
        <v>8240.4</v>
      </c>
      <c r="P1879" s="3">
        <v>0.40100000000000002</v>
      </c>
      <c r="Q1879" s="3">
        <v>9.5000000000000001E-2</v>
      </c>
      <c r="R1879" s="3">
        <v>0.23699999999999999</v>
      </c>
      <c r="S1879" s="3">
        <v>0.14199999999999999</v>
      </c>
      <c r="T1879" s="1" t="s">
        <v>37</v>
      </c>
      <c r="U1879" s="1" t="s">
        <v>37</v>
      </c>
      <c r="V1879" s="3">
        <v>0.182</v>
      </c>
      <c r="W1879" s="1" t="s">
        <v>29</v>
      </c>
    </row>
    <row r="1880" spans="1:23" ht="13" x14ac:dyDescent="0.15">
      <c r="A1880" s="1" t="s">
        <v>1267</v>
      </c>
      <c r="B1880" s="1" t="s">
        <v>1296</v>
      </c>
      <c r="C1880" s="1">
        <v>31123</v>
      </c>
      <c r="D1880" s="2">
        <v>4504</v>
      </c>
      <c r="E1880" s="3">
        <v>1</v>
      </c>
      <c r="F1880" s="3">
        <v>0.09</v>
      </c>
      <c r="G1880" s="2">
        <v>2287</v>
      </c>
      <c r="H1880" s="2">
        <v>4504</v>
      </c>
      <c r="I1880" s="1" t="s">
        <v>26</v>
      </c>
      <c r="J1880" s="2">
        <v>1590</v>
      </c>
      <c r="K1880" s="3">
        <v>0.156</v>
      </c>
      <c r="L1880" s="1">
        <v>3.9</v>
      </c>
      <c r="M1880" s="1">
        <v>4.8</v>
      </c>
      <c r="N1880" s="1">
        <v>74</v>
      </c>
      <c r="O1880" s="4">
        <v>11072.4</v>
      </c>
      <c r="P1880" s="3">
        <v>0.38900000000000001</v>
      </c>
      <c r="Q1880" s="3">
        <v>9.7000000000000003E-2</v>
      </c>
      <c r="R1880" s="3">
        <v>0.25800000000000001</v>
      </c>
      <c r="S1880" s="3">
        <v>0.13400000000000001</v>
      </c>
      <c r="T1880" s="1" t="s">
        <v>29</v>
      </c>
      <c r="U1880" s="1" t="s">
        <v>29</v>
      </c>
      <c r="V1880" s="3">
        <v>0.187</v>
      </c>
      <c r="W1880" s="1" t="s">
        <v>29</v>
      </c>
    </row>
    <row r="1881" spans="1:23" ht="13" x14ac:dyDescent="0.15">
      <c r="A1881" s="1" t="s">
        <v>1267</v>
      </c>
      <c r="B1881" s="1" t="s">
        <v>1297</v>
      </c>
      <c r="C1881" s="1">
        <v>31125</v>
      </c>
      <c r="D1881" s="2">
        <v>3274</v>
      </c>
      <c r="E1881" s="3">
        <v>1</v>
      </c>
      <c r="F1881" s="3">
        <v>6.6000000000000003E-2</v>
      </c>
      <c r="I1881" s="1" t="s">
        <v>44</v>
      </c>
      <c r="J1881" s="2">
        <v>2286</v>
      </c>
      <c r="K1881" s="3">
        <v>0.155</v>
      </c>
      <c r="L1881" s="1">
        <v>3.9</v>
      </c>
      <c r="M1881" s="1">
        <v>4.8</v>
      </c>
      <c r="N1881" s="1">
        <v>72.7</v>
      </c>
      <c r="O1881" s="4">
        <v>11246.8</v>
      </c>
      <c r="P1881" s="3">
        <v>0.40500000000000003</v>
      </c>
      <c r="Q1881" s="3">
        <v>9.9000000000000005E-2</v>
      </c>
      <c r="R1881" s="3">
        <v>0.26600000000000001</v>
      </c>
      <c r="S1881" s="3">
        <v>0.14799999999999999</v>
      </c>
      <c r="T1881" s="1" t="s">
        <v>37</v>
      </c>
      <c r="U1881" s="1" t="s">
        <v>29</v>
      </c>
      <c r="V1881" s="3">
        <v>0.19</v>
      </c>
      <c r="W1881" s="1" t="s">
        <v>29</v>
      </c>
    </row>
    <row r="1882" spans="1:23" ht="13" x14ac:dyDescent="0.15">
      <c r="A1882" s="1" t="s">
        <v>1267</v>
      </c>
      <c r="B1882" s="1" t="s">
        <v>733</v>
      </c>
      <c r="C1882" s="1">
        <v>31127</v>
      </c>
      <c r="D1882" s="2">
        <v>7076</v>
      </c>
      <c r="E1882" s="3">
        <v>1</v>
      </c>
      <c r="F1882" s="3">
        <v>9.7000000000000003E-2</v>
      </c>
      <c r="G1882" s="2">
        <v>1177</v>
      </c>
      <c r="H1882" s="2">
        <v>2359</v>
      </c>
      <c r="I1882" s="1" t="s">
        <v>26</v>
      </c>
      <c r="J1882" s="2">
        <v>1980</v>
      </c>
      <c r="K1882" s="3">
        <v>0.16</v>
      </c>
      <c r="L1882" s="1">
        <v>4</v>
      </c>
      <c r="M1882" s="1">
        <v>5</v>
      </c>
      <c r="N1882" s="1">
        <v>75.2</v>
      </c>
      <c r="O1882" s="4">
        <v>9243.9</v>
      </c>
      <c r="P1882" s="3">
        <v>0.40899999999999997</v>
      </c>
      <c r="Q1882" s="3">
        <v>9.5000000000000001E-2</v>
      </c>
      <c r="R1882" s="3">
        <v>0.27400000000000002</v>
      </c>
      <c r="S1882" s="3">
        <v>0.157</v>
      </c>
      <c r="T1882" s="1" t="s">
        <v>29</v>
      </c>
      <c r="U1882" s="1" t="s">
        <v>29</v>
      </c>
      <c r="V1882" s="3">
        <v>0.19900000000000001</v>
      </c>
      <c r="W1882" s="1" t="s">
        <v>29</v>
      </c>
    </row>
    <row r="1883" spans="1:23" ht="13" x14ac:dyDescent="0.15">
      <c r="A1883" s="1" t="s">
        <v>1267</v>
      </c>
      <c r="B1883" s="1" t="s">
        <v>1298</v>
      </c>
      <c r="C1883" s="1">
        <v>31129</v>
      </c>
      <c r="D1883" s="2">
        <v>4095</v>
      </c>
      <c r="E1883" s="3">
        <v>1</v>
      </c>
      <c r="F1883" s="3">
        <v>0.09</v>
      </c>
      <c r="G1883" s="1">
        <v>812</v>
      </c>
      <c r="H1883" s="1">
        <v>819</v>
      </c>
      <c r="I1883" s="1" t="s">
        <v>33</v>
      </c>
      <c r="J1883" s="2">
        <v>4223</v>
      </c>
      <c r="K1883" s="3">
        <v>0.13700000000000001</v>
      </c>
      <c r="L1883" s="1">
        <v>3.6</v>
      </c>
      <c r="M1883" s="1">
        <v>4.7</v>
      </c>
      <c r="N1883" s="1">
        <v>77.2</v>
      </c>
      <c r="O1883" s="4">
        <v>8330.6</v>
      </c>
      <c r="P1883" s="3">
        <v>0.38200000000000001</v>
      </c>
      <c r="Q1883" s="3">
        <v>8.7999999999999995E-2</v>
      </c>
      <c r="R1883" s="3">
        <v>0.249</v>
      </c>
      <c r="S1883" s="3">
        <v>0.11700000000000001</v>
      </c>
      <c r="T1883" s="1" t="s">
        <v>29</v>
      </c>
      <c r="U1883" s="1" t="s">
        <v>37</v>
      </c>
      <c r="V1883" s="3">
        <v>0.17699999999999999</v>
      </c>
      <c r="W1883" s="1" t="s">
        <v>29</v>
      </c>
    </row>
    <row r="1884" spans="1:23" ht="13" x14ac:dyDescent="0.15">
      <c r="A1884" s="1" t="s">
        <v>1267</v>
      </c>
      <c r="B1884" s="1" t="s">
        <v>1299</v>
      </c>
      <c r="C1884" s="1">
        <v>31131</v>
      </c>
      <c r="D1884" s="2">
        <v>16335</v>
      </c>
      <c r="E1884" s="3">
        <v>0.55900000000000005</v>
      </c>
      <c r="F1884" s="3">
        <v>7.2999999999999995E-2</v>
      </c>
      <c r="G1884" s="2">
        <v>1328</v>
      </c>
      <c r="H1884" s="1">
        <v>743</v>
      </c>
      <c r="I1884" s="1" t="s">
        <v>33</v>
      </c>
      <c r="J1884" s="2">
        <v>1655</v>
      </c>
      <c r="K1884" s="3">
        <v>0.152</v>
      </c>
      <c r="L1884" s="1">
        <v>3.6</v>
      </c>
      <c r="M1884" s="1">
        <v>4.7</v>
      </c>
      <c r="N1884" s="1">
        <v>78.400000000000006</v>
      </c>
      <c r="O1884" s="4">
        <v>7090.8</v>
      </c>
      <c r="P1884" s="3">
        <v>0.372</v>
      </c>
      <c r="Q1884" s="3">
        <v>9.4E-2</v>
      </c>
      <c r="R1884" s="3">
        <v>0.24399999999999999</v>
      </c>
      <c r="S1884" s="3">
        <v>0.13800000000000001</v>
      </c>
      <c r="T1884" s="1" t="s">
        <v>37</v>
      </c>
      <c r="U1884" s="1" t="s">
        <v>29</v>
      </c>
      <c r="V1884" s="3">
        <v>0.17899999999999999</v>
      </c>
      <c r="W1884" s="1" t="s">
        <v>29</v>
      </c>
    </row>
    <row r="1885" spans="1:23" ht="13" x14ac:dyDescent="0.15">
      <c r="A1885" s="1" t="s">
        <v>1267</v>
      </c>
      <c r="B1885" s="1" t="s">
        <v>740</v>
      </c>
      <c r="C1885" s="1">
        <v>31133</v>
      </c>
      <c r="D1885" s="2">
        <v>2512</v>
      </c>
      <c r="E1885" s="3">
        <v>1</v>
      </c>
      <c r="F1885" s="3">
        <v>9.2999999999999999E-2</v>
      </c>
      <c r="G1885" s="2">
        <v>2548</v>
      </c>
      <c r="I1885" s="1" t="s">
        <v>33</v>
      </c>
      <c r="J1885" s="2">
        <v>1021</v>
      </c>
      <c r="K1885" s="3">
        <v>0.17699999999999999</v>
      </c>
      <c r="L1885" s="1">
        <v>4.0999999999999996</v>
      </c>
      <c r="M1885" s="1">
        <v>5</v>
      </c>
      <c r="N1885" s="1">
        <v>76</v>
      </c>
      <c r="O1885" s="4">
        <v>10502.2</v>
      </c>
      <c r="P1885" s="3">
        <v>0.39200000000000002</v>
      </c>
      <c r="Q1885" s="3">
        <v>9.9000000000000005E-2</v>
      </c>
      <c r="R1885" s="3">
        <v>0.28000000000000003</v>
      </c>
      <c r="S1885" s="3">
        <v>0.15</v>
      </c>
      <c r="T1885" s="1" t="s">
        <v>29</v>
      </c>
      <c r="U1885" s="1" t="s">
        <v>29</v>
      </c>
      <c r="V1885" s="3">
        <v>0.19900000000000001</v>
      </c>
      <c r="W1885" s="1" t="s">
        <v>29</v>
      </c>
    </row>
    <row r="1886" spans="1:23" ht="13" x14ac:dyDescent="0.15">
      <c r="A1886" s="1" t="s">
        <v>1267</v>
      </c>
      <c r="B1886" s="1" t="s">
        <v>1300</v>
      </c>
      <c r="C1886" s="1">
        <v>31135</v>
      </c>
      <c r="D1886" s="2">
        <v>2795</v>
      </c>
      <c r="E1886" s="3">
        <v>1</v>
      </c>
      <c r="F1886" s="3">
        <v>0.108</v>
      </c>
      <c r="G1886" s="1">
        <v>944</v>
      </c>
      <c r="I1886" s="1" t="s">
        <v>33</v>
      </c>
      <c r="K1886" s="3">
        <v>0.16400000000000001</v>
      </c>
      <c r="L1886" s="1">
        <v>3.6</v>
      </c>
      <c r="M1886" s="1">
        <v>4.5</v>
      </c>
      <c r="N1886" s="1">
        <v>78.7</v>
      </c>
      <c r="O1886" s="4">
        <v>7523.6</v>
      </c>
      <c r="P1886" s="3">
        <v>0.39300000000000002</v>
      </c>
      <c r="Q1886" s="3">
        <v>9.6000000000000002E-2</v>
      </c>
      <c r="R1886" s="3">
        <v>0.26200000000000001</v>
      </c>
      <c r="S1886" s="3">
        <v>0.126</v>
      </c>
      <c r="T1886" s="1" t="s">
        <v>29</v>
      </c>
      <c r="U1886" s="1" t="s">
        <v>29</v>
      </c>
      <c r="V1886" s="3">
        <v>0.192</v>
      </c>
      <c r="W1886" s="1" t="s">
        <v>29</v>
      </c>
    </row>
    <row r="1887" spans="1:23" ht="13" x14ac:dyDescent="0.15">
      <c r="A1887" s="1" t="s">
        <v>1267</v>
      </c>
      <c r="B1887" s="1" t="s">
        <v>1079</v>
      </c>
      <c r="C1887" s="1">
        <v>31137</v>
      </c>
      <c r="D1887" s="2">
        <v>9057</v>
      </c>
      <c r="E1887" s="3">
        <v>0.39200000000000002</v>
      </c>
      <c r="F1887" s="3">
        <v>7.3999999999999996E-2</v>
      </c>
      <c r="G1887" s="1">
        <v>993</v>
      </c>
      <c r="H1887" s="1">
        <v>604</v>
      </c>
      <c r="I1887" s="1" t="s">
        <v>33</v>
      </c>
      <c r="J1887" s="2">
        <v>2619</v>
      </c>
      <c r="K1887" s="3">
        <v>0.13700000000000001</v>
      </c>
      <c r="L1887" s="1">
        <v>3.7</v>
      </c>
      <c r="M1887" s="1">
        <v>4.5999999999999996</v>
      </c>
      <c r="N1887" s="1">
        <v>78.599999999999994</v>
      </c>
      <c r="O1887" s="4">
        <v>6340.2</v>
      </c>
      <c r="P1887" s="3">
        <v>0.432</v>
      </c>
      <c r="Q1887" s="3">
        <v>8.6999999999999994E-2</v>
      </c>
      <c r="R1887" s="3">
        <v>0.23699999999999999</v>
      </c>
      <c r="S1887" s="3">
        <v>0.153</v>
      </c>
      <c r="T1887" s="1" t="s">
        <v>37</v>
      </c>
      <c r="U1887" s="1" t="s">
        <v>37</v>
      </c>
      <c r="V1887" s="3">
        <v>0.187</v>
      </c>
      <c r="W1887" s="1" t="s">
        <v>29</v>
      </c>
    </row>
    <row r="1888" spans="1:23" ht="13" x14ac:dyDescent="0.15">
      <c r="A1888" s="1" t="s">
        <v>1267</v>
      </c>
      <c r="B1888" s="1" t="s">
        <v>480</v>
      </c>
      <c r="C1888" s="1">
        <v>31139</v>
      </c>
      <c r="D1888" s="2">
        <v>7299</v>
      </c>
      <c r="E1888" s="3">
        <v>1</v>
      </c>
      <c r="F1888" s="3">
        <v>0.06</v>
      </c>
      <c r="G1888" s="2">
        <v>2438</v>
      </c>
      <c r="H1888" s="2">
        <v>7299</v>
      </c>
      <c r="I1888" s="1" t="s">
        <v>26</v>
      </c>
      <c r="J1888" s="2">
        <v>2242</v>
      </c>
      <c r="K1888" s="3">
        <v>0.13400000000000001</v>
      </c>
      <c r="L1888" s="1">
        <v>3.6</v>
      </c>
      <c r="M1888" s="1">
        <v>5</v>
      </c>
      <c r="N1888" s="1">
        <v>79.400000000000006</v>
      </c>
      <c r="O1888" s="4">
        <v>7469.2</v>
      </c>
      <c r="P1888" s="3">
        <v>0.41399999999999998</v>
      </c>
      <c r="Q1888" s="3">
        <v>8.5999999999999993E-2</v>
      </c>
      <c r="R1888" s="3">
        <v>0.246</v>
      </c>
      <c r="S1888" s="3">
        <v>0.122</v>
      </c>
      <c r="T1888" s="1" t="s">
        <v>37</v>
      </c>
      <c r="U1888" s="1" t="s">
        <v>37</v>
      </c>
      <c r="V1888" s="3">
        <v>0.17699999999999999</v>
      </c>
      <c r="W1888" s="1" t="s">
        <v>29</v>
      </c>
    </row>
    <row r="1889" spans="1:23" ht="13" x14ac:dyDescent="0.15">
      <c r="A1889" s="1" t="s">
        <v>1267</v>
      </c>
      <c r="B1889" s="1" t="s">
        <v>1080</v>
      </c>
      <c r="C1889" s="1">
        <v>31141</v>
      </c>
      <c r="D1889" s="2">
        <v>34609</v>
      </c>
      <c r="E1889" s="3">
        <v>0.27600000000000002</v>
      </c>
      <c r="F1889" s="3">
        <v>0.09</v>
      </c>
      <c r="G1889" s="2">
        <v>1317</v>
      </c>
      <c r="H1889" s="1">
        <v>427</v>
      </c>
      <c r="I1889" s="1" t="s">
        <v>33</v>
      </c>
      <c r="J1889" s="2">
        <v>2375</v>
      </c>
      <c r="K1889" s="3">
        <v>0.16600000000000001</v>
      </c>
      <c r="L1889" s="1">
        <v>3.9</v>
      </c>
      <c r="M1889" s="1">
        <v>4.3</v>
      </c>
      <c r="N1889" s="1">
        <v>80.099999999999994</v>
      </c>
      <c r="O1889" s="4">
        <v>5668.5</v>
      </c>
      <c r="P1889" s="3">
        <v>0.36399999999999999</v>
      </c>
      <c r="Q1889" s="3">
        <v>9.6000000000000002E-2</v>
      </c>
      <c r="R1889" s="3">
        <v>0.27700000000000002</v>
      </c>
      <c r="S1889" s="3">
        <v>0.124</v>
      </c>
      <c r="T1889" s="1" t="s">
        <v>29</v>
      </c>
      <c r="U1889" s="1" t="s">
        <v>29</v>
      </c>
      <c r="V1889" s="3">
        <v>0.186</v>
      </c>
      <c r="W1889" s="1" t="s">
        <v>29</v>
      </c>
    </row>
    <row r="1890" spans="1:23" ht="13" x14ac:dyDescent="0.15">
      <c r="A1890" s="1" t="s">
        <v>1267</v>
      </c>
      <c r="B1890" s="1" t="s">
        <v>181</v>
      </c>
      <c r="C1890" s="1">
        <v>31143</v>
      </c>
      <c r="D1890" s="2">
        <v>5228</v>
      </c>
      <c r="E1890" s="3">
        <v>1</v>
      </c>
      <c r="F1890" s="3">
        <v>8.2000000000000003E-2</v>
      </c>
      <c r="G1890" s="2">
        <v>1725</v>
      </c>
      <c r="H1890" s="2">
        <v>2614</v>
      </c>
      <c r="I1890" s="1" t="s">
        <v>26</v>
      </c>
      <c r="J1890" s="2">
        <v>2543</v>
      </c>
      <c r="K1890" s="3">
        <v>0.16300000000000001</v>
      </c>
      <c r="L1890" s="1">
        <v>3.6</v>
      </c>
      <c r="M1890" s="1">
        <v>4.7</v>
      </c>
      <c r="N1890" s="1">
        <v>76.7</v>
      </c>
      <c r="O1890" s="4">
        <v>7161.6</v>
      </c>
      <c r="P1890" s="3">
        <v>0.40200000000000002</v>
      </c>
      <c r="Q1890" s="3">
        <v>9.4E-2</v>
      </c>
      <c r="R1890" s="3">
        <v>0.26400000000000001</v>
      </c>
      <c r="S1890" s="3">
        <v>0.11899999999999999</v>
      </c>
      <c r="T1890" s="1" t="s">
        <v>29</v>
      </c>
      <c r="U1890" s="1" t="s">
        <v>29</v>
      </c>
      <c r="V1890" s="3">
        <v>0.187</v>
      </c>
      <c r="W1890" s="1" t="s">
        <v>29</v>
      </c>
    </row>
    <row r="1891" spans="1:23" ht="13" x14ac:dyDescent="0.15">
      <c r="A1891" s="1" t="s">
        <v>1267</v>
      </c>
      <c r="B1891" s="1" t="s">
        <v>1301</v>
      </c>
      <c r="C1891" s="1">
        <v>31145</v>
      </c>
      <c r="D1891" s="2">
        <v>10457</v>
      </c>
      <c r="E1891" s="3">
        <v>0.309</v>
      </c>
      <c r="F1891" s="3">
        <v>8.1000000000000003E-2</v>
      </c>
      <c r="G1891" s="2">
        <v>1328</v>
      </c>
      <c r="H1891" s="1">
        <v>402</v>
      </c>
      <c r="I1891" s="1" t="s">
        <v>33</v>
      </c>
      <c r="J1891" s="2">
        <v>3067</v>
      </c>
      <c r="K1891" s="3">
        <v>0.13300000000000001</v>
      </c>
      <c r="L1891" s="1">
        <v>3.7</v>
      </c>
      <c r="M1891" s="1">
        <v>4.5999999999999996</v>
      </c>
      <c r="N1891" s="1">
        <v>75.900000000000006</v>
      </c>
      <c r="O1891" s="4">
        <v>9044.5</v>
      </c>
      <c r="P1891" s="3">
        <v>0.39500000000000002</v>
      </c>
      <c r="Q1891" s="3">
        <v>0.09</v>
      </c>
      <c r="R1891" s="3">
        <v>0.222</v>
      </c>
      <c r="S1891" s="3">
        <v>0.14699999999999999</v>
      </c>
      <c r="T1891" s="1" t="s">
        <v>29</v>
      </c>
      <c r="U1891" s="1" t="s">
        <v>37</v>
      </c>
      <c r="V1891" s="3">
        <v>0.17799999999999999</v>
      </c>
      <c r="W1891" s="1" t="s">
        <v>29</v>
      </c>
    </row>
    <row r="1892" spans="1:23" ht="13" x14ac:dyDescent="0.15">
      <c r="A1892" s="1" t="s">
        <v>1267</v>
      </c>
      <c r="B1892" s="1" t="s">
        <v>1302</v>
      </c>
      <c r="C1892" s="1">
        <v>31147</v>
      </c>
      <c r="D1892" s="2">
        <v>7689</v>
      </c>
      <c r="E1892" s="3">
        <v>0.47499999999999998</v>
      </c>
      <c r="F1892" s="3">
        <v>0.08</v>
      </c>
      <c r="G1892" s="2">
        <v>1940</v>
      </c>
      <c r="H1892" s="1">
        <v>769</v>
      </c>
      <c r="I1892" s="1" t="s">
        <v>33</v>
      </c>
      <c r="J1892" s="2">
        <v>4163</v>
      </c>
      <c r="K1892" s="3">
        <v>0.182</v>
      </c>
      <c r="L1892" s="1">
        <v>4.0999999999999996</v>
      </c>
      <c r="M1892" s="1">
        <v>4.7</v>
      </c>
      <c r="N1892" s="1">
        <v>77.5</v>
      </c>
      <c r="O1892" s="4">
        <v>6372.1</v>
      </c>
      <c r="P1892" s="3">
        <v>0.442</v>
      </c>
      <c r="Q1892" s="3">
        <v>0.105</v>
      </c>
      <c r="R1892" s="3">
        <v>0.29699999999999999</v>
      </c>
      <c r="S1892" s="3">
        <v>0.14299999999999999</v>
      </c>
      <c r="T1892" s="1" t="s">
        <v>29</v>
      </c>
      <c r="U1892" s="1" t="s">
        <v>29</v>
      </c>
      <c r="V1892" s="3">
        <v>0.20799999999999999</v>
      </c>
      <c r="W1892" s="1" t="s">
        <v>30</v>
      </c>
    </row>
    <row r="1893" spans="1:23" ht="13" x14ac:dyDescent="0.15">
      <c r="A1893" s="1" t="s">
        <v>1267</v>
      </c>
      <c r="B1893" s="1" t="s">
        <v>1036</v>
      </c>
      <c r="C1893" s="1">
        <v>31149</v>
      </c>
      <c r="D1893" s="2">
        <v>1271</v>
      </c>
      <c r="E1893" s="3">
        <v>1</v>
      </c>
      <c r="F1893" s="3">
        <v>7.4999999999999997E-2</v>
      </c>
      <c r="G1893" s="2">
        <v>1264</v>
      </c>
      <c r="H1893" s="1">
        <v>182</v>
      </c>
      <c r="I1893" s="1" t="s">
        <v>33</v>
      </c>
      <c r="J1893" s="2">
        <v>1357</v>
      </c>
      <c r="K1893" s="3">
        <v>0.14699999999999999</v>
      </c>
      <c r="L1893" s="1">
        <v>3.6</v>
      </c>
      <c r="M1893" s="1">
        <v>4.7</v>
      </c>
      <c r="P1893" s="3">
        <v>0.41</v>
      </c>
      <c r="Q1893" s="3">
        <v>0.09</v>
      </c>
      <c r="R1893" s="3">
        <v>0.25700000000000001</v>
      </c>
      <c r="S1893" s="3">
        <v>0.126</v>
      </c>
      <c r="T1893" s="1" t="s">
        <v>37</v>
      </c>
      <c r="U1893" s="1" t="s">
        <v>37</v>
      </c>
      <c r="V1893" s="3">
        <v>0.184</v>
      </c>
      <c r="W1893" s="1" t="s">
        <v>29</v>
      </c>
    </row>
    <row r="1894" spans="1:23" ht="13" x14ac:dyDescent="0.15">
      <c r="A1894" s="1" t="s">
        <v>1267</v>
      </c>
      <c r="B1894" s="1" t="s">
        <v>185</v>
      </c>
      <c r="C1894" s="1">
        <v>31151</v>
      </c>
      <c r="D1894" s="2">
        <v>14555</v>
      </c>
      <c r="E1894" s="3">
        <v>0.51300000000000001</v>
      </c>
      <c r="F1894" s="3">
        <v>0.115</v>
      </c>
      <c r="G1894" s="2">
        <v>2365</v>
      </c>
      <c r="H1894" s="1">
        <v>910</v>
      </c>
      <c r="I1894" s="1" t="s">
        <v>33</v>
      </c>
      <c r="J1894" s="2">
        <v>1011</v>
      </c>
      <c r="K1894" s="3">
        <v>0.19</v>
      </c>
      <c r="L1894" s="1">
        <v>4</v>
      </c>
      <c r="M1894" s="1">
        <v>4.7</v>
      </c>
      <c r="N1894" s="1">
        <v>79.2</v>
      </c>
      <c r="O1894" s="4">
        <v>5921.9</v>
      </c>
      <c r="P1894" s="3">
        <v>0.40799999999999997</v>
      </c>
      <c r="Q1894" s="3">
        <v>0.114</v>
      </c>
      <c r="R1894" s="3">
        <v>0.29099999999999998</v>
      </c>
      <c r="S1894" s="3">
        <v>0.13300000000000001</v>
      </c>
      <c r="T1894" s="1" t="s">
        <v>29</v>
      </c>
      <c r="U1894" s="1" t="s">
        <v>29</v>
      </c>
      <c r="V1894" s="3">
        <v>0.20899999999999999</v>
      </c>
      <c r="W1894" s="1" t="s">
        <v>30</v>
      </c>
    </row>
    <row r="1895" spans="1:23" ht="13" x14ac:dyDescent="0.15">
      <c r="A1895" s="1" t="s">
        <v>1267</v>
      </c>
      <c r="B1895" s="1" t="s">
        <v>1303</v>
      </c>
      <c r="C1895" s="1">
        <v>31153</v>
      </c>
      <c r="D1895" s="2">
        <v>199886</v>
      </c>
      <c r="E1895" s="3">
        <v>5.1999999999999998E-2</v>
      </c>
      <c r="F1895" s="3">
        <v>4.5999999999999999E-2</v>
      </c>
      <c r="G1895" s="2">
        <v>2015</v>
      </c>
      <c r="H1895" s="1">
        <v>716</v>
      </c>
      <c r="I1895" s="1" t="s">
        <v>33</v>
      </c>
      <c r="J1895" s="2">
        <v>2365</v>
      </c>
      <c r="K1895" s="3">
        <v>0.128</v>
      </c>
      <c r="L1895" s="1">
        <v>3.2</v>
      </c>
      <c r="M1895" s="1">
        <v>4.4000000000000004</v>
      </c>
      <c r="N1895" s="1">
        <v>79.900000000000006</v>
      </c>
      <c r="O1895" s="4">
        <v>5139.5</v>
      </c>
      <c r="P1895" s="3">
        <v>0.38400000000000001</v>
      </c>
      <c r="Q1895" s="3">
        <v>0.1</v>
      </c>
      <c r="R1895" s="3">
        <v>0.23899999999999999</v>
      </c>
      <c r="S1895" s="3">
        <v>0.109</v>
      </c>
      <c r="T1895" s="1" t="s">
        <v>37</v>
      </c>
      <c r="U1895" s="1" t="s">
        <v>37</v>
      </c>
      <c r="V1895" s="3">
        <v>0.16800000000000001</v>
      </c>
      <c r="W1895" s="1" t="s">
        <v>29</v>
      </c>
    </row>
    <row r="1896" spans="1:23" ht="13" x14ac:dyDescent="0.15">
      <c r="A1896" s="1" t="s">
        <v>1267</v>
      </c>
      <c r="B1896" s="1" t="s">
        <v>1304</v>
      </c>
      <c r="C1896" s="1">
        <v>31155</v>
      </c>
      <c r="D1896" s="2">
        <v>23463</v>
      </c>
      <c r="E1896" s="3">
        <v>0.78500000000000003</v>
      </c>
      <c r="F1896" s="3">
        <v>5.2999999999999999E-2</v>
      </c>
      <c r="G1896" s="2">
        <v>2279</v>
      </c>
      <c r="H1896" s="2">
        <v>2346</v>
      </c>
      <c r="I1896" s="1" t="s">
        <v>26</v>
      </c>
      <c r="J1896" s="2">
        <v>1545</v>
      </c>
      <c r="K1896" s="3">
        <v>0.125</v>
      </c>
      <c r="L1896" s="1">
        <v>3.3</v>
      </c>
      <c r="M1896" s="1">
        <v>4.4000000000000004</v>
      </c>
      <c r="N1896" s="1">
        <v>78</v>
      </c>
      <c r="O1896" s="4">
        <v>6666.7</v>
      </c>
      <c r="P1896" s="3">
        <v>0.36199999999999999</v>
      </c>
      <c r="Q1896" s="3">
        <v>8.5999999999999993E-2</v>
      </c>
      <c r="R1896" s="3">
        <v>0.214</v>
      </c>
      <c r="S1896" s="3">
        <v>0.11700000000000001</v>
      </c>
      <c r="T1896" s="1" t="s">
        <v>37</v>
      </c>
      <c r="U1896" s="1" t="s">
        <v>37</v>
      </c>
      <c r="V1896" s="3">
        <v>0.16</v>
      </c>
      <c r="W1896" s="1" t="s">
        <v>29</v>
      </c>
    </row>
    <row r="1897" spans="1:23" ht="13" x14ac:dyDescent="0.15">
      <c r="A1897" s="1" t="s">
        <v>1267</v>
      </c>
      <c r="B1897" s="1" t="s">
        <v>1305</v>
      </c>
      <c r="C1897" s="1">
        <v>31157</v>
      </c>
      <c r="D1897" s="2">
        <v>35699</v>
      </c>
      <c r="E1897" s="3">
        <v>0.30399999999999999</v>
      </c>
      <c r="F1897" s="3">
        <v>9.5000000000000001E-2</v>
      </c>
      <c r="G1897" s="2">
        <v>1430</v>
      </c>
      <c r="H1897" s="1">
        <v>316</v>
      </c>
      <c r="I1897" s="1" t="s">
        <v>33</v>
      </c>
      <c r="J1897" s="2">
        <v>2748</v>
      </c>
      <c r="K1897" s="3">
        <v>0.16900000000000001</v>
      </c>
      <c r="L1897" s="1">
        <v>4.0999999999999996</v>
      </c>
      <c r="M1897" s="1">
        <v>4.9000000000000004</v>
      </c>
      <c r="N1897" s="1">
        <v>75.2</v>
      </c>
      <c r="O1897" s="4">
        <v>10216.5</v>
      </c>
      <c r="P1897" s="3">
        <v>0.42</v>
      </c>
      <c r="Q1897" s="3">
        <v>0.108</v>
      </c>
      <c r="R1897" s="3">
        <v>0.24399999999999999</v>
      </c>
      <c r="S1897" s="3">
        <v>0.152</v>
      </c>
      <c r="T1897" s="1" t="s">
        <v>29</v>
      </c>
      <c r="U1897" s="1" t="s">
        <v>29</v>
      </c>
      <c r="V1897" s="3">
        <v>0.19800000000000001</v>
      </c>
      <c r="W1897" s="1" t="s">
        <v>29</v>
      </c>
    </row>
    <row r="1898" spans="1:23" ht="13" x14ac:dyDescent="0.15">
      <c r="A1898" s="1" t="s">
        <v>1267</v>
      </c>
      <c r="B1898" s="1" t="s">
        <v>749</v>
      </c>
      <c r="C1898" s="1">
        <v>31159</v>
      </c>
      <c r="D1898" s="2">
        <v>17671</v>
      </c>
      <c r="E1898" s="3">
        <v>0.57599999999999996</v>
      </c>
      <c r="F1898" s="3">
        <v>6.7000000000000004E-2</v>
      </c>
      <c r="G1898" s="2">
        <v>1600</v>
      </c>
      <c r="H1898" s="1">
        <v>631</v>
      </c>
      <c r="I1898" s="1" t="s">
        <v>33</v>
      </c>
      <c r="J1898" s="2">
        <v>2569</v>
      </c>
      <c r="K1898" s="3">
        <v>0.11600000000000001</v>
      </c>
      <c r="L1898" s="1">
        <v>3.4</v>
      </c>
      <c r="M1898" s="1">
        <v>4.5999999999999996</v>
      </c>
      <c r="N1898" s="1">
        <v>79.099999999999994</v>
      </c>
      <c r="O1898" s="4">
        <v>5490</v>
      </c>
      <c r="P1898" s="3">
        <v>0.41699999999999998</v>
      </c>
      <c r="Q1898" s="3">
        <v>0.08</v>
      </c>
      <c r="R1898" s="3">
        <v>0.22</v>
      </c>
      <c r="S1898" s="3">
        <v>0.11600000000000001</v>
      </c>
      <c r="T1898" s="1" t="s">
        <v>37</v>
      </c>
      <c r="U1898" s="1" t="s">
        <v>37</v>
      </c>
      <c r="V1898" s="3">
        <v>0.16900000000000001</v>
      </c>
      <c r="W1898" s="1" t="s">
        <v>29</v>
      </c>
    </row>
    <row r="1899" spans="1:23" ht="13" x14ac:dyDescent="0.15">
      <c r="A1899" s="1" t="s">
        <v>1267</v>
      </c>
      <c r="B1899" s="1" t="s">
        <v>751</v>
      </c>
      <c r="C1899" s="1">
        <v>31161</v>
      </c>
      <c r="D1899" s="2">
        <v>4928</v>
      </c>
      <c r="E1899" s="3">
        <v>1</v>
      </c>
      <c r="F1899" s="3">
        <v>0.109</v>
      </c>
      <c r="G1899" s="2">
        <v>2548</v>
      </c>
      <c r="H1899" s="1">
        <v>290</v>
      </c>
      <c r="I1899" s="1" t="s">
        <v>33</v>
      </c>
      <c r="J1899" s="2">
        <v>2287</v>
      </c>
      <c r="K1899" s="3">
        <v>0.16</v>
      </c>
      <c r="L1899" s="1">
        <v>4</v>
      </c>
      <c r="M1899" s="1">
        <v>4.9000000000000004</v>
      </c>
      <c r="N1899" s="1">
        <v>77.2</v>
      </c>
      <c r="O1899" s="4">
        <v>8483.2000000000007</v>
      </c>
      <c r="P1899" s="3">
        <v>0.36299999999999999</v>
      </c>
      <c r="Q1899" s="3">
        <v>9.8000000000000004E-2</v>
      </c>
      <c r="R1899" s="3">
        <v>0.26200000000000001</v>
      </c>
      <c r="S1899" s="3">
        <v>0.14799999999999999</v>
      </c>
      <c r="T1899" s="1" t="s">
        <v>29</v>
      </c>
      <c r="U1899" s="1" t="s">
        <v>29</v>
      </c>
      <c r="V1899" s="3">
        <v>0.19</v>
      </c>
      <c r="W1899" s="1" t="s">
        <v>29</v>
      </c>
    </row>
    <row r="1900" spans="1:23" ht="13" x14ac:dyDescent="0.15">
      <c r="A1900" s="1" t="s">
        <v>1267</v>
      </c>
      <c r="B1900" s="1" t="s">
        <v>752</v>
      </c>
      <c r="C1900" s="1">
        <v>31163</v>
      </c>
      <c r="D1900" s="2">
        <v>2983</v>
      </c>
      <c r="E1900" s="3">
        <v>1</v>
      </c>
      <c r="F1900" s="3">
        <v>7.6999999999999999E-2</v>
      </c>
      <c r="H1900" s="2">
        <v>2983</v>
      </c>
      <c r="I1900" s="1" t="s">
        <v>26</v>
      </c>
      <c r="J1900" s="2">
        <v>2206</v>
      </c>
      <c r="K1900" s="3">
        <v>0.17299999999999999</v>
      </c>
      <c r="L1900" s="1">
        <v>3.9</v>
      </c>
      <c r="M1900" s="1">
        <v>4.9000000000000004</v>
      </c>
      <c r="N1900" s="1">
        <v>79.400000000000006</v>
      </c>
      <c r="O1900" s="4">
        <v>5617.8</v>
      </c>
      <c r="P1900" s="3">
        <v>0.4</v>
      </c>
      <c r="Q1900" s="3">
        <v>0.1</v>
      </c>
      <c r="R1900" s="3">
        <v>0.29399999999999998</v>
      </c>
      <c r="S1900" s="3">
        <v>0.14299999999999999</v>
      </c>
      <c r="T1900" s="1" t="s">
        <v>37</v>
      </c>
      <c r="U1900" s="1" t="s">
        <v>29</v>
      </c>
      <c r="V1900" s="3">
        <v>0.19800000000000001</v>
      </c>
      <c r="W1900" s="1" t="s">
        <v>29</v>
      </c>
    </row>
    <row r="1901" spans="1:23" ht="13" x14ac:dyDescent="0.15">
      <c r="A1901" s="1" t="s">
        <v>1267</v>
      </c>
      <c r="B1901" s="1" t="s">
        <v>564</v>
      </c>
      <c r="C1901" s="1">
        <v>31165</v>
      </c>
      <c r="D1901" s="2">
        <v>1154</v>
      </c>
      <c r="E1901" s="3">
        <v>1</v>
      </c>
      <c r="F1901" s="3">
        <v>6.2E-2</v>
      </c>
      <c r="G1901" s="2">
        <v>1143</v>
      </c>
      <c r="H1901" s="2">
        <v>1154</v>
      </c>
      <c r="I1901" s="1" t="s">
        <v>26</v>
      </c>
      <c r="J1901" s="2">
        <v>2054</v>
      </c>
      <c r="K1901" s="3">
        <v>0.188</v>
      </c>
      <c r="L1901" s="1">
        <v>4.2</v>
      </c>
      <c r="M1901" s="1">
        <v>4.8</v>
      </c>
      <c r="P1901" s="3">
        <v>0.40899999999999997</v>
      </c>
      <c r="Q1901" s="3">
        <v>0.112</v>
      </c>
      <c r="R1901" s="3">
        <v>0.30499999999999999</v>
      </c>
      <c r="S1901" s="3">
        <v>0.17100000000000001</v>
      </c>
      <c r="T1901" s="1" t="s">
        <v>37</v>
      </c>
      <c r="U1901" s="1" t="s">
        <v>29</v>
      </c>
      <c r="V1901" s="3">
        <v>0.20799999999999999</v>
      </c>
      <c r="W1901" s="1" t="s">
        <v>30</v>
      </c>
    </row>
    <row r="1902" spans="1:23" ht="13" x14ac:dyDescent="0.15">
      <c r="A1902" s="1" t="s">
        <v>1267</v>
      </c>
      <c r="B1902" s="1" t="s">
        <v>755</v>
      </c>
      <c r="C1902" s="1">
        <v>31167</v>
      </c>
      <c r="D1902" s="2">
        <v>5856</v>
      </c>
      <c r="E1902" s="3">
        <v>0.73299999999999998</v>
      </c>
      <c r="F1902" s="3">
        <v>5.7000000000000002E-2</v>
      </c>
      <c r="H1902" s="2">
        <v>5856</v>
      </c>
      <c r="I1902" s="1" t="s">
        <v>26</v>
      </c>
      <c r="J1902" s="2">
        <v>1771</v>
      </c>
      <c r="K1902" s="3">
        <v>0.14299999999999999</v>
      </c>
      <c r="L1902" s="1">
        <v>3.5</v>
      </c>
      <c r="M1902" s="1">
        <v>4.5999999999999996</v>
      </c>
      <c r="N1902" s="1">
        <v>80.2</v>
      </c>
      <c r="O1902" s="4">
        <v>6163.1</v>
      </c>
      <c r="P1902" s="3">
        <v>0.379</v>
      </c>
      <c r="Q1902" s="3">
        <v>9.5000000000000001E-2</v>
      </c>
      <c r="R1902" s="3">
        <v>0.247</v>
      </c>
      <c r="S1902" s="3">
        <v>0.11799999999999999</v>
      </c>
      <c r="T1902" s="1" t="s">
        <v>37</v>
      </c>
      <c r="U1902" s="1" t="s">
        <v>37</v>
      </c>
      <c r="V1902" s="3">
        <v>0.17299999999999999</v>
      </c>
      <c r="W1902" s="1" t="s">
        <v>29</v>
      </c>
    </row>
    <row r="1903" spans="1:23" ht="13" x14ac:dyDescent="0.15">
      <c r="A1903" s="1" t="s">
        <v>1267</v>
      </c>
      <c r="B1903" s="1" t="s">
        <v>1306</v>
      </c>
      <c r="C1903" s="1">
        <v>31169</v>
      </c>
      <c r="D1903" s="2">
        <v>4829</v>
      </c>
      <c r="E1903" s="3">
        <v>1</v>
      </c>
      <c r="F1903" s="3">
        <v>7.2999999999999995E-2</v>
      </c>
      <c r="G1903" s="2">
        <v>1228</v>
      </c>
      <c r="H1903" s="2">
        <v>1610</v>
      </c>
      <c r="I1903" s="1" t="s">
        <v>26</v>
      </c>
      <c r="J1903" s="2">
        <v>3100</v>
      </c>
      <c r="K1903" s="3">
        <v>0.16300000000000001</v>
      </c>
      <c r="L1903" s="1">
        <v>3.8</v>
      </c>
      <c r="M1903" s="1">
        <v>4.8</v>
      </c>
      <c r="N1903" s="1">
        <v>77.099999999999994</v>
      </c>
      <c r="O1903" s="4">
        <v>6892.5</v>
      </c>
      <c r="P1903" s="3">
        <v>0.40200000000000002</v>
      </c>
      <c r="Q1903" s="3">
        <v>0.10299999999999999</v>
      </c>
      <c r="R1903" s="3">
        <v>0.26</v>
      </c>
      <c r="S1903" s="3">
        <v>0.126</v>
      </c>
      <c r="T1903" s="1" t="s">
        <v>37</v>
      </c>
      <c r="U1903" s="1" t="s">
        <v>29</v>
      </c>
      <c r="V1903" s="3">
        <v>0.188</v>
      </c>
      <c r="W1903" s="1" t="s">
        <v>29</v>
      </c>
    </row>
    <row r="1904" spans="1:23" ht="13" x14ac:dyDescent="0.15">
      <c r="A1904" s="1" t="s">
        <v>1267</v>
      </c>
      <c r="B1904" s="1" t="s">
        <v>495</v>
      </c>
      <c r="C1904" s="1">
        <v>31171</v>
      </c>
      <c r="D1904" s="1">
        <v>677</v>
      </c>
      <c r="E1904" s="3">
        <v>1</v>
      </c>
      <c r="F1904" s="3">
        <v>8.5000000000000006E-2</v>
      </c>
      <c r="I1904" s="1" t="s">
        <v>44</v>
      </c>
      <c r="K1904" s="3">
        <v>0.13700000000000001</v>
      </c>
      <c r="L1904" s="1">
        <v>3.4</v>
      </c>
      <c r="M1904" s="1">
        <v>4.5</v>
      </c>
      <c r="P1904" s="3">
        <v>0.36899999999999999</v>
      </c>
      <c r="Q1904" s="3">
        <v>8.8999999999999996E-2</v>
      </c>
      <c r="R1904" s="3">
        <v>0.221</v>
      </c>
      <c r="S1904" s="3">
        <v>0.13</v>
      </c>
      <c r="T1904" s="1" t="s">
        <v>29</v>
      </c>
      <c r="U1904" s="1" t="s">
        <v>37</v>
      </c>
      <c r="V1904" s="3">
        <v>0.17199999999999999</v>
      </c>
      <c r="W1904" s="1" t="s">
        <v>29</v>
      </c>
    </row>
    <row r="1905" spans="1:23" ht="13" x14ac:dyDescent="0.15">
      <c r="A1905" s="1" t="s">
        <v>1267</v>
      </c>
      <c r="B1905" s="1" t="s">
        <v>1307</v>
      </c>
      <c r="C1905" s="1">
        <v>31173</v>
      </c>
      <c r="D1905" s="2">
        <v>6557</v>
      </c>
      <c r="E1905" s="3">
        <v>1</v>
      </c>
      <c r="F1905" s="3">
        <v>7.2999999999999995E-2</v>
      </c>
      <c r="G1905" s="2">
        <v>1103</v>
      </c>
      <c r="H1905" s="1">
        <v>205</v>
      </c>
      <c r="I1905" s="1" t="s">
        <v>33</v>
      </c>
      <c r="J1905" s="2">
        <v>3444</v>
      </c>
      <c r="K1905" s="3">
        <v>0.23499999999999999</v>
      </c>
      <c r="L1905" s="1">
        <v>4.9000000000000004</v>
      </c>
      <c r="M1905" s="1">
        <v>5.3</v>
      </c>
      <c r="N1905" s="1">
        <v>63.2</v>
      </c>
      <c r="O1905" s="4">
        <v>27025.9</v>
      </c>
      <c r="P1905" s="3">
        <v>0.48799999999999999</v>
      </c>
      <c r="Q1905" s="3">
        <v>0.14399999999999999</v>
      </c>
      <c r="R1905" s="3">
        <v>0.316</v>
      </c>
      <c r="S1905" s="3">
        <v>0.17599999999999999</v>
      </c>
      <c r="T1905" s="1" t="s">
        <v>37</v>
      </c>
      <c r="U1905" s="1" t="s">
        <v>30</v>
      </c>
      <c r="V1905" s="3">
        <v>0.23899999999999999</v>
      </c>
      <c r="W1905" s="1" t="s">
        <v>30</v>
      </c>
    </row>
    <row r="1906" spans="1:23" ht="13" x14ac:dyDescent="0.15">
      <c r="A1906" s="1" t="s">
        <v>1267</v>
      </c>
      <c r="B1906" s="1" t="s">
        <v>605</v>
      </c>
      <c r="C1906" s="1">
        <v>31175</v>
      </c>
      <c r="D1906" s="2">
        <v>4012</v>
      </c>
      <c r="E1906" s="3">
        <v>1</v>
      </c>
      <c r="F1906" s="3">
        <v>9.2999999999999999E-2</v>
      </c>
      <c r="G1906" s="1">
        <v>813</v>
      </c>
      <c r="H1906" s="1">
        <v>401</v>
      </c>
      <c r="I1906" s="1" t="s">
        <v>33</v>
      </c>
      <c r="J1906" s="2">
        <v>3201</v>
      </c>
      <c r="K1906" s="3">
        <v>0.13900000000000001</v>
      </c>
      <c r="L1906" s="1">
        <v>3.8</v>
      </c>
      <c r="M1906" s="1">
        <v>4.5</v>
      </c>
      <c r="N1906" s="1">
        <v>78.099999999999994</v>
      </c>
      <c r="O1906" s="4">
        <v>7970.4</v>
      </c>
      <c r="P1906" s="3">
        <v>0.40200000000000002</v>
      </c>
      <c r="Q1906" s="3">
        <v>9.0999999999999998E-2</v>
      </c>
      <c r="R1906" s="3">
        <v>0.23400000000000001</v>
      </c>
      <c r="S1906" s="3">
        <v>0.13400000000000001</v>
      </c>
      <c r="T1906" s="1" t="s">
        <v>29</v>
      </c>
      <c r="U1906" s="1" t="s">
        <v>37</v>
      </c>
      <c r="V1906" s="3">
        <v>0.182</v>
      </c>
      <c r="W1906" s="1" t="s">
        <v>29</v>
      </c>
    </row>
    <row r="1907" spans="1:23" ht="13" x14ac:dyDescent="0.15">
      <c r="A1907" s="1" t="s">
        <v>1267</v>
      </c>
      <c r="B1907" s="1" t="s">
        <v>136</v>
      </c>
      <c r="C1907" s="1">
        <v>31177</v>
      </c>
      <c r="D1907" s="2">
        <v>21152</v>
      </c>
      <c r="E1907" s="3">
        <v>0.61699999999999999</v>
      </c>
      <c r="F1907" s="3">
        <v>5.5E-2</v>
      </c>
      <c r="G1907" s="2">
        <v>2330</v>
      </c>
      <c r="H1907" s="2">
        <v>2350</v>
      </c>
      <c r="I1907" s="1" t="s">
        <v>26</v>
      </c>
      <c r="J1907" s="2">
        <v>1473</v>
      </c>
      <c r="K1907" s="3">
        <v>0.114</v>
      </c>
      <c r="L1907" s="1">
        <v>3.3</v>
      </c>
      <c r="M1907" s="1">
        <v>4.5</v>
      </c>
      <c r="N1907" s="1">
        <v>79.900000000000006</v>
      </c>
      <c r="O1907" s="4">
        <v>4802.1000000000004</v>
      </c>
      <c r="P1907" s="3">
        <v>0.378</v>
      </c>
      <c r="Q1907" s="3">
        <v>8.1000000000000003E-2</v>
      </c>
      <c r="R1907" s="3">
        <v>0.19500000000000001</v>
      </c>
      <c r="S1907" s="3">
        <v>0.11799999999999999</v>
      </c>
      <c r="T1907" s="1" t="s">
        <v>37</v>
      </c>
      <c r="U1907" s="1" t="s">
        <v>37</v>
      </c>
      <c r="V1907" s="3">
        <v>0.157</v>
      </c>
      <c r="W1907" s="1" t="s">
        <v>29</v>
      </c>
    </row>
    <row r="1908" spans="1:23" ht="13" x14ac:dyDescent="0.15">
      <c r="A1908" s="1" t="s">
        <v>1267</v>
      </c>
      <c r="B1908" s="1" t="s">
        <v>506</v>
      </c>
      <c r="C1908" s="1">
        <v>31179</v>
      </c>
      <c r="D1908" s="2">
        <v>9874</v>
      </c>
      <c r="E1908" s="3">
        <v>0.38300000000000001</v>
      </c>
      <c r="F1908" s="3">
        <v>6.7000000000000004E-2</v>
      </c>
      <c r="G1908" s="2">
        <v>1631</v>
      </c>
      <c r="H1908" s="2">
        <v>1234</v>
      </c>
      <c r="I1908" s="1" t="s">
        <v>26</v>
      </c>
      <c r="J1908" s="2">
        <v>1582</v>
      </c>
      <c r="K1908" s="3">
        <v>0.13900000000000001</v>
      </c>
      <c r="L1908" s="1">
        <v>3.8</v>
      </c>
      <c r="M1908" s="1">
        <v>4.7</v>
      </c>
      <c r="N1908" s="1">
        <v>82.5</v>
      </c>
      <c r="O1908" s="4">
        <v>4888.7</v>
      </c>
      <c r="P1908" s="3">
        <v>0.373</v>
      </c>
      <c r="Q1908" s="3">
        <v>9.6000000000000002E-2</v>
      </c>
      <c r="R1908" s="3">
        <v>0.23699999999999999</v>
      </c>
      <c r="S1908" s="3">
        <v>0.151</v>
      </c>
      <c r="T1908" s="1" t="s">
        <v>37</v>
      </c>
      <c r="U1908" s="1" t="s">
        <v>37</v>
      </c>
      <c r="V1908" s="3">
        <v>0.17699999999999999</v>
      </c>
      <c r="W1908" s="1" t="s">
        <v>29</v>
      </c>
    </row>
    <row r="1909" spans="1:23" ht="13" x14ac:dyDescent="0.15">
      <c r="A1909" s="1" t="s">
        <v>1267</v>
      </c>
      <c r="B1909" s="1" t="s">
        <v>507</v>
      </c>
      <c r="C1909" s="1">
        <v>31181</v>
      </c>
      <c r="D1909" s="2">
        <v>3351</v>
      </c>
      <c r="E1909" s="3">
        <v>1</v>
      </c>
      <c r="F1909" s="3">
        <v>7.0000000000000007E-2</v>
      </c>
      <c r="G1909" s="2">
        <v>3411</v>
      </c>
      <c r="H1909" s="2">
        <v>1676</v>
      </c>
      <c r="I1909" s="1" t="s">
        <v>26</v>
      </c>
      <c r="J1909" s="2">
        <v>2114</v>
      </c>
      <c r="K1909" s="3">
        <v>0.16400000000000001</v>
      </c>
      <c r="L1909" s="1">
        <v>3.7</v>
      </c>
      <c r="M1909" s="1">
        <v>4.7</v>
      </c>
      <c r="N1909" s="1">
        <v>75.3</v>
      </c>
      <c r="O1909" s="4">
        <v>7189.5</v>
      </c>
      <c r="P1909" s="3">
        <v>0.39500000000000002</v>
      </c>
      <c r="Q1909" s="3">
        <v>0.10100000000000001</v>
      </c>
      <c r="R1909" s="3">
        <v>0.27600000000000002</v>
      </c>
      <c r="S1909" s="3">
        <v>0.125</v>
      </c>
      <c r="T1909" s="1" t="s">
        <v>37</v>
      </c>
      <c r="U1909" s="1" t="s">
        <v>29</v>
      </c>
      <c r="V1909" s="3">
        <v>0.189</v>
      </c>
      <c r="W1909" s="1" t="s">
        <v>29</v>
      </c>
    </row>
    <row r="1910" spans="1:23" ht="13" x14ac:dyDescent="0.15">
      <c r="A1910" s="1" t="s">
        <v>1267</v>
      </c>
      <c r="B1910" s="1" t="s">
        <v>508</v>
      </c>
      <c r="C1910" s="1">
        <v>31183</v>
      </c>
      <c r="D1910" s="1">
        <v>775</v>
      </c>
      <c r="E1910" s="3">
        <v>1</v>
      </c>
      <c r="F1910" s="3">
        <v>5.3999999999999999E-2</v>
      </c>
      <c r="I1910" s="1" t="s">
        <v>44</v>
      </c>
      <c r="K1910" s="3">
        <v>0.14599999999999999</v>
      </c>
      <c r="L1910" s="1">
        <v>3.6</v>
      </c>
      <c r="M1910" s="1">
        <v>4.5</v>
      </c>
      <c r="P1910" s="3">
        <v>0.38600000000000001</v>
      </c>
      <c r="Q1910" s="3">
        <v>9.4E-2</v>
      </c>
      <c r="R1910" s="3">
        <v>0.25600000000000001</v>
      </c>
      <c r="S1910" s="3">
        <v>0.14099999999999999</v>
      </c>
      <c r="T1910" s="1" t="s">
        <v>37</v>
      </c>
      <c r="U1910" s="1" t="s">
        <v>37</v>
      </c>
      <c r="V1910" s="3">
        <v>0.18</v>
      </c>
      <c r="W1910" s="1" t="s">
        <v>29</v>
      </c>
    </row>
    <row r="1911" spans="1:23" ht="13" x14ac:dyDescent="0.15">
      <c r="A1911" s="1" t="s">
        <v>1267</v>
      </c>
      <c r="B1911" s="1" t="s">
        <v>926</v>
      </c>
      <c r="C1911" s="1">
        <v>31185</v>
      </c>
      <c r="D1911" s="2">
        <v>14356</v>
      </c>
      <c r="E1911" s="3">
        <v>0.436</v>
      </c>
      <c r="F1911" s="3">
        <v>6.3E-2</v>
      </c>
      <c r="G1911" s="2">
        <v>1295</v>
      </c>
      <c r="H1911" s="1">
        <v>552</v>
      </c>
      <c r="I1911" s="1" t="s">
        <v>33</v>
      </c>
      <c r="J1911" s="2">
        <v>1935</v>
      </c>
      <c r="K1911" s="3">
        <v>0.11899999999999999</v>
      </c>
      <c r="L1911" s="1">
        <v>3.4</v>
      </c>
      <c r="M1911" s="1">
        <v>4.5</v>
      </c>
      <c r="N1911" s="1">
        <v>77.900000000000006</v>
      </c>
      <c r="O1911" s="4">
        <v>7471.8</v>
      </c>
      <c r="P1911" s="3">
        <v>0.38900000000000001</v>
      </c>
      <c r="Q1911" s="3">
        <v>8.5000000000000006E-2</v>
      </c>
      <c r="R1911" s="3">
        <v>0.20699999999999999</v>
      </c>
      <c r="S1911" s="3">
        <v>0.13100000000000001</v>
      </c>
      <c r="T1911" s="1" t="s">
        <v>37</v>
      </c>
      <c r="U1911" s="1" t="s">
        <v>37</v>
      </c>
      <c r="V1911" s="3">
        <v>0.16600000000000001</v>
      </c>
      <c r="W1911" s="1" t="s">
        <v>29</v>
      </c>
    </row>
    <row r="1912" spans="1:23" ht="13" x14ac:dyDescent="0.15">
      <c r="A1912" s="1" t="s">
        <v>1308</v>
      </c>
      <c r="B1912" s="1" t="s">
        <v>1309</v>
      </c>
      <c r="C1912" s="1">
        <v>33001</v>
      </c>
      <c r="D1912" s="2">
        <v>65027</v>
      </c>
      <c r="E1912" s="3">
        <v>0.54500000000000004</v>
      </c>
      <c r="F1912" s="3">
        <v>6.9000000000000006E-2</v>
      </c>
      <c r="G1912" s="2">
        <v>2079</v>
      </c>
      <c r="H1912" s="1">
        <v>185</v>
      </c>
      <c r="I1912" s="1" t="s">
        <v>33</v>
      </c>
      <c r="J1912" s="2">
        <v>2101</v>
      </c>
      <c r="K1912" s="3">
        <v>0.14599999999999999</v>
      </c>
      <c r="L1912" s="1">
        <v>3.9</v>
      </c>
      <c r="M1912" s="1">
        <v>5.6</v>
      </c>
      <c r="N1912" s="1">
        <v>77.400000000000006</v>
      </c>
      <c r="O1912" s="4">
        <v>7596.4</v>
      </c>
      <c r="P1912" s="3">
        <v>0.30299999999999999</v>
      </c>
      <c r="Q1912" s="3">
        <v>8.1000000000000003E-2</v>
      </c>
      <c r="R1912" s="3">
        <v>0.20899999999999999</v>
      </c>
      <c r="S1912" s="3">
        <v>0.106</v>
      </c>
      <c r="T1912" s="1" t="s">
        <v>37</v>
      </c>
      <c r="U1912" s="1" t="s">
        <v>37</v>
      </c>
      <c r="V1912" s="3">
        <v>0.152</v>
      </c>
      <c r="W1912" s="1" t="s">
        <v>29</v>
      </c>
    </row>
    <row r="1913" spans="1:23" ht="13" x14ac:dyDescent="0.15">
      <c r="A1913" s="1" t="s">
        <v>1308</v>
      </c>
      <c r="B1913" s="1" t="s">
        <v>147</v>
      </c>
      <c r="C1913" s="1">
        <v>33003</v>
      </c>
      <c r="D1913" s="2">
        <v>52448</v>
      </c>
      <c r="E1913" s="3">
        <v>0.89500000000000002</v>
      </c>
      <c r="F1913" s="3">
        <v>8.3000000000000004E-2</v>
      </c>
      <c r="G1913" s="2">
        <v>1226</v>
      </c>
      <c r="H1913" s="1">
        <v>362</v>
      </c>
      <c r="I1913" s="1" t="s">
        <v>33</v>
      </c>
      <c r="J1913" s="2">
        <v>1674</v>
      </c>
      <c r="K1913" s="3">
        <v>0.13700000000000001</v>
      </c>
      <c r="L1913" s="1">
        <v>3.5</v>
      </c>
      <c r="M1913" s="1">
        <v>5.2</v>
      </c>
      <c r="N1913" s="1">
        <v>79.3</v>
      </c>
      <c r="O1913" s="4">
        <v>7555.2</v>
      </c>
      <c r="P1913" s="3">
        <v>0.28499999999999998</v>
      </c>
      <c r="Q1913" s="3">
        <v>7.0000000000000007E-2</v>
      </c>
      <c r="R1913" s="3">
        <v>0.189</v>
      </c>
      <c r="S1913" s="3">
        <v>0.104</v>
      </c>
      <c r="T1913" s="1" t="s">
        <v>29</v>
      </c>
      <c r="U1913" s="1" t="s">
        <v>37</v>
      </c>
      <c r="V1913" s="3">
        <v>0.14499999999999999</v>
      </c>
      <c r="W1913" s="1" t="s">
        <v>37</v>
      </c>
    </row>
    <row r="1914" spans="1:23" ht="13" x14ac:dyDescent="0.15">
      <c r="A1914" s="1" t="s">
        <v>1308</v>
      </c>
      <c r="B1914" s="1" t="s">
        <v>1310</v>
      </c>
      <c r="C1914" s="1">
        <v>33005</v>
      </c>
      <c r="D1914" s="2">
        <v>77703</v>
      </c>
      <c r="E1914" s="3">
        <v>0.69099999999999995</v>
      </c>
      <c r="F1914" s="3">
        <v>5.8999999999999997E-2</v>
      </c>
      <c r="G1914" s="2">
        <v>1487</v>
      </c>
      <c r="H1914" s="1">
        <v>247</v>
      </c>
      <c r="I1914" s="1" t="s">
        <v>33</v>
      </c>
      <c r="J1914" s="2">
        <v>1895</v>
      </c>
      <c r="K1914" s="3">
        <v>0.15</v>
      </c>
      <c r="L1914" s="1">
        <v>3.9</v>
      </c>
      <c r="M1914" s="1">
        <v>5.5</v>
      </c>
      <c r="N1914" s="1">
        <v>78.599999999999994</v>
      </c>
      <c r="O1914" s="4">
        <v>7141.9</v>
      </c>
      <c r="P1914" s="3">
        <v>0.312</v>
      </c>
      <c r="Q1914" s="3">
        <v>8.1000000000000003E-2</v>
      </c>
      <c r="R1914" s="3">
        <v>0.19700000000000001</v>
      </c>
      <c r="S1914" s="3">
        <v>0.107</v>
      </c>
      <c r="T1914" s="1" t="s">
        <v>37</v>
      </c>
      <c r="U1914" s="1" t="s">
        <v>29</v>
      </c>
      <c r="V1914" s="3">
        <v>0.151</v>
      </c>
      <c r="W1914" s="1" t="s">
        <v>29</v>
      </c>
    </row>
    <row r="1915" spans="1:23" ht="13" x14ac:dyDescent="0.15">
      <c r="A1915" s="1" t="s">
        <v>1308</v>
      </c>
      <c r="B1915" s="1" t="s">
        <v>1311</v>
      </c>
      <c r="C1915" s="1">
        <v>33007</v>
      </c>
      <c r="D1915" s="2">
        <v>31372</v>
      </c>
      <c r="E1915" s="3">
        <v>0.69099999999999995</v>
      </c>
      <c r="F1915" s="3">
        <v>7.6999999999999999E-2</v>
      </c>
      <c r="G1915" s="1">
        <v>894</v>
      </c>
      <c r="H1915" s="1">
        <v>418</v>
      </c>
      <c r="I1915" s="1" t="s">
        <v>33</v>
      </c>
      <c r="J1915" s="2">
        <v>1950</v>
      </c>
      <c r="K1915" s="3">
        <v>0.16700000000000001</v>
      </c>
      <c r="L1915" s="1">
        <v>4.4000000000000004</v>
      </c>
      <c r="M1915" s="1">
        <v>6.1</v>
      </c>
      <c r="N1915" s="1">
        <v>73.900000000000006</v>
      </c>
      <c r="O1915" s="4">
        <v>11270</v>
      </c>
      <c r="P1915" s="3">
        <v>0.35899999999999999</v>
      </c>
      <c r="Q1915" s="3">
        <v>9.0999999999999998E-2</v>
      </c>
      <c r="R1915" s="3">
        <v>0.22</v>
      </c>
      <c r="S1915" s="3">
        <v>0.13300000000000001</v>
      </c>
      <c r="T1915" s="1" t="s">
        <v>37</v>
      </c>
      <c r="U1915" s="1" t="s">
        <v>29</v>
      </c>
      <c r="V1915" s="3">
        <v>0.17399999999999999</v>
      </c>
      <c r="W1915" s="1" t="s">
        <v>29</v>
      </c>
    </row>
    <row r="1916" spans="1:23" ht="13" x14ac:dyDescent="0.15">
      <c r="A1916" s="1" t="s">
        <v>1308</v>
      </c>
      <c r="B1916" s="1" t="s">
        <v>1312</v>
      </c>
      <c r="C1916" s="1">
        <v>33009</v>
      </c>
      <c r="D1916" s="2">
        <v>93146</v>
      </c>
      <c r="E1916" s="3">
        <v>0.65700000000000003</v>
      </c>
      <c r="F1916" s="3">
        <v>7.0000000000000007E-2</v>
      </c>
      <c r="G1916" s="1">
        <v>530</v>
      </c>
      <c r="H1916" s="1">
        <v>167</v>
      </c>
      <c r="I1916" s="1" t="s">
        <v>33</v>
      </c>
      <c r="J1916" s="2">
        <v>1889</v>
      </c>
      <c r="K1916" s="3">
        <v>0.127</v>
      </c>
      <c r="L1916" s="1">
        <v>3.4</v>
      </c>
      <c r="M1916" s="1">
        <v>5.4</v>
      </c>
      <c r="N1916" s="1">
        <v>80.099999999999994</v>
      </c>
      <c r="O1916" s="4">
        <v>6277.5</v>
      </c>
      <c r="P1916" s="3">
        <v>0.28799999999999998</v>
      </c>
      <c r="Q1916" s="3">
        <v>7.5999999999999998E-2</v>
      </c>
      <c r="R1916" s="3">
        <v>0.17</v>
      </c>
      <c r="S1916" s="3">
        <v>0.107</v>
      </c>
      <c r="T1916" s="1" t="s">
        <v>37</v>
      </c>
      <c r="U1916" s="1" t="s">
        <v>37</v>
      </c>
      <c r="V1916" s="3">
        <v>0.14000000000000001</v>
      </c>
      <c r="W1916" s="1" t="s">
        <v>37</v>
      </c>
    </row>
    <row r="1917" spans="1:23" ht="13" x14ac:dyDescent="0.15">
      <c r="A1917" s="1" t="s">
        <v>1308</v>
      </c>
      <c r="B1917" s="1" t="s">
        <v>375</v>
      </c>
      <c r="C1917" s="1">
        <v>33011</v>
      </c>
      <c r="D1917" s="2">
        <v>427354</v>
      </c>
      <c r="E1917" s="3">
        <v>0.24399999999999999</v>
      </c>
      <c r="F1917" s="3">
        <v>6.6000000000000003E-2</v>
      </c>
      <c r="G1917" s="2">
        <v>1198</v>
      </c>
      <c r="H1917" s="1">
        <v>245</v>
      </c>
      <c r="I1917" s="1" t="s">
        <v>33</v>
      </c>
      <c r="J1917" s="2">
        <v>2694</v>
      </c>
      <c r="K1917" s="3">
        <v>0.122</v>
      </c>
      <c r="L1917" s="1">
        <v>3.5</v>
      </c>
      <c r="M1917" s="1">
        <v>5.3</v>
      </c>
      <c r="N1917" s="1">
        <v>78.599999999999994</v>
      </c>
      <c r="O1917" s="4">
        <v>6908.9</v>
      </c>
      <c r="P1917" s="3">
        <v>0.29799999999999999</v>
      </c>
      <c r="Q1917" s="3">
        <v>7.6999999999999999E-2</v>
      </c>
      <c r="R1917" s="3">
        <v>0.17599999999999999</v>
      </c>
      <c r="S1917" s="3">
        <v>9.5000000000000001E-2</v>
      </c>
      <c r="T1917" s="1" t="s">
        <v>37</v>
      </c>
      <c r="U1917" s="1" t="s">
        <v>37</v>
      </c>
      <c r="V1917" s="3">
        <v>0.13900000000000001</v>
      </c>
      <c r="W1917" s="1" t="s">
        <v>37</v>
      </c>
    </row>
    <row r="1918" spans="1:23" ht="13" x14ac:dyDescent="0.15">
      <c r="A1918" s="1" t="s">
        <v>1308</v>
      </c>
      <c r="B1918" s="1" t="s">
        <v>1313</v>
      </c>
      <c r="C1918" s="1">
        <v>33013</v>
      </c>
      <c r="D1918" s="2">
        <v>157103</v>
      </c>
      <c r="E1918" s="3">
        <v>0.54600000000000004</v>
      </c>
      <c r="F1918" s="3">
        <v>6.9000000000000006E-2</v>
      </c>
      <c r="G1918" s="2">
        <v>1015</v>
      </c>
      <c r="H1918" s="1">
        <v>185</v>
      </c>
      <c r="I1918" s="1" t="s">
        <v>33</v>
      </c>
      <c r="J1918" s="2">
        <v>2215</v>
      </c>
      <c r="K1918" s="3">
        <v>0.13</v>
      </c>
      <c r="L1918" s="1">
        <v>3.7</v>
      </c>
      <c r="M1918" s="1">
        <v>5.5</v>
      </c>
      <c r="N1918" s="1">
        <v>79</v>
      </c>
      <c r="O1918" s="4">
        <v>6692.3</v>
      </c>
      <c r="P1918" s="3">
        <v>0.307</v>
      </c>
      <c r="Q1918" s="3">
        <v>7.9000000000000001E-2</v>
      </c>
      <c r="R1918" s="3">
        <v>0.19</v>
      </c>
      <c r="S1918" s="3">
        <v>9.8000000000000004E-2</v>
      </c>
      <c r="T1918" s="1" t="s">
        <v>37</v>
      </c>
      <c r="U1918" s="1" t="s">
        <v>37</v>
      </c>
      <c r="V1918" s="3">
        <v>0.14499999999999999</v>
      </c>
      <c r="W1918" s="1" t="s">
        <v>37</v>
      </c>
    </row>
    <row r="1919" spans="1:23" ht="13" x14ac:dyDescent="0.15">
      <c r="A1919" s="1" t="s">
        <v>1308</v>
      </c>
      <c r="B1919" s="1" t="s">
        <v>1220</v>
      </c>
      <c r="C1919" s="1">
        <v>33015</v>
      </c>
      <c r="D1919" s="2">
        <v>320689</v>
      </c>
      <c r="E1919" s="3">
        <v>0.28999999999999998</v>
      </c>
      <c r="F1919" s="3">
        <v>4.9000000000000002E-2</v>
      </c>
      <c r="G1919" s="2">
        <v>1273</v>
      </c>
      <c r="H1919" s="1">
        <v>313</v>
      </c>
      <c r="I1919" s="1" t="s">
        <v>33</v>
      </c>
      <c r="J1919" s="2">
        <v>2451</v>
      </c>
      <c r="K1919" s="3">
        <v>0.121</v>
      </c>
      <c r="L1919" s="1">
        <v>3.6</v>
      </c>
      <c r="M1919" s="1">
        <v>5.0999999999999996</v>
      </c>
      <c r="N1919" s="1">
        <v>80.5</v>
      </c>
      <c r="O1919" s="4">
        <v>5001.3</v>
      </c>
      <c r="P1919" s="3">
        <v>0.317</v>
      </c>
      <c r="Q1919" s="3">
        <v>7.4999999999999997E-2</v>
      </c>
      <c r="R1919" s="3">
        <v>0.17699999999999999</v>
      </c>
      <c r="S1919" s="3">
        <v>8.1000000000000003E-2</v>
      </c>
      <c r="T1919" s="1" t="s">
        <v>37</v>
      </c>
      <c r="U1919" s="1" t="s">
        <v>37</v>
      </c>
      <c r="V1919" s="3">
        <v>0.13700000000000001</v>
      </c>
      <c r="W1919" s="1" t="s">
        <v>37</v>
      </c>
    </row>
    <row r="1920" spans="1:23" ht="13" x14ac:dyDescent="0.15">
      <c r="A1920" s="1" t="s">
        <v>1308</v>
      </c>
      <c r="B1920" s="1" t="s">
        <v>1314</v>
      </c>
      <c r="C1920" s="1">
        <v>33017</v>
      </c>
      <c r="D1920" s="2">
        <v>133243</v>
      </c>
      <c r="E1920" s="3">
        <v>0.36699999999999999</v>
      </c>
      <c r="F1920" s="3">
        <v>5.6000000000000001E-2</v>
      </c>
      <c r="G1920" s="2">
        <v>1505</v>
      </c>
      <c r="H1920" s="1">
        <v>304</v>
      </c>
      <c r="I1920" s="1" t="s">
        <v>33</v>
      </c>
      <c r="J1920" s="2">
        <v>2671</v>
      </c>
      <c r="K1920" s="3">
        <v>0.14199999999999999</v>
      </c>
      <c r="L1920" s="1">
        <v>3.8</v>
      </c>
      <c r="M1920" s="1">
        <v>5.6</v>
      </c>
      <c r="N1920" s="1">
        <v>77.599999999999994</v>
      </c>
      <c r="O1920" s="4">
        <v>7468.3</v>
      </c>
      <c r="P1920" s="3">
        <v>0.32900000000000001</v>
      </c>
      <c r="Q1920" s="3">
        <v>9.0999999999999998E-2</v>
      </c>
      <c r="R1920" s="3">
        <v>0.21099999999999999</v>
      </c>
      <c r="S1920" s="3">
        <v>0.10299999999999999</v>
      </c>
      <c r="T1920" s="1" t="s">
        <v>37</v>
      </c>
      <c r="U1920" s="1" t="s">
        <v>37</v>
      </c>
      <c r="V1920" s="3">
        <v>0.155</v>
      </c>
      <c r="W1920" s="1" t="s">
        <v>29</v>
      </c>
    </row>
    <row r="1921" spans="1:23" ht="13" x14ac:dyDescent="0.15">
      <c r="A1921" s="1" t="s">
        <v>1308</v>
      </c>
      <c r="B1921" s="1" t="s">
        <v>687</v>
      </c>
      <c r="C1921" s="1">
        <v>33019</v>
      </c>
      <c r="D1921" s="2">
        <v>43969</v>
      </c>
      <c r="E1921" s="3">
        <v>0.78100000000000003</v>
      </c>
      <c r="F1921" s="3">
        <v>7.0000000000000007E-2</v>
      </c>
      <c r="G1921" s="2">
        <v>1404</v>
      </c>
      <c r="H1921" s="1">
        <v>440</v>
      </c>
      <c r="I1921" s="1" t="s">
        <v>33</v>
      </c>
      <c r="J1921" s="2">
        <v>2181</v>
      </c>
      <c r="K1921" s="3">
        <v>0.156</v>
      </c>
      <c r="L1921" s="1">
        <v>4</v>
      </c>
      <c r="M1921" s="1">
        <v>5.7</v>
      </c>
      <c r="N1921" s="1">
        <v>78</v>
      </c>
      <c r="O1921" s="4">
        <v>8142.5</v>
      </c>
      <c r="P1921" s="3">
        <v>0.32300000000000001</v>
      </c>
      <c r="Q1921" s="3">
        <v>8.5999999999999993E-2</v>
      </c>
      <c r="R1921" s="3">
        <v>0.214</v>
      </c>
      <c r="S1921" s="3">
        <v>0.11700000000000001</v>
      </c>
      <c r="T1921" s="1" t="s">
        <v>37</v>
      </c>
      <c r="U1921" s="1" t="s">
        <v>29</v>
      </c>
      <c r="V1921" s="3">
        <v>0.161</v>
      </c>
      <c r="W1921" s="1" t="s">
        <v>29</v>
      </c>
    </row>
    <row r="1922" spans="1:23" ht="13" x14ac:dyDescent="0.15">
      <c r="A1922" s="1" t="s">
        <v>1315</v>
      </c>
      <c r="B1922" s="1" t="s">
        <v>1316</v>
      </c>
      <c r="C1922" s="1">
        <v>34001</v>
      </c>
      <c r="D1922" s="2">
        <v>275213</v>
      </c>
      <c r="E1922" s="3">
        <v>0.14899999999999999</v>
      </c>
      <c r="F1922" s="3">
        <v>8.6999999999999994E-2</v>
      </c>
      <c r="G1922" s="2">
        <v>1396</v>
      </c>
      <c r="H1922" s="1">
        <v>435</v>
      </c>
      <c r="I1922" s="1" t="s">
        <v>33</v>
      </c>
      <c r="J1922" s="2">
        <v>2982</v>
      </c>
      <c r="K1922" s="3">
        <v>0.16500000000000001</v>
      </c>
      <c r="L1922" s="1">
        <v>4.0999999999999996</v>
      </c>
      <c r="M1922" s="1">
        <v>5.5</v>
      </c>
      <c r="N1922" s="1">
        <v>75.7</v>
      </c>
      <c r="O1922" s="4">
        <v>10072.4</v>
      </c>
      <c r="P1922" s="3">
        <v>0.33200000000000002</v>
      </c>
      <c r="Q1922" s="3">
        <v>0.1</v>
      </c>
      <c r="R1922" s="3">
        <v>0.254</v>
      </c>
      <c r="S1922" s="3">
        <v>0.122</v>
      </c>
      <c r="T1922" s="1" t="s">
        <v>29</v>
      </c>
      <c r="U1922" s="1" t="s">
        <v>29</v>
      </c>
      <c r="V1922" s="3">
        <v>0.17699999999999999</v>
      </c>
      <c r="W1922" s="1" t="s">
        <v>29</v>
      </c>
    </row>
    <row r="1923" spans="1:23" ht="13" x14ac:dyDescent="0.15">
      <c r="A1923" s="1" t="s">
        <v>1315</v>
      </c>
      <c r="B1923" s="1" t="s">
        <v>1317</v>
      </c>
      <c r="C1923" s="1">
        <v>34003</v>
      </c>
      <c r="D1923" s="2">
        <v>957736</v>
      </c>
      <c r="E1923" s="3">
        <v>1E-3</v>
      </c>
      <c r="F1923" s="3">
        <v>6.8000000000000005E-2</v>
      </c>
      <c r="G1923" s="1">
        <v>882</v>
      </c>
      <c r="H1923" s="1">
        <v>305</v>
      </c>
      <c r="I1923" s="1" t="s">
        <v>33</v>
      </c>
      <c r="J1923" s="2">
        <v>2162</v>
      </c>
      <c r="K1923" s="3">
        <v>0.126</v>
      </c>
      <c r="L1923" s="1">
        <v>3.4</v>
      </c>
      <c r="M1923" s="1">
        <v>4.7</v>
      </c>
      <c r="N1923" s="1">
        <v>81.900000000000006</v>
      </c>
      <c r="O1923" s="4">
        <v>4471.8999999999996</v>
      </c>
      <c r="P1923" s="3">
        <v>0.25800000000000001</v>
      </c>
      <c r="Q1923" s="3">
        <v>8.4000000000000005E-2</v>
      </c>
      <c r="R1923" s="3">
        <v>0.20899999999999999</v>
      </c>
      <c r="S1923" s="3">
        <v>8.8999999999999996E-2</v>
      </c>
      <c r="T1923" s="1" t="s">
        <v>37</v>
      </c>
      <c r="U1923" s="1" t="s">
        <v>37</v>
      </c>
      <c r="V1923" s="3">
        <v>0.13900000000000001</v>
      </c>
      <c r="W1923" s="1" t="s">
        <v>37</v>
      </c>
    </row>
    <row r="1924" spans="1:23" ht="13" x14ac:dyDescent="0.15">
      <c r="A1924" s="1" t="s">
        <v>1315</v>
      </c>
      <c r="B1924" s="1" t="s">
        <v>1318</v>
      </c>
      <c r="C1924" s="1">
        <v>34005</v>
      </c>
      <c r="D1924" s="2">
        <v>469167</v>
      </c>
      <c r="E1924" s="3">
        <v>9.8000000000000004E-2</v>
      </c>
      <c r="F1924" s="3">
        <v>0.05</v>
      </c>
      <c r="G1924" s="2">
        <v>1319</v>
      </c>
      <c r="H1924" s="1">
        <v>89</v>
      </c>
      <c r="I1924" s="1" t="s">
        <v>33</v>
      </c>
      <c r="J1924" s="2">
        <v>3629</v>
      </c>
      <c r="K1924" s="3">
        <v>0.13100000000000001</v>
      </c>
      <c r="L1924" s="1">
        <v>3.5</v>
      </c>
      <c r="M1924" s="1">
        <v>5.0999999999999996</v>
      </c>
      <c r="N1924" s="1">
        <v>78.900000000000006</v>
      </c>
      <c r="O1924" s="4">
        <v>6658.2</v>
      </c>
      <c r="P1924" s="3">
        <v>0.32600000000000001</v>
      </c>
      <c r="Q1924" s="3">
        <v>8.4000000000000005E-2</v>
      </c>
      <c r="R1924" s="3">
        <v>0.19</v>
      </c>
      <c r="S1924" s="3">
        <v>7.9000000000000001E-2</v>
      </c>
      <c r="T1924" s="1" t="s">
        <v>37</v>
      </c>
      <c r="U1924" s="1" t="s">
        <v>37</v>
      </c>
      <c r="V1924" s="3">
        <v>0.14299999999999999</v>
      </c>
      <c r="W1924" s="1" t="s">
        <v>37</v>
      </c>
    </row>
    <row r="1925" spans="1:23" ht="13" x14ac:dyDescent="0.15">
      <c r="A1925" s="1" t="s">
        <v>1315</v>
      </c>
      <c r="B1925" s="1" t="s">
        <v>418</v>
      </c>
      <c r="C1925" s="1">
        <v>34007</v>
      </c>
      <c r="D1925" s="2">
        <v>527196</v>
      </c>
      <c r="E1925" s="3">
        <v>1.2999999999999999E-2</v>
      </c>
      <c r="F1925" s="3">
        <v>8.5000000000000006E-2</v>
      </c>
      <c r="G1925" s="2">
        <v>1015</v>
      </c>
      <c r="H1925" s="1">
        <v>249</v>
      </c>
      <c r="I1925" s="1" t="s">
        <v>33</v>
      </c>
      <c r="J1925" s="2">
        <v>4144</v>
      </c>
      <c r="K1925" s="3">
        <v>0.16200000000000001</v>
      </c>
      <c r="L1925" s="1">
        <v>4.0999999999999996</v>
      </c>
      <c r="M1925" s="1">
        <v>5.4</v>
      </c>
      <c r="N1925" s="1">
        <v>76.2</v>
      </c>
      <c r="O1925" s="4">
        <v>8984.4</v>
      </c>
      <c r="P1925" s="3">
        <v>0.32800000000000001</v>
      </c>
      <c r="Q1925" s="3">
        <v>0.10100000000000001</v>
      </c>
      <c r="R1925" s="3">
        <v>0.247</v>
      </c>
      <c r="S1925" s="3">
        <v>0.113</v>
      </c>
      <c r="T1925" s="1" t="s">
        <v>29</v>
      </c>
      <c r="U1925" s="1" t="s">
        <v>29</v>
      </c>
      <c r="V1925" s="3">
        <v>0.17299999999999999</v>
      </c>
      <c r="W1925" s="1" t="s">
        <v>29</v>
      </c>
    </row>
    <row r="1926" spans="1:23" ht="13" x14ac:dyDescent="0.15">
      <c r="A1926" s="1" t="s">
        <v>1315</v>
      </c>
      <c r="B1926" s="1" t="s">
        <v>1319</v>
      </c>
      <c r="C1926" s="1">
        <v>34009</v>
      </c>
      <c r="D1926" s="2">
        <v>94610</v>
      </c>
      <c r="E1926" s="3">
        <v>0.186</v>
      </c>
      <c r="F1926" s="3">
        <v>7.6999999999999999E-2</v>
      </c>
      <c r="G1926" s="2">
        <v>1876</v>
      </c>
      <c r="H1926" s="1">
        <v>733</v>
      </c>
      <c r="I1926" s="1" t="s">
        <v>33</v>
      </c>
      <c r="J1926" s="2">
        <v>2940</v>
      </c>
      <c r="K1926" s="3">
        <v>0.151</v>
      </c>
      <c r="L1926" s="1">
        <v>3.9</v>
      </c>
      <c r="M1926" s="1">
        <v>5.0999999999999996</v>
      </c>
      <c r="N1926" s="1">
        <v>76.599999999999994</v>
      </c>
      <c r="O1926" s="4">
        <v>9175.7999999999993</v>
      </c>
      <c r="P1926" s="3">
        <v>0.317</v>
      </c>
      <c r="Q1926" s="3">
        <v>8.5000000000000006E-2</v>
      </c>
      <c r="R1926" s="3">
        <v>0.215</v>
      </c>
      <c r="S1926" s="3">
        <v>0.11899999999999999</v>
      </c>
      <c r="T1926" s="1" t="s">
        <v>37</v>
      </c>
      <c r="U1926" s="1" t="s">
        <v>29</v>
      </c>
      <c r="V1926" s="3">
        <v>0.161</v>
      </c>
      <c r="W1926" s="1" t="s">
        <v>29</v>
      </c>
    </row>
    <row r="1927" spans="1:23" ht="13" x14ac:dyDescent="0.15">
      <c r="A1927" s="1" t="s">
        <v>1315</v>
      </c>
      <c r="B1927" s="1" t="s">
        <v>614</v>
      </c>
      <c r="C1927" s="1">
        <v>34011</v>
      </c>
      <c r="D1927" s="2">
        <v>152326</v>
      </c>
      <c r="E1927" s="3">
        <v>0.245</v>
      </c>
      <c r="F1927" s="3">
        <v>0.10299999999999999</v>
      </c>
      <c r="G1927" s="2">
        <v>2560</v>
      </c>
      <c r="H1927" s="1">
        <v>739</v>
      </c>
      <c r="I1927" s="1" t="s">
        <v>33</v>
      </c>
      <c r="J1927" s="2">
        <v>3122</v>
      </c>
      <c r="K1927" s="3">
        <v>0.222</v>
      </c>
      <c r="L1927" s="1">
        <v>4.5</v>
      </c>
      <c r="M1927" s="1">
        <v>5.5</v>
      </c>
      <c r="N1927" s="1">
        <v>73.7</v>
      </c>
      <c r="O1927" s="4">
        <v>10759.5</v>
      </c>
      <c r="P1927" s="3">
        <v>0.36799999999999999</v>
      </c>
      <c r="Q1927" s="3">
        <v>0.113</v>
      </c>
      <c r="R1927" s="3">
        <v>0.28000000000000003</v>
      </c>
      <c r="S1927" s="3">
        <v>0.13100000000000001</v>
      </c>
      <c r="T1927" s="1" t="s">
        <v>29</v>
      </c>
      <c r="U1927" s="1" t="s">
        <v>30</v>
      </c>
      <c r="V1927" s="3">
        <v>0.20300000000000001</v>
      </c>
      <c r="W1927" s="1" t="s">
        <v>30</v>
      </c>
    </row>
    <row r="1928" spans="1:23" ht="13" x14ac:dyDescent="0.15">
      <c r="A1928" s="1" t="s">
        <v>1315</v>
      </c>
      <c r="B1928" s="1" t="s">
        <v>892</v>
      </c>
      <c r="C1928" s="1">
        <v>34013</v>
      </c>
      <c r="D1928" s="2">
        <v>851117</v>
      </c>
      <c r="E1928" s="3">
        <v>0</v>
      </c>
      <c r="F1928" s="3">
        <v>0.106</v>
      </c>
      <c r="G1928" s="2">
        <v>1325</v>
      </c>
      <c r="H1928" s="1">
        <v>354</v>
      </c>
      <c r="I1928" s="1" t="s">
        <v>33</v>
      </c>
      <c r="J1928" s="2">
        <v>3023</v>
      </c>
      <c r="K1928" s="3">
        <v>0.16500000000000001</v>
      </c>
      <c r="L1928" s="1">
        <v>4</v>
      </c>
      <c r="M1928" s="1">
        <v>5.0999999999999996</v>
      </c>
      <c r="N1928" s="1">
        <v>77.7</v>
      </c>
      <c r="O1928" s="4">
        <v>8340.7000000000007</v>
      </c>
      <c r="P1928" s="3">
        <v>0.29099999999999998</v>
      </c>
      <c r="Q1928" s="3">
        <v>0.10199999999999999</v>
      </c>
      <c r="R1928" s="3">
        <v>0.25700000000000001</v>
      </c>
      <c r="S1928" s="3">
        <v>0.11600000000000001</v>
      </c>
      <c r="T1928" s="1" t="s">
        <v>29</v>
      </c>
      <c r="U1928" s="1" t="s">
        <v>29</v>
      </c>
      <c r="V1928" s="3">
        <v>0.17299999999999999</v>
      </c>
      <c r="W1928" s="1" t="s">
        <v>29</v>
      </c>
    </row>
    <row r="1929" spans="1:23" ht="13" x14ac:dyDescent="0.15">
      <c r="A1929" s="1" t="s">
        <v>1315</v>
      </c>
      <c r="B1929" s="1" t="s">
        <v>1320</v>
      </c>
      <c r="C1929" s="1">
        <v>34015</v>
      </c>
      <c r="D1929" s="2">
        <v>308423</v>
      </c>
      <c r="E1929" s="3">
        <v>0.113</v>
      </c>
      <c r="F1929" s="3">
        <v>0.05</v>
      </c>
      <c r="G1929" s="2">
        <v>1879</v>
      </c>
      <c r="H1929" s="1">
        <v>608</v>
      </c>
      <c r="I1929" s="1" t="s">
        <v>33</v>
      </c>
      <c r="J1929" s="2">
        <v>3612</v>
      </c>
      <c r="K1929" s="3">
        <v>0.14499999999999999</v>
      </c>
      <c r="L1929" s="1">
        <v>3.6</v>
      </c>
      <c r="M1929" s="1">
        <v>5.3</v>
      </c>
      <c r="N1929" s="1">
        <v>77.099999999999994</v>
      </c>
      <c r="O1929" s="4">
        <v>7587.1</v>
      </c>
      <c r="P1929" s="3">
        <v>0.36299999999999999</v>
      </c>
      <c r="Q1929" s="3">
        <v>8.6999999999999994E-2</v>
      </c>
      <c r="R1929" s="3">
        <v>0.20699999999999999</v>
      </c>
      <c r="S1929" s="3">
        <v>8.8999999999999996E-2</v>
      </c>
      <c r="T1929" s="1" t="s">
        <v>37</v>
      </c>
      <c r="U1929" s="1" t="s">
        <v>37</v>
      </c>
      <c r="V1929" s="3">
        <v>0.157</v>
      </c>
      <c r="W1929" s="1" t="s">
        <v>29</v>
      </c>
    </row>
    <row r="1930" spans="1:23" ht="13" x14ac:dyDescent="0.15">
      <c r="A1930" s="1" t="s">
        <v>1315</v>
      </c>
      <c r="B1930" s="1" t="s">
        <v>1321</v>
      </c>
      <c r="C1930" s="1">
        <v>34017</v>
      </c>
      <c r="D1930" s="2">
        <v>705472</v>
      </c>
      <c r="E1930" s="3">
        <v>0</v>
      </c>
      <c r="F1930" s="3">
        <v>0.104</v>
      </c>
      <c r="G1930" s="2">
        <v>2109</v>
      </c>
      <c r="H1930" s="1">
        <v>947</v>
      </c>
      <c r="I1930" s="1" t="s">
        <v>33</v>
      </c>
      <c r="J1930" s="2">
        <v>3548</v>
      </c>
      <c r="K1930" s="3">
        <v>0.16800000000000001</v>
      </c>
      <c r="L1930" s="1">
        <v>3.8</v>
      </c>
      <c r="M1930" s="1">
        <v>4.5999999999999996</v>
      </c>
      <c r="N1930" s="1">
        <v>79.900000000000006</v>
      </c>
      <c r="O1930" s="4">
        <v>6243.8</v>
      </c>
      <c r="P1930" s="3">
        <v>0.307</v>
      </c>
      <c r="Q1930" s="3">
        <v>0.10100000000000001</v>
      </c>
      <c r="R1930" s="3">
        <v>0.254</v>
      </c>
      <c r="S1930" s="3">
        <v>0.13</v>
      </c>
      <c r="T1930" s="1" t="s">
        <v>29</v>
      </c>
      <c r="U1930" s="1" t="s">
        <v>29</v>
      </c>
      <c r="V1930" s="3">
        <v>0.17699999999999999</v>
      </c>
      <c r="W1930" s="1" t="s">
        <v>29</v>
      </c>
    </row>
    <row r="1931" spans="1:23" ht="13" x14ac:dyDescent="0.15">
      <c r="A1931" s="1" t="s">
        <v>1315</v>
      </c>
      <c r="B1931" s="1" t="s">
        <v>1322</v>
      </c>
      <c r="C1931" s="1">
        <v>34019</v>
      </c>
      <c r="D1931" s="2">
        <v>130183</v>
      </c>
      <c r="E1931" s="3">
        <v>0.58299999999999996</v>
      </c>
      <c r="F1931" s="3">
        <v>4.3999999999999997E-2</v>
      </c>
      <c r="G1931" s="1">
        <v>909</v>
      </c>
      <c r="H1931" s="1">
        <v>332</v>
      </c>
      <c r="I1931" s="1" t="s">
        <v>33</v>
      </c>
      <c r="J1931" s="2">
        <v>2595</v>
      </c>
      <c r="K1931" s="3">
        <v>0.12</v>
      </c>
      <c r="L1931" s="1">
        <v>3.1</v>
      </c>
      <c r="M1931" s="1">
        <v>4.7</v>
      </c>
      <c r="N1931" s="1">
        <v>82.8</v>
      </c>
      <c r="O1931" s="4">
        <v>4362.6000000000004</v>
      </c>
      <c r="P1931" s="3">
        <v>0.26500000000000001</v>
      </c>
      <c r="Q1931" s="3">
        <v>7.4999999999999997E-2</v>
      </c>
      <c r="R1931" s="3">
        <v>0.186</v>
      </c>
      <c r="S1931" s="3">
        <v>6.8000000000000005E-2</v>
      </c>
      <c r="T1931" s="1" t="s">
        <v>37</v>
      </c>
      <c r="U1931" s="1" t="s">
        <v>37</v>
      </c>
      <c r="V1931" s="3">
        <v>0.126</v>
      </c>
      <c r="W1931" s="1" t="s">
        <v>37</v>
      </c>
    </row>
    <row r="1932" spans="1:23" ht="13" x14ac:dyDescent="0.15">
      <c r="A1932" s="1" t="s">
        <v>1315</v>
      </c>
      <c r="B1932" s="1" t="s">
        <v>638</v>
      </c>
      <c r="C1932" s="1">
        <v>34021</v>
      </c>
      <c r="D1932" s="2">
        <v>381671</v>
      </c>
      <c r="E1932" s="3">
        <v>5.0999999999999997E-2</v>
      </c>
      <c r="F1932" s="3">
        <v>8.6999999999999994E-2</v>
      </c>
      <c r="G1932" s="2">
        <v>1106</v>
      </c>
      <c r="H1932" s="1">
        <v>244</v>
      </c>
      <c r="I1932" s="1" t="s">
        <v>33</v>
      </c>
      <c r="J1932" s="2">
        <v>2952</v>
      </c>
      <c r="K1932" s="3">
        <v>0.14799999999999999</v>
      </c>
      <c r="L1932" s="1">
        <v>3.8</v>
      </c>
      <c r="M1932" s="1">
        <v>5.3</v>
      </c>
      <c r="N1932" s="1">
        <v>78.400000000000006</v>
      </c>
      <c r="O1932" s="4">
        <v>7664.2</v>
      </c>
      <c r="P1932" s="3">
        <v>0.307</v>
      </c>
      <c r="Q1932" s="3">
        <v>8.8999999999999996E-2</v>
      </c>
      <c r="R1932" s="3">
        <v>0.224</v>
      </c>
      <c r="S1932" s="3">
        <v>9.7000000000000003E-2</v>
      </c>
      <c r="T1932" s="1" t="s">
        <v>29</v>
      </c>
      <c r="U1932" s="1" t="s">
        <v>37</v>
      </c>
      <c r="V1932" s="3">
        <v>0.159</v>
      </c>
      <c r="W1932" s="1" t="s">
        <v>29</v>
      </c>
    </row>
    <row r="1933" spans="1:23" ht="13" x14ac:dyDescent="0.15">
      <c r="A1933" s="1" t="s">
        <v>1315</v>
      </c>
      <c r="B1933" s="1" t="s">
        <v>335</v>
      </c>
      <c r="C1933" s="1">
        <v>34023</v>
      </c>
      <c r="D1933" s="2">
        <v>863623</v>
      </c>
      <c r="E1933" s="3">
        <v>0.01</v>
      </c>
      <c r="F1933" s="3">
        <v>7.2999999999999995E-2</v>
      </c>
      <c r="G1933" s="2">
        <v>1106</v>
      </c>
      <c r="H1933" s="1">
        <v>427</v>
      </c>
      <c r="I1933" s="1" t="s">
        <v>33</v>
      </c>
      <c r="J1933" s="2">
        <v>2809</v>
      </c>
      <c r="K1933" s="3">
        <v>0.14099999999999999</v>
      </c>
      <c r="L1933" s="1">
        <v>3.4</v>
      </c>
      <c r="M1933" s="1">
        <v>4.5999999999999996</v>
      </c>
      <c r="N1933" s="1">
        <v>80.2</v>
      </c>
      <c r="O1933" s="4">
        <v>5499.1</v>
      </c>
      <c r="P1933" s="3">
        <v>0.26900000000000002</v>
      </c>
      <c r="Q1933" s="3">
        <v>9.9000000000000005E-2</v>
      </c>
      <c r="R1933" s="3">
        <v>0.214</v>
      </c>
      <c r="S1933" s="3">
        <v>9.2999999999999999E-2</v>
      </c>
      <c r="T1933" s="1" t="s">
        <v>37</v>
      </c>
      <c r="U1933" s="1" t="s">
        <v>37</v>
      </c>
      <c r="V1933" s="3">
        <v>0.14799999999999999</v>
      </c>
      <c r="W1933" s="1" t="s">
        <v>37</v>
      </c>
    </row>
    <row r="1934" spans="1:23" ht="13" x14ac:dyDescent="0.15">
      <c r="A1934" s="1" t="s">
        <v>1315</v>
      </c>
      <c r="B1934" s="1" t="s">
        <v>1323</v>
      </c>
      <c r="C1934" s="1">
        <v>34025</v>
      </c>
      <c r="D1934" s="2">
        <v>642799</v>
      </c>
      <c r="E1934" s="3">
        <v>5.0999999999999997E-2</v>
      </c>
      <c r="F1934" s="3">
        <v>6.0999999999999999E-2</v>
      </c>
      <c r="G1934" s="1">
        <v>912</v>
      </c>
      <c r="H1934" s="1">
        <v>269</v>
      </c>
      <c r="I1934" s="1" t="s">
        <v>33</v>
      </c>
      <c r="J1934" s="2">
        <v>3076</v>
      </c>
      <c r="K1934" s="3">
        <v>0.126</v>
      </c>
      <c r="L1934" s="1">
        <v>3.3</v>
      </c>
      <c r="M1934" s="1">
        <v>4.9000000000000004</v>
      </c>
      <c r="N1934" s="1">
        <v>79.599999999999994</v>
      </c>
      <c r="O1934" s="4">
        <v>5709.6</v>
      </c>
      <c r="P1934" s="3">
        <v>0.29299999999999998</v>
      </c>
      <c r="Q1934" s="3">
        <v>7.9000000000000001E-2</v>
      </c>
      <c r="R1934" s="3">
        <v>0.183</v>
      </c>
      <c r="S1934" s="3">
        <v>8.4000000000000005E-2</v>
      </c>
      <c r="T1934" s="1" t="s">
        <v>37</v>
      </c>
      <c r="U1934" s="1" t="s">
        <v>37</v>
      </c>
      <c r="V1934" s="3">
        <v>0.13800000000000001</v>
      </c>
      <c r="W1934" s="1" t="s">
        <v>37</v>
      </c>
    </row>
    <row r="1935" spans="1:23" ht="13" x14ac:dyDescent="0.15">
      <c r="A1935" s="1" t="s">
        <v>1315</v>
      </c>
      <c r="B1935" s="1" t="s">
        <v>731</v>
      </c>
      <c r="C1935" s="1">
        <v>34027</v>
      </c>
      <c r="D1935" s="2">
        <v>514423</v>
      </c>
      <c r="E1935" s="3">
        <v>8.5999999999999993E-2</v>
      </c>
      <c r="F1935" s="3">
        <v>5.2999999999999999E-2</v>
      </c>
      <c r="G1935" s="2">
        <v>1073</v>
      </c>
      <c r="H1935" s="1">
        <v>281</v>
      </c>
      <c r="I1935" s="1" t="s">
        <v>33</v>
      </c>
      <c r="J1935" s="2">
        <v>2190</v>
      </c>
      <c r="K1935" s="3">
        <v>0.11</v>
      </c>
      <c r="L1935" s="1">
        <v>3.1</v>
      </c>
      <c r="M1935" s="1">
        <v>4.3</v>
      </c>
      <c r="N1935" s="1">
        <v>81.7</v>
      </c>
      <c r="O1935" s="4">
        <v>4240.1000000000004</v>
      </c>
      <c r="P1935" s="3">
        <v>0.25900000000000001</v>
      </c>
      <c r="Q1935" s="3">
        <v>7.2999999999999995E-2</v>
      </c>
      <c r="R1935" s="3">
        <v>0.16700000000000001</v>
      </c>
      <c r="S1935" s="3">
        <v>7.8E-2</v>
      </c>
      <c r="T1935" s="1" t="s">
        <v>37</v>
      </c>
      <c r="U1935" s="1" t="s">
        <v>37</v>
      </c>
      <c r="V1935" s="3">
        <v>0.123</v>
      </c>
      <c r="W1935" s="1" t="s">
        <v>37</v>
      </c>
    </row>
    <row r="1936" spans="1:23" ht="13" x14ac:dyDescent="0.15">
      <c r="A1936" s="1" t="s">
        <v>1315</v>
      </c>
      <c r="B1936" s="1" t="s">
        <v>1324</v>
      </c>
      <c r="C1936" s="1">
        <v>34029</v>
      </c>
      <c r="D1936" s="2">
        <v>659197</v>
      </c>
      <c r="E1936" s="3">
        <v>3.6999999999999998E-2</v>
      </c>
      <c r="F1936" s="3">
        <v>5.8000000000000003E-2</v>
      </c>
      <c r="G1936" s="2">
        <v>2606</v>
      </c>
      <c r="H1936" s="1">
        <v>470</v>
      </c>
      <c r="I1936" s="1" t="s">
        <v>33</v>
      </c>
      <c r="J1936" s="2">
        <v>3464</v>
      </c>
      <c r="K1936" s="3">
        <v>0.159</v>
      </c>
      <c r="L1936" s="1">
        <v>3.9</v>
      </c>
      <c r="M1936" s="1">
        <v>5.3</v>
      </c>
      <c r="N1936" s="1">
        <v>78.099999999999994</v>
      </c>
      <c r="O1936" s="4">
        <v>7126.8</v>
      </c>
      <c r="P1936" s="3">
        <v>0.33200000000000002</v>
      </c>
      <c r="Q1936" s="3">
        <v>8.5000000000000006E-2</v>
      </c>
      <c r="R1936" s="3">
        <v>0.23499999999999999</v>
      </c>
      <c r="S1936" s="3">
        <v>0.106</v>
      </c>
      <c r="T1936" s="1" t="s">
        <v>37</v>
      </c>
      <c r="U1936" s="1" t="s">
        <v>29</v>
      </c>
      <c r="V1936" s="3">
        <v>0.16200000000000001</v>
      </c>
      <c r="W1936" s="1" t="s">
        <v>29</v>
      </c>
    </row>
    <row r="1937" spans="1:23" ht="13" x14ac:dyDescent="0.15">
      <c r="A1937" s="1" t="s">
        <v>1315</v>
      </c>
      <c r="B1937" s="1" t="s">
        <v>1325</v>
      </c>
      <c r="C1937" s="1">
        <v>34031</v>
      </c>
      <c r="D1937" s="2">
        <v>513395</v>
      </c>
      <c r="E1937" s="3">
        <v>2.8000000000000001E-2</v>
      </c>
      <c r="F1937" s="3">
        <v>0.123</v>
      </c>
      <c r="G1937" s="2">
        <v>1926</v>
      </c>
      <c r="H1937" s="1">
        <v>556</v>
      </c>
      <c r="I1937" s="1" t="s">
        <v>33</v>
      </c>
      <c r="J1937" s="2">
        <v>2429</v>
      </c>
      <c r="K1937" s="3">
        <v>0.214</v>
      </c>
      <c r="L1937" s="1">
        <v>4.3</v>
      </c>
      <c r="M1937" s="1">
        <v>5.3</v>
      </c>
      <c r="N1937" s="1">
        <v>78.400000000000006</v>
      </c>
      <c r="O1937" s="4">
        <v>7211.5</v>
      </c>
      <c r="P1937" s="3">
        <v>0.317</v>
      </c>
      <c r="Q1937" s="3">
        <v>0.107</v>
      </c>
      <c r="R1937" s="3">
        <v>0.309</v>
      </c>
      <c r="S1937" s="3">
        <v>0.124</v>
      </c>
      <c r="T1937" s="1" t="s">
        <v>30</v>
      </c>
      <c r="U1937" s="1" t="s">
        <v>30</v>
      </c>
      <c r="V1937" s="3">
        <v>0.19900000000000001</v>
      </c>
      <c r="W1937" s="1" t="s">
        <v>29</v>
      </c>
    </row>
    <row r="1938" spans="1:23" ht="13" x14ac:dyDescent="0.15">
      <c r="A1938" s="1" t="s">
        <v>1315</v>
      </c>
      <c r="B1938" s="1" t="s">
        <v>1326</v>
      </c>
      <c r="C1938" s="1">
        <v>34033</v>
      </c>
      <c r="D1938" s="2">
        <v>65338</v>
      </c>
      <c r="E1938" s="3">
        <v>0.53200000000000003</v>
      </c>
      <c r="F1938" s="3">
        <v>6.4000000000000001E-2</v>
      </c>
      <c r="G1938" s="2">
        <v>4065</v>
      </c>
      <c r="H1938" s="1">
        <v>778</v>
      </c>
      <c r="I1938" s="1" t="s">
        <v>26</v>
      </c>
      <c r="J1938" s="2">
        <v>3994</v>
      </c>
      <c r="K1938" s="3">
        <v>0.151</v>
      </c>
      <c r="L1938" s="1">
        <v>4.2</v>
      </c>
      <c r="M1938" s="1">
        <v>6</v>
      </c>
      <c r="N1938" s="1">
        <v>73.7</v>
      </c>
      <c r="O1938" s="4">
        <v>11685.2</v>
      </c>
      <c r="P1938" s="3">
        <v>0.36299999999999999</v>
      </c>
      <c r="Q1938" s="3">
        <v>8.7999999999999995E-2</v>
      </c>
      <c r="R1938" s="3">
        <v>0.217</v>
      </c>
      <c r="S1938" s="3">
        <v>0.121</v>
      </c>
      <c r="T1938" s="1" t="s">
        <v>37</v>
      </c>
      <c r="U1938" s="1" t="s">
        <v>29</v>
      </c>
      <c r="V1938" s="3">
        <v>0.16700000000000001</v>
      </c>
      <c r="W1938" s="1" t="s">
        <v>29</v>
      </c>
    </row>
    <row r="1939" spans="1:23" ht="13" x14ac:dyDescent="0.15">
      <c r="A1939" s="1" t="s">
        <v>1315</v>
      </c>
      <c r="B1939" s="1" t="s">
        <v>914</v>
      </c>
      <c r="C1939" s="1">
        <v>34035</v>
      </c>
      <c r="D1939" s="2">
        <v>348842</v>
      </c>
      <c r="E1939" s="3">
        <v>7.4999999999999997E-2</v>
      </c>
      <c r="F1939" s="3">
        <v>5.2999999999999999E-2</v>
      </c>
      <c r="G1939" s="1">
        <v>907</v>
      </c>
      <c r="H1939" s="1">
        <v>307</v>
      </c>
      <c r="I1939" s="1" t="s">
        <v>33</v>
      </c>
      <c r="J1939" s="2">
        <v>2325</v>
      </c>
      <c r="K1939" s="3">
        <v>0.11899999999999999</v>
      </c>
      <c r="L1939" s="1">
        <v>2.9</v>
      </c>
      <c r="M1939" s="1">
        <v>4.2</v>
      </c>
      <c r="N1939" s="1">
        <v>81.8</v>
      </c>
      <c r="O1939" s="4">
        <v>4544.8</v>
      </c>
      <c r="P1939" s="3">
        <v>0.26900000000000002</v>
      </c>
      <c r="Q1939" s="3">
        <v>7.8E-2</v>
      </c>
      <c r="R1939" s="3">
        <v>0.17899999999999999</v>
      </c>
      <c r="S1939" s="3">
        <v>7.1999999999999995E-2</v>
      </c>
      <c r="T1939" s="1" t="s">
        <v>37</v>
      </c>
      <c r="U1939" s="1" t="s">
        <v>37</v>
      </c>
      <c r="V1939" s="3">
        <v>0.128</v>
      </c>
      <c r="W1939" s="1" t="s">
        <v>37</v>
      </c>
    </row>
    <row r="1940" spans="1:23" ht="13" x14ac:dyDescent="0.15">
      <c r="A1940" s="1" t="s">
        <v>1315</v>
      </c>
      <c r="B1940" s="1" t="s">
        <v>351</v>
      </c>
      <c r="C1940" s="1">
        <v>34037</v>
      </c>
      <c r="D1940" s="2">
        <v>146132</v>
      </c>
      <c r="E1940" s="3">
        <v>0.48599999999999999</v>
      </c>
      <c r="F1940" s="3">
        <v>5.3999999999999999E-2</v>
      </c>
      <c r="G1940" s="2">
        <v>2205</v>
      </c>
      <c r="H1940" s="1">
        <v>400</v>
      </c>
      <c r="I1940" s="1" t="s">
        <v>33</v>
      </c>
      <c r="J1940" s="2">
        <v>2764</v>
      </c>
      <c r="K1940" s="3">
        <v>0.13100000000000001</v>
      </c>
      <c r="L1940" s="1">
        <v>3.4</v>
      </c>
      <c r="M1940" s="1">
        <v>5.3</v>
      </c>
      <c r="N1940" s="1">
        <v>78.400000000000006</v>
      </c>
      <c r="O1940" s="4">
        <v>6516.3</v>
      </c>
      <c r="P1940" s="3">
        <v>0.29299999999999998</v>
      </c>
      <c r="Q1940" s="3">
        <v>7.5999999999999998E-2</v>
      </c>
      <c r="R1940" s="3">
        <v>0.19</v>
      </c>
      <c r="S1940" s="3">
        <v>8.4000000000000005E-2</v>
      </c>
      <c r="T1940" s="1" t="s">
        <v>37</v>
      </c>
      <c r="U1940" s="1" t="s">
        <v>37</v>
      </c>
      <c r="V1940" s="3">
        <v>0.13800000000000001</v>
      </c>
      <c r="W1940" s="1" t="s">
        <v>37</v>
      </c>
    </row>
    <row r="1941" spans="1:23" ht="13" x14ac:dyDescent="0.15">
      <c r="A1941" s="1" t="s">
        <v>1315</v>
      </c>
      <c r="B1941" s="1" t="s">
        <v>193</v>
      </c>
      <c r="C1941" s="1">
        <v>34039</v>
      </c>
      <c r="D1941" s="2">
        <v>572726</v>
      </c>
      <c r="E1941" s="3">
        <v>0</v>
      </c>
      <c r="F1941" s="3">
        <v>0.126</v>
      </c>
      <c r="G1941" s="2">
        <v>1625</v>
      </c>
      <c r="H1941" s="1">
        <v>393</v>
      </c>
      <c r="I1941" s="1" t="s">
        <v>33</v>
      </c>
      <c r="J1941" s="2">
        <v>2506</v>
      </c>
      <c r="K1941" s="3">
        <v>0.157</v>
      </c>
      <c r="L1941" s="1">
        <v>3.7</v>
      </c>
      <c r="M1941" s="1">
        <v>4.5</v>
      </c>
      <c r="N1941" s="1">
        <v>79.3</v>
      </c>
      <c r="O1941" s="4">
        <v>6476.7</v>
      </c>
      <c r="P1941" s="3">
        <v>0.28000000000000003</v>
      </c>
      <c r="Q1941" s="3">
        <v>9.2999999999999999E-2</v>
      </c>
      <c r="R1941" s="3">
        <v>0.24199999999999999</v>
      </c>
      <c r="S1941" s="3">
        <v>9.4E-2</v>
      </c>
      <c r="T1941" s="1" t="s">
        <v>30</v>
      </c>
      <c r="U1941" s="1" t="s">
        <v>29</v>
      </c>
      <c r="V1941" s="3">
        <v>0.16500000000000001</v>
      </c>
      <c r="W1941" s="1" t="s">
        <v>29</v>
      </c>
    </row>
    <row r="1942" spans="1:23" ht="13" x14ac:dyDescent="0.15">
      <c r="A1942" s="1" t="s">
        <v>1315</v>
      </c>
      <c r="B1942" s="1" t="s">
        <v>505</v>
      </c>
      <c r="C1942" s="1">
        <v>34041</v>
      </c>
      <c r="D1942" s="2">
        <v>111252</v>
      </c>
      <c r="E1942" s="3">
        <v>0.432</v>
      </c>
      <c r="F1942" s="3">
        <v>0.06</v>
      </c>
      <c r="G1942" s="2">
        <v>1846</v>
      </c>
      <c r="H1942" s="1">
        <v>380</v>
      </c>
      <c r="I1942" s="1" t="s">
        <v>33</v>
      </c>
      <c r="J1942" s="2">
        <v>3668</v>
      </c>
      <c r="K1942" s="3">
        <v>0.13300000000000001</v>
      </c>
      <c r="L1942" s="1">
        <v>3.5</v>
      </c>
      <c r="M1942" s="1">
        <v>4.8</v>
      </c>
      <c r="N1942" s="1">
        <v>78.3</v>
      </c>
      <c r="O1942" s="4">
        <v>7006.1</v>
      </c>
      <c r="P1942" s="3">
        <v>0.29099999999999998</v>
      </c>
      <c r="Q1942" s="3">
        <v>7.6999999999999999E-2</v>
      </c>
      <c r="R1942" s="3">
        <v>0.20499999999999999</v>
      </c>
      <c r="S1942" s="3">
        <v>9.7000000000000003E-2</v>
      </c>
      <c r="T1942" s="1" t="s">
        <v>37</v>
      </c>
      <c r="U1942" s="1" t="s">
        <v>37</v>
      </c>
      <c r="V1942" s="3">
        <v>0.14399999999999999</v>
      </c>
      <c r="W1942" s="1" t="s">
        <v>37</v>
      </c>
    </row>
    <row r="1943" spans="1:23" ht="13" x14ac:dyDescent="0.15">
      <c r="A1943" s="1" t="s">
        <v>1327</v>
      </c>
      <c r="B1943" s="1" t="s">
        <v>1328</v>
      </c>
      <c r="C1943" s="1">
        <v>35001</v>
      </c>
      <c r="D1943" s="2">
        <v>671586</v>
      </c>
      <c r="E1943" s="3">
        <v>0.04</v>
      </c>
      <c r="F1943" s="3">
        <v>9.9000000000000005E-2</v>
      </c>
      <c r="G1943" s="1">
        <v>942</v>
      </c>
      <c r="H1943" s="1">
        <v>176</v>
      </c>
      <c r="I1943" s="1" t="s">
        <v>33</v>
      </c>
      <c r="J1943" s="2">
        <v>1760</v>
      </c>
      <c r="K1943" s="3">
        <v>0.17799999999999999</v>
      </c>
      <c r="L1943" s="1">
        <v>4.3</v>
      </c>
      <c r="M1943" s="1">
        <v>5.5</v>
      </c>
      <c r="N1943" s="1">
        <v>75.099999999999994</v>
      </c>
      <c r="O1943" s="4">
        <v>11523.9</v>
      </c>
      <c r="P1943" s="3">
        <v>0.28100000000000003</v>
      </c>
      <c r="Q1943" s="3">
        <v>9.2999999999999999E-2</v>
      </c>
      <c r="R1943" s="3">
        <v>0.19800000000000001</v>
      </c>
      <c r="S1943" s="3">
        <v>0.14099999999999999</v>
      </c>
      <c r="T1943" s="1" t="s">
        <v>29</v>
      </c>
      <c r="U1943" s="1" t="s">
        <v>29</v>
      </c>
      <c r="V1943" s="3">
        <v>0.16500000000000001</v>
      </c>
      <c r="W1943" s="1" t="s">
        <v>29</v>
      </c>
    </row>
    <row r="1944" spans="1:23" ht="13" x14ac:dyDescent="0.15">
      <c r="A1944" s="1" t="s">
        <v>1327</v>
      </c>
      <c r="B1944" s="1" t="s">
        <v>1329</v>
      </c>
      <c r="C1944" s="1">
        <v>35003</v>
      </c>
      <c r="D1944" s="2">
        <v>3825</v>
      </c>
      <c r="E1944" s="3">
        <v>1</v>
      </c>
      <c r="F1944" s="3">
        <v>7.4999999999999997E-2</v>
      </c>
      <c r="H1944" s="2">
        <v>1275</v>
      </c>
      <c r="I1944" s="1" t="s">
        <v>26</v>
      </c>
      <c r="J1944" s="1">
        <v>826</v>
      </c>
      <c r="K1944" s="3">
        <v>0.22</v>
      </c>
      <c r="L1944" s="1">
        <v>5.0999999999999996</v>
      </c>
      <c r="M1944" s="1">
        <v>6.2</v>
      </c>
      <c r="N1944" s="1">
        <v>77.2</v>
      </c>
      <c r="O1944" s="4">
        <v>11456.6</v>
      </c>
      <c r="P1944" s="3">
        <v>0.33</v>
      </c>
      <c r="Q1944" s="3">
        <v>0.112</v>
      </c>
      <c r="R1944" s="3">
        <v>0.25700000000000001</v>
      </c>
      <c r="S1944" s="3">
        <v>0.20799999999999999</v>
      </c>
      <c r="T1944" s="1" t="s">
        <v>37</v>
      </c>
      <c r="U1944" s="1" t="s">
        <v>30</v>
      </c>
      <c r="V1944" s="3">
        <v>0.2</v>
      </c>
      <c r="W1944" s="1" t="s">
        <v>30</v>
      </c>
    </row>
    <row r="1945" spans="1:23" ht="13" x14ac:dyDescent="0.15">
      <c r="A1945" s="1" t="s">
        <v>1327</v>
      </c>
      <c r="B1945" s="1" t="s">
        <v>1330</v>
      </c>
      <c r="C1945" s="1">
        <v>35005</v>
      </c>
      <c r="D1945" s="2">
        <v>63561</v>
      </c>
      <c r="E1945" s="3">
        <v>0.251</v>
      </c>
      <c r="F1945" s="3">
        <v>0.11</v>
      </c>
      <c r="G1945" s="2">
        <v>1616</v>
      </c>
      <c r="H1945" s="1">
        <v>642</v>
      </c>
      <c r="I1945" s="1" t="s">
        <v>33</v>
      </c>
      <c r="J1945" s="2">
        <v>3287</v>
      </c>
      <c r="K1945" s="3">
        <v>0.23799999999999999</v>
      </c>
      <c r="L1945" s="1">
        <v>4.9000000000000004</v>
      </c>
      <c r="M1945" s="1">
        <v>5.6</v>
      </c>
      <c r="N1945" s="1">
        <v>72.2</v>
      </c>
      <c r="O1945" s="4">
        <v>13483.9</v>
      </c>
      <c r="P1945" s="3">
        <v>0.42</v>
      </c>
      <c r="Q1945" s="3">
        <v>0.12</v>
      </c>
      <c r="R1945" s="3">
        <v>0.28999999999999998</v>
      </c>
      <c r="S1945" s="3">
        <v>0.16900000000000001</v>
      </c>
      <c r="T1945" s="1" t="s">
        <v>29</v>
      </c>
      <c r="U1945" s="1" t="s">
        <v>30</v>
      </c>
      <c r="V1945" s="3">
        <v>0.224</v>
      </c>
      <c r="W1945" s="1" t="s">
        <v>30</v>
      </c>
    </row>
    <row r="1946" spans="1:23" ht="13" x14ac:dyDescent="0.15">
      <c r="A1946" s="1" t="s">
        <v>1327</v>
      </c>
      <c r="B1946" s="1" t="s">
        <v>1331</v>
      </c>
      <c r="C1946" s="1">
        <v>35006</v>
      </c>
      <c r="D1946" s="2">
        <v>26780</v>
      </c>
      <c r="E1946" s="3">
        <v>0.63300000000000001</v>
      </c>
      <c r="F1946" s="3">
        <v>9.1999999999999998E-2</v>
      </c>
      <c r="G1946" s="2">
        <v>2091</v>
      </c>
      <c r="H1946" s="1">
        <v>268</v>
      </c>
      <c r="I1946" s="1" t="s">
        <v>33</v>
      </c>
      <c r="J1946" s="2">
        <v>2632</v>
      </c>
      <c r="K1946" s="3">
        <v>0.26400000000000001</v>
      </c>
      <c r="L1946" s="1">
        <v>5.5</v>
      </c>
      <c r="M1946" s="1">
        <v>6.5</v>
      </c>
      <c r="N1946" s="1">
        <v>70.7</v>
      </c>
      <c r="O1946" s="4">
        <v>16697.400000000001</v>
      </c>
      <c r="P1946" s="3">
        <v>0.38300000000000001</v>
      </c>
      <c r="Q1946" s="3">
        <v>0.13800000000000001</v>
      </c>
      <c r="R1946" s="3">
        <v>0.27</v>
      </c>
      <c r="S1946" s="3">
        <v>0.19800000000000001</v>
      </c>
      <c r="T1946" s="1" t="s">
        <v>29</v>
      </c>
      <c r="U1946" s="1" t="s">
        <v>28</v>
      </c>
      <c r="V1946" s="3">
        <v>0.224</v>
      </c>
      <c r="W1946" s="1" t="s">
        <v>30</v>
      </c>
    </row>
    <row r="1947" spans="1:23" ht="13" x14ac:dyDescent="0.15">
      <c r="A1947" s="1" t="s">
        <v>1327</v>
      </c>
      <c r="B1947" s="1" t="s">
        <v>1275</v>
      </c>
      <c r="C1947" s="1">
        <v>35007</v>
      </c>
      <c r="D1947" s="2">
        <v>12255</v>
      </c>
      <c r="E1947" s="3">
        <v>0.54600000000000004</v>
      </c>
      <c r="F1947" s="3">
        <v>0.10199999999999999</v>
      </c>
      <c r="G1947" s="2">
        <v>2474</v>
      </c>
      <c r="H1947" s="1">
        <v>98</v>
      </c>
      <c r="I1947" s="1" t="s">
        <v>33</v>
      </c>
      <c r="J1947" s="2">
        <v>1793</v>
      </c>
      <c r="K1947" s="3">
        <v>0.2</v>
      </c>
      <c r="L1947" s="1">
        <v>4.5999999999999996</v>
      </c>
      <c r="M1947" s="1">
        <v>5.6</v>
      </c>
      <c r="N1947" s="1">
        <v>75.2</v>
      </c>
      <c r="O1947" s="4">
        <v>13075.2</v>
      </c>
      <c r="P1947" s="3">
        <v>0.35599999999999998</v>
      </c>
      <c r="Q1947" s="3">
        <v>0.11</v>
      </c>
      <c r="R1947" s="3">
        <v>0.249</v>
      </c>
      <c r="S1947" s="3">
        <v>0.16200000000000001</v>
      </c>
      <c r="T1947" s="1" t="s">
        <v>29</v>
      </c>
      <c r="U1947" s="1" t="s">
        <v>30</v>
      </c>
      <c r="V1947" s="3">
        <v>0.19600000000000001</v>
      </c>
      <c r="W1947" s="1" t="s">
        <v>29</v>
      </c>
    </row>
    <row r="1948" spans="1:23" ht="13" x14ac:dyDescent="0.15">
      <c r="A1948" s="1" t="s">
        <v>1327</v>
      </c>
      <c r="B1948" s="1" t="s">
        <v>1332</v>
      </c>
      <c r="C1948" s="1">
        <v>35009</v>
      </c>
      <c r="D1948" s="2">
        <v>47222</v>
      </c>
      <c r="E1948" s="3">
        <v>0.188</v>
      </c>
      <c r="F1948" s="3">
        <v>0.111</v>
      </c>
      <c r="G1948" s="2">
        <v>2400</v>
      </c>
      <c r="H1948" s="1">
        <v>145</v>
      </c>
      <c r="I1948" s="1" t="s">
        <v>33</v>
      </c>
      <c r="J1948" s="2">
        <v>2383</v>
      </c>
      <c r="K1948" s="3">
        <v>0.19500000000000001</v>
      </c>
      <c r="L1948" s="1">
        <v>4.8</v>
      </c>
      <c r="M1948" s="1">
        <v>5.5</v>
      </c>
      <c r="N1948" s="1">
        <v>72.599999999999994</v>
      </c>
      <c r="O1948" s="4">
        <v>12340.5</v>
      </c>
      <c r="P1948" s="3">
        <v>0.34899999999999998</v>
      </c>
      <c r="Q1948" s="3">
        <v>0.107</v>
      </c>
      <c r="R1948" s="3">
        <v>0.252</v>
      </c>
      <c r="S1948" s="3">
        <v>0.155</v>
      </c>
      <c r="T1948" s="1" t="s">
        <v>29</v>
      </c>
      <c r="U1948" s="1" t="s">
        <v>29</v>
      </c>
      <c r="V1948" s="3">
        <v>0.19500000000000001</v>
      </c>
      <c r="W1948" s="1" t="s">
        <v>29</v>
      </c>
    </row>
    <row r="1949" spans="1:23" ht="13" x14ac:dyDescent="0.15">
      <c r="A1949" s="1" t="s">
        <v>1327</v>
      </c>
      <c r="B1949" s="1" t="s">
        <v>1333</v>
      </c>
      <c r="C1949" s="1">
        <v>35011</v>
      </c>
      <c r="D1949" s="2">
        <v>1657</v>
      </c>
      <c r="E1949" s="3">
        <v>1</v>
      </c>
      <c r="F1949" s="3">
        <v>0.129</v>
      </c>
      <c r="G1949" s="2">
        <v>1680</v>
      </c>
      <c r="H1949" s="1">
        <v>87</v>
      </c>
      <c r="I1949" s="1" t="s">
        <v>33</v>
      </c>
      <c r="J1949" s="1">
        <v>736</v>
      </c>
      <c r="K1949" s="3">
        <v>0.20599999999999999</v>
      </c>
      <c r="L1949" s="1">
        <v>4.9000000000000004</v>
      </c>
      <c r="M1949" s="1">
        <v>6.1</v>
      </c>
      <c r="N1949" s="1">
        <v>71.599999999999994</v>
      </c>
      <c r="O1949" s="4">
        <v>13649.9</v>
      </c>
      <c r="P1949" s="3">
        <v>0.33100000000000002</v>
      </c>
      <c r="Q1949" s="3">
        <v>0.11</v>
      </c>
      <c r="R1949" s="3">
        <v>0.249</v>
      </c>
      <c r="S1949" s="3">
        <v>0.14599999999999999</v>
      </c>
      <c r="T1949" s="1" t="s">
        <v>30</v>
      </c>
      <c r="U1949" s="1" t="s">
        <v>30</v>
      </c>
      <c r="V1949" s="3">
        <v>0.19500000000000001</v>
      </c>
      <c r="W1949" s="1" t="s">
        <v>29</v>
      </c>
    </row>
    <row r="1950" spans="1:23" ht="13" x14ac:dyDescent="0.15">
      <c r="A1950" s="1" t="s">
        <v>1327</v>
      </c>
      <c r="B1950" s="1" t="s">
        <v>1334</v>
      </c>
      <c r="C1950" s="1">
        <v>35013</v>
      </c>
      <c r="D1950" s="2">
        <v>225210</v>
      </c>
      <c r="E1950" s="3">
        <v>0.22500000000000001</v>
      </c>
      <c r="F1950" s="3">
        <v>0.121</v>
      </c>
      <c r="G1950" s="2">
        <v>1617</v>
      </c>
      <c r="H1950" s="1">
        <v>267</v>
      </c>
      <c r="I1950" s="1" t="s">
        <v>33</v>
      </c>
      <c r="J1950" s="2">
        <v>2177</v>
      </c>
      <c r="K1950" s="3">
        <v>0.21199999999999999</v>
      </c>
      <c r="L1950" s="1">
        <v>4.5999999999999996</v>
      </c>
      <c r="M1950" s="1">
        <v>5.3</v>
      </c>
      <c r="N1950" s="1">
        <v>76</v>
      </c>
      <c r="O1950" s="4">
        <v>9397.1</v>
      </c>
      <c r="P1950" s="3">
        <v>0.36</v>
      </c>
      <c r="Q1950" s="3">
        <v>0.121</v>
      </c>
      <c r="R1950" s="3">
        <v>0.24299999999999999</v>
      </c>
      <c r="S1950" s="3">
        <v>0.16400000000000001</v>
      </c>
      <c r="T1950" s="1" t="s">
        <v>30</v>
      </c>
      <c r="U1950" s="1" t="s">
        <v>30</v>
      </c>
      <c r="V1950" s="3">
        <v>0.20399999999999999</v>
      </c>
      <c r="W1950" s="1" t="s">
        <v>30</v>
      </c>
    </row>
    <row r="1951" spans="1:23" ht="13" x14ac:dyDescent="0.15">
      <c r="A1951" s="1" t="s">
        <v>1327</v>
      </c>
      <c r="B1951" s="1" t="s">
        <v>1245</v>
      </c>
      <c r="C1951" s="1">
        <v>35015</v>
      </c>
      <c r="D1951" s="2">
        <v>60275</v>
      </c>
      <c r="E1951" s="3">
        <v>0.22</v>
      </c>
      <c r="F1951" s="3">
        <v>0.107</v>
      </c>
      <c r="G1951" s="2">
        <v>3384</v>
      </c>
      <c r="H1951" s="1">
        <v>662</v>
      </c>
      <c r="I1951" s="1" t="s">
        <v>33</v>
      </c>
      <c r="J1951" s="2">
        <v>2692</v>
      </c>
      <c r="K1951" s="3">
        <v>0.219</v>
      </c>
      <c r="L1951" s="1">
        <v>4.5999999999999996</v>
      </c>
      <c r="M1951" s="1">
        <v>5.6</v>
      </c>
      <c r="N1951" s="1">
        <v>72.7</v>
      </c>
      <c r="O1951" s="4">
        <v>12798.1</v>
      </c>
      <c r="P1951" s="3">
        <v>0.39100000000000001</v>
      </c>
      <c r="Q1951" s="3">
        <v>0.11600000000000001</v>
      </c>
      <c r="R1951" s="3">
        <v>0.28799999999999998</v>
      </c>
      <c r="S1951" s="3">
        <v>0.123</v>
      </c>
      <c r="T1951" s="1" t="s">
        <v>29</v>
      </c>
      <c r="U1951" s="1" t="s">
        <v>30</v>
      </c>
      <c r="V1951" s="3">
        <v>0.20699999999999999</v>
      </c>
      <c r="W1951" s="1" t="s">
        <v>30</v>
      </c>
    </row>
    <row r="1952" spans="1:23" ht="13" x14ac:dyDescent="0.15">
      <c r="A1952" s="1" t="s">
        <v>1327</v>
      </c>
      <c r="B1952" s="1" t="s">
        <v>162</v>
      </c>
      <c r="C1952" s="1">
        <v>35017</v>
      </c>
      <c r="D1952" s="2">
        <v>27472</v>
      </c>
      <c r="E1952" s="3">
        <v>0.40400000000000003</v>
      </c>
      <c r="F1952" s="3">
        <v>8.6999999999999994E-2</v>
      </c>
      <c r="G1952" s="2">
        <v>1549</v>
      </c>
      <c r="H1952" s="1">
        <v>153</v>
      </c>
      <c r="I1952" s="1" t="s">
        <v>33</v>
      </c>
      <c r="J1952" s="2">
        <v>1704</v>
      </c>
      <c r="K1952" s="3">
        <v>0.215</v>
      </c>
      <c r="L1952" s="1">
        <v>4.9000000000000004</v>
      </c>
      <c r="M1952" s="1">
        <v>5.6</v>
      </c>
      <c r="N1952" s="1">
        <v>74.3</v>
      </c>
      <c r="O1952" s="4">
        <v>12951.2</v>
      </c>
      <c r="P1952" s="3">
        <v>0.35</v>
      </c>
      <c r="Q1952" s="3">
        <v>0.112</v>
      </c>
      <c r="R1952" s="3">
        <v>0.27100000000000002</v>
      </c>
      <c r="S1952" s="3">
        <v>0.16900000000000001</v>
      </c>
      <c r="T1952" s="1" t="s">
        <v>29</v>
      </c>
      <c r="U1952" s="1" t="s">
        <v>30</v>
      </c>
      <c r="V1952" s="3">
        <v>0.20100000000000001</v>
      </c>
      <c r="W1952" s="1" t="s">
        <v>30</v>
      </c>
    </row>
    <row r="1953" spans="1:23" ht="13" x14ac:dyDescent="0.15">
      <c r="A1953" s="1" t="s">
        <v>1327</v>
      </c>
      <c r="B1953" s="1" t="s">
        <v>1335</v>
      </c>
      <c r="C1953" s="1">
        <v>35019</v>
      </c>
      <c r="D1953" s="2">
        <v>4292</v>
      </c>
      <c r="E1953" s="3">
        <v>1</v>
      </c>
      <c r="F1953" s="3">
        <v>8.5999999999999993E-2</v>
      </c>
      <c r="G1953" s="2">
        <v>2225</v>
      </c>
      <c r="H1953" s="1">
        <v>59</v>
      </c>
      <c r="I1953" s="1" t="s">
        <v>33</v>
      </c>
      <c r="J1953" s="2">
        <v>3301</v>
      </c>
      <c r="K1953" s="3">
        <v>0.254</v>
      </c>
      <c r="L1953" s="1">
        <v>5</v>
      </c>
      <c r="M1953" s="1">
        <v>5.5</v>
      </c>
      <c r="N1953" s="1">
        <v>73.900000000000006</v>
      </c>
      <c r="O1953" s="4">
        <v>12650.5</v>
      </c>
      <c r="P1953" s="3">
        <v>0.35599999999999998</v>
      </c>
      <c r="Q1953" s="3">
        <v>0.14000000000000001</v>
      </c>
      <c r="R1953" s="3">
        <v>0.30099999999999999</v>
      </c>
      <c r="S1953" s="3">
        <v>0.16700000000000001</v>
      </c>
      <c r="T1953" s="1" t="s">
        <v>29</v>
      </c>
      <c r="U1953" s="1" t="s">
        <v>28</v>
      </c>
      <c r="V1953" s="3">
        <v>0.217</v>
      </c>
      <c r="W1953" s="1" t="s">
        <v>30</v>
      </c>
    </row>
    <row r="1954" spans="1:23" ht="13" x14ac:dyDescent="0.15">
      <c r="A1954" s="1" t="s">
        <v>1327</v>
      </c>
      <c r="B1954" s="1" t="s">
        <v>1336</v>
      </c>
      <c r="C1954" s="1">
        <v>35021</v>
      </c>
      <c r="D1954" s="1">
        <v>624</v>
      </c>
      <c r="E1954" s="3">
        <v>1</v>
      </c>
      <c r="F1954" s="3">
        <v>0.106</v>
      </c>
      <c r="I1954" s="1" t="s">
        <v>44</v>
      </c>
      <c r="K1954" s="3">
        <v>0.219</v>
      </c>
      <c r="L1954" s="1">
        <v>4.7</v>
      </c>
      <c r="M1954" s="1">
        <v>5.6</v>
      </c>
      <c r="P1954" s="3">
        <v>0.35</v>
      </c>
      <c r="Q1954" s="3">
        <v>0.113</v>
      </c>
      <c r="R1954" s="3">
        <v>0.25900000000000001</v>
      </c>
      <c r="S1954" s="3">
        <v>0.14699999999999999</v>
      </c>
      <c r="T1954" s="1" t="s">
        <v>29</v>
      </c>
      <c r="U1954" s="1" t="s">
        <v>30</v>
      </c>
      <c r="V1954" s="3">
        <v>0.19900000000000001</v>
      </c>
      <c r="W1954" s="1" t="s">
        <v>29</v>
      </c>
    </row>
    <row r="1955" spans="1:23" ht="13" x14ac:dyDescent="0.15">
      <c r="A1955" s="1" t="s">
        <v>1327</v>
      </c>
      <c r="B1955" s="1" t="s">
        <v>1337</v>
      </c>
      <c r="C1955" s="1">
        <v>35023</v>
      </c>
      <c r="D1955" s="2">
        <v>3965</v>
      </c>
      <c r="E1955" s="3">
        <v>1</v>
      </c>
      <c r="F1955" s="3">
        <v>0.108</v>
      </c>
      <c r="G1955" s="2">
        <v>4074</v>
      </c>
      <c r="H1955" s="1">
        <v>566</v>
      </c>
      <c r="I1955" s="1" t="s">
        <v>26</v>
      </c>
      <c r="J1955" s="2">
        <v>1756</v>
      </c>
      <c r="K1955" s="3">
        <v>0.23799999999999999</v>
      </c>
      <c r="L1955" s="1">
        <v>5.0999999999999996</v>
      </c>
      <c r="M1955" s="1">
        <v>5.8</v>
      </c>
      <c r="N1955" s="1">
        <v>75</v>
      </c>
      <c r="O1955" s="4">
        <v>10843.7</v>
      </c>
      <c r="P1955" s="3">
        <v>0.34899999999999998</v>
      </c>
      <c r="Q1955" s="3">
        <v>0.125</v>
      </c>
      <c r="R1955" s="3">
        <v>0.29199999999999998</v>
      </c>
      <c r="S1955" s="3">
        <v>0.16400000000000001</v>
      </c>
      <c r="T1955" s="1" t="s">
        <v>29</v>
      </c>
      <c r="U1955" s="1" t="s">
        <v>30</v>
      </c>
      <c r="V1955" s="3">
        <v>0.21299999999999999</v>
      </c>
      <c r="W1955" s="1" t="s">
        <v>30</v>
      </c>
    </row>
    <row r="1956" spans="1:23" ht="13" x14ac:dyDescent="0.15">
      <c r="A1956" s="1" t="s">
        <v>1327</v>
      </c>
      <c r="B1956" s="1" t="s">
        <v>1338</v>
      </c>
      <c r="C1956" s="1">
        <v>35025</v>
      </c>
      <c r="D1956" s="2">
        <v>72101</v>
      </c>
      <c r="E1956" s="3">
        <v>0.249</v>
      </c>
      <c r="F1956" s="3">
        <v>0.13300000000000001</v>
      </c>
      <c r="G1956" s="2">
        <v>3318</v>
      </c>
      <c r="H1956" s="1">
        <v>767</v>
      </c>
      <c r="I1956" s="1" t="s">
        <v>33</v>
      </c>
      <c r="J1956" s="2">
        <v>2588</v>
      </c>
      <c r="K1956" s="3">
        <v>0.24399999999999999</v>
      </c>
      <c r="L1956" s="1">
        <v>4.8</v>
      </c>
      <c r="M1956" s="1">
        <v>5.4</v>
      </c>
      <c r="N1956" s="1">
        <v>72.599999999999994</v>
      </c>
      <c r="O1956" s="4">
        <v>12672.9</v>
      </c>
      <c r="P1956" s="3">
        <v>0.35499999999999998</v>
      </c>
      <c r="Q1956" s="3">
        <v>0.127</v>
      </c>
      <c r="R1956" s="3">
        <v>0.30099999999999999</v>
      </c>
      <c r="S1956" s="3">
        <v>0.13900000000000001</v>
      </c>
      <c r="T1956" s="1" t="s">
        <v>30</v>
      </c>
      <c r="U1956" s="1" t="s">
        <v>30</v>
      </c>
      <c r="V1956" s="3">
        <v>0.217</v>
      </c>
      <c r="W1956" s="1" t="s">
        <v>30</v>
      </c>
    </row>
    <row r="1957" spans="1:23" ht="13" x14ac:dyDescent="0.15">
      <c r="A1957" s="1" t="s">
        <v>1327</v>
      </c>
      <c r="B1957" s="1" t="s">
        <v>170</v>
      </c>
      <c r="C1957" s="1">
        <v>35027</v>
      </c>
      <c r="D1957" s="2">
        <v>20029</v>
      </c>
      <c r="E1957" s="3">
        <v>0.45500000000000002</v>
      </c>
      <c r="F1957" s="3">
        <v>0.11799999999999999</v>
      </c>
      <c r="G1957" s="2">
        <v>1572</v>
      </c>
      <c r="H1957" s="1">
        <v>184</v>
      </c>
      <c r="I1957" s="1" t="s">
        <v>33</v>
      </c>
      <c r="J1957" s="2">
        <v>1939</v>
      </c>
      <c r="K1957" s="3">
        <v>0.187</v>
      </c>
      <c r="L1957" s="1">
        <v>4.5999999999999996</v>
      </c>
      <c r="M1957" s="1">
        <v>6</v>
      </c>
      <c r="N1957" s="1">
        <v>75.8</v>
      </c>
      <c r="O1957" s="4">
        <v>12621</v>
      </c>
      <c r="P1957" s="3">
        <v>0.30499999999999999</v>
      </c>
      <c r="Q1957" s="3">
        <v>9.8000000000000004E-2</v>
      </c>
      <c r="R1957" s="3">
        <v>0.224</v>
      </c>
      <c r="S1957" s="3">
        <v>0.14699999999999999</v>
      </c>
      <c r="T1957" s="1" t="s">
        <v>29</v>
      </c>
      <c r="U1957" s="1" t="s">
        <v>29</v>
      </c>
      <c r="V1957" s="3">
        <v>0.18</v>
      </c>
      <c r="W1957" s="1" t="s">
        <v>29</v>
      </c>
    </row>
    <row r="1958" spans="1:23" ht="13" x14ac:dyDescent="0.15">
      <c r="A1958" s="1" t="s">
        <v>1327</v>
      </c>
      <c r="B1958" s="1" t="s">
        <v>1339</v>
      </c>
      <c r="C1958" s="1">
        <v>35028</v>
      </c>
      <c r="D1958" s="2">
        <v>19444</v>
      </c>
      <c r="E1958" s="3">
        <v>0.05</v>
      </c>
      <c r="F1958" s="3">
        <v>2.1000000000000001E-2</v>
      </c>
      <c r="G1958" s="1">
        <v>644</v>
      </c>
      <c r="H1958" s="1">
        <v>354</v>
      </c>
      <c r="I1958" s="1" t="s">
        <v>33</v>
      </c>
      <c r="J1958" s="2">
        <v>1067</v>
      </c>
      <c r="K1958" s="3">
        <v>8.7999999999999995E-2</v>
      </c>
      <c r="L1958" s="1">
        <v>2.9</v>
      </c>
      <c r="M1958" s="1">
        <v>4.5999999999999996</v>
      </c>
      <c r="N1958" s="1">
        <v>83</v>
      </c>
      <c r="O1958" s="4">
        <v>3583.3</v>
      </c>
      <c r="P1958" s="3">
        <v>0.224</v>
      </c>
      <c r="Q1958" s="3">
        <v>6.4000000000000001E-2</v>
      </c>
      <c r="R1958" s="3">
        <v>0.11899999999999999</v>
      </c>
      <c r="S1958" s="3">
        <v>7.4999999999999997E-2</v>
      </c>
      <c r="T1958" s="1" t="s">
        <v>37</v>
      </c>
      <c r="U1958" s="1" t="s">
        <v>37</v>
      </c>
      <c r="V1958" s="3">
        <v>9.9000000000000005E-2</v>
      </c>
      <c r="W1958" s="1" t="s">
        <v>37</v>
      </c>
    </row>
    <row r="1959" spans="1:23" ht="13" x14ac:dyDescent="0.15">
      <c r="A1959" s="1" t="s">
        <v>1327</v>
      </c>
      <c r="B1959" s="1" t="s">
        <v>1340</v>
      </c>
      <c r="C1959" s="1">
        <v>35029</v>
      </c>
      <c r="D1959" s="2">
        <v>25316</v>
      </c>
      <c r="E1959" s="3">
        <v>0.41299999999999998</v>
      </c>
      <c r="F1959" s="3">
        <v>0.123</v>
      </c>
      <c r="G1959" s="2">
        <v>6383</v>
      </c>
      <c r="H1959" s="1">
        <v>603</v>
      </c>
      <c r="I1959" s="1" t="s">
        <v>26</v>
      </c>
      <c r="J1959" s="2">
        <v>2108</v>
      </c>
      <c r="K1959" s="3">
        <v>0.29699999999999999</v>
      </c>
      <c r="L1959" s="1">
        <v>5.7</v>
      </c>
      <c r="M1959" s="1">
        <v>5.9</v>
      </c>
      <c r="N1959" s="1">
        <v>72.099999999999994</v>
      </c>
      <c r="O1959" s="4">
        <v>13151.9</v>
      </c>
      <c r="P1959" s="3">
        <v>0.38700000000000001</v>
      </c>
      <c r="Q1959" s="3">
        <v>0.14799999999999999</v>
      </c>
      <c r="R1959" s="3">
        <v>0.34499999999999997</v>
      </c>
      <c r="S1959" s="3">
        <v>0.21199999999999999</v>
      </c>
      <c r="T1959" s="1" t="s">
        <v>30</v>
      </c>
      <c r="U1959" s="1" t="s">
        <v>28</v>
      </c>
      <c r="V1959" s="3">
        <v>0.252</v>
      </c>
      <c r="W1959" s="1" t="s">
        <v>28</v>
      </c>
    </row>
    <row r="1960" spans="1:23" ht="13" x14ac:dyDescent="0.15">
      <c r="A1960" s="1" t="s">
        <v>1327</v>
      </c>
      <c r="B1960" s="1" t="s">
        <v>1341</v>
      </c>
      <c r="C1960" s="1">
        <v>35031</v>
      </c>
      <c r="D1960" s="2">
        <v>68797</v>
      </c>
      <c r="E1960" s="3">
        <v>0.66500000000000004</v>
      </c>
      <c r="F1960" s="3">
        <v>0.13800000000000001</v>
      </c>
      <c r="G1960" s="2">
        <v>1217</v>
      </c>
      <c r="H1960" s="1">
        <v>521</v>
      </c>
      <c r="I1960" s="1" t="s">
        <v>33</v>
      </c>
      <c r="J1960" s="2">
        <v>2681</v>
      </c>
      <c r="K1960" s="3">
        <v>0.316</v>
      </c>
      <c r="L1960" s="1">
        <v>6.3</v>
      </c>
      <c r="M1960" s="1">
        <v>7.1</v>
      </c>
      <c r="N1960" s="1">
        <v>63.9</v>
      </c>
      <c r="O1960" s="4">
        <v>27592.799999999999</v>
      </c>
      <c r="P1960" s="3">
        <v>0.374</v>
      </c>
      <c r="Q1960" s="3">
        <v>0.16600000000000001</v>
      </c>
      <c r="R1960" s="3">
        <v>0.316</v>
      </c>
      <c r="S1960" s="3">
        <v>0.20899999999999999</v>
      </c>
      <c r="T1960" s="1" t="s">
        <v>30</v>
      </c>
      <c r="U1960" s="1" t="s">
        <v>28</v>
      </c>
      <c r="V1960" s="3">
        <v>0.253</v>
      </c>
      <c r="W1960" s="1" t="s">
        <v>28</v>
      </c>
    </row>
    <row r="1961" spans="1:23" ht="13" x14ac:dyDescent="0.15">
      <c r="A1961" s="1" t="s">
        <v>1327</v>
      </c>
      <c r="B1961" s="1" t="s">
        <v>1342</v>
      </c>
      <c r="C1961" s="1">
        <v>35033</v>
      </c>
      <c r="D1961" s="2">
        <v>4123</v>
      </c>
      <c r="E1961" s="3">
        <v>1</v>
      </c>
      <c r="F1961" s="3">
        <v>6.4000000000000001E-2</v>
      </c>
      <c r="H1961" s="1">
        <v>589</v>
      </c>
      <c r="I1961" s="1" t="s">
        <v>33</v>
      </c>
      <c r="J1961" s="2">
        <v>1679</v>
      </c>
      <c r="K1961" s="3">
        <v>0.23100000000000001</v>
      </c>
      <c r="L1961" s="1">
        <v>4.8</v>
      </c>
      <c r="M1961" s="1">
        <v>5.5</v>
      </c>
      <c r="N1961" s="1">
        <v>76.099999999999994</v>
      </c>
      <c r="O1961" s="4">
        <v>14981.9</v>
      </c>
      <c r="P1961" s="3">
        <v>0.37</v>
      </c>
      <c r="Q1961" s="3">
        <v>0.13200000000000001</v>
      </c>
      <c r="R1961" s="3">
        <v>0.28100000000000003</v>
      </c>
      <c r="S1961" s="3">
        <v>0.19600000000000001</v>
      </c>
      <c r="T1961" s="1" t="s">
        <v>37</v>
      </c>
      <c r="U1961" s="1" t="s">
        <v>30</v>
      </c>
      <c r="V1961" s="3">
        <v>0.21199999999999999</v>
      </c>
      <c r="W1961" s="1" t="s">
        <v>30</v>
      </c>
    </row>
    <row r="1962" spans="1:23" ht="13" x14ac:dyDescent="0.15">
      <c r="A1962" s="1" t="s">
        <v>1327</v>
      </c>
      <c r="B1962" s="1" t="s">
        <v>311</v>
      </c>
      <c r="C1962" s="1">
        <v>35035</v>
      </c>
      <c r="D1962" s="2">
        <v>68835</v>
      </c>
      <c r="E1962" s="3">
        <v>0.54600000000000004</v>
      </c>
      <c r="F1962" s="3">
        <v>9.2999999999999999E-2</v>
      </c>
      <c r="G1962" s="2">
        <v>2211</v>
      </c>
      <c r="H1962" s="1">
        <v>341</v>
      </c>
      <c r="I1962" s="1" t="s">
        <v>33</v>
      </c>
      <c r="J1962" s="2">
        <v>2274</v>
      </c>
      <c r="K1962" s="3">
        <v>0.21099999999999999</v>
      </c>
      <c r="L1962" s="1">
        <v>4.5999999999999996</v>
      </c>
      <c r="M1962" s="1">
        <v>5.6</v>
      </c>
      <c r="N1962" s="1">
        <v>74.900000000000006</v>
      </c>
      <c r="O1962" s="4">
        <v>11127.7</v>
      </c>
      <c r="P1962" s="3">
        <v>0.38800000000000001</v>
      </c>
      <c r="Q1962" s="3">
        <v>0.112</v>
      </c>
      <c r="R1962" s="3">
        <v>0.26400000000000001</v>
      </c>
      <c r="S1962" s="3">
        <v>0.16500000000000001</v>
      </c>
      <c r="T1962" s="1" t="s">
        <v>29</v>
      </c>
      <c r="U1962" s="1" t="s">
        <v>30</v>
      </c>
      <c r="V1962" s="3">
        <v>0.20599999999999999</v>
      </c>
      <c r="W1962" s="1" t="s">
        <v>30</v>
      </c>
    </row>
    <row r="1963" spans="1:23" ht="13" x14ac:dyDescent="0.15">
      <c r="A1963" s="1" t="s">
        <v>1327</v>
      </c>
      <c r="B1963" s="1" t="s">
        <v>1343</v>
      </c>
      <c r="C1963" s="1">
        <v>35037</v>
      </c>
      <c r="D1963" s="2">
        <v>8510</v>
      </c>
      <c r="E1963" s="3">
        <v>0.40300000000000002</v>
      </c>
      <c r="F1963" s="3">
        <v>0.10199999999999999</v>
      </c>
      <c r="G1963" s="2">
        <v>8656</v>
      </c>
      <c r="H1963" s="1">
        <v>72</v>
      </c>
      <c r="I1963" s="1" t="s">
        <v>26</v>
      </c>
      <c r="J1963" s="2">
        <v>1590</v>
      </c>
      <c r="K1963" s="3">
        <v>0.23599999999999999</v>
      </c>
      <c r="L1963" s="1">
        <v>5</v>
      </c>
      <c r="M1963" s="1">
        <v>6</v>
      </c>
      <c r="N1963" s="1">
        <v>70.3</v>
      </c>
      <c r="O1963" s="4">
        <v>16626.900000000001</v>
      </c>
      <c r="P1963" s="3">
        <v>0.36</v>
      </c>
      <c r="Q1963" s="3">
        <v>0.11899999999999999</v>
      </c>
      <c r="R1963" s="3">
        <v>0.28899999999999998</v>
      </c>
      <c r="S1963" s="3">
        <v>0.19500000000000001</v>
      </c>
      <c r="T1963" s="1" t="s">
        <v>29</v>
      </c>
      <c r="U1963" s="1" t="s">
        <v>30</v>
      </c>
      <c r="V1963" s="3">
        <v>0.217</v>
      </c>
      <c r="W1963" s="1" t="s">
        <v>30</v>
      </c>
    </row>
    <row r="1964" spans="1:23" ht="13" x14ac:dyDescent="0.15">
      <c r="A1964" s="1" t="s">
        <v>1327</v>
      </c>
      <c r="B1964" s="1" t="s">
        <v>1344</v>
      </c>
      <c r="C1964" s="1">
        <v>35039</v>
      </c>
      <c r="D1964" s="2">
        <v>39876</v>
      </c>
      <c r="E1964" s="3">
        <v>0.56399999999999995</v>
      </c>
      <c r="F1964" s="3">
        <v>9.0999999999999998E-2</v>
      </c>
      <c r="G1964" s="2">
        <v>2009</v>
      </c>
      <c r="H1964" s="1">
        <v>183</v>
      </c>
      <c r="I1964" s="1" t="s">
        <v>33</v>
      </c>
      <c r="J1964" s="2">
        <v>1877</v>
      </c>
      <c r="K1964" s="3">
        <v>0.252</v>
      </c>
      <c r="L1964" s="1">
        <v>5</v>
      </c>
      <c r="M1964" s="1">
        <v>5.9</v>
      </c>
      <c r="N1964" s="1">
        <v>69.3</v>
      </c>
      <c r="O1964" s="4">
        <v>21299.5</v>
      </c>
      <c r="P1964" s="3">
        <v>0.38800000000000001</v>
      </c>
      <c r="Q1964" s="3">
        <v>0.13200000000000001</v>
      </c>
      <c r="R1964" s="3">
        <v>0.27700000000000002</v>
      </c>
      <c r="S1964" s="3">
        <v>0.161</v>
      </c>
      <c r="T1964" s="1" t="s">
        <v>29</v>
      </c>
      <c r="U1964" s="1" t="s">
        <v>28</v>
      </c>
      <c r="V1964" s="3">
        <v>0.217</v>
      </c>
      <c r="W1964" s="1" t="s">
        <v>30</v>
      </c>
    </row>
    <row r="1965" spans="1:23" ht="13" x14ac:dyDescent="0.15">
      <c r="A1965" s="1" t="s">
        <v>1327</v>
      </c>
      <c r="B1965" s="1" t="s">
        <v>1157</v>
      </c>
      <c r="C1965" s="1">
        <v>35041</v>
      </c>
      <c r="D1965" s="2">
        <v>18787</v>
      </c>
      <c r="E1965" s="3">
        <v>0.36399999999999999</v>
      </c>
      <c r="F1965" s="3">
        <v>0.111</v>
      </c>
      <c r="G1965" s="2">
        <v>2377</v>
      </c>
      <c r="H1965" s="1">
        <v>330</v>
      </c>
      <c r="I1965" s="1" t="s">
        <v>33</v>
      </c>
      <c r="J1965" s="2">
        <v>1923</v>
      </c>
      <c r="K1965" s="3">
        <v>0.21</v>
      </c>
      <c r="L1965" s="1">
        <v>4.8</v>
      </c>
      <c r="M1965" s="1">
        <v>5.7</v>
      </c>
      <c r="N1965" s="1">
        <v>74.400000000000006</v>
      </c>
      <c r="O1965" s="4">
        <v>10940.9</v>
      </c>
      <c r="P1965" s="3">
        <v>0.34300000000000003</v>
      </c>
      <c r="Q1965" s="3">
        <v>0.114</v>
      </c>
      <c r="R1965" s="3">
        <v>0.26600000000000001</v>
      </c>
      <c r="S1965" s="3">
        <v>0.16500000000000001</v>
      </c>
      <c r="T1965" s="1" t="s">
        <v>29</v>
      </c>
      <c r="U1965" s="1" t="s">
        <v>30</v>
      </c>
      <c r="V1965" s="3">
        <v>0.20100000000000001</v>
      </c>
      <c r="W1965" s="1" t="s">
        <v>30</v>
      </c>
    </row>
    <row r="1966" spans="1:23" ht="13" x14ac:dyDescent="0.15">
      <c r="A1966" s="1" t="s">
        <v>1327</v>
      </c>
      <c r="B1966" s="1" t="s">
        <v>321</v>
      </c>
      <c r="C1966" s="1">
        <v>35045</v>
      </c>
      <c r="D1966" s="2">
        <v>120675</v>
      </c>
      <c r="E1966" s="3">
        <v>0.35199999999999998</v>
      </c>
      <c r="F1966" s="3">
        <v>0.128</v>
      </c>
      <c r="G1966" s="2">
        <v>1891</v>
      </c>
      <c r="H1966" s="1">
        <v>355</v>
      </c>
      <c r="I1966" s="1" t="s">
        <v>33</v>
      </c>
      <c r="J1966" s="2">
        <v>2798</v>
      </c>
      <c r="K1966" s="3">
        <v>0.249</v>
      </c>
      <c r="L1966" s="1">
        <v>5.4</v>
      </c>
      <c r="M1966" s="1">
        <v>6.3</v>
      </c>
      <c r="N1966" s="1">
        <v>69.8</v>
      </c>
      <c r="O1966" s="4">
        <v>18277.3</v>
      </c>
      <c r="P1966" s="3">
        <v>0.38100000000000001</v>
      </c>
      <c r="Q1966" s="3">
        <v>0.121</v>
      </c>
      <c r="R1966" s="3">
        <v>0.27300000000000002</v>
      </c>
      <c r="S1966" s="3">
        <v>0.17299999999999999</v>
      </c>
      <c r="T1966" s="1" t="s">
        <v>30</v>
      </c>
      <c r="U1966" s="1" t="s">
        <v>30</v>
      </c>
      <c r="V1966" s="3">
        <v>0.221</v>
      </c>
      <c r="W1966" s="1" t="s">
        <v>30</v>
      </c>
    </row>
    <row r="1967" spans="1:23" ht="13" x14ac:dyDescent="0.15">
      <c r="A1967" s="1" t="s">
        <v>1327</v>
      </c>
      <c r="B1967" s="1" t="s">
        <v>322</v>
      </c>
      <c r="C1967" s="1">
        <v>35047</v>
      </c>
      <c r="D1967" s="2">
        <v>26668</v>
      </c>
      <c r="E1967" s="3">
        <v>0.46600000000000003</v>
      </c>
      <c r="F1967" s="3">
        <v>8.5999999999999993E-2</v>
      </c>
      <c r="G1967" s="2">
        <v>2088</v>
      </c>
      <c r="H1967" s="1">
        <v>91</v>
      </c>
      <c r="I1967" s="1" t="s">
        <v>33</v>
      </c>
      <c r="J1967" s="2">
        <v>1810</v>
      </c>
      <c r="K1967" s="3">
        <v>0.215</v>
      </c>
      <c r="L1967" s="1">
        <v>5.2</v>
      </c>
      <c r="M1967" s="1">
        <v>5.8</v>
      </c>
      <c r="N1967" s="1">
        <v>74.099999999999994</v>
      </c>
      <c r="O1967" s="4">
        <v>14085.4</v>
      </c>
      <c r="P1967" s="3">
        <v>0.35099999999999998</v>
      </c>
      <c r="Q1967" s="3">
        <v>0.127</v>
      </c>
      <c r="R1967" s="3">
        <v>0.26100000000000001</v>
      </c>
      <c r="S1967" s="3">
        <v>0.183</v>
      </c>
      <c r="T1967" s="1" t="s">
        <v>29</v>
      </c>
      <c r="U1967" s="1" t="s">
        <v>30</v>
      </c>
      <c r="V1967" s="3">
        <v>0.20399999999999999</v>
      </c>
      <c r="W1967" s="1" t="s">
        <v>30</v>
      </c>
    </row>
    <row r="1968" spans="1:23" ht="13" x14ac:dyDescent="0.15">
      <c r="A1968" s="1" t="s">
        <v>1327</v>
      </c>
      <c r="B1968" s="1" t="s">
        <v>1345</v>
      </c>
      <c r="C1968" s="1">
        <v>35043</v>
      </c>
      <c r="D1968" s="2">
        <v>155936</v>
      </c>
      <c r="E1968" s="3">
        <v>0.192</v>
      </c>
      <c r="F1968" s="3">
        <v>7.9000000000000001E-2</v>
      </c>
      <c r="G1968" s="2">
        <v>1514</v>
      </c>
      <c r="H1968" s="1">
        <v>248</v>
      </c>
      <c r="I1968" s="1" t="s">
        <v>33</v>
      </c>
      <c r="J1968" s="2">
        <v>1744</v>
      </c>
      <c r="K1968" s="3">
        <v>0.19400000000000001</v>
      </c>
      <c r="L1968" s="1">
        <v>4.4000000000000004</v>
      </c>
      <c r="M1968" s="1">
        <v>5.7</v>
      </c>
      <c r="N1968" s="1">
        <v>76.8</v>
      </c>
      <c r="O1968" s="4">
        <v>9510.9</v>
      </c>
      <c r="P1968" s="3">
        <v>0.311</v>
      </c>
      <c r="Q1968" s="3">
        <v>0.1</v>
      </c>
      <c r="R1968" s="3">
        <v>0.22700000000000001</v>
      </c>
      <c r="S1968" s="3">
        <v>0.109</v>
      </c>
      <c r="T1968" s="1" t="s">
        <v>37</v>
      </c>
      <c r="U1968" s="1" t="s">
        <v>29</v>
      </c>
      <c r="V1968" s="3">
        <v>0.17</v>
      </c>
      <c r="W1968" s="1" t="s">
        <v>29</v>
      </c>
    </row>
    <row r="1969" spans="1:23" ht="13" x14ac:dyDescent="0.15">
      <c r="A1969" s="1" t="s">
        <v>1327</v>
      </c>
      <c r="B1969" s="1" t="s">
        <v>1346</v>
      </c>
      <c r="C1969" s="1">
        <v>35049</v>
      </c>
      <c r="D1969" s="2">
        <v>155956</v>
      </c>
      <c r="E1969" s="3">
        <v>0.35</v>
      </c>
      <c r="F1969" s="3">
        <v>0.12</v>
      </c>
      <c r="G1969" s="1">
        <v>908</v>
      </c>
      <c r="H1969" s="1">
        <v>125</v>
      </c>
      <c r="I1969" s="1" t="s">
        <v>33</v>
      </c>
      <c r="J1969" s="2">
        <v>1187</v>
      </c>
      <c r="K1969" s="3">
        <v>0.158</v>
      </c>
      <c r="L1969" s="1">
        <v>4.2</v>
      </c>
      <c r="M1969" s="1">
        <v>5.5</v>
      </c>
      <c r="N1969" s="1">
        <v>79.3</v>
      </c>
      <c r="O1969" s="4">
        <v>8950.4</v>
      </c>
      <c r="P1969" s="3">
        <v>0.23100000000000001</v>
      </c>
      <c r="Q1969" s="3">
        <v>8.8999999999999996E-2</v>
      </c>
      <c r="R1969" s="3">
        <v>0.17799999999999999</v>
      </c>
      <c r="S1969" s="3">
        <v>0.122</v>
      </c>
      <c r="T1969" s="1" t="s">
        <v>30</v>
      </c>
      <c r="U1969" s="1" t="s">
        <v>29</v>
      </c>
      <c r="V1969" s="3">
        <v>0.15</v>
      </c>
      <c r="W1969" s="1" t="s">
        <v>37</v>
      </c>
    </row>
    <row r="1970" spans="1:23" ht="13" x14ac:dyDescent="0.15">
      <c r="A1970" s="1" t="s">
        <v>1327</v>
      </c>
      <c r="B1970" s="1" t="s">
        <v>258</v>
      </c>
      <c r="C1970" s="1">
        <v>35051</v>
      </c>
      <c r="D1970" s="2">
        <v>11488</v>
      </c>
      <c r="E1970" s="3">
        <v>0.33400000000000002</v>
      </c>
      <c r="F1970" s="3">
        <v>9.0999999999999998E-2</v>
      </c>
      <c r="G1970" s="2">
        <v>2300</v>
      </c>
      <c r="H1970" s="1">
        <v>383</v>
      </c>
      <c r="I1970" s="1" t="s">
        <v>33</v>
      </c>
      <c r="J1970" s="2">
        <v>1916</v>
      </c>
      <c r="K1970" s="3">
        <v>0.214</v>
      </c>
      <c r="L1970" s="1">
        <v>4.8</v>
      </c>
      <c r="M1970" s="1">
        <v>5.8</v>
      </c>
      <c r="N1970" s="1">
        <v>69.599999999999994</v>
      </c>
      <c r="O1970" s="4">
        <v>17438</v>
      </c>
      <c r="P1970" s="3">
        <v>0.33700000000000002</v>
      </c>
      <c r="Q1970" s="3">
        <v>0.111</v>
      </c>
      <c r="R1970" s="3">
        <v>0.254</v>
      </c>
      <c r="S1970" s="3">
        <v>0.21099999999999999</v>
      </c>
      <c r="T1970" s="1" t="s">
        <v>29</v>
      </c>
      <c r="U1970" s="1" t="s">
        <v>30</v>
      </c>
      <c r="V1970" s="3">
        <v>0.20300000000000001</v>
      </c>
      <c r="W1970" s="1" t="s">
        <v>30</v>
      </c>
    </row>
    <row r="1971" spans="1:23" ht="13" x14ac:dyDescent="0.15">
      <c r="A1971" s="1" t="s">
        <v>1327</v>
      </c>
      <c r="B1971" s="1" t="s">
        <v>1347</v>
      </c>
      <c r="C1971" s="1">
        <v>35053</v>
      </c>
      <c r="D1971" s="2">
        <v>15963</v>
      </c>
      <c r="E1971" s="3">
        <v>0.51100000000000001</v>
      </c>
      <c r="F1971" s="3">
        <v>0.104</v>
      </c>
      <c r="G1971" s="2">
        <v>2330</v>
      </c>
      <c r="H1971" s="1">
        <v>499</v>
      </c>
      <c r="I1971" s="1" t="s">
        <v>33</v>
      </c>
      <c r="J1971" s="2">
        <v>1371</v>
      </c>
      <c r="K1971" s="3">
        <v>0.27400000000000002</v>
      </c>
      <c r="L1971" s="1">
        <v>5.4</v>
      </c>
      <c r="M1971" s="1">
        <v>6.2</v>
      </c>
      <c r="N1971" s="1">
        <v>71</v>
      </c>
      <c r="O1971" s="4">
        <v>17605.400000000001</v>
      </c>
      <c r="P1971" s="3">
        <v>0.35</v>
      </c>
      <c r="Q1971" s="3">
        <v>0.13400000000000001</v>
      </c>
      <c r="R1971" s="3">
        <v>0.30499999999999999</v>
      </c>
      <c r="S1971" s="3">
        <v>0.20799999999999999</v>
      </c>
      <c r="T1971" s="1" t="s">
        <v>29</v>
      </c>
      <c r="U1971" s="1" t="s">
        <v>28</v>
      </c>
      <c r="V1971" s="3">
        <v>0.22900000000000001</v>
      </c>
      <c r="W1971" s="1" t="s">
        <v>30</v>
      </c>
    </row>
    <row r="1972" spans="1:23" ht="13" x14ac:dyDescent="0.15">
      <c r="A1972" s="1" t="s">
        <v>1327</v>
      </c>
      <c r="B1972" s="1" t="s">
        <v>1348</v>
      </c>
      <c r="C1972" s="1">
        <v>35055</v>
      </c>
      <c r="D1972" s="2">
        <v>34405</v>
      </c>
      <c r="E1972" s="3">
        <v>0.54600000000000004</v>
      </c>
      <c r="F1972" s="3">
        <v>0.113</v>
      </c>
      <c r="G1972" s="2">
        <v>1154</v>
      </c>
      <c r="H1972" s="1">
        <v>115</v>
      </c>
      <c r="I1972" s="1" t="s">
        <v>33</v>
      </c>
      <c r="J1972" s="2">
        <v>1033</v>
      </c>
      <c r="K1972" s="3">
        <v>0.189</v>
      </c>
      <c r="L1972" s="1">
        <v>4.5</v>
      </c>
      <c r="M1972" s="1">
        <v>5.7</v>
      </c>
      <c r="N1972" s="1">
        <v>76.5</v>
      </c>
      <c r="O1972" s="4">
        <v>12929.8</v>
      </c>
      <c r="P1972" s="3">
        <v>0.28999999999999998</v>
      </c>
      <c r="Q1972" s="3">
        <v>0.105</v>
      </c>
      <c r="R1972" s="3">
        <v>0.23300000000000001</v>
      </c>
      <c r="S1972" s="3">
        <v>0.14399999999999999</v>
      </c>
      <c r="T1972" s="1" t="s">
        <v>29</v>
      </c>
      <c r="U1972" s="1" t="s">
        <v>29</v>
      </c>
      <c r="V1972" s="3">
        <v>0.17899999999999999</v>
      </c>
      <c r="W1972" s="1" t="s">
        <v>29</v>
      </c>
    </row>
    <row r="1973" spans="1:23" ht="13" x14ac:dyDescent="0.15">
      <c r="A1973" s="1" t="s">
        <v>1327</v>
      </c>
      <c r="B1973" s="1" t="s">
        <v>1349</v>
      </c>
      <c r="C1973" s="1">
        <v>35057</v>
      </c>
      <c r="D1973" s="2">
        <v>15633</v>
      </c>
      <c r="E1973" s="3">
        <v>1</v>
      </c>
      <c r="F1973" s="3">
        <v>0.09</v>
      </c>
      <c r="G1973" s="2">
        <v>15307</v>
      </c>
      <c r="H1973" s="1">
        <v>558</v>
      </c>
      <c r="I1973" s="1" t="s">
        <v>26</v>
      </c>
      <c r="J1973" s="2">
        <v>1930</v>
      </c>
      <c r="K1973" s="3">
        <v>0.245</v>
      </c>
      <c r="L1973" s="1">
        <v>5.2</v>
      </c>
      <c r="M1973" s="1">
        <v>5.9</v>
      </c>
      <c r="N1973" s="1">
        <v>72.8</v>
      </c>
      <c r="O1973" s="4">
        <v>14503</v>
      </c>
      <c r="P1973" s="3">
        <v>0.34799999999999998</v>
      </c>
      <c r="Q1973" s="3">
        <v>0.121</v>
      </c>
      <c r="R1973" s="3">
        <v>0.28899999999999998</v>
      </c>
      <c r="S1973" s="3">
        <v>0.17</v>
      </c>
      <c r="T1973" s="1" t="s">
        <v>29</v>
      </c>
      <c r="U1973" s="1" t="s">
        <v>30</v>
      </c>
      <c r="V1973" s="3">
        <v>0.21099999999999999</v>
      </c>
      <c r="W1973" s="1" t="s">
        <v>30</v>
      </c>
    </row>
    <row r="1974" spans="1:23" ht="13" x14ac:dyDescent="0.15">
      <c r="A1974" s="1" t="s">
        <v>1327</v>
      </c>
      <c r="B1974" s="1" t="s">
        <v>193</v>
      </c>
      <c r="C1974" s="1">
        <v>35059</v>
      </c>
      <c r="D1974" s="2">
        <v>3964</v>
      </c>
      <c r="E1974" s="3">
        <v>1</v>
      </c>
      <c r="F1974" s="3">
        <v>0.121</v>
      </c>
      <c r="G1974" s="2">
        <v>4107</v>
      </c>
      <c r="H1974" s="1">
        <v>117</v>
      </c>
      <c r="I1974" s="1" t="s">
        <v>26</v>
      </c>
      <c r="J1974" s="2">
        <v>2278</v>
      </c>
      <c r="K1974" s="3">
        <v>0.248</v>
      </c>
      <c r="L1974" s="1">
        <v>4.9000000000000004</v>
      </c>
      <c r="M1974" s="1">
        <v>5.6</v>
      </c>
      <c r="N1974" s="1">
        <v>73.8</v>
      </c>
      <c r="O1974" s="4">
        <v>12002.1</v>
      </c>
      <c r="P1974" s="3">
        <v>0.35399999999999998</v>
      </c>
      <c r="Q1974" s="3">
        <v>0.121</v>
      </c>
      <c r="R1974" s="3">
        <v>0.29099999999999998</v>
      </c>
      <c r="S1974" s="3">
        <v>0.161</v>
      </c>
      <c r="T1974" s="1" t="s">
        <v>30</v>
      </c>
      <c r="U1974" s="1" t="s">
        <v>30</v>
      </c>
      <c r="V1974" s="3">
        <v>0.216</v>
      </c>
      <c r="W1974" s="1" t="s">
        <v>30</v>
      </c>
    </row>
    <row r="1975" spans="1:23" ht="13" x14ac:dyDescent="0.15">
      <c r="A1975" s="1" t="s">
        <v>1327</v>
      </c>
      <c r="B1975" s="1" t="s">
        <v>1350</v>
      </c>
      <c r="C1975" s="1">
        <v>35061</v>
      </c>
      <c r="D1975" s="2">
        <v>79141</v>
      </c>
      <c r="E1975" s="3">
        <v>0.3</v>
      </c>
      <c r="F1975" s="3">
        <v>0.108</v>
      </c>
      <c r="G1975" s="2">
        <v>3356</v>
      </c>
      <c r="H1975" s="1">
        <v>437</v>
      </c>
      <c r="I1975" s="1" t="s">
        <v>33</v>
      </c>
      <c r="J1975" s="2">
        <v>1929</v>
      </c>
      <c r="K1975" s="3">
        <v>0.20399999999999999</v>
      </c>
      <c r="L1975" s="1">
        <v>4.5999999999999996</v>
      </c>
      <c r="M1975" s="1">
        <v>5.6</v>
      </c>
      <c r="N1975" s="1">
        <v>74.5</v>
      </c>
      <c r="O1975" s="4">
        <v>11779.1</v>
      </c>
      <c r="P1975" s="3">
        <v>0.35499999999999998</v>
      </c>
      <c r="Q1975" s="3">
        <v>0.115</v>
      </c>
      <c r="R1975" s="3">
        <v>0.251</v>
      </c>
      <c r="S1975" s="3">
        <v>0.153</v>
      </c>
      <c r="T1975" s="1" t="s">
        <v>29</v>
      </c>
      <c r="U1975" s="1" t="s">
        <v>30</v>
      </c>
      <c r="V1975" s="3">
        <v>0.19800000000000001</v>
      </c>
      <c r="W1975" s="1" t="s">
        <v>29</v>
      </c>
    </row>
    <row r="1976" spans="1:23" ht="13" x14ac:dyDescent="0.15">
      <c r="A1976" s="1" t="s">
        <v>1351</v>
      </c>
      <c r="B1976" s="1" t="s">
        <v>1352</v>
      </c>
      <c r="C1976" s="1">
        <v>32510</v>
      </c>
      <c r="D1976" s="2">
        <v>58036</v>
      </c>
      <c r="E1976" s="3">
        <v>0.06</v>
      </c>
      <c r="F1976" s="3">
        <v>0.14199999999999999</v>
      </c>
      <c r="G1976" s="2">
        <v>1552</v>
      </c>
      <c r="H1976" s="1">
        <v>324</v>
      </c>
      <c r="I1976" s="1" t="s">
        <v>33</v>
      </c>
      <c r="J1976" s="2">
        <v>2597</v>
      </c>
      <c r="K1976" s="3">
        <v>0.20300000000000001</v>
      </c>
      <c r="L1976" s="1">
        <v>4.5999999999999996</v>
      </c>
      <c r="M1976" s="1">
        <v>5.5</v>
      </c>
      <c r="N1976" s="1">
        <v>73.400000000000006</v>
      </c>
      <c r="O1976" s="4">
        <v>10863.6</v>
      </c>
      <c r="P1976" s="3">
        <v>0.32600000000000001</v>
      </c>
      <c r="Q1976" s="3">
        <v>9.9000000000000005E-2</v>
      </c>
      <c r="R1976" s="3">
        <v>0.24399999999999999</v>
      </c>
      <c r="S1976" s="3">
        <v>0.14099999999999999</v>
      </c>
      <c r="T1976" s="1" t="s">
        <v>30</v>
      </c>
      <c r="U1976" s="1" t="s">
        <v>30</v>
      </c>
      <c r="V1976" s="3">
        <v>0.193</v>
      </c>
      <c r="W1976" s="1" t="s">
        <v>29</v>
      </c>
    </row>
    <row r="1977" spans="1:23" ht="13" x14ac:dyDescent="0.15">
      <c r="A1977" s="1" t="s">
        <v>1351</v>
      </c>
      <c r="B1977" s="1" t="s">
        <v>1353</v>
      </c>
      <c r="C1977" s="1">
        <v>32001</v>
      </c>
      <c r="D1977" s="2">
        <v>25803</v>
      </c>
      <c r="E1977" s="3">
        <v>0.34300000000000003</v>
      </c>
      <c r="F1977" s="3">
        <v>0.10299999999999999</v>
      </c>
      <c r="G1977" s="2">
        <v>2144</v>
      </c>
      <c r="H1977" s="1">
        <v>423</v>
      </c>
      <c r="I1977" s="1" t="s">
        <v>33</v>
      </c>
      <c r="J1977" s="2">
        <v>2679</v>
      </c>
      <c r="K1977" s="3">
        <v>0.19800000000000001</v>
      </c>
      <c r="L1977" s="1">
        <v>4.5</v>
      </c>
      <c r="M1977" s="1">
        <v>5.5</v>
      </c>
      <c r="N1977" s="1">
        <v>73.400000000000006</v>
      </c>
      <c r="O1977" s="4">
        <v>10825.7</v>
      </c>
      <c r="P1977" s="3">
        <v>0.33600000000000002</v>
      </c>
      <c r="Q1977" s="3">
        <v>9.6000000000000002E-2</v>
      </c>
      <c r="R1977" s="3">
        <v>0.24199999999999999</v>
      </c>
      <c r="S1977" s="3">
        <v>0.14099999999999999</v>
      </c>
      <c r="T1977" s="1" t="s">
        <v>29</v>
      </c>
      <c r="U1977" s="1" t="s">
        <v>29</v>
      </c>
      <c r="V1977" s="3">
        <v>0.186</v>
      </c>
      <c r="W1977" s="1" t="s">
        <v>29</v>
      </c>
    </row>
    <row r="1978" spans="1:23" ht="13" x14ac:dyDescent="0.15">
      <c r="A1978" s="1" t="s">
        <v>1351</v>
      </c>
      <c r="B1978" s="1" t="s">
        <v>149</v>
      </c>
      <c r="C1978" s="1">
        <v>32003</v>
      </c>
      <c r="D1978" s="2">
        <v>2336573</v>
      </c>
      <c r="E1978" s="3">
        <v>1.2999999999999999E-2</v>
      </c>
      <c r="F1978" s="3">
        <v>0.13600000000000001</v>
      </c>
      <c r="G1978" s="2">
        <v>1831</v>
      </c>
      <c r="H1978" s="1">
        <v>391</v>
      </c>
      <c r="I1978" s="1" t="s">
        <v>33</v>
      </c>
      <c r="J1978" s="2">
        <v>3089</v>
      </c>
      <c r="K1978" s="3">
        <v>0.21</v>
      </c>
      <c r="L1978" s="1">
        <v>5</v>
      </c>
      <c r="M1978" s="1">
        <v>5.5</v>
      </c>
      <c r="N1978" s="1">
        <v>76.599999999999994</v>
      </c>
      <c r="O1978" s="4">
        <v>8617.9</v>
      </c>
      <c r="P1978" s="3">
        <v>0.32800000000000001</v>
      </c>
      <c r="Q1978" s="3">
        <v>0.10299999999999999</v>
      </c>
      <c r="R1978" s="3">
        <v>0.27</v>
      </c>
      <c r="S1978" s="3">
        <v>0.14599999999999999</v>
      </c>
      <c r="T1978" s="1" t="s">
        <v>30</v>
      </c>
      <c r="U1978" s="1" t="s">
        <v>30</v>
      </c>
      <c r="V1978" s="3">
        <v>0.19900000000000001</v>
      </c>
      <c r="W1978" s="1" t="s">
        <v>29</v>
      </c>
    </row>
    <row r="1979" spans="1:23" ht="13" x14ac:dyDescent="0.15">
      <c r="A1979" s="1" t="s">
        <v>1351</v>
      </c>
      <c r="B1979" s="1" t="s">
        <v>290</v>
      </c>
      <c r="C1979" s="1">
        <v>32005</v>
      </c>
      <c r="D1979" s="2">
        <v>49545</v>
      </c>
      <c r="E1979" s="3">
        <v>0.29699999999999999</v>
      </c>
      <c r="F1979" s="3">
        <v>0.1</v>
      </c>
      <c r="G1979" s="2">
        <v>1918</v>
      </c>
      <c r="H1979" s="1">
        <v>604</v>
      </c>
      <c r="I1979" s="1" t="s">
        <v>33</v>
      </c>
      <c r="J1979" s="2">
        <v>1268</v>
      </c>
      <c r="K1979" s="3">
        <v>0.14299999999999999</v>
      </c>
      <c r="L1979" s="1">
        <v>4.2</v>
      </c>
      <c r="M1979" s="1">
        <v>5.4</v>
      </c>
      <c r="N1979" s="1">
        <v>79.099999999999994</v>
      </c>
      <c r="O1979" s="4">
        <v>7663.8</v>
      </c>
      <c r="P1979" s="3">
        <v>0.30499999999999999</v>
      </c>
      <c r="Q1979" s="3">
        <v>7.5999999999999998E-2</v>
      </c>
      <c r="R1979" s="3">
        <v>0.188</v>
      </c>
      <c r="S1979" s="3">
        <v>0.122</v>
      </c>
      <c r="T1979" s="1" t="s">
        <v>29</v>
      </c>
      <c r="U1979" s="1" t="s">
        <v>37</v>
      </c>
      <c r="V1979" s="3">
        <v>0.156</v>
      </c>
      <c r="W1979" s="1" t="s">
        <v>29</v>
      </c>
    </row>
    <row r="1980" spans="1:23" ht="13" x14ac:dyDescent="0.15">
      <c r="A1980" s="1" t="s">
        <v>1351</v>
      </c>
      <c r="B1980" s="1" t="s">
        <v>1354</v>
      </c>
      <c r="C1980" s="1">
        <v>32007</v>
      </c>
      <c r="D1980" s="2">
        <v>54293</v>
      </c>
      <c r="E1980" s="3">
        <v>0.51800000000000002</v>
      </c>
      <c r="F1980" s="3">
        <v>0.10199999999999999</v>
      </c>
      <c r="G1980" s="2">
        <v>2838</v>
      </c>
      <c r="H1980" s="1">
        <v>920</v>
      </c>
      <c r="I1980" s="1" t="s">
        <v>33</v>
      </c>
      <c r="J1980" s="2">
        <v>2710</v>
      </c>
      <c r="K1980" s="3">
        <v>0.182</v>
      </c>
      <c r="L1980" s="1">
        <v>4.4000000000000004</v>
      </c>
      <c r="M1980" s="1">
        <v>5.5</v>
      </c>
      <c r="N1980" s="1">
        <v>75.400000000000006</v>
      </c>
      <c r="O1980" s="4">
        <v>10188.4</v>
      </c>
      <c r="P1980" s="3">
        <v>0.35499999999999998</v>
      </c>
      <c r="Q1980" s="3">
        <v>9.6000000000000002E-2</v>
      </c>
      <c r="R1980" s="3">
        <v>0.245</v>
      </c>
      <c r="S1980" s="3">
        <v>0.125</v>
      </c>
      <c r="T1980" s="1" t="s">
        <v>29</v>
      </c>
      <c r="U1980" s="1" t="s">
        <v>29</v>
      </c>
      <c r="V1980" s="3">
        <v>0.184</v>
      </c>
      <c r="W1980" s="1" t="s">
        <v>29</v>
      </c>
    </row>
    <row r="1981" spans="1:23" ht="13" x14ac:dyDescent="0.15">
      <c r="A1981" s="1" t="s">
        <v>1351</v>
      </c>
      <c r="B1981" s="1" t="s">
        <v>1355</v>
      </c>
      <c r="C1981" s="1">
        <v>32009</v>
      </c>
      <c r="D1981" s="1">
        <v>736</v>
      </c>
      <c r="E1981" s="3">
        <v>1</v>
      </c>
      <c r="F1981" s="3">
        <v>0.188</v>
      </c>
      <c r="I1981" s="1" t="s">
        <v>44</v>
      </c>
      <c r="K1981" s="3">
        <v>0.23599999999999999</v>
      </c>
      <c r="L1981" s="1">
        <v>5.3</v>
      </c>
      <c r="M1981" s="1">
        <v>5.9</v>
      </c>
      <c r="P1981" s="3">
        <v>0.35499999999999998</v>
      </c>
      <c r="Q1981" s="3">
        <v>0.112</v>
      </c>
      <c r="R1981" s="3">
        <v>0.27300000000000002</v>
      </c>
      <c r="S1981" s="3">
        <v>0.184</v>
      </c>
      <c r="T1981" s="1" t="s">
        <v>28</v>
      </c>
      <c r="U1981" s="1" t="s">
        <v>30</v>
      </c>
      <c r="V1981" s="3">
        <v>0.22500000000000001</v>
      </c>
      <c r="W1981" s="1" t="s">
        <v>30</v>
      </c>
    </row>
    <row r="1982" spans="1:23" ht="13" x14ac:dyDescent="0.15">
      <c r="A1982" s="1" t="s">
        <v>1351</v>
      </c>
      <c r="B1982" s="1" t="s">
        <v>1356</v>
      </c>
      <c r="C1982" s="1">
        <v>32011</v>
      </c>
      <c r="D1982" s="2">
        <v>1917</v>
      </c>
      <c r="E1982" s="3">
        <v>1</v>
      </c>
      <c r="F1982" s="3">
        <v>6.9000000000000006E-2</v>
      </c>
      <c r="I1982" s="1" t="s">
        <v>44</v>
      </c>
      <c r="J1982" s="2">
        <v>1047</v>
      </c>
      <c r="K1982" s="3">
        <v>0.19900000000000001</v>
      </c>
      <c r="L1982" s="1">
        <v>4.8</v>
      </c>
      <c r="M1982" s="1">
        <v>5.7</v>
      </c>
      <c r="N1982" s="1">
        <v>69.7</v>
      </c>
      <c r="O1982" s="4">
        <v>17331.900000000001</v>
      </c>
      <c r="P1982" s="3">
        <v>0.33900000000000002</v>
      </c>
      <c r="Q1982" s="3">
        <v>0.10100000000000001</v>
      </c>
      <c r="R1982" s="3">
        <v>0.25</v>
      </c>
      <c r="S1982" s="3">
        <v>0.158</v>
      </c>
      <c r="T1982" s="1" t="s">
        <v>37</v>
      </c>
      <c r="U1982" s="1" t="s">
        <v>29</v>
      </c>
      <c r="V1982" s="3">
        <v>0.186</v>
      </c>
      <c r="W1982" s="1" t="s">
        <v>29</v>
      </c>
    </row>
    <row r="1983" spans="1:23" ht="13" x14ac:dyDescent="0.15">
      <c r="A1983" s="1" t="s">
        <v>1351</v>
      </c>
      <c r="B1983" s="1" t="s">
        <v>226</v>
      </c>
      <c r="C1983" s="1">
        <v>32013</v>
      </c>
      <c r="D1983" s="2">
        <v>17136</v>
      </c>
      <c r="E1983" s="3">
        <v>0.39</v>
      </c>
      <c r="F1983" s="3">
        <v>0.123</v>
      </c>
      <c r="G1983" s="2">
        <v>2206</v>
      </c>
      <c r="H1983" s="1">
        <v>816</v>
      </c>
      <c r="I1983" s="1" t="s">
        <v>33</v>
      </c>
      <c r="J1983" s="2">
        <v>2647</v>
      </c>
      <c r="K1983" s="3">
        <v>0.23</v>
      </c>
      <c r="L1983" s="1">
        <v>4.5999999999999996</v>
      </c>
      <c r="M1983" s="1">
        <v>5.4</v>
      </c>
      <c r="N1983" s="1">
        <v>74.099999999999994</v>
      </c>
      <c r="O1983" s="4">
        <v>11481.2</v>
      </c>
      <c r="P1983" s="3">
        <v>0.33800000000000002</v>
      </c>
      <c r="Q1983" s="3">
        <v>0.108</v>
      </c>
      <c r="R1983" s="3">
        <v>0.28999999999999998</v>
      </c>
      <c r="S1983" s="3">
        <v>0.14099999999999999</v>
      </c>
      <c r="T1983" s="1" t="s">
        <v>30</v>
      </c>
      <c r="U1983" s="1" t="s">
        <v>30</v>
      </c>
      <c r="V1983" s="3">
        <v>0.20499999999999999</v>
      </c>
      <c r="W1983" s="1" t="s">
        <v>30</v>
      </c>
    </row>
    <row r="1984" spans="1:23" ht="13" x14ac:dyDescent="0.15">
      <c r="A1984" s="1" t="s">
        <v>1351</v>
      </c>
      <c r="B1984" s="1" t="s">
        <v>1357</v>
      </c>
      <c r="C1984" s="1">
        <v>32015</v>
      </c>
      <c r="D1984" s="2">
        <v>5769</v>
      </c>
      <c r="E1984" s="3">
        <v>1</v>
      </c>
      <c r="F1984" s="3">
        <v>0.113</v>
      </c>
      <c r="G1984" s="2">
        <v>2899</v>
      </c>
      <c r="H1984" s="2">
        <v>5769</v>
      </c>
      <c r="I1984" s="1" t="s">
        <v>26</v>
      </c>
      <c r="J1984" s="2">
        <v>2000</v>
      </c>
      <c r="K1984" s="3">
        <v>0.19900000000000001</v>
      </c>
      <c r="L1984" s="1">
        <v>4.7</v>
      </c>
      <c r="M1984" s="1">
        <v>5.5</v>
      </c>
      <c r="N1984" s="1">
        <v>75.2</v>
      </c>
      <c r="O1984" s="4">
        <v>9879.4</v>
      </c>
      <c r="P1984" s="3">
        <v>0.33800000000000002</v>
      </c>
      <c r="Q1984" s="3">
        <v>0.10199999999999999</v>
      </c>
      <c r="R1984" s="3">
        <v>0.252</v>
      </c>
      <c r="S1984" s="3">
        <v>0.125</v>
      </c>
      <c r="T1984" s="1" t="s">
        <v>29</v>
      </c>
      <c r="U1984" s="1" t="s">
        <v>29</v>
      </c>
      <c r="V1984" s="3">
        <v>0.188</v>
      </c>
      <c r="W1984" s="1" t="s">
        <v>29</v>
      </c>
    </row>
    <row r="1985" spans="1:23" ht="13" x14ac:dyDescent="0.15">
      <c r="A1985" s="1" t="s">
        <v>1351</v>
      </c>
      <c r="B1985" s="1" t="s">
        <v>170</v>
      </c>
      <c r="C1985" s="1">
        <v>32017</v>
      </c>
      <c r="D1985" s="2">
        <v>4452</v>
      </c>
      <c r="E1985" s="3">
        <v>1</v>
      </c>
      <c r="F1985" s="3">
        <v>0.11799999999999999</v>
      </c>
      <c r="G1985" s="2">
        <v>2263</v>
      </c>
      <c r="H1985" s="1">
        <v>890</v>
      </c>
      <c r="I1985" s="1" t="s">
        <v>33</v>
      </c>
      <c r="J1985" s="2">
        <v>3337</v>
      </c>
      <c r="K1985" s="3">
        <v>0.19400000000000001</v>
      </c>
      <c r="L1985" s="1">
        <v>4.4000000000000004</v>
      </c>
      <c r="M1985" s="1">
        <v>5.6</v>
      </c>
      <c r="N1985" s="1">
        <v>77</v>
      </c>
      <c r="O1985" s="4">
        <v>8004.7</v>
      </c>
      <c r="P1985" s="3">
        <v>0.32100000000000001</v>
      </c>
      <c r="Q1985" s="3">
        <v>9.0999999999999998E-2</v>
      </c>
      <c r="R1985" s="3">
        <v>0.249</v>
      </c>
      <c r="S1985" s="3">
        <v>0.13200000000000001</v>
      </c>
      <c r="T1985" s="1" t="s">
        <v>29</v>
      </c>
      <c r="U1985" s="1" t="s">
        <v>29</v>
      </c>
      <c r="V1985" s="3">
        <v>0.184</v>
      </c>
      <c r="W1985" s="1" t="s">
        <v>29</v>
      </c>
    </row>
    <row r="1986" spans="1:23" ht="13" x14ac:dyDescent="0.15">
      <c r="A1986" s="1" t="s">
        <v>1351</v>
      </c>
      <c r="B1986" s="1" t="s">
        <v>550</v>
      </c>
      <c r="C1986" s="1">
        <v>32019</v>
      </c>
      <c r="D1986" s="2">
        <v>62583</v>
      </c>
      <c r="E1986" s="3">
        <v>0.44600000000000001</v>
      </c>
      <c r="F1986" s="3">
        <v>0.123</v>
      </c>
      <c r="G1986" s="2">
        <v>7613</v>
      </c>
      <c r="H1986" s="1">
        <v>645</v>
      </c>
      <c r="I1986" s="1" t="s">
        <v>26</v>
      </c>
      <c r="J1986" s="2">
        <v>2357</v>
      </c>
      <c r="K1986" s="3">
        <v>0.20200000000000001</v>
      </c>
      <c r="L1986" s="1">
        <v>4.8</v>
      </c>
      <c r="M1986" s="1">
        <v>5.8</v>
      </c>
      <c r="N1986" s="1">
        <v>74.2</v>
      </c>
      <c r="O1986" s="4">
        <v>10098.4</v>
      </c>
      <c r="P1986" s="3">
        <v>0.35899999999999999</v>
      </c>
      <c r="Q1986" s="3">
        <v>9.8000000000000004E-2</v>
      </c>
      <c r="R1986" s="3">
        <v>0.245</v>
      </c>
      <c r="S1986" s="3">
        <v>0.13800000000000001</v>
      </c>
      <c r="T1986" s="1" t="s">
        <v>30</v>
      </c>
      <c r="U1986" s="1" t="s">
        <v>30</v>
      </c>
      <c r="V1986" s="3">
        <v>0.19400000000000001</v>
      </c>
      <c r="W1986" s="1" t="s">
        <v>29</v>
      </c>
    </row>
    <row r="1987" spans="1:23" ht="13" x14ac:dyDescent="0.15">
      <c r="A1987" s="1" t="s">
        <v>1351</v>
      </c>
      <c r="B1987" s="1" t="s">
        <v>307</v>
      </c>
      <c r="C1987" s="1">
        <v>32021</v>
      </c>
      <c r="D1987" s="2">
        <v>4528</v>
      </c>
      <c r="E1987" s="3">
        <v>1</v>
      </c>
      <c r="F1987" s="3">
        <v>0.108</v>
      </c>
      <c r="G1987" s="1">
        <v>917</v>
      </c>
      <c r="H1987" s="1">
        <v>755</v>
      </c>
      <c r="I1987" s="1" t="s">
        <v>33</v>
      </c>
      <c r="J1987" s="2">
        <v>1650</v>
      </c>
      <c r="K1987" s="3">
        <v>0.24299999999999999</v>
      </c>
      <c r="L1987" s="1">
        <v>5.5</v>
      </c>
      <c r="M1987" s="1">
        <v>6.1</v>
      </c>
      <c r="N1987" s="1">
        <v>68.400000000000006</v>
      </c>
      <c r="O1987" s="4">
        <v>19160.900000000001</v>
      </c>
      <c r="P1987" s="3">
        <v>0.35</v>
      </c>
      <c r="Q1987" s="3">
        <v>0.11700000000000001</v>
      </c>
      <c r="R1987" s="3">
        <v>0.28000000000000003</v>
      </c>
      <c r="S1987" s="3">
        <v>0.161</v>
      </c>
      <c r="T1987" s="1" t="s">
        <v>29</v>
      </c>
      <c r="U1987" s="1" t="s">
        <v>30</v>
      </c>
      <c r="V1987" s="3">
        <v>0.21</v>
      </c>
      <c r="W1987" s="1" t="s">
        <v>30</v>
      </c>
    </row>
    <row r="1988" spans="1:23" ht="13" x14ac:dyDescent="0.15">
      <c r="A1988" s="1" t="s">
        <v>1351</v>
      </c>
      <c r="B1988" s="1" t="s">
        <v>1358</v>
      </c>
      <c r="C1988" s="1">
        <v>32023</v>
      </c>
      <c r="D1988" s="2">
        <v>55720</v>
      </c>
      <c r="E1988" s="3">
        <v>0.27300000000000002</v>
      </c>
      <c r="F1988" s="3">
        <v>0.10299999999999999</v>
      </c>
      <c r="G1988" s="2">
        <v>4112</v>
      </c>
      <c r="H1988" s="1">
        <v>663</v>
      </c>
      <c r="I1988" s="1" t="s">
        <v>26</v>
      </c>
      <c r="J1988" s="2">
        <v>3317</v>
      </c>
      <c r="K1988" s="3">
        <v>0.23</v>
      </c>
      <c r="L1988" s="1">
        <v>5</v>
      </c>
      <c r="M1988" s="1">
        <v>5.9</v>
      </c>
      <c r="N1988" s="1">
        <v>73.3</v>
      </c>
      <c r="O1988" s="4">
        <v>11604.8</v>
      </c>
      <c r="P1988" s="3">
        <v>0.32</v>
      </c>
      <c r="Q1988" s="3">
        <v>0.107</v>
      </c>
      <c r="R1988" s="3">
        <v>0.27700000000000002</v>
      </c>
      <c r="S1988" s="3">
        <v>0.17299999999999999</v>
      </c>
      <c r="T1988" s="1" t="s">
        <v>29</v>
      </c>
      <c r="U1988" s="1" t="s">
        <v>30</v>
      </c>
      <c r="V1988" s="3">
        <v>0.20200000000000001</v>
      </c>
      <c r="W1988" s="1" t="s">
        <v>30</v>
      </c>
    </row>
    <row r="1989" spans="1:23" ht="13" x14ac:dyDescent="0.15">
      <c r="A1989" s="1" t="s">
        <v>1351</v>
      </c>
      <c r="B1989" s="1" t="s">
        <v>1359</v>
      </c>
      <c r="C1989" s="1">
        <v>32027</v>
      </c>
      <c r="D1989" s="2">
        <v>6364</v>
      </c>
      <c r="E1989" s="3">
        <v>1</v>
      </c>
      <c r="F1989" s="3">
        <v>0.10299999999999999</v>
      </c>
      <c r="G1989" s="2">
        <v>3371</v>
      </c>
      <c r="H1989" s="2">
        <v>1061</v>
      </c>
      <c r="I1989" s="1" t="s">
        <v>26</v>
      </c>
      <c r="J1989" s="2">
        <v>1992</v>
      </c>
      <c r="K1989" s="3">
        <v>0.20100000000000001</v>
      </c>
      <c r="L1989" s="1">
        <v>4.5999999999999996</v>
      </c>
      <c r="M1989" s="1">
        <v>5.5</v>
      </c>
      <c r="N1989" s="1">
        <v>76.900000000000006</v>
      </c>
      <c r="O1989" s="4">
        <v>8967</v>
      </c>
      <c r="P1989" s="3">
        <v>0.34799999999999998</v>
      </c>
      <c r="Q1989" s="3">
        <v>0.1</v>
      </c>
      <c r="R1989" s="3">
        <v>0.248</v>
      </c>
      <c r="S1989" s="3">
        <v>0.13100000000000001</v>
      </c>
      <c r="T1989" s="1" t="s">
        <v>29</v>
      </c>
      <c r="U1989" s="1" t="s">
        <v>30</v>
      </c>
      <c r="V1989" s="3">
        <v>0.189</v>
      </c>
      <c r="W1989" s="1" t="s">
        <v>29</v>
      </c>
    </row>
    <row r="1990" spans="1:23" ht="13" x14ac:dyDescent="0.15">
      <c r="A1990" s="1" t="s">
        <v>1351</v>
      </c>
      <c r="B1990" s="1" t="s">
        <v>1360</v>
      </c>
      <c r="C1990" s="1">
        <v>32029</v>
      </c>
      <c r="D1990" s="2">
        <v>4177</v>
      </c>
      <c r="E1990" s="3">
        <v>0.89100000000000001</v>
      </c>
      <c r="F1990" s="3">
        <v>0.13900000000000001</v>
      </c>
      <c r="H1990" s="1">
        <v>696</v>
      </c>
      <c r="I1990" s="1" t="s">
        <v>33</v>
      </c>
      <c r="J1990" s="1">
        <v>879</v>
      </c>
      <c r="K1990" s="3">
        <v>0.16400000000000001</v>
      </c>
      <c r="L1990" s="1">
        <v>4.2</v>
      </c>
      <c r="M1990" s="1">
        <v>5.3</v>
      </c>
      <c r="N1990" s="1">
        <v>83.8</v>
      </c>
      <c r="O1990" s="4">
        <v>6547.7</v>
      </c>
      <c r="P1990" s="3">
        <v>0.313</v>
      </c>
      <c r="Q1990" s="3">
        <v>8.1000000000000003E-2</v>
      </c>
      <c r="R1990" s="3">
        <v>0.215</v>
      </c>
      <c r="S1990" s="3">
        <v>0.124</v>
      </c>
      <c r="T1990" s="1" t="s">
        <v>30</v>
      </c>
      <c r="U1990" s="1" t="s">
        <v>29</v>
      </c>
      <c r="V1990" s="3">
        <v>0.17299999999999999</v>
      </c>
      <c r="W1990" s="1" t="s">
        <v>29</v>
      </c>
    </row>
    <row r="1991" spans="1:23" ht="13" x14ac:dyDescent="0.15">
      <c r="A1991" s="1" t="s">
        <v>1351</v>
      </c>
      <c r="B1991" s="1" t="s">
        <v>1361</v>
      </c>
      <c r="C1991" s="1">
        <v>32031</v>
      </c>
      <c r="D1991" s="2">
        <v>498022</v>
      </c>
      <c r="E1991" s="3">
        <v>4.2000000000000003E-2</v>
      </c>
      <c r="F1991" s="3">
        <v>0.129</v>
      </c>
      <c r="G1991" s="2">
        <v>1268</v>
      </c>
      <c r="H1991" s="1">
        <v>265</v>
      </c>
      <c r="I1991" s="1" t="s">
        <v>33</v>
      </c>
      <c r="J1991" s="2">
        <v>2214</v>
      </c>
      <c r="K1991" s="3">
        <v>0.18099999999999999</v>
      </c>
      <c r="L1991" s="1">
        <v>4.3</v>
      </c>
      <c r="M1991" s="1">
        <v>5.6</v>
      </c>
      <c r="N1991" s="1">
        <v>76.8</v>
      </c>
      <c r="O1991" s="4">
        <v>8308.5</v>
      </c>
      <c r="P1991" s="3">
        <v>0.29799999999999999</v>
      </c>
      <c r="Q1991" s="3">
        <v>9.6000000000000002E-2</v>
      </c>
      <c r="R1991" s="3">
        <v>0.21</v>
      </c>
      <c r="S1991" s="3">
        <v>0.129</v>
      </c>
      <c r="T1991" s="1" t="s">
        <v>30</v>
      </c>
      <c r="U1991" s="1" t="s">
        <v>29</v>
      </c>
      <c r="V1991" s="3">
        <v>0.17399999999999999</v>
      </c>
      <c r="W1991" s="1" t="s">
        <v>29</v>
      </c>
    </row>
    <row r="1992" spans="1:23" ht="13" x14ac:dyDescent="0.15">
      <c r="A1992" s="1" t="s">
        <v>1351</v>
      </c>
      <c r="B1992" s="1" t="s">
        <v>1362</v>
      </c>
      <c r="C1992" s="1">
        <v>32033</v>
      </c>
      <c r="D1992" s="2">
        <v>8522</v>
      </c>
      <c r="E1992" s="3">
        <v>0.50900000000000001</v>
      </c>
      <c r="F1992" s="3">
        <v>8.7999999999999995E-2</v>
      </c>
      <c r="G1992" s="2">
        <v>1312</v>
      </c>
      <c r="H1992" s="1">
        <v>230</v>
      </c>
      <c r="I1992" s="1" t="s">
        <v>33</v>
      </c>
      <c r="J1992" s="2">
        <v>1235</v>
      </c>
      <c r="K1992" s="3">
        <v>0.20899999999999999</v>
      </c>
      <c r="L1992" s="1">
        <v>4.8</v>
      </c>
      <c r="M1992" s="1">
        <v>5.5</v>
      </c>
      <c r="N1992" s="1">
        <v>76.599999999999994</v>
      </c>
      <c r="O1992" s="4">
        <v>9770.6</v>
      </c>
      <c r="P1992" s="3">
        <v>0.33400000000000002</v>
      </c>
      <c r="Q1992" s="3">
        <v>0.10100000000000001</v>
      </c>
      <c r="R1992" s="3">
        <v>0.27300000000000002</v>
      </c>
      <c r="S1992" s="3">
        <v>0.11700000000000001</v>
      </c>
      <c r="T1992" s="1" t="s">
        <v>29</v>
      </c>
      <c r="U1992" s="1" t="s">
        <v>30</v>
      </c>
      <c r="V1992" s="3">
        <v>0.187</v>
      </c>
      <c r="W1992" s="1" t="s">
        <v>29</v>
      </c>
    </row>
    <row r="1993" spans="1:23" ht="13" x14ac:dyDescent="0.15">
      <c r="A1993" s="1" t="s">
        <v>1363</v>
      </c>
      <c r="B1993" s="1" t="s">
        <v>1364</v>
      </c>
      <c r="C1993" s="1">
        <v>36001</v>
      </c>
      <c r="D1993" s="2">
        <v>316659</v>
      </c>
      <c r="E1993" s="3">
        <v>9.6000000000000002E-2</v>
      </c>
      <c r="F1993" s="3">
        <v>4.4999999999999998E-2</v>
      </c>
      <c r="G1993" s="2">
        <v>1039</v>
      </c>
      <c r="H1993" s="1">
        <v>222</v>
      </c>
      <c r="I1993" s="1" t="s">
        <v>33</v>
      </c>
      <c r="J1993" s="2">
        <v>2369</v>
      </c>
      <c r="K1993" s="3">
        <v>0.124</v>
      </c>
      <c r="L1993" s="1">
        <v>3.7</v>
      </c>
      <c r="M1993" s="1">
        <v>5.2</v>
      </c>
      <c r="N1993" s="1">
        <v>78.5</v>
      </c>
      <c r="O1993" s="4">
        <v>7276</v>
      </c>
      <c r="P1993" s="3">
        <v>0.33500000000000002</v>
      </c>
      <c r="Q1993" s="3">
        <v>8.4000000000000005E-2</v>
      </c>
      <c r="R1993" s="3">
        <v>0.216</v>
      </c>
      <c r="S1993" s="3">
        <v>0.11600000000000001</v>
      </c>
      <c r="T1993" s="1" t="s">
        <v>37</v>
      </c>
      <c r="U1993" s="1" t="s">
        <v>37</v>
      </c>
      <c r="V1993" s="3">
        <v>0.153</v>
      </c>
      <c r="W1993" s="1" t="s">
        <v>29</v>
      </c>
    </row>
    <row r="1994" spans="1:23" ht="13" x14ac:dyDescent="0.15">
      <c r="A1994" s="1" t="s">
        <v>1363</v>
      </c>
      <c r="B1994" s="1" t="s">
        <v>900</v>
      </c>
      <c r="C1994" s="1">
        <v>36003</v>
      </c>
      <c r="D1994" s="2">
        <v>46651</v>
      </c>
      <c r="E1994" s="3">
        <v>0.88500000000000001</v>
      </c>
      <c r="F1994" s="3">
        <v>5.0999999999999997E-2</v>
      </c>
      <c r="G1994" s="2">
        <v>2882</v>
      </c>
      <c r="H1994" s="1">
        <v>382</v>
      </c>
      <c r="I1994" s="1" t="s">
        <v>33</v>
      </c>
      <c r="J1994" s="2">
        <v>2555</v>
      </c>
      <c r="K1994" s="3">
        <v>0.155</v>
      </c>
      <c r="L1994" s="1">
        <v>4.4000000000000004</v>
      </c>
      <c r="M1994" s="1">
        <v>6</v>
      </c>
      <c r="N1994" s="1">
        <v>76.8</v>
      </c>
      <c r="O1994" s="4">
        <v>8270.7999999999993</v>
      </c>
      <c r="P1994" s="3">
        <v>0.34300000000000003</v>
      </c>
      <c r="Q1994" s="3">
        <v>9.0999999999999998E-2</v>
      </c>
      <c r="R1994" s="3">
        <v>0.24299999999999999</v>
      </c>
      <c r="S1994" s="3">
        <v>0.14299999999999999</v>
      </c>
      <c r="T1994" s="1" t="s">
        <v>37</v>
      </c>
      <c r="U1994" s="1" t="s">
        <v>29</v>
      </c>
      <c r="V1994" s="3">
        <v>0.17100000000000001</v>
      </c>
      <c r="W1994" s="1" t="s">
        <v>29</v>
      </c>
    </row>
    <row r="1995" spans="1:23" ht="13" x14ac:dyDescent="0.15">
      <c r="A1995" s="1" t="s">
        <v>1363</v>
      </c>
      <c r="B1995" s="1" t="s">
        <v>1365</v>
      </c>
      <c r="C1995" s="1">
        <v>36005</v>
      </c>
      <c r="D1995" s="2">
        <v>1356476</v>
      </c>
      <c r="E1995" s="3">
        <v>0</v>
      </c>
      <c r="F1995" s="3">
        <v>7.2999999999999995E-2</v>
      </c>
      <c r="G1995" s="2">
        <v>1729</v>
      </c>
      <c r="H1995" s="1">
        <v>359</v>
      </c>
      <c r="I1995" s="1" t="s">
        <v>33</v>
      </c>
      <c r="J1995" s="2">
        <v>3519</v>
      </c>
      <c r="K1995" s="3">
        <v>0.28199999999999997</v>
      </c>
      <c r="L1995" s="1">
        <v>5.0999999999999996</v>
      </c>
      <c r="M1995" s="1">
        <v>5.6</v>
      </c>
      <c r="N1995" s="1">
        <v>76.7</v>
      </c>
      <c r="O1995" s="4">
        <v>9450.9</v>
      </c>
      <c r="P1995" s="3">
        <v>0.372</v>
      </c>
      <c r="Q1995" s="3">
        <v>0.15</v>
      </c>
      <c r="R1995" s="3">
        <v>0.36</v>
      </c>
      <c r="S1995" s="3">
        <v>0.20200000000000001</v>
      </c>
      <c r="T1995" s="1" t="s">
        <v>37</v>
      </c>
      <c r="U1995" s="1" t="s">
        <v>28</v>
      </c>
      <c r="V1995" s="3">
        <v>0.24</v>
      </c>
      <c r="W1995" s="1" t="s">
        <v>30</v>
      </c>
    </row>
    <row r="1996" spans="1:23" ht="13" x14ac:dyDescent="0.15">
      <c r="A1996" s="1" t="s">
        <v>1363</v>
      </c>
      <c r="B1996" s="1" t="s">
        <v>1366</v>
      </c>
      <c r="C1996" s="1">
        <v>36007</v>
      </c>
      <c r="D1996" s="2">
        <v>196077</v>
      </c>
      <c r="E1996" s="3">
        <v>0.249</v>
      </c>
      <c r="F1996" s="3">
        <v>5.1999999999999998E-2</v>
      </c>
      <c r="G1996" s="2">
        <v>1273</v>
      </c>
      <c r="H1996" s="1">
        <v>379</v>
      </c>
      <c r="I1996" s="1" t="s">
        <v>33</v>
      </c>
      <c r="J1996" s="2">
        <v>2744</v>
      </c>
      <c r="K1996" s="3">
        <v>0.153</v>
      </c>
      <c r="L1996" s="1">
        <v>4.2</v>
      </c>
      <c r="M1996" s="1">
        <v>6.1</v>
      </c>
      <c r="N1996" s="1">
        <v>76.5</v>
      </c>
      <c r="O1996" s="4">
        <v>9128.2000000000007</v>
      </c>
      <c r="P1996" s="3">
        <v>0.33300000000000002</v>
      </c>
      <c r="Q1996" s="3">
        <v>8.8999999999999996E-2</v>
      </c>
      <c r="R1996" s="3">
        <v>0.23799999999999999</v>
      </c>
      <c r="S1996" s="3">
        <v>0.14599999999999999</v>
      </c>
      <c r="T1996" s="1" t="s">
        <v>37</v>
      </c>
      <c r="U1996" s="1" t="s">
        <v>29</v>
      </c>
      <c r="V1996" s="3">
        <v>0.16900000000000001</v>
      </c>
      <c r="W1996" s="1" t="s">
        <v>29</v>
      </c>
    </row>
    <row r="1997" spans="1:23" ht="13" x14ac:dyDescent="0.15">
      <c r="A1997" s="1" t="s">
        <v>1363</v>
      </c>
      <c r="B1997" s="1" t="s">
        <v>1367</v>
      </c>
      <c r="C1997" s="1">
        <v>36009</v>
      </c>
      <c r="D1997" s="2">
        <v>75600</v>
      </c>
      <c r="E1997" s="3">
        <v>0.61799999999999999</v>
      </c>
      <c r="F1997" s="3">
        <v>6.6000000000000003E-2</v>
      </c>
      <c r="G1997" s="2">
        <v>2316</v>
      </c>
      <c r="H1997" s="1">
        <v>521</v>
      </c>
      <c r="I1997" s="1" t="s">
        <v>33</v>
      </c>
      <c r="J1997" s="2">
        <v>3645</v>
      </c>
      <c r="K1997" s="3">
        <v>0.17399999999999999</v>
      </c>
      <c r="L1997" s="1">
        <v>4.5</v>
      </c>
      <c r="M1997" s="1">
        <v>6</v>
      </c>
      <c r="N1997" s="1">
        <v>74.5</v>
      </c>
      <c r="O1997" s="4">
        <v>10681.2</v>
      </c>
      <c r="P1997" s="3">
        <v>0.36499999999999999</v>
      </c>
      <c r="Q1997" s="3">
        <v>9.6000000000000002E-2</v>
      </c>
      <c r="R1997" s="3">
        <v>0.26400000000000001</v>
      </c>
      <c r="S1997" s="3">
        <v>0.14799999999999999</v>
      </c>
      <c r="T1997" s="1" t="s">
        <v>37</v>
      </c>
      <c r="U1997" s="1" t="s">
        <v>29</v>
      </c>
      <c r="V1997" s="3">
        <v>0.185</v>
      </c>
      <c r="W1997" s="1" t="s">
        <v>29</v>
      </c>
    </row>
    <row r="1998" spans="1:23" ht="13" x14ac:dyDescent="0.15">
      <c r="A1998" s="1" t="s">
        <v>1363</v>
      </c>
      <c r="B1998" s="1" t="s">
        <v>1368</v>
      </c>
      <c r="C1998" s="1">
        <v>36011</v>
      </c>
      <c r="D1998" s="2">
        <v>74485</v>
      </c>
      <c r="E1998" s="3">
        <v>0.58799999999999997</v>
      </c>
      <c r="F1998" s="3">
        <v>0.06</v>
      </c>
      <c r="G1998" s="2">
        <v>3449</v>
      </c>
      <c r="H1998" s="1">
        <v>454</v>
      </c>
      <c r="I1998" s="1" t="s">
        <v>33</v>
      </c>
      <c r="J1998" s="2">
        <v>3508</v>
      </c>
      <c r="K1998" s="3">
        <v>0.17899999999999999</v>
      </c>
      <c r="L1998" s="1">
        <v>4.4000000000000004</v>
      </c>
      <c r="M1998" s="1">
        <v>6.1</v>
      </c>
      <c r="N1998" s="1">
        <v>77.599999999999994</v>
      </c>
      <c r="O1998" s="4">
        <v>7891.5</v>
      </c>
      <c r="P1998" s="3">
        <v>0.41</v>
      </c>
      <c r="Q1998" s="3">
        <v>9.1999999999999998E-2</v>
      </c>
      <c r="R1998" s="3">
        <v>0.26200000000000001</v>
      </c>
      <c r="S1998" s="3">
        <v>0.13</v>
      </c>
      <c r="T1998" s="1" t="s">
        <v>37</v>
      </c>
      <c r="U1998" s="1" t="s">
        <v>29</v>
      </c>
      <c r="V1998" s="3">
        <v>0.189</v>
      </c>
      <c r="W1998" s="1" t="s">
        <v>29</v>
      </c>
    </row>
    <row r="1999" spans="1:23" ht="13" x14ac:dyDescent="0.15">
      <c r="A1999" s="1" t="s">
        <v>1363</v>
      </c>
      <c r="B1999" s="1" t="s">
        <v>704</v>
      </c>
      <c r="C1999" s="1">
        <v>36013</v>
      </c>
      <c r="D1999" s="2">
        <v>124891</v>
      </c>
      <c r="E1999" s="3">
        <v>0.441</v>
      </c>
      <c r="F1999" s="3">
        <v>5.8000000000000003E-2</v>
      </c>
      <c r="G1999" s="2">
        <v>1585</v>
      </c>
      <c r="H1999" s="1">
        <v>516</v>
      </c>
      <c r="I1999" s="1" t="s">
        <v>33</v>
      </c>
      <c r="J1999" s="2">
        <v>2395</v>
      </c>
      <c r="K1999" s="3">
        <v>0.17699999999999999</v>
      </c>
      <c r="L1999" s="1">
        <v>4.4000000000000004</v>
      </c>
      <c r="M1999" s="1">
        <v>5.7</v>
      </c>
      <c r="N1999" s="1">
        <v>75.7</v>
      </c>
      <c r="O1999" s="4">
        <v>9667.1</v>
      </c>
      <c r="P1999" s="3">
        <v>0.34699999999999998</v>
      </c>
      <c r="Q1999" s="3">
        <v>9.5000000000000001E-2</v>
      </c>
      <c r="R1999" s="3">
        <v>0.27500000000000002</v>
      </c>
      <c r="S1999" s="3">
        <v>0.15</v>
      </c>
      <c r="T1999" s="1" t="s">
        <v>37</v>
      </c>
      <c r="U1999" s="1" t="s">
        <v>29</v>
      </c>
      <c r="V1999" s="3">
        <v>0.184</v>
      </c>
      <c r="W1999" s="1" t="s">
        <v>29</v>
      </c>
    </row>
    <row r="2000" spans="1:23" ht="13" x14ac:dyDescent="0.15">
      <c r="A2000" s="1" t="s">
        <v>1369</v>
      </c>
      <c r="B2000" s="1" t="s">
        <v>1370</v>
      </c>
      <c r="C2000" s="1">
        <v>36015</v>
      </c>
      <c r="D2000" s="2">
        <v>81325</v>
      </c>
      <c r="E2000" s="3">
        <v>0.25900000000000001</v>
      </c>
      <c r="F2000" s="3">
        <v>4.8000000000000001E-2</v>
      </c>
      <c r="G2000" s="2">
        <v>1278</v>
      </c>
      <c r="H2000" s="1">
        <v>290</v>
      </c>
      <c r="I2000" s="1" t="s">
        <v>33</v>
      </c>
      <c r="J2000" s="2">
        <v>4187</v>
      </c>
      <c r="K2000" s="3">
        <v>0.16900000000000001</v>
      </c>
      <c r="L2000" s="1">
        <v>4.3</v>
      </c>
      <c r="M2000" s="1">
        <v>5.5</v>
      </c>
      <c r="N2000" s="1">
        <v>75</v>
      </c>
      <c r="O2000" s="4">
        <v>9852.2999999999993</v>
      </c>
      <c r="P2000" s="3">
        <v>0.34200000000000003</v>
      </c>
      <c r="Q2000" s="3">
        <v>9.6000000000000002E-2</v>
      </c>
      <c r="R2000" s="3">
        <v>0.26700000000000002</v>
      </c>
      <c r="S2000" s="3">
        <v>0.13700000000000001</v>
      </c>
      <c r="T2000" s="1" t="s">
        <v>37</v>
      </c>
      <c r="U2000" s="1" t="s">
        <v>29</v>
      </c>
      <c r="V2000" s="3">
        <v>0.17599999999999999</v>
      </c>
      <c r="W2000" s="1" t="s">
        <v>29</v>
      </c>
    </row>
    <row r="2001" spans="1:23" ht="13" x14ac:dyDescent="0.15">
      <c r="A2001" s="1" t="s">
        <v>1363</v>
      </c>
      <c r="B2001" s="1" t="s">
        <v>1371</v>
      </c>
      <c r="C2001" s="1">
        <v>36017</v>
      </c>
      <c r="D2001" s="2">
        <v>45920</v>
      </c>
      <c r="E2001" s="3">
        <v>0.83399999999999996</v>
      </c>
      <c r="F2001" s="3">
        <v>4.8000000000000001E-2</v>
      </c>
      <c r="G2001" s="2">
        <v>3324</v>
      </c>
      <c r="H2001" s="1">
        <v>522</v>
      </c>
      <c r="I2001" s="1" t="s">
        <v>33</v>
      </c>
      <c r="J2001" s="2">
        <v>2756</v>
      </c>
      <c r="K2001" s="3">
        <v>0.17299999999999999</v>
      </c>
      <c r="L2001" s="1">
        <v>4.4000000000000004</v>
      </c>
      <c r="M2001" s="1">
        <v>5.8</v>
      </c>
      <c r="N2001" s="1">
        <v>74.900000000000006</v>
      </c>
      <c r="O2001" s="4">
        <v>10172.200000000001</v>
      </c>
      <c r="P2001" s="3">
        <v>0.375</v>
      </c>
      <c r="Q2001" s="3">
        <v>9.7000000000000003E-2</v>
      </c>
      <c r="R2001" s="3">
        <v>0.26600000000000001</v>
      </c>
      <c r="S2001" s="3">
        <v>0.13200000000000001</v>
      </c>
      <c r="T2001" s="1" t="s">
        <v>37</v>
      </c>
      <c r="U2001" s="1" t="s">
        <v>29</v>
      </c>
      <c r="V2001" s="3">
        <v>0.182</v>
      </c>
      <c r="W2001" s="1" t="s">
        <v>29</v>
      </c>
    </row>
    <row r="2002" spans="1:23" ht="13" x14ac:dyDescent="0.15">
      <c r="A2002" s="1" t="s">
        <v>1363</v>
      </c>
      <c r="B2002" s="1" t="s">
        <v>532</v>
      </c>
      <c r="C2002" s="1">
        <v>36019</v>
      </c>
      <c r="D2002" s="2">
        <v>78115</v>
      </c>
      <c r="E2002" s="3">
        <v>0.63700000000000001</v>
      </c>
      <c r="F2002" s="3">
        <v>5.0999999999999997E-2</v>
      </c>
      <c r="G2002" s="2">
        <v>1244</v>
      </c>
      <c r="H2002" s="1">
        <v>275</v>
      </c>
      <c r="I2002" s="1" t="s">
        <v>33</v>
      </c>
      <c r="J2002" s="2">
        <v>2808</v>
      </c>
      <c r="K2002" s="3">
        <v>0.17100000000000001</v>
      </c>
      <c r="L2002" s="1">
        <v>4</v>
      </c>
      <c r="M2002" s="1">
        <v>5.9</v>
      </c>
      <c r="N2002" s="1">
        <v>77.8</v>
      </c>
      <c r="O2002" s="4">
        <v>7270.3</v>
      </c>
      <c r="P2002" s="3">
        <v>0.41799999999999998</v>
      </c>
      <c r="Q2002" s="3">
        <v>9.8000000000000004E-2</v>
      </c>
      <c r="R2002" s="3">
        <v>0.28000000000000003</v>
      </c>
      <c r="S2002" s="3">
        <v>0.13</v>
      </c>
      <c r="T2002" s="1" t="s">
        <v>37</v>
      </c>
      <c r="U2002" s="1" t="s">
        <v>29</v>
      </c>
      <c r="V2002" s="3">
        <v>0.191</v>
      </c>
      <c r="W2002" s="1" t="s">
        <v>29</v>
      </c>
    </row>
    <row r="2003" spans="1:23" ht="13" x14ac:dyDescent="0.15">
      <c r="A2003" s="1" t="s">
        <v>1363</v>
      </c>
      <c r="B2003" s="1" t="s">
        <v>151</v>
      </c>
      <c r="C2003" s="1">
        <v>36021</v>
      </c>
      <c r="D2003" s="2">
        <v>60470</v>
      </c>
      <c r="E2003" s="3">
        <v>0.82799999999999996</v>
      </c>
      <c r="F2003" s="3">
        <v>5.5E-2</v>
      </c>
      <c r="G2003" s="2">
        <v>2471</v>
      </c>
      <c r="H2003" s="1">
        <v>403</v>
      </c>
      <c r="I2003" s="1" t="s">
        <v>33</v>
      </c>
      <c r="J2003" s="2">
        <v>2082</v>
      </c>
      <c r="K2003" s="3">
        <v>0.14199999999999999</v>
      </c>
      <c r="L2003" s="1">
        <v>3.8</v>
      </c>
      <c r="M2003" s="1">
        <v>5.6</v>
      </c>
      <c r="N2003" s="1">
        <v>79.2</v>
      </c>
      <c r="O2003" s="4">
        <v>7809.6</v>
      </c>
      <c r="P2003" s="3">
        <v>0.33</v>
      </c>
      <c r="Q2003" s="3">
        <v>8.1000000000000003E-2</v>
      </c>
      <c r="R2003" s="3">
        <v>0.23200000000000001</v>
      </c>
      <c r="S2003" s="3">
        <v>0.11</v>
      </c>
      <c r="T2003" s="1" t="s">
        <v>37</v>
      </c>
      <c r="U2003" s="1" t="s">
        <v>37</v>
      </c>
      <c r="V2003" s="3">
        <v>0.158</v>
      </c>
      <c r="W2003" s="1" t="s">
        <v>29</v>
      </c>
    </row>
    <row r="2004" spans="1:23" ht="13" x14ac:dyDescent="0.15">
      <c r="A2004" s="1" t="s">
        <v>1363</v>
      </c>
      <c r="B2004" s="1" t="s">
        <v>1372</v>
      </c>
      <c r="C2004" s="1">
        <v>36023</v>
      </c>
      <c r="D2004" s="2">
        <v>45752</v>
      </c>
      <c r="E2004" s="3">
        <v>0.46899999999999997</v>
      </c>
      <c r="F2004" s="3">
        <v>4.7E-2</v>
      </c>
      <c r="G2004" s="2">
        <v>2724</v>
      </c>
      <c r="H2004" s="1">
        <v>233</v>
      </c>
      <c r="I2004" s="1" t="s">
        <v>33</v>
      </c>
      <c r="J2004" s="2">
        <v>3511</v>
      </c>
      <c r="K2004" s="3">
        <v>0.16300000000000001</v>
      </c>
      <c r="L2004" s="1">
        <v>4.0999999999999996</v>
      </c>
      <c r="M2004" s="1">
        <v>5.9</v>
      </c>
      <c r="N2004" s="1">
        <v>76.2</v>
      </c>
      <c r="O2004" s="4">
        <v>8256.1</v>
      </c>
      <c r="P2004" s="3">
        <v>0.34</v>
      </c>
      <c r="Q2004" s="3">
        <v>9.2999999999999999E-2</v>
      </c>
      <c r="R2004" s="3">
        <v>0.255</v>
      </c>
      <c r="S2004" s="3">
        <v>0.125</v>
      </c>
      <c r="T2004" s="1" t="s">
        <v>37</v>
      </c>
      <c r="U2004" s="1" t="s">
        <v>29</v>
      </c>
      <c r="V2004" s="3">
        <v>0.17</v>
      </c>
      <c r="W2004" s="1" t="s">
        <v>29</v>
      </c>
    </row>
    <row r="2005" spans="1:23" ht="13" x14ac:dyDescent="0.15">
      <c r="A2005" s="1" t="s">
        <v>1363</v>
      </c>
      <c r="B2005" s="1" t="s">
        <v>534</v>
      </c>
      <c r="C2005" s="1">
        <v>36025</v>
      </c>
      <c r="D2005" s="2">
        <v>44410</v>
      </c>
      <c r="E2005" s="3">
        <v>0.90500000000000003</v>
      </c>
      <c r="F2005" s="3">
        <v>5.7000000000000002E-2</v>
      </c>
      <c r="G2005" s="2">
        <v>2610</v>
      </c>
      <c r="H2005" s="1">
        <v>634</v>
      </c>
      <c r="I2005" s="1" t="s">
        <v>33</v>
      </c>
      <c r="J2005" s="2">
        <v>1847</v>
      </c>
      <c r="K2005" s="3">
        <v>0.154</v>
      </c>
      <c r="L2005" s="1">
        <v>4.5</v>
      </c>
      <c r="M2005" s="1">
        <v>5.8</v>
      </c>
      <c r="N2005" s="1">
        <v>76.7</v>
      </c>
      <c r="O2005" s="4">
        <v>8915.2000000000007</v>
      </c>
      <c r="P2005" s="3">
        <v>0.35899999999999999</v>
      </c>
      <c r="Q2005" s="3">
        <v>9.1999999999999998E-2</v>
      </c>
      <c r="R2005" s="3">
        <v>0.24299999999999999</v>
      </c>
      <c r="S2005" s="3">
        <v>0.13900000000000001</v>
      </c>
      <c r="T2005" s="1" t="s">
        <v>37</v>
      </c>
      <c r="U2005" s="1" t="s">
        <v>29</v>
      </c>
      <c r="V2005" s="3">
        <v>0.17399999999999999</v>
      </c>
      <c r="W2005" s="1" t="s">
        <v>29</v>
      </c>
    </row>
    <row r="2006" spans="1:23" ht="13" x14ac:dyDescent="0.15">
      <c r="A2006" s="1" t="s">
        <v>1363</v>
      </c>
      <c r="B2006" s="1" t="s">
        <v>1373</v>
      </c>
      <c r="C2006" s="1">
        <v>36027</v>
      </c>
      <c r="D2006" s="2">
        <v>297150</v>
      </c>
      <c r="E2006" s="3">
        <v>0.317</v>
      </c>
      <c r="F2006" s="3">
        <v>4.7E-2</v>
      </c>
      <c r="G2006" s="2">
        <v>1408</v>
      </c>
      <c r="H2006" s="1">
        <v>287</v>
      </c>
      <c r="I2006" s="1" t="s">
        <v>33</v>
      </c>
      <c r="J2006" s="2">
        <v>2613</v>
      </c>
      <c r="K2006" s="3">
        <v>0.13100000000000001</v>
      </c>
      <c r="L2006" s="1">
        <v>3.9</v>
      </c>
      <c r="M2006" s="1">
        <v>5.5</v>
      </c>
      <c r="N2006" s="1">
        <v>79.3</v>
      </c>
      <c r="O2006" s="4">
        <v>6545.6</v>
      </c>
      <c r="P2006" s="3">
        <v>0.34300000000000003</v>
      </c>
      <c r="Q2006" s="3">
        <v>8.4000000000000005E-2</v>
      </c>
      <c r="R2006" s="3">
        <v>0.19900000000000001</v>
      </c>
      <c r="S2006" s="3">
        <v>0.1</v>
      </c>
      <c r="T2006" s="1" t="s">
        <v>37</v>
      </c>
      <c r="U2006" s="1" t="s">
        <v>37</v>
      </c>
      <c r="V2006" s="3">
        <v>0.151</v>
      </c>
      <c r="W2006" s="1" t="s">
        <v>29</v>
      </c>
    </row>
    <row r="2007" spans="1:23" ht="13" x14ac:dyDescent="0.15">
      <c r="A2007" s="1" t="s">
        <v>1363</v>
      </c>
      <c r="B2007" s="1" t="s">
        <v>1374</v>
      </c>
      <c r="C2007" s="1">
        <v>36029</v>
      </c>
      <c r="D2007" s="2">
        <v>946147</v>
      </c>
      <c r="E2007" s="3">
        <v>0.10299999999999999</v>
      </c>
      <c r="F2007" s="3">
        <v>4.2999999999999997E-2</v>
      </c>
      <c r="G2007" s="2">
        <v>1366</v>
      </c>
      <c r="H2007" s="1">
        <v>241</v>
      </c>
      <c r="I2007" s="1" t="s">
        <v>33</v>
      </c>
      <c r="J2007" s="2">
        <v>2660</v>
      </c>
      <c r="K2007" s="3">
        <v>0.151</v>
      </c>
      <c r="L2007" s="1">
        <v>4.0999999999999996</v>
      </c>
      <c r="M2007" s="1">
        <v>5.6</v>
      </c>
      <c r="N2007" s="1">
        <v>77</v>
      </c>
      <c r="O2007" s="4">
        <v>8237.5</v>
      </c>
      <c r="P2007" s="3">
        <v>0.32700000000000001</v>
      </c>
      <c r="Q2007" s="3">
        <v>8.8999999999999996E-2</v>
      </c>
      <c r="R2007" s="3">
        <v>0.255</v>
      </c>
      <c r="S2007" s="3">
        <v>0.123</v>
      </c>
      <c r="T2007" s="1" t="s">
        <v>37</v>
      </c>
      <c r="U2007" s="1" t="s">
        <v>29</v>
      </c>
      <c r="V2007" s="3">
        <v>0.16500000000000001</v>
      </c>
      <c r="W2007" s="1" t="s">
        <v>29</v>
      </c>
    </row>
    <row r="2008" spans="1:23" ht="13" x14ac:dyDescent="0.15">
      <c r="A2008" s="1" t="s">
        <v>1363</v>
      </c>
      <c r="B2008" s="1" t="s">
        <v>892</v>
      </c>
      <c r="C2008" s="1">
        <v>36031</v>
      </c>
      <c r="D2008" s="2">
        <v>36775</v>
      </c>
      <c r="E2008" s="3">
        <v>0.86499999999999999</v>
      </c>
      <c r="F2008" s="3">
        <v>5.3999999999999999E-2</v>
      </c>
      <c r="G2008" s="2">
        <v>1961</v>
      </c>
      <c r="H2008" s="1">
        <v>490</v>
      </c>
      <c r="I2008" s="1" t="s">
        <v>33</v>
      </c>
      <c r="J2008" s="2">
        <v>2018</v>
      </c>
      <c r="K2008" s="3">
        <v>0.14699999999999999</v>
      </c>
      <c r="L2008" s="1">
        <v>4.0999999999999996</v>
      </c>
      <c r="M2008" s="1">
        <v>5.6</v>
      </c>
      <c r="N2008" s="1">
        <v>78.400000000000006</v>
      </c>
      <c r="O2008" s="4">
        <v>7205.7</v>
      </c>
      <c r="P2008" s="3">
        <v>0.36</v>
      </c>
      <c r="Q2008" s="3">
        <v>8.4000000000000005E-2</v>
      </c>
      <c r="R2008" s="3">
        <v>0.23300000000000001</v>
      </c>
      <c r="S2008" s="3">
        <v>0.12</v>
      </c>
      <c r="T2008" s="1" t="s">
        <v>37</v>
      </c>
      <c r="U2008" s="1" t="s">
        <v>37</v>
      </c>
      <c r="V2008" s="3">
        <v>0.16600000000000001</v>
      </c>
      <c r="W2008" s="1" t="s">
        <v>29</v>
      </c>
    </row>
    <row r="2009" spans="1:23" ht="13" x14ac:dyDescent="0.15">
      <c r="A2009" s="1" t="s">
        <v>1363</v>
      </c>
      <c r="B2009" s="1" t="s">
        <v>101</v>
      </c>
      <c r="C2009" s="1">
        <v>36033</v>
      </c>
      <c r="D2009" s="2">
        <v>46502</v>
      </c>
      <c r="E2009" s="3">
        <v>0.70199999999999996</v>
      </c>
      <c r="F2009" s="3">
        <v>6.0999999999999999E-2</v>
      </c>
      <c r="G2009" s="2">
        <v>1898</v>
      </c>
      <c r="H2009" s="1">
        <v>284</v>
      </c>
      <c r="I2009" s="1" t="s">
        <v>33</v>
      </c>
      <c r="J2009" s="2">
        <v>2991</v>
      </c>
      <c r="K2009" s="3">
        <v>0.18099999999999999</v>
      </c>
      <c r="L2009" s="1">
        <v>4.5999999999999996</v>
      </c>
      <c r="M2009" s="1">
        <v>6.1</v>
      </c>
      <c r="N2009" s="1">
        <v>77.3</v>
      </c>
      <c r="O2009" s="4">
        <v>7951.3</v>
      </c>
      <c r="P2009" s="3">
        <v>0.36599999999999999</v>
      </c>
      <c r="Q2009" s="3">
        <v>9.8000000000000004E-2</v>
      </c>
      <c r="R2009" s="3">
        <v>0.27300000000000002</v>
      </c>
      <c r="S2009" s="3">
        <v>0.14799999999999999</v>
      </c>
      <c r="T2009" s="1" t="s">
        <v>37</v>
      </c>
      <c r="U2009" s="1" t="s">
        <v>29</v>
      </c>
      <c r="V2009" s="3">
        <v>0.188</v>
      </c>
      <c r="W2009" s="1" t="s">
        <v>29</v>
      </c>
    </row>
    <row r="2010" spans="1:23" ht="13" x14ac:dyDescent="0.15">
      <c r="A2010" s="1" t="s">
        <v>1363</v>
      </c>
      <c r="B2010" s="1" t="s">
        <v>160</v>
      </c>
      <c r="C2010" s="1">
        <v>36035</v>
      </c>
      <c r="D2010" s="2">
        <v>52234</v>
      </c>
      <c r="E2010" s="3">
        <v>0.50700000000000001</v>
      </c>
      <c r="F2010" s="3">
        <v>5.8000000000000003E-2</v>
      </c>
      <c r="G2010" s="2">
        <v>3124</v>
      </c>
      <c r="H2010" s="1">
        <v>379</v>
      </c>
      <c r="I2010" s="1" t="s">
        <v>33</v>
      </c>
      <c r="J2010" s="2">
        <v>3231</v>
      </c>
      <c r="K2010" s="3">
        <v>0.185</v>
      </c>
      <c r="L2010" s="1">
        <v>4.2</v>
      </c>
      <c r="M2010" s="1">
        <v>5.5</v>
      </c>
      <c r="N2010" s="1">
        <v>75</v>
      </c>
      <c r="O2010" s="4">
        <v>9921.9</v>
      </c>
      <c r="P2010" s="3">
        <v>0.36299999999999999</v>
      </c>
      <c r="Q2010" s="3">
        <v>9.7000000000000003E-2</v>
      </c>
      <c r="R2010" s="3">
        <v>0.28499999999999998</v>
      </c>
      <c r="S2010" s="3">
        <v>0.14000000000000001</v>
      </c>
      <c r="T2010" s="1" t="s">
        <v>37</v>
      </c>
      <c r="U2010" s="1" t="s">
        <v>29</v>
      </c>
      <c r="V2010" s="3">
        <v>0.188</v>
      </c>
      <c r="W2010" s="1" t="s">
        <v>29</v>
      </c>
    </row>
    <row r="2011" spans="1:23" ht="13" x14ac:dyDescent="0.15">
      <c r="A2011" s="1" t="s">
        <v>1363</v>
      </c>
      <c r="B2011" s="1" t="s">
        <v>943</v>
      </c>
      <c r="C2011" s="1">
        <v>36037</v>
      </c>
      <c r="D2011" s="2">
        <v>57529</v>
      </c>
      <c r="E2011" s="3">
        <v>0.621</v>
      </c>
      <c r="F2011" s="3">
        <v>4.3999999999999997E-2</v>
      </c>
      <c r="G2011" s="2">
        <v>3214</v>
      </c>
      <c r="H2011" s="1">
        <v>496</v>
      </c>
      <c r="I2011" s="1" t="s">
        <v>33</v>
      </c>
      <c r="J2011" s="2">
        <v>3396</v>
      </c>
      <c r="K2011" s="3">
        <v>0.156</v>
      </c>
      <c r="L2011" s="1">
        <v>4.0999999999999996</v>
      </c>
      <c r="M2011" s="1">
        <v>5.6</v>
      </c>
      <c r="N2011" s="1">
        <v>77.400000000000006</v>
      </c>
      <c r="O2011" s="4">
        <v>7591.2</v>
      </c>
      <c r="P2011" s="3">
        <v>0.35299999999999998</v>
      </c>
      <c r="Q2011" s="3">
        <v>0.09</v>
      </c>
      <c r="R2011" s="3">
        <v>0.249</v>
      </c>
      <c r="S2011" s="3">
        <v>0.11899999999999999</v>
      </c>
      <c r="T2011" s="1" t="s">
        <v>37</v>
      </c>
      <c r="U2011" s="1" t="s">
        <v>29</v>
      </c>
      <c r="V2011" s="3">
        <v>0.16800000000000001</v>
      </c>
      <c r="W2011" s="1" t="s">
        <v>29</v>
      </c>
    </row>
    <row r="2012" spans="1:23" ht="13" x14ac:dyDescent="0.15">
      <c r="A2012" s="1" t="s">
        <v>1363</v>
      </c>
      <c r="B2012" s="1" t="s">
        <v>103</v>
      </c>
      <c r="C2012" s="1">
        <v>36039</v>
      </c>
      <c r="D2012" s="2">
        <v>47062</v>
      </c>
      <c r="E2012" s="3">
        <v>0.73199999999999998</v>
      </c>
      <c r="F2012" s="3">
        <v>0.05</v>
      </c>
      <c r="G2012" s="2">
        <v>3464</v>
      </c>
      <c r="H2012" s="1">
        <v>960</v>
      </c>
      <c r="I2012" s="1" t="s">
        <v>33</v>
      </c>
      <c r="J2012" s="2">
        <v>2367</v>
      </c>
      <c r="K2012" s="3">
        <v>0.15</v>
      </c>
      <c r="L2012" s="1">
        <v>4.0999999999999996</v>
      </c>
      <c r="M2012" s="1">
        <v>5.6</v>
      </c>
      <c r="N2012" s="1">
        <v>77.599999999999994</v>
      </c>
      <c r="O2012" s="4">
        <v>8286.1</v>
      </c>
      <c r="P2012" s="3">
        <v>0.32400000000000001</v>
      </c>
      <c r="Q2012" s="3">
        <v>8.3000000000000004E-2</v>
      </c>
      <c r="R2012" s="3">
        <v>0.23</v>
      </c>
      <c r="S2012" s="3">
        <v>0.114</v>
      </c>
      <c r="T2012" s="1" t="s">
        <v>37</v>
      </c>
      <c r="U2012" s="1" t="s">
        <v>29</v>
      </c>
      <c r="V2012" s="3">
        <v>0.159</v>
      </c>
      <c r="W2012" s="1" t="s">
        <v>29</v>
      </c>
    </row>
    <row r="2013" spans="1:23" ht="13" x14ac:dyDescent="0.15">
      <c r="A2013" s="1" t="s">
        <v>1363</v>
      </c>
      <c r="B2013" s="1" t="s">
        <v>370</v>
      </c>
      <c r="C2013" s="1">
        <v>36041</v>
      </c>
      <c r="D2013" s="2">
        <v>5082</v>
      </c>
      <c r="E2013" s="3">
        <v>1</v>
      </c>
      <c r="F2013" s="3">
        <v>8.5999999999999993E-2</v>
      </c>
      <c r="G2013" s="2">
        <v>2560</v>
      </c>
      <c r="H2013" s="2">
        <v>1694</v>
      </c>
      <c r="I2013" s="1" t="s">
        <v>26</v>
      </c>
      <c r="J2013" s="2">
        <v>1600</v>
      </c>
      <c r="K2013" s="3">
        <v>0.16500000000000001</v>
      </c>
      <c r="L2013" s="1">
        <v>4.2</v>
      </c>
      <c r="M2013" s="1">
        <v>5.8</v>
      </c>
      <c r="N2013" s="1">
        <v>78.400000000000006</v>
      </c>
      <c r="O2013" s="4">
        <v>6514.1</v>
      </c>
      <c r="P2013" s="3">
        <v>0.373</v>
      </c>
      <c r="Q2013" s="3">
        <v>9.0999999999999998E-2</v>
      </c>
      <c r="R2013" s="3">
        <v>0.25800000000000001</v>
      </c>
      <c r="S2013" s="3">
        <v>0.126</v>
      </c>
      <c r="T2013" s="1" t="s">
        <v>29</v>
      </c>
      <c r="U2013" s="1" t="s">
        <v>29</v>
      </c>
      <c r="V2013" s="3">
        <v>0.183</v>
      </c>
      <c r="W2013" s="1" t="s">
        <v>29</v>
      </c>
    </row>
    <row r="2014" spans="1:23" ht="13" x14ac:dyDescent="0.15">
      <c r="A2014" s="1" t="s">
        <v>1363</v>
      </c>
      <c r="B2014" s="1" t="s">
        <v>1375</v>
      </c>
      <c r="C2014" s="1">
        <v>36043</v>
      </c>
      <c r="D2014" s="2">
        <v>59484</v>
      </c>
      <c r="E2014" s="3">
        <v>0.52600000000000002</v>
      </c>
      <c r="F2014" s="3">
        <v>4.7E-2</v>
      </c>
      <c r="G2014" s="2">
        <v>3746</v>
      </c>
      <c r="H2014" s="2">
        <v>1044</v>
      </c>
      <c r="I2014" s="1" t="s">
        <v>26</v>
      </c>
      <c r="J2014" s="2">
        <v>2649</v>
      </c>
      <c r="K2014" s="3">
        <v>0.15</v>
      </c>
      <c r="L2014" s="1">
        <v>4.0999999999999996</v>
      </c>
      <c r="M2014" s="1">
        <v>5.4</v>
      </c>
      <c r="N2014" s="1">
        <v>77.599999999999994</v>
      </c>
      <c r="O2014" s="4">
        <v>7794.8</v>
      </c>
      <c r="P2014" s="3">
        <v>0.378</v>
      </c>
      <c r="Q2014" s="3">
        <v>8.7999999999999995E-2</v>
      </c>
      <c r="R2014" s="3">
        <v>0.23100000000000001</v>
      </c>
      <c r="S2014" s="3">
        <v>0.127</v>
      </c>
      <c r="T2014" s="1" t="s">
        <v>37</v>
      </c>
      <c r="U2014" s="1" t="s">
        <v>29</v>
      </c>
      <c r="V2014" s="3">
        <v>0.17</v>
      </c>
      <c r="W2014" s="1" t="s">
        <v>29</v>
      </c>
    </row>
    <row r="2015" spans="1:23" ht="13" x14ac:dyDescent="0.15">
      <c r="A2015" s="1" t="s">
        <v>1363</v>
      </c>
      <c r="B2015" s="1" t="s">
        <v>108</v>
      </c>
      <c r="C2015" s="1">
        <v>36045</v>
      </c>
      <c r="D2015" s="2">
        <v>114787</v>
      </c>
      <c r="E2015" s="3">
        <v>0.49399999999999999</v>
      </c>
      <c r="F2015" s="3">
        <v>4.8000000000000001E-2</v>
      </c>
      <c r="G2015" s="2">
        <v>1971</v>
      </c>
      <c r="H2015" s="1">
        <v>403</v>
      </c>
      <c r="I2015" s="1" t="s">
        <v>33</v>
      </c>
      <c r="J2015" s="2">
        <v>2977</v>
      </c>
      <c r="K2015" s="3">
        <v>0.17299999999999999</v>
      </c>
      <c r="L2015" s="1">
        <v>4</v>
      </c>
      <c r="M2015" s="1">
        <v>5.2</v>
      </c>
      <c r="N2015" s="1">
        <v>77.3</v>
      </c>
      <c r="O2015" s="4">
        <v>7378</v>
      </c>
      <c r="P2015" s="3">
        <v>0.374</v>
      </c>
      <c r="Q2015" s="3">
        <v>9.9000000000000005E-2</v>
      </c>
      <c r="R2015" s="3">
        <v>0.28899999999999998</v>
      </c>
      <c r="S2015" s="3">
        <v>0.13700000000000001</v>
      </c>
      <c r="T2015" s="1" t="s">
        <v>37</v>
      </c>
      <c r="U2015" s="1" t="s">
        <v>29</v>
      </c>
      <c r="V2015" s="3">
        <v>0.187</v>
      </c>
      <c r="W2015" s="1" t="s">
        <v>29</v>
      </c>
    </row>
    <row r="2016" spans="1:23" ht="13" x14ac:dyDescent="0.15">
      <c r="A2016" s="1" t="s">
        <v>1363</v>
      </c>
      <c r="B2016" s="1" t="s">
        <v>230</v>
      </c>
      <c r="C2016" s="1">
        <v>36047</v>
      </c>
      <c r="D2016" s="2">
        <v>2561225</v>
      </c>
      <c r="E2016" s="3">
        <v>0</v>
      </c>
      <c r="F2016" s="3">
        <v>6.5000000000000002E-2</v>
      </c>
      <c r="G2016" s="2">
        <v>1582</v>
      </c>
      <c r="H2016" s="1">
        <v>319</v>
      </c>
      <c r="I2016" s="1" t="s">
        <v>33</v>
      </c>
      <c r="J2016" s="2">
        <v>2975</v>
      </c>
      <c r="K2016" s="3">
        <v>0.17</v>
      </c>
      <c r="L2016" s="1">
        <v>4.2</v>
      </c>
      <c r="M2016" s="1">
        <v>5.2</v>
      </c>
      <c r="N2016" s="1">
        <v>80.099999999999994</v>
      </c>
      <c r="O2016" s="4">
        <v>6345.4</v>
      </c>
      <c r="P2016" s="3">
        <v>0.26900000000000002</v>
      </c>
      <c r="Q2016" s="3">
        <v>0.109</v>
      </c>
      <c r="R2016" s="3">
        <v>0.255</v>
      </c>
      <c r="S2016" s="3">
        <v>0.152</v>
      </c>
      <c r="T2016" s="1" t="s">
        <v>37</v>
      </c>
      <c r="U2016" s="1" t="s">
        <v>29</v>
      </c>
      <c r="V2016" s="3">
        <v>0.17</v>
      </c>
      <c r="W2016" s="1" t="s">
        <v>29</v>
      </c>
    </row>
    <row r="2017" spans="1:23" ht="13" x14ac:dyDescent="0.15">
      <c r="A2017" s="1" t="s">
        <v>1363</v>
      </c>
      <c r="B2017" s="1" t="s">
        <v>595</v>
      </c>
      <c r="C2017" s="1">
        <v>36049</v>
      </c>
      <c r="D2017" s="2">
        <v>26548</v>
      </c>
      <c r="E2017" s="3">
        <v>1</v>
      </c>
      <c r="F2017" s="3">
        <v>5.3999999999999999E-2</v>
      </c>
      <c r="G2017" s="2">
        <v>1476</v>
      </c>
      <c r="H2017" s="1">
        <v>466</v>
      </c>
      <c r="I2017" s="1" t="s">
        <v>33</v>
      </c>
      <c r="J2017" s="2">
        <v>3032</v>
      </c>
      <c r="K2017" s="3">
        <v>0.156</v>
      </c>
      <c r="L2017" s="1">
        <v>4.2</v>
      </c>
      <c r="M2017" s="1">
        <v>5.3</v>
      </c>
      <c r="N2017" s="1">
        <v>78.900000000000006</v>
      </c>
      <c r="O2017" s="4">
        <v>7010.5</v>
      </c>
      <c r="P2017" s="3">
        <v>0.35899999999999999</v>
      </c>
      <c r="Q2017" s="3">
        <v>8.6999999999999994E-2</v>
      </c>
      <c r="R2017" s="3">
        <v>0.25</v>
      </c>
      <c r="S2017" s="3">
        <v>0.126</v>
      </c>
      <c r="T2017" s="1" t="s">
        <v>37</v>
      </c>
      <c r="U2017" s="1" t="s">
        <v>29</v>
      </c>
      <c r="V2017" s="3">
        <v>0.17199999999999999</v>
      </c>
      <c r="W2017" s="1" t="s">
        <v>29</v>
      </c>
    </row>
    <row r="2018" spans="1:23" ht="13" x14ac:dyDescent="0.15">
      <c r="A2018" s="1" t="s">
        <v>1363</v>
      </c>
      <c r="B2018" s="1" t="s">
        <v>630</v>
      </c>
      <c r="C2018" s="1">
        <v>36051</v>
      </c>
      <c r="D2018" s="2">
        <v>61158</v>
      </c>
      <c r="E2018" s="3">
        <v>0.71399999999999997</v>
      </c>
      <c r="F2018" s="3">
        <v>4.2999999999999997E-2</v>
      </c>
      <c r="G2018" s="2">
        <v>2199</v>
      </c>
      <c r="H2018" s="1">
        <v>637</v>
      </c>
      <c r="I2018" s="1" t="s">
        <v>33</v>
      </c>
      <c r="J2018" s="2">
        <v>2524</v>
      </c>
      <c r="K2018" s="3">
        <v>0.153</v>
      </c>
      <c r="L2018" s="1">
        <v>4.0999999999999996</v>
      </c>
      <c r="M2018" s="1">
        <v>5.5</v>
      </c>
      <c r="N2018" s="1">
        <v>79.400000000000006</v>
      </c>
      <c r="O2018" s="4">
        <v>5954.4</v>
      </c>
      <c r="P2018" s="3">
        <v>0.32400000000000001</v>
      </c>
      <c r="Q2018" s="3">
        <v>8.6999999999999994E-2</v>
      </c>
      <c r="R2018" s="3">
        <v>0.23</v>
      </c>
      <c r="S2018" s="3">
        <v>0.111</v>
      </c>
      <c r="T2018" s="1" t="s">
        <v>37</v>
      </c>
      <c r="U2018" s="1" t="s">
        <v>29</v>
      </c>
      <c r="V2018" s="3">
        <v>0.158</v>
      </c>
      <c r="W2018" s="1" t="s">
        <v>29</v>
      </c>
    </row>
    <row r="2019" spans="1:23" ht="13" x14ac:dyDescent="0.15">
      <c r="A2019" s="1" t="s">
        <v>1363</v>
      </c>
      <c r="B2019" s="1" t="s">
        <v>116</v>
      </c>
      <c r="C2019" s="1">
        <v>36053</v>
      </c>
      <c r="D2019" s="2">
        <v>66921</v>
      </c>
      <c r="E2019" s="3">
        <v>0.69199999999999995</v>
      </c>
      <c r="F2019" s="3">
        <v>4.1000000000000002E-2</v>
      </c>
      <c r="G2019" s="2">
        <v>1353</v>
      </c>
      <c r="H2019" s="1">
        <v>403</v>
      </c>
      <c r="I2019" s="1" t="s">
        <v>33</v>
      </c>
      <c r="J2019" s="2">
        <v>2134</v>
      </c>
      <c r="K2019" s="3">
        <v>0.14399999999999999</v>
      </c>
      <c r="L2019" s="1">
        <v>4</v>
      </c>
      <c r="M2019" s="1">
        <v>5.8</v>
      </c>
      <c r="N2019" s="1">
        <v>78.400000000000006</v>
      </c>
      <c r="O2019" s="4">
        <v>6940</v>
      </c>
      <c r="P2019" s="3">
        <v>0.34399999999999997</v>
      </c>
      <c r="Q2019" s="3">
        <v>8.1000000000000003E-2</v>
      </c>
      <c r="R2019" s="3">
        <v>0.224</v>
      </c>
      <c r="S2019" s="3">
        <v>0.11</v>
      </c>
      <c r="T2019" s="1" t="s">
        <v>37</v>
      </c>
      <c r="U2019" s="1" t="s">
        <v>37</v>
      </c>
      <c r="V2019" s="3">
        <v>0.157</v>
      </c>
      <c r="W2019" s="1" t="s">
        <v>29</v>
      </c>
    </row>
    <row r="2020" spans="1:23" ht="13" x14ac:dyDescent="0.15">
      <c r="A2020" s="1" t="s">
        <v>1363</v>
      </c>
      <c r="B2020" s="1" t="s">
        <v>121</v>
      </c>
      <c r="C2020" s="1">
        <v>36055</v>
      </c>
      <c r="D2020" s="2">
        <v>748482</v>
      </c>
      <c r="E2020" s="3">
        <v>8.1000000000000003E-2</v>
      </c>
      <c r="F2020" s="3">
        <v>4.2000000000000003E-2</v>
      </c>
      <c r="G2020" s="1">
        <v>931</v>
      </c>
      <c r="H2020" s="1">
        <v>261</v>
      </c>
      <c r="I2020" s="1" t="s">
        <v>33</v>
      </c>
      <c r="J2020" s="2">
        <v>2834</v>
      </c>
      <c r="K2020" s="3">
        <v>0.12</v>
      </c>
      <c r="L2020" s="1">
        <v>3.5</v>
      </c>
      <c r="M2020" s="1">
        <v>5.5</v>
      </c>
      <c r="N2020" s="1">
        <v>78.2</v>
      </c>
      <c r="O2020" s="4">
        <v>7509.6</v>
      </c>
      <c r="P2020" s="3">
        <v>0.36099999999999999</v>
      </c>
      <c r="Q2020" s="3">
        <v>8.7999999999999995E-2</v>
      </c>
      <c r="R2020" s="3">
        <v>0.193</v>
      </c>
      <c r="S2020" s="3">
        <v>0.121</v>
      </c>
      <c r="T2020" s="1" t="s">
        <v>37</v>
      </c>
      <c r="U2020" s="1" t="s">
        <v>37</v>
      </c>
      <c r="V2020" s="3">
        <v>0.154</v>
      </c>
      <c r="W2020" s="1" t="s">
        <v>29</v>
      </c>
    </row>
    <row r="2021" spans="1:23" ht="13" x14ac:dyDescent="0.15">
      <c r="A2021" s="1" t="s">
        <v>1363</v>
      </c>
      <c r="B2021" s="1" t="s">
        <v>122</v>
      </c>
      <c r="C2021" s="1">
        <v>36057</v>
      </c>
      <c r="D2021" s="2">
        <v>49368</v>
      </c>
      <c r="E2021" s="3">
        <v>0.45400000000000001</v>
      </c>
      <c r="F2021" s="3">
        <v>0.05</v>
      </c>
      <c r="G2021" s="2">
        <v>1906</v>
      </c>
      <c r="H2021" s="1">
        <v>968</v>
      </c>
      <c r="I2021" s="1" t="s">
        <v>33</v>
      </c>
      <c r="J2021" s="2">
        <v>2689</v>
      </c>
      <c r="K2021" s="3">
        <v>0.19400000000000001</v>
      </c>
      <c r="L2021" s="1">
        <v>4.5999999999999996</v>
      </c>
      <c r="M2021" s="1">
        <v>5.6</v>
      </c>
      <c r="N2021" s="1">
        <v>75.2</v>
      </c>
      <c r="O2021" s="4">
        <v>9218.6</v>
      </c>
      <c r="P2021" s="3">
        <v>0.36</v>
      </c>
      <c r="Q2021" s="3">
        <v>0.10199999999999999</v>
      </c>
      <c r="R2021" s="3">
        <v>0.29399999999999998</v>
      </c>
      <c r="S2021" s="3">
        <v>0.14399999999999999</v>
      </c>
      <c r="T2021" s="1" t="s">
        <v>37</v>
      </c>
      <c r="U2021" s="1" t="s">
        <v>29</v>
      </c>
      <c r="V2021" s="3">
        <v>0.191</v>
      </c>
      <c r="W2021" s="1" t="s">
        <v>29</v>
      </c>
    </row>
    <row r="2022" spans="1:23" ht="13" x14ac:dyDescent="0.15">
      <c r="A2022" s="1" t="s">
        <v>1363</v>
      </c>
      <c r="B2022" s="1" t="s">
        <v>384</v>
      </c>
      <c r="C2022" s="1">
        <v>36059</v>
      </c>
      <c r="D2022" s="2">
        <v>1381715</v>
      </c>
      <c r="E2022" s="3">
        <v>4.0000000000000001E-3</v>
      </c>
      <c r="F2022" s="3">
        <v>4.3999999999999997E-2</v>
      </c>
      <c r="G2022" s="1">
        <v>734</v>
      </c>
      <c r="H2022" s="1">
        <v>259</v>
      </c>
      <c r="I2022" s="1" t="s">
        <v>33</v>
      </c>
      <c r="J2022" s="2">
        <v>2367</v>
      </c>
      <c r="K2022" s="3">
        <v>0.11700000000000001</v>
      </c>
      <c r="L2022" s="1">
        <v>3.6</v>
      </c>
      <c r="M2022" s="1">
        <v>4.7</v>
      </c>
      <c r="N2022" s="1">
        <v>81.3</v>
      </c>
      <c r="O2022" s="4">
        <v>4799.8</v>
      </c>
      <c r="P2022" s="3">
        <v>0.26900000000000002</v>
      </c>
      <c r="Q2022" s="3">
        <v>0.09</v>
      </c>
      <c r="R2022" s="3">
        <v>0.19600000000000001</v>
      </c>
      <c r="S2022" s="3">
        <v>7.0000000000000007E-2</v>
      </c>
      <c r="T2022" s="1" t="s">
        <v>37</v>
      </c>
      <c r="U2022" s="1" t="s">
        <v>37</v>
      </c>
      <c r="V2022" s="3">
        <v>0.13100000000000001</v>
      </c>
      <c r="W2022" s="1" t="s">
        <v>37</v>
      </c>
    </row>
    <row r="2023" spans="1:23" ht="13" x14ac:dyDescent="0.15">
      <c r="A2023" s="1" t="s">
        <v>1363</v>
      </c>
      <c r="B2023" s="1" t="s">
        <v>1376</v>
      </c>
      <c r="C2023" s="1">
        <v>36061</v>
      </c>
      <c r="D2023" s="2">
        <v>1597451</v>
      </c>
      <c r="E2023" s="3">
        <v>0</v>
      </c>
      <c r="F2023" s="3">
        <v>4.7E-2</v>
      </c>
      <c r="G2023" s="1">
        <v>731</v>
      </c>
      <c r="H2023" s="1">
        <v>90</v>
      </c>
      <c r="I2023" s="1" t="s">
        <v>33</v>
      </c>
      <c r="J2023" s="2">
        <v>1923</v>
      </c>
      <c r="K2023" s="3">
        <v>0.152</v>
      </c>
      <c r="L2023" s="1">
        <v>3.8</v>
      </c>
      <c r="M2023" s="1">
        <v>5.0999999999999996</v>
      </c>
      <c r="N2023" s="1">
        <v>83</v>
      </c>
      <c r="O2023" s="4">
        <v>4960.2</v>
      </c>
      <c r="P2023" s="3">
        <v>0.21199999999999999</v>
      </c>
      <c r="Q2023" s="3">
        <v>8.5999999999999993E-2</v>
      </c>
      <c r="R2023" s="3">
        <v>0.20200000000000001</v>
      </c>
      <c r="S2023" s="3">
        <v>0.14899999999999999</v>
      </c>
      <c r="T2023" s="1" t="s">
        <v>37</v>
      </c>
      <c r="U2023" s="1" t="s">
        <v>29</v>
      </c>
      <c r="V2023" s="3">
        <v>0.14099999999999999</v>
      </c>
      <c r="W2023" s="1" t="s">
        <v>37</v>
      </c>
    </row>
    <row r="2024" spans="1:23" ht="13" x14ac:dyDescent="0.15">
      <c r="A2024" s="1" t="s">
        <v>1363</v>
      </c>
      <c r="B2024" s="1" t="s">
        <v>1377</v>
      </c>
      <c r="C2024" s="1">
        <v>36063</v>
      </c>
      <c r="D2024" s="2">
        <v>209457</v>
      </c>
      <c r="E2024" s="3">
        <v>0.3</v>
      </c>
      <c r="F2024" s="3">
        <v>4.3999999999999997E-2</v>
      </c>
      <c r="G2024" s="2">
        <v>2613</v>
      </c>
      <c r="H2024" s="1">
        <v>565</v>
      </c>
      <c r="I2024" s="1" t="s">
        <v>33</v>
      </c>
      <c r="J2024" s="2">
        <v>2362</v>
      </c>
      <c r="K2024" s="3">
        <v>0.14799999999999999</v>
      </c>
      <c r="L2024" s="1">
        <v>4</v>
      </c>
      <c r="M2024" s="1">
        <v>5.7</v>
      </c>
      <c r="N2024" s="1">
        <v>75.400000000000006</v>
      </c>
      <c r="O2024" s="4">
        <v>9535.2000000000007</v>
      </c>
      <c r="P2024" s="3">
        <v>0.34599999999999997</v>
      </c>
      <c r="Q2024" s="3">
        <v>8.8999999999999996E-2</v>
      </c>
      <c r="R2024" s="3">
        <v>0.23300000000000001</v>
      </c>
      <c r="S2024" s="3">
        <v>0.126</v>
      </c>
      <c r="T2024" s="1" t="s">
        <v>37</v>
      </c>
      <c r="U2024" s="1" t="s">
        <v>37</v>
      </c>
      <c r="V2024" s="3">
        <v>0.16400000000000001</v>
      </c>
      <c r="W2024" s="1" t="s">
        <v>29</v>
      </c>
    </row>
    <row r="2025" spans="1:23" ht="13" x14ac:dyDescent="0.15">
      <c r="A2025" s="1" t="s">
        <v>1363</v>
      </c>
      <c r="B2025" s="1" t="s">
        <v>598</v>
      </c>
      <c r="C2025" s="1">
        <v>36065</v>
      </c>
      <c r="D2025" s="2">
        <v>227555</v>
      </c>
      <c r="E2025" s="3">
        <v>0.34399999999999997</v>
      </c>
      <c r="F2025" s="3">
        <v>4.4999999999999998E-2</v>
      </c>
      <c r="G2025" s="2">
        <v>1421</v>
      </c>
      <c r="H2025" s="1">
        <v>445</v>
      </c>
      <c r="I2025" s="1" t="s">
        <v>33</v>
      </c>
      <c r="J2025" s="2">
        <v>2558</v>
      </c>
      <c r="K2025" s="3">
        <v>0.158</v>
      </c>
      <c r="L2025" s="1">
        <v>4</v>
      </c>
      <c r="M2025" s="1">
        <v>5.5</v>
      </c>
      <c r="N2025" s="1">
        <v>76.3</v>
      </c>
      <c r="O2025" s="4">
        <v>8898.4</v>
      </c>
      <c r="P2025" s="3">
        <v>0.38200000000000001</v>
      </c>
      <c r="Q2025" s="3">
        <v>0.09</v>
      </c>
      <c r="R2025" s="3">
        <v>0.26300000000000001</v>
      </c>
      <c r="S2025" s="3">
        <v>0.13100000000000001</v>
      </c>
      <c r="T2025" s="1" t="s">
        <v>37</v>
      </c>
      <c r="U2025" s="1" t="s">
        <v>29</v>
      </c>
      <c r="V2025" s="3">
        <v>0.17799999999999999</v>
      </c>
      <c r="W2025" s="1" t="s">
        <v>29</v>
      </c>
    </row>
    <row r="2026" spans="1:23" ht="13" x14ac:dyDescent="0.15">
      <c r="A2026" s="1" t="s">
        <v>1363</v>
      </c>
      <c r="B2026" s="1" t="s">
        <v>1378</v>
      </c>
      <c r="C2026" s="1">
        <v>36067</v>
      </c>
      <c r="D2026" s="2">
        <v>467873</v>
      </c>
      <c r="E2026" s="3">
        <v>0.14599999999999999</v>
      </c>
      <c r="F2026" s="3">
        <v>4.3999999999999997E-2</v>
      </c>
      <c r="G2026" s="2">
        <v>1083</v>
      </c>
      <c r="H2026" s="1">
        <v>283</v>
      </c>
      <c r="I2026" s="1" t="s">
        <v>33</v>
      </c>
      <c r="J2026" s="2">
        <v>2575</v>
      </c>
      <c r="K2026" s="3">
        <v>0.159</v>
      </c>
      <c r="L2026" s="1">
        <v>4</v>
      </c>
      <c r="M2026" s="1">
        <v>5.9</v>
      </c>
      <c r="N2026" s="1">
        <v>77.7</v>
      </c>
      <c r="O2026" s="4">
        <v>7762.2</v>
      </c>
      <c r="P2026" s="3">
        <v>0.35099999999999998</v>
      </c>
      <c r="Q2026" s="3">
        <v>9.1999999999999998E-2</v>
      </c>
      <c r="R2026" s="3">
        <v>0.23</v>
      </c>
      <c r="S2026" s="3">
        <v>0.123</v>
      </c>
      <c r="T2026" s="1" t="s">
        <v>37</v>
      </c>
      <c r="U2026" s="1" t="s">
        <v>29</v>
      </c>
      <c r="V2026" s="3">
        <v>0.16700000000000001</v>
      </c>
      <c r="W2026" s="1" t="s">
        <v>29</v>
      </c>
    </row>
    <row r="2027" spans="1:23" ht="13" x14ac:dyDescent="0.15">
      <c r="A2027" s="1" t="s">
        <v>1363</v>
      </c>
      <c r="B2027" s="1" t="s">
        <v>1379</v>
      </c>
      <c r="C2027" s="1">
        <v>36069</v>
      </c>
      <c r="D2027" s="2">
        <v>112494</v>
      </c>
      <c r="E2027" s="3">
        <v>0.44900000000000001</v>
      </c>
      <c r="F2027" s="3">
        <v>4.2999999999999997E-2</v>
      </c>
      <c r="G2027" s="2">
        <v>1210</v>
      </c>
      <c r="H2027" s="1">
        <v>333</v>
      </c>
      <c r="I2027" s="1" t="s">
        <v>33</v>
      </c>
      <c r="J2027" s="2">
        <v>2457</v>
      </c>
      <c r="K2027" s="3">
        <v>0.13600000000000001</v>
      </c>
      <c r="L2027" s="1">
        <v>3.7</v>
      </c>
      <c r="M2027" s="1">
        <v>5.6</v>
      </c>
      <c r="N2027" s="1">
        <v>79.8</v>
      </c>
      <c r="O2027" s="4">
        <v>6295.9</v>
      </c>
      <c r="P2027" s="3">
        <v>0.34100000000000003</v>
      </c>
      <c r="Q2027" s="3">
        <v>8.3000000000000004E-2</v>
      </c>
      <c r="R2027" s="3">
        <v>0.21099999999999999</v>
      </c>
      <c r="S2027" s="3">
        <v>0.111</v>
      </c>
      <c r="T2027" s="1" t="s">
        <v>37</v>
      </c>
      <c r="U2027" s="1" t="s">
        <v>37</v>
      </c>
      <c r="V2027" s="3">
        <v>0.154</v>
      </c>
      <c r="W2027" s="1" t="s">
        <v>29</v>
      </c>
    </row>
    <row r="2028" spans="1:23" ht="13" x14ac:dyDescent="0.15">
      <c r="A2028" s="1" t="s">
        <v>1363</v>
      </c>
      <c r="B2028" s="1" t="s">
        <v>243</v>
      </c>
      <c r="C2028" s="1">
        <v>36071</v>
      </c>
      <c r="D2028" s="2">
        <v>407470</v>
      </c>
      <c r="E2028" s="3">
        <v>0.27600000000000002</v>
      </c>
      <c r="F2028" s="3">
        <v>5.5E-2</v>
      </c>
      <c r="G2028" s="2">
        <v>1498</v>
      </c>
      <c r="H2028" s="1">
        <v>355</v>
      </c>
      <c r="I2028" s="1" t="s">
        <v>33</v>
      </c>
      <c r="J2028" s="2">
        <v>3277</v>
      </c>
      <c r="K2028" s="3">
        <v>0.14199999999999999</v>
      </c>
      <c r="L2028" s="1">
        <v>3.9</v>
      </c>
      <c r="M2028" s="1">
        <v>5.0999999999999996</v>
      </c>
      <c r="N2028" s="1">
        <v>78.8</v>
      </c>
      <c r="O2028" s="4">
        <v>6631.1</v>
      </c>
      <c r="P2028" s="3">
        <v>0.373</v>
      </c>
      <c r="Q2028" s="3">
        <v>9.4E-2</v>
      </c>
      <c r="R2028" s="3">
        <v>0.23</v>
      </c>
      <c r="S2028" s="3">
        <v>0.113</v>
      </c>
      <c r="T2028" s="1" t="s">
        <v>37</v>
      </c>
      <c r="U2028" s="1" t="s">
        <v>37</v>
      </c>
      <c r="V2028" s="3">
        <v>0.16800000000000001</v>
      </c>
      <c r="W2028" s="1" t="s">
        <v>29</v>
      </c>
    </row>
    <row r="2029" spans="1:23" ht="13" x14ac:dyDescent="0.15">
      <c r="A2029" s="1" t="s">
        <v>1363</v>
      </c>
      <c r="B2029" s="1" t="s">
        <v>1380</v>
      </c>
      <c r="C2029" s="1">
        <v>36073</v>
      </c>
      <c r="D2029" s="2">
        <v>39124</v>
      </c>
      <c r="E2029" s="3">
        <v>0.66500000000000004</v>
      </c>
      <c r="F2029" s="3">
        <v>5.7000000000000002E-2</v>
      </c>
      <c r="G2029" s="2">
        <v>13397</v>
      </c>
      <c r="H2029" s="2">
        <v>1304</v>
      </c>
      <c r="I2029" s="1" t="s">
        <v>26</v>
      </c>
      <c r="J2029" s="2">
        <v>2123</v>
      </c>
      <c r="K2029" s="3">
        <v>0.15</v>
      </c>
      <c r="L2029" s="1">
        <v>4.4000000000000004</v>
      </c>
      <c r="M2029" s="1">
        <v>6</v>
      </c>
      <c r="N2029" s="1">
        <v>76.900000000000006</v>
      </c>
      <c r="O2029" s="4">
        <v>7355.5</v>
      </c>
      <c r="P2029" s="3">
        <v>0.36199999999999999</v>
      </c>
      <c r="Q2029" s="3">
        <v>8.5999999999999993E-2</v>
      </c>
      <c r="R2029" s="3">
        <v>0.23499999999999999</v>
      </c>
      <c r="S2029" s="3">
        <v>0.126</v>
      </c>
      <c r="T2029" s="1" t="s">
        <v>37</v>
      </c>
      <c r="U2029" s="1" t="s">
        <v>29</v>
      </c>
      <c r="V2029" s="3">
        <v>0.16900000000000001</v>
      </c>
      <c r="W2029" s="1" t="s">
        <v>29</v>
      </c>
    </row>
    <row r="2030" spans="1:23" ht="13" x14ac:dyDescent="0.15">
      <c r="A2030" s="1" t="s">
        <v>1363</v>
      </c>
      <c r="B2030" s="1" t="s">
        <v>1381</v>
      </c>
      <c r="C2030" s="1">
        <v>36075</v>
      </c>
      <c r="D2030" s="2">
        <v>118162</v>
      </c>
      <c r="E2030" s="3">
        <v>0.627</v>
      </c>
      <c r="F2030" s="3">
        <v>0.05</v>
      </c>
      <c r="G2030" s="2">
        <v>2498</v>
      </c>
      <c r="H2030" s="1">
        <v>540</v>
      </c>
      <c r="I2030" s="1" t="s">
        <v>33</v>
      </c>
      <c r="J2030" s="2">
        <v>3286</v>
      </c>
      <c r="K2030" s="3">
        <v>0.16500000000000001</v>
      </c>
      <c r="L2030" s="1">
        <v>4.0999999999999996</v>
      </c>
      <c r="M2030" s="1">
        <v>5.9</v>
      </c>
      <c r="N2030" s="1">
        <v>76.2</v>
      </c>
      <c r="O2030" s="4">
        <v>9165.2999999999993</v>
      </c>
      <c r="P2030" s="3">
        <v>0.38500000000000001</v>
      </c>
      <c r="Q2030" s="3">
        <v>9.1999999999999998E-2</v>
      </c>
      <c r="R2030" s="3">
        <v>0.25700000000000001</v>
      </c>
      <c r="S2030" s="3">
        <v>0.14299999999999999</v>
      </c>
      <c r="T2030" s="1" t="s">
        <v>37</v>
      </c>
      <c r="U2030" s="1" t="s">
        <v>29</v>
      </c>
      <c r="V2030" s="3">
        <v>0.182</v>
      </c>
      <c r="W2030" s="1" t="s">
        <v>29</v>
      </c>
    </row>
    <row r="2031" spans="1:23" ht="13" x14ac:dyDescent="0.15">
      <c r="A2031" s="1" t="s">
        <v>1363</v>
      </c>
      <c r="B2031" s="1" t="s">
        <v>980</v>
      </c>
      <c r="C2031" s="1">
        <v>36077</v>
      </c>
      <c r="D2031" s="2">
        <v>60126</v>
      </c>
      <c r="E2031" s="3">
        <v>0.72699999999999998</v>
      </c>
      <c r="F2031" s="3">
        <v>0.05</v>
      </c>
      <c r="G2031" s="1">
        <v>727</v>
      </c>
      <c r="H2031" s="1">
        <v>439</v>
      </c>
      <c r="I2031" s="1" t="s">
        <v>33</v>
      </c>
      <c r="J2031" s="2">
        <v>2332</v>
      </c>
      <c r="K2031" s="3">
        <v>0.14499999999999999</v>
      </c>
      <c r="L2031" s="1">
        <v>4.2</v>
      </c>
      <c r="M2031" s="1">
        <v>5.5</v>
      </c>
      <c r="N2031" s="1">
        <v>77.7</v>
      </c>
      <c r="O2031" s="4">
        <v>8049.1</v>
      </c>
      <c r="P2031" s="3">
        <v>0.35499999999999998</v>
      </c>
      <c r="Q2031" s="3">
        <v>8.8999999999999996E-2</v>
      </c>
      <c r="R2031" s="3">
        <v>0.23799999999999999</v>
      </c>
      <c r="S2031" s="3">
        <v>0.122</v>
      </c>
      <c r="T2031" s="1" t="s">
        <v>37</v>
      </c>
      <c r="U2031" s="1" t="s">
        <v>37</v>
      </c>
      <c r="V2031" s="3">
        <v>0.16700000000000001</v>
      </c>
      <c r="W2031" s="1" t="s">
        <v>29</v>
      </c>
    </row>
    <row r="2032" spans="1:23" ht="13" x14ac:dyDescent="0.15">
      <c r="A2032" s="1" t="s">
        <v>1363</v>
      </c>
      <c r="B2032" s="1" t="s">
        <v>391</v>
      </c>
      <c r="C2032" s="1">
        <v>36079</v>
      </c>
      <c r="D2032" s="2">
        <v>98060</v>
      </c>
      <c r="E2032" s="3">
        <v>0.35</v>
      </c>
      <c r="F2032" s="3">
        <v>4.3999999999999997E-2</v>
      </c>
      <c r="G2032" s="2">
        <v>1883</v>
      </c>
      <c r="H2032" s="1">
        <v>209</v>
      </c>
      <c r="I2032" s="1" t="s">
        <v>33</v>
      </c>
      <c r="J2032" s="2">
        <v>2323</v>
      </c>
      <c r="K2032" s="3">
        <v>0.124</v>
      </c>
      <c r="L2032" s="1">
        <v>3.3</v>
      </c>
      <c r="M2032" s="1">
        <v>4.9000000000000004</v>
      </c>
      <c r="N2032" s="1">
        <v>81.599999999999994</v>
      </c>
      <c r="O2032" s="4">
        <v>4623.5</v>
      </c>
      <c r="P2032" s="3">
        <v>0.30099999999999999</v>
      </c>
      <c r="Q2032" s="3">
        <v>8.2000000000000003E-2</v>
      </c>
      <c r="R2032" s="3">
        <v>0.20499999999999999</v>
      </c>
      <c r="S2032" s="3">
        <v>8.4000000000000005E-2</v>
      </c>
      <c r="T2032" s="1" t="s">
        <v>37</v>
      </c>
      <c r="U2032" s="1" t="s">
        <v>37</v>
      </c>
      <c r="V2032" s="3">
        <v>0.14000000000000001</v>
      </c>
      <c r="W2032" s="1" t="s">
        <v>37</v>
      </c>
    </row>
    <row r="2033" spans="1:23" ht="13" x14ac:dyDescent="0.15">
      <c r="A2033" s="1" t="s">
        <v>1363</v>
      </c>
      <c r="B2033" s="1" t="s">
        <v>1382</v>
      </c>
      <c r="C2033" s="1">
        <v>36081</v>
      </c>
      <c r="D2033" s="2">
        <v>2252196</v>
      </c>
      <c r="E2033" s="3">
        <v>0</v>
      </c>
      <c r="F2033" s="3">
        <v>8.6999999999999994E-2</v>
      </c>
      <c r="G2033" s="2">
        <v>1697</v>
      </c>
      <c r="H2033" s="1">
        <v>472</v>
      </c>
      <c r="I2033" s="1" t="s">
        <v>33</v>
      </c>
      <c r="J2033" s="2">
        <v>2608</v>
      </c>
      <c r="K2033" s="3">
        <v>0.16200000000000001</v>
      </c>
      <c r="L2033" s="1">
        <v>4</v>
      </c>
      <c r="M2033" s="1">
        <v>4.8</v>
      </c>
      <c r="N2033" s="1">
        <v>81.2</v>
      </c>
      <c r="O2033" s="4">
        <v>5787.7</v>
      </c>
      <c r="P2033" s="3">
        <v>0.247</v>
      </c>
      <c r="Q2033" s="3">
        <v>0.107</v>
      </c>
      <c r="R2033" s="3">
        <v>0.27</v>
      </c>
      <c r="S2033" s="3">
        <v>0.125</v>
      </c>
      <c r="T2033" s="1" t="s">
        <v>29</v>
      </c>
      <c r="U2033" s="1" t="s">
        <v>29</v>
      </c>
      <c r="V2033" s="3">
        <v>0.16600000000000001</v>
      </c>
      <c r="W2033" s="1" t="s">
        <v>29</v>
      </c>
    </row>
    <row r="2034" spans="1:23" ht="13" x14ac:dyDescent="0.15">
      <c r="A2034" s="1" t="s">
        <v>1363</v>
      </c>
      <c r="B2034" s="1" t="s">
        <v>1383</v>
      </c>
      <c r="C2034" s="1">
        <v>36083</v>
      </c>
      <c r="D2034" s="2">
        <v>159305</v>
      </c>
      <c r="E2034" s="3">
        <v>0.33100000000000002</v>
      </c>
      <c r="F2034" s="3">
        <v>4.3999999999999997E-2</v>
      </c>
      <c r="G2034" s="2">
        <v>2081</v>
      </c>
      <c r="H2034" s="1">
        <v>478</v>
      </c>
      <c r="I2034" s="1" t="s">
        <v>33</v>
      </c>
      <c r="J2034" s="2">
        <v>2247</v>
      </c>
      <c r="K2034" s="3">
        <v>0.13500000000000001</v>
      </c>
      <c r="L2034" s="1">
        <v>4</v>
      </c>
      <c r="M2034" s="1">
        <v>5.4</v>
      </c>
      <c r="N2034" s="1">
        <v>77.7</v>
      </c>
      <c r="O2034" s="4">
        <v>7121.7</v>
      </c>
      <c r="P2034" s="3">
        <v>0.34599999999999997</v>
      </c>
      <c r="Q2034" s="3">
        <v>8.6999999999999994E-2</v>
      </c>
      <c r="R2034" s="3">
        <v>0.215</v>
      </c>
      <c r="S2034" s="3">
        <v>0.11799999999999999</v>
      </c>
      <c r="T2034" s="1" t="s">
        <v>37</v>
      </c>
      <c r="U2034" s="1" t="s">
        <v>37</v>
      </c>
      <c r="V2034" s="3">
        <v>0.157</v>
      </c>
      <c r="W2034" s="1" t="s">
        <v>29</v>
      </c>
    </row>
    <row r="2035" spans="1:23" ht="13" x14ac:dyDescent="0.15">
      <c r="A2035" s="1" t="s">
        <v>1363</v>
      </c>
      <c r="B2035" s="1" t="s">
        <v>483</v>
      </c>
      <c r="C2035" s="1">
        <v>36085</v>
      </c>
      <c r="D2035" s="2">
        <v>490687</v>
      </c>
      <c r="E2035" s="3">
        <v>0</v>
      </c>
      <c r="F2035" s="3">
        <v>0.05</v>
      </c>
      <c r="G2035" s="2">
        <v>1231</v>
      </c>
      <c r="H2035" s="1">
        <v>376</v>
      </c>
      <c r="I2035" s="1" t="s">
        <v>33</v>
      </c>
      <c r="J2035" s="2">
        <v>2551</v>
      </c>
      <c r="K2035" s="3">
        <v>0.13800000000000001</v>
      </c>
      <c r="L2035" s="1">
        <v>3.8</v>
      </c>
      <c r="M2035" s="1">
        <v>5.2</v>
      </c>
      <c r="N2035" s="1">
        <v>79</v>
      </c>
      <c r="O2035" s="4">
        <v>6375.6</v>
      </c>
      <c r="P2035" s="3">
        <v>0.29399999999999998</v>
      </c>
      <c r="Q2035" s="3">
        <v>9.7000000000000003E-2</v>
      </c>
      <c r="R2035" s="3">
        <v>0.254</v>
      </c>
      <c r="S2035" s="3">
        <v>0.115</v>
      </c>
      <c r="T2035" s="1" t="s">
        <v>37</v>
      </c>
      <c r="U2035" s="1" t="s">
        <v>37</v>
      </c>
      <c r="V2035" s="3">
        <v>0.158</v>
      </c>
      <c r="W2035" s="1" t="s">
        <v>29</v>
      </c>
    </row>
    <row r="2036" spans="1:23" ht="13" x14ac:dyDescent="0.15">
      <c r="A2036" s="1" t="s">
        <v>1363</v>
      </c>
      <c r="B2036" s="1" t="s">
        <v>1384</v>
      </c>
      <c r="C2036" s="1">
        <v>36087</v>
      </c>
      <c r="D2036" s="2">
        <v>340807</v>
      </c>
      <c r="E2036" s="3">
        <v>4.0000000000000001E-3</v>
      </c>
      <c r="F2036" s="3">
        <v>5.1999999999999998E-2</v>
      </c>
      <c r="G2036" s="2">
        <v>1178</v>
      </c>
      <c r="H2036" s="1">
        <v>291</v>
      </c>
      <c r="I2036" s="1" t="s">
        <v>33</v>
      </c>
      <c r="J2036" s="2">
        <v>2714</v>
      </c>
      <c r="K2036" s="3">
        <v>0.16700000000000001</v>
      </c>
      <c r="L2036" s="1">
        <v>3.9</v>
      </c>
      <c r="M2036" s="1">
        <v>5.0999999999999996</v>
      </c>
      <c r="N2036" s="1">
        <v>81</v>
      </c>
      <c r="O2036" s="4">
        <v>5422.6</v>
      </c>
      <c r="P2036" s="3">
        <v>0.32</v>
      </c>
      <c r="Q2036" s="3">
        <v>0.10199999999999999</v>
      </c>
      <c r="R2036" s="3">
        <v>0.25</v>
      </c>
      <c r="S2036" s="3">
        <v>0.11</v>
      </c>
      <c r="T2036" s="1" t="s">
        <v>37</v>
      </c>
      <c r="U2036" s="1" t="s">
        <v>29</v>
      </c>
      <c r="V2036" s="3">
        <v>0.16700000000000001</v>
      </c>
      <c r="W2036" s="1" t="s">
        <v>29</v>
      </c>
    </row>
    <row r="2037" spans="1:23" ht="13" x14ac:dyDescent="0.15">
      <c r="A2037" s="1" t="s">
        <v>1363</v>
      </c>
      <c r="B2037" s="1" t="s">
        <v>1385</v>
      </c>
      <c r="C2037" s="1">
        <v>36091</v>
      </c>
      <c r="D2037" s="2">
        <v>238711</v>
      </c>
      <c r="E2037" s="3">
        <v>0.28499999999999998</v>
      </c>
      <c r="F2037" s="3">
        <v>3.6999999999999998E-2</v>
      </c>
      <c r="G2037" s="2">
        <v>1439</v>
      </c>
      <c r="H2037" s="1">
        <v>417</v>
      </c>
      <c r="I2037" s="1" t="s">
        <v>33</v>
      </c>
      <c r="J2037" s="2">
        <v>2389</v>
      </c>
      <c r="K2037" s="3">
        <v>0.10299999999999999</v>
      </c>
      <c r="L2037" s="1">
        <v>3.4</v>
      </c>
      <c r="M2037" s="1">
        <v>5</v>
      </c>
      <c r="N2037" s="1">
        <v>80.2</v>
      </c>
      <c r="O2037" s="4">
        <v>5526.2</v>
      </c>
      <c r="P2037" s="3">
        <v>0.32100000000000001</v>
      </c>
      <c r="Q2037" s="3">
        <v>7.0999999999999994E-2</v>
      </c>
      <c r="R2037" s="3">
        <v>0.16900000000000001</v>
      </c>
      <c r="S2037" s="3">
        <v>9.5000000000000001E-2</v>
      </c>
      <c r="T2037" s="1" t="s">
        <v>37</v>
      </c>
      <c r="U2037" s="1" t="s">
        <v>37</v>
      </c>
      <c r="V2037" s="3">
        <v>0.13300000000000001</v>
      </c>
      <c r="W2037" s="1" t="s">
        <v>37</v>
      </c>
    </row>
    <row r="2038" spans="1:23" ht="13" x14ac:dyDescent="0.15">
      <c r="A2038" s="1" t="s">
        <v>1363</v>
      </c>
      <c r="B2038" s="1" t="s">
        <v>1386</v>
      </c>
      <c r="C2038" s="1">
        <v>36093</v>
      </c>
      <c r="D2038" s="2">
        <v>159902</v>
      </c>
      <c r="E2038" s="3">
        <v>8.7999999999999995E-2</v>
      </c>
      <c r="F2038" s="3">
        <v>4.4999999999999998E-2</v>
      </c>
      <c r="G2038" s="2">
        <v>1255</v>
      </c>
      <c r="H2038" s="1">
        <v>351</v>
      </c>
      <c r="I2038" s="1" t="s">
        <v>33</v>
      </c>
      <c r="J2038" s="2">
        <v>2217</v>
      </c>
      <c r="K2038" s="3">
        <v>0.13300000000000001</v>
      </c>
      <c r="L2038" s="1">
        <v>3.7</v>
      </c>
      <c r="M2038" s="1">
        <v>5.3</v>
      </c>
      <c r="N2038" s="1">
        <v>77.099999999999994</v>
      </c>
      <c r="O2038" s="4">
        <v>8451.9</v>
      </c>
      <c r="P2038" s="3">
        <v>0.34300000000000003</v>
      </c>
      <c r="Q2038" s="3">
        <v>8.8999999999999996E-2</v>
      </c>
      <c r="R2038" s="3">
        <v>0.21299999999999999</v>
      </c>
      <c r="S2038" s="3">
        <v>0.113</v>
      </c>
      <c r="T2038" s="1" t="s">
        <v>37</v>
      </c>
      <c r="U2038" s="1" t="s">
        <v>37</v>
      </c>
      <c r="V2038" s="3">
        <v>0.156</v>
      </c>
      <c r="W2038" s="1" t="s">
        <v>29</v>
      </c>
    </row>
    <row r="2039" spans="1:23" ht="13" x14ac:dyDescent="0.15">
      <c r="A2039" s="1" t="s">
        <v>1363</v>
      </c>
      <c r="B2039" s="1" t="s">
        <v>1387</v>
      </c>
      <c r="C2039" s="1">
        <v>36095</v>
      </c>
      <c r="D2039" s="2">
        <v>30105</v>
      </c>
      <c r="E2039" s="3">
        <v>0.83</v>
      </c>
      <c r="F2039" s="3">
        <v>0.05</v>
      </c>
      <c r="G2039" s="2">
        <v>3318</v>
      </c>
      <c r="H2039" s="1">
        <v>627</v>
      </c>
      <c r="I2039" s="1" t="s">
        <v>33</v>
      </c>
      <c r="J2039" s="2">
        <v>2392</v>
      </c>
      <c r="K2039" s="3">
        <v>0.17299999999999999</v>
      </c>
      <c r="L2039" s="1">
        <v>4</v>
      </c>
      <c r="M2039" s="1">
        <v>5.8</v>
      </c>
      <c r="N2039" s="1">
        <v>78.900000000000006</v>
      </c>
      <c r="O2039" s="4">
        <v>7415.1</v>
      </c>
      <c r="P2039" s="3">
        <v>0.376</v>
      </c>
      <c r="Q2039" s="3">
        <v>9.0999999999999998E-2</v>
      </c>
      <c r="R2039" s="3">
        <v>0.253</v>
      </c>
      <c r="S2039" s="3">
        <v>0.121</v>
      </c>
      <c r="T2039" s="1" t="s">
        <v>37</v>
      </c>
      <c r="U2039" s="1" t="s">
        <v>29</v>
      </c>
      <c r="V2039" s="3">
        <v>0.17699999999999999</v>
      </c>
      <c r="W2039" s="1" t="s">
        <v>29</v>
      </c>
    </row>
    <row r="2040" spans="1:23" ht="13" x14ac:dyDescent="0.15">
      <c r="A2040" s="1" t="s">
        <v>1363</v>
      </c>
      <c r="B2040" s="1" t="s">
        <v>646</v>
      </c>
      <c r="C2040" s="1">
        <v>36097</v>
      </c>
      <c r="D2040" s="2">
        <v>17507</v>
      </c>
      <c r="E2040" s="3">
        <v>1</v>
      </c>
      <c r="F2040" s="3">
        <v>5.5E-2</v>
      </c>
      <c r="G2040" s="2">
        <v>1614</v>
      </c>
      <c r="H2040" s="1">
        <v>427</v>
      </c>
      <c r="I2040" s="1" t="s">
        <v>33</v>
      </c>
      <c r="J2040" s="2">
        <v>2648</v>
      </c>
      <c r="K2040" s="3">
        <v>0.17499999999999999</v>
      </c>
      <c r="L2040" s="1">
        <v>4.3</v>
      </c>
      <c r="M2040" s="1">
        <v>6.1</v>
      </c>
      <c r="N2040" s="1">
        <v>76.5</v>
      </c>
      <c r="O2040" s="4">
        <v>7968.6</v>
      </c>
      <c r="P2040" s="3">
        <v>0.376</v>
      </c>
      <c r="Q2040" s="3">
        <v>9.1999999999999998E-2</v>
      </c>
      <c r="R2040" s="3">
        <v>0.26200000000000001</v>
      </c>
      <c r="S2040" s="3">
        <v>0.14000000000000001</v>
      </c>
      <c r="T2040" s="1" t="s">
        <v>37</v>
      </c>
      <c r="U2040" s="1" t="s">
        <v>29</v>
      </c>
      <c r="V2040" s="3">
        <v>0.183</v>
      </c>
      <c r="W2040" s="1" t="s">
        <v>29</v>
      </c>
    </row>
    <row r="2041" spans="1:23" ht="13" x14ac:dyDescent="0.15">
      <c r="A2041" s="1" t="s">
        <v>1363</v>
      </c>
      <c r="B2041" s="1" t="s">
        <v>1388</v>
      </c>
      <c r="C2041" s="1">
        <v>36099</v>
      </c>
      <c r="D2041" s="2">
        <v>32349</v>
      </c>
      <c r="E2041" s="3">
        <v>0.57899999999999996</v>
      </c>
      <c r="F2041" s="3">
        <v>0.06</v>
      </c>
      <c r="G2041" s="2">
        <v>3743</v>
      </c>
      <c r="H2041" s="1">
        <v>415</v>
      </c>
      <c r="I2041" s="1" t="s">
        <v>26</v>
      </c>
      <c r="J2041" s="2">
        <v>3228</v>
      </c>
      <c r="K2041" s="3">
        <v>0.16</v>
      </c>
      <c r="L2041" s="1">
        <v>4.3</v>
      </c>
      <c r="M2041" s="1">
        <v>5.7</v>
      </c>
      <c r="N2041" s="1">
        <v>77.599999999999994</v>
      </c>
      <c r="O2041" s="4">
        <v>7640.4</v>
      </c>
      <c r="P2041" s="3">
        <v>0.374</v>
      </c>
      <c r="Q2041" s="3">
        <v>8.8999999999999996E-2</v>
      </c>
      <c r="R2041" s="3">
        <v>0.25</v>
      </c>
      <c r="S2041" s="3">
        <v>0.13100000000000001</v>
      </c>
      <c r="T2041" s="1" t="s">
        <v>37</v>
      </c>
      <c r="U2041" s="1" t="s">
        <v>29</v>
      </c>
      <c r="V2041" s="3">
        <v>0.17699999999999999</v>
      </c>
      <c r="W2041" s="1" t="s">
        <v>29</v>
      </c>
    </row>
    <row r="2042" spans="1:23" ht="13" x14ac:dyDescent="0.15">
      <c r="A2042" s="1" t="s">
        <v>1363</v>
      </c>
      <c r="B2042" s="1" t="s">
        <v>1389</v>
      </c>
      <c r="C2042" s="1">
        <v>36089</v>
      </c>
      <c r="D2042" s="2">
        <v>106940</v>
      </c>
      <c r="E2042" s="3">
        <v>0.66900000000000004</v>
      </c>
      <c r="F2042" s="3">
        <v>0.06</v>
      </c>
      <c r="G2042" s="2">
        <v>1831</v>
      </c>
      <c r="H2042" s="1">
        <v>404</v>
      </c>
      <c r="I2042" s="1" t="s">
        <v>33</v>
      </c>
      <c r="J2042" s="2">
        <v>2960</v>
      </c>
      <c r="K2042" s="3">
        <v>0.17100000000000001</v>
      </c>
      <c r="L2042" s="1">
        <v>4.0999999999999996</v>
      </c>
      <c r="M2042" s="1">
        <v>5.5</v>
      </c>
      <c r="N2042" s="1">
        <v>76.8</v>
      </c>
      <c r="O2042" s="4">
        <v>8243.2999999999993</v>
      </c>
      <c r="P2042" s="3">
        <v>0.371</v>
      </c>
      <c r="Q2042" s="3">
        <v>9.9000000000000005E-2</v>
      </c>
      <c r="R2042" s="3">
        <v>0.28000000000000003</v>
      </c>
      <c r="S2042" s="3">
        <v>0.14899999999999999</v>
      </c>
      <c r="T2042" s="1" t="s">
        <v>37</v>
      </c>
      <c r="U2042" s="1" t="s">
        <v>29</v>
      </c>
      <c r="V2042" s="3">
        <v>0.188</v>
      </c>
      <c r="W2042" s="1" t="s">
        <v>29</v>
      </c>
    </row>
    <row r="2043" spans="1:23" ht="13" x14ac:dyDescent="0.15">
      <c r="A2043" s="1" t="s">
        <v>1363</v>
      </c>
      <c r="B2043" s="1" t="s">
        <v>686</v>
      </c>
      <c r="C2043" s="1">
        <v>36101</v>
      </c>
      <c r="D2043" s="2">
        <v>92162</v>
      </c>
      <c r="E2043" s="3">
        <v>0.59799999999999998</v>
      </c>
      <c r="F2043" s="3">
        <v>4.7E-2</v>
      </c>
      <c r="G2043" s="2">
        <v>1787</v>
      </c>
      <c r="H2043" s="1">
        <v>401</v>
      </c>
      <c r="I2043" s="1" t="s">
        <v>33</v>
      </c>
      <c r="J2043" s="2">
        <v>2206</v>
      </c>
      <c r="K2043" s="3">
        <v>0.14899999999999999</v>
      </c>
      <c r="L2043" s="1">
        <v>4.0999999999999996</v>
      </c>
      <c r="M2043" s="1">
        <v>5.7</v>
      </c>
      <c r="N2043" s="1">
        <v>76.3</v>
      </c>
      <c r="O2043" s="4">
        <v>8363</v>
      </c>
      <c r="P2043" s="3">
        <v>0.36599999999999999</v>
      </c>
      <c r="Q2043" s="3">
        <v>8.7999999999999995E-2</v>
      </c>
      <c r="R2043" s="3">
        <v>0.24099999999999999</v>
      </c>
      <c r="S2043" s="3">
        <v>0.13200000000000001</v>
      </c>
      <c r="T2043" s="1" t="s">
        <v>37</v>
      </c>
      <c r="U2043" s="1" t="s">
        <v>37</v>
      </c>
      <c r="V2043" s="3">
        <v>0.17100000000000001</v>
      </c>
      <c r="W2043" s="1" t="s">
        <v>29</v>
      </c>
    </row>
    <row r="2044" spans="1:23" ht="13" x14ac:dyDescent="0.15">
      <c r="A2044" s="1" t="s">
        <v>1363</v>
      </c>
      <c r="B2044" s="1" t="s">
        <v>897</v>
      </c>
      <c r="C2044" s="1">
        <v>36103</v>
      </c>
      <c r="D2044" s="2">
        <v>1523170</v>
      </c>
      <c r="E2044" s="3">
        <v>0.02</v>
      </c>
      <c r="F2044" s="3">
        <v>5.7000000000000002E-2</v>
      </c>
      <c r="G2044" s="2">
        <v>1403</v>
      </c>
      <c r="H2044" s="1">
        <v>302</v>
      </c>
      <c r="I2044" s="1" t="s">
        <v>33</v>
      </c>
      <c r="J2044" s="2">
        <v>2705</v>
      </c>
      <c r="K2044" s="3">
        <v>0.125</v>
      </c>
      <c r="L2044" s="1">
        <v>3.7</v>
      </c>
      <c r="M2044" s="1">
        <v>5.0999999999999996</v>
      </c>
      <c r="N2044" s="1">
        <v>79.400000000000006</v>
      </c>
      <c r="O2044" s="4">
        <v>6452.7</v>
      </c>
      <c r="P2044" s="3">
        <v>0.29799999999999999</v>
      </c>
      <c r="Q2044" s="3">
        <v>8.4000000000000005E-2</v>
      </c>
      <c r="R2044" s="3">
        <v>0.223</v>
      </c>
      <c r="S2044" s="3">
        <v>8.1000000000000003E-2</v>
      </c>
      <c r="T2044" s="1" t="s">
        <v>37</v>
      </c>
      <c r="U2044" s="1" t="s">
        <v>37</v>
      </c>
      <c r="V2044" s="3">
        <v>0.14499999999999999</v>
      </c>
      <c r="W2044" s="1" t="s">
        <v>37</v>
      </c>
    </row>
    <row r="2045" spans="1:23" ht="13" x14ac:dyDescent="0.15">
      <c r="A2045" s="1" t="s">
        <v>1363</v>
      </c>
      <c r="B2045" s="1" t="s">
        <v>687</v>
      </c>
      <c r="C2045" s="1">
        <v>36105</v>
      </c>
      <c r="D2045" s="2">
        <v>79920</v>
      </c>
      <c r="E2045" s="3">
        <v>0.751</v>
      </c>
      <c r="F2045" s="3">
        <v>6.0999999999999999E-2</v>
      </c>
      <c r="G2045" s="2">
        <v>3069</v>
      </c>
      <c r="H2045" s="1">
        <v>452</v>
      </c>
      <c r="I2045" s="1" t="s">
        <v>33</v>
      </c>
      <c r="J2045" s="2">
        <v>3075</v>
      </c>
      <c r="K2045" s="3">
        <v>0.17</v>
      </c>
      <c r="L2045" s="1">
        <v>4.2</v>
      </c>
      <c r="M2045" s="1">
        <v>5.5</v>
      </c>
      <c r="N2045" s="1">
        <v>76.099999999999994</v>
      </c>
      <c r="O2045" s="4">
        <v>9701.2999999999993</v>
      </c>
      <c r="P2045" s="3">
        <v>0.34799999999999998</v>
      </c>
      <c r="Q2045" s="3">
        <v>0.106</v>
      </c>
      <c r="R2045" s="3">
        <v>0.26200000000000001</v>
      </c>
      <c r="S2045" s="3">
        <v>0.13100000000000001</v>
      </c>
      <c r="T2045" s="1" t="s">
        <v>37</v>
      </c>
      <c r="U2045" s="1" t="s">
        <v>29</v>
      </c>
      <c r="V2045" s="3">
        <v>0.18</v>
      </c>
      <c r="W2045" s="1" t="s">
        <v>29</v>
      </c>
    </row>
    <row r="2046" spans="1:23" ht="13" x14ac:dyDescent="0.15">
      <c r="A2046" s="1" t="s">
        <v>1363</v>
      </c>
      <c r="B2046" s="1" t="s">
        <v>1390</v>
      </c>
      <c r="C2046" s="1">
        <v>36107</v>
      </c>
      <c r="D2046" s="2">
        <v>47715</v>
      </c>
      <c r="E2046" s="3">
        <v>0.66400000000000003</v>
      </c>
      <c r="F2046" s="3">
        <v>4.2000000000000003E-2</v>
      </c>
      <c r="G2046" s="2">
        <v>3691</v>
      </c>
      <c r="H2046" s="1">
        <v>555</v>
      </c>
      <c r="I2046" s="1" t="s">
        <v>26</v>
      </c>
      <c r="J2046" s="2">
        <v>3236</v>
      </c>
      <c r="K2046" s="3">
        <v>0.13300000000000001</v>
      </c>
      <c r="L2046" s="1">
        <v>3.9</v>
      </c>
      <c r="M2046" s="1">
        <v>5.5</v>
      </c>
      <c r="N2046" s="1">
        <v>78.599999999999994</v>
      </c>
      <c r="O2046" s="4">
        <v>6675.7</v>
      </c>
      <c r="P2046" s="3">
        <v>0.35199999999999998</v>
      </c>
      <c r="Q2046" s="3">
        <v>8.3000000000000004E-2</v>
      </c>
      <c r="R2046" s="3">
        <v>0.223</v>
      </c>
      <c r="S2046" s="3">
        <v>0.115</v>
      </c>
      <c r="T2046" s="1" t="s">
        <v>37</v>
      </c>
      <c r="U2046" s="1" t="s">
        <v>37</v>
      </c>
      <c r="V2046" s="3">
        <v>0.158</v>
      </c>
      <c r="W2046" s="1" t="s">
        <v>29</v>
      </c>
    </row>
    <row r="2047" spans="1:23" ht="13" x14ac:dyDescent="0.15">
      <c r="A2047" s="1" t="s">
        <v>1363</v>
      </c>
      <c r="B2047" s="1" t="s">
        <v>1391</v>
      </c>
      <c r="C2047" s="1">
        <v>36109</v>
      </c>
      <c r="D2047" s="2">
        <v>103558</v>
      </c>
      <c r="E2047" s="3">
        <v>0.441</v>
      </c>
      <c r="F2047" s="3">
        <v>4.7E-2</v>
      </c>
      <c r="G2047" s="2">
        <v>1252</v>
      </c>
      <c r="H2047" s="1">
        <v>224</v>
      </c>
      <c r="I2047" s="1" t="s">
        <v>33</v>
      </c>
      <c r="J2047" s="2">
        <v>1601</v>
      </c>
      <c r="K2047" s="3">
        <v>0.13700000000000001</v>
      </c>
      <c r="L2047" s="1">
        <v>3.9</v>
      </c>
      <c r="M2047" s="1">
        <v>5.2</v>
      </c>
      <c r="N2047" s="1">
        <v>80.900000000000006</v>
      </c>
      <c r="O2047" s="4">
        <v>5563.2</v>
      </c>
      <c r="P2047" s="3">
        <v>0.33</v>
      </c>
      <c r="Q2047" s="3">
        <v>8.4000000000000005E-2</v>
      </c>
      <c r="R2047" s="3">
        <v>0.20699999999999999</v>
      </c>
      <c r="S2047" s="3">
        <v>0.11899999999999999</v>
      </c>
      <c r="T2047" s="1" t="s">
        <v>37</v>
      </c>
      <c r="U2047" s="1" t="s">
        <v>37</v>
      </c>
      <c r="V2047" s="3">
        <v>0.154</v>
      </c>
      <c r="W2047" s="1" t="s">
        <v>29</v>
      </c>
    </row>
    <row r="2048" spans="1:23" ht="13" x14ac:dyDescent="0.15">
      <c r="A2048" s="1" t="s">
        <v>1363</v>
      </c>
      <c r="B2048" s="1" t="s">
        <v>1392</v>
      </c>
      <c r="C2048" s="1">
        <v>36111</v>
      </c>
      <c r="D2048" s="2">
        <v>182333</v>
      </c>
      <c r="E2048" s="3">
        <v>0.56100000000000005</v>
      </c>
      <c r="F2048" s="3">
        <v>7.0000000000000007E-2</v>
      </c>
      <c r="G2048" s="2">
        <v>1678</v>
      </c>
      <c r="H2048" s="1">
        <v>237</v>
      </c>
      <c r="I2048" s="1" t="s">
        <v>33</v>
      </c>
      <c r="J2048" s="2">
        <v>2638</v>
      </c>
      <c r="K2048" s="3">
        <v>0.153</v>
      </c>
      <c r="L2048" s="1">
        <v>4</v>
      </c>
      <c r="M2048" s="1">
        <v>5.7</v>
      </c>
      <c r="N2048" s="1">
        <v>78.8</v>
      </c>
      <c r="O2048" s="4">
        <v>7045.1</v>
      </c>
      <c r="P2048" s="3">
        <v>0.32200000000000001</v>
      </c>
      <c r="Q2048" s="3">
        <v>8.8999999999999996E-2</v>
      </c>
      <c r="R2048" s="3">
        <v>0.217</v>
      </c>
      <c r="S2048" s="3">
        <v>0.128</v>
      </c>
      <c r="T2048" s="1" t="s">
        <v>37</v>
      </c>
      <c r="U2048" s="1" t="s">
        <v>29</v>
      </c>
      <c r="V2048" s="3">
        <v>0.16300000000000001</v>
      </c>
      <c r="W2048" s="1" t="s">
        <v>29</v>
      </c>
    </row>
    <row r="2049" spans="1:23" ht="13" x14ac:dyDescent="0.15">
      <c r="A2049" s="1" t="s">
        <v>1363</v>
      </c>
      <c r="B2049" s="1" t="s">
        <v>505</v>
      </c>
      <c r="C2049" s="1">
        <v>36113</v>
      </c>
      <c r="D2049" s="2">
        <v>65380</v>
      </c>
      <c r="E2049" s="3">
        <v>0.32200000000000001</v>
      </c>
      <c r="F2049" s="3">
        <v>4.9000000000000002E-2</v>
      </c>
      <c r="G2049" s="1">
        <v>899</v>
      </c>
      <c r="H2049" s="1">
        <v>210</v>
      </c>
      <c r="I2049" s="1" t="s">
        <v>33</v>
      </c>
      <c r="J2049" s="2">
        <v>2631</v>
      </c>
      <c r="K2049" s="3">
        <v>0.16200000000000001</v>
      </c>
      <c r="L2049" s="1">
        <v>3.8</v>
      </c>
      <c r="M2049" s="1">
        <v>5.0999999999999996</v>
      </c>
      <c r="N2049" s="1">
        <v>78.099999999999994</v>
      </c>
      <c r="O2049" s="4">
        <v>7391.3</v>
      </c>
      <c r="P2049" s="3">
        <v>0.34699999999999998</v>
      </c>
      <c r="Q2049" s="3">
        <v>8.4000000000000005E-2</v>
      </c>
      <c r="R2049" s="3">
        <v>0.253</v>
      </c>
      <c r="S2049" s="3">
        <v>0.11700000000000001</v>
      </c>
      <c r="T2049" s="1" t="s">
        <v>37</v>
      </c>
      <c r="U2049" s="1" t="s">
        <v>29</v>
      </c>
      <c r="V2049" s="3">
        <v>0.16900000000000001</v>
      </c>
      <c r="W2049" s="1" t="s">
        <v>29</v>
      </c>
    </row>
    <row r="2050" spans="1:23" ht="13" x14ac:dyDescent="0.15">
      <c r="A2050" s="1" t="s">
        <v>1363</v>
      </c>
      <c r="B2050" s="1" t="s">
        <v>136</v>
      </c>
      <c r="C2050" s="1">
        <v>36115</v>
      </c>
      <c r="D2050" s="2">
        <v>60047</v>
      </c>
      <c r="E2050" s="3">
        <v>0.755</v>
      </c>
      <c r="F2050" s="3">
        <v>5.3999999999999999E-2</v>
      </c>
      <c r="G2050" s="2">
        <v>2771</v>
      </c>
      <c r="H2050" s="1">
        <v>546</v>
      </c>
      <c r="I2050" s="1" t="s">
        <v>33</v>
      </c>
      <c r="J2050" s="2">
        <v>2487</v>
      </c>
      <c r="K2050" s="3">
        <v>0.14899999999999999</v>
      </c>
      <c r="L2050" s="1">
        <v>4</v>
      </c>
      <c r="M2050" s="1">
        <v>5.4</v>
      </c>
      <c r="N2050" s="1">
        <v>76.599999999999994</v>
      </c>
      <c r="O2050" s="4">
        <v>8493.2999999999993</v>
      </c>
      <c r="P2050" s="3">
        <v>0.36</v>
      </c>
      <c r="Q2050" s="3">
        <v>8.7999999999999995E-2</v>
      </c>
      <c r="R2050" s="3">
        <v>0.23899999999999999</v>
      </c>
      <c r="S2050" s="3">
        <v>0.121</v>
      </c>
      <c r="T2050" s="1" t="s">
        <v>37</v>
      </c>
      <c r="U2050" s="1" t="s">
        <v>37</v>
      </c>
      <c r="V2050" s="3">
        <v>0.16800000000000001</v>
      </c>
      <c r="W2050" s="1" t="s">
        <v>29</v>
      </c>
    </row>
    <row r="2051" spans="1:23" ht="13" x14ac:dyDescent="0.15">
      <c r="A2051" s="1" t="s">
        <v>1363</v>
      </c>
      <c r="B2051" s="1" t="s">
        <v>506</v>
      </c>
      <c r="C2051" s="1">
        <v>36117</v>
      </c>
      <c r="D2051" s="2">
        <v>90829</v>
      </c>
      <c r="E2051" s="3">
        <v>0.748</v>
      </c>
      <c r="F2051" s="3">
        <v>5.3999999999999999E-2</v>
      </c>
      <c r="G2051" s="2">
        <v>4330</v>
      </c>
      <c r="H2051" s="1">
        <v>797</v>
      </c>
      <c r="I2051" s="1" t="s">
        <v>26</v>
      </c>
      <c r="J2051" s="2">
        <v>3658</v>
      </c>
      <c r="K2051" s="3">
        <v>0.13900000000000001</v>
      </c>
      <c r="L2051" s="1">
        <v>4.0999999999999996</v>
      </c>
      <c r="M2051" s="1">
        <v>5.9</v>
      </c>
      <c r="N2051" s="1">
        <v>77.2</v>
      </c>
      <c r="O2051" s="4">
        <v>8850.1</v>
      </c>
      <c r="P2051" s="3">
        <v>0.372</v>
      </c>
      <c r="Q2051" s="3">
        <v>8.4000000000000005E-2</v>
      </c>
      <c r="R2051" s="3">
        <v>0.23200000000000001</v>
      </c>
      <c r="S2051" s="3">
        <v>0.114</v>
      </c>
      <c r="T2051" s="1" t="s">
        <v>37</v>
      </c>
      <c r="U2051" s="1" t="s">
        <v>37</v>
      </c>
      <c r="V2051" s="3">
        <v>0.16600000000000001</v>
      </c>
      <c r="W2051" s="1" t="s">
        <v>29</v>
      </c>
    </row>
    <row r="2052" spans="1:23" ht="13" x14ac:dyDescent="0.15">
      <c r="A2052" s="1" t="s">
        <v>1363</v>
      </c>
      <c r="B2052" s="1" t="s">
        <v>1393</v>
      </c>
      <c r="C2052" s="1">
        <v>36119</v>
      </c>
      <c r="D2052" s="2">
        <v>990817</v>
      </c>
      <c r="E2052" s="3">
        <v>4.4999999999999998E-2</v>
      </c>
      <c r="F2052" s="3">
        <v>5.2999999999999999E-2</v>
      </c>
      <c r="G2052" s="1">
        <v>760</v>
      </c>
      <c r="H2052" s="1">
        <v>204</v>
      </c>
      <c r="I2052" s="1" t="s">
        <v>33</v>
      </c>
      <c r="J2052" s="2">
        <v>2261</v>
      </c>
      <c r="K2052" s="3">
        <v>0.128</v>
      </c>
      <c r="L2052" s="1">
        <v>3.3</v>
      </c>
      <c r="M2052" s="1">
        <v>4.5</v>
      </c>
      <c r="N2052" s="1">
        <v>82</v>
      </c>
      <c r="O2052" s="4">
        <v>4880.7</v>
      </c>
      <c r="P2052" s="3">
        <v>0.26600000000000001</v>
      </c>
      <c r="Q2052" s="3">
        <v>8.2000000000000003E-2</v>
      </c>
      <c r="R2052" s="3">
        <v>0.19600000000000001</v>
      </c>
      <c r="S2052" s="3">
        <v>9.4E-2</v>
      </c>
      <c r="T2052" s="1" t="s">
        <v>37</v>
      </c>
      <c r="U2052" s="1" t="s">
        <v>37</v>
      </c>
      <c r="V2052" s="3">
        <v>0.13700000000000001</v>
      </c>
      <c r="W2052" s="1" t="s">
        <v>37</v>
      </c>
    </row>
    <row r="2053" spans="1:23" ht="13" x14ac:dyDescent="0.15">
      <c r="A2053" s="1" t="s">
        <v>1363</v>
      </c>
      <c r="B2053" s="1" t="s">
        <v>1394</v>
      </c>
      <c r="C2053" s="1">
        <v>36121</v>
      </c>
      <c r="D2053" s="2">
        <v>39532</v>
      </c>
      <c r="E2053" s="3">
        <v>0.9</v>
      </c>
      <c r="F2053" s="3">
        <v>4.5999999999999999E-2</v>
      </c>
      <c r="G2053" s="2">
        <v>2892</v>
      </c>
      <c r="H2053" s="1">
        <v>380</v>
      </c>
      <c r="I2053" s="1" t="s">
        <v>33</v>
      </c>
      <c r="J2053" s="2">
        <v>3379</v>
      </c>
      <c r="K2053" s="3">
        <v>0.156</v>
      </c>
      <c r="L2053" s="1">
        <v>4.2</v>
      </c>
      <c r="M2053" s="1">
        <v>5.8</v>
      </c>
      <c r="N2053" s="1">
        <v>78.099999999999994</v>
      </c>
      <c r="O2053" s="4">
        <v>6544.6</v>
      </c>
      <c r="P2053" s="3">
        <v>0.35799999999999998</v>
      </c>
      <c r="Q2053" s="3">
        <v>8.7999999999999995E-2</v>
      </c>
      <c r="R2053" s="3">
        <v>0.251</v>
      </c>
      <c r="S2053" s="3">
        <v>0.115</v>
      </c>
      <c r="T2053" s="1" t="s">
        <v>37</v>
      </c>
      <c r="U2053" s="1" t="s">
        <v>29</v>
      </c>
      <c r="V2053" s="3">
        <v>0.16900000000000001</v>
      </c>
      <c r="W2053" s="1" t="s">
        <v>29</v>
      </c>
    </row>
    <row r="2054" spans="1:23" ht="13" x14ac:dyDescent="0.15">
      <c r="A2054" s="1" t="s">
        <v>1363</v>
      </c>
      <c r="B2054" s="1" t="s">
        <v>1395</v>
      </c>
      <c r="C2054" s="1">
        <v>36123</v>
      </c>
      <c r="D2054" s="2">
        <v>24472</v>
      </c>
      <c r="E2054" s="3">
        <v>0.68600000000000005</v>
      </c>
      <c r="F2054" s="3">
        <v>9.7000000000000003E-2</v>
      </c>
      <c r="G2054" s="2">
        <v>2051</v>
      </c>
      <c r="H2054" s="1">
        <v>844</v>
      </c>
      <c r="I2054" s="1" t="s">
        <v>33</v>
      </c>
      <c r="J2054" s="2">
        <v>2066</v>
      </c>
      <c r="K2054" s="3">
        <v>0.17899999999999999</v>
      </c>
      <c r="L2054" s="1">
        <v>4.4000000000000004</v>
      </c>
      <c r="M2054" s="1">
        <v>6.1</v>
      </c>
      <c r="N2054" s="1">
        <v>78.099999999999994</v>
      </c>
      <c r="O2054" s="4">
        <v>6771.8</v>
      </c>
      <c r="P2054" s="3">
        <v>0.35299999999999998</v>
      </c>
      <c r="Q2054" s="3">
        <v>9.5000000000000001E-2</v>
      </c>
      <c r="R2054" s="3">
        <v>0.26800000000000002</v>
      </c>
      <c r="S2054" s="3">
        <v>0.122</v>
      </c>
      <c r="T2054" s="1" t="s">
        <v>29</v>
      </c>
      <c r="U2054" s="1" t="s">
        <v>29</v>
      </c>
      <c r="V2054" s="3">
        <v>0.186</v>
      </c>
      <c r="W2054" s="1" t="s">
        <v>29</v>
      </c>
    </row>
    <row r="2055" spans="1:23" ht="13" x14ac:dyDescent="0.15">
      <c r="A2055" s="1" t="s">
        <v>1396</v>
      </c>
      <c r="B2055" s="1" t="s">
        <v>272</v>
      </c>
      <c r="C2055" s="1">
        <v>39001</v>
      </c>
      <c r="D2055" s="2">
        <v>27521</v>
      </c>
      <c r="E2055" s="3">
        <v>1</v>
      </c>
      <c r="F2055" s="3">
        <v>8.8999999999999996E-2</v>
      </c>
      <c r="G2055" s="2">
        <v>2295</v>
      </c>
      <c r="H2055" s="1">
        <v>423</v>
      </c>
      <c r="I2055" s="1" t="s">
        <v>33</v>
      </c>
      <c r="J2055" s="2">
        <v>4230</v>
      </c>
      <c r="K2055" s="3">
        <v>0.23400000000000001</v>
      </c>
      <c r="L2055" s="1">
        <v>5.3</v>
      </c>
      <c r="M2055" s="1">
        <v>6.7</v>
      </c>
      <c r="N2055" s="1">
        <v>70.599999999999994</v>
      </c>
      <c r="O2055" s="4">
        <v>14357.6</v>
      </c>
      <c r="P2055" s="3">
        <v>0.45200000000000001</v>
      </c>
      <c r="Q2055" s="3">
        <v>0.13200000000000001</v>
      </c>
      <c r="R2055" s="3">
        <v>0.30299999999999999</v>
      </c>
      <c r="S2055" s="3">
        <v>0.19700000000000001</v>
      </c>
      <c r="T2055" s="1" t="s">
        <v>29</v>
      </c>
      <c r="U2055" s="1" t="s">
        <v>30</v>
      </c>
      <c r="V2055" s="3">
        <v>0.23400000000000001</v>
      </c>
      <c r="W2055" s="1" t="s">
        <v>30</v>
      </c>
    </row>
    <row r="2056" spans="1:23" ht="13" x14ac:dyDescent="0.15">
      <c r="A2056" s="1" t="s">
        <v>1396</v>
      </c>
      <c r="B2056" s="1" t="s">
        <v>657</v>
      </c>
      <c r="C2056" s="1">
        <v>39003</v>
      </c>
      <c r="D2056" s="2">
        <v>100838</v>
      </c>
      <c r="E2056" s="3">
        <v>0.31</v>
      </c>
      <c r="F2056" s="3">
        <v>6.8000000000000005E-2</v>
      </c>
      <c r="G2056" s="2">
        <v>1540</v>
      </c>
      <c r="H2056" s="1">
        <v>321</v>
      </c>
      <c r="I2056" s="1" t="s">
        <v>33</v>
      </c>
      <c r="J2056" s="2">
        <v>3632</v>
      </c>
      <c r="K2056" s="3">
        <v>0.217</v>
      </c>
      <c r="L2056" s="1">
        <v>4.5999999999999996</v>
      </c>
      <c r="M2056" s="1">
        <v>6</v>
      </c>
      <c r="N2056" s="1">
        <v>74.3</v>
      </c>
      <c r="O2056" s="4">
        <v>10482.4</v>
      </c>
      <c r="P2056" s="3">
        <v>0.47099999999999997</v>
      </c>
      <c r="Q2056" s="3">
        <v>0.129</v>
      </c>
      <c r="R2056" s="3">
        <v>0.30599999999999999</v>
      </c>
      <c r="S2056" s="3">
        <v>0.14299999999999999</v>
      </c>
      <c r="T2056" s="1" t="s">
        <v>37</v>
      </c>
      <c r="U2056" s="1" t="s">
        <v>30</v>
      </c>
      <c r="V2056" s="3">
        <v>0.222</v>
      </c>
      <c r="W2056" s="1" t="s">
        <v>30</v>
      </c>
    </row>
    <row r="2057" spans="1:23" ht="13" x14ac:dyDescent="0.15">
      <c r="A2057" s="1" t="s">
        <v>1396</v>
      </c>
      <c r="B2057" s="1" t="s">
        <v>1397</v>
      </c>
      <c r="C2057" s="1">
        <v>39005</v>
      </c>
      <c r="D2057" s="2">
        <v>52190</v>
      </c>
      <c r="E2057" s="3">
        <v>0.63400000000000001</v>
      </c>
      <c r="F2057" s="3">
        <v>7.6999999999999999E-2</v>
      </c>
      <c r="G2057" s="2">
        <v>2275</v>
      </c>
      <c r="H2057" s="1">
        <v>389</v>
      </c>
      <c r="I2057" s="1" t="s">
        <v>33</v>
      </c>
      <c r="J2057" s="2">
        <v>3165</v>
      </c>
      <c r="K2057" s="3">
        <v>0.20200000000000001</v>
      </c>
      <c r="L2057" s="1">
        <v>4.5999999999999996</v>
      </c>
      <c r="M2057" s="1">
        <v>6.2</v>
      </c>
      <c r="N2057" s="1">
        <v>75.3</v>
      </c>
      <c r="O2057" s="4">
        <v>9329.4</v>
      </c>
      <c r="P2057" s="3">
        <v>0.40500000000000003</v>
      </c>
      <c r="Q2057" s="3">
        <v>0.115</v>
      </c>
      <c r="R2057" s="3">
        <v>0.28999999999999998</v>
      </c>
      <c r="S2057" s="3">
        <v>0.14000000000000001</v>
      </c>
      <c r="T2057" s="1" t="s">
        <v>37</v>
      </c>
      <c r="U2057" s="1" t="s">
        <v>30</v>
      </c>
      <c r="V2057" s="3">
        <v>0.20499999999999999</v>
      </c>
      <c r="W2057" s="1" t="s">
        <v>30</v>
      </c>
    </row>
    <row r="2058" spans="1:23" ht="13" x14ac:dyDescent="0.15">
      <c r="A2058" s="1" t="s">
        <v>1396</v>
      </c>
      <c r="B2058" s="1" t="s">
        <v>1398</v>
      </c>
      <c r="C2058" s="1">
        <v>39007</v>
      </c>
      <c r="D2058" s="2">
        <v>96845</v>
      </c>
      <c r="E2058" s="3">
        <v>0.52</v>
      </c>
      <c r="F2058" s="3">
        <v>9.4E-2</v>
      </c>
      <c r="G2058" s="2">
        <v>3476</v>
      </c>
      <c r="H2058" s="1">
        <v>419</v>
      </c>
      <c r="I2058" s="1" t="s">
        <v>33</v>
      </c>
      <c r="J2058" s="2">
        <v>3828</v>
      </c>
      <c r="K2058" s="3">
        <v>0.215</v>
      </c>
      <c r="L2058" s="1">
        <v>5</v>
      </c>
      <c r="M2058" s="1">
        <v>6.6</v>
      </c>
      <c r="N2058" s="1">
        <v>73.7</v>
      </c>
      <c r="O2058" s="4">
        <v>10961.4</v>
      </c>
      <c r="P2058" s="3">
        <v>0.43099999999999999</v>
      </c>
      <c r="Q2058" s="3">
        <v>0.123</v>
      </c>
      <c r="R2058" s="3">
        <v>0.27400000000000002</v>
      </c>
      <c r="S2058" s="3">
        <v>0.16900000000000001</v>
      </c>
      <c r="T2058" s="1" t="s">
        <v>29</v>
      </c>
      <c r="U2058" s="1" t="s">
        <v>30</v>
      </c>
      <c r="V2058" s="3">
        <v>0.218</v>
      </c>
      <c r="W2058" s="1" t="s">
        <v>30</v>
      </c>
    </row>
    <row r="2059" spans="1:23" ht="13" x14ac:dyDescent="0.15">
      <c r="A2059" s="1" t="s">
        <v>1396</v>
      </c>
      <c r="B2059" s="1" t="s">
        <v>1399</v>
      </c>
      <c r="C2059" s="1">
        <v>39009</v>
      </c>
      <c r="D2059" s="2">
        <v>62706</v>
      </c>
      <c r="E2059" s="3">
        <v>0.48699999999999999</v>
      </c>
      <c r="F2059" s="3">
        <v>8.4000000000000005E-2</v>
      </c>
      <c r="G2059" s="2">
        <v>1591</v>
      </c>
      <c r="H2059" s="1">
        <v>150</v>
      </c>
      <c r="I2059" s="1" t="s">
        <v>33</v>
      </c>
      <c r="J2059" s="2">
        <v>2503</v>
      </c>
      <c r="K2059" s="3">
        <v>0.183</v>
      </c>
      <c r="L2059" s="1">
        <v>5</v>
      </c>
      <c r="M2059" s="1">
        <v>6.7</v>
      </c>
      <c r="N2059" s="1">
        <v>74.7</v>
      </c>
      <c r="O2059" s="4">
        <v>9987.7000000000007</v>
      </c>
      <c r="P2059" s="3">
        <v>0.38300000000000001</v>
      </c>
      <c r="Q2059" s="3">
        <v>0.11700000000000001</v>
      </c>
      <c r="R2059" s="3">
        <v>0.23599999999999999</v>
      </c>
      <c r="S2059" s="3">
        <v>0.183</v>
      </c>
      <c r="T2059" s="1" t="s">
        <v>29</v>
      </c>
      <c r="U2059" s="1" t="s">
        <v>29</v>
      </c>
      <c r="V2059" s="3">
        <v>0.19800000000000001</v>
      </c>
      <c r="W2059" s="1" t="s">
        <v>29</v>
      </c>
    </row>
    <row r="2060" spans="1:23" ht="13" x14ac:dyDescent="0.15">
      <c r="A2060" s="1" t="s">
        <v>1396</v>
      </c>
      <c r="B2060" s="1" t="s">
        <v>1400</v>
      </c>
      <c r="C2060" s="1">
        <v>39011</v>
      </c>
      <c r="D2060" s="2">
        <v>46050</v>
      </c>
      <c r="E2060" s="3">
        <v>0.38700000000000001</v>
      </c>
      <c r="F2060" s="3">
        <v>5.3999999999999999E-2</v>
      </c>
      <c r="G2060" s="2">
        <v>2884</v>
      </c>
      <c r="H2060" s="2">
        <v>1439</v>
      </c>
      <c r="I2060" s="1" t="s">
        <v>26</v>
      </c>
      <c r="J2060" s="2">
        <v>3485</v>
      </c>
      <c r="K2060" s="3">
        <v>0.16500000000000001</v>
      </c>
      <c r="L2060" s="1">
        <v>4.2</v>
      </c>
      <c r="M2060" s="1">
        <v>5.7</v>
      </c>
      <c r="N2060" s="1">
        <v>76.599999999999994</v>
      </c>
      <c r="O2060" s="4">
        <v>7619.5</v>
      </c>
      <c r="P2060" s="3">
        <v>0.42599999999999999</v>
      </c>
      <c r="Q2060" s="3">
        <v>0.10100000000000001</v>
      </c>
      <c r="R2060" s="3">
        <v>0.23</v>
      </c>
      <c r="S2060" s="3">
        <v>0.11600000000000001</v>
      </c>
      <c r="T2060" s="1" t="s">
        <v>37</v>
      </c>
      <c r="U2060" s="1" t="s">
        <v>29</v>
      </c>
      <c r="V2060" s="3">
        <v>0.182</v>
      </c>
      <c r="W2060" s="1" t="s">
        <v>29</v>
      </c>
    </row>
    <row r="2061" spans="1:23" ht="13" x14ac:dyDescent="0.15">
      <c r="A2061" s="1" t="s">
        <v>1396</v>
      </c>
      <c r="B2061" s="1" t="s">
        <v>1401</v>
      </c>
      <c r="C2061" s="1">
        <v>39013</v>
      </c>
      <c r="D2061" s="2">
        <v>64918</v>
      </c>
      <c r="E2061" s="3">
        <v>0.61499999999999999</v>
      </c>
      <c r="F2061" s="3">
        <v>7.2999999999999995E-2</v>
      </c>
      <c r="G2061" s="2">
        <v>3658</v>
      </c>
      <c r="H2061" s="1">
        <v>389</v>
      </c>
      <c r="I2061" s="1" t="s">
        <v>26</v>
      </c>
      <c r="J2061" s="2">
        <v>4689</v>
      </c>
      <c r="K2061" s="3">
        <v>0.219</v>
      </c>
      <c r="L2061" s="1">
        <v>4.8</v>
      </c>
      <c r="M2061" s="1">
        <v>6.6</v>
      </c>
      <c r="N2061" s="1">
        <v>74.099999999999994</v>
      </c>
      <c r="O2061" s="4">
        <v>10341.4</v>
      </c>
      <c r="P2061" s="3">
        <v>0.43</v>
      </c>
      <c r="Q2061" s="3">
        <v>0.122</v>
      </c>
      <c r="R2061" s="3">
        <v>0.312</v>
      </c>
      <c r="S2061" s="3">
        <v>0.159</v>
      </c>
      <c r="T2061" s="1" t="s">
        <v>37</v>
      </c>
      <c r="U2061" s="1" t="s">
        <v>30</v>
      </c>
      <c r="V2061" s="3">
        <v>0.219</v>
      </c>
      <c r="W2061" s="1" t="s">
        <v>30</v>
      </c>
    </row>
    <row r="2062" spans="1:23" ht="13" x14ac:dyDescent="0.15">
      <c r="A2062" s="1" t="s">
        <v>1396</v>
      </c>
      <c r="B2062" s="1" t="s">
        <v>609</v>
      </c>
      <c r="C2062" s="1">
        <v>39015</v>
      </c>
      <c r="D2062" s="2">
        <v>43777</v>
      </c>
      <c r="E2062" s="3">
        <v>0.95799999999999996</v>
      </c>
      <c r="F2062" s="3">
        <v>7.4999999999999997E-2</v>
      </c>
      <c r="G2062" s="2">
        <v>3969</v>
      </c>
      <c r="H2062" s="1">
        <v>195</v>
      </c>
      <c r="I2062" s="1" t="s">
        <v>26</v>
      </c>
      <c r="J2062" s="2">
        <v>3787</v>
      </c>
      <c r="K2062" s="3">
        <v>0.20799999999999999</v>
      </c>
      <c r="L2062" s="1">
        <v>4.5999999999999996</v>
      </c>
      <c r="M2062" s="1">
        <v>6.1</v>
      </c>
      <c r="N2062" s="1">
        <v>72.599999999999994</v>
      </c>
      <c r="O2062" s="4">
        <v>12369.4</v>
      </c>
      <c r="P2062" s="3">
        <v>0.42599999999999999</v>
      </c>
      <c r="Q2062" s="3">
        <v>0.115</v>
      </c>
      <c r="R2062" s="3">
        <v>0.30199999999999999</v>
      </c>
      <c r="S2062" s="3">
        <v>0.16600000000000001</v>
      </c>
      <c r="T2062" s="1" t="s">
        <v>37</v>
      </c>
      <c r="U2062" s="1" t="s">
        <v>30</v>
      </c>
      <c r="V2062" s="3">
        <v>0.215</v>
      </c>
      <c r="W2062" s="1" t="s">
        <v>30</v>
      </c>
    </row>
    <row r="2063" spans="1:23" ht="13" x14ac:dyDescent="0.15">
      <c r="A2063" s="1" t="s">
        <v>1396</v>
      </c>
      <c r="B2063" s="1" t="s">
        <v>78</v>
      </c>
      <c r="C2063" s="1">
        <v>39017</v>
      </c>
      <c r="D2063" s="2">
        <v>393043</v>
      </c>
      <c r="E2063" s="3">
        <v>9.6000000000000002E-2</v>
      </c>
      <c r="F2063" s="3">
        <v>6.6000000000000003E-2</v>
      </c>
      <c r="G2063" s="2">
        <v>1922</v>
      </c>
      <c r="H2063" s="1">
        <v>344</v>
      </c>
      <c r="I2063" s="1" t="s">
        <v>33</v>
      </c>
      <c r="J2063" s="2">
        <v>3574</v>
      </c>
      <c r="K2063" s="3">
        <v>0.189</v>
      </c>
      <c r="L2063" s="1">
        <v>4.3</v>
      </c>
      <c r="M2063" s="1">
        <v>6.2</v>
      </c>
      <c r="N2063" s="1">
        <v>75.400000000000006</v>
      </c>
      <c r="O2063" s="4">
        <v>9596.1</v>
      </c>
      <c r="P2063" s="3">
        <v>0.36499999999999999</v>
      </c>
      <c r="Q2063" s="3">
        <v>0.11600000000000001</v>
      </c>
      <c r="R2063" s="3">
        <v>0.249</v>
      </c>
      <c r="S2063" s="3">
        <v>0.129</v>
      </c>
      <c r="T2063" s="1" t="s">
        <v>37</v>
      </c>
      <c r="U2063" s="1" t="s">
        <v>29</v>
      </c>
      <c r="V2063" s="3">
        <v>0.186</v>
      </c>
      <c r="W2063" s="1" t="s">
        <v>29</v>
      </c>
    </row>
    <row r="2064" spans="1:23" ht="13" x14ac:dyDescent="0.15">
      <c r="A2064" s="1" t="s">
        <v>1396</v>
      </c>
      <c r="B2064" s="1" t="s">
        <v>147</v>
      </c>
      <c r="C2064" s="1">
        <v>39019</v>
      </c>
      <c r="D2064" s="2">
        <v>26758</v>
      </c>
      <c r="E2064" s="3">
        <v>1</v>
      </c>
      <c r="F2064" s="3">
        <v>8.5999999999999993E-2</v>
      </c>
      <c r="G2064" s="2">
        <v>3813</v>
      </c>
      <c r="H2064" s="2">
        <v>1784</v>
      </c>
      <c r="I2064" s="1" t="s">
        <v>26</v>
      </c>
      <c r="J2064" s="2">
        <v>3202</v>
      </c>
      <c r="K2064" s="3">
        <v>0.216</v>
      </c>
      <c r="L2064" s="1">
        <v>4.8</v>
      </c>
      <c r="M2064" s="1">
        <v>6.5</v>
      </c>
      <c r="N2064" s="1">
        <v>75</v>
      </c>
      <c r="O2064" s="4">
        <v>9631.4</v>
      </c>
      <c r="P2064" s="3">
        <v>0.40699999999999997</v>
      </c>
      <c r="Q2064" s="3">
        <v>0.123</v>
      </c>
      <c r="R2064" s="3">
        <v>0.29399999999999998</v>
      </c>
      <c r="S2064" s="3">
        <v>0.151</v>
      </c>
      <c r="T2064" s="1" t="s">
        <v>29</v>
      </c>
      <c r="U2064" s="1" t="s">
        <v>30</v>
      </c>
      <c r="V2064" s="3">
        <v>0.21299999999999999</v>
      </c>
      <c r="W2064" s="1" t="s">
        <v>30</v>
      </c>
    </row>
    <row r="2065" spans="1:23" ht="13" x14ac:dyDescent="0.15">
      <c r="A2065" s="1" t="s">
        <v>1396</v>
      </c>
      <c r="B2065" s="1" t="s">
        <v>611</v>
      </c>
      <c r="C2065" s="1">
        <v>39021</v>
      </c>
      <c r="D2065" s="2">
        <v>38845</v>
      </c>
      <c r="E2065" s="3">
        <v>0.70599999999999996</v>
      </c>
      <c r="F2065" s="3">
        <v>6.6000000000000003E-2</v>
      </c>
      <c r="G2065" s="2">
        <v>6450</v>
      </c>
      <c r="H2065" s="1">
        <v>903</v>
      </c>
      <c r="I2065" s="1" t="s">
        <v>26</v>
      </c>
      <c r="J2065" s="2">
        <v>2696</v>
      </c>
      <c r="K2065" s="3">
        <v>0.187</v>
      </c>
      <c r="L2065" s="1">
        <v>4.5999999999999996</v>
      </c>
      <c r="M2065" s="1">
        <v>6.1</v>
      </c>
      <c r="N2065" s="1">
        <v>75.7</v>
      </c>
      <c r="O2065" s="4">
        <v>8612.1</v>
      </c>
      <c r="P2065" s="3">
        <v>0.39700000000000002</v>
      </c>
      <c r="Q2065" s="3">
        <v>0.111</v>
      </c>
      <c r="R2065" s="3">
        <v>0.252</v>
      </c>
      <c r="S2065" s="3">
        <v>0.13200000000000001</v>
      </c>
      <c r="T2065" s="1" t="s">
        <v>37</v>
      </c>
      <c r="U2065" s="1" t="s">
        <v>29</v>
      </c>
      <c r="V2065" s="3">
        <v>0.191</v>
      </c>
      <c r="W2065" s="1" t="s">
        <v>29</v>
      </c>
    </row>
    <row r="2066" spans="1:23" ht="13" x14ac:dyDescent="0.15">
      <c r="A2066" s="1" t="s">
        <v>1396</v>
      </c>
      <c r="B2066" s="1" t="s">
        <v>149</v>
      </c>
      <c r="C2066" s="1">
        <v>39023</v>
      </c>
      <c r="D2066" s="2">
        <v>134610</v>
      </c>
      <c r="E2066" s="3">
        <v>0.254</v>
      </c>
      <c r="F2066" s="3">
        <v>7.8E-2</v>
      </c>
      <c r="G2066" s="2">
        <v>2223</v>
      </c>
      <c r="H2066" s="1">
        <v>467</v>
      </c>
      <c r="I2066" s="1" t="s">
        <v>33</v>
      </c>
      <c r="J2066" s="2">
        <v>2891</v>
      </c>
      <c r="K2066" s="3">
        <v>0.216</v>
      </c>
      <c r="L2066" s="1">
        <v>5.0999999999999996</v>
      </c>
      <c r="M2066" s="1">
        <v>6.7</v>
      </c>
      <c r="N2066" s="1">
        <v>72.3</v>
      </c>
      <c r="O2066" s="4">
        <v>12878</v>
      </c>
      <c r="P2066" s="3">
        <v>0.41799999999999998</v>
      </c>
      <c r="Q2066" s="3">
        <v>0.123</v>
      </c>
      <c r="R2066" s="3">
        <v>0.28999999999999998</v>
      </c>
      <c r="S2066" s="3">
        <v>0.159</v>
      </c>
      <c r="T2066" s="1" t="s">
        <v>37</v>
      </c>
      <c r="U2066" s="1" t="s">
        <v>30</v>
      </c>
      <c r="V2066" s="3">
        <v>0.214</v>
      </c>
      <c r="W2066" s="1" t="s">
        <v>30</v>
      </c>
    </row>
    <row r="2067" spans="1:23" ht="13" x14ac:dyDescent="0.15">
      <c r="A2067" s="1" t="s">
        <v>1396</v>
      </c>
      <c r="B2067" s="1" t="s">
        <v>1402</v>
      </c>
      <c r="C2067" s="1">
        <v>39025</v>
      </c>
      <c r="D2067" s="2">
        <v>211972</v>
      </c>
      <c r="E2067" s="3">
        <v>0.26300000000000001</v>
      </c>
      <c r="F2067" s="3">
        <v>6.2E-2</v>
      </c>
      <c r="G2067" s="2">
        <v>1519</v>
      </c>
      <c r="H2067" s="1">
        <v>707</v>
      </c>
      <c r="I2067" s="1" t="s">
        <v>33</v>
      </c>
      <c r="J2067" s="2">
        <v>3095</v>
      </c>
      <c r="K2067" s="3">
        <v>0.17</v>
      </c>
      <c r="L2067" s="1">
        <v>4.3</v>
      </c>
      <c r="M2067" s="1">
        <v>6.2</v>
      </c>
      <c r="N2067" s="1">
        <v>76.3</v>
      </c>
      <c r="O2067" s="4">
        <v>8757.4</v>
      </c>
      <c r="P2067" s="3">
        <v>0.40100000000000002</v>
      </c>
      <c r="Q2067" s="3">
        <v>0.107</v>
      </c>
      <c r="R2067" s="3">
        <v>0.25600000000000001</v>
      </c>
      <c r="S2067" s="3">
        <v>0.13</v>
      </c>
      <c r="T2067" s="1" t="s">
        <v>37</v>
      </c>
      <c r="U2067" s="1" t="s">
        <v>29</v>
      </c>
      <c r="V2067" s="3">
        <v>0.188</v>
      </c>
      <c r="W2067" s="1" t="s">
        <v>29</v>
      </c>
    </row>
    <row r="2068" spans="1:23" ht="13" x14ac:dyDescent="0.15">
      <c r="A2068" s="1" t="s">
        <v>1396</v>
      </c>
      <c r="B2068" s="1" t="s">
        <v>532</v>
      </c>
      <c r="C2068" s="1">
        <v>39027</v>
      </c>
      <c r="D2068" s="2">
        <v>41938</v>
      </c>
      <c r="E2068" s="3">
        <v>0.70099999999999996</v>
      </c>
      <c r="F2068" s="3">
        <v>5.8999999999999997E-2</v>
      </c>
      <c r="G2068" s="2">
        <v>1616</v>
      </c>
      <c r="H2068" s="1">
        <v>293</v>
      </c>
      <c r="I2068" s="1" t="s">
        <v>33</v>
      </c>
      <c r="J2068" s="2">
        <v>2811</v>
      </c>
      <c r="K2068" s="3">
        <v>0.20399999999999999</v>
      </c>
      <c r="L2068" s="1">
        <v>4.8</v>
      </c>
      <c r="M2068" s="1">
        <v>6.6</v>
      </c>
      <c r="N2068" s="1">
        <v>73</v>
      </c>
      <c r="O2068" s="4">
        <v>12167.6</v>
      </c>
      <c r="P2068" s="3">
        <v>0.41599999999999998</v>
      </c>
      <c r="Q2068" s="3">
        <v>0.12</v>
      </c>
      <c r="R2068" s="3">
        <v>0.29299999999999998</v>
      </c>
      <c r="S2068" s="3">
        <v>0.158</v>
      </c>
      <c r="T2068" s="1" t="s">
        <v>37</v>
      </c>
      <c r="U2068" s="1" t="s">
        <v>30</v>
      </c>
      <c r="V2068" s="3">
        <v>0.20799999999999999</v>
      </c>
      <c r="W2068" s="1" t="s">
        <v>30</v>
      </c>
    </row>
    <row r="2069" spans="1:23" ht="13" x14ac:dyDescent="0.15">
      <c r="A2069" s="1" t="s">
        <v>1396</v>
      </c>
      <c r="B2069" s="1" t="s">
        <v>1403</v>
      </c>
      <c r="C2069" s="1">
        <v>39029</v>
      </c>
      <c r="D2069" s="2">
        <v>100182</v>
      </c>
      <c r="E2069" s="3">
        <v>0.55500000000000005</v>
      </c>
      <c r="F2069" s="3">
        <v>9.0999999999999998E-2</v>
      </c>
      <c r="G2069" s="2">
        <v>3377</v>
      </c>
      <c r="H2069" s="1">
        <v>600</v>
      </c>
      <c r="I2069" s="1" t="s">
        <v>33</v>
      </c>
      <c r="J2069" s="2">
        <v>3201</v>
      </c>
      <c r="K2069" s="3">
        <v>0.20699999999999999</v>
      </c>
      <c r="L2069" s="1">
        <v>4.7</v>
      </c>
      <c r="M2069" s="1">
        <v>6.4</v>
      </c>
      <c r="N2069" s="1">
        <v>74</v>
      </c>
      <c r="O2069" s="4">
        <v>10610.7</v>
      </c>
      <c r="P2069" s="3">
        <v>0.47</v>
      </c>
      <c r="Q2069" s="3">
        <v>0.122</v>
      </c>
      <c r="R2069" s="3">
        <v>0.28499999999999998</v>
      </c>
      <c r="S2069" s="3">
        <v>0.158</v>
      </c>
      <c r="T2069" s="1" t="s">
        <v>29</v>
      </c>
      <c r="U2069" s="1" t="s">
        <v>30</v>
      </c>
      <c r="V2069" s="3">
        <v>0.222</v>
      </c>
      <c r="W2069" s="1" t="s">
        <v>30</v>
      </c>
    </row>
    <row r="2070" spans="1:23" ht="13" x14ac:dyDescent="0.15">
      <c r="A2070" s="1" t="s">
        <v>1396</v>
      </c>
      <c r="B2070" s="1" t="s">
        <v>1404</v>
      </c>
      <c r="C2070" s="1">
        <v>39031</v>
      </c>
      <c r="D2070" s="2">
        <v>36869</v>
      </c>
      <c r="E2070" s="3">
        <v>0.66300000000000003</v>
      </c>
      <c r="F2070" s="3">
        <v>9.9000000000000005E-2</v>
      </c>
      <c r="G2070" s="2">
        <v>2817</v>
      </c>
      <c r="H2070" s="1">
        <v>922</v>
      </c>
      <c r="I2070" s="1" t="s">
        <v>33</v>
      </c>
      <c r="J2070" s="2">
        <v>3032</v>
      </c>
      <c r="K2070" s="3">
        <v>0.20799999999999999</v>
      </c>
      <c r="L2070" s="1">
        <v>5</v>
      </c>
      <c r="M2070" s="1">
        <v>6.6</v>
      </c>
      <c r="N2070" s="1">
        <v>74.3</v>
      </c>
      <c r="O2070" s="4">
        <v>10619.1</v>
      </c>
      <c r="P2070" s="3">
        <v>0.40500000000000003</v>
      </c>
      <c r="Q2070" s="3">
        <v>0.124</v>
      </c>
      <c r="R2070" s="3">
        <v>0.27400000000000002</v>
      </c>
      <c r="S2070" s="3">
        <v>0.17799999999999999</v>
      </c>
      <c r="T2070" s="1" t="s">
        <v>29</v>
      </c>
      <c r="U2070" s="1" t="s">
        <v>30</v>
      </c>
      <c r="V2070" s="3">
        <v>0.215</v>
      </c>
      <c r="W2070" s="1" t="s">
        <v>30</v>
      </c>
    </row>
    <row r="2071" spans="1:23" ht="13" x14ac:dyDescent="0.15">
      <c r="A2071" s="1" t="s">
        <v>1396</v>
      </c>
      <c r="B2071" s="1" t="s">
        <v>154</v>
      </c>
      <c r="C2071" s="1">
        <v>39033</v>
      </c>
      <c r="D2071" s="2">
        <v>41529</v>
      </c>
      <c r="E2071" s="3">
        <v>0.34100000000000003</v>
      </c>
      <c r="F2071" s="3">
        <v>7.4999999999999997E-2</v>
      </c>
      <c r="G2071" s="2">
        <v>2784</v>
      </c>
      <c r="H2071" s="1">
        <v>704</v>
      </c>
      <c r="I2071" s="1" t="s">
        <v>33</v>
      </c>
      <c r="J2071" s="2">
        <v>1909</v>
      </c>
      <c r="K2071" s="3">
        <v>0.22</v>
      </c>
      <c r="L2071" s="1">
        <v>5</v>
      </c>
      <c r="M2071" s="1">
        <v>6.2</v>
      </c>
      <c r="N2071" s="1">
        <v>73.400000000000006</v>
      </c>
      <c r="O2071" s="4">
        <v>11000.9</v>
      </c>
      <c r="P2071" s="3">
        <v>0.44</v>
      </c>
      <c r="Q2071" s="3">
        <v>0.124</v>
      </c>
      <c r="R2071" s="3">
        <v>0.29299999999999998</v>
      </c>
      <c r="S2071" s="3">
        <v>0.161</v>
      </c>
      <c r="T2071" s="1" t="s">
        <v>37</v>
      </c>
      <c r="U2071" s="1" t="s">
        <v>30</v>
      </c>
      <c r="V2071" s="3">
        <v>0.219</v>
      </c>
      <c r="W2071" s="1" t="s">
        <v>30</v>
      </c>
    </row>
    <row r="2072" spans="1:23" ht="13" x14ac:dyDescent="0.15">
      <c r="A2072" s="1" t="s">
        <v>1396</v>
      </c>
      <c r="B2072" s="1" t="s">
        <v>1405</v>
      </c>
      <c r="C2072" s="1">
        <v>39035</v>
      </c>
      <c r="D2072" s="2">
        <v>1233088</v>
      </c>
      <c r="E2072" s="3">
        <v>6.0000000000000001E-3</v>
      </c>
      <c r="F2072" s="3">
        <v>7.0000000000000007E-2</v>
      </c>
      <c r="G2072" s="1">
        <v>899</v>
      </c>
      <c r="H2072" s="1">
        <v>196</v>
      </c>
      <c r="I2072" s="1" t="s">
        <v>33</v>
      </c>
      <c r="J2072" s="2">
        <v>3545</v>
      </c>
      <c r="K2072" s="3">
        <v>0.19500000000000001</v>
      </c>
      <c r="L2072" s="1">
        <v>4.4000000000000004</v>
      </c>
      <c r="M2072" s="1">
        <v>6</v>
      </c>
      <c r="N2072" s="1">
        <v>75.400000000000006</v>
      </c>
      <c r="O2072" s="4">
        <v>10171.200000000001</v>
      </c>
      <c r="P2072" s="3">
        <v>0.378</v>
      </c>
      <c r="Q2072" s="3">
        <v>0.111</v>
      </c>
      <c r="R2072" s="3">
        <v>0.22700000000000001</v>
      </c>
      <c r="S2072" s="3">
        <v>0.151</v>
      </c>
      <c r="T2072" s="1" t="s">
        <v>37</v>
      </c>
      <c r="U2072" s="1" t="s">
        <v>29</v>
      </c>
      <c r="V2072" s="3">
        <v>0.189</v>
      </c>
      <c r="W2072" s="1" t="s">
        <v>29</v>
      </c>
    </row>
    <row r="2073" spans="1:23" ht="13" x14ac:dyDescent="0.15">
      <c r="A2073" s="1" t="s">
        <v>1396</v>
      </c>
      <c r="B2073" s="1" t="s">
        <v>1406</v>
      </c>
      <c r="C2073" s="1">
        <v>39037</v>
      </c>
      <c r="D2073" s="2">
        <v>51415</v>
      </c>
      <c r="E2073" s="3">
        <v>0.71699999999999997</v>
      </c>
      <c r="F2073" s="3">
        <v>7.3999999999999996E-2</v>
      </c>
      <c r="G2073" s="2">
        <v>2150</v>
      </c>
      <c r="H2073" s="2">
        <v>1028</v>
      </c>
      <c r="I2073" s="1" t="s">
        <v>26</v>
      </c>
      <c r="J2073" s="2">
        <v>2308</v>
      </c>
      <c r="K2073" s="3">
        <v>0.193</v>
      </c>
      <c r="L2073" s="1">
        <v>4.7</v>
      </c>
      <c r="M2073" s="1">
        <v>6.1</v>
      </c>
      <c r="N2073" s="1">
        <v>75.5</v>
      </c>
      <c r="O2073" s="4">
        <v>9154.4</v>
      </c>
      <c r="P2073" s="3">
        <v>0.40100000000000002</v>
      </c>
      <c r="Q2073" s="3">
        <v>0.11700000000000001</v>
      </c>
      <c r="R2073" s="3">
        <v>0.26700000000000002</v>
      </c>
      <c r="S2073" s="3">
        <v>0.14000000000000001</v>
      </c>
      <c r="T2073" s="1" t="s">
        <v>37</v>
      </c>
      <c r="U2073" s="1" t="s">
        <v>29</v>
      </c>
      <c r="V2073" s="3">
        <v>0.19900000000000001</v>
      </c>
      <c r="W2073" s="1" t="s">
        <v>29</v>
      </c>
    </row>
    <row r="2074" spans="1:23" ht="13" x14ac:dyDescent="0.15">
      <c r="A2074" s="1" t="s">
        <v>1396</v>
      </c>
      <c r="B2074" s="1" t="s">
        <v>1407</v>
      </c>
      <c r="C2074" s="1">
        <v>39039</v>
      </c>
      <c r="D2074" s="2">
        <v>38315</v>
      </c>
      <c r="E2074" s="3">
        <v>0.53600000000000003</v>
      </c>
      <c r="F2074" s="3">
        <v>6.5000000000000002E-2</v>
      </c>
      <c r="G2074" s="2">
        <v>1816</v>
      </c>
      <c r="H2074" s="1">
        <v>435</v>
      </c>
      <c r="I2074" s="1" t="s">
        <v>33</v>
      </c>
      <c r="J2074" s="2">
        <v>3436</v>
      </c>
      <c r="K2074" s="3">
        <v>0.182</v>
      </c>
      <c r="L2074" s="1">
        <v>4.4000000000000004</v>
      </c>
      <c r="M2074" s="1">
        <v>6</v>
      </c>
      <c r="N2074" s="1">
        <v>76.2</v>
      </c>
      <c r="O2074" s="4">
        <v>8496.1</v>
      </c>
      <c r="P2074" s="3">
        <v>0.42199999999999999</v>
      </c>
      <c r="Q2074" s="3">
        <v>0.112</v>
      </c>
      <c r="R2074" s="3">
        <v>0.254</v>
      </c>
      <c r="S2074" s="3">
        <v>0.13400000000000001</v>
      </c>
      <c r="T2074" s="1" t="s">
        <v>37</v>
      </c>
      <c r="U2074" s="1" t="s">
        <v>29</v>
      </c>
      <c r="V2074" s="3">
        <v>0.19500000000000001</v>
      </c>
      <c r="W2074" s="1" t="s">
        <v>29</v>
      </c>
    </row>
    <row r="2075" spans="1:23" ht="13" x14ac:dyDescent="0.15">
      <c r="A2075" s="1" t="s">
        <v>1396</v>
      </c>
      <c r="B2075" s="1" t="s">
        <v>534</v>
      </c>
      <c r="C2075" s="1">
        <v>39041</v>
      </c>
      <c r="D2075" s="2">
        <v>231636</v>
      </c>
      <c r="E2075" s="3">
        <v>0.20300000000000001</v>
      </c>
      <c r="F2075" s="3">
        <v>0.04</v>
      </c>
      <c r="G2075" s="1">
        <v>677</v>
      </c>
      <c r="H2075" s="1">
        <v>628</v>
      </c>
      <c r="I2075" s="1" t="s">
        <v>33</v>
      </c>
      <c r="J2075" s="2">
        <v>1596</v>
      </c>
      <c r="K2075" s="3">
        <v>0.11899999999999999</v>
      </c>
      <c r="L2075" s="1">
        <v>3.3</v>
      </c>
      <c r="M2075" s="1">
        <v>5.0999999999999996</v>
      </c>
      <c r="N2075" s="1">
        <v>81.099999999999994</v>
      </c>
      <c r="O2075" s="4">
        <v>4328.7</v>
      </c>
      <c r="P2075" s="3">
        <v>0.32200000000000001</v>
      </c>
      <c r="Q2075" s="3">
        <v>8.8999999999999996E-2</v>
      </c>
      <c r="R2075" s="3">
        <v>0.17699999999999999</v>
      </c>
      <c r="S2075" s="3">
        <v>9.2999999999999999E-2</v>
      </c>
      <c r="T2075" s="1" t="s">
        <v>37</v>
      </c>
      <c r="U2075" s="1" t="s">
        <v>37</v>
      </c>
      <c r="V2075" s="3">
        <v>0.14000000000000001</v>
      </c>
      <c r="W2075" s="1" t="s">
        <v>37</v>
      </c>
    </row>
    <row r="2076" spans="1:23" ht="13" x14ac:dyDescent="0.15">
      <c r="A2076" s="1" t="s">
        <v>1396</v>
      </c>
      <c r="B2076" s="1" t="s">
        <v>1374</v>
      </c>
      <c r="C2076" s="1">
        <v>39043</v>
      </c>
      <c r="D2076" s="2">
        <v>74035</v>
      </c>
      <c r="E2076" s="3">
        <v>0.28199999999999997</v>
      </c>
      <c r="F2076" s="3">
        <v>6.4000000000000001E-2</v>
      </c>
      <c r="G2076" s="2">
        <v>1291</v>
      </c>
      <c r="H2076" s="1">
        <v>354</v>
      </c>
      <c r="I2076" s="1" t="s">
        <v>33</v>
      </c>
      <c r="J2076" s="2">
        <v>2863</v>
      </c>
      <c r="K2076" s="3">
        <v>0.16400000000000001</v>
      </c>
      <c r="L2076" s="1">
        <v>4.4000000000000004</v>
      </c>
      <c r="M2076" s="1">
        <v>5.9</v>
      </c>
      <c r="N2076" s="1">
        <v>75.099999999999994</v>
      </c>
      <c r="O2076" s="4">
        <v>10180.9</v>
      </c>
      <c r="P2076" s="3">
        <v>0.36699999999999999</v>
      </c>
      <c r="Q2076" s="3">
        <v>0.105</v>
      </c>
      <c r="R2076" s="3">
        <v>0.24199999999999999</v>
      </c>
      <c r="S2076" s="3">
        <v>0.14299999999999999</v>
      </c>
      <c r="T2076" s="1" t="s">
        <v>37</v>
      </c>
      <c r="U2076" s="1" t="s">
        <v>29</v>
      </c>
      <c r="V2076" s="3">
        <v>0.18099999999999999</v>
      </c>
      <c r="W2076" s="1" t="s">
        <v>29</v>
      </c>
    </row>
    <row r="2077" spans="1:23" ht="13" x14ac:dyDescent="0.15">
      <c r="A2077" s="1" t="s">
        <v>1396</v>
      </c>
      <c r="B2077" s="1" t="s">
        <v>329</v>
      </c>
      <c r="C2077" s="1">
        <v>39045</v>
      </c>
      <c r="D2077" s="2">
        <v>165360</v>
      </c>
      <c r="E2077" s="3">
        <v>0.35599999999999998</v>
      </c>
      <c r="F2077" s="3">
        <v>6.0999999999999999E-2</v>
      </c>
      <c r="G2077" s="2">
        <v>1790</v>
      </c>
      <c r="H2077" s="1">
        <v>494</v>
      </c>
      <c r="I2077" s="1" t="s">
        <v>33</v>
      </c>
      <c r="J2077" s="2">
        <v>2484</v>
      </c>
      <c r="K2077" s="3">
        <v>0.19</v>
      </c>
      <c r="L2077" s="1">
        <v>4.3</v>
      </c>
      <c r="M2077" s="1">
        <v>5.9</v>
      </c>
      <c r="N2077" s="1">
        <v>76.400000000000006</v>
      </c>
      <c r="O2077" s="4">
        <v>8090.2</v>
      </c>
      <c r="P2077" s="3">
        <v>0.39</v>
      </c>
      <c r="Q2077" s="3">
        <v>0.114</v>
      </c>
      <c r="R2077" s="3">
        <v>0.27800000000000002</v>
      </c>
      <c r="S2077" s="3">
        <v>0.122</v>
      </c>
      <c r="T2077" s="1" t="s">
        <v>37</v>
      </c>
      <c r="U2077" s="1" t="s">
        <v>29</v>
      </c>
      <c r="V2077" s="3">
        <v>0.193</v>
      </c>
      <c r="W2077" s="1" t="s">
        <v>29</v>
      </c>
    </row>
    <row r="2078" spans="1:23" ht="13" x14ac:dyDescent="0.15">
      <c r="A2078" s="1" t="s">
        <v>1396</v>
      </c>
      <c r="B2078" s="1" t="s">
        <v>100</v>
      </c>
      <c r="C2078" s="1">
        <v>39047</v>
      </c>
      <c r="D2078" s="2">
        <v>28817</v>
      </c>
      <c r="E2078" s="3">
        <v>0.48099999999999998</v>
      </c>
      <c r="F2078" s="3">
        <v>8.5000000000000006E-2</v>
      </c>
      <c r="G2078" s="2">
        <v>3212</v>
      </c>
      <c r="H2078" s="1">
        <v>600</v>
      </c>
      <c r="I2078" s="1" t="s">
        <v>33</v>
      </c>
      <c r="J2078" s="2">
        <v>2812</v>
      </c>
      <c r="K2078" s="3">
        <v>0.22900000000000001</v>
      </c>
      <c r="L2078" s="1">
        <v>5</v>
      </c>
      <c r="M2078" s="1">
        <v>6.3</v>
      </c>
      <c r="N2078" s="1">
        <v>72.7</v>
      </c>
      <c r="O2078" s="4">
        <v>11760.3</v>
      </c>
      <c r="P2078" s="3">
        <v>0.40600000000000003</v>
      </c>
      <c r="Q2078" s="3">
        <v>0.13</v>
      </c>
      <c r="R2078" s="3">
        <v>0.30199999999999999</v>
      </c>
      <c r="S2078" s="3">
        <v>0.17299999999999999</v>
      </c>
      <c r="T2078" s="1" t="s">
        <v>29</v>
      </c>
      <c r="U2078" s="1" t="s">
        <v>30</v>
      </c>
      <c r="V2078" s="3">
        <v>0.221</v>
      </c>
      <c r="W2078" s="1" t="s">
        <v>30</v>
      </c>
    </row>
    <row r="2079" spans="1:23" ht="13" x14ac:dyDescent="0.15">
      <c r="A2079" s="1" t="s">
        <v>1396</v>
      </c>
      <c r="B2079" s="1" t="s">
        <v>101</v>
      </c>
      <c r="C2079" s="1">
        <v>39049</v>
      </c>
      <c r="D2079" s="2">
        <v>1326063</v>
      </c>
      <c r="E2079" s="3">
        <v>1.4E-2</v>
      </c>
      <c r="F2079" s="3">
        <v>8.2000000000000003E-2</v>
      </c>
      <c r="G2079" s="1">
        <v>985</v>
      </c>
      <c r="H2079" s="1">
        <v>215</v>
      </c>
      <c r="I2079" s="1" t="s">
        <v>33</v>
      </c>
      <c r="J2079" s="2">
        <v>2454</v>
      </c>
      <c r="K2079" s="3">
        <v>0.17699999999999999</v>
      </c>
      <c r="L2079" s="1">
        <v>4.3</v>
      </c>
      <c r="M2079" s="1">
        <v>5.8</v>
      </c>
      <c r="N2079" s="1">
        <v>75.5</v>
      </c>
      <c r="O2079" s="4">
        <v>9721.5</v>
      </c>
      <c r="P2079" s="3">
        <v>0.36099999999999999</v>
      </c>
      <c r="Q2079" s="3">
        <v>0.11799999999999999</v>
      </c>
      <c r="R2079" s="3">
        <v>0.23300000000000001</v>
      </c>
      <c r="S2079" s="3">
        <v>0.13500000000000001</v>
      </c>
      <c r="T2079" s="1" t="s">
        <v>29</v>
      </c>
      <c r="U2079" s="1" t="s">
        <v>29</v>
      </c>
      <c r="V2079" s="3">
        <v>0.184</v>
      </c>
      <c r="W2079" s="1" t="s">
        <v>29</v>
      </c>
    </row>
    <row r="2080" spans="1:23" ht="13" x14ac:dyDescent="0.15">
      <c r="A2080" s="1" t="s">
        <v>1396</v>
      </c>
      <c r="B2080" s="1" t="s">
        <v>160</v>
      </c>
      <c r="C2080" s="1">
        <v>39051</v>
      </c>
      <c r="D2080" s="2">
        <v>42007</v>
      </c>
      <c r="E2080" s="3">
        <v>0.82199999999999995</v>
      </c>
      <c r="F2080" s="3">
        <v>6.2E-2</v>
      </c>
      <c r="G2080" s="2">
        <v>2653</v>
      </c>
      <c r="H2080" s="1">
        <v>636</v>
      </c>
      <c r="I2080" s="1" t="s">
        <v>33</v>
      </c>
      <c r="J2080" s="2">
        <v>1228</v>
      </c>
      <c r="K2080" s="3">
        <v>0.2</v>
      </c>
      <c r="L2080" s="1">
        <v>4.4000000000000004</v>
      </c>
      <c r="M2080" s="1">
        <v>6.2</v>
      </c>
      <c r="N2080" s="1">
        <v>76.400000000000006</v>
      </c>
      <c r="O2080" s="4">
        <v>8021.1</v>
      </c>
      <c r="P2080" s="3">
        <v>0.42399999999999999</v>
      </c>
      <c r="Q2080" s="3">
        <v>0.115</v>
      </c>
      <c r="R2080" s="3">
        <v>0.29099999999999998</v>
      </c>
      <c r="S2080" s="3">
        <v>0.128</v>
      </c>
      <c r="T2080" s="1" t="s">
        <v>37</v>
      </c>
      <c r="U2080" s="1" t="s">
        <v>30</v>
      </c>
      <c r="V2080" s="3">
        <v>0.20300000000000001</v>
      </c>
      <c r="W2080" s="1" t="s">
        <v>30</v>
      </c>
    </row>
    <row r="2081" spans="1:23" ht="13" x14ac:dyDescent="0.15">
      <c r="A2081" s="1" t="s">
        <v>1396</v>
      </c>
      <c r="B2081" s="1" t="s">
        <v>1408</v>
      </c>
      <c r="C2081" s="1">
        <v>39053</v>
      </c>
      <c r="D2081" s="2">
        <v>28986</v>
      </c>
      <c r="E2081" s="3">
        <v>0.80400000000000005</v>
      </c>
      <c r="F2081" s="3">
        <v>8.3000000000000004E-2</v>
      </c>
      <c r="G2081" s="2">
        <v>1325</v>
      </c>
      <c r="H2081" s="1">
        <v>193</v>
      </c>
      <c r="I2081" s="1" t="s">
        <v>33</v>
      </c>
      <c r="J2081" s="2">
        <v>2983</v>
      </c>
      <c r="K2081" s="3">
        <v>0.20499999999999999</v>
      </c>
      <c r="L2081" s="1">
        <v>4.7</v>
      </c>
      <c r="M2081" s="1">
        <v>6</v>
      </c>
      <c r="N2081" s="1">
        <v>71.7</v>
      </c>
      <c r="O2081" s="4">
        <v>13985.5</v>
      </c>
      <c r="P2081" s="3">
        <v>0.40100000000000002</v>
      </c>
      <c r="Q2081" s="3">
        <v>0.127</v>
      </c>
      <c r="R2081" s="3">
        <v>0.309</v>
      </c>
      <c r="S2081" s="3">
        <v>0.17199999999999999</v>
      </c>
      <c r="T2081" s="1" t="s">
        <v>29</v>
      </c>
      <c r="U2081" s="1" t="s">
        <v>30</v>
      </c>
      <c r="V2081" s="3">
        <v>0.216</v>
      </c>
      <c r="W2081" s="1" t="s">
        <v>30</v>
      </c>
    </row>
    <row r="2082" spans="1:23" ht="13" x14ac:dyDescent="0.15">
      <c r="A2082" s="1" t="s">
        <v>1396</v>
      </c>
      <c r="B2082" s="1" t="s">
        <v>1409</v>
      </c>
      <c r="C2082" s="1">
        <v>39055</v>
      </c>
      <c r="D2082" s="2">
        <v>95407</v>
      </c>
      <c r="E2082" s="3">
        <v>0.78600000000000003</v>
      </c>
      <c r="F2082" s="3">
        <v>9.1999999999999998E-2</v>
      </c>
      <c r="G2082" s="2">
        <v>1448</v>
      </c>
      <c r="H2082" s="1">
        <v>370</v>
      </c>
      <c r="I2082" s="1" t="s">
        <v>33</v>
      </c>
      <c r="J2082" s="2">
        <v>2538</v>
      </c>
      <c r="K2082" s="3">
        <v>0.156</v>
      </c>
      <c r="L2082" s="1">
        <v>3.8</v>
      </c>
      <c r="M2082" s="1">
        <v>5.8</v>
      </c>
      <c r="N2082" s="1">
        <v>80</v>
      </c>
      <c r="O2082" s="4">
        <v>5580.7</v>
      </c>
      <c r="P2082" s="3">
        <v>0.36299999999999999</v>
      </c>
      <c r="Q2082" s="3">
        <v>9.9000000000000005E-2</v>
      </c>
      <c r="R2082" s="3">
        <v>0.20699999999999999</v>
      </c>
      <c r="S2082" s="3">
        <v>0.106</v>
      </c>
      <c r="T2082" s="1" t="s">
        <v>29</v>
      </c>
      <c r="U2082" s="1" t="s">
        <v>29</v>
      </c>
      <c r="V2082" s="3">
        <v>0.17</v>
      </c>
      <c r="W2082" s="1" t="s">
        <v>29</v>
      </c>
    </row>
    <row r="2083" spans="1:23" ht="13" x14ac:dyDescent="0.15">
      <c r="A2083" s="1" t="s">
        <v>1396</v>
      </c>
      <c r="B2083" s="1" t="s">
        <v>103</v>
      </c>
      <c r="C2083" s="1">
        <v>39057</v>
      </c>
      <c r="D2083" s="2">
        <v>169691</v>
      </c>
      <c r="E2083" s="3">
        <v>0.224</v>
      </c>
      <c r="F2083" s="3">
        <v>5.2999999999999999E-2</v>
      </c>
      <c r="G2083" s="2">
        <v>1115</v>
      </c>
      <c r="H2083" s="1">
        <v>267</v>
      </c>
      <c r="I2083" s="1" t="s">
        <v>33</v>
      </c>
      <c r="J2083" s="2">
        <v>2556</v>
      </c>
      <c r="K2083" s="3">
        <v>0.152</v>
      </c>
      <c r="L2083" s="1">
        <v>4</v>
      </c>
      <c r="M2083" s="1">
        <v>6</v>
      </c>
      <c r="N2083" s="1">
        <v>77.3</v>
      </c>
      <c r="O2083" s="4">
        <v>7701.3</v>
      </c>
      <c r="P2083" s="3">
        <v>0.39200000000000002</v>
      </c>
      <c r="Q2083" s="3">
        <v>0.107</v>
      </c>
      <c r="R2083" s="3">
        <v>0.22</v>
      </c>
      <c r="S2083" s="3">
        <v>0.13200000000000001</v>
      </c>
      <c r="T2083" s="1" t="s">
        <v>37</v>
      </c>
      <c r="U2083" s="1" t="s">
        <v>29</v>
      </c>
      <c r="V2083" s="3">
        <v>0.17599999999999999</v>
      </c>
      <c r="W2083" s="1" t="s">
        <v>29</v>
      </c>
    </row>
    <row r="2084" spans="1:23" ht="13" x14ac:dyDescent="0.15">
      <c r="A2084" s="1" t="s">
        <v>1396</v>
      </c>
      <c r="B2084" s="1" t="s">
        <v>1410</v>
      </c>
      <c r="C2084" s="1">
        <v>39059</v>
      </c>
      <c r="D2084" s="2">
        <v>38089</v>
      </c>
      <c r="E2084" s="3">
        <v>0.625</v>
      </c>
      <c r="F2084" s="3">
        <v>8.3000000000000004E-2</v>
      </c>
      <c r="G2084" s="2">
        <v>2735</v>
      </c>
      <c r="H2084" s="1">
        <v>377</v>
      </c>
      <c r="I2084" s="1" t="s">
        <v>33</v>
      </c>
      <c r="J2084" s="2">
        <v>2861</v>
      </c>
      <c r="K2084" s="3">
        <v>0.22600000000000001</v>
      </c>
      <c r="L2084" s="1">
        <v>5.0999999999999996</v>
      </c>
      <c r="M2084" s="1">
        <v>6.5</v>
      </c>
      <c r="N2084" s="1">
        <v>72.5</v>
      </c>
      <c r="O2084" s="4">
        <v>12333.9</v>
      </c>
      <c r="P2084" s="3">
        <v>0.41499999999999998</v>
      </c>
      <c r="Q2084" s="3">
        <v>0.123</v>
      </c>
      <c r="R2084" s="3">
        <v>0.30299999999999999</v>
      </c>
      <c r="S2084" s="3">
        <v>0.17100000000000001</v>
      </c>
      <c r="T2084" s="1" t="s">
        <v>29</v>
      </c>
      <c r="U2084" s="1" t="s">
        <v>30</v>
      </c>
      <c r="V2084" s="3">
        <v>0.22</v>
      </c>
      <c r="W2084" s="1" t="s">
        <v>30</v>
      </c>
    </row>
    <row r="2085" spans="1:23" ht="13" x14ac:dyDescent="0.15">
      <c r="A2085" s="1" t="s">
        <v>1396</v>
      </c>
      <c r="B2085" s="1" t="s">
        <v>370</v>
      </c>
      <c r="C2085" s="1">
        <v>39061</v>
      </c>
      <c r="D2085" s="2">
        <v>827058</v>
      </c>
      <c r="E2085" s="3">
        <v>2.4E-2</v>
      </c>
      <c r="F2085" s="3">
        <v>6.2E-2</v>
      </c>
      <c r="G2085" s="1">
        <v>912</v>
      </c>
      <c r="H2085" s="1">
        <v>201</v>
      </c>
      <c r="I2085" s="1" t="s">
        <v>33</v>
      </c>
      <c r="J2085" s="2">
        <v>3052</v>
      </c>
      <c r="K2085" s="3">
        <v>0.2</v>
      </c>
      <c r="L2085" s="1">
        <v>4.4000000000000004</v>
      </c>
      <c r="M2085" s="1">
        <v>6.2</v>
      </c>
      <c r="N2085" s="1">
        <v>75.5</v>
      </c>
      <c r="O2085" s="4">
        <v>9669.2999999999993</v>
      </c>
      <c r="P2085" s="3">
        <v>0.38600000000000001</v>
      </c>
      <c r="Q2085" s="3">
        <v>0.129</v>
      </c>
      <c r="R2085" s="3">
        <v>0.26500000000000001</v>
      </c>
      <c r="S2085" s="3">
        <v>0.13300000000000001</v>
      </c>
      <c r="T2085" s="1" t="s">
        <v>37</v>
      </c>
      <c r="U2085" s="1" t="s">
        <v>30</v>
      </c>
      <c r="V2085" s="3">
        <v>0.19600000000000001</v>
      </c>
      <c r="W2085" s="1" t="s">
        <v>29</v>
      </c>
    </row>
    <row r="2086" spans="1:23" ht="13" x14ac:dyDescent="0.15">
      <c r="A2086" s="1" t="s">
        <v>1396</v>
      </c>
      <c r="B2086" s="1" t="s">
        <v>454</v>
      </c>
      <c r="C2086" s="1">
        <v>39063</v>
      </c>
      <c r="D2086" s="2">
        <v>74704</v>
      </c>
      <c r="E2086" s="3">
        <v>0.318</v>
      </c>
      <c r="F2086" s="3">
        <v>6.5000000000000002E-2</v>
      </c>
      <c r="G2086" s="2">
        <v>1914</v>
      </c>
      <c r="H2086" s="1">
        <v>432</v>
      </c>
      <c r="I2086" s="1" t="s">
        <v>33</v>
      </c>
      <c r="J2086" s="2">
        <v>2501</v>
      </c>
      <c r="K2086" s="3">
        <v>0.17100000000000001</v>
      </c>
      <c r="L2086" s="1">
        <v>4.4000000000000004</v>
      </c>
      <c r="M2086" s="1">
        <v>6.2</v>
      </c>
      <c r="N2086" s="1">
        <v>76.099999999999994</v>
      </c>
      <c r="O2086" s="4">
        <v>8446.5</v>
      </c>
      <c r="P2086" s="3">
        <v>0.37</v>
      </c>
      <c r="Q2086" s="3">
        <v>0.109</v>
      </c>
      <c r="R2086" s="3">
        <v>0.23200000000000001</v>
      </c>
      <c r="S2086" s="3">
        <v>0.13300000000000001</v>
      </c>
      <c r="T2086" s="1" t="s">
        <v>37</v>
      </c>
      <c r="U2086" s="1" t="s">
        <v>29</v>
      </c>
      <c r="V2086" s="3">
        <v>0.18</v>
      </c>
      <c r="W2086" s="1" t="s">
        <v>29</v>
      </c>
    </row>
    <row r="2087" spans="1:23" ht="13" x14ac:dyDescent="0.15">
      <c r="A2087" s="1" t="s">
        <v>1396</v>
      </c>
      <c r="B2087" s="1" t="s">
        <v>541</v>
      </c>
      <c r="C2087" s="1">
        <v>39065</v>
      </c>
      <c r="D2087" s="2">
        <v>30368</v>
      </c>
      <c r="E2087" s="3">
        <v>0.56399999999999995</v>
      </c>
      <c r="F2087" s="3">
        <v>8.5000000000000006E-2</v>
      </c>
      <c r="G2087" s="2">
        <v>3402</v>
      </c>
      <c r="H2087" s="2">
        <v>1446</v>
      </c>
      <c r="I2087" s="1" t="s">
        <v>26</v>
      </c>
      <c r="J2087" s="2">
        <v>3543</v>
      </c>
      <c r="K2087" s="3">
        <v>0.245</v>
      </c>
      <c r="L2087" s="1">
        <v>5.0999999999999996</v>
      </c>
      <c r="M2087" s="1">
        <v>6.6</v>
      </c>
      <c r="N2087" s="1">
        <v>71.8</v>
      </c>
      <c r="O2087" s="4">
        <v>12365.9</v>
      </c>
      <c r="P2087" s="3">
        <v>0.45300000000000001</v>
      </c>
      <c r="Q2087" s="3">
        <v>0.129</v>
      </c>
      <c r="R2087" s="3">
        <v>0.316</v>
      </c>
      <c r="S2087" s="3">
        <v>0.16300000000000001</v>
      </c>
      <c r="T2087" s="1" t="s">
        <v>29</v>
      </c>
      <c r="U2087" s="1" t="s">
        <v>30</v>
      </c>
      <c r="V2087" s="3">
        <v>0.23200000000000001</v>
      </c>
      <c r="W2087" s="1" t="s">
        <v>30</v>
      </c>
    </row>
    <row r="2088" spans="1:23" ht="13" x14ac:dyDescent="0.15">
      <c r="A2088" s="1" t="s">
        <v>1396</v>
      </c>
      <c r="B2088" s="1" t="s">
        <v>542</v>
      </c>
      <c r="C2088" s="1">
        <v>39067</v>
      </c>
      <c r="D2088" s="2">
        <v>14159</v>
      </c>
      <c r="E2088" s="3">
        <v>1</v>
      </c>
      <c r="F2088" s="3">
        <v>8.7999999999999995E-2</v>
      </c>
      <c r="G2088" s="2">
        <v>4826</v>
      </c>
      <c r="H2088" s="2">
        <v>2360</v>
      </c>
      <c r="I2088" s="1" t="s">
        <v>26</v>
      </c>
      <c r="J2088" s="2">
        <v>5255</v>
      </c>
      <c r="K2088" s="3">
        <v>0.2</v>
      </c>
      <c r="L2088" s="1">
        <v>4.9000000000000004</v>
      </c>
      <c r="M2088" s="1">
        <v>6.3</v>
      </c>
      <c r="N2088" s="1">
        <v>72.599999999999994</v>
      </c>
      <c r="O2088" s="4">
        <v>11997.7</v>
      </c>
      <c r="P2088" s="3">
        <v>0.41399999999999998</v>
      </c>
      <c r="Q2088" s="3">
        <v>0.11600000000000001</v>
      </c>
      <c r="R2088" s="3">
        <v>0.28000000000000003</v>
      </c>
      <c r="S2088" s="3">
        <v>0.16400000000000001</v>
      </c>
      <c r="T2088" s="1" t="s">
        <v>29</v>
      </c>
      <c r="U2088" s="1" t="s">
        <v>30</v>
      </c>
      <c r="V2088" s="3">
        <v>0.21</v>
      </c>
      <c r="W2088" s="1" t="s">
        <v>30</v>
      </c>
    </row>
    <row r="2089" spans="1:23" ht="13" x14ac:dyDescent="0.15">
      <c r="A2089" s="1" t="s">
        <v>1396</v>
      </c>
      <c r="B2089" s="1" t="s">
        <v>105</v>
      </c>
      <c r="C2089" s="1">
        <v>39069</v>
      </c>
      <c r="D2089" s="2">
        <v>27520</v>
      </c>
      <c r="E2089" s="3">
        <v>0.67900000000000005</v>
      </c>
      <c r="F2089" s="3">
        <v>0.06</v>
      </c>
      <c r="G2089" s="2">
        <v>3442</v>
      </c>
      <c r="H2089" s="1">
        <v>744</v>
      </c>
      <c r="I2089" s="1" t="s">
        <v>33</v>
      </c>
      <c r="J2089" s="2">
        <v>3033</v>
      </c>
      <c r="K2089" s="3">
        <v>0.193</v>
      </c>
      <c r="L2089" s="1">
        <v>4.4000000000000004</v>
      </c>
      <c r="M2089" s="1">
        <v>6.1</v>
      </c>
      <c r="N2089" s="1">
        <v>76</v>
      </c>
      <c r="O2089" s="4">
        <v>8404.7999999999993</v>
      </c>
      <c r="P2089" s="3">
        <v>0.42799999999999999</v>
      </c>
      <c r="Q2089" s="3">
        <v>0.113</v>
      </c>
      <c r="R2089" s="3">
        <v>0.27900000000000003</v>
      </c>
      <c r="S2089" s="3">
        <v>0.13300000000000001</v>
      </c>
      <c r="T2089" s="1" t="s">
        <v>37</v>
      </c>
      <c r="U2089" s="1" t="s">
        <v>29</v>
      </c>
      <c r="V2089" s="3">
        <v>0.20100000000000001</v>
      </c>
      <c r="W2089" s="1" t="s">
        <v>30</v>
      </c>
    </row>
    <row r="2090" spans="1:23" ht="13" x14ac:dyDescent="0.15">
      <c r="A2090" s="1" t="s">
        <v>1396</v>
      </c>
      <c r="B2090" s="1" t="s">
        <v>1411</v>
      </c>
      <c r="C2090" s="1">
        <v>39071</v>
      </c>
      <c r="D2090" s="2">
        <v>43614</v>
      </c>
      <c r="E2090" s="3">
        <v>0.73699999999999999</v>
      </c>
      <c r="F2090" s="3">
        <v>8.5999999999999993E-2</v>
      </c>
      <c r="G2090" s="2">
        <v>3613</v>
      </c>
      <c r="H2090" s="1">
        <v>415</v>
      </c>
      <c r="I2090" s="1" t="s">
        <v>26</v>
      </c>
      <c r="J2090" s="2">
        <v>2332</v>
      </c>
      <c r="K2090" s="3">
        <v>0.22900000000000001</v>
      </c>
      <c r="L2090" s="1">
        <v>4.9000000000000004</v>
      </c>
      <c r="M2090" s="1">
        <v>6.9</v>
      </c>
      <c r="N2090" s="1">
        <v>73.099999999999994</v>
      </c>
      <c r="O2090" s="4">
        <v>11713.9</v>
      </c>
      <c r="P2090" s="3">
        <v>0.43099999999999999</v>
      </c>
      <c r="Q2090" s="3">
        <v>0.124</v>
      </c>
      <c r="R2090" s="3">
        <v>0.317</v>
      </c>
      <c r="S2090" s="3">
        <v>0.16500000000000001</v>
      </c>
      <c r="T2090" s="1" t="s">
        <v>29</v>
      </c>
      <c r="U2090" s="1" t="s">
        <v>30</v>
      </c>
      <c r="V2090" s="3">
        <v>0.22500000000000001</v>
      </c>
      <c r="W2090" s="1" t="s">
        <v>30</v>
      </c>
    </row>
    <row r="2091" spans="1:23" ht="13" x14ac:dyDescent="0.15">
      <c r="A2091" s="1" t="s">
        <v>1396</v>
      </c>
      <c r="B2091" s="1" t="s">
        <v>1412</v>
      </c>
      <c r="C2091" s="1">
        <v>39073</v>
      </c>
      <c r="D2091" s="2">
        <v>27540</v>
      </c>
      <c r="E2091" s="3">
        <v>0.70599999999999996</v>
      </c>
      <c r="F2091" s="3">
        <v>8.5000000000000006E-2</v>
      </c>
      <c r="G2091" s="2">
        <v>2341</v>
      </c>
      <c r="H2091" s="1">
        <v>411</v>
      </c>
      <c r="I2091" s="1" t="s">
        <v>33</v>
      </c>
      <c r="J2091" s="2">
        <v>2818</v>
      </c>
      <c r="K2091" s="3">
        <v>0.23799999999999999</v>
      </c>
      <c r="L2091" s="1">
        <v>4.9000000000000004</v>
      </c>
      <c r="M2091" s="1">
        <v>6.7</v>
      </c>
      <c r="N2091" s="1">
        <v>72.599999999999994</v>
      </c>
      <c r="O2091" s="4">
        <v>12742.7</v>
      </c>
      <c r="P2091" s="3">
        <v>0.42699999999999999</v>
      </c>
      <c r="Q2091" s="3">
        <v>0.128</v>
      </c>
      <c r="R2091" s="3">
        <v>0.31</v>
      </c>
      <c r="S2091" s="3">
        <v>0.16600000000000001</v>
      </c>
      <c r="T2091" s="1" t="s">
        <v>29</v>
      </c>
      <c r="U2091" s="1" t="s">
        <v>30</v>
      </c>
      <c r="V2091" s="3">
        <v>0.22600000000000001</v>
      </c>
      <c r="W2091" s="1" t="s">
        <v>30</v>
      </c>
    </row>
    <row r="2092" spans="1:23" ht="13" x14ac:dyDescent="0.15">
      <c r="A2092" s="1" t="s">
        <v>1396</v>
      </c>
      <c r="B2092" s="1" t="s">
        <v>376</v>
      </c>
      <c r="C2092" s="1">
        <v>39075</v>
      </c>
      <c r="D2092" s="2">
        <v>44386</v>
      </c>
      <c r="E2092" s="3">
        <v>1</v>
      </c>
      <c r="F2092" s="3">
        <v>0.34799999999999998</v>
      </c>
      <c r="G2092" s="2">
        <v>4919</v>
      </c>
      <c r="H2092" s="2">
        <v>4932</v>
      </c>
      <c r="I2092" s="1" t="s">
        <v>26</v>
      </c>
      <c r="J2092" s="1">
        <v>895</v>
      </c>
      <c r="K2092" s="3">
        <v>0.252</v>
      </c>
      <c r="L2092" s="1">
        <v>5.0999999999999996</v>
      </c>
      <c r="M2092" s="1">
        <v>6.6</v>
      </c>
      <c r="N2092" s="1">
        <v>78.2</v>
      </c>
      <c r="O2092" s="4">
        <v>6123.9</v>
      </c>
      <c r="P2092" s="3">
        <v>0.42699999999999999</v>
      </c>
      <c r="Q2092" s="3">
        <v>0.123</v>
      </c>
      <c r="R2092" s="3">
        <v>0.32700000000000001</v>
      </c>
      <c r="S2092" s="3">
        <v>0.115</v>
      </c>
      <c r="T2092" s="1" t="s">
        <v>28</v>
      </c>
      <c r="U2092" s="1" t="s">
        <v>28</v>
      </c>
      <c r="V2092" s="3">
        <v>0.26500000000000001</v>
      </c>
      <c r="W2092" s="1" t="s">
        <v>28</v>
      </c>
    </row>
    <row r="2093" spans="1:23" ht="13" x14ac:dyDescent="0.15">
      <c r="A2093" s="1" t="s">
        <v>1396</v>
      </c>
      <c r="B2093" s="1" t="s">
        <v>950</v>
      </c>
      <c r="C2093" s="1">
        <v>39077</v>
      </c>
      <c r="D2093" s="2">
        <v>58199</v>
      </c>
      <c r="E2093" s="3">
        <v>0.51400000000000001</v>
      </c>
      <c r="F2093" s="3">
        <v>0.08</v>
      </c>
      <c r="G2093" s="2">
        <v>1824</v>
      </c>
      <c r="H2093" s="1">
        <v>582</v>
      </c>
      <c r="I2093" s="1" t="s">
        <v>33</v>
      </c>
      <c r="J2093" s="2">
        <v>3151</v>
      </c>
      <c r="K2093" s="3">
        <v>0.18099999999999999</v>
      </c>
      <c r="L2093" s="1">
        <v>4.5999999999999996</v>
      </c>
      <c r="M2093" s="1">
        <v>6.1</v>
      </c>
      <c r="N2093" s="1">
        <v>74.2</v>
      </c>
      <c r="O2093" s="4">
        <v>10506.5</v>
      </c>
      <c r="P2093" s="3">
        <v>0.41899999999999998</v>
      </c>
      <c r="Q2093" s="3">
        <v>0.11700000000000001</v>
      </c>
      <c r="R2093" s="3">
        <v>0.23400000000000001</v>
      </c>
      <c r="S2093" s="3">
        <v>0.14899999999999999</v>
      </c>
      <c r="T2093" s="1" t="s">
        <v>37</v>
      </c>
      <c r="U2093" s="1" t="s">
        <v>29</v>
      </c>
      <c r="V2093" s="3">
        <v>0.19700000000000001</v>
      </c>
      <c r="W2093" s="1" t="s">
        <v>29</v>
      </c>
    </row>
    <row r="2094" spans="1:23" ht="13" x14ac:dyDescent="0.15">
      <c r="A2094" s="1" t="s">
        <v>1396</v>
      </c>
      <c r="B2094" s="1" t="s">
        <v>107</v>
      </c>
      <c r="C2094" s="1">
        <v>39079</v>
      </c>
      <c r="D2094" s="2">
        <v>32606</v>
      </c>
      <c r="E2094" s="3">
        <v>0.64200000000000002</v>
      </c>
      <c r="F2094" s="3">
        <v>8.5000000000000006E-2</v>
      </c>
      <c r="G2094" s="2">
        <v>2322</v>
      </c>
      <c r="H2094" s="1">
        <v>302</v>
      </c>
      <c r="I2094" s="1" t="s">
        <v>33</v>
      </c>
      <c r="J2094" s="2">
        <v>2750</v>
      </c>
      <c r="K2094" s="3">
        <v>0.219</v>
      </c>
      <c r="L2094" s="1">
        <v>5.3</v>
      </c>
      <c r="M2094" s="1">
        <v>6.6</v>
      </c>
      <c r="N2094" s="1">
        <v>71.2</v>
      </c>
      <c r="O2094" s="4">
        <v>13453.2</v>
      </c>
      <c r="P2094" s="3">
        <v>0.437</v>
      </c>
      <c r="Q2094" s="3">
        <v>0.124</v>
      </c>
      <c r="R2094" s="3">
        <v>0.30199999999999999</v>
      </c>
      <c r="S2094" s="3">
        <v>0.182</v>
      </c>
      <c r="T2094" s="1" t="s">
        <v>29</v>
      </c>
      <c r="U2094" s="1" t="s">
        <v>30</v>
      </c>
      <c r="V2094" s="3">
        <v>0.22500000000000001</v>
      </c>
      <c r="W2094" s="1" t="s">
        <v>30</v>
      </c>
    </row>
    <row r="2095" spans="1:23" ht="13" x14ac:dyDescent="0.15">
      <c r="A2095" s="1" t="s">
        <v>1396</v>
      </c>
      <c r="B2095" s="1" t="s">
        <v>108</v>
      </c>
      <c r="C2095" s="1">
        <v>39081</v>
      </c>
      <c r="D2095" s="2">
        <v>64026</v>
      </c>
      <c r="E2095" s="3">
        <v>0.39300000000000002</v>
      </c>
      <c r="F2095" s="3">
        <v>6.5000000000000002E-2</v>
      </c>
      <c r="G2095" s="2">
        <v>2592</v>
      </c>
      <c r="H2095" s="1">
        <v>315</v>
      </c>
      <c r="I2095" s="1" t="s">
        <v>33</v>
      </c>
      <c r="J2095" s="2">
        <v>4214</v>
      </c>
      <c r="K2095" s="3">
        <v>0.19700000000000001</v>
      </c>
      <c r="L2095" s="1">
        <v>5.0999999999999996</v>
      </c>
      <c r="M2095" s="1">
        <v>6.5</v>
      </c>
      <c r="N2095" s="1">
        <v>71.8</v>
      </c>
      <c r="O2095" s="4">
        <v>13983.8</v>
      </c>
      <c r="P2095" s="3">
        <v>0.40100000000000002</v>
      </c>
      <c r="Q2095" s="3">
        <v>0.111</v>
      </c>
      <c r="R2095" s="3">
        <v>0.26100000000000001</v>
      </c>
      <c r="S2095" s="3">
        <v>0.17499999999999999</v>
      </c>
      <c r="T2095" s="1" t="s">
        <v>37</v>
      </c>
      <c r="U2095" s="1" t="s">
        <v>29</v>
      </c>
      <c r="V2095" s="3">
        <v>0.20200000000000001</v>
      </c>
      <c r="W2095" s="1" t="s">
        <v>30</v>
      </c>
    </row>
    <row r="2096" spans="1:23" ht="13" x14ac:dyDescent="0.15">
      <c r="A2096" s="1" t="s">
        <v>1396</v>
      </c>
      <c r="B2096" s="1" t="s">
        <v>628</v>
      </c>
      <c r="C2096" s="1">
        <v>39083</v>
      </c>
      <c r="D2096" s="2">
        <v>63320</v>
      </c>
      <c r="E2096" s="3">
        <v>0.69699999999999995</v>
      </c>
      <c r="F2096" s="3">
        <v>8.6999999999999994E-2</v>
      </c>
      <c r="G2096" s="2">
        <v>2516</v>
      </c>
      <c r="H2096" s="1">
        <v>452</v>
      </c>
      <c r="I2096" s="1" t="s">
        <v>33</v>
      </c>
      <c r="J2096" s="2">
        <v>3410</v>
      </c>
      <c r="K2096" s="3">
        <v>0.16700000000000001</v>
      </c>
      <c r="L2096" s="1">
        <v>4.5</v>
      </c>
      <c r="M2096" s="1">
        <v>6.4</v>
      </c>
      <c r="N2096" s="1">
        <v>76.3</v>
      </c>
      <c r="O2096" s="4">
        <v>7935.9</v>
      </c>
      <c r="P2096" s="3">
        <v>0.35799999999999998</v>
      </c>
      <c r="Q2096" s="3">
        <v>0.10199999999999999</v>
      </c>
      <c r="R2096" s="3">
        <v>0.26200000000000001</v>
      </c>
      <c r="S2096" s="3">
        <v>0.14499999999999999</v>
      </c>
      <c r="T2096" s="1" t="s">
        <v>29</v>
      </c>
      <c r="U2096" s="1" t="s">
        <v>29</v>
      </c>
      <c r="V2096" s="3">
        <v>0.187</v>
      </c>
      <c r="W2096" s="1" t="s">
        <v>29</v>
      </c>
    </row>
    <row r="2097" spans="1:23" ht="13" x14ac:dyDescent="0.15">
      <c r="A2097" s="1" t="s">
        <v>1396</v>
      </c>
      <c r="B2097" s="1" t="s">
        <v>231</v>
      </c>
      <c r="C2097" s="1">
        <v>39085</v>
      </c>
      <c r="D2097" s="2">
        <v>231640</v>
      </c>
      <c r="E2097" s="3">
        <v>7.4999999999999997E-2</v>
      </c>
      <c r="F2097" s="3">
        <v>6.2E-2</v>
      </c>
      <c r="G2097" s="2">
        <v>2417</v>
      </c>
      <c r="H2097" s="1">
        <v>316</v>
      </c>
      <c r="I2097" s="1" t="s">
        <v>33</v>
      </c>
      <c r="J2097" s="2">
        <v>3134</v>
      </c>
      <c r="K2097" s="3">
        <v>0.16300000000000001</v>
      </c>
      <c r="L2097" s="1">
        <v>4.0999999999999996</v>
      </c>
      <c r="M2097" s="1">
        <v>6.1</v>
      </c>
      <c r="N2097" s="1">
        <v>77</v>
      </c>
      <c r="O2097" s="4">
        <v>7978.7</v>
      </c>
      <c r="P2097" s="3">
        <v>0.40899999999999997</v>
      </c>
      <c r="Q2097" s="3">
        <v>0.108</v>
      </c>
      <c r="R2097" s="3">
        <v>0.247</v>
      </c>
      <c r="S2097" s="3">
        <v>0.126</v>
      </c>
      <c r="T2097" s="1" t="s">
        <v>37</v>
      </c>
      <c r="U2097" s="1" t="s">
        <v>29</v>
      </c>
      <c r="V2097" s="3">
        <v>0.186</v>
      </c>
      <c r="W2097" s="1" t="s">
        <v>29</v>
      </c>
    </row>
    <row r="2098" spans="1:23" ht="13" x14ac:dyDescent="0.15">
      <c r="A2098" s="1" t="s">
        <v>1396</v>
      </c>
      <c r="B2098" s="1" t="s">
        <v>111</v>
      </c>
      <c r="C2098" s="1">
        <v>39087</v>
      </c>
      <c r="D2098" s="2">
        <v>56118</v>
      </c>
      <c r="E2098" s="3">
        <v>0.45300000000000001</v>
      </c>
      <c r="F2098" s="3">
        <v>7.0000000000000007E-2</v>
      </c>
      <c r="G2098" s="2">
        <v>2128</v>
      </c>
      <c r="H2098" s="1">
        <v>123</v>
      </c>
      <c r="I2098" s="1" t="s">
        <v>33</v>
      </c>
      <c r="J2098" s="2">
        <v>4584</v>
      </c>
      <c r="K2098" s="3">
        <v>0.24099999999999999</v>
      </c>
      <c r="L2098" s="1">
        <v>5.2</v>
      </c>
      <c r="M2098" s="1">
        <v>6.7</v>
      </c>
      <c r="N2098" s="1">
        <v>70</v>
      </c>
      <c r="O2098" s="4">
        <v>15073.6</v>
      </c>
      <c r="P2098" s="3">
        <v>0.44900000000000001</v>
      </c>
      <c r="Q2098" s="3">
        <v>0.13</v>
      </c>
      <c r="R2098" s="3">
        <v>0.33500000000000002</v>
      </c>
      <c r="S2098" s="3">
        <v>0.185</v>
      </c>
      <c r="T2098" s="1" t="s">
        <v>37</v>
      </c>
      <c r="U2098" s="1" t="s">
        <v>30</v>
      </c>
      <c r="V2098" s="3">
        <v>0.23499999999999999</v>
      </c>
      <c r="W2098" s="1" t="s">
        <v>30</v>
      </c>
    </row>
    <row r="2099" spans="1:23" ht="13" x14ac:dyDescent="0.15">
      <c r="A2099" s="1" t="s">
        <v>1396</v>
      </c>
      <c r="B2099" s="1" t="s">
        <v>1413</v>
      </c>
      <c r="C2099" s="1">
        <v>39089</v>
      </c>
      <c r="D2099" s="2">
        <v>183201</v>
      </c>
      <c r="E2099" s="3">
        <v>0.33800000000000002</v>
      </c>
      <c r="F2099" s="3">
        <v>0.06</v>
      </c>
      <c r="G2099" s="2">
        <v>2693</v>
      </c>
      <c r="H2099" s="1">
        <v>605</v>
      </c>
      <c r="I2099" s="1" t="s">
        <v>33</v>
      </c>
      <c r="J2099" s="2">
        <v>3012</v>
      </c>
      <c r="K2099" s="3">
        <v>0.17699999999999999</v>
      </c>
      <c r="L2099" s="1">
        <v>4.3</v>
      </c>
      <c r="M2099" s="1">
        <v>5.9</v>
      </c>
      <c r="N2099" s="1">
        <v>75.900000000000006</v>
      </c>
      <c r="O2099" s="4">
        <v>8468.7999999999993</v>
      </c>
      <c r="P2099" s="3">
        <v>0.36</v>
      </c>
      <c r="Q2099" s="3">
        <v>0.108</v>
      </c>
      <c r="R2099" s="3">
        <v>0.247</v>
      </c>
      <c r="S2099" s="3">
        <v>0.13200000000000001</v>
      </c>
      <c r="T2099" s="1" t="s">
        <v>37</v>
      </c>
      <c r="U2099" s="1" t="s">
        <v>29</v>
      </c>
      <c r="V2099" s="3">
        <v>0.18099999999999999</v>
      </c>
      <c r="W2099" s="1" t="s">
        <v>29</v>
      </c>
    </row>
    <row r="2100" spans="1:23" ht="13" x14ac:dyDescent="0.15">
      <c r="A2100" s="1" t="s">
        <v>1396</v>
      </c>
      <c r="B2100" s="1" t="s">
        <v>172</v>
      </c>
      <c r="C2100" s="1">
        <v>39091</v>
      </c>
      <c r="D2100" s="2">
        <v>46057</v>
      </c>
      <c r="E2100" s="3">
        <v>0.55600000000000005</v>
      </c>
      <c r="F2100" s="3">
        <v>6.4000000000000001E-2</v>
      </c>
      <c r="G2100" s="2">
        <v>2558</v>
      </c>
      <c r="H2100" s="1">
        <v>853</v>
      </c>
      <c r="I2100" s="1" t="s">
        <v>33</v>
      </c>
      <c r="J2100" s="2">
        <v>2850</v>
      </c>
      <c r="K2100" s="3">
        <v>0.19500000000000001</v>
      </c>
      <c r="L2100" s="1">
        <v>4.4000000000000004</v>
      </c>
      <c r="M2100" s="1">
        <v>6.1</v>
      </c>
      <c r="N2100" s="1">
        <v>75.7</v>
      </c>
      <c r="O2100" s="4">
        <v>8349.4</v>
      </c>
      <c r="P2100" s="3">
        <v>0.38700000000000001</v>
      </c>
      <c r="Q2100" s="3">
        <v>0.11600000000000001</v>
      </c>
      <c r="R2100" s="3">
        <v>0.28599999999999998</v>
      </c>
      <c r="S2100" s="3">
        <v>0.13400000000000001</v>
      </c>
      <c r="T2100" s="1" t="s">
        <v>37</v>
      </c>
      <c r="U2100" s="1" t="s">
        <v>29</v>
      </c>
      <c r="V2100" s="3">
        <v>0.19700000000000001</v>
      </c>
      <c r="W2100" s="1" t="s">
        <v>29</v>
      </c>
    </row>
    <row r="2101" spans="1:23" ht="13" x14ac:dyDescent="0.15">
      <c r="A2101" s="1" t="s">
        <v>1396</v>
      </c>
      <c r="B2101" s="1" t="s">
        <v>1414</v>
      </c>
      <c r="C2101" s="1">
        <v>39093</v>
      </c>
      <c r="D2101" s="2">
        <v>317910</v>
      </c>
      <c r="E2101" s="3">
        <v>0.14299999999999999</v>
      </c>
      <c r="F2101" s="3">
        <v>7.2999999999999995E-2</v>
      </c>
      <c r="G2101" s="2">
        <v>1936</v>
      </c>
      <c r="H2101" s="1">
        <v>447</v>
      </c>
      <c r="I2101" s="1" t="s">
        <v>33</v>
      </c>
      <c r="J2101" s="2">
        <v>3454</v>
      </c>
      <c r="K2101" s="3">
        <v>0.19500000000000001</v>
      </c>
      <c r="L2101" s="1">
        <v>4.3</v>
      </c>
      <c r="M2101" s="1">
        <v>6.3</v>
      </c>
      <c r="N2101" s="1">
        <v>76</v>
      </c>
      <c r="O2101" s="4">
        <v>9275.2999999999993</v>
      </c>
      <c r="P2101" s="3">
        <v>0.39600000000000002</v>
      </c>
      <c r="Q2101" s="3">
        <v>0.11600000000000001</v>
      </c>
      <c r="R2101" s="3">
        <v>0.28100000000000003</v>
      </c>
      <c r="S2101" s="3">
        <v>0.14699999999999999</v>
      </c>
      <c r="T2101" s="1" t="s">
        <v>37</v>
      </c>
      <c r="U2101" s="1" t="s">
        <v>29</v>
      </c>
      <c r="V2101" s="3">
        <v>0.20100000000000001</v>
      </c>
      <c r="W2101" s="1" t="s">
        <v>30</v>
      </c>
    </row>
    <row r="2102" spans="1:23" ht="13" x14ac:dyDescent="0.15">
      <c r="A2102" s="1" t="s">
        <v>1396</v>
      </c>
      <c r="B2102" s="1" t="s">
        <v>549</v>
      </c>
      <c r="C2102" s="1">
        <v>39095</v>
      </c>
      <c r="D2102" s="2">
        <v>425484</v>
      </c>
      <c r="E2102" s="3">
        <v>0.05</v>
      </c>
      <c r="F2102" s="3">
        <v>6.9000000000000006E-2</v>
      </c>
      <c r="G2102" s="2">
        <v>1157</v>
      </c>
      <c r="H2102" s="1">
        <v>211</v>
      </c>
      <c r="I2102" s="1" t="s">
        <v>33</v>
      </c>
      <c r="J2102" s="2">
        <v>3519</v>
      </c>
      <c r="K2102" s="3">
        <v>0.22</v>
      </c>
      <c r="L2102" s="1">
        <v>4.7</v>
      </c>
      <c r="M2102" s="1">
        <v>6.6</v>
      </c>
      <c r="N2102" s="1">
        <v>73.400000000000006</v>
      </c>
      <c r="O2102" s="4">
        <v>11817.2</v>
      </c>
      <c r="P2102" s="3">
        <v>0.42399999999999999</v>
      </c>
      <c r="Q2102" s="3">
        <v>0.128</v>
      </c>
      <c r="R2102" s="3">
        <v>0.27200000000000002</v>
      </c>
      <c r="S2102" s="3">
        <v>0.158</v>
      </c>
      <c r="T2102" s="1" t="s">
        <v>37</v>
      </c>
      <c r="U2102" s="1" t="s">
        <v>30</v>
      </c>
      <c r="V2102" s="3">
        <v>0.21199999999999999</v>
      </c>
      <c r="W2102" s="1" t="s">
        <v>30</v>
      </c>
    </row>
    <row r="2103" spans="1:23" ht="13" x14ac:dyDescent="0.15">
      <c r="A2103" s="1" t="s">
        <v>1396</v>
      </c>
      <c r="B2103" s="1" t="s">
        <v>116</v>
      </c>
      <c r="C2103" s="1">
        <v>39097</v>
      </c>
      <c r="D2103" s="2">
        <v>44602</v>
      </c>
      <c r="E2103" s="3">
        <v>0.66200000000000003</v>
      </c>
      <c r="F2103" s="3">
        <v>7.0999999999999994E-2</v>
      </c>
      <c r="G2103" s="2">
        <v>3170</v>
      </c>
      <c r="H2103" s="1">
        <v>796</v>
      </c>
      <c r="I2103" s="1" t="s">
        <v>33</v>
      </c>
      <c r="J2103" s="2">
        <v>2493</v>
      </c>
      <c r="K2103" s="3">
        <v>0.20399999999999999</v>
      </c>
      <c r="L2103" s="1">
        <v>4.4000000000000004</v>
      </c>
      <c r="M2103" s="1">
        <v>6.2</v>
      </c>
      <c r="N2103" s="1">
        <v>76.2</v>
      </c>
      <c r="O2103" s="4">
        <v>7955.6</v>
      </c>
      <c r="P2103" s="3">
        <v>0.41699999999999998</v>
      </c>
      <c r="Q2103" s="3">
        <v>0.11600000000000001</v>
      </c>
      <c r="R2103" s="3">
        <v>0.26900000000000002</v>
      </c>
      <c r="S2103" s="3">
        <v>0.13</v>
      </c>
      <c r="T2103" s="1" t="s">
        <v>37</v>
      </c>
      <c r="U2103" s="1" t="s">
        <v>30</v>
      </c>
      <c r="V2103" s="3">
        <v>0.20100000000000001</v>
      </c>
      <c r="W2103" s="1" t="s">
        <v>30</v>
      </c>
    </row>
    <row r="2104" spans="1:23" ht="13" x14ac:dyDescent="0.15">
      <c r="A2104" s="1" t="s">
        <v>1396</v>
      </c>
      <c r="B2104" s="1" t="s">
        <v>1415</v>
      </c>
      <c r="C2104" s="1">
        <v>39099</v>
      </c>
      <c r="D2104" s="2">
        <v>225596</v>
      </c>
      <c r="E2104" s="3">
        <v>0.156</v>
      </c>
      <c r="F2104" s="3">
        <v>6.4000000000000001E-2</v>
      </c>
      <c r="G2104" s="1">
        <v>973</v>
      </c>
      <c r="H2104" s="1">
        <v>211</v>
      </c>
      <c r="I2104" s="1" t="s">
        <v>33</v>
      </c>
      <c r="J2104" s="2">
        <v>3704</v>
      </c>
      <c r="K2104" s="3">
        <v>0.20399999999999999</v>
      </c>
      <c r="L2104" s="1">
        <v>4.5</v>
      </c>
      <c r="M2104" s="1">
        <v>6.2</v>
      </c>
      <c r="N2104" s="1">
        <v>73.400000000000006</v>
      </c>
      <c r="O2104" s="4">
        <v>12041.2</v>
      </c>
      <c r="P2104" s="3">
        <v>0.39700000000000002</v>
      </c>
      <c r="Q2104" s="3">
        <v>0.125</v>
      </c>
      <c r="R2104" s="3">
        <v>0.27900000000000003</v>
      </c>
      <c r="S2104" s="3">
        <v>0.161</v>
      </c>
      <c r="T2104" s="1" t="s">
        <v>37</v>
      </c>
      <c r="U2104" s="1" t="s">
        <v>30</v>
      </c>
      <c r="V2104" s="3">
        <v>0.20499999999999999</v>
      </c>
      <c r="W2104" s="1" t="s">
        <v>30</v>
      </c>
    </row>
    <row r="2105" spans="1:23" ht="13" x14ac:dyDescent="0.15">
      <c r="A2105" s="1" t="s">
        <v>1396</v>
      </c>
      <c r="B2105" s="1" t="s">
        <v>118</v>
      </c>
      <c r="C2105" s="1">
        <v>39101</v>
      </c>
      <c r="D2105" s="2">
        <v>64851</v>
      </c>
      <c r="E2105" s="3">
        <v>0.34699999999999998</v>
      </c>
      <c r="F2105" s="3">
        <v>6.8000000000000005E-2</v>
      </c>
      <c r="G2105" s="2">
        <v>3627</v>
      </c>
      <c r="H2105" s="1">
        <v>377</v>
      </c>
      <c r="I2105" s="1" t="s">
        <v>26</v>
      </c>
      <c r="J2105" s="2">
        <v>3696</v>
      </c>
      <c r="K2105" s="3">
        <v>0.222</v>
      </c>
      <c r="L2105" s="1">
        <v>4.9000000000000004</v>
      </c>
      <c r="M2105" s="1">
        <v>6.5</v>
      </c>
      <c r="N2105" s="1">
        <v>73.7</v>
      </c>
      <c r="O2105" s="4">
        <v>11206.3</v>
      </c>
      <c r="P2105" s="3">
        <v>0.45200000000000001</v>
      </c>
      <c r="Q2105" s="3">
        <v>0.128</v>
      </c>
      <c r="R2105" s="3">
        <v>0.27900000000000003</v>
      </c>
      <c r="S2105" s="3">
        <v>0.16800000000000001</v>
      </c>
      <c r="T2105" s="1" t="s">
        <v>37</v>
      </c>
      <c r="U2105" s="1" t="s">
        <v>30</v>
      </c>
      <c r="V2105" s="3">
        <v>0.22</v>
      </c>
      <c r="W2105" s="1" t="s">
        <v>30</v>
      </c>
    </row>
    <row r="2106" spans="1:23" ht="13" x14ac:dyDescent="0.15">
      <c r="A2106" s="1" t="s">
        <v>1396</v>
      </c>
      <c r="B2106" s="1" t="s">
        <v>1416</v>
      </c>
      <c r="C2106" s="1">
        <v>39103</v>
      </c>
      <c r="D2106" s="2">
        <v>184042</v>
      </c>
      <c r="E2106" s="3">
        <v>0.34100000000000003</v>
      </c>
      <c r="F2106" s="3">
        <v>0.06</v>
      </c>
      <c r="G2106" s="2">
        <v>1606</v>
      </c>
      <c r="H2106" s="1">
        <v>524</v>
      </c>
      <c r="I2106" s="1" t="s">
        <v>33</v>
      </c>
      <c r="J2106" s="2">
        <v>2493</v>
      </c>
      <c r="K2106" s="3">
        <v>0.14899999999999999</v>
      </c>
      <c r="L2106" s="1">
        <v>3.8</v>
      </c>
      <c r="M2106" s="1">
        <v>5.7</v>
      </c>
      <c r="N2106" s="1">
        <v>79</v>
      </c>
      <c r="O2106" s="4">
        <v>5776.6</v>
      </c>
      <c r="P2106" s="3">
        <v>0.36</v>
      </c>
      <c r="Q2106" s="3">
        <v>0.104</v>
      </c>
      <c r="R2106" s="3">
        <v>0.223</v>
      </c>
      <c r="S2106" s="3">
        <v>0.114</v>
      </c>
      <c r="T2106" s="1" t="s">
        <v>37</v>
      </c>
      <c r="U2106" s="1" t="s">
        <v>37</v>
      </c>
      <c r="V2106" s="3">
        <v>0.16800000000000001</v>
      </c>
      <c r="W2106" s="1" t="s">
        <v>29</v>
      </c>
    </row>
    <row r="2107" spans="1:23" ht="13" x14ac:dyDescent="0.15">
      <c r="A2107" s="1" t="s">
        <v>1396</v>
      </c>
      <c r="B2107" s="1" t="s">
        <v>1417</v>
      </c>
      <c r="C2107" s="1">
        <v>39105</v>
      </c>
      <c r="D2107" s="2">
        <v>21767</v>
      </c>
      <c r="E2107" s="3">
        <v>0.88</v>
      </c>
      <c r="F2107" s="3">
        <v>8.7999999999999995E-2</v>
      </c>
      <c r="G2107" s="2">
        <v>7350</v>
      </c>
      <c r="H2107" s="1">
        <v>726</v>
      </c>
      <c r="I2107" s="1" t="s">
        <v>26</v>
      </c>
      <c r="J2107" s="2">
        <v>3049</v>
      </c>
      <c r="K2107" s="3">
        <v>0.24099999999999999</v>
      </c>
      <c r="L2107" s="1">
        <v>5.6</v>
      </c>
      <c r="M2107" s="1">
        <v>7</v>
      </c>
      <c r="N2107" s="1">
        <v>70.8</v>
      </c>
      <c r="O2107" s="4">
        <v>14803.9</v>
      </c>
      <c r="P2107" s="3">
        <v>0.48699999999999999</v>
      </c>
      <c r="Q2107" s="3">
        <v>0.13100000000000001</v>
      </c>
      <c r="R2107" s="3">
        <v>0.311</v>
      </c>
      <c r="S2107" s="3">
        <v>0.19400000000000001</v>
      </c>
      <c r="T2107" s="1" t="s">
        <v>29</v>
      </c>
      <c r="U2107" s="1" t="s">
        <v>30</v>
      </c>
      <c r="V2107" s="3">
        <v>0.24199999999999999</v>
      </c>
      <c r="W2107" s="1" t="s">
        <v>30</v>
      </c>
    </row>
    <row r="2108" spans="1:23" ht="13" x14ac:dyDescent="0.15">
      <c r="A2108" s="1" t="s">
        <v>1396</v>
      </c>
      <c r="B2108" s="1" t="s">
        <v>638</v>
      </c>
      <c r="C2108" s="1">
        <v>39107</v>
      </c>
      <c r="D2108" s="2">
        <v>42439</v>
      </c>
      <c r="E2108" s="3">
        <v>0.71599999999999997</v>
      </c>
      <c r="F2108" s="3">
        <v>6.6000000000000003E-2</v>
      </c>
      <c r="G2108" s="2">
        <v>2015</v>
      </c>
      <c r="H2108" s="1">
        <v>923</v>
      </c>
      <c r="I2108" s="1" t="s">
        <v>33</v>
      </c>
      <c r="J2108" s="2">
        <v>3669</v>
      </c>
      <c r="K2108" s="3">
        <v>0.17799999999999999</v>
      </c>
      <c r="L2108" s="1">
        <v>4.2</v>
      </c>
      <c r="M2108" s="1">
        <v>5.5</v>
      </c>
      <c r="N2108" s="1">
        <v>77.400000000000006</v>
      </c>
      <c r="O2108" s="4">
        <v>7560.6</v>
      </c>
      <c r="P2108" s="3">
        <v>0.378</v>
      </c>
      <c r="Q2108" s="3">
        <v>0.109</v>
      </c>
      <c r="R2108" s="3">
        <v>0.252</v>
      </c>
      <c r="S2108" s="3">
        <v>0.11</v>
      </c>
      <c r="T2108" s="1" t="s">
        <v>37</v>
      </c>
      <c r="U2108" s="1" t="s">
        <v>29</v>
      </c>
      <c r="V2108" s="3">
        <v>0.182</v>
      </c>
      <c r="W2108" s="1" t="s">
        <v>29</v>
      </c>
    </row>
    <row r="2109" spans="1:23" ht="13" x14ac:dyDescent="0.15">
      <c r="A2109" s="1" t="s">
        <v>1396</v>
      </c>
      <c r="B2109" s="1" t="s">
        <v>674</v>
      </c>
      <c r="C2109" s="1">
        <v>39109</v>
      </c>
      <c r="D2109" s="2">
        <v>110876</v>
      </c>
      <c r="E2109" s="3">
        <v>0.30599999999999999</v>
      </c>
      <c r="F2109" s="3">
        <v>5.8999999999999997E-2</v>
      </c>
      <c r="G2109" s="2">
        <v>2230</v>
      </c>
      <c r="H2109" s="1">
        <v>689</v>
      </c>
      <c r="I2109" s="1" t="s">
        <v>33</v>
      </c>
      <c r="J2109" s="2">
        <v>2915</v>
      </c>
      <c r="K2109" s="3">
        <v>0.153</v>
      </c>
      <c r="L2109" s="1">
        <v>4.0999999999999996</v>
      </c>
      <c r="M2109" s="1">
        <v>5.7</v>
      </c>
      <c r="N2109" s="1">
        <v>76</v>
      </c>
      <c r="O2109" s="4">
        <v>8584.2000000000007</v>
      </c>
      <c r="P2109" s="3">
        <v>0.39800000000000002</v>
      </c>
      <c r="Q2109" s="3">
        <v>0.105</v>
      </c>
      <c r="R2109" s="3">
        <v>0.21199999999999999</v>
      </c>
      <c r="S2109" s="3">
        <v>0.124</v>
      </c>
      <c r="T2109" s="1" t="s">
        <v>37</v>
      </c>
      <c r="U2109" s="1" t="s">
        <v>29</v>
      </c>
      <c r="V2109" s="3">
        <v>0.17499999999999999</v>
      </c>
      <c r="W2109" s="1" t="s">
        <v>29</v>
      </c>
    </row>
    <row r="2110" spans="1:23" ht="13" x14ac:dyDescent="0.15">
      <c r="A2110" s="1" t="s">
        <v>1396</v>
      </c>
      <c r="B2110" s="1" t="s">
        <v>121</v>
      </c>
      <c r="C2110" s="1">
        <v>39111</v>
      </c>
      <c r="D2110" s="2">
        <v>13153</v>
      </c>
      <c r="E2110" s="3">
        <v>0.98699999999999999</v>
      </c>
      <c r="F2110" s="3">
        <v>7.8E-2</v>
      </c>
      <c r="G2110" s="2">
        <v>6665</v>
      </c>
      <c r="H2110" s="2">
        <v>3288</v>
      </c>
      <c r="I2110" s="1" t="s">
        <v>26</v>
      </c>
      <c r="J2110" s="2">
        <v>2183</v>
      </c>
      <c r="K2110" s="3">
        <v>0.223</v>
      </c>
      <c r="L2110" s="1">
        <v>5.2</v>
      </c>
      <c r="M2110" s="1">
        <v>6.4</v>
      </c>
      <c r="N2110" s="1">
        <v>73.599999999999994</v>
      </c>
      <c r="O2110" s="4">
        <v>11678.4</v>
      </c>
      <c r="P2110" s="3">
        <v>0.43</v>
      </c>
      <c r="Q2110" s="3">
        <v>0.121</v>
      </c>
      <c r="R2110" s="3">
        <v>0.29399999999999998</v>
      </c>
      <c r="S2110" s="3">
        <v>0.17100000000000001</v>
      </c>
      <c r="T2110" s="1" t="s">
        <v>37</v>
      </c>
      <c r="U2110" s="1" t="s">
        <v>30</v>
      </c>
      <c r="V2110" s="3">
        <v>0.22</v>
      </c>
      <c r="W2110" s="1" t="s">
        <v>30</v>
      </c>
    </row>
    <row r="2111" spans="1:23" ht="13" x14ac:dyDescent="0.15">
      <c r="A2111" s="1" t="s">
        <v>1396</v>
      </c>
      <c r="B2111" s="1" t="s">
        <v>122</v>
      </c>
      <c r="C2111" s="1">
        <v>39113</v>
      </c>
      <c r="D2111" s="2">
        <v>533796</v>
      </c>
      <c r="E2111" s="3">
        <v>5.5E-2</v>
      </c>
      <c r="F2111" s="3">
        <v>7.4999999999999997E-2</v>
      </c>
      <c r="G2111" s="2">
        <v>1055</v>
      </c>
      <c r="H2111" s="1">
        <v>249</v>
      </c>
      <c r="I2111" s="1" t="s">
        <v>33</v>
      </c>
      <c r="J2111" s="2">
        <v>3246</v>
      </c>
      <c r="K2111" s="3">
        <v>0.20300000000000001</v>
      </c>
      <c r="L2111" s="1">
        <v>4.7</v>
      </c>
      <c r="M2111" s="1">
        <v>6.2</v>
      </c>
      <c r="N2111" s="1">
        <v>73.3</v>
      </c>
      <c r="O2111" s="4">
        <v>12141</v>
      </c>
      <c r="P2111" s="3">
        <v>0.41499999999999998</v>
      </c>
      <c r="Q2111" s="3">
        <v>0.124</v>
      </c>
      <c r="R2111" s="3">
        <v>0.29399999999999998</v>
      </c>
      <c r="S2111" s="3">
        <v>0.14599999999999999</v>
      </c>
      <c r="T2111" s="1" t="s">
        <v>37</v>
      </c>
      <c r="U2111" s="1" t="s">
        <v>30</v>
      </c>
      <c r="V2111" s="3">
        <v>0.21</v>
      </c>
      <c r="W2111" s="1" t="s">
        <v>30</v>
      </c>
    </row>
    <row r="2112" spans="1:23" ht="13" x14ac:dyDescent="0.15">
      <c r="A2112" s="1" t="s">
        <v>1396</v>
      </c>
      <c r="B2112" s="1" t="s">
        <v>123</v>
      </c>
      <c r="C2112" s="1">
        <v>39115</v>
      </c>
      <c r="D2112" s="2">
        <v>13646</v>
      </c>
      <c r="E2112" s="3">
        <v>1</v>
      </c>
      <c r="F2112" s="3">
        <v>8.8999999999999996E-2</v>
      </c>
      <c r="G2112" s="2">
        <v>13682</v>
      </c>
      <c r="H2112" s="1">
        <v>505</v>
      </c>
      <c r="I2112" s="1" t="s">
        <v>26</v>
      </c>
      <c r="J2112" s="2">
        <v>2842</v>
      </c>
      <c r="K2112" s="3">
        <v>0.20200000000000001</v>
      </c>
      <c r="L2112" s="1">
        <v>5.2</v>
      </c>
      <c r="M2112" s="1">
        <v>6.7</v>
      </c>
      <c r="N2112" s="1">
        <v>73.3</v>
      </c>
      <c r="O2112" s="4">
        <v>11251.1</v>
      </c>
      <c r="P2112" s="3">
        <v>0.41799999999999998</v>
      </c>
      <c r="Q2112" s="3">
        <v>0.11799999999999999</v>
      </c>
      <c r="R2112" s="3">
        <v>0.26400000000000001</v>
      </c>
      <c r="S2112" s="3">
        <v>0.17499999999999999</v>
      </c>
      <c r="T2112" s="1" t="s">
        <v>29</v>
      </c>
      <c r="U2112" s="1" t="s">
        <v>30</v>
      </c>
      <c r="V2112" s="3">
        <v>0.21099999999999999</v>
      </c>
      <c r="W2112" s="1" t="s">
        <v>30</v>
      </c>
    </row>
    <row r="2113" spans="1:23" ht="13" x14ac:dyDescent="0.15">
      <c r="A2113" s="1" t="s">
        <v>1396</v>
      </c>
      <c r="B2113" s="1" t="s">
        <v>1418</v>
      </c>
      <c r="C2113" s="1">
        <v>39117</v>
      </c>
      <c r="D2113" s="2">
        <v>35595</v>
      </c>
      <c r="E2113" s="3">
        <v>1</v>
      </c>
      <c r="F2113" s="3">
        <v>7.5999999999999998E-2</v>
      </c>
      <c r="G2113" s="2">
        <v>5022</v>
      </c>
      <c r="H2113" s="2">
        <v>1148</v>
      </c>
      <c r="I2113" s="1" t="s">
        <v>26</v>
      </c>
      <c r="J2113" s="2">
        <v>2626</v>
      </c>
      <c r="K2113" s="3">
        <v>0.22600000000000001</v>
      </c>
      <c r="L2113" s="1">
        <v>4.5999999999999996</v>
      </c>
      <c r="M2113" s="1">
        <v>6</v>
      </c>
      <c r="N2113" s="1">
        <v>76.5</v>
      </c>
      <c r="O2113" s="4">
        <v>9093</v>
      </c>
      <c r="P2113" s="3">
        <v>0.42599999999999999</v>
      </c>
      <c r="Q2113" s="3">
        <v>0.125</v>
      </c>
      <c r="R2113" s="3">
        <v>0.3</v>
      </c>
      <c r="S2113" s="3">
        <v>0.13800000000000001</v>
      </c>
      <c r="T2113" s="1" t="s">
        <v>37</v>
      </c>
      <c r="U2113" s="1" t="s">
        <v>30</v>
      </c>
      <c r="V2113" s="3">
        <v>0.215</v>
      </c>
      <c r="W2113" s="1" t="s">
        <v>30</v>
      </c>
    </row>
    <row r="2114" spans="1:23" ht="13" x14ac:dyDescent="0.15">
      <c r="A2114" s="1" t="s">
        <v>1396</v>
      </c>
      <c r="B2114" s="1" t="s">
        <v>1419</v>
      </c>
      <c r="C2114" s="1">
        <v>39119</v>
      </c>
      <c r="D2114" s="2">
        <v>86305</v>
      </c>
      <c r="E2114" s="3">
        <v>0.51</v>
      </c>
      <c r="F2114" s="3">
        <v>6.8000000000000005E-2</v>
      </c>
      <c r="G2114" s="2">
        <v>1878</v>
      </c>
      <c r="H2114" s="1">
        <v>440</v>
      </c>
      <c r="I2114" s="1" t="s">
        <v>33</v>
      </c>
      <c r="J2114" s="2">
        <v>3039</v>
      </c>
      <c r="K2114" s="3">
        <v>0.188</v>
      </c>
      <c r="L2114" s="1">
        <v>4.8</v>
      </c>
      <c r="M2114" s="1">
        <v>6.2</v>
      </c>
      <c r="N2114" s="1">
        <v>74.400000000000006</v>
      </c>
      <c r="O2114" s="4">
        <v>10314.4</v>
      </c>
      <c r="P2114" s="3">
        <v>0.41199999999999998</v>
      </c>
      <c r="Q2114" s="3">
        <v>0.11799999999999999</v>
      </c>
      <c r="R2114" s="3">
        <v>0.27300000000000002</v>
      </c>
      <c r="S2114" s="3">
        <v>0.161</v>
      </c>
      <c r="T2114" s="1" t="s">
        <v>37</v>
      </c>
      <c r="U2114" s="1" t="s">
        <v>29</v>
      </c>
      <c r="V2114" s="3">
        <v>0.20300000000000001</v>
      </c>
      <c r="W2114" s="1" t="s">
        <v>30</v>
      </c>
    </row>
    <row r="2115" spans="1:23" ht="13" x14ac:dyDescent="0.15">
      <c r="A2115" s="1" t="s">
        <v>1396</v>
      </c>
      <c r="B2115" s="1" t="s">
        <v>675</v>
      </c>
      <c r="C2115" s="1">
        <v>39121</v>
      </c>
      <c r="D2115" s="2">
        <v>14311</v>
      </c>
      <c r="E2115" s="3">
        <v>1</v>
      </c>
      <c r="F2115" s="3">
        <v>8.6999999999999994E-2</v>
      </c>
      <c r="G2115" s="2">
        <v>14176</v>
      </c>
      <c r="H2115" s="1">
        <v>842</v>
      </c>
      <c r="I2115" s="1" t="s">
        <v>26</v>
      </c>
      <c r="J2115" s="2">
        <v>2756</v>
      </c>
      <c r="K2115" s="3">
        <v>0.222</v>
      </c>
      <c r="L2115" s="1">
        <v>4.9000000000000004</v>
      </c>
      <c r="M2115" s="1">
        <v>6.5</v>
      </c>
      <c r="N2115" s="1">
        <v>80.7</v>
      </c>
      <c r="O2115" s="4">
        <v>8739.6</v>
      </c>
      <c r="P2115" s="3">
        <v>0.44800000000000001</v>
      </c>
      <c r="Q2115" s="3">
        <v>0.127</v>
      </c>
      <c r="R2115" s="3">
        <v>0.30499999999999999</v>
      </c>
      <c r="S2115" s="3">
        <v>0.18</v>
      </c>
      <c r="T2115" s="1" t="s">
        <v>29</v>
      </c>
      <c r="U2115" s="1" t="s">
        <v>30</v>
      </c>
      <c r="V2115" s="3">
        <v>0.22800000000000001</v>
      </c>
      <c r="W2115" s="1" t="s">
        <v>30</v>
      </c>
    </row>
    <row r="2116" spans="1:23" ht="13" x14ac:dyDescent="0.15">
      <c r="A2116" s="1" t="s">
        <v>1396</v>
      </c>
      <c r="B2116" s="1" t="s">
        <v>739</v>
      </c>
      <c r="C2116" s="1">
        <v>39123</v>
      </c>
      <c r="D2116" s="2">
        <v>39803</v>
      </c>
      <c r="E2116" s="3">
        <v>0.625</v>
      </c>
      <c r="F2116" s="3">
        <v>6.6000000000000003E-2</v>
      </c>
      <c r="G2116" s="2">
        <v>2111</v>
      </c>
      <c r="H2116" s="1">
        <v>796</v>
      </c>
      <c r="I2116" s="1" t="s">
        <v>33</v>
      </c>
      <c r="J2116" s="2">
        <v>2776</v>
      </c>
      <c r="K2116" s="3">
        <v>0.16200000000000001</v>
      </c>
      <c r="L2116" s="1">
        <v>4.3</v>
      </c>
      <c r="M2116" s="1">
        <v>5.7</v>
      </c>
      <c r="N2116" s="1">
        <v>76.599999999999994</v>
      </c>
      <c r="O2116" s="4">
        <v>8724.4</v>
      </c>
      <c r="P2116" s="3">
        <v>0.41199999999999998</v>
      </c>
      <c r="Q2116" s="3">
        <v>0.10299999999999999</v>
      </c>
      <c r="R2116" s="3">
        <v>0.23400000000000001</v>
      </c>
      <c r="S2116" s="3">
        <v>0.13700000000000001</v>
      </c>
      <c r="T2116" s="1" t="s">
        <v>37</v>
      </c>
      <c r="U2116" s="1" t="s">
        <v>29</v>
      </c>
      <c r="V2116" s="3">
        <v>0.186</v>
      </c>
      <c r="W2116" s="1" t="s">
        <v>29</v>
      </c>
    </row>
    <row r="2117" spans="1:23" ht="13" x14ac:dyDescent="0.15">
      <c r="A2117" s="1" t="s">
        <v>1396</v>
      </c>
      <c r="B2117" s="1" t="s">
        <v>478</v>
      </c>
      <c r="C2117" s="1">
        <v>39125</v>
      </c>
      <c r="D2117" s="2">
        <v>18706</v>
      </c>
      <c r="E2117" s="3">
        <v>1</v>
      </c>
      <c r="F2117" s="3">
        <v>0.08</v>
      </c>
      <c r="G2117" s="2">
        <v>4718</v>
      </c>
      <c r="H2117" s="2">
        <v>1559</v>
      </c>
      <c r="I2117" s="1" t="s">
        <v>26</v>
      </c>
      <c r="J2117" s="2">
        <v>3603</v>
      </c>
      <c r="K2117" s="3">
        <v>0.21</v>
      </c>
      <c r="L2117" s="1">
        <v>4.5999999999999996</v>
      </c>
      <c r="M2117" s="1">
        <v>6</v>
      </c>
      <c r="N2117" s="1">
        <v>76.900000000000006</v>
      </c>
      <c r="O2117" s="4">
        <v>7074.5</v>
      </c>
      <c r="P2117" s="3">
        <v>0.39400000000000002</v>
      </c>
      <c r="Q2117" s="3">
        <v>0.11799999999999999</v>
      </c>
      <c r="R2117" s="3">
        <v>0.29299999999999998</v>
      </c>
      <c r="S2117" s="3">
        <v>0.13600000000000001</v>
      </c>
      <c r="T2117" s="1" t="s">
        <v>37</v>
      </c>
      <c r="U2117" s="1" t="s">
        <v>30</v>
      </c>
      <c r="V2117" s="3">
        <v>0.20499999999999999</v>
      </c>
      <c r="W2117" s="1" t="s">
        <v>30</v>
      </c>
    </row>
    <row r="2118" spans="1:23" ht="13" x14ac:dyDescent="0.15">
      <c r="A2118" s="1" t="s">
        <v>1396</v>
      </c>
      <c r="B2118" s="1" t="s">
        <v>124</v>
      </c>
      <c r="C2118" s="1">
        <v>39127</v>
      </c>
      <c r="D2118" s="2">
        <v>35551</v>
      </c>
      <c r="E2118" s="3">
        <v>0.80500000000000005</v>
      </c>
      <c r="F2118" s="3">
        <v>7.6999999999999999E-2</v>
      </c>
      <c r="G2118" s="2">
        <v>3546</v>
      </c>
      <c r="H2118" s="1">
        <v>539</v>
      </c>
      <c r="I2118" s="1" t="s">
        <v>26</v>
      </c>
      <c r="J2118" s="2">
        <v>3128</v>
      </c>
      <c r="K2118" s="3">
        <v>0.21</v>
      </c>
      <c r="L2118" s="1">
        <v>4.9000000000000004</v>
      </c>
      <c r="M2118" s="1">
        <v>6.7</v>
      </c>
      <c r="N2118" s="1">
        <v>73.400000000000006</v>
      </c>
      <c r="O2118" s="4">
        <v>11570.8</v>
      </c>
      <c r="P2118" s="3">
        <v>0.42899999999999999</v>
      </c>
      <c r="Q2118" s="3">
        <v>0.12</v>
      </c>
      <c r="R2118" s="3">
        <v>0.30399999999999999</v>
      </c>
      <c r="S2118" s="3">
        <v>0.16400000000000001</v>
      </c>
      <c r="T2118" s="1" t="s">
        <v>37</v>
      </c>
      <c r="U2118" s="1" t="s">
        <v>30</v>
      </c>
      <c r="V2118" s="3">
        <v>0.217</v>
      </c>
      <c r="W2118" s="1" t="s">
        <v>30</v>
      </c>
    </row>
    <row r="2119" spans="1:23" ht="13" x14ac:dyDescent="0.15">
      <c r="A2119" s="1" t="s">
        <v>1396</v>
      </c>
      <c r="B2119" s="1" t="s">
        <v>1420</v>
      </c>
      <c r="C2119" s="1">
        <v>39129</v>
      </c>
      <c r="D2119" s="2">
        <v>61086</v>
      </c>
      <c r="E2119" s="3">
        <v>0.60499999999999998</v>
      </c>
      <c r="F2119" s="3">
        <v>6.7000000000000004E-2</v>
      </c>
      <c r="G2119" s="2">
        <v>2472</v>
      </c>
      <c r="H2119" s="1">
        <v>427</v>
      </c>
      <c r="I2119" s="1" t="s">
        <v>33</v>
      </c>
      <c r="J2119" s="2">
        <v>2508</v>
      </c>
      <c r="K2119" s="3">
        <v>0.17799999999999999</v>
      </c>
      <c r="L2119" s="1">
        <v>4.5</v>
      </c>
      <c r="M2119" s="1">
        <v>6.5</v>
      </c>
      <c r="N2119" s="1">
        <v>74.400000000000006</v>
      </c>
      <c r="O2119" s="4">
        <v>9732.2000000000007</v>
      </c>
      <c r="P2119" s="3">
        <v>0.42899999999999999</v>
      </c>
      <c r="Q2119" s="3">
        <v>0.112</v>
      </c>
      <c r="R2119" s="3">
        <v>0.25800000000000001</v>
      </c>
      <c r="S2119" s="3">
        <v>0.14499999999999999</v>
      </c>
      <c r="T2119" s="1" t="s">
        <v>37</v>
      </c>
      <c r="U2119" s="1" t="s">
        <v>29</v>
      </c>
      <c r="V2119" s="3">
        <v>0.19800000000000001</v>
      </c>
      <c r="W2119" s="1" t="s">
        <v>29</v>
      </c>
    </row>
    <row r="2120" spans="1:23" ht="13" x14ac:dyDescent="0.15">
      <c r="A2120" s="1" t="s">
        <v>1396</v>
      </c>
      <c r="B2120" s="1" t="s">
        <v>126</v>
      </c>
      <c r="C2120" s="1">
        <v>39131</v>
      </c>
      <c r="D2120" s="2">
        <v>27001</v>
      </c>
      <c r="E2120" s="3">
        <v>0.81699999999999995</v>
      </c>
      <c r="F2120" s="3">
        <v>7.1999999999999995E-2</v>
      </c>
      <c r="G2120" s="2">
        <v>3870</v>
      </c>
      <c r="H2120" s="1">
        <v>74</v>
      </c>
      <c r="I2120" s="1" t="s">
        <v>26</v>
      </c>
      <c r="J2120" s="2">
        <v>1885</v>
      </c>
      <c r="K2120" s="3">
        <v>0.23699999999999999</v>
      </c>
      <c r="L2120" s="1">
        <v>5.5</v>
      </c>
      <c r="M2120" s="1">
        <v>6.9</v>
      </c>
      <c r="N2120" s="1">
        <v>69.7</v>
      </c>
      <c r="O2120" s="4">
        <v>16409</v>
      </c>
      <c r="P2120" s="3">
        <v>0.40600000000000003</v>
      </c>
      <c r="Q2120" s="3">
        <v>0.13300000000000001</v>
      </c>
      <c r="R2120" s="3">
        <v>0.314</v>
      </c>
      <c r="S2120" s="3">
        <v>0.20399999999999999</v>
      </c>
      <c r="T2120" s="1" t="s">
        <v>37</v>
      </c>
      <c r="U2120" s="1" t="s">
        <v>30</v>
      </c>
      <c r="V2120" s="3">
        <v>0.22800000000000001</v>
      </c>
      <c r="W2120" s="1" t="s">
        <v>30</v>
      </c>
    </row>
    <row r="2121" spans="1:23" ht="13" x14ac:dyDescent="0.15">
      <c r="A2121" s="1" t="s">
        <v>1396</v>
      </c>
      <c r="B2121" s="1" t="s">
        <v>1421</v>
      </c>
      <c r="C2121" s="1">
        <v>39133</v>
      </c>
      <c r="D2121" s="2">
        <v>162665</v>
      </c>
      <c r="E2121" s="3">
        <v>0.38</v>
      </c>
      <c r="F2121" s="3">
        <v>6.3E-2</v>
      </c>
      <c r="G2121" s="2">
        <v>2537</v>
      </c>
      <c r="H2121" s="1">
        <v>398</v>
      </c>
      <c r="I2121" s="1" t="s">
        <v>33</v>
      </c>
      <c r="J2121" s="2">
        <v>2551</v>
      </c>
      <c r="K2121" s="3">
        <v>0.16900000000000001</v>
      </c>
      <c r="L2121" s="1">
        <v>4.2</v>
      </c>
      <c r="M2121" s="1">
        <v>5.9</v>
      </c>
      <c r="N2121" s="1">
        <v>76.400000000000006</v>
      </c>
      <c r="O2121" s="4">
        <v>8136.3</v>
      </c>
      <c r="P2121" s="3">
        <v>0.38500000000000001</v>
      </c>
      <c r="Q2121" s="3">
        <v>0.106</v>
      </c>
      <c r="R2121" s="3">
        <v>0.23200000000000001</v>
      </c>
      <c r="S2121" s="3">
        <v>0.13300000000000001</v>
      </c>
      <c r="T2121" s="1" t="s">
        <v>37</v>
      </c>
      <c r="U2121" s="1" t="s">
        <v>29</v>
      </c>
      <c r="V2121" s="3">
        <v>0.18099999999999999</v>
      </c>
      <c r="W2121" s="1" t="s">
        <v>29</v>
      </c>
    </row>
    <row r="2122" spans="1:23" ht="13" x14ac:dyDescent="0.15">
      <c r="A2122" s="1" t="s">
        <v>1396</v>
      </c>
      <c r="B2122" s="1" t="s">
        <v>1422</v>
      </c>
      <c r="C2122" s="1">
        <v>39135</v>
      </c>
      <c r="D2122" s="2">
        <v>40556</v>
      </c>
      <c r="E2122" s="3">
        <v>0.76300000000000001</v>
      </c>
      <c r="F2122" s="3">
        <v>0.06</v>
      </c>
      <c r="G2122" s="2">
        <v>5838</v>
      </c>
      <c r="H2122" s="1">
        <v>989</v>
      </c>
      <c r="I2122" s="1" t="s">
        <v>26</v>
      </c>
      <c r="J2122" s="2">
        <v>2945</v>
      </c>
      <c r="K2122" s="3">
        <v>0.19600000000000001</v>
      </c>
      <c r="L2122" s="1">
        <v>4.4000000000000004</v>
      </c>
      <c r="M2122" s="1">
        <v>6.2</v>
      </c>
      <c r="N2122" s="1">
        <v>74.5</v>
      </c>
      <c r="O2122" s="4">
        <v>9639.7999999999993</v>
      </c>
      <c r="P2122" s="3">
        <v>0.38500000000000001</v>
      </c>
      <c r="Q2122" s="3">
        <v>0.114</v>
      </c>
      <c r="R2122" s="3">
        <v>0.26400000000000001</v>
      </c>
      <c r="S2122" s="3">
        <v>0.13400000000000001</v>
      </c>
      <c r="T2122" s="1" t="s">
        <v>37</v>
      </c>
      <c r="U2122" s="1" t="s">
        <v>29</v>
      </c>
      <c r="V2122" s="3">
        <v>0.192</v>
      </c>
      <c r="W2122" s="1" t="s">
        <v>29</v>
      </c>
    </row>
    <row r="2123" spans="1:23" ht="13" x14ac:dyDescent="0.15">
      <c r="A2123" s="1" t="s">
        <v>1396</v>
      </c>
      <c r="B2123" s="1" t="s">
        <v>391</v>
      </c>
      <c r="C2123" s="1">
        <v>39137</v>
      </c>
      <c r="D2123" s="2">
        <v>34199</v>
      </c>
      <c r="E2123" s="3">
        <v>0.84199999999999997</v>
      </c>
      <c r="F2123" s="3">
        <v>5.8000000000000003E-2</v>
      </c>
      <c r="G2123" s="2">
        <v>2145</v>
      </c>
      <c r="H2123" s="2">
        <v>1629</v>
      </c>
      <c r="I2123" s="1" t="s">
        <v>26</v>
      </c>
      <c r="J2123" s="2">
        <v>2242</v>
      </c>
      <c r="K2123" s="3">
        <v>0.157</v>
      </c>
      <c r="L2123" s="1">
        <v>3.8</v>
      </c>
      <c r="M2123" s="1">
        <v>5.5</v>
      </c>
      <c r="N2123" s="1">
        <v>78.2</v>
      </c>
      <c r="O2123" s="4">
        <v>6060.4</v>
      </c>
      <c r="P2123" s="3">
        <v>0.4</v>
      </c>
      <c r="Q2123" s="3">
        <v>0.10100000000000001</v>
      </c>
      <c r="R2123" s="3">
        <v>0.217</v>
      </c>
      <c r="S2123" s="3">
        <v>0.104</v>
      </c>
      <c r="T2123" s="1" t="s">
        <v>37</v>
      </c>
      <c r="U2123" s="1" t="s">
        <v>29</v>
      </c>
      <c r="V2123" s="3">
        <v>0.17299999999999999</v>
      </c>
      <c r="W2123" s="1" t="s">
        <v>29</v>
      </c>
    </row>
    <row r="2124" spans="1:23" ht="13" x14ac:dyDescent="0.15">
      <c r="A2124" s="1" t="s">
        <v>1396</v>
      </c>
      <c r="B2124" s="1" t="s">
        <v>643</v>
      </c>
      <c r="C2124" s="1">
        <v>39139</v>
      </c>
      <c r="D2124" s="2">
        <v>125064</v>
      </c>
      <c r="E2124" s="3">
        <v>0.33700000000000002</v>
      </c>
      <c r="F2124" s="3">
        <v>7.1999999999999995E-2</v>
      </c>
      <c r="G2124" s="2">
        <v>2122</v>
      </c>
      <c r="H2124" s="1">
        <v>208</v>
      </c>
      <c r="I2124" s="1" t="s">
        <v>33</v>
      </c>
      <c r="J2124" s="2">
        <v>2832</v>
      </c>
      <c r="K2124" s="3">
        <v>0.19600000000000001</v>
      </c>
      <c r="L2124" s="1">
        <v>4.9000000000000004</v>
      </c>
      <c r="M2124" s="1">
        <v>6.5</v>
      </c>
      <c r="N2124" s="1">
        <v>74</v>
      </c>
      <c r="O2124" s="4">
        <v>11193.5</v>
      </c>
      <c r="P2124" s="3">
        <v>0.39800000000000002</v>
      </c>
      <c r="Q2124" s="3">
        <v>0.12</v>
      </c>
      <c r="R2124" s="3">
        <v>0.26</v>
      </c>
      <c r="S2124" s="3">
        <v>0.152</v>
      </c>
      <c r="T2124" s="1" t="s">
        <v>37</v>
      </c>
      <c r="U2124" s="1" t="s">
        <v>29</v>
      </c>
      <c r="V2124" s="3">
        <v>0.2</v>
      </c>
      <c r="W2124" s="1" t="s">
        <v>29</v>
      </c>
    </row>
    <row r="2125" spans="1:23" ht="13" x14ac:dyDescent="0.15">
      <c r="A2125" s="1" t="s">
        <v>1396</v>
      </c>
      <c r="B2125" s="1" t="s">
        <v>1423</v>
      </c>
      <c r="C2125" s="1">
        <v>39141</v>
      </c>
      <c r="D2125" s="2">
        <v>76501</v>
      </c>
      <c r="E2125" s="3">
        <v>0.58799999999999997</v>
      </c>
      <c r="F2125" s="3">
        <v>6.8000000000000005E-2</v>
      </c>
      <c r="G2125" s="2">
        <v>1508</v>
      </c>
      <c r="H2125" s="1">
        <v>164</v>
      </c>
      <c r="I2125" s="1" t="s">
        <v>33</v>
      </c>
      <c r="J2125" s="2">
        <v>1898</v>
      </c>
      <c r="K2125" s="3">
        <v>0.217</v>
      </c>
      <c r="L2125" s="1">
        <v>4.9000000000000004</v>
      </c>
      <c r="M2125" s="1">
        <v>6.6</v>
      </c>
      <c r="N2125" s="1">
        <v>72.2</v>
      </c>
      <c r="O2125" s="4">
        <v>12209.2</v>
      </c>
      <c r="P2125" s="3">
        <v>0.42199999999999999</v>
      </c>
      <c r="Q2125" s="3">
        <v>0.13</v>
      </c>
      <c r="R2125" s="3">
        <v>0.28999999999999998</v>
      </c>
      <c r="S2125" s="3">
        <v>0.16300000000000001</v>
      </c>
      <c r="T2125" s="1" t="s">
        <v>37</v>
      </c>
      <c r="U2125" s="1" t="s">
        <v>30</v>
      </c>
      <c r="V2125" s="3">
        <v>0.215</v>
      </c>
      <c r="W2125" s="1" t="s">
        <v>30</v>
      </c>
    </row>
    <row r="2126" spans="1:23" ht="13" x14ac:dyDescent="0.15">
      <c r="A2126" s="1" t="s">
        <v>1396</v>
      </c>
      <c r="B2126" s="1" t="s">
        <v>1424</v>
      </c>
      <c r="C2126" s="1">
        <v>39143</v>
      </c>
      <c r="D2126" s="2">
        <v>58709</v>
      </c>
      <c r="E2126" s="3">
        <v>0.432</v>
      </c>
      <c r="F2126" s="3">
        <v>6.0999999999999999E-2</v>
      </c>
      <c r="G2126" s="2">
        <v>3262</v>
      </c>
      <c r="H2126" s="1">
        <v>549</v>
      </c>
      <c r="I2126" s="1" t="s">
        <v>33</v>
      </c>
      <c r="J2126" s="2">
        <v>2867</v>
      </c>
      <c r="K2126" s="3">
        <v>0.19800000000000001</v>
      </c>
      <c r="L2126" s="1">
        <v>4.7</v>
      </c>
      <c r="M2126" s="1">
        <v>6.2</v>
      </c>
      <c r="N2126" s="1">
        <v>75.2</v>
      </c>
      <c r="O2126" s="4">
        <v>9229.4</v>
      </c>
      <c r="P2126" s="3">
        <v>0.42199999999999999</v>
      </c>
      <c r="Q2126" s="3">
        <v>0.121</v>
      </c>
      <c r="R2126" s="3">
        <v>0.28499999999999998</v>
      </c>
      <c r="S2126" s="3">
        <v>0.152</v>
      </c>
      <c r="T2126" s="1" t="s">
        <v>37</v>
      </c>
      <c r="U2126" s="1" t="s">
        <v>29</v>
      </c>
      <c r="V2126" s="3">
        <v>0.20699999999999999</v>
      </c>
      <c r="W2126" s="1" t="s">
        <v>30</v>
      </c>
    </row>
    <row r="2127" spans="1:23" ht="13" x14ac:dyDescent="0.15">
      <c r="A2127" s="1" t="s">
        <v>1396</v>
      </c>
      <c r="B2127" s="1" t="s">
        <v>1425</v>
      </c>
      <c r="C2127" s="1">
        <v>39145</v>
      </c>
      <c r="D2127" s="2">
        <v>71969</v>
      </c>
      <c r="E2127" s="3">
        <v>0.55300000000000005</v>
      </c>
      <c r="F2127" s="3">
        <v>7.3999999999999996E-2</v>
      </c>
      <c r="G2127" s="2">
        <v>1789</v>
      </c>
      <c r="H2127" s="1">
        <v>109</v>
      </c>
      <c r="I2127" s="1" t="s">
        <v>33</v>
      </c>
      <c r="J2127" s="2">
        <v>4332</v>
      </c>
      <c r="K2127" s="3">
        <v>0.23100000000000001</v>
      </c>
      <c r="L2127" s="1">
        <v>5.3</v>
      </c>
      <c r="M2127" s="1">
        <v>6.7</v>
      </c>
      <c r="N2127" s="1">
        <v>69.2</v>
      </c>
      <c r="O2127" s="4">
        <v>16720</v>
      </c>
      <c r="P2127" s="3">
        <v>0.437</v>
      </c>
      <c r="Q2127" s="3">
        <v>0.129</v>
      </c>
      <c r="R2127" s="3">
        <v>0.30599999999999999</v>
      </c>
      <c r="S2127" s="3">
        <v>0.20899999999999999</v>
      </c>
      <c r="T2127" s="1" t="s">
        <v>37</v>
      </c>
      <c r="U2127" s="1" t="s">
        <v>30</v>
      </c>
      <c r="V2127" s="3">
        <v>0.23100000000000001</v>
      </c>
      <c r="W2127" s="1" t="s">
        <v>30</v>
      </c>
    </row>
    <row r="2128" spans="1:23" ht="13" x14ac:dyDescent="0.15">
      <c r="A2128" s="1" t="s">
        <v>1396</v>
      </c>
      <c r="B2128" s="1" t="s">
        <v>1388</v>
      </c>
      <c r="C2128" s="1">
        <v>39147</v>
      </c>
      <c r="D2128" s="2">
        <v>54527</v>
      </c>
      <c r="E2128" s="3">
        <v>0.45600000000000002</v>
      </c>
      <c r="F2128" s="3">
        <v>6.3E-2</v>
      </c>
      <c r="G2128" s="2">
        <v>2745</v>
      </c>
      <c r="H2128" s="1">
        <v>562</v>
      </c>
      <c r="I2128" s="1" t="s">
        <v>33</v>
      </c>
      <c r="J2128" s="2">
        <v>2994</v>
      </c>
      <c r="K2128" s="3">
        <v>0.19800000000000001</v>
      </c>
      <c r="L2128" s="1">
        <v>4.8</v>
      </c>
      <c r="M2128" s="1">
        <v>6.4</v>
      </c>
      <c r="N2128" s="1">
        <v>74.8</v>
      </c>
      <c r="O2128" s="4">
        <v>9987.2999999999993</v>
      </c>
      <c r="P2128" s="3">
        <v>0.47099999999999997</v>
      </c>
      <c r="Q2128" s="3">
        <v>0.121</v>
      </c>
      <c r="R2128" s="3">
        <v>0.28499999999999998</v>
      </c>
      <c r="S2128" s="3">
        <v>0.14399999999999999</v>
      </c>
      <c r="T2128" s="1" t="s">
        <v>37</v>
      </c>
      <c r="U2128" s="1" t="s">
        <v>29</v>
      </c>
      <c r="V2128" s="3">
        <v>0.214</v>
      </c>
      <c r="W2128" s="1" t="s">
        <v>30</v>
      </c>
    </row>
    <row r="2129" spans="1:23" ht="13" x14ac:dyDescent="0.15">
      <c r="A2129" s="1" t="s">
        <v>1396</v>
      </c>
      <c r="B2129" s="1" t="s">
        <v>129</v>
      </c>
      <c r="C2129" s="1">
        <v>39149</v>
      </c>
      <c r="D2129" s="2">
        <v>47765</v>
      </c>
      <c r="E2129" s="3">
        <v>0.56999999999999995</v>
      </c>
      <c r="F2129" s="3">
        <v>6.9000000000000006E-2</v>
      </c>
      <c r="G2129" s="2">
        <v>2181</v>
      </c>
      <c r="H2129" s="2">
        <v>1061</v>
      </c>
      <c r="I2129" s="1" t="s">
        <v>26</v>
      </c>
      <c r="J2129" s="2">
        <v>3284</v>
      </c>
      <c r="K2129" s="3">
        <v>0.185</v>
      </c>
      <c r="L2129" s="1">
        <v>4.3</v>
      </c>
      <c r="M2129" s="1">
        <v>6</v>
      </c>
      <c r="N2129" s="1">
        <v>74.900000000000006</v>
      </c>
      <c r="O2129" s="4">
        <v>9915.7999999999993</v>
      </c>
      <c r="P2129" s="3">
        <v>0.379</v>
      </c>
      <c r="Q2129" s="3">
        <v>0.114</v>
      </c>
      <c r="R2129" s="3">
        <v>0.252</v>
      </c>
      <c r="S2129" s="3">
        <v>0.13500000000000001</v>
      </c>
      <c r="T2129" s="1" t="s">
        <v>37</v>
      </c>
      <c r="U2129" s="1" t="s">
        <v>29</v>
      </c>
      <c r="V2129" s="3">
        <v>0.189</v>
      </c>
      <c r="W2129" s="1" t="s">
        <v>29</v>
      </c>
    </row>
    <row r="2130" spans="1:23" ht="13" x14ac:dyDescent="0.15">
      <c r="A2130" s="1" t="s">
        <v>1396</v>
      </c>
      <c r="B2130" s="1" t="s">
        <v>647</v>
      </c>
      <c r="C2130" s="1">
        <v>39151</v>
      </c>
      <c r="D2130" s="2">
        <v>372716</v>
      </c>
      <c r="E2130" s="3">
        <v>0.14799999999999999</v>
      </c>
      <c r="F2130" s="3">
        <v>6.5000000000000002E-2</v>
      </c>
      <c r="G2130" s="2">
        <v>1294</v>
      </c>
      <c r="H2130" s="1">
        <v>267</v>
      </c>
      <c r="I2130" s="1" t="s">
        <v>33</v>
      </c>
      <c r="J2130" s="2">
        <v>2711</v>
      </c>
      <c r="K2130" s="3">
        <v>0.16400000000000001</v>
      </c>
      <c r="L2130" s="1">
        <v>4.0999999999999996</v>
      </c>
      <c r="M2130" s="1">
        <v>5.8</v>
      </c>
      <c r="N2130" s="1">
        <v>75.099999999999994</v>
      </c>
      <c r="O2130" s="4">
        <v>9698.2999999999993</v>
      </c>
      <c r="P2130" s="3">
        <v>0.38300000000000001</v>
      </c>
      <c r="Q2130" s="3">
        <v>0.108</v>
      </c>
      <c r="R2130" s="3">
        <v>0.22700000000000001</v>
      </c>
      <c r="S2130" s="3">
        <v>0.14499999999999999</v>
      </c>
      <c r="T2130" s="1" t="s">
        <v>37</v>
      </c>
      <c r="U2130" s="1" t="s">
        <v>29</v>
      </c>
      <c r="V2130" s="3">
        <v>0.182</v>
      </c>
      <c r="W2130" s="1" t="s">
        <v>29</v>
      </c>
    </row>
    <row r="2131" spans="1:23" ht="13" x14ac:dyDescent="0.15">
      <c r="A2131" s="1" t="s">
        <v>1396</v>
      </c>
      <c r="B2131" s="1" t="s">
        <v>324</v>
      </c>
      <c r="C2131" s="1">
        <v>39153</v>
      </c>
      <c r="D2131" s="2">
        <v>535733</v>
      </c>
      <c r="E2131" s="3">
        <v>3.7999999999999999E-2</v>
      </c>
      <c r="F2131" s="3">
        <v>6.6000000000000003E-2</v>
      </c>
      <c r="G2131" s="2">
        <v>1024</v>
      </c>
      <c r="H2131" s="1">
        <v>264</v>
      </c>
      <c r="I2131" s="1" t="s">
        <v>33</v>
      </c>
      <c r="J2131" s="2">
        <v>2743</v>
      </c>
      <c r="K2131" s="3">
        <v>0.17699999999999999</v>
      </c>
      <c r="L2131" s="1">
        <v>4.5</v>
      </c>
      <c r="M2131" s="1">
        <v>6.2</v>
      </c>
      <c r="N2131" s="1">
        <v>75.3</v>
      </c>
      <c r="O2131" s="4">
        <v>9664.2000000000007</v>
      </c>
      <c r="P2131" s="3">
        <v>0.39500000000000002</v>
      </c>
      <c r="Q2131" s="3">
        <v>0.112</v>
      </c>
      <c r="R2131" s="3">
        <v>0.23499999999999999</v>
      </c>
      <c r="S2131" s="3">
        <v>0.13600000000000001</v>
      </c>
      <c r="T2131" s="1" t="s">
        <v>37</v>
      </c>
      <c r="U2131" s="1" t="s">
        <v>29</v>
      </c>
      <c r="V2131" s="3">
        <v>0.187</v>
      </c>
      <c r="W2131" s="1" t="s">
        <v>29</v>
      </c>
    </row>
    <row r="2132" spans="1:23" ht="13" x14ac:dyDescent="0.15">
      <c r="A2132" s="1" t="s">
        <v>1396</v>
      </c>
      <c r="B2132" s="1" t="s">
        <v>1426</v>
      </c>
      <c r="C2132" s="1">
        <v>39155</v>
      </c>
      <c r="D2132" s="2">
        <v>200373</v>
      </c>
      <c r="E2132" s="3">
        <v>0.27200000000000002</v>
      </c>
      <c r="F2132" s="3">
        <v>8.5999999999999993E-2</v>
      </c>
      <c r="G2132" s="2">
        <v>2212</v>
      </c>
      <c r="H2132" s="1">
        <v>424</v>
      </c>
      <c r="I2132" s="1" t="s">
        <v>33</v>
      </c>
      <c r="J2132" s="2">
        <v>3315</v>
      </c>
      <c r="K2132" s="3">
        <v>0.221</v>
      </c>
      <c r="L2132" s="1">
        <v>4.9000000000000004</v>
      </c>
      <c r="M2132" s="1">
        <v>6.8</v>
      </c>
      <c r="N2132" s="1">
        <v>73.5</v>
      </c>
      <c r="O2132" s="4">
        <v>11710.5</v>
      </c>
      <c r="P2132" s="3">
        <v>0.44600000000000001</v>
      </c>
      <c r="Q2132" s="3">
        <v>0.128</v>
      </c>
      <c r="R2132" s="3">
        <v>0.30299999999999999</v>
      </c>
      <c r="S2132" s="3">
        <v>0.16700000000000001</v>
      </c>
      <c r="T2132" s="1" t="s">
        <v>29</v>
      </c>
      <c r="U2132" s="1" t="s">
        <v>30</v>
      </c>
      <c r="V2132" s="3">
        <v>0.22500000000000001</v>
      </c>
      <c r="W2132" s="1" t="s">
        <v>30</v>
      </c>
    </row>
    <row r="2133" spans="1:23" ht="13" x14ac:dyDescent="0.15">
      <c r="A2133" s="1" t="s">
        <v>1396</v>
      </c>
      <c r="B2133" s="1" t="s">
        <v>1427</v>
      </c>
      <c r="C2133" s="1">
        <v>39157</v>
      </c>
      <c r="D2133" s="2">
        <v>91874</v>
      </c>
      <c r="E2133" s="3">
        <v>0.498</v>
      </c>
      <c r="F2133" s="3">
        <v>8.5999999999999993E-2</v>
      </c>
      <c r="G2133" s="2">
        <v>2803</v>
      </c>
      <c r="H2133" s="1">
        <v>505</v>
      </c>
      <c r="I2133" s="1" t="s">
        <v>33</v>
      </c>
      <c r="J2133" s="2">
        <v>2732</v>
      </c>
      <c r="K2133" s="3">
        <v>0.215</v>
      </c>
      <c r="L2133" s="1">
        <v>4.5999999999999996</v>
      </c>
      <c r="M2133" s="1">
        <v>5.8</v>
      </c>
      <c r="N2133" s="1">
        <v>74.599999999999994</v>
      </c>
      <c r="O2133" s="4">
        <v>9806.9</v>
      </c>
      <c r="P2133" s="3">
        <v>0.437</v>
      </c>
      <c r="Q2133" s="3">
        <v>0.12</v>
      </c>
      <c r="R2133" s="3">
        <v>0.3</v>
      </c>
      <c r="S2133" s="3">
        <v>0.14799999999999999</v>
      </c>
      <c r="T2133" s="1" t="s">
        <v>29</v>
      </c>
      <c r="U2133" s="1" t="s">
        <v>30</v>
      </c>
      <c r="V2133" s="3">
        <v>0.218</v>
      </c>
      <c r="W2133" s="1" t="s">
        <v>30</v>
      </c>
    </row>
    <row r="2134" spans="1:23" ht="13" x14ac:dyDescent="0.15">
      <c r="A2134" s="1" t="s">
        <v>1396</v>
      </c>
      <c r="B2134" s="1" t="s">
        <v>193</v>
      </c>
      <c r="C2134" s="1">
        <v>39159</v>
      </c>
      <c r="D2134" s="2">
        <v>69637</v>
      </c>
      <c r="E2134" s="3">
        <v>0.45</v>
      </c>
      <c r="F2134" s="3">
        <v>4.2000000000000003E-2</v>
      </c>
      <c r="G2134" s="2">
        <v>1756</v>
      </c>
      <c r="H2134" s="1">
        <v>749</v>
      </c>
      <c r="I2134" s="1" t="s">
        <v>33</v>
      </c>
      <c r="J2134" s="2">
        <v>2432</v>
      </c>
      <c r="K2134" s="3">
        <v>0.127</v>
      </c>
      <c r="L2134" s="1">
        <v>3.9</v>
      </c>
      <c r="M2134" s="1">
        <v>5.5</v>
      </c>
      <c r="N2134" s="1">
        <v>78.5</v>
      </c>
      <c r="O2134" s="4">
        <v>5567.3</v>
      </c>
      <c r="P2134" s="3">
        <v>0.374</v>
      </c>
      <c r="Q2134" s="3">
        <v>8.6999999999999994E-2</v>
      </c>
      <c r="R2134" s="3">
        <v>0.20100000000000001</v>
      </c>
      <c r="S2134" s="3">
        <v>0.10100000000000001</v>
      </c>
      <c r="T2134" s="1" t="s">
        <v>37</v>
      </c>
      <c r="U2134" s="1" t="s">
        <v>37</v>
      </c>
      <c r="V2134" s="3">
        <v>0.155</v>
      </c>
      <c r="W2134" s="1" t="s">
        <v>29</v>
      </c>
    </row>
    <row r="2135" spans="1:23" ht="13" x14ac:dyDescent="0.15">
      <c r="A2135" s="1" t="s">
        <v>1396</v>
      </c>
      <c r="B2135" s="1" t="s">
        <v>1428</v>
      </c>
      <c r="C2135" s="1">
        <v>39161</v>
      </c>
      <c r="D2135" s="2">
        <v>28704</v>
      </c>
      <c r="E2135" s="3">
        <v>0.504</v>
      </c>
      <c r="F2135" s="3">
        <v>0.06</v>
      </c>
      <c r="G2135" s="2">
        <v>2210</v>
      </c>
      <c r="H2135" s="1">
        <v>652</v>
      </c>
      <c r="I2135" s="1" t="s">
        <v>33</v>
      </c>
      <c r="J2135" s="2">
        <v>2161</v>
      </c>
      <c r="K2135" s="3">
        <v>0.17699999999999999</v>
      </c>
      <c r="L2135" s="1">
        <v>4.5</v>
      </c>
      <c r="M2135" s="1">
        <v>6</v>
      </c>
      <c r="N2135" s="1">
        <v>75.5</v>
      </c>
      <c r="O2135" s="4">
        <v>9042.7000000000007</v>
      </c>
      <c r="P2135" s="3">
        <v>0.42299999999999999</v>
      </c>
      <c r="Q2135" s="3">
        <v>0.109</v>
      </c>
      <c r="R2135" s="3">
        <v>0.247</v>
      </c>
      <c r="S2135" s="3">
        <v>0.125</v>
      </c>
      <c r="T2135" s="1" t="s">
        <v>37</v>
      </c>
      <c r="U2135" s="1" t="s">
        <v>29</v>
      </c>
      <c r="V2135" s="3">
        <v>0.19</v>
      </c>
      <c r="W2135" s="1" t="s">
        <v>29</v>
      </c>
    </row>
    <row r="2136" spans="1:23" ht="13" x14ac:dyDescent="0.15">
      <c r="A2136" s="1" t="s">
        <v>1396</v>
      </c>
      <c r="B2136" s="1" t="s">
        <v>1429</v>
      </c>
      <c r="C2136" s="1">
        <v>39163</v>
      </c>
      <c r="D2136" s="2">
        <v>12474</v>
      </c>
      <c r="E2136" s="3">
        <v>0.94299999999999995</v>
      </c>
      <c r="F2136" s="3">
        <v>8.8999999999999996E-2</v>
      </c>
      <c r="G2136" s="2">
        <v>6348</v>
      </c>
      <c r="H2136" s="1">
        <v>780</v>
      </c>
      <c r="I2136" s="1" t="s">
        <v>26</v>
      </c>
      <c r="J2136" s="2">
        <v>1840</v>
      </c>
      <c r="K2136" s="3">
        <v>0.255</v>
      </c>
      <c r="L2136" s="1">
        <v>5.2</v>
      </c>
      <c r="M2136" s="1">
        <v>6.7</v>
      </c>
      <c r="N2136" s="1">
        <v>67.599999999999994</v>
      </c>
      <c r="O2136" s="4">
        <v>19459.7</v>
      </c>
      <c r="P2136" s="3">
        <v>0.41199999999999998</v>
      </c>
      <c r="Q2136" s="3">
        <v>0.128</v>
      </c>
      <c r="R2136" s="3">
        <v>0.32500000000000001</v>
      </c>
      <c r="S2136" s="3">
        <v>0.191</v>
      </c>
      <c r="T2136" s="1" t="s">
        <v>29</v>
      </c>
      <c r="U2136" s="1" t="s">
        <v>28</v>
      </c>
      <c r="V2136" s="3">
        <v>0.23300000000000001</v>
      </c>
      <c r="W2136" s="1" t="s">
        <v>30</v>
      </c>
    </row>
    <row r="2137" spans="1:23" ht="13" x14ac:dyDescent="0.15">
      <c r="A2137" s="1" t="s">
        <v>1396</v>
      </c>
      <c r="B2137" s="1" t="s">
        <v>505</v>
      </c>
      <c r="C2137" s="1">
        <v>39165</v>
      </c>
      <c r="D2137" s="2">
        <v>252148</v>
      </c>
      <c r="E2137" s="3">
        <v>0.17499999999999999</v>
      </c>
      <c r="F2137" s="3">
        <v>4.3999999999999997E-2</v>
      </c>
      <c r="G2137" s="2">
        <v>1174</v>
      </c>
      <c r="H2137" s="1">
        <v>392</v>
      </c>
      <c r="I2137" s="1" t="s">
        <v>33</v>
      </c>
      <c r="J2137" s="2">
        <v>2835</v>
      </c>
      <c r="K2137" s="3">
        <v>0.14199999999999999</v>
      </c>
      <c r="L2137" s="1">
        <v>3.6</v>
      </c>
      <c r="M2137" s="1">
        <v>5.3</v>
      </c>
      <c r="N2137" s="1">
        <v>78.2</v>
      </c>
      <c r="O2137" s="4">
        <v>6327.4</v>
      </c>
      <c r="P2137" s="3">
        <v>0.34100000000000003</v>
      </c>
      <c r="Q2137" s="3">
        <v>9.9000000000000005E-2</v>
      </c>
      <c r="R2137" s="3">
        <v>0.20799999999999999</v>
      </c>
      <c r="S2137" s="3">
        <v>0.104</v>
      </c>
      <c r="T2137" s="1" t="s">
        <v>37</v>
      </c>
      <c r="U2137" s="1" t="s">
        <v>37</v>
      </c>
      <c r="V2137" s="3">
        <v>0.156</v>
      </c>
      <c r="W2137" s="1" t="s">
        <v>29</v>
      </c>
    </row>
    <row r="2138" spans="1:23" ht="13" x14ac:dyDescent="0.15">
      <c r="A2138" s="1" t="s">
        <v>1396</v>
      </c>
      <c r="B2138" s="1" t="s">
        <v>136</v>
      </c>
      <c r="C2138" s="1">
        <v>39167</v>
      </c>
      <c r="D2138" s="2">
        <v>58577</v>
      </c>
      <c r="E2138" s="3">
        <v>0.58299999999999996</v>
      </c>
      <c r="F2138" s="3">
        <v>7.4999999999999997E-2</v>
      </c>
      <c r="G2138" s="2">
        <v>1382</v>
      </c>
      <c r="H2138" s="1">
        <v>324</v>
      </c>
      <c r="I2138" s="1" t="s">
        <v>33</v>
      </c>
      <c r="J2138" s="2">
        <v>2641</v>
      </c>
      <c r="K2138" s="3">
        <v>0.20799999999999999</v>
      </c>
      <c r="L2138" s="1">
        <v>4.7</v>
      </c>
      <c r="M2138" s="1">
        <v>6.4</v>
      </c>
      <c r="N2138" s="1">
        <v>74.7</v>
      </c>
      <c r="O2138" s="4">
        <v>10492.1</v>
      </c>
      <c r="P2138" s="3">
        <v>0.44700000000000001</v>
      </c>
      <c r="Q2138" s="3">
        <v>0.12</v>
      </c>
      <c r="R2138" s="3">
        <v>0.27700000000000002</v>
      </c>
      <c r="S2138" s="3">
        <v>0.159</v>
      </c>
      <c r="T2138" s="1" t="s">
        <v>37</v>
      </c>
      <c r="U2138" s="1" t="s">
        <v>30</v>
      </c>
      <c r="V2138" s="3">
        <v>0.214</v>
      </c>
      <c r="W2138" s="1" t="s">
        <v>30</v>
      </c>
    </row>
    <row r="2139" spans="1:23" ht="13" x14ac:dyDescent="0.15">
      <c r="A2139" s="1" t="s">
        <v>1396</v>
      </c>
      <c r="B2139" s="1" t="s">
        <v>506</v>
      </c>
      <c r="C2139" s="1">
        <v>39169</v>
      </c>
      <c r="D2139" s="2">
        <v>116510</v>
      </c>
      <c r="E2139" s="3">
        <v>0.55800000000000005</v>
      </c>
      <c r="F2139" s="3">
        <v>0.126</v>
      </c>
      <c r="G2139" s="2">
        <v>2012</v>
      </c>
      <c r="H2139" s="1">
        <v>247</v>
      </c>
      <c r="I2139" s="1" t="s">
        <v>33</v>
      </c>
      <c r="J2139" s="2">
        <v>2264</v>
      </c>
      <c r="K2139" s="3">
        <v>0.182</v>
      </c>
      <c r="L2139" s="1">
        <v>4.4000000000000004</v>
      </c>
      <c r="M2139" s="1">
        <v>6.2</v>
      </c>
      <c r="N2139" s="1">
        <v>75.8</v>
      </c>
      <c r="O2139" s="4">
        <v>8918</v>
      </c>
      <c r="P2139" s="3">
        <v>0.40100000000000002</v>
      </c>
      <c r="Q2139" s="3">
        <v>0.106</v>
      </c>
      <c r="R2139" s="3">
        <v>0.24</v>
      </c>
      <c r="S2139" s="3">
        <v>0.126</v>
      </c>
      <c r="T2139" s="1" t="s">
        <v>30</v>
      </c>
      <c r="U2139" s="1" t="s">
        <v>29</v>
      </c>
      <c r="V2139" s="3">
        <v>0.19700000000000001</v>
      </c>
      <c r="W2139" s="1" t="s">
        <v>29</v>
      </c>
    </row>
    <row r="2140" spans="1:23" ht="13" x14ac:dyDescent="0.15">
      <c r="A2140" s="1" t="s">
        <v>1396</v>
      </c>
      <c r="B2140" s="1" t="s">
        <v>1266</v>
      </c>
      <c r="C2140" s="1">
        <v>39171</v>
      </c>
      <c r="D2140" s="2">
        <v>36591</v>
      </c>
      <c r="E2140" s="3">
        <v>0.751</v>
      </c>
      <c r="F2140" s="3">
        <v>6.8000000000000005E-2</v>
      </c>
      <c r="G2140" s="2">
        <v>2448</v>
      </c>
      <c r="H2140" s="2">
        <v>1016</v>
      </c>
      <c r="I2140" s="1" t="s">
        <v>26</v>
      </c>
      <c r="J2140" s="2">
        <v>2456</v>
      </c>
      <c r="K2140" s="3">
        <v>0.19</v>
      </c>
      <c r="L2140" s="1">
        <v>4.5</v>
      </c>
      <c r="M2140" s="1">
        <v>6.2</v>
      </c>
      <c r="N2140" s="1">
        <v>76.3</v>
      </c>
      <c r="O2140" s="4">
        <v>8265.2000000000007</v>
      </c>
      <c r="P2140" s="3">
        <v>0.41499999999999998</v>
      </c>
      <c r="Q2140" s="3">
        <v>0.115</v>
      </c>
      <c r="R2140" s="3">
        <v>0.26400000000000001</v>
      </c>
      <c r="S2140" s="3">
        <v>0.14299999999999999</v>
      </c>
      <c r="T2140" s="1" t="s">
        <v>37</v>
      </c>
      <c r="U2140" s="1" t="s">
        <v>29</v>
      </c>
      <c r="V2140" s="3">
        <v>0.19900000000000001</v>
      </c>
      <c r="W2140" s="1" t="s">
        <v>29</v>
      </c>
    </row>
    <row r="2141" spans="1:23" ht="13" x14ac:dyDescent="0.15">
      <c r="A2141" s="1" t="s">
        <v>1396</v>
      </c>
      <c r="B2141" s="1" t="s">
        <v>1430</v>
      </c>
      <c r="C2141" s="1">
        <v>39173</v>
      </c>
      <c r="D2141" s="2">
        <v>132650</v>
      </c>
      <c r="E2141" s="3">
        <v>0.30099999999999999</v>
      </c>
      <c r="F2141" s="3">
        <v>5.5E-2</v>
      </c>
      <c r="G2141" s="2">
        <v>1472</v>
      </c>
      <c r="H2141" s="1">
        <v>448</v>
      </c>
      <c r="I2141" s="1" t="s">
        <v>33</v>
      </c>
      <c r="J2141" s="2">
        <v>3182</v>
      </c>
      <c r="K2141" s="3">
        <v>0.161</v>
      </c>
      <c r="L2141" s="1">
        <v>3.9</v>
      </c>
      <c r="M2141" s="1">
        <v>5.7</v>
      </c>
      <c r="N2141" s="1">
        <v>77.400000000000006</v>
      </c>
      <c r="O2141" s="4">
        <v>6562.5</v>
      </c>
      <c r="P2141" s="3">
        <v>0.35699999999999998</v>
      </c>
      <c r="Q2141" s="3">
        <v>0.106</v>
      </c>
      <c r="R2141" s="3">
        <v>0.23499999999999999</v>
      </c>
      <c r="S2141" s="3">
        <v>0.13600000000000001</v>
      </c>
      <c r="T2141" s="1" t="s">
        <v>37</v>
      </c>
      <c r="U2141" s="1" t="s">
        <v>29</v>
      </c>
      <c r="V2141" s="3">
        <v>0.17499999999999999</v>
      </c>
      <c r="W2141" s="1" t="s">
        <v>29</v>
      </c>
    </row>
    <row r="2142" spans="1:23" ht="13" x14ac:dyDescent="0.15">
      <c r="A2142" s="1" t="s">
        <v>1396</v>
      </c>
      <c r="B2142" s="1" t="s">
        <v>1431</v>
      </c>
      <c r="C2142" s="1">
        <v>39175</v>
      </c>
      <c r="D2142" s="2">
        <v>21457</v>
      </c>
      <c r="E2142" s="3">
        <v>0.69699999999999995</v>
      </c>
      <c r="F2142" s="3">
        <v>5.8999999999999997E-2</v>
      </c>
      <c r="G2142" s="2">
        <v>3618</v>
      </c>
      <c r="H2142" s="2">
        <v>1192</v>
      </c>
      <c r="I2142" s="1" t="s">
        <v>26</v>
      </c>
      <c r="J2142" s="2">
        <v>2674</v>
      </c>
      <c r="K2142" s="3">
        <v>0.161</v>
      </c>
      <c r="L2142" s="1">
        <v>4.3</v>
      </c>
      <c r="M2142" s="1">
        <v>6</v>
      </c>
      <c r="N2142" s="1">
        <v>76.099999999999994</v>
      </c>
      <c r="O2142" s="4">
        <v>8015.9</v>
      </c>
      <c r="P2142" s="3">
        <v>0.4</v>
      </c>
      <c r="Q2142" s="3">
        <v>0.10299999999999999</v>
      </c>
      <c r="R2142" s="3">
        <v>0.25600000000000001</v>
      </c>
      <c r="S2142" s="3">
        <v>0.123</v>
      </c>
      <c r="T2142" s="1" t="s">
        <v>37</v>
      </c>
      <c r="U2142" s="1" t="s">
        <v>29</v>
      </c>
      <c r="V2142" s="3">
        <v>0.184</v>
      </c>
      <c r="W2142" s="1" t="s">
        <v>29</v>
      </c>
    </row>
    <row r="2143" spans="1:23" ht="13" x14ac:dyDescent="0.15">
      <c r="A2143" s="1" t="s">
        <v>1432</v>
      </c>
      <c r="B2143" s="1" t="s">
        <v>520</v>
      </c>
      <c r="C2143" s="1">
        <v>40001</v>
      </c>
      <c r="D2143" s="2">
        <v>19627</v>
      </c>
      <c r="E2143" s="3">
        <v>1</v>
      </c>
      <c r="F2143" s="3">
        <v>0.16200000000000001</v>
      </c>
      <c r="G2143" s="2">
        <v>3883</v>
      </c>
      <c r="H2143" s="1">
        <v>418</v>
      </c>
      <c r="I2143" s="1" t="s">
        <v>26</v>
      </c>
      <c r="J2143" s="2">
        <v>4603</v>
      </c>
      <c r="K2143" s="3">
        <v>0.29499999999999998</v>
      </c>
      <c r="L2143" s="1">
        <v>6.1</v>
      </c>
      <c r="M2143" s="1">
        <v>6.9</v>
      </c>
      <c r="N2143" s="1">
        <v>69.3</v>
      </c>
      <c r="O2143" s="4">
        <v>16045.5</v>
      </c>
      <c r="P2143" s="3">
        <v>0.436</v>
      </c>
      <c r="Q2143" s="3">
        <v>0.156</v>
      </c>
      <c r="R2143" s="3">
        <v>0.371</v>
      </c>
      <c r="S2143" s="3">
        <v>0.2</v>
      </c>
      <c r="T2143" s="1" t="s">
        <v>28</v>
      </c>
      <c r="U2143" s="1" t="s">
        <v>28</v>
      </c>
      <c r="V2143" s="3">
        <v>0.27</v>
      </c>
      <c r="W2143" s="1" t="s">
        <v>28</v>
      </c>
    </row>
    <row r="2144" spans="1:23" ht="13" x14ac:dyDescent="0.15">
      <c r="A2144" s="1" t="s">
        <v>1432</v>
      </c>
      <c r="B2144" s="1" t="s">
        <v>1433</v>
      </c>
      <c r="C2144" s="1">
        <v>40003</v>
      </c>
      <c r="D2144" s="2">
        <v>5673</v>
      </c>
      <c r="E2144" s="3">
        <v>1</v>
      </c>
      <c r="F2144" s="3">
        <v>0.15</v>
      </c>
      <c r="G2144" s="2">
        <v>2855</v>
      </c>
      <c r="H2144" s="2">
        <v>1891</v>
      </c>
      <c r="I2144" s="1" t="s">
        <v>26</v>
      </c>
      <c r="J2144" s="2">
        <v>1095</v>
      </c>
      <c r="K2144" s="3">
        <v>0.186</v>
      </c>
      <c r="L2144" s="1">
        <v>4.2</v>
      </c>
      <c r="M2144" s="1">
        <v>5.4</v>
      </c>
      <c r="N2144" s="1">
        <v>77.7</v>
      </c>
      <c r="O2144" s="4">
        <v>7651.1</v>
      </c>
      <c r="P2144" s="3">
        <v>0.377</v>
      </c>
      <c r="Q2144" s="3">
        <v>0.111</v>
      </c>
      <c r="R2144" s="3">
        <v>0.26800000000000002</v>
      </c>
      <c r="S2144" s="3">
        <v>0.13600000000000001</v>
      </c>
      <c r="T2144" s="1" t="s">
        <v>30</v>
      </c>
      <c r="U2144" s="1" t="s">
        <v>29</v>
      </c>
      <c r="V2144" s="3">
        <v>0.20499999999999999</v>
      </c>
      <c r="W2144" s="1" t="s">
        <v>30</v>
      </c>
    </row>
    <row r="2145" spans="1:23" ht="13" x14ac:dyDescent="0.15">
      <c r="A2145" s="1" t="s">
        <v>1432</v>
      </c>
      <c r="B2145" s="1" t="s">
        <v>1434</v>
      </c>
      <c r="C2145" s="1">
        <v>40005</v>
      </c>
      <c r="D2145" s="2">
        <v>14525</v>
      </c>
      <c r="E2145" s="3">
        <v>1</v>
      </c>
      <c r="F2145" s="3">
        <v>0.17899999999999999</v>
      </c>
      <c r="G2145" s="2">
        <v>7162</v>
      </c>
      <c r="H2145" s="1">
        <v>90</v>
      </c>
      <c r="I2145" s="1" t="s">
        <v>26</v>
      </c>
      <c r="J2145" s="2">
        <v>6994</v>
      </c>
      <c r="K2145" s="3">
        <v>0.25700000000000001</v>
      </c>
      <c r="L2145" s="1">
        <v>5</v>
      </c>
      <c r="M2145" s="1">
        <v>6</v>
      </c>
      <c r="N2145" s="1">
        <v>72.900000000000006</v>
      </c>
      <c r="O2145" s="4">
        <v>12957.7</v>
      </c>
      <c r="P2145" s="3">
        <v>0.42799999999999999</v>
      </c>
      <c r="Q2145" s="3">
        <v>0.13400000000000001</v>
      </c>
      <c r="R2145" s="3">
        <v>0.33600000000000002</v>
      </c>
      <c r="S2145" s="3">
        <v>0.182</v>
      </c>
      <c r="T2145" s="1" t="s">
        <v>28</v>
      </c>
      <c r="U2145" s="1" t="s">
        <v>28</v>
      </c>
      <c r="V2145" s="3">
        <v>0.253</v>
      </c>
      <c r="W2145" s="1" t="s">
        <v>28</v>
      </c>
    </row>
    <row r="2146" spans="1:23" ht="13" x14ac:dyDescent="0.15">
      <c r="A2146" s="1" t="s">
        <v>1432</v>
      </c>
      <c r="B2146" s="1" t="s">
        <v>1435</v>
      </c>
      <c r="C2146" s="1">
        <v>40007</v>
      </c>
      <c r="D2146" s="2">
        <v>5018</v>
      </c>
      <c r="E2146" s="3">
        <v>1</v>
      </c>
      <c r="F2146" s="3">
        <v>0.2</v>
      </c>
      <c r="I2146" s="1" t="s">
        <v>44</v>
      </c>
      <c r="J2146" s="2">
        <v>4057</v>
      </c>
      <c r="K2146" s="3">
        <v>0.2</v>
      </c>
      <c r="L2146" s="1">
        <v>4.4000000000000004</v>
      </c>
      <c r="M2146" s="1">
        <v>5.6</v>
      </c>
      <c r="N2146" s="1">
        <v>76.5</v>
      </c>
      <c r="O2146" s="4">
        <v>10015.5</v>
      </c>
      <c r="P2146" s="3">
        <v>0.39200000000000002</v>
      </c>
      <c r="Q2146" s="3">
        <v>0.113</v>
      </c>
      <c r="R2146" s="3">
        <v>0.29899999999999999</v>
      </c>
      <c r="S2146" s="3">
        <v>0.126</v>
      </c>
      <c r="T2146" s="1" t="s">
        <v>28</v>
      </c>
      <c r="U2146" s="1" t="s">
        <v>30</v>
      </c>
      <c r="V2146" s="3">
        <v>0.222</v>
      </c>
      <c r="W2146" s="1" t="s">
        <v>30</v>
      </c>
    </row>
    <row r="2147" spans="1:23" ht="13" x14ac:dyDescent="0.15">
      <c r="A2147" s="1" t="s">
        <v>1432</v>
      </c>
      <c r="B2147" s="1" t="s">
        <v>1436</v>
      </c>
      <c r="C2147" s="1">
        <v>40009</v>
      </c>
      <c r="D2147" s="2">
        <v>22042</v>
      </c>
      <c r="E2147" s="3">
        <v>0.504</v>
      </c>
      <c r="F2147" s="3">
        <v>0.155</v>
      </c>
      <c r="G2147" s="2">
        <v>2004</v>
      </c>
      <c r="H2147" s="1">
        <v>319</v>
      </c>
      <c r="I2147" s="1" t="s">
        <v>33</v>
      </c>
      <c r="J2147" s="2">
        <v>2620</v>
      </c>
      <c r="K2147" s="3">
        <v>0.219</v>
      </c>
      <c r="L2147" s="1">
        <v>4.8</v>
      </c>
      <c r="M2147" s="1">
        <v>5.8</v>
      </c>
      <c r="N2147" s="1">
        <v>72.099999999999994</v>
      </c>
      <c r="O2147" s="4">
        <v>11752.7</v>
      </c>
      <c r="P2147" s="3">
        <v>0.42699999999999999</v>
      </c>
      <c r="Q2147" s="3">
        <v>0.121</v>
      </c>
      <c r="R2147" s="3">
        <v>0.32500000000000001</v>
      </c>
      <c r="S2147" s="3">
        <v>0.17399999999999999</v>
      </c>
      <c r="T2147" s="1" t="s">
        <v>30</v>
      </c>
      <c r="U2147" s="1" t="s">
        <v>30</v>
      </c>
      <c r="V2147" s="3">
        <v>0.23699999999999999</v>
      </c>
      <c r="W2147" s="1" t="s">
        <v>30</v>
      </c>
    </row>
    <row r="2148" spans="1:23" ht="13" x14ac:dyDescent="0.15">
      <c r="A2148" s="1" t="s">
        <v>1432</v>
      </c>
      <c r="B2148" s="1" t="s">
        <v>578</v>
      </c>
      <c r="C2148" s="1">
        <v>40011</v>
      </c>
      <c r="D2148" s="2">
        <v>8539</v>
      </c>
      <c r="E2148" s="3">
        <v>1</v>
      </c>
      <c r="F2148" s="3">
        <v>0.154</v>
      </c>
      <c r="G2148" s="2">
        <v>1712</v>
      </c>
      <c r="H2148" s="1">
        <v>275</v>
      </c>
      <c r="I2148" s="1" t="s">
        <v>33</v>
      </c>
      <c r="J2148" s="2">
        <v>1671</v>
      </c>
      <c r="K2148" s="3">
        <v>0.24199999999999999</v>
      </c>
      <c r="L2148" s="1">
        <v>5</v>
      </c>
      <c r="M2148" s="1">
        <v>6</v>
      </c>
      <c r="N2148" s="1">
        <v>70.3</v>
      </c>
      <c r="O2148" s="4">
        <v>15376.6</v>
      </c>
      <c r="P2148" s="3">
        <v>0.436</v>
      </c>
      <c r="Q2148" s="3">
        <v>0.126</v>
      </c>
      <c r="R2148" s="3">
        <v>0.33500000000000002</v>
      </c>
      <c r="S2148" s="3">
        <v>0.152</v>
      </c>
      <c r="T2148" s="1" t="s">
        <v>30</v>
      </c>
      <c r="U2148" s="1" t="s">
        <v>30</v>
      </c>
      <c r="V2148" s="3">
        <v>0.24099999999999999</v>
      </c>
      <c r="W2148" s="1" t="s">
        <v>30</v>
      </c>
    </row>
    <row r="2149" spans="1:23" ht="13" x14ac:dyDescent="0.15">
      <c r="A2149" s="1" t="s">
        <v>1432</v>
      </c>
      <c r="B2149" s="1" t="s">
        <v>414</v>
      </c>
      <c r="C2149" s="1">
        <v>40013</v>
      </c>
      <c r="D2149" s="2">
        <v>48967</v>
      </c>
      <c r="E2149" s="3">
        <v>0.58099999999999996</v>
      </c>
      <c r="F2149" s="3">
        <v>0.17399999999999999</v>
      </c>
      <c r="G2149" s="2">
        <v>2617</v>
      </c>
      <c r="H2149" s="1">
        <v>120</v>
      </c>
      <c r="I2149" s="1" t="s">
        <v>33</v>
      </c>
      <c r="J2149" s="2">
        <v>7209</v>
      </c>
      <c r="K2149" s="3">
        <v>0.224</v>
      </c>
      <c r="L2149" s="1">
        <v>4.9000000000000004</v>
      </c>
      <c r="M2149" s="1">
        <v>6.5</v>
      </c>
      <c r="N2149" s="1">
        <v>72.2</v>
      </c>
      <c r="O2149" s="4">
        <v>12725.2</v>
      </c>
      <c r="P2149" s="3">
        <v>0.41199999999999998</v>
      </c>
      <c r="Q2149" s="3">
        <v>0.126</v>
      </c>
      <c r="R2149" s="3">
        <v>0.3</v>
      </c>
      <c r="S2149" s="3">
        <v>0.17199999999999999</v>
      </c>
      <c r="T2149" s="1" t="s">
        <v>28</v>
      </c>
      <c r="U2149" s="1" t="s">
        <v>30</v>
      </c>
      <c r="V2149" s="3">
        <v>0.23499999999999999</v>
      </c>
      <c r="W2149" s="1" t="s">
        <v>30</v>
      </c>
    </row>
    <row r="2150" spans="1:23" ht="13" x14ac:dyDescent="0.15">
      <c r="A2150" s="1" t="s">
        <v>1432</v>
      </c>
      <c r="B2150" s="1" t="s">
        <v>1437</v>
      </c>
      <c r="C2150" s="1">
        <v>40015</v>
      </c>
      <c r="D2150" s="2">
        <v>26214</v>
      </c>
      <c r="E2150" s="3">
        <v>0.81399999999999995</v>
      </c>
      <c r="F2150" s="3">
        <v>0.16500000000000001</v>
      </c>
      <c r="G2150" s="2">
        <v>4395</v>
      </c>
      <c r="H2150" s="2">
        <v>1748</v>
      </c>
      <c r="I2150" s="1" t="s">
        <v>26</v>
      </c>
      <c r="J2150" s="2">
        <v>3812</v>
      </c>
      <c r="K2150" s="3">
        <v>0.27200000000000002</v>
      </c>
      <c r="L2150" s="1">
        <v>5.5</v>
      </c>
      <c r="M2150" s="1">
        <v>6.2</v>
      </c>
      <c r="N2150" s="1">
        <v>69</v>
      </c>
      <c r="O2150" s="4">
        <v>16064.8</v>
      </c>
      <c r="P2150" s="3">
        <v>0.41</v>
      </c>
      <c r="Q2150" s="3">
        <v>0.14199999999999999</v>
      </c>
      <c r="R2150" s="3">
        <v>0.35799999999999998</v>
      </c>
      <c r="S2150" s="3">
        <v>0.17599999999999999</v>
      </c>
      <c r="T2150" s="1" t="s">
        <v>28</v>
      </c>
      <c r="U2150" s="1" t="s">
        <v>28</v>
      </c>
      <c r="V2150" s="3">
        <v>0.254</v>
      </c>
      <c r="W2150" s="1" t="s">
        <v>28</v>
      </c>
    </row>
    <row r="2151" spans="1:23" ht="13" x14ac:dyDescent="0.15">
      <c r="A2151" s="1" t="s">
        <v>1432</v>
      </c>
      <c r="B2151" s="1" t="s">
        <v>1438</v>
      </c>
      <c r="C2151" s="1">
        <v>40017</v>
      </c>
      <c r="D2151" s="2">
        <v>175829</v>
      </c>
      <c r="E2151" s="3">
        <v>0.19500000000000001</v>
      </c>
      <c r="F2151" s="3">
        <v>0.10299999999999999</v>
      </c>
      <c r="G2151" s="2">
        <v>2888</v>
      </c>
      <c r="H2151" s="1">
        <v>495</v>
      </c>
      <c r="I2151" s="1" t="s">
        <v>33</v>
      </c>
      <c r="J2151" s="2">
        <v>2279</v>
      </c>
      <c r="K2151" s="3">
        <v>0.16</v>
      </c>
      <c r="L2151" s="1">
        <v>4</v>
      </c>
      <c r="M2151" s="1">
        <v>5.5</v>
      </c>
      <c r="N2151" s="1">
        <v>77.7</v>
      </c>
      <c r="O2151" s="4">
        <v>7144.7</v>
      </c>
      <c r="P2151" s="3">
        <v>0.42399999999999999</v>
      </c>
      <c r="Q2151" s="3">
        <v>0.109</v>
      </c>
      <c r="R2151" s="3">
        <v>0.248</v>
      </c>
      <c r="S2151" s="3">
        <v>0.123</v>
      </c>
      <c r="T2151" s="1" t="s">
        <v>29</v>
      </c>
      <c r="U2151" s="1" t="s">
        <v>29</v>
      </c>
      <c r="V2151" s="3">
        <v>0.19400000000000001</v>
      </c>
      <c r="W2151" s="1" t="s">
        <v>29</v>
      </c>
    </row>
    <row r="2152" spans="1:23" ht="13" x14ac:dyDescent="0.15">
      <c r="A2152" s="1" t="s">
        <v>1432</v>
      </c>
      <c r="B2152" s="1" t="s">
        <v>781</v>
      </c>
      <c r="C2152" s="1">
        <v>40019</v>
      </c>
      <c r="D2152" s="2">
        <v>48596</v>
      </c>
      <c r="E2152" s="3">
        <v>0.55400000000000005</v>
      </c>
      <c r="F2152" s="3">
        <v>0.16</v>
      </c>
      <c r="G2152" s="2">
        <v>1725</v>
      </c>
      <c r="H2152" s="1">
        <v>209</v>
      </c>
      <c r="I2152" s="1" t="s">
        <v>33</v>
      </c>
      <c r="J2152" s="2">
        <v>3152</v>
      </c>
      <c r="K2152" s="3">
        <v>0.217</v>
      </c>
      <c r="L2152" s="1">
        <v>4.9000000000000004</v>
      </c>
      <c r="M2152" s="1">
        <v>6.1</v>
      </c>
      <c r="N2152" s="1">
        <v>71.7</v>
      </c>
      <c r="O2152" s="4">
        <v>12498.8</v>
      </c>
      <c r="P2152" s="3">
        <v>0.40699999999999997</v>
      </c>
      <c r="Q2152" s="3">
        <v>0.121</v>
      </c>
      <c r="R2152" s="3">
        <v>0.32300000000000001</v>
      </c>
      <c r="S2152" s="3">
        <v>0.17199999999999999</v>
      </c>
      <c r="T2152" s="1" t="s">
        <v>28</v>
      </c>
      <c r="U2152" s="1" t="s">
        <v>30</v>
      </c>
      <c r="V2152" s="3">
        <v>0.23300000000000001</v>
      </c>
      <c r="W2152" s="1" t="s">
        <v>30</v>
      </c>
    </row>
    <row r="2153" spans="1:23" ht="13" x14ac:dyDescent="0.15">
      <c r="A2153" s="1" t="s">
        <v>1432</v>
      </c>
      <c r="B2153" s="1" t="s">
        <v>81</v>
      </c>
      <c r="C2153" s="1">
        <v>40021</v>
      </c>
      <c r="D2153" s="2">
        <v>48185</v>
      </c>
      <c r="E2153" s="3">
        <v>0.61799999999999999</v>
      </c>
      <c r="F2153" s="3">
        <v>0.17100000000000001</v>
      </c>
      <c r="G2153" s="2">
        <v>1361</v>
      </c>
      <c r="H2153" s="1">
        <v>203</v>
      </c>
      <c r="I2153" s="1" t="s">
        <v>33</v>
      </c>
      <c r="J2153" s="2">
        <v>3711</v>
      </c>
      <c r="K2153" s="3">
        <v>0.254</v>
      </c>
      <c r="L2153" s="1">
        <v>5.4</v>
      </c>
      <c r="M2153" s="1">
        <v>6.7</v>
      </c>
      <c r="N2153" s="1">
        <v>73</v>
      </c>
      <c r="O2153" s="4">
        <v>12007.7</v>
      </c>
      <c r="P2153" s="3">
        <v>0.443</v>
      </c>
      <c r="Q2153" s="3">
        <v>0.14199999999999999</v>
      </c>
      <c r="R2153" s="3">
        <v>0.32600000000000001</v>
      </c>
      <c r="S2153" s="3">
        <v>0.191</v>
      </c>
      <c r="T2153" s="1" t="s">
        <v>28</v>
      </c>
      <c r="U2153" s="1" t="s">
        <v>28</v>
      </c>
      <c r="V2153" s="3">
        <v>0.255</v>
      </c>
      <c r="W2153" s="1" t="s">
        <v>28</v>
      </c>
    </row>
    <row r="2154" spans="1:23" ht="13" x14ac:dyDescent="0.15">
      <c r="A2154" s="1" t="s">
        <v>1432</v>
      </c>
      <c r="B2154" s="1" t="s">
        <v>83</v>
      </c>
      <c r="C2154" s="1">
        <v>40023</v>
      </c>
      <c r="D2154" s="2">
        <v>14276</v>
      </c>
      <c r="E2154" s="3">
        <v>0.64900000000000002</v>
      </c>
      <c r="F2154" s="3">
        <v>0.154</v>
      </c>
      <c r="G2154" s="2">
        <v>2385</v>
      </c>
      <c r="H2154" s="1">
        <v>121</v>
      </c>
      <c r="I2154" s="1" t="s">
        <v>33</v>
      </c>
      <c r="J2154" s="2">
        <v>7221</v>
      </c>
      <c r="K2154" s="3">
        <v>0.25800000000000001</v>
      </c>
      <c r="L2154" s="1">
        <v>5.5</v>
      </c>
      <c r="M2154" s="1">
        <v>6.5</v>
      </c>
      <c r="N2154" s="1">
        <v>68.3</v>
      </c>
      <c r="O2154" s="4">
        <v>17858.3</v>
      </c>
      <c r="P2154" s="3">
        <v>0.45400000000000001</v>
      </c>
      <c r="Q2154" s="3">
        <v>0.13800000000000001</v>
      </c>
      <c r="R2154" s="3">
        <v>0.34699999999999998</v>
      </c>
      <c r="S2154" s="3">
        <v>0.20699999999999999</v>
      </c>
      <c r="T2154" s="1" t="s">
        <v>30</v>
      </c>
      <c r="U2154" s="1" t="s">
        <v>28</v>
      </c>
      <c r="V2154" s="3">
        <v>0.26</v>
      </c>
      <c r="W2154" s="1" t="s">
        <v>28</v>
      </c>
    </row>
    <row r="2155" spans="1:23" ht="13" x14ac:dyDescent="0.15">
      <c r="A2155" s="1" t="s">
        <v>1432</v>
      </c>
      <c r="B2155" s="1" t="s">
        <v>1439</v>
      </c>
      <c r="C2155" s="1">
        <v>40025</v>
      </c>
      <c r="D2155" s="2">
        <v>2191</v>
      </c>
      <c r="E2155" s="3">
        <v>1</v>
      </c>
      <c r="F2155" s="3">
        <v>0.14799999999999999</v>
      </c>
      <c r="H2155" s="2">
        <v>2191</v>
      </c>
      <c r="I2155" s="1" t="s">
        <v>26</v>
      </c>
      <c r="J2155" s="2">
        <v>7225</v>
      </c>
      <c r="K2155" s="3">
        <v>0.187</v>
      </c>
      <c r="L2155" s="1">
        <v>4.0999999999999996</v>
      </c>
      <c r="M2155" s="1">
        <v>5.3</v>
      </c>
      <c r="N2155" s="1">
        <v>76.599999999999994</v>
      </c>
      <c r="O2155" s="4">
        <v>8801.6</v>
      </c>
      <c r="P2155" s="3">
        <v>0.39500000000000002</v>
      </c>
      <c r="Q2155" s="3">
        <v>0.107</v>
      </c>
      <c r="R2155" s="3">
        <v>0.28000000000000003</v>
      </c>
      <c r="S2155" s="3">
        <v>0.155</v>
      </c>
      <c r="T2155" s="1" t="s">
        <v>30</v>
      </c>
      <c r="U2155" s="1" t="s">
        <v>29</v>
      </c>
      <c r="V2155" s="3">
        <v>0.21199999999999999</v>
      </c>
      <c r="W2155" s="1" t="s">
        <v>30</v>
      </c>
    </row>
    <row r="2156" spans="1:23" ht="13" x14ac:dyDescent="0.15">
      <c r="A2156" s="1" t="s">
        <v>1432</v>
      </c>
      <c r="B2156" s="1" t="s">
        <v>150</v>
      </c>
      <c r="C2156" s="1">
        <v>40027</v>
      </c>
      <c r="D2156" s="2">
        <v>301193</v>
      </c>
      <c r="E2156" s="3">
        <v>0.157</v>
      </c>
      <c r="F2156" s="3">
        <v>0.11600000000000001</v>
      </c>
      <c r="G2156" s="2">
        <v>1945</v>
      </c>
      <c r="H2156" s="1">
        <v>273</v>
      </c>
      <c r="I2156" s="1" t="s">
        <v>33</v>
      </c>
      <c r="J2156" s="2">
        <v>1974</v>
      </c>
      <c r="K2156" s="3">
        <v>0.17499999999999999</v>
      </c>
      <c r="L2156" s="1">
        <v>4.2</v>
      </c>
      <c r="M2156" s="1">
        <v>6.1</v>
      </c>
      <c r="N2156" s="1">
        <v>77.599999999999994</v>
      </c>
      <c r="O2156" s="4">
        <v>7689.9</v>
      </c>
      <c r="P2156" s="3">
        <v>0.36899999999999999</v>
      </c>
      <c r="Q2156" s="3">
        <v>0.114</v>
      </c>
      <c r="R2156" s="3">
        <v>0.26400000000000001</v>
      </c>
      <c r="S2156" s="3">
        <v>0.13900000000000001</v>
      </c>
      <c r="T2156" s="1" t="s">
        <v>29</v>
      </c>
      <c r="U2156" s="1" t="s">
        <v>29</v>
      </c>
      <c r="V2156" s="3">
        <v>0.19600000000000001</v>
      </c>
      <c r="W2156" s="1" t="s">
        <v>29</v>
      </c>
    </row>
    <row r="2157" spans="1:23" ht="13" x14ac:dyDescent="0.15">
      <c r="A2157" s="1" t="s">
        <v>1432</v>
      </c>
      <c r="B2157" s="1" t="s">
        <v>1440</v>
      </c>
      <c r="C2157" s="1">
        <v>40029</v>
      </c>
      <c r="D2157" s="2">
        <v>5266</v>
      </c>
      <c r="E2157" s="3">
        <v>1</v>
      </c>
      <c r="F2157" s="3">
        <v>0.192</v>
      </c>
      <c r="G2157" s="2">
        <v>5276</v>
      </c>
      <c r="H2157" s="1">
        <v>585</v>
      </c>
      <c r="I2157" s="1" t="s">
        <v>26</v>
      </c>
      <c r="J2157" s="2">
        <v>8049</v>
      </c>
      <c r="K2157" s="3">
        <v>0.27200000000000002</v>
      </c>
      <c r="L2157" s="1">
        <v>5.7</v>
      </c>
      <c r="M2157" s="1">
        <v>6.7</v>
      </c>
      <c r="N2157" s="1">
        <v>70</v>
      </c>
      <c r="O2157" s="4">
        <v>15140.2</v>
      </c>
      <c r="P2157" s="3">
        <v>0.432</v>
      </c>
      <c r="Q2157" s="3">
        <v>0.14099999999999999</v>
      </c>
      <c r="R2157" s="3">
        <v>0.36699999999999999</v>
      </c>
      <c r="S2157" s="3">
        <v>0.20300000000000001</v>
      </c>
      <c r="T2157" s="1" t="s">
        <v>28</v>
      </c>
      <c r="U2157" s="1" t="s">
        <v>28</v>
      </c>
      <c r="V2157" s="3">
        <v>0.26800000000000002</v>
      </c>
      <c r="W2157" s="1" t="s">
        <v>28</v>
      </c>
    </row>
    <row r="2158" spans="1:23" ht="13" x14ac:dyDescent="0.15">
      <c r="A2158" s="1" t="s">
        <v>1432</v>
      </c>
      <c r="B2158" s="1" t="s">
        <v>707</v>
      </c>
      <c r="C2158" s="1">
        <v>40031</v>
      </c>
      <c r="D2158" s="2">
        <v>121574</v>
      </c>
      <c r="E2158" s="3">
        <v>0.27800000000000002</v>
      </c>
      <c r="F2158" s="3">
        <v>0.127</v>
      </c>
      <c r="G2158" s="2">
        <v>1419</v>
      </c>
      <c r="H2158" s="1">
        <v>264</v>
      </c>
      <c r="I2158" s="1" t="s">
        <v>33</v>
      </c>
      <c r="J2158" s="2">
        <v>4534</v>
      </c>
      <c r="K2158" s="3">
        <v>0.22</v>
      </c>
      <c r="L2158" s="1">
        <v>4.5999999999999996</v>
      </c>
      <c r="M2158" s="1">
        <v>5.9</v>
      </c>
      <c r="N2158" s="1">
        <v>73.2</v>
      </c>
      <c r="O2158" s="4">
        <v>11410.4</v>
      </c>
      <c r="P2158" s="3">
        <v>0.438</v>
      </c>
      <c r="Q2158" s="3">
        <v>0.127</v>
      </c>
      <c r="R2158" s="3">
        <v>0.313</v>
      </c>
      <c r="S2158" s="3">
        <v>0.17299999999999999</v>
      </c>
      <c r="T2158" s="1" t="s">
        <v>30</v>
      </c>
      <c r="U2158" s="1" t="s">
        <v>30</v>
      </c>
      <c r="V2158" s="3">
        <v>0.23300000000000001</v>
      </c>
      <c r="W2158" s="1" t="s">
        <v>30</v>
      </c>
    </row>
    <row r="2159" spans="1:23" ht="13" x14ac:dyDescent="0.15">
      <c r="A2159" s="1" t="s">
        <v>1432</v>
      </c>
      <c r="B2159" s="1" t="s">
        <v>1441</v>
      </c>
      <c r="C2159" s="1">
        <v>40033</v>
      </c>
      <c r="D2159" s="2">
        <v>5427</v>
      </c>
      <c r="E2159" s="3">
        <v>1</v>
      </c>
      <c r="F2159" s="3">
        <v>0.13800000000000001</v>
      </c>
      <c r="H2159" s="2">
        <v>2714</v>
      </c>
      <c r="I2159" s="1" t="s">
        <v>26</v>
      </c>
      <c r="J2159" s="2">
        <v>3451</v>
      </c>
      <c r="K2159" s="3">
        <v>0.24199999999999999</v>
      </c>
      <c r="L2159" s="1">
        <v>5.0999999999999996</v>
      </c>
      <c r="M2159" s="1">
        <v>6.3</v>
      </c>
      <c r="N2159" s="1">
        <v>71.099999999999994</v>
      </c>
      <c r="O2159" s="4">
        <v>12787.7</v>
      </c>
      <c r="P2159" s="3">
        <v>0.42399999999999999</v>
      </c>
      <c r="Q2159" s="3">
        <v>0.128</v>
      </c>
      <c r="R2159" s="3">
        <v>0.33500000000000002</v>
      </c>
      <c r="S2159" s="3">
        <v>0.193</v>
      </c>
      <c r="T2159" s="1" t="s">
        <v>30</v>
      </c>
      <c r="U2159" s="1" t="s">
        <v>30</v>
      </c>
      <c r="V2159" s="3">
        <v>0.24299999999999999</v>
      </c>
      <c r="W2159" s="1" t="s">
        <v>30</v>
      </c>
    </row>
    <row r="2160" spans="1:23" ht="13" x14ac:dyDescent="0.15">
      <c r="A2160" s="1" t="s">
        <v>1432</v>
      </c>
      <c r="B2160" s="1" t="s">
        <v>1442</v>
      </c>
      <c r="C2160" s="1">
        <v>40035</v>
      </c>
      <c r="D2160" s="2">
        <v>14494</v>
      </c>
      <c r="E2160" s="3">
        <v>0.64100000000000001</v>
      </c>
      <c r="F2160" s="3">
        <v>0.154</v>
      </c>
      <c r="G2160" s="2">
        <v>2353</v>
      </c>
      <c r="H2160" s="1">
        <v>171</v>
      </c>
      <c r="I2160" s="1" t="s">
        <v>33</v>
      </c>
      <c r="J2160" s="2">
        <v>2876</v>
      </c>
      <c r="K2160" s="3">
        <v>0.27300000000000002</v>
      </c>
      <c r="L2160" s="1">
        <v>5.5</v>
      </c>
      <c r="M2160" s="1">
        <v>6.4</v>
      </c>
      <c r="N2160" s="1">
        <v>72.5</v>
      </c>
      <c r="O2160" s="4">
        <v>11484.2</v>
      </c>
      <c r="P2160" s="3">
        <v>0.436</v>
      </c>
      <c r="Q2160" s="3">
        <v>0.14399999999999999</v>
      </c>
      <c r="R2160" s="3">
        <v>0.35799999999999998</v>
      </c>
      <c r="S2160" s="3">
        <v>0.187</v>
      </c>
      <c r="T2160" s="1" t="s">
        <v>30</v>
      </c>
      <c r="U2160" s="1" t="s">
        <v>28</v>
      </c>
      <c r="V2160" s="3">
        <v>0.25900000000000001</v>
      </c>
      <c r="W2160" s="1" t="s">
        <v>28</v>
      </c>
    </row>
    <row r="2161" spans="1:23" ht="13" x14ac:dyDescent="0.15">
      <c r="A2161" s="1" t="s">
        <v>1432</v>
      </c>
      <c r="B2161" s="1" t="s">
        <v>1443</v>
      </c>
      <c r="C2161" s="1">
        <v>40037</v>
      </c>
      <c r="D2161" s="2">
        <v>73332</v>
      </c>
      <c r="E2161" s="3">
        <v>0.625</v>
      </c>
      <c r="F2161" s="3">
        <v>0.13</v>
      </c>
      <c r="G2161" s="2">
        <v>4502</v>
      </c>
      <c r="H2161" s="1">
        <v>399</v>
      </c>
      <c r="I2161" s="1" t="s">
        <v>26</v>
      </c>
      <c r="J2161" s="2">
        <v>3285</v>
      </c>
      <c r="K2161" s="3">
        <v>0.19900000000000001</v>
      </c>
      <c r="L2161" s="1">
        <v>4.9000000000000004</v>
      </c>
      <c r="M2161" s="1">
        <v>6.3</v>
      </c>
      <c r="N2161" s="1">
        <v>72.8</v>
      </c>
      <c r="O2161" s="4">
        <v>12168.8</v>
      </c>
      <c r="P2161" s="3">
        <v>0.39400000000000002</v>
      </c>
      <c r="Q2161" s="3">
        <v>0.11799999999999999</v>
      </c>
      <c r="R2161" s="3">
        <v>0.28000000000000003</v>
      </c>
      <c r="S2161" s="3">
        <v>0.153</v>
      </c>
      <c r="T2161" s="1" t="s">
        <v>30</v>
      </c>
      <c r="U2161" s="1" t="s">
        <v>29</v>
      </c>
      <c r="V2161" s="3">
        <v>0.21199999999999999</v>
      </c>
      <c r="W2161" s="1" t="s">
        <v>30</v>
      </c>
    </row>
    <row r="2162" spans="1:23" ht="13" x14ac:dyDescent="0.15">
      <c r="A2162" s="1" t="s">
        <v>1432</v>
      </c>
      <c r="B2162" s="1" t="s">
        <v>286</v>
      </c>
      <c r="C2162" s="1">
        <v>40039</v>
      </c>
      <c r="D2162" s="2">
        <v>28266</v>
      </c>
      <c r="E2162" s="3">
        <v>0.29499999999999998</v>
      </c>
      <c r="F2162" s="3">
        <v>0.153</v>
      </c>
      <c r="G2162" s="2">
        <v>1878</v>
      </c>
      <c r="H2162" s="1">
        <v>162</v>
      </c>
      <c r="I2162" s="1" t="s">
        <v>33</v>
      </c>
      <c r="J2162" s="2">
        <v>2670</v>
      </c>
      <c r="K2162" s="3">
        <v>0.20300000000000001</v>
      </c>
      <c r="L2162" s="1">
        <v>4.7</v>
      </c>
      <c r="M2162" s="1">
        <v>5.6</v>
      </c>
      <c r="N2162" s="1">
        <v>72.8</v>
      </c>
      <c r="O2162" s="4">
        <v>10914</v>
      </c>
      <c r="P2162" s="3">
        <v>0.38800000000000001</v>
      </c>
      <c r="Q2162" s="3">
        <v>0.11799999999999999</v>
      </c>
      <c r="R2162" s="3">
        <v>0.29299999999999998</v>
      </c>
      <c r="S2162" s="3">
        <v>0.14299999999999999</v>
      </c>
      <c r="T2162" s="1" t="s">
        <v>30</v>
      </c>
      <c r="U2162" s="1" t="s">
        <v>30</v>
      </c>
      <c r="V2162" s="3">
        <v>0.216</v>
      </c>
      <c r="W2162" s="1" t="s">
        <v>30</v>
      </c>
    </row>
    <row r="2163" spans="1:23" ht="13" x14ac:dyDescent="0.15">
      <c r="A2163" s="1" t="s">
        <v>1432</v>
      </c>
      <c r="B2163" s="1" t="s">
        <v>534</v>
      </c>
      <c r="C2163" s="1">
        <v>40041</v>
      </c>
      <c r="D2163" s="2">
        <v>41703</v>
      </c>
      <c r="E2163" s="3">
        <v>0.79700000000000004</v>
      </c>
      <c r="F2163" s="3">
        <v>0.17499999999999999</v>
      </c>
      <c r="G2163" s="2">
        <v>2563</v>
      </c>
      <c r="H2163" s="1">
        <v>474</v>
      </c>
      <c r="I2163" s="1" t="s">
        <v>33</v>
      </c>
      <c r="J2163" s="2">
        <v>2931</v>
      </c>
      <c r="K2163" s="3">
        <v>0.24399999999999999</v>
      </c>
      <c r="L2163" s="1">
        <v>5.3</v>
      </c>
      <c r="M2163" s="1">
        <v>6.4</v>
      </c>
      <c r="N2163" s="1">
        <v>72.5</v>
      </c>
      <c r="O2163" s="4">
        <v>13171.2</v>
      </c>
      <c r="P2163" s="3">
        <v>0.43</v>
      </c>
      <c r="Q2163" s="3">
        <v>0.13</v>
      </c>
      <c r="R2163" s="3">
        <v>0.32900000000000001</v>
      </c>
      <c r="S2163" s="3">
        <v>0.183</v>
      </c>
      <c r="T2163" s="1" t="s">
        <v>28</v>
      </c>
      <c r="U2163" s="1" t="s">
        <v>30</v>
      </c>
      <c r="V2163" s="3">
        <v>0.249</v>
      </c>
      <c r="W2163" s="1" t="s">
        <v>30</v>
      </c>
    </row>
    <row r="2164" spans="1:23" ht="13" x14ac:dyDescent="0.15">
      <c r="A2164" s="1" t="s">
        <v>1432</v>
      </c>
      <c r="B2164" s="1" t="s">
        <v>1444</v>
      </c>
      <c r="C2164" s="1">
        <v>40043</v>
      </c>
      <c r="D2164" s="2">
        <v>4286</v>
      </c>
      <c r="E2164" s="3">
        <v>1</v>
      </c>
      <c r="F2164" s="3">
        <v>0.151</v>
      </c>
      <c r="G2164" s="2">
        <v>2209</v>
      </c>
      <c r="I2164" s="1" t="s">
        <v>33</v>
      </c>
      <c r="J2164" s="2">
        <v>3366</v>
      </c>
      <c r="K2164" s="3">
        <v>0.21099999999999999</v>
      </c>
      <c r="L2164" s="1">
        <v>4.5999999999999996</v>
      </c>
      <c r="M2164" s="1">
        <v>6</v>
      </c>
      <c r="N2164" s="1">
        <v>73</v>
      </c>
      <c r="O2164" s="4">
        <v>9824.5</v>
      </c>
      <c r="P2164" s="3">
        <v>0.40799999999999997</v>
      </c>
      <c r="Q2164" s="3">
        <v>0.11799999999999999</v>
      </c>
      <c r="R2164" s="3">
        <v>0.317</v>
      </c>
      <c r="S2164" s="3">
        <v>0.154</v>
      </c>
      <c r="T2164" s="1" t="s">
        <v>30</v>
      </c>
      <c r="U2164" s="1" t="s">
        <v>30</v>
      </c>
      <c r="V2164" s="3">
        <v>0.22600000000000001</v>
      </c>
      <c r="W2164" s="1" t="s">
        <v>30</v>
      </c>
    </row>
    <row r="2165" spans="1:23" ht="13" x14ac:dyDescent="0.15">
      <c r="A2165" s="1" t="s">
        <v>1432</v>
      </c>
      <c r="B2165" s="1" t="s">
        <v>711</v>
      </c>
      <c r="C2165" s="1">
        <v>40045</v>
      </c>
      <c r="D2165" s="2">
        <v>3648</v>
      </c>
      <c r="E2165" s="3">
        <v>1</v>
      </c>
      <c r="F2165" s="3">
        <v>0.15</v>
      </c>
      <c r="G2165" s="2">
        <v>1881</v>
      </c>
      <c r="I2165" s="1" t="s">
        <v>33</v>
      </c>
      <c r="J2165" s="2">
        <v>1001</v>
      </c>
      <c r="K2165" s="3">
        <v>0.19500000000000001</v>
      </c>
      <c r="L2165" s="1">
        <v>4.5999999999999996</v>
      </c>
      <c r="M2165" s="1">
        <v>5.9</v>
      </c>
      <c r="N2165" s="1">
        <v>72.900000000000006</v>
      </c>
      <c r="O2165" s="4">
        <v>14086.6</v>
      </c>
      <c r="P2165" s="3">
        <v>0.41199999999999998</v>
      </c>
      <c r="Q2165" s="3">
        <v>0.111</v>
      </c>
      <c r="R2165" s="3">
        <v>0.30399999999999999</v>
      </c>
      <c r="S2165" s="3">
        <v>0.16</v>
      </c>
      <c r="T2165" s="1" t="s">
        <v>30</v>
      </c>
      <c r="U2165" s="1" t="s">
        <v>29</v>
      </c>
      <c r="V2165" s="3">
        <v>0.222</v>
      </c>
      <c r="W2165" s="1" t="s">
        <v>30</v>
      </c>
    </row>
    <row r="2166" spans="1:23" ht="13" x14ac:dyDescent="0.15">
      <c r="A2166" s="1" t="s">
        <v>1432</v>
      </c>
      <c r="B2166" s="1" t="s">
        <v>295</v>
      </c>
      <c r="C2166" s="1">
        <v>40047</v>
      </c>
      <c r="D2166" s="2">
        <v>62023</v>
      </c>
      <c r="E2166" s="3">
        <v>0.20100000000000001</v>
      </c>
      <c r="F2166" s="3">
        <v>0.157</v>
      </c>
      <c r="G2166" s="2">
        <v>2382</v>
      </c>
      <c r="H2166" s="1">
        <v>219</v>
      </c>
      <c r="I2166" s="1" t="s">
        <v>33</v>
      </c>
      <c r="J2166" s="2">
        <v>2926</v>
      </c>
      <c r="K2166" s="3">
        <v>0.20799999999999999</v>
      </c>
      <c r="L2166" s="1">
        <v>4.4000000000000004</v>
      </c>
      <c r="M2166" s="1">
        <v>6.2</v>
      </c>
      <c r="N2166" s="1">
        <v>72.7</v>
      </c>
      <c r="O2166" s="4">
        <v>11680.9</v>
      </c>
      <c r="P2166" s="3">
        <v>0.42299999999999999</v>
      </c>
      <c r="Q2166" s="3">
        <v>0.114</v>
      </c>
      <c r="R2166" s="3">
        <v>0.311</v>
      </c>
      <c r="S2166" s="3">
        <v>0.161</v>
      </c>
      <c r="T2166" s="1" t="s">
        <v>30</v>
      </c>
      <c r="U2166" s="1" t="s">
        <v>30</v>
      </c>
      <c r="V2166" s="3">
        <v>0.22900000000000001</v>
      </c>
      <c r="W2166" s="1" t="s">
        <v>30</v>
      </c>
    </row>
    <row r="2167" spans="1:23" ht="13" x14ac:dyDescent="0.15">
      <c r="A2167" s="1" t="s">
        <v>1432</v>
      </c>
      <c r="B2167" s="1" t="s">
        <v>1445</v>
      </c>
      <c r="C2167" s="1">
        <v>40049</v>
      </c>
      <c r="D2167" s="2">
        <v>25865</v>
      </c>
      <c r="E2167" s="3">
        <v>0.78100000000000003</v>
      </c>
      <c r="F2167" s="3">
        <v>0.16300000000000001</v>
      </c>
      <c r="G2167" s="2">
        <v>2867</v>
      </c>
      <c r="H2167" s="1">
        <v>550</v>
      </c>
      <c r="I2167" s="1" t="s">
        <v>33</v>
      </c>
      <c r="J2167" s="2">
        <v>2121</v>
      </c>
      <c r="K2167" s="3">
        <v>0.22900000000000001</v>
      </c>
      <c r="L2167" s="1">
        <v>4.8</v>
      </c>
      <c r="M2167" s="1">
        <v>5.9</v>
      </c>
      <c r="N2167" s="1">
        <v>70.5</v>
      </c>
      <c r="O2167" s="4">
        <v>14331.9</v>
      </c>
      <c r="P2167" s="3">
        <v>0.42399999999999999</v>
      </c>
      <c r="Q2167" s="3">
        <v>0.123</v>
      </c>
      <c r="R2167" s="3">
        <v>0.33400000000000002</v>
      </c>
      <c r="S2167" s="3">
        <v>0.159</v>
      </c>
      <c r="T2167" s="1" t="s">
        <v>28</v>
      </c>
      <c r="U2167" s="1" t="s">
        <v>30</v>
      </c>
      <c r="V2167" s="3">
        <v>0.23899999999999999</v>
      </c>
      <c r="W2167" s="1" t="s">
        <v>30</v>
      </c>
    </row>
    <row r="2168" spans="1:23" ht="13" x14ac:dyDescent="0.15">
      <c r="A2168" s="1" t="s">
        <v>1432</v>
      </c>
      <c r="B2168" s="1" t="s">
        <v>450</v>
      </c>
      <c r="C2168" s="1">
        <v>40051</v>
      </c>
      <c r="D2168" s="2">
        <v>57375</v>
      </c>
      <c r="E2168" s="3">
        <v>0.72199999999999998</v>
      </c>
      <c r="F2168" s="3">
        <v>0.13500000000000001</v>
      </c>
      <c r="G2168" s="2">
        <v>4270</v>
      </c>
      <c r="H2168" s="1">
        <v>726</v>
      </c>
      <c r="I2168" s="1" t="s">
        <v>26</v>
      </c>
      <c r="J2168" s="2">
        <v>2277</v>
      </c>
      <c r="K2168" s="3">
        <v>0.186</v>
      </c>
      <c r="L2168" s="1">
        <v>4.2</v>
      </c>
      <c r="M2168" s="1">
        <v>6.1</v>
      </c>
      <c r="N2168" s="1">
        <v>74.099999999999994</v>
      </c>
      <c r="O2168" s="4">
        <v>10560.3</v>
      </c>
      <c r="P2168" s="3">
        <v>0.41</v>
      </c>
      <c r="Q2168" s="3">
        <v>0.111</v>
      </c>
      <c r="R2168" s="3">
        <v>0.28999999999999998</v>
      </c>
      <c r="S2168" s="3">
        <v>0.14499999999999999</v>
      </c>
      <c r="T2168" s="1" t="s">
        <v>30</v>
      </c>
      <c r="U2168" s="1" t="s">
        <v>29</v>
      </c>
      <c r="V2168" s="3">
        <v>0.21299999999999999</v>
      </c>
      <c r="W2168" s="1" t="s">
        <v>30</v>
      </c>
    </row>
    <row r="2169" spans="1:23" ht="13" x14ac:dyDescent="0.15">
      <c r="A2169" s="1" t="s">
        <v>1432</v>
      </c>
      <c r="B2169" s="1" t="s">
        <v>162</v>
      </c>
      <c r="C2169" s="1">
        <v>40053</v>
      </c>
      <c r="D2169" s="2">
        <v>4083</v>
      </c>
      <c r="E2169" s="3">
        <v>1</v>
      </c>
      <c r="F2169" s="3">
        <v>0.13900000000000001</v>
      </c>
      <c r="I2169" s="1" t="s">
        <v>44</v>
      </c>
      <c r="J2169" s="2">
        <v>2536</v>
      </c>
      <c r="K2169" s="3">
        <v>0.23899999999999999</v>
      </c>
      <c r="L2169" s="1">
        <v>4.5999999999999996</v>
      </c>
      <c r="M2169" s="1">
        <v>6.2</v>
      </c>
      <c r="N2169" s="1">
        <v>73.5</v>
      </c>
      <c r="O2169" s="4">
        <v>10865.6</v>
      </c>
      <c r="P2169" s="3">
        <v>0.44800000000000001</v>
      </c>
      <c r="Q2169" s="3">
        <v>0.122</v>
      </c>
      <c r="R2169" s="3">
        <v>0.35699999999999998</v>
      </c>
      <c r="S2169" s="3">
        <v>0.14799999999999999</v>
      </c>
      <c r="T2169" s="1" t="s">
        <v>30</v>
      </c>
      <c r="U2169" s="1" t="s">
        <v>30</v>
      </c>
      <c r="V2169" s="3">
        <v>0.24199999999999999</v>
      </c>
      <c r="W2169" s="1" t="s">
        <v>30</v>
      </c>
    </row>
    <row r="2170" spans="1:23" ht="13" x14ac:dyDescent="0.15">
      <c r="A2170" s="1" t="s">
        <v>1432</v>
      </c>
      <c r="B2170" s="1" t="s">
        <v>1446</v>
      </c>
      <c r="C2170" s="1">
        <v>40055</v>
      </c>
      <c r="D2170" s="2">
        <v>5466</v>
      </c>
      <c r="E2170" s="3">
        <v>1</v>
      </c>
      <c r="F2170" s="3">
        <v>0.124</v>
      </c>
      <c r="G2170" s="2">
        <v>5487</v>
      </c>
      <c r="H2170" s="1">
        <v>288</v>
      </c>
      <c r="I2170" s="1" t="s">
        <v>26</v>
      </c>
      <c r="J2170" s="2">
        <v>4494</v>
      </c>
      <c r="K2170" s="3">
        <v>0.23799999999999999</v>
      </c>
      <c r="L2170" s="1">
        <v>4.9000000000000004</v>
      </c>
      <c r="M2170" s="1">
        <v>6.1</v>
      </c>
      <c r="N2170" s="1">
        <v>73.099999999999994</v>
      </c>
      <c r="O2170" s="4">
        <v>9764.2999999999993</v>
      </c>
      <c r="P2170" s="3">
        <v>0.41499999999999998</v>
      </c>
      <c r="Q2170" s="3">
        <v>0.127</v>
      </c>
      <c r="R2170" s="3">
        <v>0.33400000000000002</v>
      </c>
      <c r="S2170" s="3">
        <v>0.17199999999999999</v>
      </c>
      <c r="T2170" s="1" t="s">
        <v>30</v>
      </c>
      <c r="U2170" s="1" t="s">
        <v>30</v>
      </c>
      <c r="V2170" s="3">
        <v>0.23499999999999999</v>
      </c>
      <c r="W2170" s="1" t="s">
        <v>30</v>
      </c>
    </row>
    <row r="2171" spans="1:23" ht="13" x14ac:dyDescent="0.15">
      <c r="A2171" s="1" t="s">
        <v>1432</v>
      </c>
      <c r="B2171" s="1" t="s">
        <v>1447</v>
      </c>
      <c r="C2171" s="1">
        <v>40057</v>
      </c>
      <c r="D2171" s="2">
        <v>2392</v>
      </c>
      <c r="E2171" s="3">
        <v>1</v>
      </c>
      <c r="F2171" s="3">
        <v>0.17599999999999999</v>
      </c>
      <c r="G2171" s="2">
        <v>2418</v>
      </c>
      <c r="H2171" s="2">
        <v>2392</v>
      </c>
      <c r="I2171" s="1" t="s">
        <v>26</v>
      </c>
      <c r="J2171" s="2">
        <v>3180</v>
      </c>
      <c r="K2171" s="3">
        <v>0.23</v>
      </c>
      <c r="L2171" s="1">
        <v>5.0999999999999996</v>
      </c>
      <c r="M2171" s="1">
        <v>5.9</v>
      </c>
      <c r="N2171" s="1">
        <v>68.8</v>
      </c>
      <c r="O2171" s="4">
        <v>17824.7</v>
      </c>
      <c r="P2171" s="3">
        <v>0.435</v>
      </c>
      <c r="Q2171" s="3">
        <v>0.13600000000000001</v>
      </c>
      <c r="R2171" s="3">
        <v>0.33700000000000002</v>
      </c>
      <c r="S2171" s="3">
        <v>0.16200000000000001</v>
      </c>
      <c r="T2171" s="1" t="s">
        <v>28</v>
      </c>
      <c r="U2171" s="1" t="s">
        <v>30</v>
      </c>
      <c r="V2171" s="3">
        <v>0.246</v>
      </c>
      <c r="W2171" s="1" t="s">
        <v>30</v>
      </c>
    </row>
    <row r="2172" spans="1:23" ht="13" x14ac:dyDescent="0.15">
      <c r="A2172" s="1" t="s">
        <v>1432</v>
      </c>
      <c r="B2172" s="1" t="s">
        <v>719</v>
      </c>
      <c r="C2172" s="1">
        <v>40059</v>
      </c>
      <c r="D2172" s="2">
        <v>3190</v>
      </c>
      <c r="E2172" s="3">
        <v>1</v>
      </c>
      <c r="F2172" s="3">
        <v>0.184</v>
      </c>
      <c r="H2172" s="2">
        <v>1595</v>
      </c>
      <c r="I2172" s="1" t="s">
        <v>26</v>
      </c>
      <c r="J2172" s="2">
        <v>1482</v>
      </c>
      <c r="K2172" s="3">
        <v>0.20399999999999999</v>
      </c>
      <c r="L2172" s="1">
        <v>4.5999999999999996</v>
      </c>
      <c r="M2172" s="1">
        <v>5.8</v>
      </c>
      <c r="N2172" s="1">
        <v>78.2</v>
      </c>
      <c r="O2172" s="4">
        <v>4840.3999999999996</v>
      </c>
      <c r="P2172" s="3">
        <v>0.432</v>
      </c>
      <c r="Q2172" s="3">
        <v>0.12</v>
      </c>
      <c r="R2172" s="3">
        <v>0.30499999999999999</v>
      </c>
      <c r="S2172" s="3">
        <v>0.153</v>
      </c>
      <c r="T2172" s="1" t="s">
        <v>28</v>
      </c>
      <c r="U2172" s="1" t="s">
        <v>30</v>
      </c>
      <c r="V2172" s="3">
        <v>0.23300000000000001</v>
      </c>
      <c r="W2172" s="1" t="s">
        <v>30</v>
      </c>
    </row>
    <row r="2173" spans="1:23" ht="13" x14ac:dyDescent="0.15">
      <c r="A2173" s="1" t="s">
        <v>1432</v>
      </c>
      <c r="B2173" s="1" t="s">
        <v>721</v>
      </c>
      <c r="C2173" s="1">
        <v>40061</v>
      </c>
      <c r="D2173" s="2">
        <v>11832</v>
      </c>
      <c r="E2173" s="3">
        <v>1</v>
      </c>
      <c r="F2173" s="3">
        <v>0.16400000000000001</v>
      </c>
      <c r="G2173" s="2">
        <v>3867</v>
      </c>
      <c r="H2173" s="1">
        <v>348</v>
      </c>
      <c r="I2173" s="1" t="s">
        <v>26</v>
      </c>
      <c r="J2173" s="2">
        <v>4786</v>
      </c>
      <c r="K2173" s="3">
        <v>0.26</v>
      </c>
      <c r="L2173" s="1">
        <v>5.3</v>
      </c>
      <c r="M2173" s="1">
        <v>6.5</v>
      </c>
      <c r="N2173" s="1">
        <v>70.8</v>
      </c>
      <c r="O2173" s="4">
        <v>14129.9</v>
      </c>
      <c r="P2173" s="3">
        <v>0.437</v>
      </c>
      <c r="Q2173" s="3">
        <v>0.13500000000000001</v>
      </c>
      <c r="R2173" s="3">
        <v>0.34599999999999997</v>
      </c>
      <c r="S2173" s="3">
        <v>0.2</v>
      </c>
      <c r="T2173" s="1" t="s">
        <v>28</v>
      </c>
      <c r="U2173" s="1" t="s">
        <v>28</v>
      </c>
      <c r="V2173" s="3">
        <v>0.25700000000000001</v>
      </c>
      <c r="W2173" s="1" t="s">
        <v>28</v>
      </c>
    </row>
    <row r="2174" spans="1:23" ht="13" x14ac:dyDescent="0.15">
      <c r="A2174" s="1" t="s">
        <v>1432</v>
      </c>
      <c r="B2174" s="1" t="s">
        <v>1448</v>
      </c>
      <c r="C2174" s="1">
        <v>40063</v>
      </c>
      <c r="D2174" s="2">
        <v>13436</v>
      </c>
      <c r="E2174" s="3">
        <v>0.68100000000000005</v>
      </c>
      <c r="F2174" s="3">
        <v>0.14899999999999999</v>
      </c>
      <c r="G2174" s="2">
        <v>4468</v>
      </c>
      <c r="H2174" s="1">
        <v>746</v>
      </c>
      <c r="I2174" s="1" t="s">
        <v>26</v>
      </c>
      <c r="J2174" s="2">
        <v>2859</v>
      </c>
      <c r="K2174" s="3">
        <v>0.26200000000000001</v>
      </c>
      <c r="L2174" s="1">
        <v>5.2</v>
      </c>
      <c r="M2174" s="1">
        <v>6.2</v>
      </c>
      <c r="N2174" s="1">
        <v>69.400000000000006</v>
      </c>
      <c r="O2174" s="4">
        <v>16288.7</v>
      </c>
      <c r="P2174" s="3">
        <v>0.47599999999999998</v>
      </c>
      <c r="Q2174" s="3">
        <v>0.14199999999999999</v>
      </c>
      <c r="R2174" s="3">
        <v>0.36399999999999999</v>
      </c>
      <c r="S2174" s="3">
        <v>0.19</v>
      </c>
      <c r="T2174" s="1" t="s">
        <v>30</v>
      </c>
      <c r="U2174" s="1" t="s">
        <v>28</v>
      </c>
      <c r="V2174" s="3">
        <v>0.26400000000000001</v>
      </c>
      <c r="W2174" s="1" t="s">
        <v>28</v>
      </c>
    </row>
    <row r="2175" spans="1:23" ht="13" x14ac:dyDescent="0.15">
      <c r="A2175" s="1" t="s">
        <v>1432</v>
      </c>
      <c r="B2175" s="1" t="s">
        <v>107</v>
      </c>
      <c r="C2175" s="1">
        <v>40065</v>
      </c>
      <c r="D2175" s="2">
        <v>24669</v>
      </c>
      <c r="E2175" s="3">
        <v>0.23899999999999999</v>
      </c>
      <c r="F2175" s="3">
        <v>0.14099999999999999</v>
      </c>
      <c r="G2175" s="2">
        <v>1377</v>
      </c>
      <c r="H2175" s="1">
        <v>398</v>
      </c>
      <c r="I2175" s="1" t="s">
        <v>33</v>
      </c>
      <c r="J2175" s="2">
        <v>2670</v>
      </c>
      <c r="K2175" s="3">
        <v>0.22</v>
      </c>
      <c r="L2175" s="1">
        <v>4.5</v>
      </c>
      <c r="M2175" s="1">
        <v>5.6</v>
      </c>
      <c r="N2175" s="1">
        <v>73</v>
      </c>
      <c r="O2175" s="4">
        <v>11788.1</v>
      </c>
      <c r="P2175" s="3">
        <v>0.42699999999999999</v>
      </c>
      <c r="Q2175" s="3">
        <v>0.128</v>
      </c>
      <c r="R2175" s="3">
        <v>0.32400000000000001</v>
      </c>
      <c r="S2175" s="3">
        <v>0.156</v>
      </c>
      <c r="T2175" s="1" t="s">
        <v>30</v>
      </c>
      <c r="U2175" s="1" t="s">
        <v>30</v>
      </c>
      <c r="V2175" s="3">
        <v>0.23300000000000001</v>
      </c>
      <c r="W2175" s="1" t="s">
        <v>30</v>
      </c>
    </row>
    <row r="2176" spans="1:23" ht="13" x14ac:dyDescent="0.15">
      <c r="A2176" s="1" t="s">
        <v>1432</v>
      </c>
      <c r="B2176" s="1" t="s">
        <v>108</v>
      </c>
      <c r="C2176" s="1">
        <v>40067</v>
      </c>
      <c r="D2176" s="2">
        <v>5347</v>
      </c>
      <c r="E2176" s="3">
        <v>1</v>
      </c>
      <c r="F2176" s="3">
        <v>0.15</v>
      </c>
      <c r="G2176" s="2">
        <v>5438</v>
      </c>
      <c r="I2176" s="1" t="s">
        <v>26</v>
      </c>
      <c r="J2176" s="2">
        <v>2841</v>
      </c>
      <c r="K2176" s="3">
        <v>0.248</v>
      </c>
      <c r="L2176" s="1">
        <v>5.2</v>
      </c>
      <c r="M2176" s="1">
        <v>6.4</v>
      </c>
      <c r="N2176" s="1">
        <v>71.599999999999994</v>
      </c>
      <c r="O2176" s="4">
        <v>12512.7</v>
      </c>
      <c r="P2176" s="3">
        <v>0.45200000000000001</v>
      </c>
      <c r="Q2176" s="3">
        <v>0.13300000000000001</v>
      </c>
      <c r="R2176" s="3">
        <v>0.34799999999999998</v>
      </c>
      <c r="S2176" s="3">
        <v>0.20599999999999999</v>
      </c>
      <c r="T2176" s="1" t="s">
        <v>30</v>
      </c>
      <c r="U2176" s="1" t="s">
        <v>30</v>
      </c>
      <c r="V2176" s="3">
        <v>0.25600000000000001</v>
      </c>
      <c r="W2176" s="1" t="s">
        <v>28</v>
      </c>
    </row>
    <row r="2177" spans="1:23" ht="13" x14ac:dyDescent="0.15">
      <c r="A2177" s="1" t="s">
        <v>1432</v>
      </c>
      <c r="B2177" s="1" t="s">
        <v>1204</v>
      </c>
      <c r="C2177" s="1">
        <v>40069</v>
      </c>
      <c r="D2177" s="2">
        <v>10216</v>
      </c>
      <c r="E2177" s="3">
        <v>1</v>
      </c>
      <c r="F2177" s="3">
        <v>0.13900000000000001</v>
      </c>
      <c r="G2177" s="2">
        <v>3434</v>
      </c>
      <c r="H2177" s="1">
        <v>112</v>
      </c>
      <c r="I2177" s="1" t="s">
        <v>33</v>
      </c>
      <c r="J2177" s="2">
        <v>4999</v>
      </c>
      <c r="K2177" s="3">
        <v>0.26100000000000001</v>
      </c>
      <c r="L2177" s="1">
        <v>5.4</v>
      </c>
      <c r="M2177" s="1">
        <v>6.4</v>
      </c>
      <c r="N2177" s="1">
        <v>71.3</v>
      </c>
      <c r="O2177" s="4">
        <v>13634</v>
      </c>
      <c r="P2177" s="3">
        <v>0.437</v>
      </c>
      <c r="Q2177" s="3">
        <v>0.13600000000000001</v>
      </c>
      <c r="R2177" s="3">
        <v>0.35099999999999998</v>
      </c>
      <c r="S2177" s="3">
        <v>0.20699999999999999</v>
      </c>
      <c r="T2177" s="1" t="s">
        <v>30</v>
      </c>
      <c r="U2177" s="1" t="s">
        <v>28</v>
      </c>
      <c r="V2177" s="3">
        <v>0.255</v>
      </c>
      <c r="W2177" s="1" t="s">
        <v>28</v>
      </c>
    </row>
    <row r="2178" spans="1:23" ht="13" x14ac:dyDescent="0.15">
      <c r="A2178" s="1" t="s">
        <v>1432</v>
      </c>
      <c r="B2178" s="1" t="s">
        <v>1449</v>
      </c>
      <c r="C2178" s="1">
        <v>40071</v>
      </c>
      <c r="D2178" s="2">
        <v>43641</v>
      </c>
      <c r="E2178" s="3">
        <v>0.311</v>
      </c>
      <c r="F2178" s="3">
        <v>0.14099999999999999</v>
      </c>
      <c r="G2178" s="2">
        <v>2572</v>
      </c>
      <c r="H2178" s="1">
        <v>390</v>
      </c>
      <c r="I2178" s="1" t="s">
        <v>33</v>
      </c>
      <c r="J2178" s="2">
        <v>2405</v>
      </c>
      <c r="K2178" s="3">
        <v>0.20599999999999999</v>
      </c>
      <c r="L2178" s="1">
        <v>5</v>
      </c>
      <c r="M2178" s="1">
        <v>6.3</v>
      </c>
      <c r="N2178" s="1">
        <v>71.8</v>
      </c>
      <c r="O2178" s="4">
        <v>13037.5</v>
      </c>
      <c r="P2178" s="3">
        <v>0.44</v>
      </c>
      <c r="Q2178" s="3">
        <v>0.11899999999999999</v>
      </c>
      <c r="R2178" s="3">
        <v>0.30099999999999999</v>
      </c>
      <c r="S2178" s="3">
        <v>0.17399999999999999</v>
      </c>
      <c r="T2178" s="1" t="s">
        <v>30</v>
      </c>
      <c r="U2178" s="1" t="s">
        <v>30</v>
      </c>
      <c r="V2178" s="3">
        <v>0.23</v>
      </c>
      <c r="W2178" s="1" t="s">
        <v>30</v>
      </c>
    </row>
    <row r="2179" spans="1:23" ht="13" x14ac:dyDescent="0.15">
      <c r="A2179" s="1" t="s">
        <v>1432</v>
      </c>
      <c r="B2179" s="1" t="s">
        <v>1450</v>
      </c>
      <c r="C2179" s="1">
        <v>40073</v>
      </c>
      <c r="D2179" s="2">
        <v>15481</v>
      </c>
      <c r="E2179" s="3">
        <v>1</v>
      </c>
      <c r="F2179" s="3">
        <v>0.17699999999999999</v>
      </c>
      <c r="G2179" s="2">
        <v>2172</v>
      </c>
      <c r="H2179" s="1">
        <v>573</v>
      </c>
      <c r="I2179" s="1" t="s">
        <v>33</v>
      </c>
      <c r="J2179" s="2">
        <v>2599</v>
      </c>
      <c r="K2179" s="3">
        <v>0.20200000000000001</v>
      </c>
      <c r="L2179" s="1">
        <v>4.3</v>
      </c>
      <c r="M2179" s="1">
        <v>5.5</v>
      </c>
      <c r="N2179" s="1">
        <v>76.7</v>
      </c>
      <c r="O2179" s="4">
        <v>7637.8</v>
      </c>
      <c r="P2179" s="3">
        <v>0.41299999999999998</v>
      </c>
      <c r="Q2179" s="3">
        <v>0.11</v>
      </c>
      <c r="R2179" s="3">
        <v>0.31</v>
      </c>
      <c r="S2179" s="3">
        <v>0.13800000000000001</v>
      </c>
      <c r="T2179" s="1" t="s">
        <v>28</v>
      </c>
      <c r="U2179" s="1" t="s">
        <v>30</v>
      </c>
      <c r="V2179" s="3">
        <v>0.22500000000000001</v>
      </c>
      <c r="W2179" s="1" t="s">
        <v>30</v>
      </c>
    </row>
    <row r="2180" spans="1:23" ht="13" x14ac:dyDescent="0.15">
      <c r="A2180" s="1" t="s">
        <v>1432</v>
      </c>
      <c r="B2180" s="1" t="s">
        <v>301</v>
      </c>
      <c r="C2180" s="1">
        <v>40075</v>
      </c>
      <c r="D2180" s="2">
        <v>8398</v>
      </c>
      <c r="E2180" s="3">
        <v>1</v>
      </c>
      <c r="F2180" s="3">
        <v>0.13900000000000001</v>
      </c>
      <c r="G2180" s="2">
        <v>2803</v>
      </c>
      <c r="H2180" s="1">
        <v>646</v>
      </c>
      <c r="I2180" s="1" t="s">
        <v>33</v>
      </c>
      <c r="J2180" s="2">
        <v>4326</v>
      </c>
      <c r="K2180" s="3">
        <v>0.247</v>
      </c>
      <c r="L2180" s="1">
        <v>5.4</v>
      </c>
      <c r="M2180" s="1">
        <v>6.5</v>
      </c>
      <c r="N2180" s="1">
        <v>70.099999999999994</v>
      </c>
      <c r="O2180" s="4">
        <v>14449.2</v>
      </c>
      <c r="P2180" s="3">
        <v>0.45400000000000001</v>
      </c>
      <c r="Q2180" s="3">
        <v>0.13500000000000001</v>
      </c>
      <c r="R2180" s="3">
        <v>0.35499999999999998</v>
      </c>
      <c r="S2180" s="3">
        <v>0.19600000000000001</v>
      </c>
      <c r="T2180" s="1" t="s">
        <v>30</v>
      </c>
      <c r="U2180" s="1" t="s">
        <v>30</v>
      </c>
      <c r="V2180" s="3">
        <v>0.254</v>
      </c>
      <c r="W2180" s="1" t="s">
        <v>28</v>
      </c>
    </row>
    <row r="2181" spans="1:23" ht="13" x14ac:dyDescent="0.15">
      <c r="A2181" s="1" t="s">
        <v>1432</v>
      </c>
      <c r="B2181" s="1" t="s">
        <v>1451</v>
      </c>
      <c r="C2181" s="1">
        <v>40077</v>
      </c>
      <c r="D2181" s="2">
        <v>9526</v>
      </c>
      <c r="E2181" s="3">
        <v>1</v>
      </c>
      <c r="F2181" s="3">
        <v>0.14499999999999999</v>
      </c>
      <c r="G2181" s="2">
        <v>4714</v>
      </c>
      <c r="H2181" s="1">
        <v>140</v>
      </c>
      <c r="I2181" s="1" t="s">
        <v>26</v>
      </c>
      <c r="J2181" s="2">
        <v>3367</v>
      </c>
      <c r="K2181" s="3">
        <v>0.27400000000000002</v>
      </c>
      <c r="L2181" s="1">
        <v>5.4</v>
      </c>
      <c r="M2181" s="1">
        <v>6.8</v>
      </c>
      <c r="N2181" s="1">
        <v>73.2</v>
      </c>
      <c r="O2181" s="4">
        <v>13194</v>
      </c>
      <c r="P2181" s="3">
        <v>0.46400000000000002</v>
      </c>
      <c r="Q2181" s="3">
        <v>0.14299999999999999</v>
      </c>
      <c r="R2181" s="3">
        <v>0.36499999999999999</v>
      </c>
      <c r="S2181" s="3">
        <v>0.191</v>
      </c>
      <c r="T2181" s="1" t="s">
        <v>30</v>
      </c>
      <c r="U2181" s="1" t="s">
        <v>28</v>
      </c>
      <c r="V2181" s="3">
        <v>0.26400000000000001</v>
      </c>
      <c r="W2181" s="1" t="s">
        <v>28</v>
      </c>
    </row>
    <row r="2182" spans="1:23" ht="13" x14ac:dyDescent="0.15">
      <c r="A2182" s="1" t="s">
        <v>1432</v>
      </c>
      <c r="B2182" s="1" t="s">
        <v>1452</v>
      </c>
      <c r="C2182" s="1">
        <v>40079</v>
      </c>
      <c r="D2182" s="2">
        <v>49596</v>
      </c>
      <c r="E2182" s="3">
        <v>0.8</v>
      </c>
      <c r="F2182" s="3">
        <v>0.191</v>
      </c>
      <c r="G2182" s="2">
        <v>3463</v>
      </c>
      <c r="H2182" s="1">
        <v>299</v>
      </c>
      <c r="I2182" s="1" t="s">
        <v>33</v>
      </c>
      <c r="J2182" s="2">
        <v>4292</v>
      </c>
      <c r="K2182" s="3">
        <v>0.25600000000000001</v>
      </c>
      <c r="L2182" s="1">
        <v>5.2</v>
      </c>
      <c r="M2182" s="1">
        <v>6.2</v>
      </c>
      <c r="N2182" s="1">
        <v>71</v>
      </c>
      <c r="O2182" s="4">
        <v>13655.2</v>
      </c>
      <c r="P2182" s="3">
        <v>0.42699999999999999</v>
      </c>
      <c r="Q2182" s="3">
        <v>0.13500000000000001</v>
      </c>
      <c r="R2182" s="3">
        <v>0.375</v>
      </c>
      <c r="S2182" s="3">
        <v>0.192</v>
      </c>
      <c r="T2182" s="1" t="s">
        <v>28</v>
      </c>
      <c r="U2182" s="1" t="s">
        <v>28</v>
      </c>
      <c r="V2182" s="3">
        <v>0.26300000000000001</v>
      </c>
      <c r="W2182" s="1" t="s">
        <v>28</v>
      </c>
    </row>
    <row r="2183" spans="1:23" ht="13" x14ac:dyDescent="0.15">
      <c r="A2183" s="1" t="s">
        <v>1432</v>
      </c>
      <c r="B2183" s="1" t="s">
        <v>170</v>
      </c>
      <c r="C2183" s="1">
        <v>40081</v>
      </c>
      <c r="D2183" s="2">
        <v>34562</v>
      </c>
      <c r="E2183" s="3">
        <v>1</v>
      </c>
      <c r="F2183" s="3">
        <v>0.155</v>
      </c>
      <c r="G2183" s="2">
        <v>4229</v>
      </c>
      <c r="H2183" s="1">
        <v>516</v>
      </c>
      <c r="I2183" s="1" t="s">
        <v>26</v>
      </c>
      <c r="J2183" s="2">
        <v>2196</v>
      </c>
      <c r="K2183" s="3">
        <v>0.215</v>
      </c>
      <c r="L2183" s="1">
        <v>4.8</v>
      </c>
      <c r="M2183" s="1">
        <v>6.1</v>
      </c>
      <c r="N2183" s="1">
        <v>74.2</v>
      </c>
      <c r="O2183" s="4">
        <v>10342.9</v>
      </c>
      <c r="P2183" s="3">
        <v>0.42299999999999999</v>
      </c>
      <c r="Q2183" s="3">
        <v>0.11799999999999999</v>
      </c>
      <c r="R2183" s="3">
        <v>0.32</v>
      </c>
      <c r="S2183" s="3">
        <v>0.159</v>
      </c>
      <c r="T2183" s="1" t="s">
        <v>30</v>
      </c>
      <c r="U2183" s="1" t="s">
        <v>30</v>
      </c>
      <c r="V2183" s="3">
        <v>0.23200000000000001</v>
      </c>
      <c r="W2183" s="1" t="s">
        <v>30</v>
      </c>
    </row>
    <row r="2184" spans="1:23" ht="13" x14ac:dyDescent="0.15">
      <c r="A2184" s="1" t="s">
        <v>1432</v>
      </c>
      <c r="B2184" s="1" t="s">
        <v>172</v>
      </c>
      <c r="C2184" s="1">
        <v>40083</v>
      </c>
      <c r="D2184" s="2">
        <v>53029</v>
      </c>
      <c r="E2184" s="3">
        <v>0.62</v>
      </c>
      <c r="F2184" s="3">
        <v>0.129</v>
      </c>
      <c r="G2184" s="2">
        <v>25443</v>
      </c>
      <c r="H2184" s="1">
        <v>639</v>
      </c>
      <c r="I2184" s="1" t="s">
        <v>26</v>
      </c>
      <c r="J2184" s="2">
        <v>2424</v>
      </c>
      <c r="K2184" s="3">
        <v>0.19400000000000001</v>
      </c>
      <c r="L2184" s="1">
        <v>4.0999999999999996</v>
      </c>
      <c r="M2184" s="1">
        <v>5.5</v>
      </c>
      <c r="N2184" s="1">
        <v>77.900000000000006</v>
      </c>
      <c r="O2184" s="4">
        <v>7691.5</v>
      </c>
      <c r="P2184" s="3">
        <v>0.42199999999999999</v>
      </c>
      <c r="Q2184" s="3">
        <v>0.112</v>
      </c>
      <c r="R2184" s="3">
        <v>0.27500000000000002</v>
      </c>
      <c r="S2184" s="3">
        <v>0.13700000000000001</v>
      </c>
      <c r="T2184" s="1" t="s">
        <v>30</v>
      </c>
      <c r="U2184" s="1" t="s">
        <v>29</v>
      </c>
      <c r="V2184" s="3">
        <v>0.21199999999999999</v>
      </c>
      <c r="W2184" s="1" t="s">
        <v>30</v>
      </c>
    </row>
    <row r="2185" spans="1:23" ht="13" x14ac:dyDescent="0.15">
      <c r="A2185" s="1" t="s">
        <v>1432</v>
      </c>
      <c r="B2185" s="1" t="s">
        <v>1453</v>
      </c>
      <c r="C2185" s="1">
        <v>40085</v>
      </c>
      <c r="D2185" s="2">
        <v>10296</v>
      </c>
      <c r="E2185" s="3">
        <v>1</v>
      </c>
      <c r="F2185" s="3">
        <v>0.16300000000000001</v>
      </c>
      <c r="G2185" s="2">
        <v>2043</v>
      </c>
      <c r="H2185" s="2">
        <v>1471</v>
      </c>
      <c r="I2185" s="1" t="s">
        <v>26</v>
      </c>
      <c r="J2185" s="2">
        <v>2713</v>
      </c>
      <c r="K2185" s="3">
        <v>0.21099999999999999</v>
      </c>
      <c r="L2185" s="1">
        <v>5</v>
      </c>
      <c r="M2185" s="1">
        <v>6</v>
      </c>
      <c r="N2185" s="1">
        <v>72.5</v>
      </c>
      <c r="O2185" s="4">
        <v>11673.5</v>
      </c>
      <c r="P2185" s="3">
        <v>0.435</v>
      </c>
      <c r="Q2185" s="3">
        <v>0.122</v>
      </c>
      <c r="R2185" s="3">
        <v>0.315</v>
      </c>
      <c r="S2185" s="3">
        <v>0.16500000000000001</v>
      </c>
      <c r="T2185" s="1" t="s">
        <v>28</v>
      </c>
      <c r="U2185" s="1" t="s">
        <v>30</v>
      </c>
      <c r="V2185" s="3">
        <v>0.23499999999999999</v>
      </c>
      <c r="W2185" s="1" t="s">
        <v>30</v>
      </c>
    </row>
    <row r="2186" spans="1:23" ht="13" x14ac:dyDescent="0.15">
      <c r="A2186" s="1" t="s">
        <v>1432</v>
      </c>
      <c r="B2186" s="1" t="s">
        <v>1454</v>
      </c>
      <c r="C2186" s="1">
        <v>40093</v>
      </c>
      <c r="D2186" s="2">
        <v>7581</v>
      </c>
      <c r="E2186" s="3">
        <v>1</v>
      </c>
      <c r="F2186" s="3">
        <v>0.16700000000000001</v>
      </c>
      <c r="G2186" s="2">
        <v>1917</v>
      </c>
      <c r="H2186" s="2">
        <v>1516</v>
      </c>
      <c r="I2186" s="1" t="s">
        <v>26</v>
      </c>
      <c r="J2186" s="2">
        <v>1515</v>
      </c>
      <c r="K2186" s="3">
        <v>0.19400000000000001</v>
      </c>
      <c r="L2186" s="1">
        <v>4.5</v>
      </c>
      <c r="M2186" s="1">
        <v>5.8</v>
      </c>
      <c r="N2186" s="1">
        <v>74.099999999999994</v>
      </c>
      <c r="O2186" s="4">
        <v>10913</v>
      </c>
      <c r="P2186" s="3">
        <v>0.41599999999999998</v>
      </c>
      <c r="Q2186" s="3">
        <v>0.108</v>
      </c>
      <c r="R2186" s="3">
        <v>0.28899999999999998</v>
      </c>
      <c r="S2186" s="3">
        <v>0.14399999999999999</v>
      </c>
      <c r="T2186" s="1" t="s">
        <v>28</v>
      </c>
      <c r="U2186" s="1" t="s">
        <v>29</v>
      </c>
      <c r="V2186" s="3">
        <v>0.22</v>
      </c>
      <c r="W2186" s="1" t="s">
        <v>30</v>
      </c>
    </row>
    <row r="2187" spans="1:23" ht="13" x14ac:dyDescent="0.15">
      <c r="A2187" s="1" t="s">
        <v>1432</v>
      </c>
      <c r="B2187" s="1" t="s">
        <v>119</v>
      </c>
      <c r="C2187" s="1">
        <v>40095</v>
      </c>
      <c r="D2187" s="2">
        <v>15970</v>
      </c>
      <c r="E2187" s="3">
        <v>1</v>
      </c>
      <c r="F2187" s="3">
        <v>0.186</v>
      </c>
      <c r="G2187" s="2">
        <v>3899</v>
      </c>
      <c r="H2187" s="1">
        <v>296</v>
      </c>
      <c r="I2187" s="1" t="s">
        <v>26</v>
      </c>
      <c r="J2187" s="2">
        <v>4745</v>
      </c>
      <c r="K2187" s="3">
        <v>0.255</v>
      </c>
      <c r="L2187" s="1">
        <v>5.3</v>
      </c>
      <c r="M2187" s="1">
        <v>6.3</v>
      </c>
      <c r="N2187" s="1">
        <v>73.3</v>
      </c>
      <c r="O2187" s="4">
        <v>11481.6</v>
      </c>
      <c r="P2187" s="3">
        <v>0.437</v>
      </c>
      <c r="Q2187" s="3">
        <v>0.13100000000000001</v>
      </c>
      <c r="R2187" s="3">
        <v>0.35099999999999998</v>
      </c>
      <c r="S2187" s="3">
        <v>0.184</v>
      </c>
      <c r="T2187" s="1" t="s">
        <v>28</v>
      </c>
      <c r="U2187" s="1" t="s">
        <v>28</v>
      </c>
      <c r="V2187" s="3">
        <v>0.25700000000000001</v>
      </c>
      <c r="W2187" s="1" t="s">
        <v>28</v>
      </c>
    </row>
    <row r="2188" spans="1:23" ht="13" x14ac:dyDescent="0.15">
      <c r="A2188" s="1" t="s">
        <v>1432</v>
      </c>
      <c r="B2188" s="1" t="s">
        <v>1455</v>
      </c>
      <c r="C2188" s="1">
        <v>40097</v>
      </c>
      <c r="D2188" s="2">
        <v>39889</v>
      </c>
      <c r="E2188" s="3">
        <v>0.75800000000000001</v>
      </c>
      <c r="F2188" s="3">
        <v>0.13900000000000001</v>
      </c>
      <c r="G2188" s="2">
        <v>2797</v>
      </c>
      <c r="H2188" s="1">
        <v>387</v>
      </c>
      <c r="I2188" s="1" t="s">
        <v>33</v>
      </c>
      <c r="J2188" s="2">
        <v>3189</v>
      </c>
      <c r="K2188" s="3">
        <v>0.24099999999999999</v>
      </c>
      <c r="L2188" s="1">
        <v>5.4</v>
      </c>
      <c r="M2188" s="1">
        <v>6.6</v>
      </c>
      <c r="N2188" s="1">
        <v>72.2</v>
      </c>
      <c r="O2188" s="4">
        <v>12605.7</v>
      </c>
      <c r="P2188" s="3">
        <v>0.43099999999999999</v>
      </c>
      <c r="Q2188" s="3">
        <v>0.13100000000000001</v>
      </c>
      <c r="R2188" s="3">
        <v>0.33800000000000002</v>
      </c>
      <c r="S2188" s="3">
        <v>0.182</v>
      </c>
      <c r="T2188" s="1" t="s">
        <v>30</v>
      </c>
      <c r="U2188" s="1" t="s">
        <v>30</v>
      </c>
      <c r="V2188" s="3">
        <v>0.24399999999999999</v>
      </c>
      <c r="W2188" s="1" t="s">
        <v>30</v>
      </c>
    </row>
    <row r="2189" spans="1:23" ht="13" x14ac:dyDescent="0.15">
      <c r="A2189" s="1" t="s">
        <v>1432</v>
      </c>
      <c r="B2189" s="1" t="s">
        <v>1456</v>
      </c>
      <c r="C2189" s="1">
        <v>40087</v>
      </c>
      <c r="D2189" s="2">
        <v>47072</v>
      </c>
      <c r="E2189" s="3">
        <v>0.87</v>
      </c>
      <c r="F2189" s="3">
        <v>0.13700000000000001</v>
      </c>
      <c r="G2189" s="2">
        <v>2290</v>
      </c>
      <c r="H2189" s="1">
        <v>747</v>
      </c>
      <c r="I2189" s="1" t="s">
        <v>33</v>
      </c>
      <c r="J2189" s="2">
        <v>2049</v>
      </c>
      <c r="K2189" s="3">
        <v>0.187</v>
      </c>
      <c r="L2189" s="1">
        <v>4.3</v>
      </c>
      <c r="M2189" s="1">
        <v>5.4</v>
      </c>
      <c r="N2189" s="1">
        <v>75.599999999999994</v>
      </c>
      <c r="O2189" s="4">
        <v>8739.5</v>
      </c>
      <c r="P2189" s="3">
        <v>0.379</v>
      </c>
      <c r="Q2189" s="3">
        <v>0.11</v>
      </c>
      <c r="R2189" s="3">
        <v>0.30299999999999999</v>
      </c>
      <c r="S2189" s="3">
        <v>0.121</v>
      </c>
      <c r="T2189" s="1" t="s">
        <v>30</v>
      </c>
      <c r="U2189" s="1" t="s">
        <v>29</v>
      </c>
      <c r="V2189" s="3">
        <v>0.20599999999999999</v>
      </c>
      <c r="W2189" s="1" t="s">
        <v>30</v>
      </c>
    </row>
    <row r="2190" spans="1:23" ht="13" x14ac:dyDescent="0.15">
      <c r="A2190" s="1" t="s">
        <v>1432</v>
      </c>
      <c r="B2190" s="1" t="s">
        <v>1457</v>
      </c>
      <c r="C2190" s="1">
        <v>40089</v>
      </c>
      <c r="D2190" s="2">
        <v>30660</v>
      </c>
      <c r="E2190" s="3">
        <v>0.82099999999999995</v>
      </c>
      <c r="F2190" s="3">
        <v>0.16400000000000001</v>
      </c>
      <c r="G2190" s="2">
        <v>2206</v>
      </c>
      <c r="H2190" s="1">
        <v>260</v>
      </c>
      <c r="I2190" s="1" t="s">
        <v>33</v>
      </c>
      <c r="J2190" s="2">
        <v>4113</v>
      </c>
      <c r="K2190" s="3">
        <v>0.27700000000000002</v>
      </c>
      <c r="L2190" s="1">
        <v>5.5</v>
      </c>
      <c r="M2190" s="1">
        <v>6.5</v>
      </c>
      <c r="N2190" s="1">
        <v>68.2</v>
      </c>
      <c r="O2190" s="4">
        <v>17783.5</v>
      </c>
      <c r="P2190" s="3">
        <v>0.45100000000000001</v>
      </c>
      <c r="Q2190" s="3">
        <v>0.14499999999999999</v>
      </c>
      <c r="R2190" s="3">
        <v>0.379</v>
      </c>
      <c r="S2190" s="3">
        <v>0.19</v>
      </c>
      <c r="T2190" s="1" t="s">
        <v>28</v>
      </c>
      <c r="U2190" s="1" t="s">
        <v>28</v>
      </c>
      <c r="V2190" s="3">
        <v>0.26800000000000002</v>
      </c>
      <c r="W2190" s="1" t="s">
        <v>28</v>
      </c>
    </row>
    <row r="2191" spans="1:23" ht="13" x14ac:dyDescent="0.15">
      <c r="A2191" s="1" t="s">
        <v>1432</v>
      </c>
      <c r="B2191" s="1" t="s">
        <v>469</v>
      </c>
      <c r="C2191" s="1">
        <v>40091</v>
      </c>
      <c r="D2191" s="2">
        <v>19603</v>
      </c>
      <c r="E2191" s="3">
        <v>1</v>
      </c>
      <c r="F2191" s="3">
        <v>0.17499999999999999</v>
      </c>
      <c r="G2191" s="2">
        <v>9623</v>
      </c>
      <c r="H2191" s="1">
        <v>632</v>
      </c>
      <c r="I2191" s="1" t="s">
        <v>26</v>
      </c>
      <c r="J2191" s="2">
        <v>3119</v>
      </c>
      <c r="K2191" s="3">
        <v>0.252</v>
      </c>
      <c r="L2191" s="1">
        <v>5.3</v>
      </c>
      <c r="M2191" s="1">
        <v>6.5</v>
      </c>
      <c r="N2191" s="1">
        <v>70.7</v>
      </c>
      <c r="O2191" s="4">
        <v>14639.6</v>
      </c>
      <c r="P2191" s="3">
        <v>0.42099999999999999</v>
      </c>
      <c r="Q2191" s="3">
        <v>0.13500000000000001</v>
      </c>
      <c r="R2191" s="3">
        <v>0.34200000000000003</v>
      </c>
      <c r="S2191" s="3">
        <v>0.20300000000000001</v>
      </c>
      <c r="T2191" s="1" t="s">
        <v>28</v>
      </c>
      <c r="U2191" s="1" t="s">
        <v>28</v>
      </c>
      <c r="V2191" s="3">
        <v>0.255</v>
      </c>
      <c r="W2191" s="1" t="s">
        <v>28</v>
      </c>
    </row>
    <row r="2192" spans="1:23" ht="13" x14ac:dyDescent="0.15">
      <c r="A2192" s="1" t="s">
        <v>1432</v>
      </c>
      <c r="B2192" s="1" t="s">
        <v>474</v>
      </c>
      <c r="C2192" s="1">
        <v>40099</v>
      </c>
      <c r="D2192" s="2">
        <v>13754</v>
      </c>
      <c r="E2192" s="3">
        <v>0.65100000000000002</v>
      </c>
      <c r="F2192" s="3">
        <v>0.16400000000000001</v>
      </c>
      <c r="G2192" s="2">
        <v>3430</v>
      </c>
      <c r="H2192" s="2">
        <v>1058</v>
      </c>
      <c r="I2192" s="1" t="s">
        <v>26</v>
      </c>
      <c r="J2192" s="2">
        <v>4510</v>
      </c>
      <c r="K2192" s="3">
        <v>0.21299999999999999</v>
      </c>
      <c r="L2192" s="1">
        <v>4.9000000000000004</v>
      </c>
      <c r="M2192" s="1">
        <v>6.2</v>
      </c>
      <c r="N2192" s="1">
        <v>72</v>
      </c>
      <c r="O2192" s="4">
        <v>12185.2</v>
      </c>
      <c r="P2192" s="3">
        <v>0.44400000000000001</v>
      </c>
      <c r="Q2192" s="3">
        <v>0.12</v>
      </c>
      <c r="R2192" s="3">
        <v>0.314</v>
      </c>
      <c r="S2192" s="3">
        <v>0.17</v>
      </c>
      <c r="T2192" s="1" t="s">
        <v>28</v>
      </c>
      <c r="U2192" s="1" t="s">
        <v>30</v>
      </c>
      <c r="V2192" s="3">
        <v>0.23699999999999999</v>
      </c>
      <c r="W2192" s="1" t="s">
        <v>30</v>
      </c>
    </row>
    <row r="2193" spans="1:23" ht="13" x14ac:dyDescent="0.15">
      <c r="A2193" s="1" t="s">
        <v>1432</v>
      </c>
      <c r="B2193" s="1" t="s">
        <v>1458</v>
      </c>
      <c r="C2193" s="1">
        <v>40101</v>
      </c>
      <c r="D2193" s="2">
        <v>66677</v>
      </c>
      <c r="E2193" s="3">
        <v>0.46</v>
      </c>
      <c r="F2193" s="3">
        <v>0.152</v>
      </c>
      <c r="G2193" s="2">
        <v>2205</v>
      </c>
      <c r="H2193" s="1">
        <v>199</v>
      </c>
      <c r="I2193" s="1" t="s">
        <v>33</v>
      </c>
      <c r="J2193" s="2">
        <v>3672</v>
      </c>
      <c r="K2193" s="3">
        <v>0.221</v>
      </c>
      <c r="L2193" s="1">
        <v>5.2</v>
      </c>
      <c r="M2193" s="1">
        <v>6.4</v>
      </c>
      <c r="N2193" s="1">
        <v>70.099999999999994</v>
      </c>
      <c r="O2193" s="4">
        <v>14215.1</v>
      </c>
      <c r="P2193" s="3">
        <v>0.44600000000000001</v>
      </c>
      <c r="Q2193" s="3">
        <v>0.129</v>
      </c>
      <c r="R2193" s="3">
        <v>0.32800000000000001</v>
      </c>
      <c r="S2193" s="3">
        <v>0.17899999999999999</v>
      </c>
      <c r="T2193" s="1" t="s">
        <v>30</v>
      </c>
      <c r="U2193" s="1" t="s">
        <v>30</v>
      </c>
      <c r="V2193" s="3">
        <v>0.24199999999999999</v>
      </c>
      <c r="W2193" s="1" t="s">
        <v>30</v>
      </c>
    </row>
    <row r="2194" spans="1:23" ht="13" x14ac:dyDescent="0.15">
      <c r="A2194" s="1" t="s">
        <v>1432</v>
      </c>
      <c r="B2194" s="1" t="s">
        <v>675</v>
      </c>
      <c r="C2194" s="1">
        <v>40103</v>
      </c>
      <c r="D2194" s="2">
        <v>10832</v>
      </c>
      <c r="E2194" s="3">
        <v>0.59299999999999997</v>
      </c>
      <c r="F2194" s="3">
        <v>0.123</v>
      </c>
      <c r="G2194" s="2">
        <v>2187</v>
      </c>
      <c r="H2194" s="2">
        <v>1354</v>
      </c>
      <c r="I2194" s="1" t="s">
        <v>26</v>
      </c>
      <c r="J2194" s="2">
        <v>3362</v>
      </c>
      <c r="K2194" s="3">
        <v>0.193</v>
      </c>
      <c r="L2194" s="1">
        <v>4.5</v>
      </c>
      <c r="M2194" s="1">
        <v>5.9</v>
      </c>
      <c r="N2194" s="1">
        <v>74.2</v>
      </c>
      <c r="O2194" s="4">
        <v>10225.4</v>
      </c>
      <c r="P2194" s="3">
        <v>0.40500000000000003</v>
      </c>
      <c r="Q2194" s="3">
        <v>0.112</v>
      </c>
      <c r="R2194" s="3">
        <v>0.27700000000000002</v>
      </c>
      <c r="S2194" s="3">
        <v>0.13800000000000001</v>
      </c>
      <c r="T2194" s="1" t="s">
        <v>30</v>
      </c>
      <c r="U2194" s="1" t="s">
        <v>29</v>
      </c>
      <c r="V2194" s="3">
        <v>0.20799999999999999</v>
      </c>
      <c r="W2194" s="1" t="s">
        <v>30</v>
      </c>
    </row>
    <row r="2195" spans="1:23" ht="13" x14ac:dyDescent="0.15">
      <c r="A2195" s="1" t="s">
        <v>1432</v>
      </c>
      <c r="B2195" s="1" t="s">
        <v>1459</v>
      </c>
      <c r="C2195" s="1">
        <v>40105</v>
      </c>
      <c r="D2195" s="2">
        <v>9438</v>
      </c>
      <c r="E2195" s="3">
        <v>0.92800000000000005</v>
      </c>
      <c r="F2195" s="3">
        <v>0.13900000000000001</v>
      </c>
      <c r="G2195" s="2">
        <v>9303</v>
      </c>
      <c r="H2195" s="1">
        <v>393</v>
      </c>
      <c r="I2195" s="1" t="s">
        <v>26</v>
      </c>
      <c r="J2195" s="2">
        <v>1940</v>
      </c>
      <c r="K2195" s="3">
        <v>0.22700000000000001</v>
      </c>
      <c r="L2195" s="1">
        <v>5</v>
      </c>
      <c r="M2195" s="1">
        <v>6.4</v>
      </c>
      <c r="N2195" s="1">
        <v>72</v>
      </c>
      <c r="O2195" s="4">
        <v>13632.5</v>
      </c>
      <c r="P2195" s="3">
        <v>0.41199999999999998</v>
      </c>
      <c r="Q2195" s="3">
        <v>0.126</v>
      </c>
      <c r="R2195" s="3">
        <v>0.31</v>
      </c>
      <c r="S2195" s="3">
        <v>0.16600000000000001</v>
      </c>
      <c r="T2195" s="1" t="s">
        <v>30</v>
      </c>
      <c r="U2195" s="1" t="s">
        <v>30</v>
      </c>
      <c r="V2195" s="3">
        <v>0.23</v>
      </c>
      <c r="W2195" s="1" t="s">
        <v>30</v>
      </c>
    </row>
    <row r="2196" spans="1:23" ht="13" x14ac:dyDescent="0.15">
      <c r="A2196" s="1" t="s">
        <v>1432</v>
      </c>
      <c r="B2196" s="1" t="s">
        <v>1460</v>
      </c>
      <c r="C2196" s="1">
        <v>40107</v>
      </c>
      <c r="D2196" s="2">
        <v>11300</v>
      </c>
      <c r="E2196" s="3">
        <v>1</v>
      </c>
      <c r="F2196" s="3">
        <v>0.151</v>
      </c>
      <c r="G2196" s="2">
        <v>11197</v>
      </c>
      <c r="H2196" s="1">
        <v>297</v>
      </c>
      <c r="I2196" s="1" t="s">
        <v>26</v>
      </c>
      <c r="J2196" s="2">
        <v>3076</v>
      </c>
      <c r="K2196" s="3">
        <v>0.27200000000000002</v>
      </c>
      <c r="L2196" s="1">
        <v>5.6</v>
      </c>
      <c r="M2196" s="1">
        <v>6.5</v>
      </c>
      <c r="N2196" s="1">
        <v>68.8</v>
      </c>
      <c r="O2196" s="4">
        <v>16293.8</v>
      </c>
      <c r="P2196" s="3">
        <v>0.44600000000000001</v>
      </c>
      <c r="Q2196" s="3">
        <v>0.14699999999999999</v>
      </c>
      <c r="R2196" s="3">
        <v>0.373</v>
      </c>
      <c r="S2196" s="3">
        <v>0.20899999999999999</v>
      </c>
      <c r="T2196" s="1" t="s">
        <v>30</v>
      </c>
      <c r="U2196" s="1" t="s">
        <v>28</v>
      </c>
      <c r="V2196" s="3">
        <v>0.26600000000000001</v>
      </c>
      <c r="W2196" s="1" t="s">
        <v>28</v>
      </c>
    </row>
    <row r="2197" spans="1:23" ht="13" x14ac:dyDescent="0.15">
      <c r="A2197" s="1" t="s">
        <v>1432</v>
      </c>
      <c r="B2197" s="1" t="s">
        <v>1461</v>
      </c>
      <c r="C2197" s="1">
        <v>40109</v>
      </c>
      <c r="D2197" s="2">
        <v>808866</v>
      </c>
      <c r="E2197" s="3">
        <v>7.5999999999999998E-2</v>
      </c>
      <c r="F2197" s="3">
        <v>0.14899999999999999</v>
      </c>
      <c r="G2197" s="2">
        <v>1230</v>
      </c>
      <c r="H2197" s="1">
        <v>140</v>
      </c>
      <c r="I2197" s="1" t="s">
        <v>33</v>
      </c>
      <c r="J2197" s="2">
        <v>2439</v>
      </c>
      <c r="K2197" s="3">
        <v>0.20799999999999999</v>
      </c>
      <c r="L2197" s="1">
        <v>4</v>
      </c>
      <c r="M2197" s="1">
        <v>5.8</v>
      </c>
      <c r="N2197" s="1">
        <v>73.8</v>
      </c>
      <c r="O2197" s="4">
        <v>10806.9</v>
      </c>
      <c r="P2197" s="3">
        <v>0.39400000000000002</v>
      </c>
      <c r="Q2197" s="3">
        <v>0.11899999999999999</v>
      </c>
      <c r="R2197" s="3">
        <v>0.27200000000000002</v>
      </c>
      <c r="S2197" s="3">
        <v>0.153</v>
      </c>
      <c r="T2197" s="1" t="s">
        <v>30</v>
      </c>
      <c r="U2197" s="1" t="s">
        <v>30</v>
      </c>
      <c r="V2197" s="3">
        <v>0.216</v>
      </c>
      <c r="W2197" s="1" t="s">
        <v>30</v>
      </c>
    </row>
    <row r="2198" spans="1:23" ht="13" x14ac:dyDescent="0.15">
      <c r="A2198" s="1" t="s">
        <v>1432</v>
      </c>
      <c r="B2198" s="1" t="s">
        <v>1462</v>
      </c>
      <c r="C2198" s="1">
        <v>40111</v>
      </c>
      <c r="D2198" s="2">
        <v>37035</v>
      </c>
      <c r="E2198" s="3">
        <v>0.53100000000000003</v>
      </c>
      <c r="F2198" s="3">
        <v>0.15</v>
      </c>
      <c r="G2198" s="2">
        <v>3349</v>
      </c>
      <c r="H2198" s="1">
        <v>296</v>
      </c>
      <c r="I2198" s="1" t="s">
        <v>33</v>
      </c>
      <c r="J2198" s="2">
        <v>2515</v>
      </c>
      <c r="K2198" s="3">
        <v>0.24399999999999999</v>
      </c>
      <c r="L2198" s="1">
        <v>5</v>
      </c>
      <c r="M2198" s="1">
        <v>6.3</v>
      </c>
      <c r="N2198" s="1">
        <v>69.900000000000006</v>
      </c>
      <c r="O2198" s="4">
        <v>15057.9</v>
      </c>
      <c r="P2198" s="3">
        <v>0.442</v>
      </c>
      <c r="Q2198" s="3">
        <v>0.13800000000000001</v>
      </c>
      <c r="R2198" s="3">
        <v>0.32900000000000001</v>
      </c>
      <c r="S2198" s="3">
        <v>0.183</v>
      </c>
      <c r="T2198" s="1" t="s">
        <v>30</v>
      </c>
      <c r="U2198" s="1" t="s">
        <v>30</v>
      </c>
      <c r="V2198" s="3">
        <v>0.248</v>
      </c>
      <c r="W2198" s="1" t="s">
        <v>30</v>
      </c>
    </row>
    <row r="2199" spans="1:23" ht="13" x14ac:dyDescent="0.15">
      <c r="A2199" s="1" t="s">
        <v>1432</v>
      </c>
      <c r="B2199" s="1" t="s">
        <v>737</v>
      </c>
      <c r="C2199" s="1">
        <v>40113</v>
      </c>
      <c r="D2199" s="2">
        <v>46130</v>
      </c>
      <c r="E2199" s="3">
        <v>0.73099999999999998</v>
      </c>
      <c r="F2199" s="3">
        <v>0.13500000000000001</v>
      </c>
      <c r="G2199" s="2">
        <v>5722</v>
      </c>
      <c r="H2199" s="2">
        <v>1398</v>
      </c>
      <c r="I2199" s="1" t="s">
        <v>26</v>
      </c>
      <c r="J2199" s="2">
        <v>2440</v>
      </c>
      <c r="K2199" s="3">
        <v>0.21199999999999999</v>
      </c>
      <c r="L2199" s="1">
        <v>4.8</v>
      </c>
      <c r="M2199" s="1">
        <v>6.1</v>
      </c>
      <c r="N2199" s="1">
        <v>75.8</v>
      </c>
      <c r="O2199" s="4">
        <v>10239.5</v>
      </c>
      <c r="P2199" s="3">
        <v>0.40300000000000002</v>
      </c>
      <c r="Q2199" s="3">
        <v>0.123</v>
      </c>
      <c r="R2199" s="3">
        <v>0.308</v>
      </c>
      <c r="S2199" s="3">
        <v>0.15</v>
      </c>
      <c r="T2199" s="1" t="s">
        <v>30</v>
      </c>
      <c r="U2199" s="1" t="s">
        <v>30</v>
      </c>
      <c r="V2199" s="3">
        <v>0.222</v>
      </c>
      <c r="W2199" s="1" t="s">
        <v>30</v>
      </c>
    </row>
    <row r="2200" spans="1:23" ht="13" x14ac:dyDescent="0.15">
      <c r="A2200" s="1" t="s">
        <v>1432</v>
      </c>
      <c r="B2200" s="1" t="s">
        <v>739</v>
      </c>
      <c r="C2200" s="1">
        <v>40115</v>
      </c>
      <c r="D2200" s="2">
        <v>30287</v>
      </c>
      <c r="E2200" s="3">
        <v>0.49299999999999999</v>
      </c>
      <c r="F2200" s="3">
        <v>0.161</v>
      </c>
      <c r="G2200" s="2">
        <v>2167</v>
      </c>
      <c r="H2200" s="1">
        <v>182</v>
      </c>
      <c r="I2200" s="1" t="s">
        <v>33</v>
      </c>
      <c r="J2200" s="2">
        <v>2726</v>
      </c>
      <c r="K2200" s="3">
        <v>0.255</v>
      </c>
      <c r="L2200" s="1">
        <v>5.4</v>
      </c>
      <c r="M2200" s="1">
        <v>6.7</v>
      </c>
      <c r="N2200" s="1">
        <v>69.8</v>
      </c>
      <c r="O2200" s="4">
        <v>15079.5</v>
      </c>
      <c r="P2200" s="3">
        <v>0.44</v>
      </c>
      <c r="Q2200" s="3">
        <v>0.13900000000000001</v>
      </c>
      <c r="R2200" s="3">
        <v>0.34100000000000003</v>
      </c>
      <c r="S2200" s="3">
        <v>0.188</v>
      </c>
      <c r="T2200" s="1" t="s">
        <v>28</v>
      </c>
      <c r="U2200" s="1" t="s">
        <v>28</v>
      </c>
      <c r="V2200" s="3">
        <v>0.254</v>
      </c>
      <c r="W2200" s="1" t="s">
        <v>28</v>
      </c>
    </row>
    <row r="2201" spans="1:23" ht="13" x14ac:dyDescent="0.15">
      <c r="A2201" s="1" t="s">
        <v>1432</v>
      </c>
      <c r="B2201" s="1" t="s">
        <v>740</v>
      </c>
      <c r="C2201" s="1">
        <v>40117</v>
      </c>
      <c r="D2201" s="2">
        <v>15864</v>
      </c>
      <c r="E2201" s="3">
        <v>1</v>
      </c>
      <c r="F2201" s="3">
        <v>0.14199999999999999</v>
      </c>
      <c r="G2201" s="2">
        <v>3935</v>
      </c>
      <c r="H2201" s="1">
        <v>481</v>
      </c>
      <c r="I2201" s="1" t="s">
        <v>26</v>
      </c>
      <c r="J2201" s="2">
        <v>2250</v>
      </c>
      <c r="K2201" s="3">
        <v>0.20300000000000001</v>
      </c>
      <c r="L2201" s="1">
        <v>4.8</v>
      </c>
      <c r="M2201" s="1">
        <v>6.2</v>
      </c>
      <c r="N2201" s="1">
        <v>71.400000000000006</v>
      </c>
      <c r="O2201" s="4">
        <v>13688.3</v>
      </c>
      <c r="P2201" s="3">
        <v>0.40699999999999997</v>
      </c>
      <c r="Q2201" s="3">
        <v>0.114</v>
      </c>
      <c r="R2201" s="3">
        <v>0.29099999999999998</v>
      </c>
      <c r="S2201" s="3">
        <v>0.16300000000000001</v>
      </c>
      <c r="T2201" s="1" t="s">
        <v>30</v>
      </c>
      <c r="U2201" s="1" t="s">
        <v>30</v>
      </c>
      <c r="V2201" s="3">
        <v>0.22</v>
      </c>
      <c r="W2201" s="1" t="s">
        <v>30</v>
      </c>
    </row>
    <row r="2202" spans="1:23" ht="13" x14ac:dyDescent="0.15">
      <c r="A2202" s="1" t="s">
        <v>1432</v>
      </c>
      <c r="B2202" s="1" t="s">
        <v>1463</v>
      </c>
      <c r="C2202" s="1">
        <v>40119</v>
      </c>
      <c r="D2202" s="2">
        <v>83352</v>
      </c>
      <c r="E2202" s="3">
        <v>0.32800000000000001</v>
      </c>
      <c r="F2202" s="3">
        <v>0.14399999999999999</v>
      </c>
      <c r="G2202" s="2">
        <v>2158</v>
      </c>
      <c r="H2202" s="1">
        <v>292</v>
      </c>
      <c r="I2202" s="1" t="s">
        <v>33</v>
      </c>
      <c r="J2202" s="2">
        <v>2385</v>
      </c>
      <c r="K2202" s="3">
        <v>0.19900000000000001</v>
      </c>
      <c r="L2202" s="1">
        <v>4.5999999999999996</v>
      </c>
      <c r="M2202" s="1">
        <v>6</v>
      </c>
      <c r="N2202" s="1">
        <v>75.900000000000006</v>
      </c>
      <c r="O2202" s="4">
        <v>9054.5</v>
      </c>
      <c r="P2202" s="3">
        <v>0.38500000000000001</v>
      </c>
      <c r="Q2202" s="3">
        <v>0.11799999999999999</v>
      </c>
      <c r="R2202" s="3">
        <v>0.26400000000000001</v>
      </c>
      <c r="S2202" s="3">
        <v>0.17</v>
      </c>
      <c r="T2202" s="1" t="s">
        <v>30</v>
      </c>
      <c r="U2202" s="1" t="s">
        <v>29</v>
      </c>
      <c r="V2202" s="3">
        <v>0.21299999999999999</v>
      </c>
      <c r="W2202" s="1" t="s">
        <v>30</v>
      </c>
    </row>
    <row r="2203" spans="1:23" ht="13" x14ac:dyDescent="0.15">
      <c r="A2203" s="1" t="s">
        <v>1432</v>
      </c>
      <c r="B2203" s="1" t="s">
        <v>1464</v>
      </c>
      <c r="C2203" s="1">
        <v>40121</v>
      </c>
      <c r="D2203" s="2">
        <v>43479</v>
      </c>
      <c r="E2203" s="3">
        <v>0.55400000000000005</v>
      </c>
      <c r="F2203" s="3">
        <v>0.155</v>
      </c>
      <c r="G2203" s="2">
        <v>2296</v>
      </c>
      <c r="H2203" s="1">
        <v>119</v>
      </c>
      <c r="I2203" s="1" t="s">
        <v>33</v>
      </c>
      <c r="J2203" s="2">
        <v>2992</v>
      </c>
      <c r="K2203" s="3">
        <v>0.23400000000000001</v>
      </c>
      <c r="L2203" s="1">
        <v>4.9000000000000004</v>
      </c>
      <c r="M2203" s="1">
        <v>6.6</v>
      </c>
      <c r="N2203" s="1">
        <v>71.3</v>
      </c>
      <c r="O2203" s="4">
        <v>13462.4</v>
      </c>
      <c r="P2203" s="3">
        <v>0.41399999999999998</v>
      </c>
      <c r="Q2203" s="3">
        <v>0.124</v>
      </c>
      <c r="R2203" s="3">
        <v>0.33200000000000002</v>
      </c>
      <c r="S2203" s="3">
        <v>0.19</v>
      </c>
      <c r="T2203" s="1" t="s">
        <v>30</v>
      </c>
      <c r="U2203" s="1" t="s">
        <v>30</v>
      </c>
      <c r="V2203" s="3">
        <v>0.24199999999999999</v>
      </c>
      <c r="W2203" s="1" t="s">
        <v>30</v>
      </c>
    </row>
    <row r="2204" spans="1:23" ht="13" x14ac:dyDescent="0.15">
      <c r="A2204" s="1" t="s">
        <v>1432</v>
      </c>
      <c r="B2204" s="1" t="s">
        <v>1118</v>
      </c>
      <c r="C2204" s="1">
        <v>40123</v>
      </c>
      <c r="D2204" s="2">
        <v>38396</v>
      </c>
      <c r="E2204" s="3">
        <v>0.54600000000000004</v>
      </c>
      <c r="F2204" s="3">
        <v>0.16200000000000001</v>
      </c>
      <c r="G2204" s="2">
        <v>1413</v>
      </c>
      <c r="H2204" s="1">
        <v>161</v>
      </c>
      <c r="I2204" s="1" t="s">
        <v>33</v>
      </c>
      <c r="J2204" s="2">
        <v>4024</v>
      </c>
      <c r="K2204" s="3">
        <v>0.217</v>
      </c>
      <c r="L2204" s="1">
        <v>4.8</v>
      </c>
      <c r="M2204" s="1">
        <v>6.2</v>
      </c>
      <c r="N2204" s="1">
        <v>71.7</v>
      </c>
      <c r="O2204" s="4">
        <v>13576.7</v>
      </c>
      <c r="P2204" s="3">
        <v>0.433</v>
      </c>
      <c r="Q2204" s="3">
        <v>0.125</v>
      </c>
      <c r="R2204" s="3">
        <v>0.314</v>
      </c>
      <c r="S2204" s="3">
        <v>0.153</v>
      </c>
      <c r="T2204" s="1" t="s">
        <v>28</v>
      </c>
      <c r="U2204" s="1" t="s">
        <v>30</v>
      </c>
      <c r="V2204" s="3">
        <v>0.23400000000000001</v>
      </c>
      <c r="W2204" s="1" t="s">
        <v>30</v>
      </c>
    </row>
    <row r="2205" spans="1:23" ht="13" x14ac:dyDescent="0.15">
      <c r="A2205" s="1" t="s">
        <v>1432</v>
      </c>
      <c r="B2205" s="1" t="s">
        <v>741</v>
      </c>
      <c r="C2205" s="1">
        <v>40125</v>
      </c>
      <c r="D2205" s="2">
        <v>73791</v>
      </c>
      <c r="E2205" s="3">
        <v>0.52700000000000002</v>
      </c>
      <c r="F2205" s="3">
        <v>0.14099999999999999</v>
      </c>
      <c r="G2205" s="2">
        <v>3319</v>
      </c>
      <c r="H2205" s="1">
        <v>278</v>
      </c>
      <c r="I2205" s="1" t="s">
        <v>33</v>
      </c>
      <c r="J2205" s="2">
        <v>1783</v>
      </c>
      <c r="K2205" s="3">
        <v>0.22600000000000001</v>
      </c>
      <c r="L2205" s="1">
        <v>4.9000000000000004</v>
      </c>
      <c r="M2205" s="1">
        <v>6.4</v>
      </c>
      <c r="N2205" s="1">
        <v>71.7</v>
      </c>
      <c r="O2205" s="4">
        <v>12618.3</v>
      </c>
      <c r="P2205" s="3">
        <v>0.42599999999999999</v>
      </c>
      <c r="Q2205" s="3">
        <v>0.122</v>
      </c>
      <c r="R2205" s="3">
        <v>0.33200000000000002</v>
      </c>
      <c r="S2205" s="3">
        <v>0.16900000000000001</v>
      </c>
      <c r="T2205" s="1" t="s">
        <v>30</v>
      </c>
      <c r="U2205" s="1" t="s">
        <v>30</v>
      </c>
      <c r="V2205" s="3">
        <v>0.23599999999999999</v>
      </c>
      <c r="W2205" s="1" t="s">
        <v>30</v>
      </c>
    </row>
    <row r="2206" spans="1:23" ht="13" x14ac:dyDescent="0.15">
      <c r="A2206" s="1" t="s">
        <v>1432</v>
      </c>
      <c r="B2206" s="1" t="s">
        <v>1465</v>
      </c>
      <c r="C2206" s="1">
        <v>40127</v>
      </c>
      <c r="D2206" s="2">
        <v>10800</v>
      </c>
      <c r="E2206" s="3">
        <v>1</v>
      </c>
      <c r="F2206" s="3">
        <v>0.161</v>
      </c>
      <c r="G2206" s="2">
        <v>5408</v>
      </c>
      <c r="H2206" s="1">
        <v>97</v>
      </c>
      <c r="I2206" s="1" t="s">
        <v>26</v>
      </c>
      <c r="J2206" s="2">
        <v>6130</v>
      </c>
      <c r="K2206" s="3">
        <v>0.27100000000000002</v>
      </c>
      <c r="L2206" s="1">
        <v>5.5</v>
      </c>
      <c r="M2206" s="1">
        <v>6.5</v>
      </c>
      <c r="N2206" s="1">
        <v>68.599999999999994</v>
      </c>
      <c r="O2206" s="4">
        <v>17665.900000000001</v>
      </c>
      <c r="P2206" s="3">
        <v>0.435</v>
      </c>
      <c r="Q2206" s="3">
        <v>0.14299999999999999</v>
      </c>
      <c r="R2206" s="3">
        <v>0.36399999999999999</v>
      </c>
      <c r="S2206" s="3">
        <v>0.21299999999999999</v>
      </c>
      <c r="T2206" s="1" t="s">
        <v>28</v>
      </c>
      <c r="U2206" s="1" t="s">
        <v>28</v>
      </c>
      <c r="V2206" s="3">
        <v>0.26500000000000001</v>
      </c>
      <c r="W2206" s="1" t="s">
        <v>28</v>
      </c>
    </row>
    <row r="2207" spans="1:23" ht="13" x14ac:dyDescent="0.15">
      <c r="A2207" s="1" t="s">
        <v>1432</v>
      </c>
      <c r="B2207" s="1" t="s">
        <v>1466</v>
      </c>
      <c r="C2207" s="1">
        <v>40129</v>
      </c>
      <c r="D2207" s="2">
        <v>3295</v>
      </c>
      <c r="E2207" s="3">
        <v>1</v>
      </c>
      <c r="F2207" s="3">
        <v>0.13100000000000001</v>
      </c>
      <c r="G2207" s="2">
        <v>1693</v>
      </c>
      <c r="I2207" s="1" t="s">
        <v>33</v>
      </c>
      <c r="J2207" s="2">
        <v>5900</v>
      </c>
      <c r="K2207" s="3">
        <v>0.19800000000000001</v>
      </c>
      <c r="L2207" s="1">
        <v>4.7</v>
      </c>
      <c r="M2207" s="1">
        <v>5.9</v>
      </c>
      <c r="N2207" s="1">
        <v>74.7</v>
      </c>
      <c r="O2207" s="4">
        <v>12123.2</v>
      </c>
      <c r="P2207" s="3">
        <v>0.40300000000000002</v>
      </c>
      <c r="Q2207" s="3">
        <v>0.115</v>
      </c>
      <c r="R2207" s="3">
        <v>0.29699999999999999</v>
      </c>
      <c r="S2207" s="3">
        <v>0.153</v>
      </c>
      <c r="T2207" s="1" t="s">
        <v>30</v>
      </c>
      <c r="U2207" s="1" t="s">
        <v>29</v>
      </c>
      <c r="V2207" s="3">
        <v>0.216</v>
      </c>
      <c r="W2207" s="1" t="s">
        <v>30</v>
      </c>
    </row>
    <row r="2208" spans="1:23" ht="13" x14ac:dyDescent="0.15">
      <c r="A2208" s="1" t="s">
        <v>1432</v>
      </c>
      <c r="B2208" s="1" t="s">
        <v>1467</v>
      </c>
      <c r="C2208" s="1">
        <v>40131</v>
      </c>
      <c r="D2208" s="2">
        <v>100248</v>
      </c>
      <c r="E2208" s="3">
        <v>0.54800000000000004</v>
      </c>
      <c r="F2208" s="3">
        <v>0.126</v>
      </c>
      <c r="G2208" s="2">
        <v>2686</v>
      </c>
      <c r="H2208" s="1">
        <v>369</v>
      </c>
      <c r="I2208" s="1" t="s">
        <v>33</v>
      </c>
      <c r="J2208" s="2">
        <v>2793</v>
      </c>
      <c r="K2208" s="3">
        <v>0.183</v>
      </c>
      <c r="L2208" s="1">
        <v>4.3</v>
      </c>
      <c r="M2208" s="1">
        <v>5.2</v>
      </c>
      <c r="N2208" s="1">
        <v>75.900000000000006</v>
      </c>
      <c r="O2208" s="4">
        <v>8219</v>
      </c>
      <c r="P2208" s="3">
        <v>0.40899999999999997</v>
      </c>
      <c r="Q2208" s="3">
        <v>0.106</v>
      </c>
      <c r="R2208" s="3">
        <v>0.26800000000000002</v>
      </c>
      <c r="S2208" s="3">
        <v>0.13800000000000001</v>
      </c>
      <c r="T2208" s="1" t="s">
        <v>30</v>
      </c>
      <c r="U2208" s="1" t="s">
        <v>29</v>
      </c>
      <c r="V2208" s="3">
        <v>0.20499999999999999</v>
      </c>
      <c r="W2208" s="1" t="s">
        <v>30</v>
      </c>
    </row>
    <row r="2209" spans="1:23" ht="13" x14ac:dyDescent="0.15">
      <c r="A2209" s="1" t="s">
        <v>1432</v>
      </c>
      <c r="B2209" s="1" t="s">
        <v>394</v>
      </c>
      <c r="C2209" s="1">
        <v>40133</v>
      </c>
      <c r="D2209" s="2">
        <v>23565</v>
      </c>
      <c r="E2209" s="3">
        <v>0.73299999999999998</v>
      </c>
      <c r="F2209" s="3">
        <v>0.17899999999999999</v>
      </c>
      <c r="G2209" s="2">
        <v>2946</v>
      </c>
      <c r="H2209" s="1">
        <v>318</v>
      </c>
      <c r="I2209" s="1" t="s">
        <v>33</v>
      </c>
      <c r="J2209" s="2">
        <v>2208</v>
      </c>
      <c r="K2209" s="3">
        <v>0.25600000000000001</v>
      </c>
      <c r="L2209" s="1">
        <v>5.6</v>
      </c>
      <c r="M2209" s="1">
        <v>6.4</v>
      </c>
      <c r="N2209" s="1">
        <v>69</v>
      </c>
      <c r="O2209" s="4">
        <v>16302.2</v>
      </c>
      <c r="P2209" s="3">
        <v>0.43</v>
      </c>
      <c r="Q2209" s="3">
        <v>0.13800000000000001</v>
      </c>
      <c r="R2209" s="3">
        <v>0.35499999999999998</v>
      </c>
      <c r="S2209" s="3">
        <v>0.20599999999999999</v>
      </c>
      <c r="T2209" s="1" t="s">
        <v>28</v>
      </c>
      <c r="U2209" s="1" t="s">
        <v>28</v>
      </c>
      <c r="V2209" s="3">
        <v>0.26100000000000001</v>
      </c>
      <c r="W2209" s="1" t="s">
        <v>28</v>
      </c>
    </row>
    <row r="2210" spans="1:23" ht="13" x14ac:dyDescent="0.15">
      <c r="A2210" s="1" t="s">
        <v>1432</v>
      </c>
      <c r="B2210" s="1" t="s">
        <v>1468</v>
      </c>
      <c r="C2210" s="1">
        <v>40135</v>
      </c>
      <c r="D2210" s="2">
        <v>40291</v>
      </c>
      <c r="E2210" s="3">
        <v>0.80900000000000005</v>
      </c>
      <c r="F2210" s="3">
        <v>0.16500000000000001</v>
      </c>
      <c r="G2210" s="2">
        <v>2822</v>
      </c>
      <c r="H2210" s="1">
        <v>320</v>
      </c>
      <c r="I2210" s="1" t="s">
        <v>33</v>
      </c>
      <c r="J2210" s="2">
        <v>4205</v>
      </c>
      <c r="K2210" s="3">
        <v>0.26600000000000001</v>
      </c>
      <c r="L2210" s="1">
        <v>5.5</v>
      </c>
      <c r="M2210" s="1">
        <v>6.6</v>
      </c>
      <c r="N2210" s="1">
        <v>70.3</v>
      </c>
      <c r="O2210" s="4">
        <v>14516.6</v>
      </c>
      <c r="P2210" s="3">
        <v>0.41199999999999998</v>
      </c>
      <c r="Q2210" s="3">
        <v>0.14099999999999999</v>
      </c>
      <c r="R2210" s="3">
        <v>0.36299999999999999</v>
      </c>
      <c r="S2210" s="3">
        <v>0.19</v>
      </c>
      <c r="T2210" s="1" t="s">
        <v>28</v>
      </c>
      <c r="U2210" s="1" t="s">
        <v>28</v>
      </c>
      <c r="V2210" s="3">
        <v>0.25600000000000001</v>
      </c>
      <c r="W2210" s="1" t="s">
        <v>28</v>
      </c>
    </row>
    <row r="2211" spans="1:23" ht="13" x14ac:dyDescent="0.15">
      <c r="A2211" s="1" t="s">
        <v>1432</v>
      </c>
      <c r="B2211" s="1" t="s">
        <v>488</v>
      </c>
      <c r="C2211" s="1">
        <v>40137</v>
      </c>
      <c r="D2211" s="2">
        <v>44014</v>
      </c>
      <c r="E2211" s="3">
        <v>0.52500000000000002</v>
      </c>
      <c r="F2211" s="3">
        <v>0.14399999999999999</v>
      </c>
      <c r="G2211" s="2">
        <v>2537</v>
      </c>
      <c r="H2211" s="1">
        <v>800</v>
      </c>
      <c r="I2211" s="1" t="s">
        <v>33</v>
      </c>
      <c r="J2211" s="2">
        <v>3517</v>
      </c>
      <c r="K2211" s="3">
        <v>0.218</v>
      </c>
      <c r="L2211" s="1">
        <v>4.9000000000000004</v>
      </c>
      <c r="M2211" s="1">
        <v>6</v>
      </c>
      <c r="N2211" s="1">
        <v>73.900000000000006</v>
      </c>
      <c r="O2211" s="4">
        <v>10562</v>
      </c>
      <c r="P2211" s="3">
        <v>0.42299999999999999</v>
      </c>
      <c r="Q2211" s="3">
        <v>0.114</v>
      </c>
      <c r="R2211" s="3">
        <v>0.32100000000000001</v>
      </c>
      <c r="S2211" s="3">
        <v>0.17499999999999999</v>
      </c>
      <c r="T2211" s="1" t="s">
        <v>30</v>
      </c>
      <c r="U2211" s="1" t="s">
        <v>30</v>
      </c>
      <c r="V2211" s="3">
        <v>0.23300000000000001</v>
      </c>
      <c r="W2211" s="1" t="s">
        <v>30</v>
      </c>
    </row>
    <row r="2212" spans="1:23" ht="13" x14ac:dyDescent="0.15">
      <c r="A2212" s="1" t="s">
        <v>1432</v>
      </c>
      <c r="B2212" s="1" t="s">
        <v>1092</v>
      </c>
      <c r="C2212" s="1">
        <v>40139</v>
      </c>
      <c r="D2212" s="2">
        <v>20371</v>
      </c>
      <c r="E2212" s="3">
        <v>0.41499999999999998</v>
      </c>
      <c r="F2212" s="3">
        <v>0.188</v>
      </c>
      <c r="G2212" s="2">
        <v>2608</v>
      </c>
      <c r="H2212" s="1">
        <v>536</v>
      </c>
      <c r="I2212" s="1" t="s">
        <v>33</v>
      </c>
      <c r="J2212" s="2">
        <v>3062</v>
      </c>
      <c r="K2212" s="3">
        <v>0.252</v>
      </c>
      <c r="L2212" s="1">
        <v>4.9000000000000004</v>
      </c>
      <c r="M2212" s="1">
        <v>5.5</v>
      </c>
      <c r="N2212" s="1">
        <v>75.8</v>
      </c>
      <c r="O2212" s="4">
        <v>8312.6</v>
      </c>
      <c r="P2212" s="3">
        <v>0.41299999999999998</v>
      </c>
      <c r="Q2212" s="3">
        <v>0.14000000000000001</v>
      </c>
      <c r="R2212" s="3">
        <v>0.35299999999999998</v>
      </c>
      <c r="S2212" s="3">
        <v>0.16500000000000001</v>
      </c>
      <c r="T2212" s="1" t="s">
        <v>28</v>
      </c>
      <c r="U2212" s="1" t="s">
        <v>28</v>
      </c>
      <c r="V2212" s="3">
        <v>0.252</v>
      </c>
      <c r="W2212" s="1" t="s">
        <v>28</v>
      </c>
    </row>
    <row r="2213" spans="1:23" ht="13" x14ac:dyDescent="0.15">
      <c r="A2213" s="1" t="s">
        <v>1432</v>
      </c>
      <c r="B2213" s="1" t="s">
        <v>1469</v>
      </c>
      <c r="C2213" s="1">
        <v>40141</v>
      </c>
      <c r="D2213" s="2">
        <v>6869</v>
      </c>
      <c r="E2213" s="3">
        <v>1</v>
      </c>
      <c r="F2213" s="3">
        <v>0.17499999999999999</v>
      </c>
      <c r="G2213" s="2">
        <v>7076</v>
      </c>
      <c r="H2213" s="1">
        <v>404</v>
      </c>
      <c r="I2213" s="1" t="s">
        <v>26</v>
      </c>
      <c r="J2213" s="2">
        <v>5757</v>
      </c>
      <c r="K2213" s="3">
        <v>0.25700000000000001</v>
      </c>
      <c r="L2213" s="1">
        <v>5.0999999999999996</v>
      </c>
      <c r="M2213" s="1">
        <v>6</v>
      </c>
      <c r="N2213" s="1">
        <v>71.8</v>
      </c>
      <c r="O2213" s="4">
        <v>12604.8</v>
      </c>
      <c r="P2213" s="3">
        <v>0.42399999999999999</v>
      </c>
      <c r="Q2213" s="3">
        <v>0.13700000000000001</v>
      </c>
      <c r="R2213" s="3">
        <v>0.34200000000000003</v>
      </c>
      <c r="S2213" s="3">
        <v>0.17799999999999999</v>
      </c>
      <c r="T2213" s="1" t="s">
        <v>28</v>
      </c>
      <c r="U2213" s="1" t="s">
        <v>28</v>
      </c>
      <c r="V2213" s="3">
        <v>0.252</v>
      </c>
      <c r="W2213" s="1" t="s">
        <v>28</v>
      </c>
    </row>
    <row r="2214" spans="1:23" ht="13" x14ac:dyDescent="0.15">
      <c r="A2214" s="1" t="s">
        <v>1432</v>
      </c>
      <c r="B2214" s="1" t="s">
        <v>1470</v>
      </c>
      <c r="C2214" s="1">
        <v>40143</v>
      </c>
      <c r="D2214" s="2">
        <v>682868</v>
      </c>
      <c r="E2214" s="3">
        <v>5.0999999999999997E-2</v>
      </c>
      <c r="F2214" s="3">
        <v>0.14199999999999999</v>
      </c>
      <c r="G2214" s="1">
        <v>949</v>
      </c>
      <c r="H2214" s="1">
        <v>203</v>
      </c>
      <c r="I2214" s="1" t="s">
        <v>33</v>
      </c>
      <c r="J2214" s="2">
        <v>2731</v>
      </c>
      <c r="K2214" s="3">
        <v>0.20200000000000001</v>
      </c>
      <c r="L2214" s="1">
        <v>4.5999999999999996</v>
      </c>
      <c r="M2214" s="1">
        <v>5.8</v>
      </c>
      <c r="N2214" s="1">
        <v>74.400000000000006</v>
      </c>
      <c r="O2214" s="4">
        <v>10466.299999999999</v>
      </c>
      <c r="P2214" s="3">
        <v>0.37</v>
      </c>
      <c r="Q2214" s="3">
        <v>0.11600000000000001</v>
      </c>
      <c r="R2214" s="3">
        <v>0.28199999999999997</v>
      </c>
      <c r="S2214" s="3">
        <v>0.151</v>
      </c>
      <c r="T2214" s="1" t="s">
        <v>30</v>
      </c>
      <c r="U2214" s="1" t="s">
        <v>30</v>
      </c>
      <c r="V2214" s="3">
        <v>0.21</v>
      </c>
      <c r="W2214" s="1" t="s">
        <v>30</v>
      </c>
    </row>
    <row r="2215" spans="1:23" ht="13" x14ac:dyDescent="0.15">
      <c r="A2215" s="1" t="s">
        <v>1432</v>
      </c>
      <c r="B2215" s="1" t="s">
        <v>1471</v>
      </c>
      <c r="C2215" s="1">
        <v>40145</v>
      </c>
      <c r="D2215" s="2">
        <v>89280</v>
      </c>
      <c r="E2215" s="3">
        <v>0.36399999999999999</v>
      </c>
      <c r="F2215" s="3">
        <v>0.121</v>
      </c>
      <c r="G2215" s="2">
        <v>3654</v>
      </c>
      <c r="H2215" s="1">
        <v>687</v>
      </c>
      <c r="I2215" s="1" t="s">
        <v>26</v>
      </c>
      <c r="J2215" s="2">
        <v>4090</v>
      </c>
      <c r="K2215" s="3">
        <v>0.17899999999999999</v>
      </c>
      <c r="L2215" s="1">
        <v>4.5</v>
      </c>
      <c r="M2215" s="1">
        <v>5.7</v>
      </c>
      <c r="N2215" s="1">
        <v>76.400000000000006</v>
      </c>
      <c r="O2215" s="4">
        <v>8869.1</v>
      </c>
      <c r="P2215" s="3">
        <v>0.435</v>
      </c>
      <c r="Q2215" s="3">
        <v>0.107</v>
      </c>
      <c r="R2215" s="3">
        <v>0.28000000000000003</v>
      </c>
      <c r="S2215" s="3">
        <v>0.13700000000000001</v>
      </c>
      <c r="T2215" s="1" t="s">
        <v>30</v>
      </c>
      <c r="U2215" s="1" t="s">
        <v>29</v>
      </c>
      <c r="V2215" s="3">
        <v>0.21</v>
      </c>
      <c r="W2215" s="1" t="s">
        <v>30</v>
      </c>
    </row>
    <row r="2216" spans="1:23" ht="13" x14ac:dyDescent="0.15">
      <c r="A2216" s="1" t="s">
        <v>1432</v>
      </c>
      <c r="B2216" s="1" t="s">
        <v>136</v>
      </c>
      <c r="C2216" s="1">
        <v>40147</v>
      </c>
      <c r="D2216" s="2">
        <v>53706</v>
      </c>
      <c r="E2216" s="3">
        <v>0.249</v>
      </c>
      <c r="F2216" s="3">
        <v>0.125</v>
      </c>
      <c r="G2216" s="2">
        <v>2294</v>
      </c>
      <c r="H2216" s="1">
        <v>300</v>
      </c>
      <c r="I2216" s="1" t="s">
        <v>33</v>
      </c>
      <c r="J2216" s="2">
        <v>2519</v>
      </c>
      <c r="K2216" s="3">
        <v>0.224</v>
      </c>
      <c r="L2216" s="1">
        <v>4.5999999999999996</v>
      </c>
      <c r="M2216" s="1">
        <v>5.9</v>
      </c>
      <c r="N2216" s="1">
        <v>74.900000000000006</v>
      </c>
      <c r="O2216" s="4">
        <v>9627.7000000000007</v>
      </c>
      <c r="P2216" s="3">
        <v>0.41599999999999998</v>
      </c>
      <c r="Q2216" s="3">
        <v>0.123</v>
      </c>
      <c r="R2216" s="3">
        <v>0.32600000000000001</v>
      </c>
      <c r="S2216" s="3">
        <v>0.158</v>
      </c>
      <c r="T2216" s="1" t="s">
        <v>30</v>
      </c>
      <c r="U2216" s="1" t="s">
        <v>30</v>
      </c>
      <c r="V2216" s="3">
        <v>0.22900000000000001</v>
      </c>
      <c r="W2216" s="1" t="s">
        <v>30</v>
      </c>
    </row>
    <row r="2217" spans="1:23" ht="13" x14ac:dyDescent="0.15">
      <c r="A2217" s="1" t="s">
        <v>1432</v>
      </c>
      <c r="B2217" s="1" t="s">
        <v>1472</v>
      </c>
      <c r="C2217" s="1">
        <v>40149</v>
      </c>
      <c r="D2217" s="2">
        <v>10736</v>
      </c>
      <c r="E2217" s="3">
        <v>1</v>
      </c>
      <c r="F2217" s="3">
        <v>0.14599999999999999</v>
      </c>
      <c r="G2217" s="2">
        <v>3638</v>
      </c>
      <c r="H2217" s="2">
        <v>2147</v>
      </c>
      <c r="I2217" s="1" t="s">
        <v>26</v>
      </c>
      <c r="J2217" s="2">
        <v>2381</v>
      </c>
      <c r="K2217" s="3">
        <v>0.217</v>
      </c>
      <c r="L2217" s="1">
        <v>4.7</v>
      </c>
      <c r="M2217" s="1">
        <v>5.9</v>
      </c>
      <c r="N2217" s="1">
        <v>71.5</v>
      </c>
      <c r="O2217" s="4">
        <v>13688.6</v>
      </c>
      <c r="P2217" s="3">
        <v>0.40699999999999997</v>
      </c>
      <c r="Q2217" s="3">
        <v>0.114</v>
      </c>
      <c r="R2217" s="3">
        <v>0.32600000000000001</v>
      </c>
      <c r="S2217" s="3">
        <v>0.157</v>
      </c>
      <c r="T2217" s="1" t="s">
        <v>30</v>
      </c>
      <c r="U2217" s="1" t="s">
        <v>30</v>
      </c>
      <c r="V2217" s="3">
        <v>0.22800000000000001</v>
      </c>
      <c r="W2217" s="1" t="s">
        <v>30</v>
      </c>
    </row>
    <row r="2218" spans="1:23" ht="13" x14ac:dyDescent="0.15">
      <c r="A2218" s="1" t="s">
        <v>1432</v>
      </c>
      <c r="B2218" s="1" t="s">
        <v>1473</v>
      </c>
      <c r="C2218" s="1">
        <v>40151</v>
      </c>
      <c r="D2218" s="2">
        <v>8564</v>
      </c>
      <c r="E2218" s="3">
        <v>0.40300000000000002</v>
      </c>
      <c r="F2218" s="3">
        <v>0.126</v>
      </c>
      <c r="G2218" s="2">
        <v>1717</v>
      </c>
      <c r="H2218" s="1">
        <v>238</v>
      </c>
      <c r="I2218" s="1" t="s">
        <v>33</v>
      </c>
      <c r="J2218" s="2">
        <v>2281</v>
      </c>
      <c r="K2218" s="3">
        <v>0.188</v>
      </c>
      <c r="L2218" s="1">
        <v>4.4000000000000004</v>
      </c>
      <c r="M2218" s="1">
        <v>5.5</v>
      </c>
      <c r="N2218" s="1">
        <v>76</v>
      </c>
      <c r="O2218" s="4">
        <v>8720.7000000000007</v>
      </c>
      <c r="P2218" s="3">
        <v>0.40699999999999997</v>
      </c>
      <c r="Q2218" s="3">
        <v>0.11</v>
      </c>
      <c r="R2218" s="3">
        <v>0.27800000000000002</v>
      </c>
      <c r="S2218" s="3">
        <v>0.153</v>
      </c>
      <c r="T2218" s="1" t="s">
        <v>30</v>
      </c>
      <c r="U2218" s="1" t="s">
        <v>29</v>
      </c>
      <c r="V2218" s="3">
        <v>0.21</v>
      </c>
      <c r="W2218" s="1" t="s">
        <v>30</v>
      </c>
    </row>
    <row r="2219" spans="1:23" ht="13" x14ac:dyDescent="0.15">
      <c r="A2219" s="1" t="s">
        <v>1432</v>
      </c>
      <c r="B2219" s="1" t="s">
        <v>1474</v>
      </c>
      <c r="C2219" s="1">
        <v>40153</v>
      </c>
      <c r="D2219" s="2">
        <v>19947</v>
      </c>
      <c r="E2219" s="3">
        <v>0.44</v>
      </c>
      <c r="F2219" s="3">
        <v>0.16700000000000001</v>
      </c>
      <c r="G2219" s="2">
        <v>3368</v>
      </c>
      <c r="H2219" s="1">
        <v>237</v>
      </c>
      <c r="I2219" s="1" t="s">
        <v>33</v>
      </c>
      <c r="J2219" s="2">
        <v>2492</v>
      </c>
      <c r="K2219" s="3">
        <v>0.218</v>
      </c>
      <c r="L2219" s="1">
        <v>4.9000000000000004</v>
      </c>
      <c r="M2219" s="1">
        <v>5.8</v>
      </c>
      <c r="N2219" s="1">
        <v>74.8</v>
      </c>
      <c r="O2219" s="4">
        <v>9577.7000000000007</v>
      </c>
      <c r="P2219" s="3">
        <v>0.42</v>
      </c>
      <c r="Q2219" s="3">
        <v>0.11799999999999999</v>
      </c>
      <c r="R2219" s="3">
        <v>0.32500000000000001</v>
      </c>
      <c r="S2219" s="3">
        <v>0.159</v>
      </c>
      <c r="T2219" s="1" t="s">
        <v>28</v>
      </c>
      <c r="U2219" s="1" t="s">
        <v>30</v>
      </c>
      <c r="V2219" s="3">
        <v>0.23499999999999999</v>
      </c>
      <c r="W2219" s="1" t="s">
        <v>30</v>
      </c>
    </row>
    <row r="2220" spans="1:23" ht="13" x14ac:dyDescent="0.15">
      <c r="A2220" s="1" t="s">
        <v>1475</v>
      </c>
      <c r="B2220" s="1" t="s">
        <v>354</v>
      </c>
      <c r="C2220" s="1">
        <v>41001</v>
      </c>
      <c r="D2220" s="2">
        <v>16912</v>
      </c>
      <c r="E2220" s="3">
        <v>0.41399999999999998</v>
      </c>
      <c r="F2220" s="3">
        <v>7.2999999999999995E-2</v>
      </c>
      <c r="G2220" s="2">
        <v>1404</v>
      </c>
      <c r="H2220" s="1">
        <v>121</v>
      </c>
      <c r="I2220" s="1" t="s">
        <v>33</v>
      </c>
      <c r="J2220" s="1">
        <v>567</v>
      </c>
      <c r="K2220" s="3">
        <v>0.19</v>
      </c>
      <c r="L2220" s="1">
        <v>4.4000000000000004</v>
      </c>
      <c r="M2220" s="1">
        <v>5.9</v>
      </c>
      <c r="N2220" s="1">
        <v>75.2</v>
      </c>
      <c r="O2220" s="4">
        <v>10080.299999999999</v>
      </c>
      <c r="P2220" s="3">
        <v>0.34300000000000003</v>
      </c>
      <c r="Q2220" s="3">
        <v>9.5000000000000001E-2</v>
      </c>
      <c r="R2220" s="3">
        <v>0.20899999999999999</v>
      </c>
      <c r="S2220" s="3">
        <v>0.15</v>
      </c>
      <c r="T2220" s="1" t="s">
        <v>37</v>
      </c>
      <c r="U2220" s="1" t="s">
        <v>29</v>
      </c>
      <c r="V2220" s="3">
        <v>0.17699999999999999</v>
      </c>
      <c r="W2220" s="1" t="s">
        <v>29</v>
      </c>
    </row>
    <row r="2221" spans="1:23" ht="13" x14ac:dyDescent="0.15">
      <c r="A2221" s="1" t="s">
        <v>1475</v>
      </c>
      <c r="B2221" s="1" t="s">
        <v>144</v>
      </c>
      <c r="C2221" s="1">
        <v>41003</v>
      </c>
      <c r="D2221" s="2">
        <v>97713</v>
      </c>
      <c r="E2221" s="3">
        <v>0.19400000000000001</v>
      </c>
      <c r="F2221" s="3">
        <v>5.7000000000000002E-2</v>
      </c>
      <c r="G2221" s="1">
        <v>857</v>
      </c>
      <c r="H2221" s="1">
        <v>73</v>
      </c>
      <c r="I2221" s="1" t="s">
        <v>33</v>
      </c>
      <c r="J2221" s="2">
        <v>1659</v>
      </c>
      <c r="K2221" s="3">
        <v>0.153</v>
      </c>
      <c r="L2221" s="1">
        <v>4.0999999999999996</v>
      </c>
      <c r="M2221" s="1">
        <v>5.8</v>
      </c>
      <c r="N2221" s="1">
        <v>82.4</v>
      </c>
      <c r="O2221" s="4">
        <v>4158</v>
      </c>
      <c r="P2221" s="3">
        <v>0.26400000000000001</v>
      </c>
      <c r="Q2221" s="3">
        <v>8.7999999999999995E-2</v>
      </c>
      <c r="R2221" s="3">
        <v>0.16300000000000001</v>
      </c>
      <c r="S2221" s="3">
        <v>0.128</v>
      </c>
      <c r="T2221" s="1" t="s">
        <v>37</v>
      </c>
      <c r="U2221" s="1" t="s">
        <v>29</v>
      </c>
      <c r="V2221" s="3">
        <v>0.14199999999999999</v>
      </c>
      <c r="W2221" s="1" t="s">
        <v>37</v>
      </c>
    </row>
    <row r="2222" spans="1:23" ht="13" x14ac:dyDescent="0.15">
      <c r="A2222" s="1" t="s">
        <v>1475</v>
      </c>
      <c r="B2222" s="1" t="s">
        <v>1476</v>
      </c>
      <c r="C2222" s="1">
        <v>41005</v>
      </c>
      <c r="D2222" s="2">
        <v>423173</v>
      </c>
      <c r="E2222" s="3">
        <v>0.17100000000000001</v>
      </c>
      <c r="F2222" s="3">
        <v>5.6000000000000001E-2</v>
      </c>
      <c r="G2222" s="2">
        <v>1092</v>
      </c>
      <c r="H2222" s="1">
        <v>234</v>
      </c>
      <c r="I2222" s="1" t="s">
        <v>33</v>
      </c>
      <c r="J2222" s="2">
        <v>1785</v>
      </c>
      <c r="K2222" s="3">
        <v>0.13500000000000001</v>
      </c>
      <c r="L2222" s="1">
        <v>3.8</v>
      </c>
      <c r="M2222" s="1">
        <v>5.7</v>
      </c>
      <c r="N2222" s="1">
        <v>79.900000000000006</v>
      </c>
      <c r="O2222" s="4">
        <v>5881.7</v>
      </c>
      <c r="P2222" s="3">
        <v>0.28999999999999998</v>
      </c>
      <c r="Q2222" s="3">
        <v>7.8E-2</v>
      </c>
      <c r="R2222" s="3">
        <v>0.159</v>
      </c>
      <c r="S2222" s="3">
        <v>0.10299999999999999</v>
      </c>
      <c r="T2222" s="1" t="s">
        <v>37</v>
      </c>
      <c r="U2222" s="1" t="s">
        <v>37</v>
      </c>
      <c r="V2222" s="3">
        <v>0.13700000000000001</v>
      </c>
      <c r="W2222" s="1" t="s">
        <v>37</v>
      </c>
    </row>
    <row r="2223" spans="1:23" ht="13" x14ac:dyDescent="0.15">
      <c r="A2223" s="1" t="s">
        <v>1475</v>
      </c>
      <c r="B2223" s="1" t="s">
        <v>1477</v>
      </c>
      <c r="C2223" s="1">
        <v>41007</v>
      </c>
      <c r="D2223" s="2">
        <v>41102</v>
      </c>
      <c r="E2223" s="3">
        <v>0.39100000000000001</v>
      </c>
      <c r="F2223" s="3">
        <v>8.6999999999999994E-2</v>
      </c>
      <c r="G2223" s="2">
        <v>1608</v>
      </c>
      <c r="H2223" s="1">
        <v>236</v>
      </c>
      <c r="I2223" s="1" t="s">
        <v>33</v>
      </c>
      <c r="J2223" s="2">
        <v>2065</v>
      </c>
      <c r="K2223" s="3">
        <v>0.152</v>
      </c>
      <c r="L2223" s="1">
        <v>4.2</v>
      </c>
      <c r="M2223" s="1">
        <v>6</v>
      </c>
      <c r="N2223" s="1">
        <v>76.7</v>
      </c>
      <c r="O2223" s="4">
        <v>9301.7000000000007</v>
      </c>
      <c r="P2223" s="3">
        <v>0.30299999999999999</v>
      </c>
      <c r="Q2223" s="3">
        <v>8.4000000000000005E-2</v>
      </c>
      <c r="R2223" s="3">
        <v>0.16500000000000001</v>
      </c>
      <c r="S2223" s="3">
        <v>0.13600000000000001</v>
      </c>
      <c r="T2223" s="1" t="s">
        <v>29</v>
      </c>
      <c r="U2223" s="1" t="s">
        <v>29</v>
      </c>
      <c r="V2223" s="3">
        <v>0.155</v>
      </c>
      <c r="W2223" s="1" t="s">
        <v>29</v>
      </c>
    </row>
    <row r="2224" spans="1:23" ht="13" x14ac:dyDescent="0.15">
      <c r="A2224" s="1" t="s">
        <v>1475</v>
      </c>
      <c r="B2224" s="1" t="s">
        <v>151</v>
      </c>
      <c r="C2224" s="1">
        <v>41009</v>
      </c>
      <c r="D2224" s="2">
        <v>53880</v>
      </c>
      <c r="E2224" s="3">
        <v>0.41199999999999998</v>
      </c>
      <c r="F2224" s="3">
        <v>6.9000000000000006E-2</v>
      </c>
      <c r="G2224" s="2">
        <v>3791</v>
      </c>
      <c r="H2224" s="1">
        <v>230</v>
      </c>
      <c r="I2224" s="1" t="s">
        <v>26</v>
      </c>
      <c r="J2224" s="2">
        <v>2071</v>
      </c>
      <c r="K2224" s="3">
        <v>0.18</v>
      </c>
      <c r="L2224" s="1">
        <v>4.2</v>
      </c>
      <c r="M2224" s="1">
        <v>5.8</v>
      </c>
      <c r="N2224" s="1">
        <v>77.599999999999994</v>
      </c>
      <c r="O2224" s="4">
        <v>7768.7</v>
      </c>
      <c r="P2224" s="3">
        <v>0.36899999999999999</v>
      </c>
      <c r="Q2224" s="3">
        <v>0.09</v>
      </c>
      <c r="R2224" s="3">
        <v>0.20200000000000001</v>
      </c>
      <c r="S2224" s="3">
        <v>0.11899999999999999</v>
      </c>
      <c r="T2224" s="1" t="s">
        <v>37</v>
      </c>
      <c r="U2224" s="1" t="s">
        <v>29</v>
      </c>
      <c r="V2224" s="3">
        <v>0.17100000000000001</v>
      </c>
      <c r="W2224" s="1" t="s">
        <v>29</v>
      </c>
    </row>
    <row r="2225" spans="1:23" ht="13" x14ac:dyDescent="0.15">
      <c r="A2225" s="1" t="s">
        <v>1475</v>
      </c>
      <c r="B2225" s="1" t="s">
        <v>1311</v>
      </c>
      <c r="C2225" s="1">
        <v>41011</v>
      </c>
      <c r="D2225" s="2">
        <v>64212</v>
      </c>
      <c r="E2225" s="3">
        <v>0.38100000000000001</v>
      </c>
      <c r="F2225" s="3">
        <v>7.3999999999999996E-2</v>
      </c>
      <c r="G2225" s="2">
        <v>1204</v>
      </c>
      <c r="H2225" s="1">
        <v>179</v>
      </c>
      <c r="I2225" s="1" t="s">
        <v>33</v>
      </c>
      <c r="J2225" s="2">
        <v>2105</v>
      </c>
      <c r="K2225" s="3">
        <v>0.17499999999999999</v>
      </c>
      <c r="L2225" s="1">
        <v>4.5999999999999996</v>
      </c>
      <c r="M2225" s="1">
        <v>6.1</v>
      </c>
      <c r="N2225" s="1">
        <v>74.8</v>
      </c>
      <c r="O2225" s="4">
        <v>10128.9</v>
      </c>
      <c r="P2225" s="3">
        <v>0.311</v>
      </c>
      <c r="Q2225" s="3">
        <v>9.5000000000000001E-2</v>
      </c>
      <c r="R2225" s="3">
        <v>0.193</v>
      </c>
      <c r="S2225" s="3">
        <v>0.16200000000000001</v>
      </c>
      <c r="T2225" s="1" t="s">
        <v>37</v>
      </c>
      <c r="U2225" s="1" t="s">
        <v>29</v>
      </c>
      <c r="V2225" s="3">
        <v>0.16800000000000001</v>
      </c>
      <c r="W2225" s="1" t="s">
        <v>29</v>
      </c>
    </row>
    <row r="2226" spans="1:23" ht="13" x14ac:dyDescent="0.15">
      <c r="A2226" s="1" t="s">
        <v>1475</v>
      </c>
      <c r="B2226" s="1" t="s">
        <v>1478</v>
      </c>
      <c r="C2226" s="1">
        <v>41013</v>
      </c>
      <c r="D2226" s="2">
        <v>26952</v>
      </c>
      <c r="E2226" s="3">
        <v>0.498</v>
      </c>
      <c r="F2226" s="3">
        <v>6.2E-2</v>
      </c>
      <c r="G2226" s="2">
        <v>2860</v>
      </c>
      <c r="H2226" s="1">
        <v>188</v>
      </c>
      <c r="I2226" s="1" t="s">
        <v>33</v>
      </c>
      <c r="J2226" s="2">
        <v>1623</v>
      </c>
      <c r="K2226" s="3">
        <v>0.18</v>
      </c>
      <c r="L2226" s="1">
        <v>4.3</v>
      </c>
      <c r="M2226" s="1">
        <v>6</v>
      </c>
      <c r="N2226" s="1">
        <v>78</v>
      </c>
      <c r="O2226" s="4">
        <v>7740.1</v>
      </c>
      <c r="P2226" s="3">
        <v>0.33</v>
      </c>
      <c r="Q2226" s="3">
        <v>9.2999999999999999E-2</v>
      </c>
      <c r="R2226" s="3">
        <v>0.20699999999999999</v>
      </c>
      <c r="S2226" s="3">
        <v>0.123</v>
      </c>
      <c r="T2226" s="1" t="s">
        <v>37</v>
      </c>
      <c r="U2226" s="1" t="s">
        <v>29</v>
      </c>
      <c r="V2226" s="3">
        <v>0.16600000000000001</v>
      </c>
      <c r="W2226" s="1" t="s">
        <v>29</v>
      </c>
    </row>
    <row r="2227" spans="1:23" ht="13" x14ac:dyDescent="0.15">
      <c r="A2227" s="1" t="s">
        <v>1475</v>
      </c>
      <c r="B2227" s="1" t="s">
        <v>1332</v>
      </c>
      <c r="C2227" s="1">
        <v>41015</v>
      </c>
      <c r="D2227" s="2">
        <v>23296</v>
      </c>
      <c r="E2227" s="3">
        <v>0.51800000000000002</v>
      </c>
      <c r="F2227" s="3">
        <v>8.1000000000000003E-2</v>
      </c>
      <c r="G2227" s="2">
        <v>1480</v>
      </c>
      <c r="H2227" s="1">
        <v>170</v>
      </c>
      <c r="I2227" s="1" t="s">
        <v>33</v>
      </c>
      <c r="J2227" s="2">
        <v>1496</v>
      </c>
      <c r="K2227" s="3">
        <v>0.20399999999999999</v>
      </c>
      <c r="L2227" s="1">
        <v>4.5</v>
      </c>
      <c r="M2227" s="1">
        <v>6</v>
      </c>
      <c r="N2227" s="1">
        <v>73.900000000000006</v>
      </c>
      <c r="O2227" s="4">
        <v>11472.8</v>
      </c>
      <c r="P2227" s="3">
        <v>0.317</v>
      </c>
      <c r="Q2227" s="3">
        <v>9.8000000000000004E-2</v>
      </c>
      <c r="R2227" s="3">
        <v>0.224</v>
      </c>
      <c r="S2227" s="3">
        <v>0.14599999999999999</v>
      </c>
      <c r="T2227" s="1" t="s">
        <v>29</v>
      </c>
      <c r="U2227" s="1" t="s">
        <v>30</v>
      </c>
      <c r="V2227" s="3">
        <v>0.17799999999999999</v>
      </c>
      <c r="W2227" s="1" t="s">
        <v>29</v>
      </c>
    </row>
    <row r="2228" spans="1:23" ht="13" x14ac:dyDescent="0.15">
      <c r="A2228" s="1" t="s">
        <v>1475</v>
      </c>
      <c r="B2228" s="1" t="s">
        <v>1479</v>
      </c>
      <c r="C2228" s="1">
        <v>41017</v>
      </c>
      <c r="D2228" s="2">
        <v>208513</v>
      </c>
      <c r="E2228" s="3">
        <v>0.29199999999999998</v>
      </c>
      <c r="F2228" s="3">
        <v>7.0999999999999994E-2</v>
      </c>
      <c r="G2228" s="2">
        <v>1014</v>
      </c>
      <c r="H2228" s="1">
        <v>145</v>
      </c>
      <c r="I2228" s="1" t="s">
        <v>33</v>
      </c>
      <c r="J2228" s="2">
        <v>1808</v>
      </c>
      <c r="K2228" s="3">
        <v>0.13600000000000001</v>
      </c>
      <c r="L2228" s="1">
        <v>3.7</v>
      </c>
      <c r="M2228" s="1">
        <v>5.4</v>
      </c>
      <c r="N2228" s="1">
        <v>80.900000000000006</v>
      </c>
      <c r="O2228" s="4">
        <v>5427.2</v>
      </c>
      <c r="P2228" s="3">
        <v>0.27</v>
      </c>
      <c r="Q2228" s="3">
        <v>8.2000000000000003E-2</v>
      </c>
      <c r="R2228" s="3">
        <v>0.13800000000000001</v>
      </c>
      <c r="S2228" s="3">
        <v>0.111</v>
      </c>
      <c r="T2228" s="1" t="s">
        <v>37</v>
      </c>
      <c r="U2228" s="1" t="s">
        <v>37</v>
      </c>
      <c r="V2228" s="3">
        <v>0.13500000000000001</v>
      </c>
      <c r="W2228" s="1" t="s">
        <v>37</v>
      </c>
    </row>
    <row r="2229" spans="1:23" ht="13" x14ac:dyDescent="0.15">
      <c r="A2229" s="1" t="s">
        <v>1475</v>
      </c>
      <c r="B2229" s="1" t="s">
        <v>290</v>
      </c>
      <c r="C2229" s="1">
        <v>41019</v>
      </c>
      <c r="D2229" s="2">
        <v>112435</v>
      </c>
      <c r="E2229" s="3">
        <v>0.40400000000000003</v>
      </c>
      <c r="F2229" s="3">
        <v>6.9000000000000006E-2</v>
      </c>
      <c r="G2229" s="2">
        <v>1555</v>
      </c>
      <c r="H2229" s="1">
        <v>236</v>
      </c>
      <c r="I2229" s="1" t="s">
        <v>33</v>
      </c>
      <c r="J2229" s="2">
        <v>1287</v>
      </c>
      <c r="K2229" s="3">
        <v>0.20300000000000001</v>
      </c>
      <c r="L2229" s="1">
        <v>4.7</v>
      </c>
      <c r="M2229" s="1">
        <v>6.5</v>
      </c>
      <c r="N2229" s="1">
        <v>74.5</v>
      </c>
      <c r="O2229" s="4">
        <v>10750</v>
      </c>
      <c r="P2229" s="3">
        <v>0.35099999999999998</v>
      </c>
      <c r="Q2229" s="3">
        <v>9.7000000000000003E-2</v>
      </c>
      <c r="R2229" s="3">
        <v>0.224</v>
      </c>
      <c r="S2229" s="3">
        <v>0.154</v>
      </c>
      <c r="T2229" s="1" t="s">
        <v>37</v>
      </c>
      <c r="U2229" s="1" t="s">
        <v>30</v>
      </c>
      <c r="V2229" s="3">
        <v>0.183</v>
      </c>
      <c r="W2229" s="1" t="s">
        <v>29</v>
      </c>
    </row>
    <row r="2230" spans="1:23" ht="13" x14ac:dyDescent="0.15">
      <c r="A2230" s="1" t="s">
        <v>1475</v>
      </c>
      <c r="B2230" s="1" t="s">
        <v>1480</v>
      </c>
      <c r="C2230" s="1">
        <v>41021</v>
      </c>
      <c r="D2230" s="2">
        <v>2026</v>
      </c>
      <c r="E2230" s="3">
        <v>1</v>
      </c>
      <c r="F2230" s="3">
        <v>7.5999999999999998E-2</v>
      </c>
      <c r="G2230" s="2">
        <v>2005</v>
      </c>
      <c r="H2230" s="1">
        <v>675</v>
      </c>
      <c r="I2230" s="1" t="s">
        <v>33</v>
      </c>
      <c r="J2230" s="2">
        <v>1967</v>
      </c>
      <c r="K2230" s="3">
        <v>0.17199999999999999</v>
      </c>
      <c r="L2230" s="1">
        <v>4.5999999999999996</v>
      </c>
      <c r="M2230" s="1">
        <v>6.3</v>
      </c>
      <c r="N2230" s="1">
        <v>76.400000000000006</v>
      </c>
      <c r="O2230" s="4">
        <v>11862.6</v>
      </c>
      <c r="P2230" s="3">
        <v>0.318</v>
      </c>
      <c r="Q2230" s="3">
        <v>9.0999999999999998E-2</v>
      </c>
      <c r="R2230" s="3">
        <v>0.193</v>
      </c>
      <c r="S2230" s="3">
        <v>0.13300000000000001</v>
      </c>
      <c r="T2230" s="1" t="s">
        <v>37</v>
      </c>
      <c r="U2230" s="1" t="s">
        <v>29</v>
      </c>
      <c r="V2230" s="3">
        <v>0.16400000000000001</v>
      </c>
      <c r="W2230" s="1" t="s">
        <v>29</v>
      </c>
    </row>
    <row r="2231" spans="1:23" ht="13" x14ac:dyDescent="0.15">
      <c r="A2231" s="1" t="s">
        <v>1475</v>
      </c>
      <c r="B2231" s="1" t="s">
        <v>162</v>
      </c>
      <c r="C2231" s="1">
        <v>41023</v>
      </c>
      <c r="D2231" s="2">
        <v>7215</v>
      </c>
      <c r="E2231" s="3">
        <v>1</v>
      </c>
      <c r="F2231" s="3">
        <v>8.2000000000000003E-2</v>
      </c>
      <c r="G2231" s="2">
        <v>1039</v>
      </c>
      <c r="H2231" s="1">
        <v>164</v>
      </c>
      <c r="I2231" s="1" t="s">
        <v>33</v>
      </c>
      <c r="J2231" s="1">
        <v>341</v>
      </c>
      <c r="K2231" s="3">
        <v>0.191</v>
      </c>
      <c r="L2231" s="1">
        <v>4.5999999999999996</v>
      </c>
      <c r="M2231" s="1">
        <v>6.1</v>
      </c>
      <c r="N2231" s="1">
        <v>79.7</v>
      </c>
      <c r="O2231" s="4">
        <v>6070.8</v>
      </c>
      <c r="P2231" s="3">
        <v>0.309</v>
      </c>
      <c r="Q2231" s="3">
        <v>9.2999999999999999E-2</v>
      </c>
      <c r="R2231" s="3">
        <v>0.20699999999999999</v>
      </c>
      <c r="S2231" s="3">
        <v>0.16200000000000001</v>
      </c>
      <c r="T2231" s="1" t="s">
        <v>29</v>
      </c>
      <c r="U2231" s="1" t="s">
        <v>29</v>
      </c>
      <c r="V2231" s="3">
        <v>0.17399999999999999</v>
      </c>
      <c r="W2231" s="1" t="s">
        <v>29</v>
      </c>
    </row>
    <row r="2232" spans="1:23" ht="13" x14ac:dyDescent="0.15">
      <c r="A2232" s="1" t="s">
        <v>1475</v>
      </c>
      <c r="B2232" s="1" t="s">
        <v>1481</v>
      </c>
      <c r="C2232" s="1">
        <v>41025</v>
      </c>
      <c r="D2232" s="2">
        <v>7440</v>
      </c>
      <c r="E2232" s="3">
        <v>0.44400000000000001</v>
      </c>
      <c r="F2232" s="3">
        <v>7.8E-2</v>
      </c>
      <c r="G2232" s="2">
        <v>1894</v>
      </c>
      <c r="H2232" s="1">
        <v>118</v>
      </c>
      <c r="I2232" s="1" t="s">
        <v>33</v>
      </c>
      <c r="J2232" s="2">
        <v>2742</v>
      </c>
      <c r="K2232" s="3">
        <v>0.20799999999999999</v>
      </c>
      <c r="L2232" s="1">
        <v>4.9000000000000004</v>
      </c>
      <c r="M2232" s="1">
        <v>6.3</v>
      </c>
      <c r="N2232" s="1">
        <v>76.099999999999994</v>
      </c>
      <c r="O2232" s="4">
        <v>9730.1</v>
      </c>
      <c r="P2232" s="3">
        <v>0.34799999999999998</v>
      </c>
      <c r="Q2232" s="3">
        <v>0.10100000000000001</v>
      </c>
      <c r="R2232" s="3">
        <v>0.22800000000000001</v>
      </c>
      <c r="S2232" s="3">
        <v>0.14899999999999999</v>
      </c>
      <c r="T2232" s="1" t="s">
        <v>37</v>
      </c>
      <c r="U2232" s="1" t="s">
        <v>30</v>
      </c>
      <c r="V2232" s="3">
        <v>0.185</v>
      </c>
      <c r="W2232" s="1" t="s">
        <v>29</v>
      </c>
    </row>
    <row r="2233" spans="1:23" ht="13" x14ac:dyDescent="0.15">
      <c r="A2233" s="1" t="s">
        <v>1475</v>
      </c>
      <c r="B2233" s="1" t="s">
        <v>1482</v>
      </c>
      <c r="C2233" s="1">
        <v>41027</v>
      </c>
      <c r="D2233" s="2">
        <v>23745</v>
      </c>
      <c r="E2233" s="3">
        <v>0.51800000000000002</v>
      </c>
      <c r="F2233" s="3">
        <v>0.115</v>
      </c>
      <c r="G2233" s="1">
        <v>454</v>
      </c>
      <c r="H2233" s="1">
        <v>201</v>
      </c>
      <c r="I2233" s="1" t="s">
        <v>33</v>
      </c>
      <c r="J2233" s="2">
        <v>1709</v>
      </c>
      <c r="K2233" s="3">
        <v>0.16700000000000001</v>
      </c>
      <c r="L2233" s="1">
        <v>4.0999999999999996</v>
      </c>
      <c r="M2233" s="1">
        <v>5.5</v>
      </c>
      <c r="N2233" s="1">
        <v>80.8</v>
      </c>
      <c r="O2233" s="4">
        <v>5186.7</v>
      </c>
      <c r="P2233" s="3">
        <v>0.30499999999999999</v>
      </c>
      <c r="Q2233" s="3">
        <v>0.09</v>
      </c>
      <c r="R2233" s="3">
        <v>0.189</v>
      </c>
      <c r="S2233" s="3">
        <v>0.1</v>
      </c>
      <c r="T2233" s="1" t="s">
        <v>29</v>
      </c>
      <c r="U2233" s="1" t="s">
        <v>29</v>
      </c>
      <c r="V2233" s="3">
        <v>0.161</v>
      </c>
      <c r="W2233" s="1" t="s">
        <v>29</v>
      </c>
    </row>
    <row r="2234" spans="1:23" ht="13" x14ac:dyDescent="0.15">
      <c r="A2234" s="1" t="s">
        <v>1475</v>
      </c>
      <c r="B2234" s="1" t="s">
        <v>107</v>
      </c>
      <c r="C2234" s="1">
        <v>41029</v>
      </c>
      <c r="D2234" s="2">
        <v>220768</v>
      </c>
      <c r="E2234" s="3">
        <v>0.20599999999999999</v>
      </c>
      <c r="F2234" s="3">
        <v>7.6999999999999999E-2</v>
      </c>
      <c r="G2234" s="2">
        <v>1041</v>
      </c>
      <c r="H2234" s="1">
        <v>139</v>
      </c>
      <c r="I2234" s="1" t="s">
        <v>33</v>
      </c>
      <c r="J2234" s="2">
        <v>1735</v>
      </c>
      <c r="K2234" s="3">
        <v>0.20100000000000001</v>
      </c>
      <c r="L2234" s="1">
        <v>4.5</v>
      </c>
      <c r="M2234" s="1">
        <v>6.3</v>
      </c>
      <c r="N2234" s="1">
        <v>77.3</v>
      </c>
      <c r="O2234" s="4">
        <v>8096.1</v>
      </c>
      <c r="P2234" s="3">
        <v>0.35899999999999999</v>
      </c>
      <c r="Q2234" s="3">
        <v>9.7000000000000003E-2</v>
      </c>
      <c r="R2234" s="3">
        <v>0.21099999999999999</v>
      </c>
      <c r="S2234" s="3">
        <v>0.13800000000000001</v>
      </c>
      <c r="T2234" s="1" t="s">
        <v>37</v>
      </c>
      <c r="U2234" s="1" t="s">
        <v>30</v>
      </c>
      <c r="V2234" s="3">
        <v>0.18099999999999999</v>
      </c>
      <c r="W2234" s="1" t="s">
        <v>29</v>
      </c>
    </row>
    <row r="2235" spans="1:23" ht="13" x14ac:dyDescent="0.15">
      <c r="A2235" s="1" t="s">
        <v>1475</v>
      </c>
      <c r="B2235" s="1" t="s">
        <v>108</v>
      </c>
      <c r="C2235" s="1">
        <v>41031</v>
      </c>
      <c r="D2235" s="2">
        <v>25454</v>
      </c>
      <c r="E2235" s="3">
        <v>0.67</v>
      </c>
      <c r="F2235" s="3">
        <v>8.1000000000000003E-2</v>
      </c>
      <c r="G2235" s="2">
        <v>1567</v>
      </c>
      <c r="H2235" s="1">
        <v>310</v>
      </c>
      <c r="I2235" s="1" t="s">
        <v>33</v>
      </c>
      <c r="J2235" s="2">
        <v>1399</v>
      </c>
      <c r="K2235" s="3">
        <v>0.19700000000000001</v>
      </c>
      <c r="L2235" s="1">
        <v>4.7</v>
      </c>
      <c r="M2235" s="1">
        <v>5.8</v>
      </c>
      <c r="N2235" s="1">
        <v>73.599999999999994</v>
      </c>
      <c r="O2235" s="4">
        <v>12476.2</v>
      </c>
      <c r="P2235" s="3">
        <v>0.34899999999999998</v>
      </c>
      <c r="Q2235" s="3">
        <v>0.10299999999999999</v>
      </c>
      <c r="R2235" s="3">
        <v>0.21199999999999999</v>
      </c>
      <c r="S2235" s="3">
        <v>0.14599999999999999</v>
      </c>
      <c r="T2235" s="1" t="s">
        <v>29</v>
      </c>
      <c r="U2235" s="1" t="s">
        <v>29</v>
      </c>
      <c r="V2235" s="3">
        <v>0.18099999999999999</v>
      </c>
      <c r="W2235" s="1" t="s">
        <v>29</v>
      </c>
    </row>
    <row r="2236" spans="1:23" ht="13" x14ac:dyDescent="0.15">
      <c r="A2236" s="1" t="s">
        <v>1475</v>
      </c>
      <c r="B2236" s="1" t="s">
        <v>1483</v>
      </c>
      <c r="C2236" s="1">
        <v>41033</v>
      </c>
      <c r="D2236" s="2">
        <v>87821</v>
      </c>
      <c r="E2236" s="3">
        <v>0.43099999999999999</v>
      </c>
      <c r="F2236" s="3">
        <v>7.8E-2</v>
      </c>
      <c r="G2236" s="2">
        <v>1359</v>
      </c>
      <c r="H2236" s="1">
        <v>104</v>
      </c>
      <c r="I2236" s="1" t="s">
        <v>33</v>
      </c>
      <c r="J2236" s="2">
        <v>1678</v>
      </c>
      <c r="K2236" s="3">
        <v>0.19800000000000001</v>
      </c>
      <c r="L2236" s="1">
        <v>4.5999999999999996</v>
      </c>
      <c r="M2236" s="1">
        <v>6.3</v>
      </c>
      <c r="N2236" s="1">
        <v>74.599999999999994</v>
      </c>
      <c r="O2236" s="4">
        <v>10791.2</v>
      </c>
      <c r="P2236" s="3">
        <v>0.32800000000000001</v>
      </c>
      <c r="Q2236" s="3">
        <v>9.9000000000000005E-2</v>
      </c>
      <c r="R2236" s="3">
        <v>0.20599999999999999</v>
      </c>
      <c r="S2236" s="3">
        <v>0.16</v>
      </c>
      <c r="T2236" s="1" t="s">
        <v>37</v>
      </c>
      <c r="U2236" s="1" t="s">
        <v>29</v>
      </c>
      <c r="V2236" s="3">
        <v>0.17799999999999999</v>
      </c>
      <c r="W2236" s="1" t="s">
        <v>29</v>
      </c>
    </row>
    <row r="2237" spans="1:23" ht="13" x14ac:dyDescent="0.15">
      <c r="A2237" s="1" t="s">
        <v>1475</v>
      </c>
      <c r="B2237" s="1" t="s">
        <v>1484</v>
      </c>
      <c r="C2237" s="1">
        <v>41035</v>
      </c>
      <c r="D2237" s="2">
        <v>70003</v>
      </c>
      <c r="E2237" s="3">
        <v>0.378</v>
      </c>
      <c r="F2237" s="3">
        <v>8.8999999999999996E-2</v>
      </c>
      <c r="G2237" s="1">
        <v>961</v>
      </c>
      <c r="H2237" s="1">
        <v>172</v>
      </c>
      <c r="I2237" s="1" t="s">
        <v>33</v>
      </c>
      <c r="J2237" s="2">
        <v>2438</v>
      </c>
      <c r="K2237" s="3">
        <v>0.20200000000000001</v>
      </c>
      <c r="L2237" s="1">
        <v>4.9000000000000004</v>
      </c>
      <c r="M2237" s="1">
        <v>6.3</v>
      </c>
      <c r="N2237" s="1">
        <v>73.3</v>
      </c>
      <c r="O2237" s="4">
        <v>11781.7</v>
      </c>
      <c r="P2237" s="3">
        <v>0.38400000000000001</v>
      </c>
      <c r="Q2237" s="3">
        <v>0.10199999999999999</v>
      </c>
      <c r="R2237" s="3">
        <v>0.23300000000000001</v>
      </c>
      <c r="S2237" s="3">
        <v>0.16400000000000001</v>
      </c>
      <c r="T2237" s="1" t="s">
        <v>29</v>
      </c>
      <c r="U2237" s="1" t="s">
        <v>30</v>
      </c>
      <c r="V2237" s="3">
        <v>0.19600000000000001</v>
      </c>
      <c r="W2237" s="1" t="s">
        <v>29</v>
      </c>
    </row>
    <row r="2238" spans="1:23" ht="13" x14ac:dyDescent="0.15">
      <c r="A2238" s="1" t="s">
        <v>1475</v>
      </c>
      <c r="B2238" s="1" t="s">
        <v>231</v>
      </c>
      <c r="C2238" s="1">
        <v>41037</v>
      </c>
      <c r="D2238" s="2">
        <v>8293</v>
      </c>
      <c r="E2238" s="3">
        <v>1</v>
      </c>
      <c r="F2238" s="3">
        <v>0.1</v>
      </c>
      <c r="G2238" s="2">
        <v>2069</v>
      </c>
      <c r="H2238" s="1">
        <v>377</v>
      </c>
      <c r="I2238" s="1" t="s">
        <v>33</v>
      </c>
      <c r="J2238" s="2">
        <v>2512</v>
      </c>
      <c r="K2238" s="3">
        <v>0.21199999999999999</v>
      </c>
      <c r="L2238" s="1">
        <v>4.8</v>
      </c>
      <c r="M2238" s="1">
        <v>6.2</v>
      </c>
      <c r="N2238" s="1">
        <v>75.7</v>
      </c>
      <c r="O2238" s="4">
        <v>8123.9</v>
      </c>
      <c r="P2238" s="3">
        <v>0.34100000000000003</v>
      </c>
      <c r="Q2238" s="3">
        <v>0.10299999999999999</v>
      </c>
      <c r="R2238" s="3">
        <v>0.22800000000000001</v>
      </c>
      <c r="S2238" s="3">
        <v>0.17299999999999999</v>
      </c>
      <c r="T2238" s="1" t="s">
        <v>29</v>
      </c>
      <c r="U2238" s="1" t="s">
        <v>30</v>
      </c>
      <c r="V2238" s="3">
        <v>0.193</v>
      </c>
      <c r="W2238" s="1" t="s">
        <v>29</v>
      </c>
    </row>
    <row r="2239" spans="1:23" ht="13" x14ac:dyDescent="0.15">
      <c r="A2239" s="1" t="s">
        <v>1475</v>
      </c>
      <c r="B2239" s="1" t="s">
        <v>727</v>
      </c>
      <c r="C2239" s="1">
        <v>41039</v>
      </c>
      <c r="D2239" s="2">
        <v>381181</v>
      </c>
      <c r="E2239" s="3">
        <v>0.18</v>
      </c>
      <c r="F2239" s="3">
        <v>7.9000000000000001E-2</v>
      </c>
      <c r="G2239" s="2">
        <v>1216</v>
      </c>
      <c r="H2239" s="1">
        <v>86</v>
      </c>
      <c r="I2239" s="1" t="s">
        <v>33</v>
      </c>
      <c r="J2239" s="2">
        <v>1682</v>
      </c>
      <c r="K2239" s="3">
        <v>0.19500000000000001</v>
      </c>
      <c r="L2239" s="1">
        <v>4.5999999999999996</v>
      </c>
      <c r="M2239" s="1">
        <v>6.6</v>
      </c>
      <c r="N2239" s="1">
        <v>77.099999999999994</v>
      </c>
      <c r="O2239" s="4">
        <v>8116.1</v>
      </c>
      <c r="P2239" s="3">
        <v>0.32500000000000001</v>
      </c>
      <c r="Q2239" s="3">
        <v>9.1999999999999998E-2</v>
      </c>
      <c r="R2239" s="3">
        <v>0.189</v>
      </c>
      <c r="S2239" s="3">
        <v>0.14599999999999999</v>
      </c>
      <c r="T2239" s="1" t="s">
        <v>37</v>
      </c>
      <c r="U2239" s="1" t="s">
        <v>29</v>
      </c>
      <c r="V2239" s="3">
        <v>0.17100000000000001</v>
      </c>
      <c r="W2239" s="1" t="s">
        <v>29</v>
      </c>
    </row>
    <row r="2240" spans="1:23" ht="13" x14ac:dyDescent="0.15">
      <c r="A2240" s="1" t="s">
        <v>1475</v>
      </c>
      <c r="B2240" s="1" t="s">
        <v>170</v>
      </c>
      <c r="C2240" s="1">
        <v>41041</v>
      </c>
      <c r="D2240" s="2">
        <v>50821</v>
      </c>
      <c r="E2240" s="3">
        <v>0.38</v>
      </c>
      <c r="F2240" s="3">
        <v>8.7999999999999995E-2</v>
      </c>
      <c r="G2240" s="2">
        <v>1754</v>
      </c>
      <c r="H2240" s="1">
        <v>182</v>
      </c>
      <c r="I2240" s="1" t="s">
        <v>33</v>
      </c>
      <c r="J2240" s="2">
        <v>1587</v>
      </c>
      <c r="K2240" s="3">
        <v>0.188</v>
      </c>
      <c r="L2240" s="1">
        <v>4.4000000000000004</v>
      </c>
      <c r="M2240" s="1">
        <v>5.9</v>
      </c>
      <c r="N2240" s="1">
        <v>76.099999999999994</v>
      </c>
      <c r="O2240" s="4">
        <v>10323.1</v>
      </c>
      <c r="P2240" s="3">
        <v>0.32</v>
      </c>
      <c r="Q2240" s="3">
        <v>9.6000000000000002E-2</v>
      </c>
      <c r="R2240" s="3">
        <v>0.2</v>
      </c>
      <c r="S2240" s="3">
        <v>0.156</v>
      </c>
      <c r="T2240" s="1" t="s">
        <v>29</v>
      </c>
      <c r="U2240" s="1" t="s">
        <v>29</v>
      </c>
      <c r="V2240" s="3">
        <v>0.17499999999999999</v>
      </c>
      <c r="W2240" s="1" t="s">
        <v>29</v>
      </c>
    </row>
    <row r="2241" spans="1:23" ht="13" x14ac:dyDescent="0.15">
      <c r="A2241" s="1" t="s">
        <v>1475</v>
      </c>
      <c r="B2241" s="1" t="s">
        <v>547</v>
      </c>
      <c r="C2241" s="1">
        <v>41043</v>
      </c>
      <c r="D2241" s="2">
        <v>131496</v>
      </c>
      <c r="E2241" s="3">
        <v>0.34200000000000003</v>
      </c>
      <c r="F2241" s="3">
        <v>7.9000000000000001E-2</v>
      </c>
      <c r="G2241" s="2">
        <v>1708</v>
      </c>
      <c r="H2241" s="1">
        <v>379</v>
      </c>
      <c r="I2241" s="1" t="s">
        <v>33</v>
      </c>
      <c r="J2241" s="2">
        <v>1903</v>
      </c>
      <c r="K2241" s="3">
        <v>0.185</v>
      </c>
      <c r="L2241" s="1">
        <v>4.4000000000000004</v>
      </c>
      <c r="M2241" s="1">
        <v>6.2</v>
      </c>
      <c r="N2241" s="1">
        <v>75.900000000000006</v>
      </c>
      <c r="O2241" s="4">
        <v>8439.5</v>
      </c>
      <c r="P2241" s="3">
        <v>0.34799999999999998</v>
      </c>
      <c r="Q2241" s="3">
        <v>9.1999999999999998E-2</v>
      </c>
      <c r="R2241" s="3">
        <v>0.21</v>
      </c>
      <c r="S2241" s="3">
        <v>0.13700000000000001</v>
      </c>
      <c r="T2241" s="1" t="s">
        <v>37</v>
      </c>
      <c r="U2241" s="1" t="s">
        <v>29</v>
      </c>
      <c r="V2241" s="3">
        <v>0.17499999999999999</v>
      </c>
      <c r="W2241" s="1" t="s">
        <v>29</v>
      </c>
    </row>
    <row r="2242" spans="1:23" ht="13" x14ac:dyDescent="0.15">
      <c r="A2242" s="1" t="s">
        <v>1475</v>
      </c>
      <c r="B2242" s="1" t="s">
        <v>1485</v>
      </c>
      <c r="C2242" s="1">
        <v>41045</v>
      </c>
      <c r="D2242" s="2">
        <v>32044</v>
      </c>
      <c r="E2242" s="3">
        <v>0.58899999999999997</v>
      </c>
      <c r="F2242" s="3">
        <v>0.1</v>
      </c>
      <c r="G2242" s="2">
        <v>3962</v>
      </c>
      <c r="H2242" s="1">
        <v>180</v>
      </c>
      <c r="I2242" s="1" t="s">
        <v>26</v>
      </c>
      <c r="J2242" s="2">
        <v>1595</v>
      </c>
      <c r="K2242" s="3">
        <v>0.25900000000000001</v>
      </c>
      <c r="L2242" s="1">
        <v>5.2</v>
      </c>
      <c r="M2242" s="1">
        <v>6.1</v>
      </c>
      <c r="N2242" s="1">
        <v>75.099999999999994</v>
      </c>
      <c r="O2242" s="4">
        <v>8886.2999999999993</v>
      </c>
      <c r="P2242" s="3">
        <v>0.38300000000000001</v>
      </c>
      <c r="Q2242" s="3">
        <v>0.121</v>
      </c>
      <c r="R2242" s="3">
        <v>0.27300000000000002</v>
      </c>
      <c r="S2242" s="3">
        <v>0.161</v>
      </c>
      <c r="T2242" s="1" t="s">
        <v>29</v>
      </c>
      <c r="U2242" s="1" t="s">
        <v>28</v>
      </c>
      <c r="V2242" s="3">
        <v>0.216</v>
      </c>
      <c r="W2242" s="1" t="s">
        <v>30</v>
      </c>
    </row>
    <row r="2243" spans="1:23" ht="13" x14ac:dyDescent="0.15">
      <c r="A2243" s="1" t="s">
        <v>1475</v>
      </c>
      <c r="B2243" s="1" t="s">
        <v>118</v>
      </c>
      <c r="C2243" s="1">
        <v>41047</v>
      </c>
      <c r="D2243" s="2">
        <v>346741</v>
      </c>
      <c r="E2243" s="3">
        <v>0.154</v>
      </c>
      <c r="F2243" s="3">
        <v>0.10299999999999999</v>
      </c>
      <c r="G2243" s="2">
        <v>1400</v>
      </c>
      <c r="H2243" s="1">
        <v>205</v>
      </c>
      <c r="I2243" s="1" t="s">
        <v>33</v>
      </c>
      <c r="J2243" s="2">
        <v>1923</v>
      </c>
      <c r="K2243" s="3">
        <v>0.222</v>
      </c>
      <c r="L2243" s="1">
        <v>4.8</v>
      </c>
      <c r="M2243" s="1">
        <v>6.2</v>
      </c>
      <c r="N2243" s="1">
        <v>77.5</v>
      </c>
      <c r="O2243" s="4">
        <v>7452.4</v>
      </c>
      <c r="P2243" s="3">
        <v>0.39400000000000002</v>
      </c>
      <c r="Q2243" s="3">
        <v>0.111</v>
      </c>
      <c r="R2243" s="3">
        <v>0.24199999999999999</v>
      </c>
      <c r="S2243" s="3">
        <v>0.13600000000000001</v>
      </c>
      <c r="T2243" s="1" t="s">
        <v>29</v>
      </c>
      <c r="U2243" s="1" t="s">
        <v>30</v>
      </c>
      <c r="V2243" s="3">
        <v>0.20100000000000001</v>
      </c>
      <c r="W2243" s="1" t="s">
        <v>30</v>
      </c>
    </row>
    <row r="2244" spans="1:23" ht="13" x14ac:dyDescent="0.15">
      <c r="A2244" s="1" t="s">
        <v>1475</v>
      </c>
      <c r="B2244" s="1" t="s">
        <v>1418</v>
      </c>
      <c r="C2244" s="1">
        <v>41049</v>
      </c>
      <c r="D2244" s="2">
        <v>12302</v>
      </c>
      <c r="E2244" s="3">
        <v>1</v>
      </c>
      <c r="F2244" s="3">
        <v>0.107</v>
      </c>
      <c r="G2244" s="2">
        <v>2461</v>
      </c>
      <c r="H2244" s="1">
        <v>99</v>
      </c>
      <c r="I2244" s="1" t="s">
        <v>33</v>
      </c>
      <c r="J2244" s="2">
        <v>1344</v>
      </c>
      <c r="K2244" s="3">
        <v>0.24099999999999999</v>
      </c>
      <c r="L2244" s="1">
        <v>5.2</v>
      </c>
      <c r="M2244" s="1">
        <v>6.3</v>
      </c>
      <c r="N2244" s="1">
        <v>76.5</v>
      </c>
      <c r="O2244" s="4">
        <v>8668.7000000000007</v>
      </c>
      <c r="P2244" s="3">
        <v>0.374</v>
      </c>
      <c r="Q2244" s="3">
        <v>0.11700000000000001</v>
      </c>
      <c r="R2244" s="3">
        <v>0.26500000000000001</v>
      </c>
      <c r="S2244" s="3">
        <v>0.14599999999999999</v>
      </c>
      <c r="T2244" s="1" t="s">
        <v>29</v>
      </c>
      <c r="U2244" s="1" t="s">
        <v>30</v>
      </c>
      <c r="V2244" s="3">
        <v>0.20799999999999999</v>
      </c>
      <c r="W2244" s="1" t="s">
        <v>30</v>
      </c>
    </row>
    <row r="2245" spans="1:23" ht="13" x14ac:dyDescent="0.15">
      <c r="A2245" s="1" t="s">
        <v>1475</v>
      </c>
      <c r="B2245" s="1" t="s">
        <v>1486</v>
      </c>
      <c r="C2245" s="1">
        <v>41051</v>
      </c>
      <c r="D2245" s="2">
        <v>789698</v>
      </c>
      <c r="E2245" s="3">
        <v>1.2999999999999999E-2</v>
      </c>
      <c r="F2245" s="3">
        <v>7.0999999999999994E-2</v>
      </c>
      <c r="G2245" s="1">
        <v>680</v>
      </c>
      <c r="H2245" s="1">
        <v>87</v>
      </c>
      <c r="I2245" s="1" t="s">
        <v>33</v>
      </c>
      <c r="J2245" s="2">
        <v>1957</v>
      </c>
      <c r="K2245" s="3">
        <v>0.17399999999999999</v>
      </c>
      <c r="L2245" s="1">
        <v>4.2</v>
      </c>
      <c r="M2245" s="1">
        <v>6.1</v>
      </c>
      <c r="N2245" s="1">
        <v>77.8</v>
      </c>
      <c r="O2245" s="4">
        <v>7476.5</v>
      </c>
      <c r="P2245" s="3">
        <v>0.28899999999999998</v>
      </c>
      <c r="Q2245" s="3">
        <v>8.5000000000000006E-2</v>
      </c>
      <c r="R2245" s="3">
        <v>0.18</v>
      </c>
      <c r="S2245" s="3">
        <v>0.125</v>
      </c>
      <c r="T2245" s="1" t="s">
        <v>37</v>
      </c>
      <c r="U2245" s="1" t="s">
        <v>29</v>
      </c>
      <c r="V2245" s="3">
        <v>0.154</v>
      </c>
      <c r="W2245" s="1" t="s">
        <v>29</v>
      </c>
    </row>
    <row r="2246" spans="1:23" ht="13" x14ac:dyDescent="0.15">
      <c r="A2246" s="1" t="s">
        <v>1475</v>
      </c>
      <c r="B2246" s="1" t="s">
        <v>181</v>
      </c>
      <c r="C2246" s="1">
        <v>41053</v>
      </c>
      <c r="D2246" s="2">
        <v>89805</v>
      </c>
      <c r="E2246" s="3">
        <v>0.20399999999999999</v>
      </c>
      <c r="F2246" s="3">
        <v>7.2999999999999995E-2</v>
      </c>
      <c r="G2246" s="2">
        <v>1748</v>
      </c>
      <c r="H2246" s="1">
        <v>315</v>
      </c>
      <c r="I2246" s="1" t="s">
        <v>33</v>
      </c>
      <c r="J2246" s="2">
        <v>1756</v>
      </c>
      <c r="K2246" s="3">
        <v>0.188</v>
      </c>
      <c r="L2246" s="1">
        <v>4.0999999999999996</v>
      </c>
      <c r="M2246" s="1">
        <v>5.7</v>
      </c>
      <c r="N2246" s="1">
        <v>79</v>
      </c>
      <c r="O2246" s="4">
        <v>6465.4</v>
      </c>
      <c r="P2246" s="3">
        <v>0.34399999999999997</v>
      </c>
      <c r="Q2246" s="3">
        <v>9.9000000000000005E-2</v>
      </c>
      <c r="R2246" s="3">
        <v>0.218</v>
      </c>
      <c r="S2246" s="3">
        <v>0.127</v>
      </c>
      <c r="T2246" s="1" t="s">
        <v>37</v>
      </c>
      <c r="U2246" s="1" t="s">
        <v>29</v>
      </c>
      <c r="V2246" s="3">
        <v>0.17499999999999999</v>
      </c>
      <c r="W2246" s="1" t="s">
        <v>29</v>
      </c>
    </row>
    <row r="2247" spans="1:23" ht="13" x14ac:dyDescent="0.15">
      <c r="A2247" s="1" t="s">
        <v>1475</v>
      </c>
      <c r="B2247" s="1" t="s">
        <v>752</v>
      </c>
      <c r="C2247" s="1">
        <v>41055</v>
      </c>
      <c r="D2247" s="2">
        <v>1951</v>
      </c>
      <c r="E2247" s="3">
        <v>1</v>
      </c>
      <c r="F2247" s="3">
        <v>7.0999999999999994E-2</v>
      </c>
      <c r="G2247" s="2">
        <v>1907</v>
      </c>
      <c r="I2247" s="1" t="s">
        <v>33</v>
      </c>
      <c r="J2247" s="2">
        <v>1482</v>
      </c>
      <c r="K2247" s="3">
        <v>0.20399999999999999</v>
      </c>
      <c r="L2247" s="1">
        <v>4.7</v>
      </c>
      <c r="M2247" s="1">
        <v>6.2</v>
      </c>
      <c r="N2247" s="1">
        <v>80.2</v>
      </c>
      <c r="O2247" s="4">
        <v>7701.8</v>
      </c>
      <c r="P2247" s="3">
        <v>0.33200000000000002</v>
      </c>
      <c r="Q2247" s="3">
        <v>9.5000000000000001E-2</v>
      </c>
      <c r="R2247" s="3">
        <v>0.218</v>
      </c>
      <c r="S2247" s="3">
        <v>0.151</v>
      </c>
      <c r="T2247" s="1" t="s">
        <v>37</v>
      </c>
      <c r="U2247" s="1" t="s">
        <v>30</v>
      </c>
      <c r="V2247" s="3">
        <v>0.17799999999999999</v>
      </c>
      <c r="W2247" s="1" t="s">
        <v>29</v>
      </c>
    </row>
    <row r="2248" spans="1:23" ht="13" x14ac:dyDescent="0.15">
      <c r="A2248" s="1" t="s">
        <v>1475</v>
      </c>
      <c r="B2248" s="1" t="s">
        <v>1487</v>
      </c>
      <c r="C2248" s="1">
        <v>41057</v>
      </c>
      <c r="D2248" s="2">
        <v>27417</v>
      </c>
      <c r="E2248" s="3">
        <v>0.60699999999999998</v>
      </c>
      <c r="F2248" s="3">
        <v>8.2000000000000003E-2</v>
      </c>
      <c r="G2248" s="2">
        <v>1850</v>
      </c>
      <c r="H2248" s="1">
        <v>301</v>
      </c>
      <c r="I2248" s="1" t="s">
        <v>33</v>
      </c>
      <c r="J2248" s="2">
        <v>1825</v>
      </c>
      <c r="K2248" s="3">
        <v>0.17299999999999999</v>
      </c>
      <c r="L2248" s="1">
        <v>4.5</v>
      </c>
      <c r="M2248" s="1">
        <v>5.7</v>
      </c>
      <c r="N2248" s="1">
        <v>75.2</v>
      </c>
      <c r="O2248" s="4">
        <v>10981.9</v>
      </c>
      <c r="P2248" s="3">
        <v>0.308</v>
      </c>
      <c r="Q2248" s="3">
        <v>9.0999999999999998E-2</v>
      </c>
      <c r="R2248" s="3">
        <v>0.186</v>
      </c>
      <c r="S2248" s="3">
        <v>0.14099999999999999</v>
      </c>
      <c r="T2248" s="1" t="s">
        <v>29</v>
      </c>
      <c r="U2248" s="1" t="s">
        <v>29</v>
      </c>
      <c r="V2248" s="3">
        <v>0.16300000000000001</v>
      </c>
      <c r="W2248" s="1" t="s">
        <v>29</v>
      </c>
    </row>
    <row r="2249" spans="1:23" ht="13" x14ac:dyDescent="0.15">
      <c r="A2249" s="1" t="s">
        <v>1475</v>
      </c>
      <c r="B2249" s="1" t="s">
        <v>1488</v>
      </c>
      <c r="C2249" s="1">
        <v>41059</v>
      </c>
      <c r="D2249" s="2">
        <v>80053</v>
      </c>
      <c r="E2249" s="3">
        <v>0.317</v>
      </c>
      <c r="F2249" s="3">
        <v>8.7999999999999995E-2</v>
      </c>
      <c r="G2249" s="2">
        <v>2162</v>
      </c>
      <c r="H2249" s="1">
        <v>205</v>
      </c>
      <c r="I2249" s="1" t="s">
        <v>33</v>
      </c>
      <c r="J2249" s="2">
        <v>1654</v>
      </c>
      <c r="K2249" s="3">
        <v>0.219</v>
      </c>
      <c r="L2249" s="1">
        <v>4.7</v>
      </c>
      <c r="M2249" s="1">
        <v>6</v>
      </c>
      <c r="N2249" s="1">
        <v>75.900000000000006</v>
      </c>
      <c r="O2249" s="4">
        <v>8639.1</v>
      </c>
      <c r="P2249" s="3">
        <v>0.378</v>
      </c>
      <c r="Q2249" s="3">
        <v>0.108</v>
      </c>
      <c r="R2249" s="3">
        <v>0.245</v>
      </c>
      <c r="S2249" s="3">
        <v>0.13400000000000001</v>
      </c>
      <c r="T2249" s="1" t="s">
        <v>29</v>
      </c>
      <c r="U2249" s="1" t="s">
        <v>30</v>
      </c>
      <c r="V2249" s="3">
        <v>0.19500000000000001</v>
      </c>
      <c r="W2249" s="1" t="s">
        <v>29</v>
      </c>
    </row>
    <row r="2250" spans="1:23" ht="13" x14ac:dyDescent="0.15">
      <c r="A2250" s="1" t="s">
        <v>1475</v>
      </c>
      <c r="B2250" s="1" t="s">
        <v>193</v>
      </c>
      <c r="C2250" s="1">
        <v>41061</v>
      </c>
      <c r="D2250" s="2">
        <v>25944</v>
      </c>
      <c r="E2250" s="3">
        <v>0.42899999999999999</v>
      </c>
      <c r="F2250" s="3">
        <v>7.2999999999999995E-2</v>
      </c>
      <c r="G2250" s="2">
        <v>1191</v>
      </c>
      <c r="H2250" s="1">
        <v>208</v>
      </c>
      <c r="I2250" s="1" t="s">
        <v>33</v>
      </c>
      <c r="J2250" s="2">
        <v>1871</v>
      </c>
      <c r="K2250" s="3">
        <v>0.186</v>
      </c>
      <c r="L2250" s="1">
        <v>4.5999999999999996</v>
      </c>
      <c r="M2250" s="1">
        <v>5.9</v>
      </c>
      <c r="N2250" s="1">
        <v>76.5</v>
      </c>
      <c r="O2250" s="4">
        <v>9096.9</v>
      </c>
      <c r="P2250" s="3">
        <v>0.35599999999999998</v>
      </c>
      <c r="Q2250" s="3">
        <v>9.5000000000000001E-2</v>
      </c>
      <c r="R2250" s="3">
        <v>0.20899999999999999</v>
      </c>
      <c r="S2250" s="3">
        <v>0.14299999999999999</v>
      </c>
      <c r="T2250" s="1" t="s">
        <v>37</v>
      </c>
      <c r="U2250" s="1" t="s">
        <v>29</v>
      </c>
      <c r="V2250" s="3">
        <v>0.17699999999999999</v>
      </c>
      <c r="W2250" s="1" t="s">
        <v>29</v>
      </c>
    </row>
    <row r="2251" spans="1:23" ht="13" x14ac:dyDescent="0.15">
      <c r="A2251" s="1" t="s">
        <v>1475</v>
      </c>
      <c r="B2251" s="1" t="s">
        <v>1489</v>
      </c>
      <c r="C2251" s="1">
        <v>41063</v>
      </c>
      <c r="D2251" s="2">
        <v>7674</v>
      </c>
      <c r="E2251" s="3">
        <v>1</v>
      </c>
      <c r="F2251" s="3">
        <v>0.08</v>
      </c>
      <c r="G2251" s="1">
        <v>580</v>
      </c>
      <c r="H2251" s="1">
        <v>240</v>
      </c>
      <c r="I2251" s="1" t="s">
        <v>33</v>
      </c>
      <c r="J2251" s="2">
        <v>1825</v>
      </c>
      <c r="K2251" s="3">
        <v>0.155</v>
      </c>
      <c r="L2251" s="1">
        <v>4</v>
      </c>
      <c r="M2251" s="1">
        <v>5.8</v>
      </c>
      <c r="N2251" s="1">
        <v>77.7</v>
      </c>
      <c r="O2251" s="4">
        <v>8462.5</v>
      </c>
      <c r="P2251" s="3">
        <v>0.30399999999999999</v>
      </c>
      <c r="Q2251" s="3">
        <v>8.2000000000000003E-2</v>
      </c>
      <c r="R2251" s="3">
        <v>0.17499999999999999</v>
      </c>
      <c r="S2251" s="3">
        <v>0.126</v>
      </c>
      <c r="T2251" s="1" t="s">
        <v>29</v>
      </c>
      <c r="U2251" s="1" t="s">
        <v>29</v>
      </c>
      <c r="V2251" s="3">
        <v>0.154</v>
      </c>
      <c r="W2251" s="1" t="s">
        <v>29</v>
      </c>
    </row>
    <row r="2252" spans="1:23" ht="13" x14ac:dyDescent="0.15">
      <c r="A2252" s="1" t="s">
        <v>1475</v>
      </c>
      <c r="B2252" s="1" t="s">
        <v>1490</v>
      </c>
      <c r="C2252" s="1">
        <v>41065</v>
      </c>
      <c r="D2252" s="2">
        <v>26333</v>
      </c>
      <c r="E2252" s="3">
        <v>0.34799999999999998</v>
      </c>
      <c r="F2252" s="3">
        <v>0.10299999999999999</v>
      </c>
      <c r="G2252" s="1">
        <v>955</v>
      </c>
      <c r="H2252" s="1">
        <v>139</v>
      </c>
      <c r="I2252" s="1" t="s">
        <v>33</v>
      </c>
      <c r="J2252" s="2">
        <v>1981</v>
      </c>
      <c r="K2252" s="3">
        <v>0.187</v>
      </c>
      <c r="L2252" s="1">
        <v>4.7</v>
      </c>
      <c r="M2252" s="1">
        <v>6.1</v>
      </c>
      <c r="N2252" s="1">
        <v>75.2</v>
      </c>
      <c r="O2252" s="4">
        <v>9591.2999999999993</v>
      </c>
      <c r="P2252" s="3">
        <v>0.32900000000000001</v>
      </c>
      <c r="Q2252" s="3">
        <v>9.6000000000000002E-2</v>
      </c>
      <c r="R2252" s="3">
        <v>0.214</v>
      </c>
      <c r="S2252" s="3">
        <v>0.13700000000000001</v>
      </c>
      <c r="T2252" s="1" t="s">
        <v>29</v>
      </c>
      <c r="U2252" s="1" t="s">
        <v>29</v>
      </c>
      <c r="V2252" s="3">
        <v>0.17799999999999999</v>
      </c>
      <c r="W2252" s="1" t="s">
        <v>29</v>
      </c>
    </row>
    <row r="2253" spans="1:23" ht="13" x14ac:dyDescent="0.15">
      <c r="A2253" s="1" t="s">
        <v>1475</v>
      </c>
      <c r="B2253" s="1" t="s">
        <v>136</v>
      </c>
      <c r="C2253" s="1">
        <v>41067</v>
      </c>
      <c r="D2253" s="2">
        <v>598865</v>
      </c>
      <c r="E2253" s="3">
        <v>5.5E-2</v>
      </c>
      <c r="F2253" s="3">
        <v>0.06</v>
      </c>
      <c r="G2253" s="2">
        <v>1084</v>
      </c>
      <c r="H2253" s="1">
        <v>165</v>
      </c>
      <c r="I2253" s="1" t="s">
        <v>33</v>
      </c>
      <c r="J2253" s="2">
        <v>2050</v>
      </c>
      <c r="K2253" s="3">
        <v>0.14699999999999999</v>
      </c>
      <c r="L2253" s="1">
        <v>3.7</v>
      </c>
      <c r="M2253" s="1">
        <v>5.4</v>
      </c>
      <c r="N2253" s="1">
        <v>81.099999999999994</v>
      </c>
      <c r="O2253" s="4">
        <v>4799.6000000000004</v>
      </c>
      <c r="P2253" s="3">
        <v>0.29599999999999999</v>
      </c>
      <c r="Q2253" s="3">
        <v>8.7999999999999995E-2</v>
      </c>
      <c r="R2253" s="3">
        <v>0.16600000000000001</v>
      </c>
      <c r="S2253" s="3">
        <v>0.104</v>
      </c>
      <c r="T2253" s="1" t="s">
        <v>37</v>
      </c>
      <c r="U2253" s="1" t="s">
        <v>37</v>
      </c>
      <c r="V2253" s="3">
        <v>0.14399999999999999</v>
      </c>
      <c r="W2253" s="1" t="s">
        <v>37</v>
      </c>
    </row>
    <row r="2254" spans="1:23" ht="13" x14ac:dyDescent="0.15">
      <c r="A2254" s="1" t="s">
        <v>1475</v>
      </c>
      <c r="B2254" s="1" t="s">
        <v>508</v>
      </c>
      <c r="C2254" s="1">
        <v>41069</v>
      </c>
      <c r="D2254" s="2">
        <v>1436</v>
      </c>
      <c r="E2254" s="3">
        <v>1</v>
      </c>
      <c r="F2254" s="3">
        <v>9.1999999999999998E-2</v>
      </c>
      <c r="H2254" s="1">
        <v>359</v>
      </c>
      <c r="I2254" s="1" t="s">
        <v>33</v>
      </c>
      <c r="K2254" s="3">
        <v>0.20200000000000001</v>
      </c>
      <c r="L2254" s="1">
        <v>4.7</v>
      </c>
      <c r="M2254" s="1">
        <v>6.2</v>
      </c>
      <c r="O2254" s="4">
        <v>4379.8</v>
      </c>
      <c r="P2254" s="3">
        <v>0.35299999999999998</v>
      </c>
      <c r="Q2254" s="3">
        <v>9.8000000000000004E-2</v>
      </c>
      <c r="R2254" s="3">
        <v>0.22</v>
      </c>
      <c r="S2254" s="3">
        <v>0.13800000000000001</v>
      </c>
      <c r="T2254" s="1" t="s">
        <v>29</v>
      </c>
      <c r="U2254" s="1" t="s">
        <v>30</v>
      </c>
      <c r="V2254" s="3">
        <v>0.184</v>
      </c>
      <c r="W2254" s="1" t="s">
        <v>29</v>
      </c>
    </row>
    <row r="2255" spans="1:23" ht="13" x14ac:dyDescent="0.15">
      <c r="A2255" s="1" t="s">
        <v>1475</v>
      </c>
      <c r="B2255" s="1" t="s">
        <v>1491</v>
      </c>
      <c r="C2255" s="1">
        <v>41071</v>
      </c>
      <c r="D2255" s="2">
        <v>108644</v>
      </c>
      <c r="E2255" s="3">
        <v>0.26500000000000001</v>
      </c>
      <c r="F2255" s="3">
        <v>8.4000000000000005E-2</v>
      </c>
      <c r="G2255" s="2">
        <v>1718</v>
      </c>
      <c r="H2255" s="1">
        <v>189</v>
      </c>
      <c r="I2255" s="1" t="s">
        <v>33</v>
      </c>
      <c r="J2255" s="2">
        <v>2004</v>
      </c>
      <c r="K2255" s="3">
        <v>0.17</v>
      </c>
      <c r="L2255" s="1">
        <v>4.3</v>
      </c>
      <c r="M2255" s="1">
        <v>5.9</v>
      </c>
      <c r="N2255" s="1">
        <v>78.099999999999994</v>
      </c>
      <c r="O2255" s="4">
        <v>6772.7</v>
      </c>
      <c r="P2255" s="3">
        <v>0.34499999999999997</v>
      </c>
      <c r="Q2255" s="3">
        <v>9.1999999999999998E-2</v>
      </c>
      <c r="R2255" s="3">
        <v>0.20200000000000001</v>
      </c>
      <c r="S2255" s="3">
        <v>0.126</v>
      </c>
      <c r="T2255" s="1" t="s">
        <v>29</v>
      </c>
      <c r="U2255" s="1" t="s">
        <v>29</v>
      </c>
      <c r="V2255" s="3">
        <v>0.17</v>
      </c>
      <c r="W2255" s="1" t="s">
        <v>29</v>
      </c>
    </row>
    <row r="2256" spans="1:23" ht="13" x14ac:dyDescent="0.15">
      <c r="A2256" s="1" t="s">
        <v>1492</v>
      </c>
      <c r="B2256" s="1" t="s">
        <v>272</v>
      </c>
      <c r="C2256" s="1">
        <v>42001</v>
      </c>
      <c r="D2256" s="2">
        <v>106748</v>
      </c>
      <c r="E2256" s="3">
        <v>0.63300000000000001</v>
      </c>
      <c r="F2256" s="3">
        <v>7.0000000000000007E-2</v>
      </c>
      <c r="G2256" s="2">
        <v>1859</v>
      </c>
      <c r="H2256" s="1">
        <v>768</v>
      </c>
      <c r="I2256" s="1" t="s">
        <v>33</v>
      </c>
      <c r="J2256" s="2">
        <v>2497</v>
      </c>
      <c r="K2256" s="3">
        <v>0.16800000000000001</v>
      </c>
      <c r="L2256" s="1">
        <v>4.3</v>
      </c>
      <c r="M2256" s="1">
        <v>5.7</v>
      </c>
      <c r="N2256" s="1">
        <v>78.8</v>
      </c>
      <c r="O2256" s="4">
        <v>6266.5</v>
      </c>
      <c r="P2256" s="3">
        <v>0.373</v>
      </c>
      <c r="Q2256" s="3">
        <v>8.7999999999999995E-2</v>
      </c>
      <c r="R2256" s="3">
        <v>0.23300000000000001</v>
      </c>
      <c r="S2256" s="3">
        <v>0.10299999999999999</v>
      </c>
      <c r="T2256" s="1" t="s">
        <v>37</v>
      </c>
      <c r="U2256" s="1" t="s">
        <v>29</v>
      </c>
      <c r="V2256" s="3">
        <v>0.17299999999999999</v>
      </c>
      <c r="W2256" s="1" t="s">
        <v>29</v>
      </c>
    </row>
    <row r="2257" spans="1:23" ht="13" x14ac:dyDescent="0.15">
      <c r="A2257" s="1" t="s">
        <v>1492</v>
      </c>
      <c r="B2257" s="1" t="s">
        <v>1493</v>
      </c>
      <c r="C2257" s="1">
        <v>42003</v>
      </c>
      <c r="D2257" s="2">
        <v>1224825</v>
      </c>
      <c r="E2257" s="3">
        <v>2.4E-2</v>
      </c>
      <c r="F2257" s="3">
        <v>4.7E-2</v>
      </c>
      <c r="G2257" s="1">
        <v>915</v>
      </c>
      <c r="H2257" s="1">
        <v>207</v>
      </c>
      <c r="I2257" s="1" t="s">
        <v>33</v>
      </c>
      <c r="J2257" s="2">
        <v>3041</v>
      </c>
      <c r="K2257" s="3">
        <v>0.161</v>
      </c>
      <c r="L2257" s="1">
        <v>3.9</v>
      </c>
      <c r="M2257" s="1">
        <v>5.4</v>
      </c>
      <c r="N2257" s="1">
        <v>76.900000000000006</v>
      </c>
      <c r="O2257" s="4">
        <v>8412.2000000000007</v>
      </c>
      <c r="P2257" s="3">
        <v>0.32</v>
      </c>
      <c r="Q2257" s="3">
        <v>9.4E-2</v>
      </c>
      <c r="R2257" s="3">
        <v>0.21</v>
      </c>
      <c r="S2257" s="3">
        <v>0.114</v>
      </c>
      <c r="T2257" s="1" t="s">
        <v>37</v>
      </c>
      <c r="U2257" s="1" t="s">
        <v>29</v>
      </c>
      <c r="V2257" s="3">
        <v>0.158</v>
      </c>
      <c r="W2257" s="1" t="s">
        <v>29</v>
      </c>
    </row>
    <row r="2258" spans="1:23" ht="13" x14ac:dyDescent="0.15">
      <c r="A2258" s="1" t="s">
        <v>1492</v>
      </c>
      <c r="B2258" s="1" t="s">
        <v>1494</v>
      </c>
      <c r="C2258" s="1">
        <v>42005</v>
      </c>
      <c r="D2258" s="2">
        <v>64074</v>
      </c>
      <c r="E2258" s="3">
        <v>0.64900000000000002</v>
      </c>
      <c r="F2258" s="3">
        <v>5.6000000000000001E-2</v>
      </c>
      <c r="G2258" s="2">
        <v>2325</v>
      </c>
      <c r="H2258" s="1">
        <v>593</v>
      </c>
      <c r="I2258" s="1" t="s">
        <v>33</v>
      </c>
      <c r="J2258" s="2">
        <v>2916</v>
      </c>
      <c r="K2258" s="3">
        <v>0.19600000000000001</v>
      </c>
      <c r="L2258" s="1">
        <v>4.4000000000000004</v>
      </c>
      <c r="M2258" s="1">
        <v>5.8</v>
      </c>
      <c r="N2258" s="1">
        <v>75.3</v>
      </c>
      <c r="O2258" s="4">
        <v>9779.2999999999993</v>
      </c>
      <c r="P2258" s="3">
        <v>0.379</v>
      </c>
      <c r="Q2258" s="3">
        <v>9.2999999999999999E-2</v>
      </c>
      <c r="R2258" s="3">
        <v>0.25900000000000001</v>
      </c>
      <c r="S2258" s="3">
        <v>0.129</v>
      </c>
      <c r="T2258" s="1" t="s">
        <v>37</v>
      </c>
      <c r="U2258" s="1" t="s">
        <v>29</v>
      </c>
      <c r="V2258" s="3">
        <v>0.185</v>
      </c>
      <c r="W2258" s="1" t="s">
        <v>29</v>
      </c>
    </row>
    <row r="2259" spans="1:23" ht="13" x14ac:dyDescent="0.15">
      <c r="A2259" s="1" t="s">
        <v>1492</v>
      </c>
      <c r="B2259" s="1" t="s">
        <v>1435</v>
      </c>
      <c r="C2259" s="1">
        <v>42007</v>
      </c>
      <c r="D2259" s="2">
        <v>165631</v>
      </c>
      <c r="E2259" s="3">
        <v>0.28899999999999998</v>
      </c>
      <c r="F2259" s="3">
        <v>4.9000000000000002E-2</v>
      </c>
      <c r="G2259" s="2">
        <v>2563</v>
      </c>
      <c r="H2259" s="1">
        <v>600</v>
      </c>
      <c r="I2259" s="1" t="s">
        <v>33</v>
      </c>
      <c r="J2259" s="2">
        <v>2815</v>
      </c>
      <c r="K2259" s="3">
        <v>0.161</v>
      </c>
      <c r="L2259" s="1">
        <v>3.9</v>
      </c>
      <c r="M2259" s="1">
        <v>5.4</v>
      </c>
      <c r="N2259" s="1">
        <v>75.599999999999994</v>
      </c>
      <c r="O2259" s="4">
        <v>9405.7000000000007</v>
      </c>
      <c r="P2259" s="3">
        <v>0.372</v>
      </c>
      <c r="Q2259" s="3">
        <v>0.09</v>
      </c>
      <c r="R2259" s="3">
        <v>0.216</v>
      </c>
      <c r="S2259" s="3">
        <v>0.123</v>
      </c>
      <c r="T2259" s="1" t="s">
        <v>37</v>
      </c>
      <c r="U2259" s="1" t="s">
        <v>29</v>
      </c>
      <c r="V2259" s="3">
        <v>0.16900000000000001</v>
      </c>
      <c r="W2259" s="1" t="s">
        <v>29</v>
      </c>
    </row>
    <row r="2260" spans="1:23" ht="13" x14ac:dyDescent="0.15">
      <c r="A2260" s="1" t="s">
        <v>1492</v>
      </c>
      <c r="B2260" s="1" t="s">
        <v>1495</v>
      </c>
      <c r="C2260" s="1">
        <v>42009</v>
      </c>
      <c r="D2260" s="2">
        <v>47350</v>
      </c>
      <c r="E2260" s="3">
        <v>0.90700000000000003</v>
      </c>
      <c r="F2260" s="3">
        <v>7.3999999999999996E-2</v>
      </c>
      <c r="G2260" s="2">
        <v>2966</v>
      </c>
      <c r="H2260" s="1">
        <v>649</v>
      </c>
      <c r="I2260" s="1" t="s">
        <v>33</v>
      </c>
      <c r="J2260" s="2">
        <v>2767</v>
      </c>
      <c r="K2260" s="3">
        <v>0.189</v>
      </c>
      <c r="L2260" s="1">
        <v>4.5999999999999996</v>
      </c>
      <c r="M2260" s="1">
        <v>6</v>
      </c>
      <c r="N2260" s="1">
        <v>76.2</v>
      </c>
      <c r="O2260" s="4">
        <v>9315.6</v>
      </c>
      <c r="P2260" s="3">
        <v>0.35299999999999998</v>
      </c>
      <c r="Q2260" s="3">
        <v>9.5000000000000001E-2</v>
      </c>
      <c r="R2260" s="3">
        <v>0.252</v>
      </c>
      <c r="S2260" s="3">
        <v>0.125</v>
      </c>
      <c r="T2260" s="1" t="s">
        <v>37</v>
      </c>
      <c r="U2260" s="1" t="s">
        <v>29</v>
      </c>
      <c r="V2260" s="3">
        <v>0.18099999999999999</v>
      </c>
      <c r="W2260" s="1" t="s">
        <v>29</v>
      </c>
    </row>
    <row r="2261" spans="1:23" ht="13" x14ac:dyDescent="0.15">
      <c r="A2261" s="1" t="s">
        <v>1492</v>
      </c>
      <c r="B2261" s="1" t="s">
        <v>1496</v>
      </c>
      <c r="C2261" s="1">
        <v>42011</v>
      </c>
      <c r="D2261" s="2">
        <v>432821</v>
      </c>
      <c r="E2261" s="3">
        <v>0.26600000000000001</v>
      </c>
      <c r="F2261" s="3">
        <v>7.4999999999999997E-2</v>
      </c>
      <c r="G2261" s="2">
        <v>1590</v>
      </c>
      <c r="H2261" s="1">
        <v>525</v>
      </c>
      <c r="I2261" s="1" t="s">
        <v>33</v>
      </c>
      <c r="J2261" s="2">
        <v>3496</v>
      </c>
      <c r="K2261" s="3">
        <v>0.18099999999999999</v>
      </c>
      <c r="L2261" s="1">
        <v>4.0999999999999996</v>
      </c>
      <c r="M2261" s="1">
        <v>5.2</v>
      </c>
      <c r="N2261" s="1">
        <v>77.8</v>
      </c>
      <c r="O2261" s="4">
        <v>7367.6</v>
      </c>
      <c r="P2261" s="3">
        <v>0.35</v>
      </c>
      <c r="Q2261" s="3">
        <v>9.8000000000000004E-2</v>
      </c>
      <c r="R2261" s="3">
        <v>0.23899999999999999</v>
      </c>
      <c r="S2261" s="3">
        <v>0.121</v>
      </c>
      <c r="T2261" s="1" t="s">
        <v>37</v>
      </c>
      <c r="U2261" s="1" t="s">
        <v>29</v>
      </c>
      <c r="V2261" s="3">
        <v>0.17699999999999999</v>
      </c>
      <c r="W2261" s="1" t="s">
        <v>29</v>
      </c>
    </row>
    <row r="2262" spans="1:23" ht="13" x14ac:dyDescent="0.15">
      <c r="A2262" s="1" t="s">
        <v>1492</v>
      </c>
      <c r="B2262" s="1" t="s">
        <v>1497</v>
      </c>
      <c r="C2262" s="1">
        <v>42013</v>
      </c>
      <c r="D2262" s="2">
        <v>120273</v>
      </c>
      <c r="E2262" s="3">
        <v>0.25700000000000001</v>
      </c>
      <c r="F2262" s="3">
        <v>6.3E-2</v>
      </c>
      <c r="G2262" s="2">
        <v>1295</v>
      </c>
      <c r="H2262" s="1">
        <v>329</v>
      </c>
      <c r="I2262" s="1" t="s">
        <v>33</v>
      </c>
      <c r="J2262" s="2">
        <v>2869</v>
      </c>
      <c r="K2262" s="3">
        <v>0.2</v>
      </c>
      <c r="L2262" s="1">
        <v>4.3</v>
      </c>
      <c r="M2262" s="1">
        <v>5.9</v>
      </c>
      <c r="N2262" s="1">
        <v>74.7</v>
      </c>
      <c r="O2262" s="4">
        <v>10058.700000000001</v>
      </c>
      <c r="P2262" s="3">
        <v>0.36199999999999999</v>
      </c>
      <c r="Q2262" s="3">
        <v>0.10100000000000001</v>
      </c>
      <c r="R2262" s="3">
        <v>0.252</v>
      </c>
      <c r="S2262" s="3">
        <v>0.13300000000000001</v>
      </c>
      <c r="T2262" s="1" t="s">
        <v>37</v>
      </c>
      <c r="U2262" s="1" t="s">
        <v>30</v>
      </c>
      <c r="V2262" s="3">
        <v>0.185</v>
      </c>
      <c r="W2262" s="1" t="s">
        <v>29</v>
      </c>
    </row>
    <row r="2263" spans="1:23" ht="13" x14ac:dyDescent="0.15">
      <c r="A2263" s="1" t="s">
        <v>1492</v>
      </c>
      <c r="B2263" s="1" t="s">
        <v>356</v>
      </c>
      <c r="C2263" s="1">
        <v>42015</v>
      </c>
      <c r="D2263" s="2">
        <v>59695</v>
      </c>
      <c r="E2263" s="3">
        <v>0.73</v>
      </c>
      <c r="F2263" s="3">
        <v>7.5999999999999998E-2</v>
      </c>
      <c r="G2263" s="1">
        <v>982</v>
      </c>
      <c r="H2263" s="1">
        <v>979</v>
      </c>
      <c r="I2263" s="1" t="s">
        <v>33</v>
      </c>
      <c r="J2263" s="2">
        <v>2849</v>
      </c>
      <c r="K2263" s="3">
        <v>0.17599999999999999</v>
      </c>
      <c r="L2263" s="1">
        <v>4.4000000000000004</v>
      </c>
      <c r="M2263" s="1">
        <v>5.7</v>
      </c>
      <c r="N2263" s="1">
        <v>77.2</v>
      </c>
      <c r="O2263" s="4">
        <v>7655.4</v>
      </c>
      <c r="P2263" s="3">
        <v>0.34899999999999998</v>
      </c>
      <c r="Q2263" s="3">
        <v>9.2999999999999999E-2</v>
      </c>
      <c r="R2263" s="3">
        <v>0.223</v>
      </c>
      <c r="S2263" s="3">
        <v>0.13</v>
      </c>
      <c r="T2263" s="1" t="s">
        <v>37</v>
      </c>
      <c r="U2263" s="1" t="s">
        <v>29</v>
      </c>
      <c r="V2263" s="3">
        <v>0.17399999999999999</v>
      </c>
      <c r="W2263" s="1" t="s">
        <v>29</v>
      </c>
    </row>
    <row r="2264" spans="1:23" ht="13" x14ac:dyDescent="0.15">
      <c r="A2264" s="1" t="s">
        <v>1492</v>
      </c>
      <c r="B2264" s="1" t="s">
        <v>1498</v>
      </c>
      <c r="C2264" s="1">
        <v>42017</v>
      </c>
      <c r="D2264" s="2">
        <v>645984</v>
      </c>
      <c r="E2264" s="3">
        <v>0.10299999999999999</v>
      </c>
      <c r="F2264" s="3">
        <v>5.2999999999999999E-2</v>
      </c>
      <c r="G2264" s="2">
        <v>1238</v>
      </c>
      <c r="H2264" s="1">
        <v>309</v>
      </c>
      <c r="I2264" s="1" t="s">
        <v>33</v>
      </c>
      <c r="J2264" s="2">
        <v>2940</v>
      </c>
      <c r="K2264" s="3">
        <v>0.159</v>
      </c>
      <c r="L2264" s="1">
        <v>3.7</v>
      </c>
      <c r="M2264" s="1">
        <v>5.3</v>
      </c>
      <c r="N2264" s="1">
        <v>79.099999999999994</v>
      </c>
      <c r="O2264" s="4">
        <v>6420.8</v>
      </c>
      <c r="P2264" s="3">
        <v>0.30399999999999999</v>
      </c>
      <c r="Q2264" s="3">
        <v>8.7999999999999995E-2</v>
      </c>
      <c r="R2264" s="3">
        <v>0.216</v>
      </c>
      <c r="S2264" s="3">
        <v>8.7999999999999995E-2</v>
      </c>
      <c r="T2264" s="1" t="s">
        <v>37</v>
      </c>
      <c r="U2264" s="1" t="s">
        <v>29</v>
      </c>
      <c r="V2264" s="3">
        <v>0.151</v>
      </c>
      <c r="W2264" s="1" t="s">
        <v>29</v>
      </c>
    </row>
    <row r="2265" spans="1:23" ht="13" x14ac:dyDescent="0.15">
      <c r="A2265" s="1" t="s">
        <v>1492</v>
      </c>
      <c r="B2265" s="1" t="s">
        <v>78</v>
      </c>
      <c r="C2265" s="1">
        <v>42019</v>
      </c>
      <c r="D2265" s="2">
        <v>198413</v>
      </c>
      <c r="E2265" s="3">
        <v>0.433</v>
      </c>
      <c r="F2265" s="3">
        <v>4.2999999999999997E-2</v>
      </c>
      <c r="G2265" s="2">
        <v>1472</v>
      </c>
      <c r="H2265" s="1">
        <v>424</v>
      </c>
      <c r="I2265" s="1" t="s">
        <v>33</v>
      </c>
      <c r="J2265" s="2">
        <v>2803</v>
      </c>
      <c r="K2265" s="3">
        <v>0.129</v>
      </c>
      <c r="L2265" s="1">
        <v>3.8</v>
      </c>
      <c r="M2265" s="1">
        <v>5.3</v>
      </c>
      <c r="N2265" s="1">
        <v>77.8</v>
      </c>
      <c r="O2265" s="4">
        <v>7052.9</v>
      </c>
      <c r="P2265" s="3">
        <v>0.32700000000000001</v>
      </c>
      <c r="Q2265" s="3">
        <v>7.8E-2</v>
      </c>
      <c r="R2265" s="3">
        <v>0.182</v>
      </c>
      <c r="S2265" s="3">
        <v>0.105</v>
      </c>
      <c r="T2265" s="1" t="s">
        <v>37</v>
      </c>
      <c r="U2265" s="1" t="s">
        <v>37</v>
      </c>
      <c r="V2265" s="3">
        <v>0.14399999999999999</v>
      </c>
      <c r="W2265" s="1" t="s">
        <v>37</v>
      </c>
    </row>
    <row r="2266" spans="1:23" ht="13" x14ac:dyDescent="0.15">
      <c r="A2266" s="1" t="s">
        <v>1492</v>
      </c>
      <c r="B2266" s="1" t="s">
        <v>1499</v>
      </c>
      <c r="C2266" s="1">
        <v>42021</v>
      </c>
      <c r="D2266" s="2">
        <v>130668</v>
      </c>
      <c r="E2266" s="3">
        <v>0.46100000000000002</v>
      </c>
      <c r="F2266" s="3">
        <v>5.0999999999999997E-2</v>
      </c>
      <c r="G2266" s="2">
        <v>1437</v>
      </c>
      <c r="H2266" s="1">
        <v>414</v>
      </c>
      <c r="I2266" s="1" t="s">
        <v>33</v>
      </c>
      <c r="J2266" s="2">
        <v>3167</v>
      </c>
      <c r="K2266" s="3">
        <v>0.193</v>
      </c>
      <c r="L2266" s="1">
        <v>4.3</v>
      </c>
      <c r="M2266" s="1">
        <v>5.8</v>
      </c>
      <c r="N2266" s="1">
        <v>74.599999999999994</v>
      </c>
      <c r="O2266" s="4">
        <v>10678.8</v>
      </c>
      <c r="P2266" s="3">
        <v>0.371</v>
      </c>
      <c r="Q2266" s="3">
        <v>9.7000000000000003E-2</v>
      </c>
      <c r="R2266" s="3">
        <v>0.26400000000000001</v>
      </c>
      <c r="S2266" s="3">
        <v>0.14399999999999999</v>
      </c>
      <c r="T2266" s="1" t="s">
        <v>37</v>
      </c>
      <c r="U2266" s="1" t="s">
        <v>29</v>
      </c>
      <c r="V2266" s="3">
        <v>0.187</v>
      </c>
      <c r="W2266" s="1" t="s">
        <v>29</v>
      </c>
    </row>
    <row r="2267" spans="1:23" ht="13" x14ac:dyDescent="0.15">
      <c r="A2267" s="1" t="s">
        <v>1492</v>
      </c>
      <c r="B2267" s="1" t="s">
        <v>1500</v>
      </c>
      <c r="C2267" s="1">
        <v>42023</v>
      </c>
      <c r="D2267" s="2">
        <v>4380</v>
      </c>
      <c r="E2267" s="3">
        <v>1</v>
      </c>
      <c r="F2267" s="3">
        <v>7.1999999999999995E-2</v>
      </c>
      <c r="G2267" s="2">
        <v>2230</v>
      </c>
      <c r="H2267" s="2">
        <v>2190</v>
      </c>
      <c r="I2267" s="1" t="s">
        <v>26</v>
      </c>
      <c r="J2267" s="2">
        <v>3230</v>
      </c>
      <c r="K2267" s="3">
        <v>0.216</v>
      </c>
      <c r="L2267" s="1">
        <v>4.9000000000000004</v>
      </c>
      <c r="M2267" s="1">
        <v>6.1</v>
      </c>
      <c r="N2267" s="1">
        <v>74.599999999999994</v>
      </c>
      <c r="O2267" s="4">
        <v>11438.7</v>
      </c>
      <c r="P2267" s="3">
        <v>0.38</v>
      </c>
      <c r="Q2267" s="3">
        <v>0.106</v>
      </c>
      <c r="R2267" s="3">
        <v>0.28100000000000003</v>
      </c>
      <c r="S2267" s="3">
        <v>0.16200000000000001</v>
      </c>
      <c r="T2267" s="1" t="s">
        <v>37</v>
      </c>
      <c r="U2267" s="1" t="s">
        <v>30</v>
      </c>
      <c r="V2267" s="3">
        <v>0.20300000000000001</v>
      </c>
      <c r="W2267" s="1" t="s">
        <v>30</v>
      </c>
    </row>
    <row r="2268" spans="1:23" ht="13" x14ac:dyDescent="0.15">
      <c r="A2268" s="1" t="s">
        <v>1492</v>
      </c>
      <c r="B2268" s="1" t="s">
        <v>1135</v>
      </c>
      <c r="C2268" s="1">
        <v>42025</v>
      </c>
      <c r="D2268" s="2">
        <v>65458</v>
      </c>
      <c r="E2268" s="3">
        <v>0.58899999999999997</v>
      </c>
      <c r="F2268" s="3">
        <v>6.8000000000000005E-2</v>
      </c>
      <c r="G2268" s="2">
        <v>2973</v>
      </c>
      <c r="H2268" s="2">
        <v>1148</v>
      </c>
      <c r="I2268" s="1" t="s">
        <v>26</v>
      </c>
      <c r="J2268" s="2">
        <v>3472</v>
      </c>
      <c r="K2268" s="3">
        <v>0.17799999999999999</v>
      </c>
      <c r="L2268" s="1">
        <v>4.4000000000000004</v>
      </c>
      <c r="M2268" s="1">
        <v>5.8</v>
      </c>
      <c r="N2268" s="1">
        <v>74.5</v>
      </c>
      <c r="O2268" s="4">
        <v>10783.6</v>
      </c>
      <c r="P2268" s="3">
        <v>0.34399999999999997</v>
      </c>
      <c r="Q2268" s="3">
        <v>9.5000000000000001E-2</v>
      </c>
      <c r="R2268" s="3">
        <v>0.24099999999999999</v>
      </c>
      <c r="S2268" s="3">
        <v>0.13100000000000001</v>
      </c>
      <c r="T2268" s="1" t="s">
        <v>37</v>
      </c>
      <c r="U2268" s="1" t="s">
        <v>29</v>
      </c>
      <c r="V2268" s="3">
        <v>0.17599999999999999</v>
      </c>
      <c r="W2268" s="1" t="s">
        <v>29</v>
      </c>
    </row>
    <row r="2269" spans="1:23" ht="13" x14ac:dyDescent="0.15">
      <c r="A2269" s="1" t="s">
        <v>1492</v>
      </c>
      <c r="B2269" s="1" t="s">
        <v>1501</v>
      </c>
      <c r="C2269" s="1">
        <v>42027</v>
      </c>
      <c r="D2269" s="2">
        <v>157795</v>
      </c>
      <c r="E2269" s="3">
        <v>0.34599999999999997</v>
      </c>
      <c r="F2269" s="3">
        <v>6.2E-2</v>
      </c>
      <c r="G2269" s="2">
        <v>1202</v>
      </c>
      <c r="H2269" s="1">
        <v>391</v>
      </c>
      <c r="I2269" s="1" t="s">
        <v>33</v>
      </c>
      <c r="J2269" s="2">
        <v>2430</v>
      </c>
      <c r="K2269" s="3">
        <v>0.17</v>
      </c>
      <c r="L2269" s="1">
        <v>4.0999999999999996</v>
      </c>
      <c r="M2269" s="1">
        <v>5.5</v>
      </c>
      <c r="N2269" s="1">
        <v>81.3</v>
      </c>
      <c r="O2269" s="4">
        <v>4450</v>
      </c>
      <c r="P2269" s="3">
        <v>0.34699999999999998</v>
      </c>
      <c r="Q2269" s="3">
        <v>9.1999999999999998E-2</v>
      </c>
      <c r="R2269" s="3">
        <v>0.23200000000000001</v>
      </c>
      <c r="S2269" s="3">
        <v>0.109</v>
      </c>
      <c r="T2269" s="1" t="s">
        <v>37</v>
      </c>
      <c r="U2269" s="1" t="s">
        <v>29</v>
      </c>
      <c r="V2269" s="3">
        <v>0.16900000000000001</v>
      </c>
      <c r="W2269" s="1" t="s">
        <v>29</v>
      </c>
    </row>
    <row r="2270" spans="1:23" ht="13" x14ac:dyDescent="0.15">
      <c r="A2270" s="1" t="s">
        <v>1492</v>
      </c>
      <c r="B2270" s="1" t="s">
        <v>1502</v>
      </c>
      <c r="C2270" s="1">
        <v>42029</v>
      </c>
      <c r="D2270" s="2">
        <v>549784</v>
      </c>
      <c r="E2270" s="3">
        <v>0.193</v>
      </c>
      <c r="F2270" s="3">
        <v>5.7000000000000002E-2</v>
      </c>
      <c r="G2270" s="2">
        <v>1250</v>
      </c>
      <c r="H2270" s="1">
        <v>320</v>
      </c>
      <c r="I2270" s="1" t="s">
        <v>33</v>
      </c>
      <c r="J2270" s="2">
        <v>2580</v>
      </c>
      <c r="K2270" s="3">
        <v>0.125</v>
      </c>
      <c r="L2270" s="1">
        <v>3.3</v>
      </c>
      <c r="M2270" s="1">
        <v>4.5999999999999996</v>
      </c>
      <c r="N2270" s="1">
        <v>81</v>
      </c>
      <c r="O2270" s="4">
        <v>4897.7</v>
      </c>
      <c r="P2270" s="3">
        <v>0.29499999999999998</v>
      </c>
      <c r="Q2270" s="3">
        <v>7.9000000000000001E-2</v>
      </c>
      <c r="R2270" s="3">
        <v>0.17699999999999999</v>
      </c>
      <c r="S2270" s="3">
        <v>8.1000000000000003E-2</v>
      </c>
      <c r="T2270" s="1" t="s">
        <v>37</v>
      </c>
      <c r="U2270" s="1" t="s">
        <v>37</v>
      </c>
      <c r="V2270" s="3">
        <v>0.13600000000000001</v>
      </c>
      <c r="W2270" s="1" t="s">
        <v>37</v>
      </c>
    </row>
    <row r="2271" spans="1:23" ht="13" x14ac:dyDescent="0.15">
      <c r="A2271" s="1" t="s">
        <v>1492</v>
      </c>
      <c r="B2271" s="1" t="s">
        <v>1503</v>
      </c>
      <c r="C2271" s="1">
        <v>42031</v>
      </c>
      <c r="D2271" s="2">
        <v>36970</v>
      </c>
      <c r="E2271" s="3">
        <v>0.84799999999999998</v>
      </c>
      <c r="F2271" s="3">
        <v>8.1000000000000003E-2</v>
      </c>
      <c r="G2271" s="2">
        <v>2186</v>
      </c>
      <c r="H2271" s="1">
        <v>521</v>
      </c>
      <c r="I2271" s="1" t="s">
        <v>33</v>
      </c>
      <c r="J2271" s="2">
        <v>2879</v>
      </c>
      <c r="K2271" s="3">
        <v>0.183</v>
      </c>
      <c r="L2271" s="1">
        <v>4.5</v>
      </c>
      <c r="M2271" s="1">
        <v>5.7</v>
      </c>
      <c r="N2271" s="1">
        <v>74.900000000000006</v>
      </c>
      <c r="O2271" s="4">
        <v>9304.1</v>
      </c>
      <c r="P2271" s="3">
        <v>0.35699999999999998</v>
      </c>
      <c r="Q2271" s="3">
        <v>9.4E-2</v>
      </c>
      <c r="R2271" s="3">
        <v>0.24399999999999999</v>
      </c>
      <c r="S2271" s="3">
        <v>0.13400000000000001</v>
      </c>
      <c r="T2271" s="1" t="s">
        <v>29</v>
      </c>
      <c r="U2271" s="1" t="s">
        <v>29</v>
      </c>
      <c r="V2271" s="3">
        <v>0.182</v>
      </c>
      <c r="W2271" s="1" t="s">
        <v>29</v>
      </c>
    </row>
    <row r="2272" spans="1:23" ht="13" x14ac:dyDescent="0.15">
      <c r="A2272" s="1" t="s">
        <v>1492</v>
      </c>
      <c r="B2272" s="1" t="s">
        <v>1504</v>
      </c>
      <c r="C2272" s="1">
        <v>42033</v>
      </c>
      <c r="D2272" s="2">
        <v>77090</v>
      </c>
      <c r="E2272" s="3">
        <v>0.61299999999999999</v>
      </c>
      <c r="F2272" s="3">
        <v>6.4000000000000001E-2</v>
      </c>
      <c r="G2272" s="2">
        <v>2164</v>
      </c>
      <c r="H2272" s="1">
        <v>275</v>
      </c>
      <c r="I2272" s="1" t="s">
        <v>33</v>
      </c>
      <c r="J2272" s="2">
        <v>2982</v>
      </c>
      <c r="K2272" s="3">
        <v>0.19900000000000001</v>
      </c>
      <c r="L2272" s="1">
        <v>4.5999999999999996</v>
      </c>
      <c r="M2272" s="1">
        <v>5.6</v>
      </c>
      <c r="N2272" s="1">
        <v>75.900000000000006</v>
      </c>
      <c r="O2272" s="4">
        <v>8757.7000000000007</v>
      </c>
      <c r="P2272" s="3">
        <v>0.36899999999999999</v>
      </c>
      <c r="Q2272" s="3">
        <v>0.10100000000000001</v>
      </c>
      <c r="R2272" s="3">
        <v>0.25700000000000001</v>
      </c>
      <c r="S2272" s="3">
        <v>0.14399999999999999</v>
      </c>
      <c r="T2272" s="1" t="s">
        <v>37</v>
      </c>
      <c r="U2272" s="1" t="s">
        <v>29</v>
      </c>
      <c r="V2272" s="3">
        <v>0.189</v>
      </c>
      <c r="W2272" s="1" t="s">
        <v>29</v>
      </c>
    </row>
    <row r="2273" spans="1:23" ht="13" x14ac:dyDescent="0.15">
      <c r="A2273" s="1" t="s">
        <v>1492</v>
      </c>
      <c r="B2273" s="1" t="s">
        <v>532</v>
      </c>
      <c r="C2273" s="1">
        <v>42035</v>
      </c>
      <c r="D2273" s="2">
        <v>37607</v>
      </c>
      <c r="E2273" s="3">
        <v>0.47899999999999998</v>
      </c>
      <c r="F2273" s="3">
        <v>8.5000000000000006E-2</v>
      </c>
      <c r="G2273" s="2">
        <v>2882</v>
      </c>
      <c r="H2273" s="1">
        <v>696</v>
      </c>
      <c r="I2273" s="1" t="s">
        <v>33</v>
      </c>
      <c r="J2273" s="2">
        <v>3012</v>
      </c>
      <c r="K2273" s="3">
        <v>0.191</v>
      </c>
      <c r="L2273" s="1">
        <v>4.5999999999999996</v>
      </c>
      <c r="M2273" s="1">
        <v>5.9</v>
      </c>
      <c r="N2273" s="1">
        <v>76.599999999999994</v>
      </c>
      <c r="O2273" s="4">
        <v>8571.7000000000007</v>
      </c>
      <c r="P2273" s="3">
        <v>0.35299999999999998</v>
      </c>
      <c r="Q2273" s="3">
        <v>9.4E-2</v>
      </c>
      <c r="R2273" s="3">
        <v>0.255</v>
      </c>
      <c r="S2273" s="3">
        <v>0.13700000000000001</v>
      </c>
      <c r="T2273" s="1" t="s">
        <v>29</v>
      </c>
      <c r="U2273" s="1" t="s">
        <v>29</v>
      </c>
      <c r="V2273" s="3">
        <v>0.186</v>
      </c>
      <c r="W2273" s="1" t="s">
        <v>29</v>
      </c>
    </row>
    <row r="2274" spans="1:23" ht="13" x14ac:dyDescent="0.15">
      <c r="A2274" s="1" t="s">
        <v>1492</v>
      </c>
      <c r="B2274" s="1" t="s">
        <v>151</v>
      </c>
      <c r="C2274" s="1">
        <v>42037</v>
      </c>
      <c r="D2274" s="2">
        <v>65439</v>
      </c>
      <c r="E2274" s="3">
        <v>0.44700000000000001</v>
      </c>
      <c r="F2274" s="3">
        <v>0.06</v>
      </c>
      <c r="G2274" s="2">
        <v>1753</v>
      </c>
      <c r="H2274" s="2">
        <v>1190</v>
      </c>
      <c r="I2274" s="1" t="s">
        <v>26</v>
      </c>
      <c r="J2274" s="2">
        <v>2476</v>
      </c>
      <c r="K2274" s="3">
        <v>0.17899999999999999</v>
      </c>
      <c r="L2274" s="1">
        <v>4.5</v>
      </c>
      <c r="M2274" s="1">
        <v>5.9</v>
      </c>
      <c r="N2274" s="1">
        <v>76.5</v>
      </c>
      <c r="O2274" s="4">
        <v>8535.2999999999993</v>
      </c>
      <c r="P2274" s="3">
        <v>0.372</v>
      </c>
      <c r="Q2274" s="3">
        <v>9.5000000000000001E-2</v>
      </c>
      <c r="R2274" s="3">
        <v>0.246</v>
      </c>
      <c r="S2274" s="3">
        <v>0.13300000000000001</v>
      </c>
      <c r="T2274" s="1" t="s">
        <v>37</v>
      </c>
      <c r="U2274" s="1" t="s">
        <v>29</v>
      </c>
      <c r="V2274" s="3">
        <v>0.18099999999999999</v>
      </c>
      <c r="W2274" s="1" t="s">
        <v>29</v>
      </c>
    </row>
    <row r="2275" spans="1:23" ht="13" x14ac:dyDescent="0.15">
      <c r="A2275" s="1" t="s">
        <v>1492</v>
      </c>
      <c r="B2275" s="1" t="s">
        <v>154</v>
      </c>
      <c r="C2275" s="1">
        <v>42039</v>
      </c>
      <c r="D2275" s="2">
        <v>82001</v>
      </c>
      <c r="E2275" s="3">
        <v>0.65800000000000003</v>
      </c>
      <c r="F2275" s="3">
        <v>0.1</v>
      </c>
      <c r="G2275" s="2">
        <v>1634</v>
      </c>
      <c r="H2275" s="1">
        <v>554</v>
      </c>
      <c r="I2275" s="1" t="s">
        <v>33</v>
      </c>
      <c r="J2275" s="2">
        <v>2758</v>
      </c>
      <c r="K2275" s="3">
        <v>0.192</v>
      </c>
      <c r="L2275" s="1">
        <v>4.5999999999999996</v>
      </c>
      <c r="M2275" s="1">
        <v>5.8</v>
      </c>
      <c r="N2275" s="1">
        <v>75.5</v>
      </c>
      <c r="O2275" s="4">
        <v>9369.2999999999993</v>
      </c>
      <c r="P2275" s="3">
        <v>0.378</v>
      </c>
      <c r="Q2275" s="3">
        <v>9.5000000000000001E-2</v>
      </c>
      <c r="R2275" s="3">
        <v>0.252</v>
      </c>
      <c r="S2275" s="3">
        <v>0.13700000000000001</v>
      </c>
      <c r="T2275" s="1" t="s">
        <v>29</v>
      </c>
      <c r="U2275" s="1" t="s">
        <v>29</v>
      </c>
      <c r="V2275" s="3">
        <v>0.192</v>
      </c>
      <c r="W2275" s="1" t="s">
        <v>29</v>
      </c>
    </row>
    <row r="2276" spans="1:23" ht="13" x14ac:dyDescent="0.15">
      <c r="A2276" s="1" t="s">
        <v>1492</v>
      </c>
      <c r="B2276" s="1" t="s">
        <v>614</v>
      </c>
      <c r="C2276" s="1">
        <v>42041</v>
      </c>
      <c r="D2276" s="2">
        <v>270738</v>
      </c>
      <c r="E2276" s="3">
        <v>0.20899999999999999</v>
      </c>
      <c r="F2276" s="3">
        <v>5.2999999999999999E-2</v>
      </c>
      <c r="G2276" s="2">
        <v>1153</v>
      </c>
      <c r="H2276" s="1">
        <v>402</v>
      </c>
      <c r="I2276" s="1" t="s">
        <v>33</v>
      </c>
      <c r="J2276" s="2">
        <v>2617</v>
      </c>
      <c r="K2276" s="3">
        <v>0.157</v>
      </c>
      <c r="L2276" s="1">
        <v>3.7</v>
      </c>
      <c r="M2276" s="1">
        <v>5.0999999999999996</v>
      </c>
      <c r="N2276" s="1">
        <v>79.3</v>
      </c>
      <c r="O2276" s="4">
        <v>5768.7</v>
      </c>
      <c r="P2276" s="3">
        <v>0.33</v>
      </c>
      <c r="Q2276" s="3">
        <v>8.7999999999999995E-2</v>
      </c>
      <c r="R2276" s="3">
        <v>0.20799999999999999</v>
      </c>
      <c r="S2276" s="3">
        <v>0.1</v>
      </c>
      <c r="T2276" s="1" t="s">
        <v>37</v>
      </c>
      <c r="U2276" s="1" t="s">
        <v>29</v>
      </c>
      <c r="V2276" s="3">
        <v>0.156</v>
      </c>
      <c r="W2276" s="1" t="s">
        <v>29</v>
      </c>
    </row>
    <row r="2277" spans="1:23" ht="13" x14ac:dyDescent="0.15">
      <c r="A2277" s="1" t="s">
        <v>1492</v>
      </c>
      <c r="B2277" s="1" t="s">
        <v>1505</v>
      </c>
      <c r="C2277" s="1">
        <v>42043</v>
      </c>
      <c r="D2277" s="2">
        <v>289234</v>
      </c>
      <c r="E2277" s="3">
        <v>0.14799999999999999</v>
      </c>
      <c r="F2277" s="3">
        <v>6.9000000000000006E-2</v>
      </c>
      <c r="G2277" s="1">
        <v>968</v>
      </c>
      <c r="H2277" s="1">
        <v>346</v>
      </c>
      <c r="I2277" s="1" t="s">
        <v>33</v>
      </c>
      <c r="J2277" s="2">
        <v>3014</v>
      </c>
      <c r="K2277" s="3">
        <v>0.193</v>
      </c>
      <c r="L2277" s="1">
        <v>4.0999999999999996</v>
      </c>
      <c r="M2277" s="1">
        <v>5.5</v>
      </c>
      <c r="N2277" s="1">
        <v>76.8</v>
      </c>
      <c r="O2277" s="4">
        <v>8616.6</v>
      </c>
      <c r="P2277" s="3">
        <v>0.34300000000000003</v>
      </c>
      <c r="Q2277" s="3">
        <v>0.106</v>
      </c>
      <c r="R2277" s="3">
        <v>0.253</v>
      </c>
      <c r="S2277" s="3">
        <v>0.113</v>
      </c>
      <c r="T2277" s="1" t="s">
        <v>37</v>
      </c>
      <c r="U2277" s="1" t="s">
        <v>29</v>
      </c>
      <c r="V2277" s="3">
        <v>0.17899999999999999</v>
      </c>
      <c r="W2277" s="1" t="s">
        <v>29</v>
      </c>
    </row>
    <row r="2278" spans="1:23" ht="13" x14ac:dyDescent="0.15">
      <c r="A2278" s="1" t="s">
        <v>1492</v>
      </c>
      <c r="B2278" s="1" t="s">
        <v>534</v>
      </c>
      <c r="C2278" s="1">
        <v>42045</v>
      </c>
      <c r="D2278" s="2">
        <v>576720</v>
      </c>
      <c r="E2278" s="3">
        <v>8.0000000000000002E-3</v>
      </c>
      <c r="F2278" s="3">
        <v>5.3999999999999999E-2</v>
      </c>
      <c r="G2278" s="1">
        <v>995</v>
      </c>
      <c r="H2278" s="1">
        <v>273</v>
      </c>
      <c r="I2278" s="1" t="s">
        <v>33</v>
      </c>
      <c r="J2278" s="2">
        <v>2781</v>
      </c>
      <c r="K2278" s="3">
        <v>0.14299999999999999</v>
      </c>
      <c r="L2278" s="1">
        <v>3.8</v>
      </c>
      <c r="M2278" s="1">
        <v>5.5</v>
      </c>
      <c r="N2278" s="1">
        <v>77.599999999999994</v>
      </c>
      <c r="O2278" s="4">
        <v>7707.7</v>
      </c>
      <c r="P2278" s="3">
        <v>0.314</v>
      </c>
      <c r="Q2278" s="3">
        <v>9.5000000000000001E-2</v>
      </c>
      <c r="R2278" s="3">
        <v>0.19700000000000001</v>
      </c>
      <c r="S2278" s="3">
        <v>9.7000000000000003E-2</v>
      </c>
      <c r="T2278" s="1" t="s">
        <v>37</v>
      </c>
      <c r="U2278" s="1" t="s">
        <v>37</v>
      </c>
      <c r="V2278" s="3">
        <v>0.15</v>
      </c>
      <c r="W2278" s="1" t="s">
        <v>37</v>
      </c>
    </row>
    <row r="2279" spans="1:23" ht="13" x14ac:dyDescent="0.15">
      <c r="A2279" s="1" t="s">
        <v>1492</v>
      </c>
      <c r="B2279" s="1" t="s">
        <v>710</v>
      </c>
      <c r="C2279" s="1">
        <v>42047</v>
      </c>
      <c r="D2279" s="2">
        <v>30198</v>
      </c>
      <c r="E2279" s="3">
        <v>0.55900000000000005</v>
      </c>
      <c r="F2279" s="3">
        <v>0.06</v>
      </c>
      <c r="G2279" s="2">
        <v>2798</v>
      </c>
      <c r="H2279" s="1">
        <v>915</v>
      </c>
      <c r="I2279" s="1" t="s">
        <v>33</v>
      </c>
      <c r="J2279" s="2">
        <v>2347</v>
      </c>
      <c r="K2279" s="3">
        <v>0.17199999999999999</v>
      </c>
      <c r="L2279" s="1">
        <v>4.3</v>
      </c>
      <c r="M2279" s="1">
        <v>5.8</v>
      </c>
      <c r="N2279" s="1">
        <v>76.599999999999994</v>
      </c>
      <c r="O2279" s="4">
        <v>9195.9</v>
      </c>
      <c r="P2279" s="3">
        <v>0.378</v>
      </c>
      <c r="Q2279" s="3">
        <v>9.1999999999999998E-2</v>
      </c>
      <c r="R2279" s="3">
        <v>0.23499999999999999</v>
      </c>
      <c r="S2279" s="3">
        <v>0.121</v>
      </c>
      <c r="T2279" s="1" t="s">
        <v>37</v>
      </c>
      <c r="U2279" s="1" t="s">
        <v>29</v>
      </c>
      <c r="V2279" s="3">
        <v>0.17599999999999999</v>
      </c>
      <c r="W2279" s="1" t="s">
        <v>29</v>
      </c>
    </row>
    <row r="2280" spans="1:23" ht="13" x14ac:dyDescent="0.15">
      <c r="A2280" s="1" t="s">
        <v>1492</v>
      </c>
      <c r="B2280" s="1" t="s">
        <v>1374</v>
      </c>
      <c r="C2280" s="1">
        <v>42049</v>
      </c>
      <c r="D2280" s="2">
        <v>267571</v>
      </c>
      <c r="E2280" s="3">
        <v>0.24</v>
      </c>
      <c r="F2280" s="3">
        <v>6.0999999999999999E-2</v>
      </c>
      <c r="G2280" s="2">
        <v>1234</v>
      </c>
      <c r="H2280" s="1">
        <v>354</v>
      </c>
      <c r="I2280" s="1" t="s">
        <v>33</v>
      </c>
      <c r="J2280" s="2">
        <v>2885</v>
      </c>
      <c r="K2280" s="3">
        <v>0.19</v>
      </c>
      <c r="L2280" s="1">
        <v>4.2</v>
      </c>
      <c r="M2280" s="1">
        <v>5.9</v>
      </c>
      <c r="N2280" s="1">
        <v>76</v>
      </c>
      <c r="O2280" s="4">
        <v>9059.1</v>
      </c>
      <c r="P2280" s="3">
        <v>0.36899999999999999</v>
      </c>
      <c r="Q2280" s="3">
        <v>9.8000000000000004E-2</v>
      </c>
      <c r="R2280" s="3">
        <v>0.26300000000000001</v>
      </c>
      <c r="S2280" s="3">
        <v>0.13900000000000001</v>
      </c>
      <c r="T2280" s="1" t="s">
        <v>37</v>
      </c>
      <c r="U2280" s="1" t="s">
        <v>29</v>
      </c>
      <c r="V2280" s="3">
        <v>0.187</v>
      </c>
      <c r="W2280" s="1" t="s">
        <v>29</v>
      </c>
    </row>
    <row r="2281" spans="1:23" ht="13" x14ac:dyDescent="0.15">
      <c r="A2281" s="1" t="s">
        <v>1492</v>
      </c>
      <c r="B2281" s="1" t="s">
        <v>100</v>
      </c>
      <c r="C2281" s="1">
        <v>42051</v>
      </c>
      <c r="D2281" s="2">
        <v>123915</v>
      </c>
      <c r="E2281" s="3">
        <v>0.55100000000000005</v>
      </c>
      <c r="F2281" s="3">
        <v>6.5000000000000002E-2</v>
      </c>
      <c r="G2281" s="2">
        <v>2701</v>
      </c>
      <c r="H2281" s="1">
        <v>199</v>
      </c>
      <c r="I2281" s="1" t="s">
        <v>33</v>
      </c>
      <c r="J2281" s="2">
        <v>3624</v>
      </c>
      <c r="K2281" s="3">
        <v>0.20599999999999999</v>
      </c>
      <c r="L2281" s="1">
        <v>4.5999999999999996</v>
      </c>
      <c r="M2281" s="1">
        <v>5.8</v>
      </c>
      <c r="N2281" s="1">
        <v>72.599999999999994</v>
      </c>
      <c r="O2281" s="4">
        <v>12647.5</v>
      </c>
      <c r="P2281" s="3">
        <v>0.34799999999999998</v>
      </c>
      <c r="Q2281" s="3">
        <v>0.10299999999999999</v>
      </c>
      <c r="R2281" s="3">
        <v>0.25600000000000001</v>
      </c>
      <c r="S2281" s="3">
        <v>0.158</v>
      </c>
      <c r="T2281" s="1" t="s">
        <v>37</v>
      </c>
      <c r="U2281" s="1" t="s">
        <v>30</v>
      </c>
      <c r="V2281" s="3">
        <v>0.189</v>
      </c>
      <c r="W2281" s="1" t="s">
        <v>29</v>
      </c>
    </row>
    <row r="2282" spans="1:23" ht="13" x14ac:dyDescent="0.15">
      <c r="A2282" s="1" t="s">
        <v>1492</v>
      </c>
      <c r="B2282" s="1" t="s">
        <v>1506</v>
      </c>
      <c r="C2282" s="1">
        <v>42053</v>
      </c>
      <c r="D2282" s="2">
        <v>6449</v>
      </c>
      <c r="E2282" s="3">
        <v>1</v>
      </c>
      <c r="F2282" s="3">
        <v>7.6999999999999999E-2</v>
      </c>
      <c r="H2282" s="2">
        <v>2150</v>
      </c>
      <c r="I2282" s="1" t="s">
        <v>26</v>
      </c>
      <c r="J2282" s="2">
        <v>2698</v>
      </c>
      <c r="K2282" s="3">
        <v>0.23799999999999999</v>
      </c>
      <c r="L2282" s="1">
        <v>4.8</v>
      </c>
      <c r="M2282" s="1">
        <v>5.4</v>
      </c>
      <c r="N2282" s="1">
        <v>70.900000000000006</v>
      </c>
      <c r="O2282" s="4">
        <v>15981.5</v>
      </c>
      <c r="P2282" s="3">
        <v>0.40400000000000003</v>
      </c>
      <c r="Q2282" s="3">
        <v>0.11899999999999999</v>
      </c>
      <c r="R2282" s="3">
        <v>0.28999999999999998</v>
      </c>
      <c r="S2282" s="3">
        <v>0.16800000000000001</v>
      </c>
      <c r="T2282" s="1" t="s">
        <v>37</v>
      </c>
      <c r="U2282" s="1" t="s">
        <v>30</v>
      </c>
      <c r="V2282" s="3">
        <v>0.216</v>
      </c>
      <c r="W2282" s="1" t="s">
        <v>30</v>
      </c>
    </row>
    <row r="2283" spans="1:23" ht="13" x14ac:dyDescent="0.15">
      <c r="A2283" s="1" t="s">
        <v>1492</v>
      </c>
      <c r="B2283" s="1" t="s">
        <v>101</v>
      </c>
      <c r="C2283" s="1">
        <v>42055</v>
      </c>
      <c r="D2283" s="2">
        <v>157854</v>
      </c>
      <c r="E2283" s="3">
        <v>0.44500000000000001</v>
      </c>
      <c r="F2283" s="3">
        <v>8.5000000000000006E-2</v>
      </c>
      <c r="G2283" s="2">
        <v>1628</v>
      </c>
      <c r="H2283" s="1">
        <v>727</v>
      </c>
      <c r="I2283" s="1" t="s">
        <v>33</v>
      </c>
      <c r="J2283" s="2">
        <v>2487</v>
      </c>
      <c r="K2283" s="3">
        <v>0.183</v>
      </c>
      <c r="L2283" s="1">
        <v>4.2</v>
      </c>
      <c r="M2283" s="1">
        <v>5.6</v>
      </c>
      <c r="N2283" s="1">
        <v>77.2</v>
      </c>
      <c r="O2283" s="4">
        <v>7611.2</v>
      </c>
      <c r="P2283" s="3">
        <v>0.39200000000000002</v>
      </c>
      <c r="Q2283" s="3">
        <v>9.4E-2</v>
      </c>
      <c r="R2283" s="3">
        <v>0.247</v>
      </c>
      <c r="S2283" s="3">
        <v>0.114</v>
      </c>
      <c r="T2283" s="1" t="s">
        <v>29</v>
      </c>
      <c r="U2283" s="1" t="s">
        <v>29</v>
      </c>
      <c r="V2283" s="3">
        <v>0.186</v>
      </c>
      <c r="W2283" s="1" t="s">
        <v>29</v>
      </c>
    </row>
    <row r="2284" spans="1:23" ht="13" x14ac:dyDescent="0.15">
      <c r="A2284" s="1" t="s">
        <v>1492</v>
      </c>
      <c r="B2284" s="1" t="s">
        <v>160</v>
      </c>
      <c r="C2284" s="1">
        <v>42057</v>
      </c>
      <c r="D2284" s="2">
        <v>14468</v>
      </c>
      <c r="E2284" s="3">
        <v>1</v>
      </c>
      <c r="F2284" s="3">
        <v>6.0999999999999999E-2</v>
      </c>
      <c r="G2284" s="2">
        <v>4841</v>
      </c>
      <c r="H2284" s="2">
        <v>1608</v>
      </c>
      <c r="I2284" s="1" t="s">
        <v>26</v>
      </c>
      <c r="J2284" s="2">
        <v>2672</v>
      </c>
      <c r="K2284" s="3">
        <v>0.17100000000000001</v>
      </c>
      <c r="L2284" s="1">
        <v>4.4000000000000004</v>
      </c>
      <c r="M2284" s="1">
        <v>5.8</v>
      </c>
      <c r="N2284" s="1">
        <v>75.7</v>
      </c>
      <c r="O2284" s="4">
        <v>9130.9</v>
      </c>
      <c r="P2284" s="3">
        <v>0.36</v>
      </c>
      <c r="Q2284" s="3">
        <v>0.09</v>
      </c>
      <c r="R2284" s="3">
        <v>0.23499999999999999</v>
      </c>
      <c r="S2284" s="3">
        <v>0.127</v>
      </c>
      <c r="T2284" s="1" t="s">
        <v>37</v>
      </c>
      <c r="U2284" s="1" t="s">
        <v>29</v>
      </c>
      <c r="V2284" s="3">
        <v>0.17399999999999999</v>
      </c>
      <c r="W2284" s="1" t="s">
        <v>29</v>
      </c>
    </row>
    <row r="2285" spans="1:23" ht="13" x14ac:dyDescent="0.15">
      <c r="A2285" s="1" t="s">
        <v>1492</v>
      </c>
      <c r="B2285" s="1" t="s">
        <v>103</v>
      </c>
      <c r="C2285" s="1">
        <v>42059</v>
      </c>
      <c r="D2285" s="2">
        <v>34357</v>
      </c>
      <c r="E2285" s="3">
        <v>0.75700000000000001</v>
      </c>
      <c r="F2285" s="3">
        <v>6.4000000000000001E-2</v>
      </c>
      <c r="G2285" s="2">
        <v>2211</v>
      </c>
      <c r="H2285" s="1">
        <v>674</v>
      </c>
      <c r="I2285" s="1" t="s">
        <v>33</v>
      </c>
      <c r="J2285" s="2">
        <v>5135</v>
      </c>
      <c r="K2285" s="3">
        <v>0.185</v>
      </c>
      <c r="L2285" s="1">
        <v>4.3</v>
      </c>
      <c r="M2285" s="1">
        <v>5.6</v>
      </c>
      <c r="N2285" s="1">
        <v>74.3</v>
      </c>
      <c r="O2285" s="4">
        <v>9516.2999999999993</v>
      </c>
      <c r="P2285" s="3">
        <v>0.36</v>
      </c>
      <c r="Q2285" s="3">
        <v>9.7000000000000003E-2</v>
      </c>
      <c r="R2285" s="3">
        <v>0.245</v>
      </c>
      <c r="S2285" s="3">
        <v>0.13800000000000001</v>
      </c>
      <c r="T2285" s="1" t="s">
        <v>37</v>
      </c>
      <c r="U2285" s="1" t="s">
        <v>29</v>
      </c>
      <c r="V2285" s="3">
        <v>0.182</v>
      </c>
      <c r="W2285" s="1" t="s">
        <v>29</v>
      </c>
    </row>
    <row r="2286" spans="1:23" ht="13" x14ac:dyDescent="0.15">
      <c r="A2286" s="1" t="s">
        <v>1492</v>
      </c>
      <c r="B2286" s="1" t="s">
        <v>1507</v>
      </c>
      <c r="C2286" s="1">
        <v>42061</v>
      </c>
      <c r="D2286" s="2">
        <v>43514</v>
      </c>
      <c r="E2286" s="3">
        <v>0.74299999999999999</v>
      </c>
      <c r="F2286" s="3">
        <v>5.8000000000000003E-2</v>
      </c>
      <c r="G2286" s="2">
        <v>3135</v>
      </c>
      <c r="H2286" s="1">
        <v>631</v>
      </c>
      <c r="I2286" s="1" t="s">
        <v>33</v>
      </c>
      <c r="J2286" s="2">
        <v>3529</v>
      </c>
      <c r="K2286" s="3">
        <v>0.186</v>
      </c>
      <c r="L2286" s="1">
        <v>4.4000000000000004</v>
      </c>
      <c r="M2286" s="1">
        <v>5.7</v>
      </c>
      <c r="N2286" s="1">
        <v>77</v>
      </c>
      <c r="O2286" s="4">
        <v>8075.4</v>
      </c>
      <c r="P2286" s="3">
        <v>0.35799999999999998</v>
      </c>
      <c r="Q2286" s="3">
        <v>9.4E-2</v>
      </c>
      <c r="R2286" s="3">
        <v>0.251</v>
      </c>
      <c r="S2286" s="3">
        <v>0.129</v>
      </c>
      <c r="T2286" s="1" t="s">
        <v>37</v>
      </c>
      <c r="U2286" s="1" t="s">
        <v>29</v>
      </c>
      <c r="V2286" s="3">
        <v>0.17899999999999999</v>
      </c>
      <c r="W2286" s="1" t="s">
        <v>29</v>
      </c>
    </row>
    <row r="2287" spans="1:23" ht="13" x14ac:dyDescent="0.15">
      <c r="A2287" s="1" t="s">
        <v>1492</v>
      </c>
      <c r="B2287" s="1" t="s">
        <v>1508</v>
      </c>
      <c r="C2287" s="1">
        <v>42063</v>
      </c>
      <c r="D2287" s="2">
        <v>83094</v>
      </c>
      <c r="E2287" s="3">
        <v>0.59799999999999998</v>
      </c>
      <c r="F2287" s="3">
        <v>7.9000000000000001E-2</v>
      </c>
      <c r="G2287" s="2">
        <v>1973</v>
      </c>
      <c r="H2287" s="1">
        <v>258</v>
      </c>
      <c r="I2287" s="1" t="s">
        <v>33</v>
      </c>
      <c r="J2287" s="2">
        <v>3097</v>
      </c>
      <c r="K2287" s="3">
        <v>0.17699999999999999</v>
      </c>
      <c r="L2287" s="1">
        <v>4.4000000000000004</v>
      </c>
      <c r="M2287" s="1">
        <v>5.5</v>
      </c>
      <c r="N2287" s="1">
        <v>75.2</v>
      </c>
      <c r="O2287" s="4">
        <v>10212.4</v>
      </c>
      <c r="P2287" s="3">
        <v>0.40100000000000002</v>
      </c>
      <c r="Q2287" s="3">
        <v>9.6000000000000002E-2</v>
      </c>
      <c r="R2287" s="3">
        <v>0.23</v>
      </c>
      <c r="S2287" s="3">
        <v>0.13300000000000001</v>
      </c>
      <c r="T2287" s="1" t="s">
        <v>37</v>
      </c>
      <c r="U2287" s="1" t="s">
        <v>29</v>
      </c>
      <c r="V2287" s="3">
        <v>0.186</v>
      </c>
      <c r="W2287" s="1" t="s">
        <v>29</v>
      </c>
    </row>
    <row r="2288" spans="1:23" ht="13" x14ac:dyDescent="0.15">
      <c r="A2288" s="1" t="s">
        <v>1492</v>
      </c>
      <c r="B2288" s="1" t="s">
        <v>108</v>
      </c>
      <c r="C2288" s="1">
        <v>42065</v>
      </c>
      <c r="D2288" s="2">
        <v>43612</v>
      </c>
      <c r="E2288" s="3">
        <v>0.73499999999999999</v>
      </c>
      <c r="F2288" s="3">
        <v>8.5000000000000006E-2</v>
      </c>
      <c r="G2288" s="2">
        <v>2101</v>
      </c>
      <c r="H2288" s="1">
        <v>909</v>
      </c>
      <c r="I2288" s="1" t="s">
        <v>33</v>
      </c>
      <c r="J2288" s="2">
        <v>2708</v>
      </c>
      <c r="K2288" s="3">
        <v>0.20300000000000001</v>
      </c>
      <c r="L2288" s="1">
        <v>4.5</v>
      </c>
      <c r="M2288" s="1">
        <v>5.8</v>
      </c>
      <c r="N2288" s="1">
        <v>75.900000000000006</v>
      </c>
      <c r="O2288" s="4">
        <v>8531.1</v>
      </c>
      <c r="P2288" s="3">
        <v>0.35799999999999998</v>
      </c>
      <c r="Q2288" s="3">
        <v>9.8000000000000004E-2</v>
      </c>
      <c r="R2288" s="3">
        <v>0.26</v>
      </c>
      <c r="S2288" s="3">
        <v>0.13800000000000001</v>
      </c>
      <c r="T2288" s="1" t="s">
        <v>29</v>
      </c>
      <c r="U2288" s="1" t="s">
        <v>30</v>
      </c>
      <c r="V2288" s="3">
        <v>0.19</v>
      </c>
      <c r="W2288" s="1" t="s">
        <v>29</v>
      </c>
    </row>
    <row r="2289" spans="1:23" ht="13" x14ac:dyDescent="0.15">
      <c r="A2289" s="1" t="s">
        <v>1492</v>
      </c>
      <c r="B2289" s="1" t="s">
        <v>1509</v>
      </c>
      <c r="C2289" s="1">
        <v>42067</v>
      </c>
      <c r="D2289" s="2">
        <v>23243</v>
      </c>
      <c r="E2289" s="3">
        <v>1</v>
      </c>
      <c r="F2289" s="3">
        <v>0.11600000000000001</v>
      </c>
      <c r="G2289" s="2">
        <v>5824</v>
      </c>
      <c r="H2289" s="2">
        <v>4649</v>
      </c>
      <c r="I2289" s="1" t="s">
        <v>26</v>
      </c>
      <c r="J2289" s="2">
        <v>2642</v>
      </c>
      <c r="K2289" s="3">
        <v>0.19500000000000001</v>
      </c>
      <c r="L2289" s="1">
        <v>4.5999999999999996</v>
      </c>
      <c r="M2289" s="1">
        <v>5.9</v>
      </c>
      <c r="N2289" s="1">
        <v>75.900000000000006</v>
      </c>
      <c r="O2289" s="4">
        <v>9055.2999999999993</v>
      </c>
      <c r="P2289" s="3">
        <v>0.36099999999999999</v>
      </c>
      <c r="Q2289" s="3">
        <v>9.7000000000000003E-2</v>
      </c>
      <c r="R2289" s="3">
        <v>0.25900000000000001</v>
      </c>
      <c r="S2289" s="3">
        <v>0.115</v>
      </c>
      <c r="T2289" s="1" t="s">
        <v>29</v>
      </c>
      <c r="U2289" s="1" t="s">
        <v>29</v>
      </c>
      <c r="V2289" s="3">
        <v>0.191</v>
      </c>
      <c r="W2289" s="1" t="s">
        <v>29</v>
      </c>
    </row>
    <row r="2290" spans="1:23" ht="13" x14ac:dyDescent="0.15">
      <c r="A2290" s="1" t="s">
        <v>1492</v>
      </c>
      <c r="B2290" s="1" t="s">
        <v>1510</v>
      </c>
      <c r="C2290" s="1">
        <v>42069</v>
      </c>
      <c r="D2290" s="2">
        <v>216123</v>
      </c>
      <c r="E2290" s="3">
        <v>0.17599999999999999</v>
      </c>
      <c r="F2290" s="3">
        <v>5.8000000000000003E-2</v>
      </c>
      <c r="G2290" s="2">
        <v>1212</v>
      </c>
      <c r="H2290" s="1">
        <v>325</v>
      </c>
      <c r="I2290" s="1" t="s">
        <v>33</v>
      </c>
      <c r="J2290" s="2">
        <v>3366</v>
      </c>
      <c r="K2290" s="3">
        <v>0.17799999999999999</v>
      </c>
      <c r="L2290" s="1">
        <v>4.2</v>
      </c>
      <c r="M2290" s="1">
        <v>5.4</v>
      </c>
      <c r="N2290" s="1">
        <v>75.8</v>
      </c>
      <c r="O2290" s="4">
        <v>9255.7000000000007</v>
      </c>
      <c r="P2290" s="3">
        <v>0.33200000000000002</v>
      </c>
      <c r="Q2290" s="3">
        <v>9.5000000000000001E-2</v>
      </c>
      <c r="R2290" s="3">
        <v>0.23499999999999999</v>
      </c>
      <c r="S2290" s="3">
        <v>0.13600000000000001</v>
      </c>
      <c r="T2290" s="1" t="s">
        <v>37</v>
      </c>
      <c r="U2290" s="1" t="s">
        <v>29</v>
      </c>
      <c r="V2290" s="3">
        <v>0.17199999999999999</v>
      </c>
      <c r="W2290" s="1" t="s">
        <v>29</v>
      </c>
    </row>
    <row r="2291" spans="1:23" ht="13" x14ac:dyDescent="0.15">
      <c r="A2291" s="1" t="s">
        <v>1492</v>
      </c>
      <c r="B2291" s="1" t="s">
        <v>1293</v>
      </c>
      <c r="C2291" s="1">
        <v>42071</v>
      </c>
      <c r="D2291" s="2">
        <v>558589</v>
      </c>
      <c r="E2291" s="3">
        <v>0.27900000000000003</v>
      </c>
      <c r="F2291" s="3">
        <v>0.121</v>
      </c>
      <c r="G2291" s="2">
        <v>1384</v>
      </c>
      <c r="H2291" s="1">
        <v>486</v>
      </c>
      <c r="I2291" s="1" t="s">
        <v>33</v>
      </c>
      <c r="J2291" s="2">
        <v>2018</v>
      </c>
      <c r="K2291" s="3">
        <v>0.16900000000000001</v>
      </c>
      <c r="L2291" s="1">
        <v>4.2</v>
      </c>
      <c r="M2291" s="1">
        <v>5.5</v>
      </c>
      <c r="N2291" s="1">
        <v>78.8</v>
      </c>
      <c r="O2291" s="4">
        <v>6922.3</v>
      </c>
      <c r="P2291" s="3">
        <v>0.35699999999999998</v>
      </c>
      <c r="Q2291" s="3">
        <v>8.8999999999999996E-2</v>
      </c>
      <c r="R2291" s="3">
        <v>0.215</v>
      </c>
      <c r="S2291" s="3">
        <v>0.10100000000000001</v>
      </c>
      <c r="T2291" s="1" t="s">
        <v>30</v>
      </c>
      <c r="U2291" s="1" t="s">
        <v>29</v>
      </c>
      <c r="V2291" s="3">
        <v>0.17499999999999999</v>
      </c>
      <c r="W2291" s="1" t="s">
        <v>29</v>
      </c>
    </row>
    <row r="2292" spans="1:23" ht="13" x14ac:dyDescent="0.15">
      <c r="A2292" s="1" t="s">
        <v>1492</v>
      </c>
      <c r="B2292" s="1" t="s">
        <v>111</v>
      </c>
      <c r="C2292" s="1">
        <v>42073</v>
      </c>
      <c r="D2292" s="2">
        <v>84472</v>
      </c>
      <c r="E2292" s="3">
        <v>0.42399999999999999</v>
      </c>
      <c r="F2292" s="3">
        <v>6.8000000000000005E-2</v>
      </c>
      <c r="G2292" s="2">
        <v>2443</v>
      </c>
      <c r="H2292" s="1">
        <v>579</v>
      </c>
      <c r="I2292" s="1" t="s">
        <v>33</v>
      </c>
      <c r="J2292" s="2">
        <v>2829</v>
      </c>
      <c r="K2292" s="3">
        <v>0.17899999999999999</v>
      </c>
      <c r="L2292" s="1">
        <v>4.5</v>
      </c>
      <c r="M2292" s="1">
        <v>5.9</v>
      </c>
      <c r="N2292" s="1">
        <v>73.7</v>
      </c>
      <c r="O2292" s="4">
        <v>11918.9</v>
      </c>
      <c r="P2292" s="3">
        <v>0.35799999999999998</v>
      </c>
      <c r="Q2292" s="3">
        <v>9.6000000000000002E-2</v>
      </c>
      <c r="R2292" s="3">
        <v>0.24</v>
      </c>
      <c r="S2292" s="3">
        <v>0.13500000000000001</v>
      </c>
      <c r="T2292" s="1" t="s">
        <v>37</v>
      </c>
      <c r="U2292" s="1" t="s">
        <v>29</v>
      </c>
      <c r="V2292" s="3">
        <v>0.17899999999999999</v>
      </c>
      <c r="W2292" s="1" t="s">
        <v>29</v>
      </c>
    </row>
    <row r="2293" spans="1:23" ht="13" x14ac:dyDescent="0.15">
      <c r="A2293" s="1" t="s">
        <v>1492</v>
      </c>
      <c r="B2293" s="1" t="s">
        <v>1511</v>
      </c>
      <c r="C2293" s="1">
        <v>42075</v>
      </c>
      <c r="D2293" s="2">
        <v>144252</v>
      </c>
      <c r="E2293" s="3">
        <v>0.254</v>
      </c>
      <c r="F2293" s="3">
        <v>9.7000000000000003E-2</v>
      </c>
      <c r="G2293" s="2">
        <v>1729</v>
      </c>
      <c r="H2293" s="1">
        <v>277</v>
      </c>
      <c r="I2293" s="1" t="s">
        <v>33</v>
      </c>
      <c r="J2293" s="2">
        <v>2191</v>
      </c>
      <c r="K2293" s="3">
        <v>0.17399999999999999</v>
      </c>
      <c r="L2293" s="1">
        <v>4.3</v>
      </c>
      <c r="M2293" s="1">
        <v>5.4</v>
      </c>
      <c r="N2293" s="1">
        <v>77.400000000000006</v>
      </c>
      <c r="O2293" s="4">
        <v>7405.4</v>
      </c>
      <c r="P2293" s="3">
        <v>0.373</v>
      </c>
      <c r="Q2293" s="3">
        <v>9.4E-2</v>
      </c>
      <c r="R2293" s="3">
        <v>0.23200000000000001</v>
      </c>
      <c r="S2293" s="3">
        <v>0.11799999999999999</v>
      </c>
      <c r="T2293" s="1" t="s">
        <v>29</v>
      </c>
      <c r="U2293" s="1" t="s">
        <v>29</v>
      </c>
      <c r="V2293" s="3">
        <v>0.18099999999999999</v>
      </c>
      <c r="W2293" s="1" t="s">
        <v>29</v>
      </c>
    </row>
    <row r="2294" spans="1:23" ht="13" x14ac:dyDescent="0.15">
      <c r="A2294" s="1" t="s">
        <v>1492</v>
      </c>
      <c r="B2294" s="1" t="s">
        <v>1512</v>
      </c>
      <c r="C2294" s="1">
        <v>42077</v>
      </c>
      <c r="D2294" s="2">
        <v>377754</v>
      </c>
      <c r="E2294" s="3">
        <v>9.9000000000000005E-2</v>
      </c>
      <c r="F2294" s="3">
        <v>7.2999999999999995E-2</v>
      </c>
      <c r="G2294" s="2">
        <v>1037</v>
      </c>
      <c r="H2294" s="1">
        <v>388</v>
      </c>
      <c r="I2294" s="1" t="s">
        <v>33</v>
      </c>
      <c r="J2294" s="2">
        <v>3176</v>
      </c>
      <c r="K2294" s="3">
        <v>0.193</v>
      </c>
      <c r="L2294" s="1">
        <v>4.2</v>
      </c>
      <c r="M2294" s="1">
        <v>5.3</v>
      </c>
      <c r="N2294" s="1">
        <v>78</v>
      </c>
      <c r="O2294" s="4">
        <v>7047.9</v>
      </c>
      <c r="P2294" s="3">
        <v>0.34300000000000003</v>
      </c>
      <c r="Q2294" s="3">
        <v>0.10199999999999999</v>
      </c>
      <c r="R2294" s="3">
        <v>0.254</v>
      </c>
      <c r="S2294" s="3">
        <v>0.121</v>
      </c>
      <c r="T2294" s="1" t="s">
        <v>37</v>
      </c>
      <c r="U2294" s="1" t="s">
        <v>29</v>
      </c>
      <c r="V2294" s="3">
        <v>0.18099999999999999</v>
      </c>
      <c r="W2294" s="1" t="s">
        <v>29</v>
      </c>
    </row>
    <row r="2295" spans="1:23" ht="13" x14ac:dyDescent="0.15">
      <c r="A2295" s="1" t="s">
        <v>1492</v>
      </c>
      <c r="B2295" s="1" t="s">
        <v>1513</v>
      </c>
      <c r="C2295" s="1">
        <v>42079</v>
      </c>
      <c r="D2295" s="2">
        <v>327388</v>
      </c>
      <c r="E2295" s="3">
        <v>0.222</v>
      </c>
      <c r="F2295" s="3">
        <v>6.7000000000000004E-2</v>
      </c>
      <c r="G2295" s="2">
        <v>1320</v>
      </c>
      <c r="H2295" s="1">
        <v>668</v>
      </c>
      <c r="I2295" s="1" t="s">
        <v>33</v>
      </c>
      <c r="J2295" s="2">
        <v>2854</v>
      </c>
      <c r="K2295" s="3">
        <v>0.19800000000000001</v>
      </c>
      <c r="L2295" s="1">
        <v>4.5</v>
      </c>
      <c r="M2295" s="1">
        <v>5.7</v>
      </c>
      <c r="N2295" s="1">
        <v>74.8</v>
      </c>
      <c r="O2295" s="4">
        <v>10191.9</v>
      </c>
      <c r="P2295" s="3">
        <v>0.38700000000000001</v>
      </c>
      <c r="Q2295" s="3">
        <v>0.10100000000000001</v>
      </c>
      <c r="R2295" s="3">
        <v>0.26200000000000001</v>
      </c>
      <c r="S2295" s="3">
        <v>0.14099999999999999</v>
      </c>
      <c r="T2295" s="1" t="s">
        <v>37</v>
      </c>
      <c r="U2295" s="1" t="s">
        <v>29</v>
      </c>
      <c r="V2295" s="3">
        <v>0.193</v>
      </c>
      <c r="W2295" s="1" t="s">
        <v>29</v>
      </c>
    </row>
    <row r="2296" spans="1:23" ht="13" x14ac:dyDescent="0.15">
      <c r="A2296" s="1" t="s">
        <v>1492</v>
      </c>
      <c r="B2296" s="1" t="s">
        <v>1514</v>
      </c>
      <c r="C2296" s="1">
        <v>42081</v>
      </c>
      <c r="D2296" s="2">
        <v>112724</v>
      </c>
      <c r="E2296" s="3">
        <v>0.40400000000000003</v>
      </c>
      <c r="F2296" s="3">
        <v>6.8000000000000005E-2</v>
      </c>
      <c r="G2296" s="2">
        <v>1306</v>
      </c>
      <c r="H2296" s="1">
        <v>446</v>
      </c>
      <c r="I2296" s="1" t="s">
        <v>33</v>
      </c>
      <c r="J2296" s="2">
        <v>2505</v>
      </c>
      <c r="K2296" s="3">
        <v>0.16700000000000001</v>
      </c>
      <c r="L2296" s="1">
        <v>4.3</v>
      </c>
      <c r="M2296" s="1">
        <v>5.6</v>
      </c>
      <c r="N2296" s="1">
        <v>76.099999999999994</v>
      </c>
      <c r="O2296" s="4">
        <v>8831.7999999999993</v>
      </c>
      <c r="P2296" s="3">
        <v>0.35599999999999998</v>
      </c>
      <c r="Q2296" s="3">
        <v>9.0999999999999998E-2</v>
      </c>
      <c r="R2296" s="3">
        <v>0.223</v>
      </c>
      <c r="S2296" s="3">
        <v>0.13</v>
      </c>
      <c r="T2296" s="1" t="s">
        <v>37</v>
      </c>
      <c r="U2296" s="1" t="s">
        <v>29</v>
      </c>
      <c r="V2296" s="3">
        <v>0.17299999999999999</v>
      </c>
      <c r="W2296" s="1" t="s">
        <v>29</v>
      </c>
    </row>
    <row r="2297" spans="1:23" ht="13" x14ac:dyDescent="0.15">
      <c r="A2297" s="1" t="s">
        <v>1492</v>
      </c>
      <c r="B2297" s="1" t="s">
        <v>1515</v>
      </c>
      <c r="C2297" s="1">
        <v>42083</v>
      </c>
      <c r="D2297" s="2">
        <v>39519</v>
      </c>
      <c r="E2297" s="3">
        <v>0.72399999999999998</v>
      </c>
      <c r="F2297" s="3">
        <v>6.0999999999999999E-2</v>
      </c>
      <c r="G2297" s="2">
        <v>1737</v>
      </c>
      <c r="H2297" s="1">
        <v>659</v>
      </c>
      <c r="I2297" s="1" t="s">
        <v>33</v>
      </c>
      <c r="J2297" s="2">
        <v>2270</v>
      </c>
      <c r="K2297" s="3">
        <v>0.17299999999999999</v>
      </c>
      <c r="L2297" s="1">
        <v>4.5999999999999996</v>
      </c>
      <c r="M2297" s="1">
        <v>5.7</v>
      </c>
      <c r="N2297" s="1">
        <v>74.7</v>
      </c>
      <c r="O2297" s="4">
        <v>9781.6</v>
      </c>
      <c r="P2297" s="3">
        <v>0.36299999999999999</v>
      </c>
      <c r="Q2297" s="3">
        <v>9.6000000000000002E-2</v>
      </c>
      <c r="R2297" s="3">
        <v>0.23</v>
      </c>
      <c r="S2297" s="3">
        <v>0.14699999999999999</v>
      </c>
      <c r="T2297" s="1" t="s">
        <v>37</v>
      </c>
      <c r="U2297" s="1" t="s">
        <v>29</v>
      </c>
      <c r="V2297" s="3">
        <v>0.17799999999999999</v>
      </c>
      <c r="W2297" s="1" t="s">
        <v>29</v>
      </c>
    </row>
    <row r="2298" spans="1:23" ht="13" x14ac:dyDescent="0.15">
      <c r="A2298" s="1" t="s">
        <v>1492</v>
      </c>
      <c r="B2298" s="1" t="s">
        <v>638</v>
      </c>
      <c r="C2298" s="1">
        <v>42085</v>
      </c>
      <c r="D2298" s="2">
        <v>108503</v>
      </c>
      <c r="E2298" s="3">
        <v>0.47899999999999998</v>
      </c>
      <c r="F2298" s="3">
        <v>7.0000000000000007E-2</v>
      </c>
      <c r="G2298" s="2">
        <v>1617</v>
      </c>
      <c r="H2298" s="1">
        <v>454</v>
      </c>
      <c r="I2298" s="1" t="s">
        <v>33</v>
      </c>
      <c r="J2298" s="2">
        <v>2821</v>
      </c>
      <c r="K2298" s="3">
        <v>0.17899999999999999</v>
      </c>
      <c r="L2298" s="1">
        <v>4.5</v>
      </c>
      <c r="M2298" s="1">
        <v>5.6</v>
      </c>
      <c r="N2298" s="1">
        <v>74.599999999999994</v>
      </c>
      <c r="O2298" s="4">
        <v>10602.6</v>
      </c>
      <c r="P2298" s="3">
        <v>0.35699999999999998</v>
      </c>
      <c r="Q2298" s="3">
        <v>9.1999999999999998E-2</v>
      </c>
      <c r="R2298" s="3">
        <v>0.224</v>
      </c>
      <c r="S2298" s="3">
        <v>0.13900000000000001</v>
      </c>
      <c r="T2298" s="1" t="s">
        <v>37</v>
      </c>
      <c r="U2298" s="1" t="s">
        <v>29</v>
      </c>
      <c r="V2298" s="3">
        <v>0.17699999999999999</v>
      </c>
      <c r="W2298" s="1" t="s">
        <v>29</v>
      </c>
    </row>
    <row r="2299" spans="1:23" ht="13" x14ac:dyDescent="0.15">
      <c r="A2299" s="1" t="s">
        <v>1492</v>
      </c>
      <c r="B2299" s="1" t="s">
        <v>1516</v>
      </c>
      <c r="C2299" s="1">
        <v>42087</v>
      </c>
      <c r="D2299" s="2">
        <v>45922</v>
      </c>
      <c r="E2299" s="3">
        <v>0.54500000000000004</v>
      </c>
      <c r="F2299" s="3">
        <v>0.114</v>
      </c>
      <c r="G2299" s="2">
        <v>1648</v>
      </c>
      <c r="H2299" s="1">
        <v>937</v>
      </c>
      <c r="I2299" s="1" t="s">
        <v>33</v>
      </c>
      <c r="J2299" s="2">
        <v>3132</v>
      </c>
      <c r="K2299" s="3">
        <v>0.20899999999999999</v>
      </c>
      <c r="L2299" s="1">
        <v>4.9000000000000004</v>
      </c>
      <c r="M2299" s="1">
        <v>6</v>
      </c>
      <c r="N2299" s="1">
        <v>75.3</v>
      </c>
      <c r="O2299" s="4">
        <v>9939.6</v>
      </c>
      <c r="P2299" s="3">
        <v>0.38700000000000001</v>
      </c>
      <c r="Q2299" s="3">
        <v>0.10100000000000001</v>
      </c>
      <c r="R2299" s="3">
        <v>0.27600000000000002</v>
      </c>
      <c r="S2299" s="3">
        <v>0.14599999999999999</v>
      </c>
      <c r="T2299" s="1" t="s">
        <v>29</v>
      </c>
      <c r="U2299" s="1" t="s">
        <v>30</v>
      </c>
      <c r="V2299" s="3">
        <v>0.20499999999999999</v>
      </c>
      <c r="W2299" s="1" t="s">
        <v>30</v>
      </c>
    </row>
    <row r="2300" spans="1:23" ht="13" x14ac:dyDescent="0.15">
      <c r="A2300" s="1" t="s">
        <v>1492</v>
      </c>
      <c r="B2300" s="1" t="s">
        <v>121</v>
      </c>
      <c r="C2300" s="1">
        <v>42089</v>
      </c>
      <c r="D2300" s="2">
        <v>166053</v>
      </c>
      <c r="E2300" s="3">
        <v>0.56799999999999995</v>
      </c>
      <c r="F2300" s="3">
        <v>6.8000000000000005E-2</v>
      </c>
      <c r="G2300" s="2">
        <v>2489</v>
      </c>
      <c r="H2300" s="1">
        <v>597</v>
      </c>
      <c r="I2300" s="1" t="s">
        <v>33</v>
      </c>
      <c r="J2300" s="2">
        <v>3348</v>
      </c>
      <c r="K2300" s="3">
        <v>0.18099999999999999</v>
      </c>
      <c r="L2300" s="1">
        <v>4.2</v>
      </c>
      <c r="M2300" s="1">
        <v>5.6</v>
      </c>
      <c r="N2300" s="1">
        <v>76.8</v>
      </c>
      <c r="O2300" s="4">
        <v>8567</v>
      </c>
      <c r="P2300" s="3">
        <v>0.377</v>
      </c>
      <c r="Q2300" s="3">
        <v>0.10299999999999999</v>
      </c>
      <c r="R2300" s="3">
        <v>0.23899999999999999</v>
      </c>
      <c r="S2300" s="3">
        <v>0.114</v>
      </c>
      <c r="T2300" s="1" t="s">
        <v>37</v>
      </c>
      <c r="U2300" s="1" t="s">
        <v>29</v>
      </c>
      <c r="V2300" s="3">
        <v>0.18</v>
      </c>
      <c r="W2300" s="1" t="s">
        <v>29</v>
      </c>
    </row>
    <row r="2301" spans="1:23" ht="13" x14ac:dyDescent="0.15">
      <c r="A2301" s="1" t="s">
        <v>1492</v>
      </c>
      <c r="B2301" s="1" t="s">
        <v>122</v>
      </c>
      <c r="C2301" s="1">
        <v>42091</v>
      </c>
      <c r="D2301" s="2">
        <v>868742</v>
      </c>
      <c r="E2301" s="3">
        <v>3.3000000000000002E-2</v>
      </c>
      <c r="F2301" s="3">
        <v>4.2999999999999997E-2</v>
      </c>
      <c r="G2301" s="1">
        <v>766</v>
      </c>
      <c r="H2301" s="1">
        <v>219</v>
      </c>
      <c r="I2301" s="1" t="s">
        <v>33</v>
      </c>
      <c r="J2301" s="2">
        <v>2824</v>
      </c>
      <c r="K2301" s="3">
        <v>0.13500000000000001</v>
      </c>
      <c r="L2301" s="1">
        <v>3.4</v>
      </c>
      <c r="M2301" s="1">
        <v>5</v>
      </c>
      <c r="N2301" s="1">
        <v>80</v>
      </c>
      <c r="O2301" s="4">
        <v>5469.5</v>
      </c>
      <c r="P2301" s="3">
        <v>0.312</v>
      </c>
      <c r="Q2301" s="3">
        <v>8.5000000000000006E-2</v>
      </c>
      <c r="R2301" s="3">
        <v>0.18</v>
      </c>
      <c r="S2301" s="3">
        <v>8.5999999999999993E-2</v>
      </c>
      <c r="T2301" s="1" t="s">
        <v>37</v>
      </c>
      <c r="U2301" s="1" t="s">
        <v>37</v>
      </c>
      <c r="V2301" s="3">
        <v>0.14000000000000001</v>
      </c>
      <c r="W2301" s="1" t="s">
        <v>37</v>
      </c>
    </row>
    <row r="2302" spans="1:23" ht="13" x14ac:dyDescent="0.15">
      <c r="A2302" s="1" t="s">
        <v>1492</v>
      </c>
      <c r="B2302" s="1" t="s">
        <v>1517</v>
      </c>
      <c r="C2302" s="1">
        <v>42093</v>
      </c>
      <c r="D2302" s="2">
        <v>17860</v>
      </c>
      <c r="E2302" s="3">
        <v>0.54300000000000004</v>
      </c>
      <c r="F2302" s="3">
        <v>4.3999999999999997E-2</v>
      </c>
      <c r="G2302" s="1">
        <v>172</v>
      </c>
      <c r="H2302" s="1">
        <v>157</v>
      </c>
      <c r="I2302" s="1" t="s">
        <v>33</v>
      </c>
      <c r="J2302" s="2">
        <v>2357</v>
      </c>
      <c r="K2302" s="3">
        <v>0.18099999999999999</v>
      </c>
      <c r="L2302" s="1">
        <v>4</v>
      </c>
      <c r="M2302" s="1">
        <v>5.6</v>
      </c>
      <c r="N2302" s="1">
        <v>77.5</v>
      </c>
      <c r="O2302" s="4">
        <v>7811.2</v>
      </c>
      <c r="P2302" s="3">
        <v>0.35299999999999998</v>
      </c>
      <c r="Q2302" s="3">
        <v>9.6000000000000002E-2</v>
      </c>
      <c r="R2302" s="3">
        <v>0.23899999999999999</v>
      </c>
      <c r="S2302" s="3">
        <v>0.111</v>
      </c>
      <c r="T2302" s="1" t="s">
        <v>37</v>
      </c>
      <c r="U2302" s="1" t="s">
        <v>29</v>
      </c>
      <c r="V2302" s="3">
        <v>0.17100000000000001</v>
      </c>
      <c r="W2302" s="1" t="s">
        <v>29</v>
      </c>
    </row>
    <row r="2303" spans="1:23" ht="13" x14ac:dyDescent="0.15">
      <c r="A2303" s="1" t="s">
        <v>1492</v>
      </c>
      <c r="B2303" s="1" t="s">
        <v>1211</v>
      </c>
      <c r="C2303" s="1">
        <v>42095</v>
      </c>
      <c r="D2303" s="2">
        <v>319091</v>
      </c>
      <c r="E2303" s="3">
        <v>0.16900000000000001</v>
      </c>
      <c r="F2303" s="3">
        <v>5.8000000000000003E-2</v>
      </c>
      <c r="G2303" s="2">
        <v>1240</v>
      </c>
      <c r="H2303" s="1">
        <v>330</v>
      </c>
      <c r="I2303" s="1" t="s">
        <v>33</v>
      </c>
      <c r="J2303" s="2">
        <v>3289</v>
      </c>
      <c r="K2303" s="3">
        <v>0.16500000000000001</v>
      </c>
      <c r="L2303" s="1">
        <v>4</v>
      </c>
      <c r="M2303" s="1">
        <v>5.6</v>
      </c>
      <c r="N2303" s="1">
        <v>78.900000000000006</v>
      </c>
      <c r="O2303" s="4">
        <v>6471.4</v>
      </c>
      <c r="P2303" s="3">
        <v>0.33700000000000002</v>
      </c>
      <c r="Q2303" s="3">
        <v>9.1999999999999998E-2</v>
      </c>
      <c r="R2303" s="3">
        <v>0.224</v>
      </c>
      <c r="S2303" s="3">
        <v>0.107</v>
      </c>
      <c r="T2303" s="1" t="s">
        <v>37</v>
      </c>
      <c r="U2303" s="1" t="s">
        <v>29</v>
      </c>
      <c r="V2303" s="3">
        <v>0.16400000000000001</v>
      </c>
      <c r="W2303" s="1" t="s">
        <v>29</v>
      </c>
    </row>
    <row r="2304" spans="1:23" ht="13" x14ac:dyDescent="0.15">
      <c r="A2304" s="1" t="s">
        <v>1492</v>
      </c>
      <c r="B2304" s="1" t="s">
        <v>1518</v>
      </c>
      <c r="C2304" s="1">
        <v>42097</v>
      </c>
      <c r="D2304" s="2">
        <v>90120</v>
      </c>
      <c r="E2304" s="3">
        <v>0.35299999999999998</v>
      </c>
      <c r="F2304" s="3">
        <v>6.7000000000000004E-2</v>
      </c>
      <c r="G2304" s="2">
        <v>2282</v>
      </c>
      <c r="H2304" s="2">
        <v>1581</v>
      </c>
      <c r="I2304" s="1" t="s">
        <v>26</v>
      </c>
      <c r="J2304" s="2">
        <v>3233</v>
      </c>
      <c r="K2304" s="3">
        <v>0.191</v>
      </c>
      <c r="L2304" s="1">
        <v>4.5999999999999996</v>
      </c>
      <c r="M2304" s="1">
        <v>6.1</v>
      </c>
      <c r="N2304" s="1">
        <v>75.599999999999994</v>
      </c>
      <c r="O2304" s="4">
        <v>9225.5</v>
      </c>
      <c r="P2304" s="3">
        <v>0.377</v>
      </c>
      <c r="Q2304" s="3">
        <v>9.6000000000000002E-2</v>
      </c>
      <c r="R2304" s="3">
        <v>0.255</v>
      </c>
      <c r="S2304" s="3">
        <v>0.13300000000000001</v>
      </c>
      <c r="T2304" s="1" t="s">
        <v>37</v>
      </c>
      <c r="U2304" s="1" t="s">
        <v>29</v>
      </c>
      <c r="V2304" s="3">
        <v>0.186</v>
      </c>
      <c r="W2304" s="1" t="s">
        <v>29</v>
      </c>
    </row>
    <row r="2305" spans="1:23" ht="13" x14ac:dyDescent="0.15">
      <c r="A2305" s="1" t="s">
        <v>1492</v>
      </c>
      <c r="B2305" s="1" t="s">
        <v>124</v>
      </c>
      <c r="C2305" s="1">
        <v>42099</v>
      </c>
      <c r="D2305" s="2">
        <v>46083</v>
      </c>
      <c r="E2305" s="3">
        <v>0.93500000000000005</v>
      </c>
      <c r="F2305" s="3">
        <v>9.8000000000000004E-2</v>
      </c>
      <c r="G2305" s="2">
        <v>3832</v>
      </c>
      <c r="H2305" s="2">
        <v>2425</v>
      </c>
      <c r="I2305" s="1" t="s">
        <v>26</v>
      </c>
      <c r="J2305" s="2">
        <v>3065</v>
      </c>
      <c r="K2305" s="3">
        <v>0.17699999999999999</v>
      </c>
      <c r="L2305" s="1">
        <v>4.3</v>
      </c>
      <c r="M2305" s="1">
        <v>5.8</v>
      </c>
      <c r="N2305" s="1">
        <v>76.5</v>
      </c>
      <c r="O2305" s="4">
        <v>8791.6</v>
      </c>
      <c r="P2305" s="3">
        <v>0.34899999999999998</v>
      </c>
      <c r="Q2305" s="3">
        <v>8.7999999999999995E-2</v>
      </c>
      <c r="R2305" s="3">
        <v>0.23300000000000001</v>
      </c>
      <c r="S2305" s="3">
        <v>0.105</v>
      </c>
      <c r="T2305" s="1" t="s">
        <v>29</v>
      </c>
      <c r="U2305" s="1" t="s">
        <v>29</v>
      </c>
      <c r="V2305" s="3">
        <v>0.17499999999999999</v>
      </c>
      <c r="W2305" s="1" t="s">
        <v>29</v>
      </c>
    </row>
    <row r="2306" spans="1:23" ht="13" x14ac:dyDescent="0.15">
      <c r="A2306" s="1" t="s">
        <v>1492</v>
      </c>
      <c r="B2306" s="1" t="s">
        <v>1519</v>
      </c>
      <c r="C2306" s="1">
        <v>42101</v>
      </c>
      <c r="D2306" s="2">
        <v>1550542</v>
      </c>
      <c r="E2306" s="3">
        <v>0</v>
      </c>
      <c r="F2306" s="3">
        <v>7.6999999999999999E-2</v>
      </c>
      <c r="G2306" s="2">
        <v>1412</v>
      </c>
      <c r="H2306" s="1">
        <v>269</v>
      </c>
      <c r="I2306" s="1" t="s">
        <v>33</v>
      </c>
      <c r="J2306" s="2">
        <v>4070</v>
      </c>
      <c r="K2306" s="3">
        <v>0.24399999999999999</v>
      </c>
      <c r="L2306" s="1">
        <v>4.5999999999999996</v>
      </c>
      <c r="M2306" s="1">
        <v>6.2</v>
      </c>
      <c r="N2306" s="1">
        <v>73.900000000000006</v>
      </c>
      <c r="O2306" s="4">
        <v>11853.8</v>
      </c>
      <c r="P2306" s="3">
        <v>0.34499999999999997</v>
      </c>
      <c r="Q2306" s="3">
        <v>0.14399999999999999</v>
      </c>
      <c r="R2306" s="3">
        <v>0.27</v>
      </c>
      <c r="S2306" s="3">
        <v>0.152</v>
      </c>
      <c r="T2306" s="1" t="s">
        <v>37</v>
      </c>
      <c r="U2306" s="1" t="s">
        <v>30</v>
      </c>
      <c r="V2306" s="3">
        <v>0.20499999999999999</v>
      </c>
      <c r="W2306" s="1" t="s">
        <v>30</v>
      </c>
    </row>
    <row r="2307" spans="1:23" ht="13" x14ac:dyDescent="0.15">
      <c r="A2307" s="1" t="s">
        <v>1492</v>
      </c>
      <c r="B2307" s="1" t="s">
        <v>126</v>
      </c>
      <c r="C2307" s="1">
        <v>42103</v>
      </c>
      <c r="D2307" s="2">
        <v>61247</v>
      </c>
      <c r="E2307" s="3">
        <v>0.872</v>
      </c>
      <c r="F2307" s="3">
        <v>6.8000000000000005E-2</v>
      </c>
      <c r="G2307" s="2">
        <v>3997</v>
      </c>
      <c r="H2307" s="2">
        <v>1004</v>
      </c>
      <c r="I2307" s="1" t="s">
        <v>26</v>
      </c>
      <c r="J2307" s="2">
        <v>2574</v>
      </c>
      <c r="K2307" s="3">
        <v>0.159</v>
      </c>
      <c r="L2307" s="1">
        <v>4.0999999999999996</v>
      </c>
      <c r="M2307" s="1">
        <v>5.3</v>
      </c>
      <c r="N2307" s="1">
        <v>79.3</v>
      </c>
      <c r="O2307" s="4">
        <v>7178.4</v>
      </c>
      <c r="P2307" s="3">
        <v>0.33900000000000002</v>
      </c>
      <c r="Q2307" s="3">
        <v>9.1999999999999998E-2</v>
      </c>
      <c r="R2307" s="3">
        <v>0.219</v>
      </c>
      <c r="S2307" s="3">
        <v>0.12</v>
      </c>
      <c r="T2307" s="1" t="s">
        <v>37</v>
      </c>
      <c r="U2307" s="1" t="s">
        <v>29</v>
      </c>
      <c r="V2307" s="3">
        <v>0.16600000000000001</v>
      </c>
      <c r="W2307" s="1" t="s">
        <v>29</v>
      </c>
    </row>
    <row r="2308" spans="1:23" ht="13" x14ac:dyDescent="0.15">
      <c r="A2308" s="1" t="s">
        <v>1492</v>
      </c>
      <c r="B2308" s="1" t="s">
        <v>1520</v>
      </c>
      <c r="C2308" s="1">
        <v>42105</v>
      </c>
      <c r="D2308" s="2">
        <v>15999</v>
      </c>
      <c r="E2308" s="3">
        <v>1</v>
      </c>
      <c r="F2308" s="3">
        <v>7.0000000000000007E-2</v>
      </c>
      <c r="G2308" s="2">
        <v>2710</v>
      </c>
      <c r="H2308" s="2">
        <v>2667</v>
      </c>
      <c r="I2308" s="1" t="s">
        <v>26</v>
      </c>
      <c r="J2308" s="2">
        <v>2458</v>
      </c>
      <c r="K2308" s="3">
        <v>0.18099999999999999</v>
      </c>
      <c r="L2308" s="1">
        <v>4.5999999999999996</v>
      </c>
      <c r="M2308" s="1">
        <v>5.9</v>
      </c>
      <c r="N2308" s="1">
        <v>76.400000000000006</v>
      </c>
      <c r="O2308" s="4">
        <v>8388.4</v>
      </c>
      <c r="P2308" s="3">
        <v>0.38200000000000001</v>
      </c>
      <c r="Q2308" s="3">
        <v>9.5000000000000001E-2</v>
      </c>
      <c r="R2308" s="3">
        <v>0.247</v>
      </c>
      <c r="S2308" s="3">
        <v>0.14000000000000001</v>
      </c>
      <c r="T2308" s="1" t="s">
        <v>37</v>
      </c>
      <c r="U2308" s="1" t="s">
        <v>29</v>
      </c>
      <c r="V2308" s="3">
        <v>0.186</v>
      </c>
      <c r="W2308" s="1" t="s">
        <v>29</v>
      </c>
    </row>
    <row r="2309" spans="1:23" ht="13" x14ac:dyDescent="0.15">
      <c r="A2309" s="1" t="s">
        <v>1492</v>
      </c>
      <c r="B2309" s="1" t="s">
        <v>1521</v>
      </c>
      <c r="C2309" s="1">
        <v>42107</v>
      </c>
      <c r="D2309" s="2">
        <v>143786</v>
      </c>
      <c r="E2309" s="3">
        <v>0.47099999999999997</v>
      </c>
      <c r="F2309" s="3">
        <v>7.1999999999999995E-2</v>
      </c>
      <c r="G2309" s="2">
        <v>1990</v>
      </c>
      <c r="H2309" s="1">
        <v>934</v>
      </c>
      <c r="I2309" s="1" t="s">
        <v>33</v>
      </c>
      <c r="J2309" s="2">
        <v>3435</v>
      </c>
      <c r="K2309" s="3">
        <v>0.20200000000000001</v>
      </c>
      <c r="L2309" s="1">
        <v>4.5999999999999996</v>
      </c>
      <c r="M2309" s="1">
        <v>6.1</v>
      </c>
      <c r="N2309" s="1">
        <v>74.5</v>
      </c>
      <c r="O2309" s="4">
        <v>10001</v>
      </c>
      <c r="P2309" s="3">
        <v>0.39</v>
      </c>
      <c r="Q2309" s="3">
        <v>0.1</v>
      </c>
      <c r="R2309" s="3">
        <v>0.25700000000000001</v>
      </c>
      <c r="S2309" s="3">
        <v>0.13400000000000001</v>
      </c>
      <c r="T2309" s="1" t="s">
        <v>37</v>
      </c>
      <c r="U2309" s="1" t="s">
        <v>30</v>
      </c>
      <c r="V2309" s="3">
        <v>0.192</v>
      </c>
      <c r="W2309" s="1" t="s">
        <v>29</v>
      </c>
    </row>
    <row r="2310" spans="1:23" ht="13" x14ac:dyDescent="0.15">
      <c r="A2310" s="1" t="s">
        <v>1492</v>
      </c>
      <c r="B2310" s="1" t="s">
        <v>1522</v>
      </c>
      <c r="C2310" s="1">
        <v>42109</v>
      </c>
      <c r="D2310" s="2">
        <v>39717</v>
      </c>
      <c r="E2310" s="3">
        <v>0.70299999999999996</v>
      </c>
      <c r="F2310" s="3">
        <v>0.1</v>
      </c>
      <c r="G2310" s="2">
        <v>2476</v>
      </c>
      <c r="H2310" s="2">
        <v>1103</v>
      </c>
      <c r="I2310" s="1" t="s">
        <v>26</v>
      </c>
      <c r="J2310" s="2">
        <v>2327</v>
      </c>
      <c r="K2310" s="3">
        <v>0.16400000000000001</v>
      </c>
      <c r="L2310" s="1">
        <v>4.5</v>
      </c>
      <c r="M2310" s="1">
        <v>6</v>
      </c>
      <c r="N2310" s="1">
        <v>79.7</v>
      </c>
      <c r="O2310" s="4">
        <v>6208.8</v>
      </c>
      <c r="P2310" s="3">
        <v>0.36499999999999999</v>
      </c>
      <c r="Q2310" s="3">
        <v>9.4E-2</v>
      </c>
      <c r="R2310" s="3">
        <v>0.23499999999999999</v>
      </c>
      <c r="S2310" s="3">
        <v>0.115</v>
      </c>
      <c r="T2310" s="1" t="s">
        <v>29</v>
      </c>
      <c r="U2310" s="1" t="s">
        <v>29</v>
      </c>
      <c r="V2310" s="3">
        <v>0.17899999999999999</v>
      </c>
      <c r="W2310" s="1" t="s">
        <v>29</v>
      </c>
    </row>
    <row r="2311" spans="1:23" ht="13" x14ac:dyDescent="0.15">
      <c r="A2311" s="1" t="s">
        <v>1492</v>
      </c>
      <c r="B2311" s="1" t="s">
        <v>914</v>
      </c>
      <c r="C2311" s="1">
        <v>42111</v>
      </c>
      <c r="D2311" s="2">
        <v>72197</v>
      </c>
      <c r="E2311" s="3">
        <v>0.77600000000000002</v>
      </c>
      <c r="F2311" s="3">
        <v>7.5999999999999998E-2</v>
      </c>
      <c r="G2311" s="2">
        <v>2727</v>
      </c>
      <c r="H2311" s="1">
        <v>628</v>
      </c>
      <c r="I2311" s="1" t="s">
        <v>33</v>
      </c>
      <c r="J2311" s="2">
        <v>2492</v>
      </c>
      <c r="K2311" s="3">
        <v>0.19500000000000001</v>
      </c>
      <c r="L2311" s="1">
        <v>4.5999999999999996</v>
      </c>
      <c r="M2311" s="1">
        <v>6</v>
      </c>
      <c r="N2311" s="1">
        <v>75.7</v>
      </c>
      <c r="O2311" s="4">
        <v>9156.7000000000007</v>
      </c>
      <c r="P2311" s="3">
        <v>0.36599999999999999</v>
      </c>
      <c r="Q2311" s="3">
        <v>9.2999999999999999E-2</v>
      </c>
      <c r="R2311" s="3">
        <v>0.25600000000000001</v>
      </c>
      <c r="S2311" s="3">
        <v>0.128</v>
      </c>
      <c r="T2311" s="1" t="s">
        <v>37</v>
      </c>
      <c r="U2311" s="1" t="s">
        <v>29</v>
      </c>
      <c r="V2311" s="3">
        <v>0.186</v>
      </c>
      <c r="W2311" s="1" t="s">
        <v>29</v>
      </c>
    </row>
    <row r="2312" spans="1:23" ht="13" x14ac:dyDescent="0.15">
      <c r="A2312" s="1" t="s">
        <v>1492</v>
      </c>
      <c r="B2312" s="1" t="s">
        <v>687</v>
      </c>
      <c r="C2312" s="1">
        <v>42113</v>
      </c>
      <c r="D2312" s="2">
        <v>5834</v>
      </c>
      <c r="E2312" s="3">
        <v>1</v>
      </c>
      <c r="F2312" s="3">
        <v>8.1000000000000003E-2</v>
      </c>
      <c r="H2312" s="2">
        <v>5834</v>
      </c>
      <c r="I2312" s="1" t="s">
        <v>26</v>
      </c>
      <c r="J2312" s="2">
        <v>3149</v>
      </c>
      <c r="K2312" s="3">
        <v>0.218</v>
      </c>
      <c r="L2312" s="1">
        <v>4.4000000000000004</v>
      </c>
      <c r="M2312" s="1">
        <v>5.7</v>
      </c>
      <c r="N2312" s="1">
        <v>76.2</v>
      </c>
      <c r="O2312" s="4">
        <v>9177.1</v>
      </c>
      <c r="P2312" s="3">
        <v>0.36599999999999999</v>
      </c>
      <c r="Q2312" s="3">
        <v>0.10100000000000001</v>
      </c>
      <c r="R2312" s="3">
        <v>0.27900000000000003</v>
      </c>
      <c r="S2312" s="3">
        <v>0.126</v>
      </c>
      <c r="T2312" s="1" t="s">
        <v>29</v>
      </c>
      <c r="U2312" s="1" t="s">
        <v>30</v>
      </c>
      <c r="V2312" s="3">
        <v>0.19500000000000001</v>
      </c>
      <c r="W2312" s="1" t="s">
        <v>29</v>
      </c>
    </row>
    <row r="2313" spans="1:23" ht="13" x14ac:dyDescent="0.15">
      <c r="A2313" s="1" t="s">
        <v>1492</v>
      </c>
      <c r="B2313" s="1" t="s">
        <v>1523</v>
      </c>
      <c r="C2313" s="1">
        <v>42115</v>
      </c>
      <c r="D2313" s="2">
        <v>38109</v>
      </c>
      <c r="E2313" s="3">
        <v>1</v>
      </c>
      <c r="F2313" s="3">
        <v>8.8999999999999996E-2</v>
      </c>
      <c r="G2313" s="2">
        <v>2742</v>
      </c>
      <c r="H2313" s="2">
        <v>1229</v>
      </c>
      <c r="I2313" s="1" t="s">
        <v>26</v>
      </c>
      <c r="J2313" s="2">
        <v>2581</v>
      </c>
      <c r="K2313" s="3">
        <v>0.154</v>
      </c>
      <c r="L2313" s="1">
        <v>4.2</v>
      </c>
      <c r="M2313" s="1">
        <v>5.5</v>
      </c>
      <c r="N2313" s="1">
        <v>76.599999999999994</v>
      </c>
      <c r="O2313" s="4">
        <v>8503.7999999999993</v>
      </c>
      <c r="P2313" s="3">
        <v>0.33200000000000002</v>
      </c>
      <c r="Q2313" s="3">
        <v>8.4000000000000005E-2</v>
      </c>
      <c r="R2313" s="3">
        <v>0.2</v>
      </c>
      <c r="S2313" s="3">
        <v>0.125</v>
      </c>
      <c r="T2313" s="1" t="s">
        <v>29</v>
      </c>
      <c r="U2313" s="1" t="s">
        <v>29</v>
      </c>
      <c r="V2313" s="3">
        <v>0.16400000000000001</v>
      </c>
      <c r="W2313" s="1" t="s">
        <v>29</v>
      </c>
    </row>
    <row r="2314" spans="1:23" ht="13" x14ac:dyDescent="0.15">
      <c r="A2314" s="1" t="s">
        <v>1492</v>
      </c>
      <c r="B2314" s="1" t="s">
        <v>1390</v>
      </c>
      <c r="C2314" s="1">
        <v>42117</v>
      </c>
      <c r="D2314" s="2">
        <v>40840</v>
      </c>
      <c r="E2314" s="3">
        <v>1</v>
      </c>
      <c r="F2314" s="3">
        <v>7.5999999999999998E-2</v>
      </c>
      <c r="G2314" s="2">
        <v>2274</v>
      </c>
      <c r="H2314" s="1">
        <v>681</v>
      </c>
      <c r="I2314" s="1" t="s">
        <v>33</v>
      </c>
      <c r="J2314" s="2">
        <v>2878</v>
      </c>
      <c r="K2314" s="3">
        <v>0.184</v>
      </c>
      <c r="L2314" s="1">
        <v>4.5</v>
      </c>
      <c r="M2314" s="1">
        <v>5.8</v>
      </c>
      <c r="N2314" s="1">
        <v>76.3</v>
      </c>
      <c r="O2314" s="4">
        <v>9304.7000000000007</v>
      </c>
      <c r="P2314" s="3">
        <v>0.38800000000000001</v>
      </c>
      <c r="Q2314" s="3">
        <v>9.6000000000000002E-2</v>
      </c>
      <c r="R2314" s="3">
        <v>0.25600000000000001</v>
      </c>
      <c r="S2314" s="3">
        <v>0.13600000000000001</v>
      </c>
      <c r="T2314" s="1" t="s">
        <v>37</v>
      </c>
      <c r="U2314" s="1" t="s">
        <v>29</v>
      </c>
      <c r="V2314" s="3">
        <v>0.189</v>
      </c>
      <c r="W2314" s="1" t="s">
        <v>29</v>
      </c>
    </row>
    <row r="2315" spans="1:23" ht="13" x14ac:dyDescent="0.15">
      <c r="A2315" s="1" t="s">
        <v>1492</v>
      </c>
      <c r="B2315" s="1" t="s">
        <v>193</v>
      </c>
      <c r="C2315" s="1">
        <v>42119</v>
      </c>
      <c r="D2315" s="2">
        <v>42042</v>
      </c>
      <c r="E2315" s="3">
        <v>0.63200000000000001</v>
      </c>
      <c r="F2315" s="3">
        <v>8.8999999999999996E-2</v>
      </c>
      <c r="G2315" s="1">
        <v>925</v>
      </c>
      <c r="H2315" s="1">
        <v>519</v>
      </c>
      <c r="I2315" s="1" t="s">
        <v>33</v>
      </c>
      <c r="J2315" s="2">
        <v>1941</v>
      </c>
      <c r="K2315" s="3">
        <v>0.19</v>
      </c>
      <c r="L2315" s="1">
        <v>4.3</v>
      </c>
      <c r="M2315" s="1">
        <v>5.8</v>
      </c>
      <c r="N2315" s="1">
        <v>80.3</v>
      </c>
      <c r="O2315" s="4">
        <v>4897.2</v>
      </c>
      <c r="P2315" s="3">
        <v>0.35299999999999998</v>
      </c>
      <c r="Q2315" s="3">
        <v>9.8000000000000004E-2</v>
      </c>
      <c r="R2315" s="3">
        <v>0.24099999999999999</v>
      </c>
      <c r="S2315" s="3">
        <v>0.11600000000000001</v>
      </c>
      <c r="T2315" s="1" t="s">
        <v>29</v>
      </c>
      <c r="U2315" s="1" t="s">
        <v>29</v>
      </c>
      <c r="V2315" s="3">
        <v>0.18099999999999999</v>
      </c>
      <c r="W2315" s="1" t="s">
        <v>29</v>
      </c>
    </row>
    <row r="2316" spans="1:23" ht="13" x14ac:dyDescent="0.15">
      <c r="A2316" s="1" t="s">
        <v>1492</v>
      </c>
      <c r="B2316" s="1" t="s">
        <v>1524</v>
      </c>
      <c r="C2316" s="1">
        <v>42121</v>
      </c>
      <c r="D2316" s="2">
        <v>49431</v>
      </c>
      <c r="E2316" s="3">
        <v>0.56100000000000005</v>
      </c>
      <c r="F2316" s="3">
        <v>6.5000000000000002E-2</v>
      </c>
      <c r="G2316" s="2">
        <v>1665</v>
      </c>
      <c r="H2316" s="1">
        <v>426</v>
      </c>
      <c r="I2316" s="1" t="s">
        <v>33</v>
      </c>
      <c r="J2316" s="2">
        <v>3441</v>
      </c>
      <c r="K2316" s="3">
        <v>0.18099999999999999</v>
      </c>
      <c r="L2316" s="1">
        <v>4.5999999999999996</v>
      </c>
      <c r="M2316" s="1">
        <v>6.1</v>
      </c>
      <c r="N2316" s="1">
        <v>74.5</v>
      </c>
      <c r="O2316" s="4">
        <v>10820.4</v>
      </c>
      <c r="P2316" s="3">
        <v>0.35499999999999998</v>
      </c>
      <c r="Q2316" s="3">
        <v>9.5000000000000001E-2</v>
      </c>
      <c r="R2316" s="3">
        <v>0.253</v>
      </c>
      <c r="S2316" s="3">
        <v>0.14299999999999999</v>
      </c>
      <c r="T2316" s="1" t="s">
        <v>37</v>
      </c>
      <c r="U2316" s="1" t="s">
        <v>29</v>
      </c>
      <c r="V2316" s="3">
        <v>0.182</v>
      </c>
      <c r="W2316" s="1" t="s">
        <v>29</v>
      </c>
    </row>
    <row r="2317" spans="1:23" ht="13" x14ac:dyDescent="0.15">
      <c r="A2317" s="1" t="s">
        <v>1492</v>
      </c>
      <c r="B2317" s="1" t="s">
        <v>505</v>
      </c>
      <c r="C2317" s="1">
        <v>42123</v>
      </c>
      <c r="D2317" s="2">
        <v>37572</v>
      </c>
      <c r="E2317" s="3">
        <v>0.62</v>
      </c>
      <c r="F2317" s="3">
        <v>5.8999999999999997E-2</v>
      </c>
      <c r="G2317" s="2">
        <v>2542</v>
      </c>
      <c r="H2317" s="1">
        <v>671</v>
      </c>
      <c r="I2317" s="1" t="s">
        <v>33</v>
      </c>
      <c r="J2317" s="2">
        <v>2305</v>
      </c>
      <c r="K2317" s="3">
        <v>0.19</v>
      </c>
      <c r="L2317" s="1">
        <v>4.5</v>
      </c>
      <c r="M2317" s="1">
        <v>5.8</v>
      </c>
      <c r="N2317" s="1">
        <v>75.5</v>
      </c>
      <c r="O2317" s="4">
        <v>9023.4</v>
      </c>
      <c r="P2317" s="3">
        <v>0.34599999999999997</v>
      </c>
      <c r="Q2317" s="3">
        <v>0.09</v>
      </c>
      <c r="R2317" s="3">
        <v>0.253</v>
      </c>
      <c r="S2317" s="3">
        <v>0.128</v>
      </c>
      <c r="T2317" s="1" t="s">
        <v>37</v>
      </c>
      <c r="U2317" s="1" t="s">
        <v>29</v>
      </c>
      <c r="V2317" s="3">
        <v>0.17799999999999999</v>
      </c>
      <c r="W2317" s="1" t="s">
        <v>29</v>
      </c>
    </row>
    <row r="2318" spans="1:23" ht="13" x14ac:dyDescent="0.15">
      <c r="A2318" s="1" t="s">
        <v>1492</v>
      </c>
      <c r="B2318" s="1" t="s">
        <v>136</v>
      </c>
      <c r="C2318" s="1">
        <v>42125</v>
      </c>
      <c r="D2318" s="2">
        <v>210232</v>
      </c>
      <c r="E2318" s="3">
        <v>0.32300000000000001</v>
      </c>
      <c r="F2318" s="3">
        <v>5.6000000000000001E-2</v>
      </c>
      <c r="G2318" s="2">
        <v>1293</v>
      </c>
      <c r="H2318" s="1">
        <v>587</v>
      </c>
      <c r="I2318" s="1" t="s">
        <v>33</v>
      </c>
      <c r="J2318" s="2">
        <v>3472</v>
      </c>
      <c r="K2318" s="3">
        <v>0.17</v>
      </c>
      <c r="L2318" s="1">
        <v>4</v>
      </c>
      <c r="M2318" s="1">
        <v>5.3</v>
      </c>
      <c r="N2318" s="1">
        <v>75.900000000000006</v>
      </c>
      <c r="O2318" s="4">
        <v>9242.5</v>
      </c>
      <c r="P2318" s="3">
        <v>0.38200000000000001</v>
      </c>
      <c r="Q2318" s="3">
        <v>8.8999999999999996E-2</v>
      </c>
      <c r="R2318" s="3">
        <v>0.23</v>
      </c>
      <c r="S2318" s="3">
        <v>0.11600000000000001</v>
      </c>
      <c r="T2318" s="1" t="s">
        <v>37</v>
      </c>
      <c r="U2318" s="1" t="s">
        <v>29</v>
      </c>
      <c r="V2318" s="3">
        <v>0.17399999999999999</v>
      </c>
      <c r="W2318" s="1" t="s">
        <v>29</v>
      </c>
    </row>
    <row r="2319" spans="1:23" ht="13" x14ac:dyDescent="0.15">
      <c r="A2319" s="1" t="s">
        <v>1492</v>
      </c>
      <c r="B2319" s="1" t="s">
        <v>506</v>
      </c>
      <c r="C2319" s="1">
        <v>42127</v>
      </c>
      <c r="D2319" s="2">
        <v>51262</v>
      </c>
      <c r="E2319" s="3">
        <v>0.86199999999999999</v>
      </c>
      <c r="F2319" s="3">
        <v>7.3999999999999996E-2</v>
      </c>
      <c r="G2319" s="2">
        <v>2707</v>
      </c>
      <c r="H2319" s="1">
        <v>854</v>
      </c>
      <c r="I2319" s="1" t="s">
        <v>33</v>
      </c>
      <c r="J2319" s="2">
        <v>2914</v>
      </c>
      <c r="K2319" s="3">
        <v>0.19600000000000001</v>
      </c>
      <c r="L2319" s="1">
        <v>4.4000000000000004</v>
      </c>
      <c r="M2319" s="1">
        <v>5.5</v>
      </c>
      <c r="N2319" s="1">
        <v>76.5</v>
      </c>
      <c r="O2319" s="4">
        <v>8326.1</v>
      </c>
      <c r="P2319" s="3">
        <v>0.35199999999999998</v>
      </c>
      <c r="Q2319" s="3">
        <v>0.1</v>
      </c>
      <c r="R2319" s="3">
        <v>0.247</v>
      </c>
      <c r="S2319" s="3">
        <v>0.127</v>
      </c>
      <c r="T2319" s="1" t="s">
        <v>37</v>
      </c>
      <c r="U2319" s="1" t="s">
        <v>29</v>
      </c>
      <c r="V2319" s="3">
        <v>0.183</v>
      </c>
      <c r="W2319" s="1" t="s">
        <v>29</v>
      </c>
    </row>
    <row r="2320" spans="1:23" ht="13" x14ac:dyDescent="0.15">
      <c r="A2320" s="1" t="s">
        <v>1492</v>
      </c>
      <c r="B2320" s="1" t="s">
        <v>1525</v>
      </c>
      <c r="C2320" s="1">
        <v>42129</v>
      </c>
      <c r="D2320" s="2">
        <v>351163</v>
      </c>
      <c r="E2320" s="3">
        <v>0.26500000000000001</v>
      </c>
      <c r="F2320" s="3">
        <v>4.7E-2</v>
      </c>
      <c r="G2320" s="2">
        <v>1385</v>
      </c>
      <c r="H2320" s="1">
        <v>447</v>
      </c>
      <c r="I2320" s="1" t="s">
        <v>33</v>
      </c>
      <c r="J2320" s="2">
        <v>2963</v>
      </c>
      <c r="K2320" s="3">
        <v>0.14299999999999999</v>
      </c>
      <c r="L2320" s="1">
        <v>3.9</v>
      </c>
      <c r="M2320" s="1">
        <v>5.3</v>
      </c>
      <c r="N2320" s="1">
        <v>76.599999999999994</v>
      </c>
      <c r="O2320" s="4">
        <v>8506.5</v>
      </c>
      <c r="P2320" s="3">
        <v>0.314</v>
      </c>
      <c r="Q2320" s="3">
        <v>0.08</v>
      </c>
      <c r="R2320" s="3">
        <v>0.20799999999999999</v>
      </c>
      <c r="S2320" s="3">
        <v>0.11799999999999999</v>
      </c>
      <c r="T2320" s="1" t="s">
        <v>37</v>
      </c>
      <c r="U2320" s="1" t="s">
        <v>37</v>
      </c>
      <c r="V2320" s="3">
        <v>0.152</v>
      </c>
      <c r="W2320" s="1" t="s">
        <v>29</v>
      </c>
    </row>
    <row r="2321" spans="1:23" ht="13" x14ac:dyDescent="0.15">
      <c r="A2321" s="1" t="s">
        <v>1492</v>
      </c>
      <c r="B2321" s="1" t="s">
        <v>1394</v>
      </c>
      <c r="C2321" s="1">
        <v>42131</v>
      </c>
      <c r="D2321" s="2">
        <v>25902</v>
      </c>
      <c r="E2321" s="3">
        <v>0.95299999999999996</v>
      </c>
      <c r="F2321" s="3">
        <v>5.1999999999999998E-2</v>
      </c>
      <c r="G2321" s="2">
        <v>1736</v>
      </c>
      <c r="H2321" s="2">
        <v>1295</v>
      </c>
      <c r="I2321" s="1" t="s">
        <v>26</v>
      </c>
      <c r="J2321" s="2">
        <v>2238</v>
      </c>
      <c r="K2321" s="3">
        <v>0.185</v>
      </c>
      <c r="L2321" s="1">
        <v>4.3</v>
      </c>
      <c r="M2321" s="1">
        <v>5.7</v>
      </c>
      <c r="N2321" s="1">
        <v>75.400000000000006</v>
      </c>
      <c r="O2321" s="4">
        <v>9243</v>
      </c>
      <c r="P2321" s="3">
        <v>0.35799999999999998</v>
      </c>
      <c r="Q2321" s="3">
        <v>9.2999999999999999E-2</v>
      </c>
      <c r="R2321" s="3">
        <v>0.24199999999999999</v>
      </c>
      <c r="S2321" s="3">
        <v>0.124</v>
      </c>
      <c r="T2321" s="1" t="s">
        <v>37</v>
      </c>
      <c r="U2321" s="1" t="s">
        <v>29</v>
      </c>
      <c r="V2321" s="3">
        <v>0.17599999999999999</v>
      </c>
      <c r="W2321" s="1" t="s">
        <v>29</v>
      </c>
    </row>
    <row r="2322" spans="1:23" ht="13" x14ac:dyDescent="0.15">
      <c r="A2322" s="1" t="s">
        <v>1492</v>
      </c>
      <c r="B2322" s="1" t="s">
        <v>926</v>
      </c>
      <c r="C2322" s="1">
        <v>42133</v>
      </c>
      <c r="D2322" s="2">
        <v>464640</v>
      </c>
      <c r="E2322" s="3">
        <v>0.28499999999999998</v>
      </c>
      <c r="F2322" s="3">
        <v>5.7000000000000002E-2</v>
      </c>
      <c r="G2322" s="2">
        <v>1484</v>
      </c>
      <c r="H2322" s="1">
        <v>668</v>
      </c>
      <c r="I2322" s="1" t="s">
        <v>33</v>
      </c>
      <c r="J2322" s="2">
        <v>2528</v>
      </c>
      <c r="K2322" s="3">
        <v>0.16400000000000001</v>
      </c>
      <c r="L2322" s="1">
        <v>4.0999999999999996</v>
      </c>
      <c r="M2322" s="1">
        <v>5.6</v>
      </c>
      <c r="N2322" s="1">
        <v>77.5</v>
      </c>
      <c r="O2322" s="4">
        <v>7601.9</v>
      </c>
      <c r="P2322" s="3">
        <v>0.35299999999999998</v>
      </c>
      <c r="Q2322" s="3">
        <v>8.7999999999999995E-2</v>
      </c>
      <c r="R2322" s="3">
        <v>0.22500000000000001</v>
      </c>
      <c r="S2322" s="3">
        <v>0.104</v>
      </c>
      <c r="T2322" s="1" t="s">
        <v>37</v>
      </c>
      <c r="U2322" s="1" t="s">
        <v>29</v>
      </c>
      <c r="V2322" s="3">
        <v>0.16500000000000001</v>
      </c>
      <c r="W2322" s="1" t="s">
        <v>29</v>
      </c>
    </row>
    <row r="2323" spans="1:23" ht="13" x14ac:dyDescent="0.15">
      <c r="A2323" s="1" t="s">
        <v>1526</v>
      </c>
      <c r="B2323" s="1" t="s">
        <v>890</v>
      </c>
      <c r="C2323" s="1">
        <v>44001</v>
      </c>
      <c r="D2323" s="2">
        <v>50255</v>
      </c>
      <c r="E2323" s="3">
        <v>1.0999999999999999E-2</v>
      </c>
      <c r="F2323" s="3">
        <v>3.5999999999999997E-2</v>
      </c>
      <c r="G2323" s="1">
        <v>498</v>
      </c>
      <c r="H2323" s="1">
        <v>390</v>
      </c>
      <c r="I2323" s="1" t="s">
        <v>33</v>
      </c>
      <c r="J2323" s="2">
        <v>1705</v>
      </c>
      <c r="K2323" s="3">
        <v>0.13</v>
      </c>
      <c r="L2323" s="1">
        <v>3.6</v>
      </c>
      <c r="M2323" s="1">
        <v>4.7</v>
      </c>
      <c r="N2323" s="1">
        <v>80.7</v>
      </c>
      <c r="O2323" s="4">
        <v>4740.6000000000004</v>
      </c>
      <c r="P2323" s="3">
        <v>0.25600000000000001</v>
      </c>
      <c r="Q2323" s="3">
        <v>7.9000000000000001E-2</v>
      </c>
      <c r="R2323" s="3">
        <v>0.17899999999999999</v>
      </c>
      <c r="S2323" s="3">
        <v>7.9000000000000001E-2</v>
      </c>
      <c r="T2323" s="1" t="s">
        <v>37</v>
      </c>
      <c r="U2323" s="1" t="s">
        <v>37</v>
      </c>
      <c r="V2323" s="3">
        <v>0.126</v>
      </c>
      <c r="W2323" s="1" t="s">
        <v>37</v>
      </c>
    </row>
    <row r="2324" spans="1:23" ht="13" x14ac:dyDescent="0.15">
      <c r="A2324" s="1" t="s">
        <v>1526</v>
      </c>
      <c r="B2324" s="1" t="s">
        <v>349</v>
      </c>
      <c r="C2324" s="1">
        <v>44003</v>
      </c>
      <c r="D2324" s="2">
        <v>171278</v>
      </c>
      <c r="E2324" s="3">
        <v>7.1999999999999995E-2</v>
      </c>
      <c r="F2324" s="3">
        <v>0.04</v>
      </c>
      <c r="G2324" s="2">
        <v>1186</v>
      </c>
      <c r="H2324" s="1">
        <v>228</v>
      </c>
      <c r="I2324" s="1" t="s">
        <v>33</v>
      </c>
      <c r="J2324" s="2">
        <v>3182</v>
      </c>
      <c r="K2324" s="3">
        <v>0.13</v>
      </c>
      <c r="L2324" s="1">
        <v>4</v>
      </c>
      <c r="M2324" s="1">
        <v>5.4</v>
      </c>
      <c r="N2324" s="1">
        <v>78.2</v>
      </c>
      <c r="O2324" s="4">
        <v>6716.1</v>
      </c>
      <c r="P2324" s="3">
        <v>0.32900000000000001</v>
      </c>
      <c r="Q2324" s="3">
        <v>8.7999999999999995E-2</v>
      </c>
      <c r="R2324" s="3">
        <v>0.20599999999999999</v>
      </c>
      <c r="S2324" s="3">
        <v>9.4E-2</v>
      </c>
      <c r="T2324" s="1" t="s">
        <v>37</v>
      </c>
      <c r="U2324" s="1" t="s">
        <v>37</v>
      </c>
      <c r="V2324" s="3">
        <v>0.14799999999999999</v>
      </c>
      <c r="W2324" s="1" t="s">
        <v>37</v>
      </c>
    </row>
    <row r="2325" spans="1:23" ht="13" x14ac:dyDescent="0.15">
      <c r="A2325" s="1" t="s">
        <v>1526</v>
      </c>
      <c r="B2325" s="1" t="s">
        <v>1527</v>
      </c>
      <c r="C2325" s="1">
        <v>44005</v>
      </c>
      <c r="D2325" s="2">
        <v>83832</v>
      </c>
      <c r="E2325" s="3">
        <v>8.5000000000000006E-2</v>
      </c>
      <c r="F2325" s="3">
        <v>3.7999999999999999E-2</v>
      </c>
      <c r="G2325" s="2">
        <v>1201</v>
      </c>
      <c r="H2325" s="1">
        <v>244</v>
      </c>
      <c r="I2325" s="1" t="s">
        <v>33</v>
      </c>
      <c r="J2325" s="2">
        <v>2547</v>
      </c>
      <c r="K2325" s="3">
        <v>0.121</v>
      </c>
      <c r="L2325" s="1">
        <v>3.4</v>
      </c>
      <c r="M2325" s="1">
        <v>4.8</v>
      </c>
      <c r="N2325" s="1">
        <v>82.1</v>
      </c>
      <c r="O2325" s="4">
        <v>4880</v>
      </c>
      <c r="P2325" s="3">
        <v>0.27600000000000002</v>
      </c>
      <c r="Q2325" s="3">
        <v>7.3999999999999996E-2</v>
      </c>
      <c r="R2325" s="3">
        <v>0.182</v>
      </c>
      <c r="S2325" s="3">
        <v>8.6999999999999994E-2</v>
      </c>
      <c r="T2325" s="1" t="s">
        <v>37</v>
      </c>
      <c r="U2325" s="1" t="s">
        <v>37</v>
      </c>
      <c r="V2325" s="3">
        <v>0.13</v>
      </c>
      <c r="W2325" s="1" t="s">
        <v>37</v>
      </c>
    </row>
    <row r="2326" spans="1:23" ht="13" x14ac:dyDescent="0.15">
      <c r="A2326" s="1" t="s">
        <v>1526</v>
      </c>
      <c r="B2326" s="1" t="s">
        <v>1528</v>
      </c>
      <c r="C2326" s="1">
        <v>44007</v>
      </c>
      <c r="D2326" s="2">
        <v>660615</v>
      </c>
      <c r="E2326" s="3">
        <v>5.1999999999999998E-2</v>
      </c>
      <c r="F2326" s="3">
        <v>6.0999999999999999E-2</v>
      </c>
      <c r="G2326" s="2">
        <v>1035</v>
      </c>
      <c r="H2326" s="1">
        <v>170</v>
      </c>
      <c r="I2326" s="1" t="s">
        <v>33</v>
      </c>
      <c r="J2326" s="2">
        <v>2563</v>
      </c>
      <c r="K2326" s="3">
        <v>0.17100000000000001</v>
      </c>
      <c r="L2326" s="1">
        <v>4.3</v>
      </c>
      <c r="M2326" s="1">
        <v>5.5</v>
      </c>
      <c r="N2326" s="1">
        <v>78.2</v>
      </c>
      <c r="O2326" s="4">
        <v>7035.9</v>
      </c>
      <c r="P2326" s="3">
        <v>0.32400000000000001</v>
      </c>
      <c r="Q2326" s="3">
        <v>0.107</v>
      </c>
      <c r="R2326" s="3">
        <v>0.254</v>
      </c>
      <c r="S2326" s="3">
        <v>0.11799999999999999</v>
      </c>
      <c r="T2326" s="1" t="s">
        <v>37</v>
      </c>
      <c r="U2326" s="1" t="s">
        <v>29</v>
      </c>
      <c r="V2326" s="3">
        <v>0.17199999999999999</v>
      </c>
      <c r="W2326" s="1" t="s">
        <v>29</v>
      </c>
    </row>
    <row r="2327" spans="1:23" ht="13" x14ac:dyDescent="0.15">
      <c r="A2327" s="1" t="s">
        <v>1526</v>
      </c>
      <c r="B2327" s="1" t="s">
        <v>136</v>
      </c>
      <c r="C2327" s="1">
        <v>44009</v>
      </c>
      <c r="D2327" s="2">
        <v>129982</v>
      </c>
      <c r="E2327" s="3">
        <v>0.33600000000000002</v>
      </c>
      <c r="F2327" s="3">
        <v>3.6999999999999998E-2</v>
      </c>
      <c r="G2327" s="2">
        <v>1220</v>
      </c>
      <c r="H2327" s="1">
        <v>263</v>
      </c>
      <c r="I2327" s="1" t="s">
        <v>33</v>
      </c>
      <c r="J2327" s="2">
        <v>2249</v>
      </c>
      <c r="K2327" s="3">
        <v>0.114</v>
      </c>
      <c r="L2327" s="1">
        <v>3.6</v>
      </c>
      <c r="M2327" s="1">
        <v>4.8</v>
      </c>
      <c r="N2327" s="1">
        <v>80.3</v>
      </c>
      <c r="O2327" s="4">
        <v>5474.3</v>
      </c>
      <c r="P2327" s="3">
        <v>0.25</v>
      </c>
      <c r="Q2327" s="3">
        <v>7.6999999999999999E-2</v>
      </c>
      <c r="R2327" s="3">
        <v>0.153</v>
      </c>
      <c r="S2327" s="3">
        <v>7.6999999999999999E-2</v>
      </c>
      <c r="T2327" s="1" t="s">
        <v>37</v>
      </c>
      <c r="U2327" s="1" t="s">
        <v>37</v>
      </c>
      <c r="V2327" s="3">
        <v>0.11799999999999999</v>
      </c>
      <c r="W2327" s="1" t="s">
        <v>37</v>
      </c>
    </row>
    <row r="2328" spans="1:23" ht="13" x14ac:dyDescent="0.15">
      <c r="A2328" s="1" t="s">
        <v>1529</v>
      </c>
      <c r="B2328" s="1" t="s">
        <v>1530</v>
      </c>
      <c r="C2328" s="1">
        <v>45001</v>
      </c>
      <c r="D2328" s="2">
        <v>24434</v>
      </c>
      <c r="E2328" s="3">
        <v>0.79</v>
      </c>
      <c r="F2328" s="3">
        <v>0.11600000000000001</v>
      </c>
      <c r="G2328" s="2">
        <v>1869</v>
      </c>
      <c r="H2328" s="2">
        <v>1629</v>
      </c>
      <c r="I2328" s="1" t="s">
        <v>26</v>
      </c>
      <c r="J2328" s="2">
        <v>2525</v>
      </c>
      <c r="K2328" s="3">
        <v>0.186</v>
      </c>
      <c r="L2328" s="1">
        <v>4.5</v>
      </c>
      <c r="M2328" s="1">
        <v>5.7</v>
      </c>
      <c r="N2328" s="1">
        <v>72.900000000000006</v>
      </c>
      <c r="O2328" s="4">
        <v>12940.6</v>
      </c>
      <c r="P2328" s="3">
        <v>0.38700000000000001</v>
      </c>
      <c r="Q2328" s="3">
        <v>0.11700000000000001</v>
      </c>
      <c r="R2328" s="3">
        <v>0.25600000000000001</v>
      </c>
      <c r="S2328" s="3">
        <v>0.128</v>
      </c>
      <c r="T2328" s="1" t="s">
        <v>29</v>
      </c>
      <c r="U2328" s="1" t="s">
        <v>29</v>
      </c>
      <c r="V2328" s="3">
        <v>0.19800000000000001</v>
      </c>
      <c r="W2328" s="1" t="s">
        <v>29</v>
      </c>
    </row>
    <row r="2329" spans="1:23" ht="13" x14ac:dyDescent="0.15">
      <c r="A2329" s="1" t="s">
        <v>1529</v>
      </c>
      <c r="B2329" s="1" t="s">
        <v>1531</v>
      </c>
      <c r="C2329" s="1">
        <v>45003</v>
      </c>
      <c r="D2329" s="2">
        <v>177130</v>
      </c>
      <c r="E2329" s="3">
        <v>0.37</v>
      </c>
      <c r="F2329" s="3">
        <v>0.107</v>
      </c>
      <c r="G2329" s="2">
        <v>2944</v>
      </c>
      <c r="H2329" s="1">
        <v>583</v>
      </c>
      <c r="I2329" s="1" t="s">
        <v>33</v>
      </c>
      <c r="J2329" s="2">
        <v>2861</v>
      </c>
      <c r="K2329" s="3">
        <v>0.187</v>
      </c>
      <c r="L2329" s="1">
        <v>4</v>
      </c>
      <c r="M2329" s="1">
        <v>5.6</v>
      </c>
      <c r="N2329" s="1">
        <v>73.5</v>
      </c>
      <c r="O2329" s="4">
        <v>12448.6</v>
      </c>
      <c r="P2329" s="3">
        <v>0.37</v>
      </c>
      <c r="Q2329" s="3">
        <v>0.105</v>
      </c>
      <c r="R2329" s="3">
        <v>0.28000000000000003</v>
      </c>
      <c r="S2329" s="3">
        <v>0.125</v>
      </c>
      <c r="T2329" s="1" t="s">
        <v>29</v>
      </c>
      <c r="U2329" s="1" t="s">
        <v>29</v>
      </c>
      <c r="V2329" s="3">
        <v>0.19600000000000001</v>
      </c>
      <c r="W2329" s="1" t="s">
        <v>29</v>
      </c>
    </row>
    <row r="2330" spans="1:23" ht="13" x14ac:dyDescent="0.15">
      <c r="A2330" s="1" t="s">
        <v>1529</v>
      </c>
      <c r="B2330" s="1" t="s">
        <v>1532</v>
      </c>
      <c r="C2330" s="1">
        <v>45005</v>
      </c>
      <c r="D2330" s="2">
        <v>7369</v>
      </c>
      <c r="E2330" s="3">
        <v>1</v>
      </c>
      <c r="F2330" s="3">
        <v>0.13600000000000001</v>
      </c>
      <c r="G2330" s="2">
        <v>1965</v>
      </c>
      <c r="H2330" s="1">
        <v>491</v>
      </c>
      <c r="I2330" s="1" t="s">
        <v>33</v>
      </c>
      <c r="J2330" s="2">
        <v>2143</v>
      </c>
      <c r="K2330" s="3">
        <v>0.26900000000000002</v>
      </c>
      <c r="L2330" s="1">
        <v>4.9000000000000004</v>
      </c>
      <c r="M2330" s="1">
        <v>5.6</v>
      </c>
      <c r="N2330" s="1">
        <v>69.5</v>
      </c>
      <c r="O2330" s="4">
        <v>16835.8</v>
      </c>
      <c r="P2330" s="3">
        <v>0.44500000000000001</v>
      </c>
      <c r="Q2330" s="3">
        <v>0.16600000000000001</v>
      </c>
      <c r="R2330" s="3">
        <v>0.34100000000000003</v>
      </c>
      <c r="S2330" s="3">
        <v>0.16800000000000001</v>
      </c>
      <c r="T2330" s="1" t="s">
        <v>30</v>
      </c>
      <c r="U2330" s="1" t="s">
        <v>28</v>
      </c>
      <c r="V2330" s="3">
        <v>0.254</v>
      </c>
      <c r="W2330" s="1" t="s">
        <v>28</v>
      </c>
    </row>
    <row r="2331" spans="1:23" ht="13" x14ac:dyDescent="0.15">
      <c r="A2331" s="1" t="s">
        <v>1529</v>
      </c>
      <c r="B2331" s="1" t="s">
        <v>698</v>
      </c>
      <c r="C2331" s="1">
        <v>45007</v>
      </c>
      <c r="D2331" s="2">
        <v>213076</v>
      </c>
      <c r="E2331" s="3">
        <v>0.41699999999999998</v>
      </c>
      <c r="F2331" s="3">
        <v>0.115</v>
      </c>
      <c r="G2331" s="2">
        <v>1521</v>
      </c>
      <c r="H2331" s="1">
        <v>525</v>
      </c>
      <c r="I2331" s="1" t="s">
        <v>33</v>
      </c>
      <c r="J2331" s="2">
        <v>3010</v>
      </c>
      <c r="K2331" s="3">
        <v>0.16300000000000001</v>
      </c>
      <c r="L2331" s="1">
        <v>4.2</v>
      </c>
      <c r="M2331" s="1">
        <v>5.8</v>
      </c>
      <c r="N2331" s="1">
        <v>73.2</v>
      </c>
      <c r="O2331" s="4">
        <v>11472.2</v>
      </c>
      <c r="P2331" s="3">
        <v>0.38500000000000001</v>
      </c>
      <c r="Q2331" s="3">
        <v>0.11</v>
      </c>
      <c r="R2331" s="3">
        <v>0.246</v>
      </c>
      <c r="S2331" s="3">
        <v>0.13100000000000001</v>
      </c>
      <c r="T2331" s="1" t="s">
        <v>29</v>
      </c>
      <c r="U2331" s="1" t="s">
        <v>29</v>
      </c>
      <c r="V2331" s="3">
        <v>0.192</v>
      </c>
      <c r="W2331" s="1" t="s">
        <v>29</v>
      </c>
    </row>
    <row r="2332" spans="1:23" ht="13" x14ac:dyDescent="0.15">
      <c r="A2332" s="1" t="s">
        <v>1529</v>
      </c>
      <c r="B2332" s="1" t="s">
        <v>1533</v>
      </c>
      <c r="C2332" s="1">
        <v>45009</v>
      </c>
      <c r="D2332" s="2">
        <v>12974</v>
      </c>
      <c r="E2332" s="3">
        <v>1</v>
      </c>
      <c r="F2332" s="3">
        <v>0.13900000000000001</v>
      </c>
      <c r="G2332" s="2">
        <v>2638</v>
      </c>
      <c r="H2332" s="2">
        <v>1622</v>
      </c>
      <c r="I2332" s="1" t="s">
        <v>26</v>
      </c>
      <c r="J2332" s="2">
        <v>2350</v>
      </c>
      <c r="K2332" s="3">
        <v>0.23899999999999999</v>
      </c>
      <c r="L2332" s="1">
        <v>4.5999999999999996</v>
      </c>
      <c r="M2332" s="1">
        <v>5.7</v>
      </c>
      <c r="N2332" s="1">
        <v>70.599999999999994</v>
      </c>
      <c r="O2332" s="4">
        <v>15721.9</v>
      </c>
      <c r="P2332" s="3">
        <v>0.443</v>
      </c>
      <c r="Q2332" s="3">
        <v>0.14399999999999999</v>
      </c>
      <c r="R2332" s="3">
        <v>0.316</v>
      </c>
      <c r="S2332" s="3">
        <v>0.15</v>
      </c>
      <c r="T2332" s="1" t="s">
        <v>30</v>
      </c>
      <c r="U2332" s="1" t="s">
        <v>30</v>
      </c>
      <c r="V2332" s="3">
        <v>0.23899999999999999</v>
      </c>
      <c r="W2332" s="1" t="s">
        <v>30</v>
      </c>
    </row>
    <row r="2333" spans="1:23" ht="13" x14ac:dyDescent="0.15">
      <c r="A2333" s="1" t="s">
        <v>1529</v>
      </c>
      <c r="B2333" s="1" t="s">
        <v>1534</v>
      </c>
      <c r="C2333" s="1">
        <v>45011</v>
      </c>
      <c r="D2333" s="2">
        <v>20447</v>
      </c>
      <c r="E2333" s="3">
        <v>1</v>
      </c>
      <c r="F2333" s="3">
        <v>0.127</v>
      </c>
      <c r="G2333" s="2">
        <v>4116</v>
      </c>
      <c r="H2333" s="1">
        <v>499</v>
      </c>
      <c r="I2333" s="1" t="s">
        <v>26</v>
      </c>
      <c r="J2333" s="2">
        <v>3031</v>
      </c>
      <c r="K2333" s="3">
        <v>0.23499999999999999</v>
      </c>
      <c r="L2333" s="1">
        <v>4.8</v>
      </c>
      <c r="M2333" s="1">
        <v>5.6</v>
      </c>
      <c r="N2333" s="1">
        <v>69.599999999999994</v>
      </c>
      <c r="O2333" s="4">
        <v>17191.099999999999</v>
      </c>
      <c r="P2333" s="3">
        <v>0.434</v>
      </c>
      <c r="Q2333" s="3">
        <v>0.14000000000000001</v>
      </c>
      <c r="R2333" s="3">
        <v>0.32700000000000001</v>
      </c>
      <c r="S2333" s="3">
        <v>0.16700000000000001</v>
      </c>
      <c r="T2333" s="1" t="s">
        <v>30</v>
      </c>
      <c r="U2333" s="1" t="s">
        <v>30</v>
      </c>
      <c r="V2333" s="3">
        <v>0.23799999999999999</v>
      </c>
      <c r="W2333" s="1" t="s">
        <v>30</v>
      </c>
    </row>
    <row r="2334" spans="1:23" ht="13" x14ac:dyDescent="0.15">
      <c r="A2334" s="1" t="s">
        <v>1529</v>
      </c>
      <c r="B2334" s="1" t="s">
        <v>1174</v>
      </c>
      <c r="C2334" s="1">
        <v>45013</v>
      </c>
      <c r="D2334" s="2">
        <v>198979</v>
      </c>
      <c r="E2334" s="3">
        <v>0.186</v>
      </c>
      <c r="F2334" s="3">
        <v>0.11</v>
      </c>
      <c r="G2334" s="2">
        <v>1442</v>
      </c>
      <c r="H2334" s="1">
        <v>502</v>
      </c>
      <c r="I2334" s="1" t="s">
        <v>33</v>
      </c>
      <c r="J2334" s="2">
        <v>2097</v>
      </c>
      <c r="K2334" s="3">
        <v>0.13800000000000001</v>
      </c>
      <c r="L2334" s="1">
        <v>3.4</v>
      </c>
      <c r="M2334" s="1">
        <v>4.9000000000000004</v>
      </c>
      <c r="N2334" s="1">
        <v>80.599999999999994</v>
      </c>
      <c r="O2334" s="4">
        <v>7369.3</v>
      </c>
      <c r="P2334" s="3">
        <v>0.27900000000000003</v>
      </c>
      <c r="Q2334" s="3">
        <v>9.1999999999999998E-2</v>
      </c>
      <c r="R2334" s="3">
        <v>0.19</v>
      </c>
      <c r="S2334" s="3">
        <v>0.112</v>
      </c>
      <c r="T2334" s="1" t="s">
        <v>29</v>
      </c>
      <c r="U2334" s="1" t="s">
        <v>37</v>
      </c>
      <c r="V2334" s="3">
        <v>0.154</v>
      </c>
      <c r="W2334" s="1" t="s">
        <v>29</v>
      </c>
    </row>
    <row r="2335" spans="1:23" ht="13" x14ac:dyDescent="0.15">
      <c r="A2335" s="1" t="s">
        <v>1529</v>
      </c>
      <c r="B2335" s="1" t="s">
        <v>1535</v>
      </c>
      <c r="C2335" s="1">
        <v>45015</v>
      </c>
      <c r="D2335" s="2">
        <v>255217</v>
      </c>
      <c r="E2335" s="3">
        <v>0.221</v>
      </c>
      <c r="F2335" s="3">
        <v>9.7000000000000003E-2</v>
      </c>
      <c r="G2335" s="2">
        <v>3035</v>
      </c>
      <c r="H2335" s="1">
        <v>622</v>
      </c>
      <c r="I2335" s="1" t="s">
        <v>33</v>
      </c>
      <c r="J2335" s="2">
        <v>2312</v>
      </c>
      <c r="K2335" s="3">
        <v>0.153</v>
      </c>
      <c r="L2335" s="1">
        <v>3.9</v>
      </c>
      <c r="M2335" s="1">
        <v>5.3</v>
      </c>
      <c r="N2335" s="1">
        <v>76.7</v>
      </c>
      <c r="O2335" s="4">
        <v>9014.7000000000007</v>
      </c>
      <c r="P2335" s="3">
        <v>0.36599999999999999</v>
      </c>
      <c r="Q2335" s="3">
        <v>0.11</v>
      </c>
      <c r="R2335" s="3">
        <v>0.22800000000000001</v>
      </c>
      <c r="S2335" s="3">
        <v>0.11</v>
      </c>
      <c r="T2335" s="1" t="s">
        <v>29</v>
      </c>
      <c r="U2335" s="1" t="s">
        <v>29</v>
      </c>
      <c r="V2335" s="3">
        <v>0.17699999999999999</v>
      </c>
      <c r="W2335" s="1" t="s">
        <v>29</v>
      </c>
    </row>
    <row r="2336" spans="1:23" ht="13" x14ac:dyDescent="0.15">
      <c r="A2336" s="1" t="s">
        <v>1529</v>
      </c>
      <c r="B2336" s="1" t="s">
        <v>79</v>
      </c>
      <c r="C2336" s="1">
        <v>45017</v>
      </c>
      <c r="D2336" s="2">
        <v>14186</v>
      </c>
      <c r="E2336" s="3">
        <v>1</v>
      </c>
      <c r="F2336" s="3">
        <v>0.107</v>
      </c>
      <c r="G2336" s="2">
        <v>4722</v>
      </c>
      <c r="H2336" s="2">
        <v>4729</v>
      </c>
      <c r="I2336" s="1" t="s">
        <v>26</v>
      </c>
      <c r="J2336" s="2">
        <v>2572</v>
      </c>
      <c r="K2336" s="3">
        <v>0.20499999999999999</v>
      </c>
      <c r="L2336" s="1">
        <v>4.3</v>
      </c>
      <c r="M2336" s="1">
        <v>5.7</v>
      </c>
      <c r="N2336" s="1">
        <v>72.5</v>
      </c>
      <c r="O2336" s="4">
        <v>14695</v>
      </c>
      <c r="P2336" s="3">
        <v>0.38400000000000001</v>
      </c>
      <c r="Q2336" s="3">
        <v>0.125</v>
      </c>
      <c r="R2336" s="3">
        <v>0.28299999999999997</v>
      </c>
      <c r="S2336" s="3">
        <v>0.13100000000000001</v>
      </c>
      <c r="T2336" s="1" t="s">
        <v>29</v>
      </c>
      <c r="U2336" s="1" t="s">
        <v>30</v>
      </c>
      <c r="V2336" s="3">
        <v>0.20599999999999999</v>
      </c>
      <c r="W2336" s="1" t="s">
        <v>30</v>
      </c>
    </row>
    <row r="2337" spans="1:23" ht="13" x14ac:dyDescent="0.15">
      <c r="A2337" s="1" t="s">
        <v>1529</v>
      </c>
      <c r="B2337" s="1" t="s">
        <v>1536</v>
      </c>
      <c r="C2337" s="1">
        <v>45019</v>
      </c>
      <c r="D2337" s="2">
        <v>424367</v>
      </c>
      <c r="E2337" s="3">
        <v>9.0999999999999998E-2</v>
      </c>
      <c r="F2337" s="3">
        <v>9.7000000000000003E-2</v>
      </c>
      <c r="G2337" s="1">
        <v>807</v>
      </c>
      <c r="H2337" s="1">
        <v>214</v>
      </c>
      <c r="I2337" s="1" t="s">
        <v>33</v>
      </c>
      <c r="J2337" s="2">
        <v>2254</v>
      </c>
      <c r="K2337" s="3">
        <v>0.12</v>
      </c>
      <c r="L2337" s="1">
        <v>3.2</v>
      </c>
      <c r="M2337" s="1">
        <v>5</v>
      </c>
      <c r="N2337" s="1">
        <v>77.900000000000006</v>
      </c>
      <c r="O2337" s="4">
        <v>8317.4</v>
      </c>
      <c r="P2337" s="3">
        <v>0.28799999999999998</v>
      </c>
      <c r="Q2337" s="3">
        <v>9.4E-2</v>
      </c>
      <c r="R2337" s="3">
        <v>0.17499999999999999</v>
      </c>
      <c r="S2337" s="3">
        <v>0.112</v>
      </c>
      <c r="T2337" s="1" t="s">
        <v>29</v>
      </c>
      <c r="U2337" s="1" t="s">
        <v>37</v>
      </c>
      <c r="V2337" s="3">
        <v>0.14799999999999999</v>
      </c>
      <c r="W2337" s="1" t="s">
        <v>37</v>
      </c>
    </row>
    <row r="2338" spans="1:23" ht="13" x14ac:dyDescent="0.15">
      <c r="A2338" s="1" t="s">
        <v>1529</v>
      </c>
      <c r="B2338" s="1" t="s">
        <v>81</v>
      </c>
      <c r="C2338" s="1">
        <v>45021</v>
      </c>
      <c r="D2338" s="2">
        <v>56714</v>
      </c>
      <c r="E2338" s="3">
        <v>0.66100000000000003</v>
      </c>
      <c r="F2338" s="3">
        <v>0.115</v>
      </c>
      <c r="G2338" s="2">
        <v>2950</v>
      </c>
      <c r="H2338" s="2">
        <v>1157</v>
      </c>
      <c r="I2338" s="1" t="s">
        <v>26</v>
      </c>
      <c r="J2338" s="2">
        <v>2594</v>
      </c>
      <c r="K2338" s="3">
        <v>0.19900000000000001</v>
      </c>
      <c r="L2338" s="1">
        <v>4.4000000000000004</v>
      </c>
      <c r="M2338" s="1">
        <v>5.7</v>
      </c>
      <c r="N2338" s="1">
        <v>70.599999999999994</v>
      </c>
      <c r="O2338" s="4">
        <v>14798.2</v>
      </c>
      <c r="P2338" s="3">
        <v>0.32300000000000001</v>
      </c>
      <c r="Q2338" s="3">
        <v>0.115</v>
      </c>
      <c r="R2338" s="3">
        <v>0.28100000000000003</v>
      </c>
      <c r="S2338" s="3">
        <v>0.14899999999999999</v>
      </c>
      <c r="T2338" s="1" t="s">
        <v>29</v>
      </c>
      <c r="U2338" s="1" t="s">
        <v>29</v>
      </c>
      <c r="V2338" s="3">
        <v>0.19700000000000001</v>
      </c>
      <c r="W2338" s="1" t="s">
        <v>29</v>
      </c>
    </row>
    <row r="2339" spans="1:23" ht="13" x14ac:dyDescent="0.15">
      <c r="A2339" s="1" t="s">
        <v>1529</v>
      </c>
      <c r="B2339" s="1" t="s">
        <v>1502</v>
      </c>
      <c r="C2339" s="1">
        <v>45023</v>
      </c>
      <c r="D2339" s="2">
        <v>32226</v>
      </c>
      <c r="E2339" s="3">
        <v>0.73299999999999998</v>
      </c>
      <c r="F2339" s="3">
        <v>0.11</v>
      </c>
      <c r="G2339" s="2">
        <v>3579</v>
      </c>
      <c r="H2339" s="2">
        <v>1790</v>
      </c>
      <c r="I2339" s="1" t="s">
        <v>26</v>
      </c>
      <c r="J2339" s="2">
        <v>2754</v>
      </c>
      <c r="K2339" s="3">
        <v>0.20799999999999999</v>
      </c>
      <c r="L2339" s="1">
        <v>4.5999999999999996</v>
      </c>
      <c r="M2339" s="1">
        <v>5.7</v>
      </c>
      <c r="N2339" s="1">
        <v>68.599999999999994</v>
      </c>
      <c r="O2339" s="4">
        <v>17890.3</v>
      </c>
      <c r="P2339" s="3">
        <v>0.42</v>
      </c>
      <c r="Q2339" s="3">
        <v>0.123</v>
      </c>
      <c r="R2339" s="3">
        <v>0.28100000000000003</v>
      </c>
      <c r="S2339" s="3">
        <v>0.14000000000000001</v>
      </c>
      <c r="T2339" s="1" t="s">
        <v>29</v>
      </c>
      <c r="U2339" s="1" t="s">
        <v>30</v>
      </c>
      <c r="V2339" s="3">
        <v>0.214</v>
      </c>
      <c r="W2339" s="1" t="s">
        <v>30</v>
      </c>
    </row>
    <row r="2340" spans="1:23" ht="13" x14ac:dyDescent="0.15">
      <c r="A2340" s="1" t="s">
        <v>1529</v>
      </c>
      <c r="B2340" s="1" t="s">
        <v>1537</v>
      </c>
      <c r="C2340" s="1">
        <v>45025</v>
      </c>
      <c r="D2340" s="2">
        <v>44031</v>
      </c>
      <c r="E2340" s="3">
        <v>0.83199999999999996</v>
      </c>
      <c r="F2340" s="3">
        <v>0.124</v>
      </c>
      <c r="G2340" s="2">
        <v>3328</v>
      </c>
      <c r="H2340" s="1">
        <v>722</v>
      </c>
      <c r="I2340" s="1" t="s">
        <v>33</v>
      </c>
      <c r="J2340" s="2">
        <v>3644</v>
      </c>
      <c r="K2340" s="3">
        <v>0.20499999999999999</v>
      </c>
      <c r="L2340" s="1">
        <v>4.8</v>
      </c>
      <c r="M2340" s="1">
        <v>5.9</v>
      </c>
      <c r="N2340" s="1">
        <v>70.900000000000006</v>
      </c>
      <c r="O2340" s="4">
        <v>14470.3</v>
      </c>
      <c r="P2340" s="3">
        <v>0.39800000000000002</v>
      </c>
      <c r="Q2340" s="3">
        <v>0.126</v>
      </c>
      <c r="R2340" s="3">
        <v>0.27500000000000002</v>
      </c>
      <c r="S2340" s="3">
        <v>0.151</v>
      </c>
      <c r="T2340" s="1" t="s">
        <v>30</v>
      </c>
      <c r="U2340" s="1" t="s">
        <v>30</v>
      </c>
      <c r="V2340" s="3">
        <v>0.21299999999999999</v>
      </c>
      <c r="W2340" s="1" t="s">
        <v>30</v>
      </c>
    </row>
    <row r="2341" spans="1:23" ht="13" x14ac:dyDescent="0.15">
      <c r="A2341" s="1" t="s">
        <v>1529</v>
      </c>
      <c r="B2341" s="1" t="s">
        <v>1538</v>
      </c>
      <c r="C2341" s="1">
        <v>45027</v>
      </c>
      <c r="D2341" s="2">
        <v>31004</v>
      </c>
      <c r="E2341" s="3">
        <v>0.85499999999999998</v>
      </c>
      <c r="F2341" s="3">
        <v>0.128</v>
      </c>
      <c r="G2341" s="2">
        <v>3102</v>
      </c>
      <c r="H2341" s="1">
        <v>838</v>
      </c>
      <c r="I2341" s="1" t="s">
        <v>33</v>
      </c>
      <c r="J2341" s="2">
        <v>3092</v>
      </c>
      <c r="K2341" s="3">
        <v>0.22</v>
      </c>
      <c r="L2341" s="1">
        <v>4.5</v>
      </c>
      <c r="M2341" s="1">
        <v>5.8</v>
      </c>
      <c r="N2341" s="1">
        <v>71.2</v>
      </c>
      <c r="O2341" s="4">
        <v>15443.5</v>
      </c>
      <c r="P2341" s="3">
        <v>0.45600000000000002</v>
      </c>
      <c r="Q2341" s="3">
        <v>0.13500000000000001</v>
      </c>
      <c r="R2341" s="3">
        <v>0.30599999999999999</v>
      </c>
      <c r="S2341" s="3">
        <v>0.14099999999999999</v>
      </c>
      <c r="T2341" s="1" t="s">
        <v>30</v>
      </c>
      <c r="U2341" s="1" t="s">
        <v>30</v>
      </c>
      <c r="V2341" s="3">
        <v>0.23100000000000001</v>
      </c>
      <c r="W2341" s="1" t="s">
        <v>30</v>
      </c>
    </row>
    <row r="2342" spans="1:23" ht="13" x14ac:dyDescent="0.15">
      <c r="A2342" s="1" t="s">
        <v>1529</v>
      </c>
      <c r="B2342" s="1" t="s">
        <v>1539</v>
      </c>
      <c r="C2342" s="1">
        <v>45029</v>
      </c>
      <c r="D2342" s="2">
        <v>38874</v>
      </c>
      <c r="E2342" s="3">
        <v>0.76100000000000001</v>
      </c>
      <c r="F2342" s="3">
        <v>0.13500000000000001</v>
      </c>
      <c r="G2342" s="2">
        <v>2404</v>
      </c>
      <c r="H2342" s="1">
        <v>659</v>
      </c>
      <c r="I2342" s="1" t="s">
        <v>33</v>
      </c>
      <c r="J2342" s="2">
        <v>2921</v>
      </c>
      <c r="K2342" s="3">
        <v>0.223</v>
      </c>
      <c r="L2342" s="1">
        <v>4.5999999999999996</v>
      </c>
      <c r="M2342" s="1">
        <v>6</v>
      </c>
      <c r="N2342" s="1">
        <v>68.599999999999994</v>
      </c>
      <c r="O2342" s="4">
        <v>17986.5</v>
      </c>
      <c r="P2342" s="3">
        <v>0.44800000000000001</v>
      </c>
      <c r="Q2342" s="3">
        <v>0.13500000000000001</v>
      </c>
      <c r="R2342" s="3">
        <v>0.309</v>
      </c>
      <c r="S2342" s="3">
        <v>0.13400000000000001</v>
      </c>
      <c r="T2342" s="1" t="s">
        <v>30</v>
      </c>
      <c r="U2342" s="1" t="s">
        <v>30</v>
      </c>
      <c r="V2342" s="3">
        <v>0.23100000000000001</v>
      </c>
      <c r="W2342" s="1" t="s">
        <v>30</v>
      </c>
    </row>
    <row r="2343" spans="1:23" ht="13" x14ac:dyDescent="0.15">
      <c r="A2343" s="1" t="s">
        <v>1529</v>
      </c>
      <c r="B2343" s="1" t="s">
        <v>1540</v>
      </c>
      <c r="C2343" s="1">
        <v>45031</v>
      </c>
      <c r="D2343" s="2">
        <v>62416</v>
      </c>
      <c r="E2343" s="3">
        <v>0.57099999999999995</v>
      </c>
      <c r="F2343" s="3">
        <v>0.112</v>
      </c>
      <c r="G2343" s="2">
        <v>1846</v>
      </c>
      <c r="H2343" s="1">
        <v>630</v>
      </c>
      <c r="I2343" s="1" t="s">
        <v>33</v>
      </c>
      <c r="J2343" s="2">
        <v>3485</v>
      </c>
      <c r="K2343" s="3">
        <v>0.20100000000000001</v>
      </c>
      <c r="L2343" s="1">
        <v>4.4000000000000004</v>
      </c>
      <c r="M2343" s="1">
        <v>5.7</v>
      </c>
      <c r="N2343" s="1">
        <v>69.900000000000006</v>
      </c>
      <c r="O2343" s="4">
        <v>15869.3</v>
      </c>
      <c r="P2343" s="3">
        <v>0.41399999999999998</v>
      </c>
      <c r="Q2343" s="3">
        <v>0.126</v>
      </c>
      <c r="R2343" s="3">
        <v>0.27700000000000002</v>
      </c>
      <c r="S2343" s="3">
        <v>0.14299999999999999</v>
      </c>
      <c r="T2343" s="1" t="s">
        <v>29</v>
      </c>
      <c r="U2343" s="1" t="s">
        <v>30</v>
      </c>
      <c r="V2343" s="3">
        <v>0.21199999999999999</v>
      </c>
      <c r="W2343" s="1" t="s">
        <v>30</v>
      </c>
    </row>
    <row r="2344" spans="1:23" ht="13" x14ac:dyDescent="0.15">
      <c r="A2344" s="1" t="s">
        <v>1529</v>
      </c>
      <c r="B2344" s="1" t="s">
        <v>1541</v>
      </c>
      <c r="C2344" s="1">
        <v>45033</v>
      </c>
      <c r="D2344" s="2">
        <v>27698</v>
      </c>
      <c r="E2344" s="3">
        <v>0.7</v>
      </c>
      <c r="F2344" s="3">
        <v>0.13200000000000001</v>
      </c>
      <c r="G2344" s="2">
        <v>2553</v>
      </c>
      <c r="H2344" s="1">
        <v>602</v>
      </c>
      <c r="I2344" s="1" t="s">
        <v>33</v>
      </c>
      <c r="J2344" s="2">
        <v>4179</v>
      </c>
      <c r="K2344" s="3">
        <v>0.31900000000000001</v>
      </c>
      <c r="L2344" s="1">
        <v>5.4</v>
      </c>
      <c r="M2344" s="1">
        <v>6.4</v>
      </c>
      <c r="N2344" s="1">
        <v>67.2</v>
      </c>
      <c r="O2344" s="4">
        <v>19641.5</v>
      </c>
      <c r="P2344" s="3">
        <v>0.42299999999999999</v>
      </c>
      <c r="Q2344" s="3">
        <v>0.16600000000000001</v>
      </c>
      <c r="R2344" s="3">
        <v>0.38600000000000001</v>
      </c>
      <c r="S2344" s="3">
        <v>0.183</v>
      </c>
      <c r="T2344" s="1" t="s">
        <v>30</v>
      </c>
      <c r="U2344" s="1" t="s">
        <v>28</v>
      </c>
      <c r="V2344" s="3">
        <v>0.26800000000000002</v>
      </c>
      <c r="W2344" s="1" t="s">
        <v>28</v>
      </c>
    </row>
    <row r="2345" spans="1:23" ht="13" x14ac:dyDescent="0.15">
      <c r="A2345" s="1" t="s">
        <v>1529</v>
      </c>
      <c r="B2345" s="1" t="s">
        <v>908</v>
      </c>
      <c r="C2345" s="1">
        <v>45035</v>
      </c>
      <c r="D2345" s="2">
        <v>169833</v>
      </c>
      <c r="E2345" s="3">
        <v>0.14699999999999999</v>
      </c>
      <c r="F2345" s="3">
        <v>0.104</v>
      </c>
      <c r="G2345" s="2">
        <v>3141</v>
      </c>
      <c r="H2345" s="1">
        <v>669</v>
      </c>
      <c r="I2345" s="1" t="s">
        <v>33</v>
      </c>
      <c r="J2345" s="2">
        <v>2339</v>
      </c>
      <c r="K2345" s="3">
        <v>0.16700000000000001</v>
      </c>
      <c r="L2345" s="1">
        <v>3.8</v>
      </c>
      <c r="M2345" s="1">
        <v>5.5</v>
      </c>
      <c r="N2345" s="1">
        <v>76.400000000000006</v>
      </c>
      <c r="O2345" s="4">
        <v>8693.2999999999993</v>
      </c>
      <c r="P2345" s="3">
        <v>0.36399999999999999</v>
      </c>
      <c r="Q2345" s="3">
        <v>0.109</v>
      </c>
      <c r="R2345" s="3">
        <v>0.23</v>
      </c>
      <c r="S2345" s="3">
        <v>0.113</v>
      </c>
      <c r="T2345" s="1" t="s">
        <v>29</v>
      </c>
      <c r="U2345" s="1" t="s">
        <v>29</v>
      </c>
      <c r="V2345" s="3">
        <v>0.18099999999999999</v>
      </c>
      <c r="W2345" s="1" t="s">
        <v>29</v>
      </c>
    </row>
    <row r="2346" spans="1:23" ht="13" x14ac:dyDescent="0.15">
      <c r="A2346" s="1" t="s">
        <v>1529</v>
      </c>
      <c r="B2346" s="1" t="s">
        <v>1542</v>
      </c>
      <c r="C2346" s="1">
        <v>45037</v>
      </c>
      <c r="D2346" s="2">
        <v>27607</v>
      </c>
      <c r="E2346" s="3">
        <v>0.88</v>
      </c>
      <c r="F2346" s="3">
        <v>0.125</v>
      </c>
      <c r="G2346" s="2">
        <v>2906</v>
      </c>
      <c r="H2346" s="2">
        <v>1534</v>
      </c>
      <c r="I2346" s="1" t="s">
        <v>26</v>
      </c>
      <c r="J2346" s="2">
        <v>2152</v>
      </c>
      <c r="K2346" s="3">
        <v>0.217</v>
      </c>
      <c r="L2346" s="1">
        <v>4.4000000000000004</v>
      </c>
      <c r="M2346" s="1">
        <v>5.7</v>
      </c>
      <c r="N2346" s="1">
        <v>74.599999999999994</v>
      </c>
      <c r="O2346" s="4">
        <v>11214.1</v>
      </c>
      <c r="P2346" s="3">
        <v>0.39100000000000001</v>
      </c>
      <c r="Q2346" s="3">
        <v>0.129</v>
      </c>
      <c r="R2346" s="3">
        <v>0.29199999999999998</v>
      </c>
      <c r="S2346" s="3">
        <v>0.13</v>
      </c>
      <c r="T2346" s="1" t="s">
        <v>30</v>
      </c>
      <c r="U2346" s="1" t="s">
        <v>30</v>
      </c>
      <c r="V2346" s="3">
        <v>0.214</v>
      </c>
      <c r="W2346" s="1" t="s">
        <v>30</v>
      </c>
    </row>
    <row r="2347" spans="1:23" ht="13" x14ac:dyDescent="0.15">
      <c r="A2347" s="1" t="s">
        <v>1529</v>
      </c>
      <c r="B2347" s="1" t="s">
        <v>329</v>
      </c>
      <c r="C2347" s="1">
        <v>45039</v>
      </c>
      <c r="D2347" s="2">
        <v>20422</v>
      </c>
      <c r="E2347" s="3">
        <v>0.77300000000000002</v>
      </c>
      <c r="F2347" s="3">
        <v>9.8000000000000004E-2</v>
      </c>
      <c r="G2347" s="2">
        <v>2299</v>
      </c>
      <c r="H2347" s="1">
        <v>851</v>
      </c>
      <c r="I2347" s="1" t="s">
        <v>33</v>
      </c>
      <c r="J2347" s="2">
        <v>1713</v>
      </c>
      <c r="K2347" s="3">
        <v>0.249</v>
      </c>
      <c r="L2347" s="1">
        <v>4.7</v>
      </c>
      <c r="M2347" s="1">
        <v>6.1</v>
      </c>
      <c r="N2347" s="1">
        <v>68.8</v>
      </c>
      <c r="O2347" s="4">
        <v>18564.3</v>
      </c>
      <c r="P2347" s="3">
        <v>0.41099999999999998</v>
      </c>
      <c r="Q2347" s="3">
        <v>0.14799999999999999</v>
      </c>
      <c r="R2347" s="3">
        <v>0.34200000000000003</v>
      </c>
      <c r="S2347" s="3">
        <v>0.128</v>
      </c>
      <c r="T2347" s="1" t="s">
        <v>29</v>
      </c>
      <c r="U2347" s="1" t="s">
        <v>30</v>
      </c>
      <c r="V2347" s="3">
        <v>0.22900000000000001</v>
      </c>
      <c r="W2347" s="1" t="s">
        <v>30</v>
      </c>
    </row>
    <row r="2348" spans="1:23" ht="13" x14ac:dyDescent="0.15">
      <c r="A2348" s="1" t="s">
        <v>1529</v>
      </c>
      <c r="B2348" s="1" t="s">
        <v>1543</v>
      </c>
      <c r="C2348" s="1">
        <v>45041</v>
      </c>
      <c r="D2348" s="2">
        <v>137214</v>
      </c>
      <c r="E2348" s="3">
        <v>0.39200000000000002</v>
      </c>
      <c r="F2348" s="3">
        <v>0.105</v>
      </c>
      <c r="G2348" s="2">
        <v>1011</v>
      </c>
      <c r="H2348" s="1">
        <v>332</v>
      </c>
      <c r="I2348" s="1" t="s">
        <v>33</v>
      </c>
      <c r="J2348" s="2">
        <v>4001</v>
      </c>
      <c r="K2348" s="3">
        <v>0.189</v>
      </c>
      <c r="L2348" s="1">
        <v>4.3</v>
      </c>
      <c r="M2348" s="1">
        <v>5.6</v>
      </c>
      <c r="N2348" s="1">
        <v>70.8</v>
      </c>
      <c r="O2348" s="4">
        <v>14826.6</v>
      </c>
      <c r="P2348" s="3">
        <v>0.38800000000000001</v>
      </c>
      <c r="Q2348" s="3">
        <v>0.123</v>
      </c>
      <c r="R2348" s="3">
        <v>0.29299999999999998</v>
      </c>
      <c r="S2348" s="3">
        <v>0.123</v>
      </c>
      <c r="T2348" s="1" t="s">
        <v>29</v>
      </c>
      <c r="U2348" s="1" t="s">
        <v>29</v>
      </c>
      <c r="V2348" s="3">
        <v>0.20399999999999999</v>
      </c>
      <c r="W2348" s="1" t="s">
        <v>30</v>
      </c>
    </row>
    <row r="2349" spans="1:23" ht="13" x14ac:dyDescent="0.15">
      <c r="A2349" s="1" t="s">
        <v>1529</v>
      </c>
      <c r="B2349" s="1" t="s">
        <v>1544</v>
      </c>
      <c r="C2349" s="1">
        <v>45043</v>
      </c>
      <c r="D2349" s="2">
        <v>65731</v>
      </c>
      <c r="E2349" s="3">
        <v>0.42199999999999999</v>
      </c>
      <c r="F2349" s="3">
        <v>0.11799999999999999</v>
      </c>
      <c r="G2349" s="2">
        <v>1598</v>
      </c>
      <c r="H2349" s="2">
        <v>1043</v>
      </c>
      <c r="I2349" s="1" t="s">
        <v>26</v>
      </c>
      <c r="J2349" s="2">
        <v>2865</v>
      </c>
      <c r="K2349" s="3">
        <v>0.17</v>
      </c>
      <c r="L2349" s="1">
        <v>3.9</v>
      </c>
      <c r="M2349" s="1">
        <v>5</v>
      </c>
      <c r="N2349" s="1">
        <v>73.5</v>
      </c>
      <c r="O2349" s="4">
        <v>13427.8</v>
      </c>
      <c r="P2349" s="3">
        <v>0.33900000000000002</v>
      </c>
      <c r="Q2349" s="3">
        <v>0.105</v>
      </c>
      <c r="R2349" s="3">
        <v>0.23499999999999999</v>
      </c>
      <c r="S2349" s="3">
        <v>0.128</v>
      </c>
      <c r="T2349" s="1" t="s">
        <v>29</v>
      </c>
      <c r="U2349" s="1" t="s">
        <v>29</v>
      </c>
      <c r="V2349" s="3">
        <v>0.183</v>
      </c>
      <c r="W2349" s="1" t="s">
        <v>29</v>
      </c>
    </row>
    <row r="2350" spans="1:23" ht="13" x14ac:dyDescent="0.15">
      <c r="A2350" s="1" t="s">
        <v>1529</v>
      </c>
      <c r="B2350" s="1" t="s">
        <v>1545</v>
      </c>
      <c r="C2350" s="1">
        <v>45045</v>
      </c>
      <c r="D2350" s="2">
        <v>558036</v>
      </c>
      <c r="E2350" s="3">
        <v>0.11899999999999999</v>
      </c>
      <c r="F2350" s="3">
        <v>0.104</v>
      </c>
      <c r="G2350" s="1">
        <v>896</v>
      </c>
      <c r="H2350" s="1">
        <v>321</v>
      </c>
      <c r="I2350" s="1" t="s">
        <v>33</v>
      </c>
      <c r="J2350" s="2">
        <v>1961</v>
      </c>
      <c r="K2350" s="3">
        <v>0.129</v>
      </c>
      <c r="L2350" s="1">
        <v>3.6</v>
      </c>
      <c r="M2350" s="1">
        <v>5.2</v>
      </c>
      <c r="N2350" s="1">
        <v>76.099999999999994</v>
      </c>
      <c r="O2350" s="4">
        <v>9141.6</v>
      </c>
      <c r="P2350" s="3">
        <v>0.3</v>
      </c>
      <c r="Q2350" s="3">
        <v>8.8999999999999996E-2</v>
      </c>
      <c r="R2350" s="3">
        <v>0.20100000000000001</v>
      </c>
      <c r="S2350" s="3">
        <v>0.115</v>
      </c>
      <c r="T2350" s="1" t="s">
        <v>29</v>
      </c>
      <c r="U2350" s="1" t="s">
        <v>37</v>
      </c>
      <c r="V2350" s="3">
        <v>0.156</v>
      </c>
      <c r="W2350" s="1" t="s">
        <v>29</v>
      </c>
    </row>
    <row r="2351" spans="1:23" ht="13" x14ac:dyDescent="0.15">
      <c r="A2351" s="1" t="s">
        <v>1529</v>
      </c>
      <c r="B2351" s="1" t="s">
        <v>718</v>
      </c>
      <c r="C2351" s="1">
        <v>45047</v>
      </c>
      <c r="D2351" s="2">
        <v>69460</v>
      </c>
      <c r="E2351" s="3">
        <v>0.39700000000000002</v>
      </c>
      <c r="F2351" s="3">
        <v>0.11600000000000001</v>
      </c>
      <c r="G2351" s="1">
        <v>855</v>
      </c>
      <c r="H2351" s="1">
        <v>245</v>
      </c>
      <c r="I2351" s="1" t="s">
        <v>33</v>
      </c>
      <c r="J2351" s="2">
        <v>2915</v>
      </c>
      <c r="K2351" s="3">
        <v>0.20399999999999999</v>
      </c>
      <c r="L2351" s="1">
        <v>4.2</v>
      </c>
      <c r="M2351" s="1">
        <v>5.8</v>
      </c>
      <c r="N2351" s="1">
        <v>72.900000000000006</v>
      </c>
      <c r="O2351" s="4">
        <v>13119.1</v>
      </c>
      <c r="P2351" s="3">
        <v>0.40500000000000003</v>
      </c>
      <c r="Q2351" s="3">
        <v>0.121</v>
      </c>
      <c r="R2351" s="3">
        <v>0.27600000000000002</v>
      </c>
      <c r="S2351" s="3">
        <v>0.13100000000000001</v>
      </c>
      <c r="T2351" s="1" t="s">
        <v>29</v>
      </c>
      <c r="U2351" s="1" t="s">
        <v>30</v>
      </c>
      <c r="V2351" s="3">
        <v>0.20899999999999999</v>
      </c>
      <c r="W2351" s="1" t="s">
        <v>30</v>
      </c>
    </row>
    <row r="2352" spans="1:23" ht="13" x14ac:dyDescent="0.15">
      <c r="A2352" s="1" t="s">
        <v>1529</v>
      </c>
      <c r="B2352" s="1" t="s">
        <v>1546</v>
      </c>
      <c r="C2352" s="1">
        <v>45049</v>
      </c>
      <c r="D2352" s="2">
        <v>18122</v>
      </c>
      <c r="E2352" s="3">
        <v>1</v>
      </c>
      <c r="F2352" s="3">
        <v>0.13400000000000001</v>
      </c>
      <c r="G2352" s="2">
        <v>3030</v>
      </c>
      <c r="H2352" s="1">
        <v>788</v>
      </c>
      <c r="I2352" s="1" t="s">
        <v>33</v>
      </c>
      <c r="J2352" s="2">
        <v>2629</v>
      </c>
      <c r="K2352" s="3">
        <v>0.249</v>
      </c>
      <c r="L2352" s="1">
        <v>4.9000000000000004</v>
      </c>
      <c r="M2352" s="1">
        <v>6.1</v>
      </c>
      <c r="N2352" s="1">
        <v>70.3</v>
      </c>
      <c r="O2352" s="4">
        <v>16171.5</v>
      </c>
      <c r="P2352" s="3">
        <v>0.437</v>
      </c>
      <c r="Q2352" s="3">
        <v>0.14899999999999999</v>
      </c>
      <c r="R2352" s="3">
        <v>0.34399999999999997</v>
      </c>
      <c r="S2352" s="3">
        <v>0.13400000000000001</v>
      </c>
      <c r="T2352" s="1" t="s">
        <v>30</v>
      </c>
      <c r="U2352" s="1" t="s">
        <v>30</v>
      </c>
      <c r="V2352" s="3">
        <v>0.24099999999999999</v>
      </c>
      <c r="W2352" s="1" t="s">
        <v>30</v>
      </c>
    </row>
    <row r="2353" spans="1:23" ht="13" x14ac:dyDescent="0.15">
      <c r="A2353" s="1" t="s">
        <v>1529</v>
      </c>
      <c r="B2353" s="1" t="s">
        <v>1547</v>
      </c>
      <c r="C2353" s="1">
        <v>45051</v>
      </c>
      <c r="D2353" s="2">
        <v>397478</v>
      </c>
      <c r="E2353" s="3">
        <v>0.24399999999999999</v>
      </c>
      <c r="F2353" s="3">
        <v>0.14699999999999999</v>
      </c>
      <c r="G2353" s="2">
        <v>1603</v>
      </c>
      <c r="H2353" s="1">
        <v>554</v>
      </c>
      <c r="I2353" s="1" t="s">
        <v>33</v>
      </c>
      <c r="J2353" s="2">
        <v>2450</v>
      </c>
      <c r="K2353" s="3">
        <v>0.16600000000000001</v>
      </c>
      <c r="L2353" s="1">
        <v>4.2</v>
      </c>
      <c r="M2353" s="1">
        <v>5.3</v>
      </c>
      <c r="N2353" s="1">
        <v>74.599999999999994</v>
      </c>
      <c r="O2353" s="4">
        <v>11747</v>
      </c>
      <c r="P2353" s="3">
        <v>0.34699999999999998</v>
      </c>
      <c r="Q2353" s="3">
        <v>0.104</v>
      </c>
      <c r="R2353" s="3">
        <v>0.23599999999999999</v>
      </c>
      <c r="S2353" s="3">
        <v>0.13900000000000001</v>
      </c>
      <c r="T2353" s="1" t="s">
        <v>30</v>
      </c>
      <c r="U2353" s="1" t="s">
        <v>29</v>
      </c>
      <c r="V2353" s="3">
        <v>0.19</v>
      </c>
      <c r="W2353" s="1" t="s">
        <v>29</v>
      </c>
    </row>
    <row r="2354" spans="1:23" ht="13" x14ac:dyDescent="0.15">
      <c r="A2354" s="1" t="s">
        <v>1529</v>
      </c>
      <c r="B2354" s="1" t="s">
        <v>460</v>
      </c>
      <c r="C2354" s="1">
        <v>45053</v>
      </c>
      <c r="D2354" s="2">
        <v>33544</v>
      </c>
      <c r="E2354" s="3">
        <v>0.89100000000000001</v>
      </c>
      <c r="F2354" s="3">
        <v>0.159</v>
      </c>
      <c r="G2354" s="2">
        <v>4332</v>
      </c>
      <c r="H2354" s="1">
        <v>932</v>
      </c>
      <c r="I2354" s="1" t="s">
        <v>26</v>
      </c>
      <c r="J2354" s="2">
        <v>2758</v>
      </c>
      <c r="K2354" s="3">
        <v>0.19900000000000001</v>
      </c>
      <c r="L2354" s="1">
        <v>4.2</v>
      </c>
      <c r="M2354" s="1">
        <v>5.2</v>
      </c>
      <c r="N2354" s="1">
        <v>74.099999999999994</v>
      </c>
      <c r="O2354" s="4">
        <v>12831.8</v>
      </c>
      <c r="P2354" s="3">
        <v>0.375</v>
      </c>
      <c r="Q2354" s="3">
        <v>0.128</v>
      </c>
      <c r="R2354" s="3">
        <v>0.27600000000000002</v>
      </c>
      <c r="S2354" s="3">
        <v>0.126</v>
      </c>
      <c r="T2354" s="1" t="s">
        <v>30</v>
      </c>
      <c r="U2354" s="1" t="s">
        <v>29</v>
      </c>
      <c r="V2354" s="3">
        <v>0.21</v>
      </c>
      <c r="W2354" s="1" t="s">
        <v>30</v>
      </c>
    </row>
    <row r="2355" spans="1:23" ht="13" x14ac:dyDescent="0.15">
      <c r="A2355" s="1" t="s">
        <v>1529</v>
      </c>
      <c r="B2355" s="1" t="s">
        <v>1548</v>
      </c>
      <c r="C2355" s="1">
        <v>45055</v>
      </c>
      <c r="D2355" s="2">
        <v>69905</v>
      </c>
      <c r="E2355" s="3">
        <v>0.52800000000000002</v>
      </c>
      <c r="F2355" s="3">
        <v>0.10100000000000001</v>
      </c>
      <c r="G2355" s="2">
        <v>1740</v>
      </c>
      <c r="H2355" s="1">
        <v>499</v>
      </c>
      <c r="I2355" s="1" t="s">
        <v>33</v>
      </c>
      <c r="J2355" s="2">
        <v>2140</v>
      </c>
      <c r="K2355" s="3">
        <v>0.17699999999999999</v>
      </c>
      <c r="L2355" s="1">
        <v>4.3</v>
      </c>
      <c r="M2355" s="1">
        <v>5.8</v>
      </c>
      <c r="N2355" s="1">
        <v>73.2</v>
      </c>
      <c r="O2355" s="4">
        <v>12077.3</v>
      </c>
      <c r="P2355" s="3">
        <v>0.36499999999999999</v>
      </c>
      <c r="Q2355" s="3">
        <v>0.115</v>
      </c>
      <c r="R2355" s="3">
        <v>0.27600000000000002</v>
      </c>
      <c r="S2355" s="3">
        <v>0.126</v>
      </c>
      <c r="T2355" s="1" t="s">
        <v>29</v>
      </c>
      <c r="U2355" s="1" t="s">
        <v>29</v>
      </c>
      <c r="V2355" s="3">
        <v>0.193</v>
      </c>
      <c r="W2355" s="1" t="s">
        <v>29</v>
      </c>
    </row>
    <row r="2356" spans="1:23" ht="13" x14ac:dyDescent="0.15">
      <c r="A2356" s="1" t="s">
        <v>1529</v>
      </c>
      <c r="B2356" s="1" t="s">
        <v>1293</v>
      </c>
      <c r="C2356" s="1">
        <v>45057</v>
      </c>
      <c r="D2356" s="2">
        <v>108215</v>
      </c>
      <c r="E2356" s="3">
        <v>0.379</v>
      </c>
      <c r="F2356" s="3">
        <v>9.6000000000000002E-2</v>
      </c>
      <c r="G2356" s="2">
        <v>2447</v>
      </c>
      <c r="H2356" s="2">
        <v>1503</v>
      </c>
      <c r="I2356" s="1" t="s">
        <v>26</v>
      </c>
      <c r="J2356" s="2">
        <v>3014</v>
      </c>
      <c r="K2356" s="3">
        <v>0.16</v>
      </c>
      <c r="L2356" s="1">
        <v>3.9</v>
      </c>
      <c r="M2356" s="1">
        <v>5.4</v>
      </c>
      <c r="N2356" s="1">
        <v>75.3</v>
      </c>
      <c r="O2356" s="4">
        <v>11214.4</v>
      </c>
      <c r="P2356" s="3">
        <v>0.36</v>
      </c>
      <c r="Q2356" s="3">
        <v>0.10299999999999999</v>
      </c>
      <c r="R2356" s="3">
        <v>0.24199999999999999</v>
      </c>
      <c r="S2356" s="3">
        <v>0.11700000000000001</v>
      </c>
      <c r="T2356" s="1" t="s">
        <v>29</v>
      </c>
      <c r="U2356" s="1" t="s">
        <v>29</v>
      </c>
      <c r="V2356" s="3">
        <v>0.18</v>
      </c>
      <c r="W2356" s="1" t="s">
        <v>29</v>
      </c>
    </row>
    <row r="2357" spans="1:23" ht="13" x14ac:dyDescent="0.15">
      <c r="A2357" s="1" t="s">
        <v>1529</v>
      </c>
      <c r="B2357" s="1" t="s">
        <v>465</v>
      </c>
      <c r="C2357" s="1">
        <v>45059</v>
      </c>
      <c r="D2357" s="2">
        <v>68873</v>
      </c>
      <c r="E2357" s="3">
        <v>0.64</v>
      </c>
      <c r="F2357" s="3">
        <v>0.127</v>
      </c>
      <c r="G2357" s="2">
        <v>1994</v>
      </c>
      <c r="H2357" s="2">
        <v>1148</v>
      </c>
      <c r="I2357" s="1" t="s">
        <v>26</v>
      </c>
      <c r="J2357" s="2">
        <v>3021</v>
      </c>
      <c r="K2357" s="3">
        <v>0.189</v>
      </c>
      <c r="L2357" s="1">
        <v>4.5</v>
      </c>
      <c r="M2357" s="1">
        <v>6.1</v>
      </c>
      <c r="N2357" s="1">
        <v>71.5</v>
      </c>
      <c r="O2357" s="4">
        <v>13903.7</v>
      </c>
      <c r="P2357" s="3">
        <v>0.41</v>
      </c>
      <c r="Q2357" s="3">
        <v>0.122</v>
      </c>
      <c r="R2357" s="3">
        <v>0.25900000000000001</v>
      </c>
      <c r="S2357" s="3">
        <v>0.14899999999999999</v>
      </c>
      <c r="T2357" s="1" t="s">
        <v>30</v>
      </c>
      <c r="U2357" s="1" t="s">
        <v>29</v>
      </c>
      <c r="V2357" s="3">
        <v>0.20899999999999999</v>
      </c>
      <c r="W2357" s="1" t="s">
        <v>30</v>
      </c>
    </row>
    <row r="2358" spans="1:23" ht="13" x14ac:dyDescent="0.15">
      <c r="A2358" s="1" t="s">
        <v>1529</v>
      </c>
      <c r="B2358" s="1" t="s">
        <v>112</v>
      </c>
      <c r="C2358" s="1">
        <v>45061</v>
      </c>
      <c r="D2358" s="2">
        <v>15967</v>
      </c>
      <c r="E2358" s="3">
        <v>1</v>
      </c>
      <c r="F2358" s="3">
        <v>0.115</v>
      </c>
      <c r="G2358" s="2">
        <v>8140</v>
      </c>
      <c r="H2358" s="1">
        <v>840</v>
      </c>
      <c r="I2358" s="1" t="s">
        <v>26</v>
      </c>
      <c r="J2358" s="2">
        <v>2548</v>
      </c>
      <c r="K2358" s="3">
        <v>0.27600000000000002</v>
      </c>
      <c r="L2358" s="1">
        <v>5.0999999999999996</v>
      </c>
      <c r="M2358" s="1">
        <v>5.8</v>
      </c>
      <c r="N2358" s="1">
        <v>68.8</v>
      </c>
      <c r="O2358" s="4">
        <v>17807.8</v>
      </c>
      <c r="P2358" s="3">
        <v>0.49099999999999999</v>
      </c>
      <c r="Q2358" s="3">
        <v>0.16</v>
      </c>
      <c r="R2358" s="3">
        <v>0.35399999999999998</v>
      </c>
      <c r="S2358" s="3">
        <v>0.16</v>
      </c>
      <c r="T2358" s="1" t="s">
        <v>29</v>
      </c>
      <c r="U2358" s="1" t="s">
        <v>28</v>
      </c>
      <c r="V2358" s="3">
        <v>0.25900000000000001</v>
      </c>
      <c r="W2358" s="1" t="s">
        <v>28</v>
      </c>
    </row>
    <row r="2359" spans="1:23" ht="13" x14ac:dyDescent="0.15">
      <c r="A2359" s="1" t="s">
        <v>1529</v>
      </c>
      <c r="B2359" s="1" t="s">
        <v>1549</v>
      </c>
      <c r="C2359" s="1">
        <v>45063</v>
      </c>
      <c r="D2359" s="2">
        <v>309528</v>
      </c>
      <c r="E2359" s="3">
        <v>0.252</v>
      </c>
      <c r="F2359" s="3">
        <v>0.104</v>
      </c>
      <c r="G2359" s="2">
        <v>1588</v>
      </c>
      <c r="H2359" s="1">
        <v>474</v>
      </c>
      <c r="I2359" s="1" t="s">
        <v>33</v>
      </c>
      <c r="J2359" s="2">
        <v>2065</v>
      </c>
      <c r="K2359" s="3">
        <v>0.14899999999999999</v>
      </c>
      <c r="L2359" s="1">
        <v>3.8</v>
      </c>
      <c r="M2359" s="1">
        <v>5.4</v>
      </c>
      <c r="N2359" s="1">
        <v>76.099999999999994</v>
      </c>
      <c r="O2359" s="4">
        <v>8865.4</v>
      </c>
      <c r="P2359" s="3">
        <v>0.39</v>
      </c>
      <c r="Q2359" s="3">
        <v>0.10100000000000001</v>
      </c>
      <c r="R2359" s="3">
        <v>0.23499999999999999</v>
      </c>
      <c r="S2359" s="3">
        <v>0.11600000000000001</v>
      </c>
      <c r="T2359" s="1" t="s">
        <v>29</v>
      </c>
      <c r="U2359" s="1" t="s">
        <v>37</v>
      </c>
      <c r="V2359" s="3">
        <v>0.182</v>
      </c>
      <c r="W2359" s="1" t="s">
        <v>29</v>
      </c>
    </row>
    <row r="2360" spans="1:23" ht="13" x14ac:dyDescent="0.15">
      <c r="A2360" s="1" t="s">
        <v>1529</v>
      </c>
      <c r="B2360" s="1" t="s">
        <v>118</v>
      </c>
      <c r="C2360" s="1">
        <v>45067</v>
      </c>
      <c r="D2360" s="2">
        <v>28508</v>
      </c>
      <c r="E2360" s="3">
        <v>0.59099999999999997</v>
      </c>
      <c r="F2360" s="3">
        <v>0.124</v>
      </c>
      <c r="G2360" s="2">
        <v>2617</v>
      </c>
      <c r="H2360" s="1">
        <v>548</v>
      </c>
      <c r="I2360" s="1" t="s">
        <v>33</v>
      </c>
      <c r="J2360" s="2">
        <v>3848</v>
      </c>
      <c r="K2360" s="3">
        <v>0.26100000000000001</v>
      </c>
      <c r="L2360" s="1">
        <v>4.9000000000000004</v>
      </c>
      <c r="M2360" s="1">
        <v>6.5</v>
      </c>
      <c r="N2360" s="1">
        <v>68.2</v>
      </c>
      <c r="O2360" s="4">
        <v>18732.2</v>
      </c>
      <c r="P2360" s="3">
        <v>0.42399999999999999</v>
      </c>
      <c r="Q2360" s="3">
        <v>0.158</v>
      </c>
      <c r="R2360" s="3">
        <v>0.34799999999999998</v>
      </c>
      <c r="S2360" s="3">
        <v>0.16200000000000001</v>
      </c>
      <c r="T2360" s="1" t="s">
        <v>30</v>
      </c>
      <c r="U2360" s="1" t="s">
        <v>28</v>
      </c>
      <c r="V2360" s="3">
        <v>0.246</v>
      </c>
      <c r="W2360" s="1" t="s">
        <v>30</v>
      </c>
    </row>
    <row r="2361" spans="1:23" ht="13" x14ac:dyDescent="0.15">
      <c r="A2361" s="1" t="s">
        <v>1529</v>
      </c>
      <c r="B2361" s="1" t="s">
        <v>1550</v>
      </c>
      <c r="C2361" s="1">
        <v>45069</v>
      </c>
      <c r="D2361" s="2">
        <v>25704</v>
      </c>
      <c r="E2361" s="3">
        <v>0.65200000000000002</v>
      </c>
      <c r="F2361" s="3">
        <v>0.11700000000000001</v>
      </c>
      <c r="G2361" s="2">
        <v>8794</v>
      </c>
      <c r="H2361" s="1">
        <v>306</v>
      </c>
      <c r="I2361" s="1" t="s">
        <v>26</v>
      </c>
      <c r="J2361" s="2">
        <v>4087</v>
      </c>
      <c r="K2361" s="3">
        <v>0.28100000000000003</v>
      </c>
      <c r="L2361" s="1">
        <v>5.0999999999999996</v>
      </c>
      <c r="M2361" s="1">
        <v>6.1</v>
      </c>
      <c r="N2361" s="1">
        <v>69.099999999999994</v>
      </c>
      <c r="O2361" s="4">
        <v>17178.099999999999</v>
      </c>
      <c r="P2361" s="3">
        <v>0.46</v>
      </c>
      <c r="Q2361" s="3">
        <v>0.16</v>
      </c>
      <c r="R2361" s="3">
        <v>0.373</v>
      </c>
      <c r="S2361" s="3">
        <v>0.185</v>
      </c>
      <c r="T2361" s="1" t="s">
        <v>29</v>
      </c>
      <c r="U2361" s="1" t="s">
        <v>28</v>
      </c>
      <c r="V2361" s="3">
        <v>0.26300000000000001</v>
      </c>
      <c r="W2361" s="1" t="s">
        <v>28</v>
      </c>
    </row>
    <row r="2362" spans="1:23" ht="13" x14ac:dyDescent="0.15">
      <c r="A2362" s="1" t="s">
        <v>1529</v>
      </c>
      <c r="B2362" s="1" t="s">
        <v>1551</v>
      </c>
      <c r="C2362" s="1">
        <v>45065</v>
      </c>
      <c r="D2362" s="2">
        <v>9941</v>
      </c>
      <c r="E2362" s="3">
        <v>1</v>
      </c>
      <c r="F2362" s="3">
        <v>9.7000000000000003E-2</v>
      </c>
      <c r="G2362" s="2">
        <v>1952</v>
      </c>
      <c r="H2362" s="2">
        <v>1988</v>
      </c>
      <c r="I2362" s="1" t="s">
        <v>26</v>
      </c>
      <c r="J2362" s="2">
        <v>1811</v>
      </c>
      <c r="K2362" s="3">
        <v>0.192</v>
      </c>
      <c r="L2362" s="1">
        <v>4.0999999999999996</v>
      </c>
      <c r="M2362" s="1">
        <v>5.4</v>
      </c>
      <c r="N2362" s="1">
        <v>73.3</v>
      </c>
      <c r="O2362" s="4">
        <v>14226.4</v>
      </c>
      <c r="P2362" s="3">
        <v>0.38300000000000001</v>
      </c>
      <c r="Q2362" s="3">
        <v>0.124</v>
      </c>
      <c r="R2362" s="3">
        <v>0.26100000000000001</v>
      </c>
      <c r="S2362" s="3">
        <v>0.121</v>
      </c>
      <c r="T2362" s="1" t="s">
        <v>29</v>
      </c>
      <c r="U2362" s="1" t="s">
        <v>29</v>
      </c>
      <c r="V2362" s="3">
        <v>0.19600000000000001</v>
      </c>
      <c r="W2362" s="1" t="s">
        <v>29</v>
      </c>
    </row>
    <row r="2363" spans="1:23" ht="13" x14ac:dyDescent="0.15">
      <c r="A2363" s="1" t="s">
        <v>1529</v>
      </c>
      <c r="B2363" s="1" t="s">
        <v>1552</v>
      </c>
      <c r="C2363" s="1">
        <v>45071</v>
      </c>
      <c r="D2363" s="2">
        <v>38825</v>
      </c>
      <c r="E2363" s="3">
        <v>0.67300000000000004</v>
      </c>
      <c r="F2363" s="3">
        <v>0.121</v>
      </c>
      <c r="G2363" s="2">
        <v>1520</v>
      </c>
      <c r="H2363" s="2">
        <v>1339</v>
      </c>
      <c r="I2363" s="1" t="s">
        <v>26</v>
      </c>
      <c r="J2363" s="2">
        <v>1711</v>
      </c>
      <c r="K2363" s="3">
        <v>0.19500000000000001</v>
      </c>
      <c r="L2363" s="1">
        <v>4.5</v>
      </c>
      <c r="M2363" s="1">
        <v>5.9</v>
      </c>
      <c r="N2363" s="1">
        <v>72.5</v>
      </c>
      <c r="O2363" s="4">
        <v>12999.5</v>
      </c>
      <c r="P2363" s="3">
        <v>0.38700000000000001</v>
      </c>
      <c r="Q2363" s="3">
        <v>0.11899999999999999</v>
      </c>
      <c r="R2363" s="3">
        <v>0.27700000000000002</v>
      </c>
      <c r="S2363" s="3">
        <v>0.128</v>
      </c>
      <c r="T2363" s="1" t="s">
        <v>30</v>
      </c>
      <c r="U2363" s="1" t="s">
        <v>29</v>
      </c>
      <c r="V2363" s="3">
        <v>0.20399999999999999</v>
      </c>
      <c r="W2363" s="1" t="s">
        <v>30</v>
      </c>
    </row>
    <row r="2364" spans="1:23" ht="13" x14ac:dyDescent="0.15">
      <c r="A2364" s="1" t="s">
        <v>1529</v>
      </c>
      <c r="B2364" s="1" t="s">
        <v>476</v>
      </c>
      <c r="C2364" s="1">
        <v>45073</v>
      </c>
      <c r="D2364" s="2">
        <v>81221</v>
      </c>
      <c r="E2364" s="3">
        <v>0.63700000000000001</v>
      </c>
      <c r="F2364" s="3">
        <v>0.13300000000000001</v>
      </c>
      <c r="G2364" s="2">
        <v>1932</v>
      </c>
      <c r="H2364" s="1">
        <v>829</v>
      </c>
      <c r="I2364" s="1" t="s">
        <v>33</v>
      </c>
      <c r="J2364" s="2">
        <v>2500</v>
      </c>
      <c r="K2364" s="3">
        <v>0.158</v>
      </c>
      <c r="L2364" s="1">
        <v>4.2</v>
      </c>
      <c r="M2364" s="1">
        <v>5.7</v>
      </c>
      <c r="N2364" s="1">
        <v>75</v>
      </c>
      <c r="O2364" s="4">
        <v>10455.9</v>
      </c>
      <c r="P2364" s="3">
        <v>0.316</v>
      </c>
      <c r="Q2364" s="3">
        <v>0.10199999999999999</v>
      </c>
      <c r="R2364" s="3">
        <v>0.23100000000000001</v>
      </c>
      <c r="S2364" s="3">
        <v>0.14899999999999999</v>
      </c>
      <c r="T2364" s="1" t="s">
        <v>30</v>
      </c>
      <c r="U2364" s="1" t="s">
        <v>29</v>
      </c>
      <c r="V2364" s="3">
        <v>0.182</v>
      </c>
      <c r="W2364" s="1" t="s">
        <v>29</v>
      </c>
    </row>
    <row r="2365" spans="1:23" ht="13" x14ac:dyDescent="0.15">
      <c r="A2365" s="1" t="s">
        <v>1529</v>
      </c>
      <c r="B2365" s="1" t="s">
        <v>1553</v>
      </c>
      <c r="C2365" s="1">
        <v>45075</v>
      </c>
      <c r="D2365" s="2">
        <v>82820</v>
      </c>
      <c r="E2365" s="3">
        <v>0.65500000000000003</v>
      </c>
      <c r="F2365" s="3">
        <v>0.111</v>
      </c>
      <c r="G2365" s="2">
        <v>2074</v>
      </c>
      <c r="H2365" s="1">
        <v>429</v>
      </c>
      <c r="I2365" s="1" t="s">
        <v>33</v>
      </c>
      <c r="J2365" s="2">
        <v>3046</v>
      </c>
      <c r="K2365" s="3">
        <v>0.22700000000000001</v>
      </c>
      <c r="L2365" s="1">
        <v>4.8</v>
      </c>
      <c r="M2365" s="1">
        <v>6.1</v>
      </c>
      <c r="N2365" s="1">
        <v>70.099999999999994</v>
      </c>
      <c r="O2365" s="4">
        <v>16384.900000000001</v>
      </c>
      <c r="P2365" s="3">
        <v>0.47099999999999997</v>
      </c>
      <c r="Q2365" s="3">
        <v>0.153</v>
      </c>
      <c r="R2365" s="3">
        <v>0.316</v>
      </c>
      <c r="S2365" s="3">
        <v>0.14699999999999999</v>
      </c>
      <c r="T2365" s="1" t="s">
        <v>29</v>
      </c>
      <c r="U2365" s="1" t="s">
        <v>30</v>
      </c>
      <c r="V2365" s="3">
        <v>0.23699999999999999</v>
      </c>
      <c r="W2365" s="1" t="s">
        <v>30</v>
      </c>
    </row>
    <row r="2366" spans="1:23" ht="13" x14ac:dyDescent="0.15">
      <c r="A2366" s="1" t="s">
        <v>1529</v>
      </c>
      <c r="B2366" s="1" t="s">
        <v>125</v>
      </c>
      <c r="C2366" s="1">
        <v>45077</v>
      </c>
      <c r="D2366" s="2">
        <v>135495</v>
      </c>
      <c r="E2366" s="3">
        <v>0.376</v>
      </c>
      <c r="F2366" s="3">
        <v>0.11600000000000001</v>
      </c>
      <c r="G2366" s="2">
        <v>1695</v>
      </c>
      <c r="H2366" s="1">
        <v>681</v>
      </c>
      <c r="I2366" s="1" t="s">
        <v>33</v>
      </c>
      <c r="J2366" s="2">
        <v>2358</v>
      </c>
      <c r="K2366" s="3">
        <v>0.184</v>
      </c>
      <c r="L2366" s="1">
        <v>4.2</v>
      </c>
      <c r="M2366" s="1">
        <v>5.8</v>
      </c>
      <c r="N2366" s="1">
        <v>74.599999999999994</v>
      </c>
      <c r="O2366" s="4">
        <v>10324.1</v>
      </c>
      <c r="P2366" s="3">
        <v>0.36799999999999999</v>
      </c>
      <c r="Q2366" s="3">
        <v>0.10299999999999999</v>
      </c>
      <c r="R2366" s="3">
        <v>0.27800000000000002</v>
      </c>
      <c r="S2366" s="3">
        <v>0.13900000000000001</v>
      </c>
      <c r="T2366" s="1" t="s">
        <v>29</v>
      </c>
      <c r="U2366" s="1" t="s">
        <v>29</v>
      </c>
      <c r="V2366" s="3">
        <v>0.19800000000000001</v>
      </c>
      <c r="W2366" s="1" t="s">
        <v>29</v>
      </c>
    </row>
    <row r="2367" spans="1:23" ht="13" x14ac:dyDescent="0.15">
      <c r="A2367" s="1" t="s">
        <v>1529</v>
      </c>
      <c r="B2367" s="1" t="s">
        <v>643</v>
      </c>
      <c r="C2367" s="1">
        <v>45079</v>
      </c>
      <c r="D2367" s="2">
        <v>425138</v>
      </c>
      <c r="E2367" s="3">
        <v>8.5999999999999993E-2</v>
      </c>
      <c r="F2367" s="3">
        <v>9.6000000000000002E-2</v>
      </c>
      <c r="G2367" s="2">
        <v>1212</v>
      </c>
      <c r="H2367" s="1">
        <v>240</v>
      </c>
      <c r="I2367" s="1" t="s">
        <v>33</v>
      </c>
      <c r="J2367" s="2">
        <v>2044</v>
      </c>
      <c r="K2367" s="3">
        <v>0.16800000000000001</v>
      </c>
      <c r="L2367" s="1">
        <v>3.9</v>
      </c>
      <c r="M2367" s="1">
        <v>5.3</v>
      </c>
      <c r="N2367" s="1">
        <v>75.5</v>
      </c>
      <c r="O2367" s="4">
        <v>9520.7999999999993</v>
      </c>
      <c r="P2367" s="3">
        <v>0.33900000000000002</v>
      </c>
      <c r="Q2367" s="3">
        <v>0.11899999999999999</v>
      </c>
      <c r="R2367" s="3">
        <v>0.23100000000000001</v>
      </c>
      <c r="S2367" s="3">
        <v>0.11600000000000001</v>
      </c>
      <c r="T2367" s="1" t="s">
        <v>29</v>
      </c>
      <c r="U2367" s="1" t="s">
        <v>29</v>
      </c>
      <c r="V2367" s="3">
        <v>0.17799999999999999</v>
      </c>
      <c r="W2367" s="1" t="s">
        <v>29</v>
      </c>
    </row>
    <row r="2368" spans="1:23" ht="13" x14ac:dyDescent="0.15">
      <c r="A2368" s="1" t="s">
        <v>1529</v>
      </c>
      <c r="B2368" s="1" t="s">
        <v>1554</v>
      </c>
      <c r="C2368" s="1">
        <v>45081</v>
      </c>
      <c r="D2368" s="2">
        <v>19123</v>
      </c>
      <c r="E2368" s="3">
        <v>0.98599999999999999</v>
      </c>
      <c r="F2368" s="3">
        <v>0.14099999999999999</v>
      </c>
      <c r="G2368" s="2">
        <v>6274</v>
      </c>
      <c r="H2368" s="2">
        <v>1738</v>
      </c>
      <c r="I2368" s="1" t="s">
        <v>26</v>
      </c>
      <c r="J2368" s="2">
        <v>3629</v>
      </c>
      <c r="K2368" s="3">
        <v>0.19900000000000001</v>
      </c>
      <c r="L2368" s="1">
        <v>4.5</v>
      </c>
      <c r="M2368" s="1">
        <v>5.7</v>
      </c>
      <c r="N2368" s="1">
        <v>73.900000000000006</v>
      </c>
      <c r="O2368" s="4">
        <v>10984.5</v>
      </c>
      <c r="P2368" s="3">
        <v>0.38900000000000001</v>
      </c>
      <c r="Q2368" s="3">
        <v>0.125</v>
      </c>
      <c r="R2368" s="3">
        <v>0.28699999999999998</v>
      </c>
      <c r="S2368" s="3">
        <v>0.14000000000000001</v>
      </c>
      <c r="T2368" s="1" t="s">
        <v>30</v>
      </c>
      <c r="U2368" s="1" t="s">
        <v>29</v>
      </c>
      <c r="V2368" s="3">
        <v>0.21299999999999999</v>
      </c>
      <c r="W2368" s="1" t="s">
        <v>30</v>
      </c>
    </row>
    <row r="2369" spans="1:23" ht="13" x14ac:dyDescent="0.15">
      <c r="A2369" s="1" t="s">
        <v>1529</v>
      </c>
      <c r="B2369" s="1" t="s">
        <v>1555</v>
      </c>
      <c r="C2369" s="1">
        <v>45083</v>
      </c>
      <c r="D2369" s="2">
        <v>356698</v>
      </c>
      <c r="E2369" s="3">
        <v>0.29499999999999998</v>
      </c>
      <c r="F2369" s="3">
        <v>0.123</v>
      </c>
      <c r="G2369" s="2">
        <v>1615</v>
      </c>
      <c r="H2369" s="1">
        <v>661</v>
      </c>
      <c r="I2369" s="1" t="s">
        <v>33</v>
      </c>
      <c r="J2369" s="2">
        <v>2856</v>
      </c>
      <c r="K2369" s="3">
        <v>0.16300000000000001</v>
      </c>
      <c r="L2369" s="1">
        <v>4.0999999999999996</v>
      </c>
      <c r="M2369" s="1">
        <v>5.8</v>
      </c>
      <c r="N2369" s="1">
        <v>73.8</v>
      </c>
      <c r="O2369" s="4">
        <v>11012.9</v>
      </c>
      <c r="P2369" s="3">
        <v>0.36399999999999999</v>
      </c>
      <c r="Q2369" s="3">
        <v>0.111</v>
      </c>
      <c r="R2369" s="3">
        <v>0.27600000000000002</v>
      </c>
      <c r="S2369" s="3">
        <v>0.129</v>
      </c>
      <c r="T2369" s="1" t="s">
        <v>30</v>
      </c>
      <c r="U2369" s="1" t="s">
        <v>29</v>
      </c>
      <c r="V2369" s="3">
        <v>0.19400000000000001</v>
      </c>
      <c r="W2369" s="1" t="s">
        <v>29</v>
      </c>
    </row>
    <row r="2370" spans="1:23" ht="13" x14ac:dyDescent="0.15">
      <c r="A2370" s="1" t="s">
        <v>1529</v>
      </c>
      <c r="B2370" s="1" t="s">
        <v>131</v>
      </c>
      <c r="C2370" s="1">
        <v>45085</v>
      </c>
      <c r="D2370" s="2">
        <v>104165</v>
      </c>
      <c r="E2370" s="3">
        <v>0.34799999999999998</v>
      </c>
      <c r="F2370" s="3">
        <v>0.106</v>
      </c>
      <c r="G2370" s="2">
        <v>1871</v>
      </c>
      <c r="H2370" s="1">
        <v>548</v>
      </c>
      <c r="I2370" s="1" t="s">
        <v>33</v>
      </c>
      <c r="J2370" s="2">
        <v>2773</v>
      </c>
      <c r="K2370" s="3">
        <v>0.188</v>
      </c>
      <c r="L2370" s="1">
        <v>4.4000000000000004</v>
      </c>
      <c r="M2370" s="1">
        <v>5.5</v>
      </c>
      <c r="N2370" s="1">
        <v>72.099999999999994</v>
      </c>
      <c r="O2370" s="4">
        <v>13356.2</v>
      </c>
      <c r="P2370" s="3">
        <v>0.40899999999999997</v>
      </c>
      <c r="Q2370" s="3">
        <v>0.129</v>
      </c>
      <c r="R2370" s="3">
        <v>0.29099999999999998</v>
      </c>
      <c r="S2370" s="3">
        <v>0.123</v>
      </c>
      <c r="T2370" s="1" t="s">
        <v>29</v>
      </c>
      <c r="U2370" s="1" t="s">
        <v>29</v>
      </c>
      <c r="V2370" s="3">
        <v>0.20799999999999999</v>
      </c>
      <c r="W2370" s="1" t="s">
        <v>30</v>
      </c>
    </row>
    <row r="2371" spans="1:23" ht="13" x14ac:dyDescent="0.15">
      <c r="A2371" s="1" t="s">
        <v>1529</v>
      </c>
      <c r="B2371" s="1" t="s">
        <v>193</v>
      </c>
      <c r="C2371" s="1">
        <v>45087</v>
      </c>
      <c r="D2371" s="2">
        <v>26629</v>
      </c>
      <c r="E2371" s="3">
        <v>0.64300000000000002</v>
      </c>
      <c r="F2371" s="3">
        <v>0.113</v>
      </c>
      <c r="G2371" s="2">
        <v>3002</v>
      </c>
      <c r="H2371" s="1">
        <v>918</v>
      </c>
      <c r="I2371" s="1" t="s">
        <v>33</v>
      </c>
      <c r="J2371" s="2">
        <v>2286</v>
      </c>
      <c r="K2371" s="3">
        <v>0.248</v>
      </c>
      <c r="L2371" s="1">
        <v>5</v>
      </c>
      <c r="M2371" s="1">
        <v>6.1</v>
      </c>
      <c r="N2371" s="1">
        <v>69</v>
      </c>
      <c r="O2371" s="4">
        <v>16927</v>
      </c>
      <c r="P2371" s="3">
        <v>0.42899999999999999</v>
      </c>
      <c r="Q2371" s="3">
        <v>0.13300000000000001</v>
      </c>
      <c r="R2371" s="3">
        <v>0.32600000000000001</v>
      </c>
      <c r="S2371" s="3">
        <v>0.16900000000000001</v>
      </c>
      <c r="T2371" s="1" t="s">
        <v>29</v>
      </c>
      <c r="U2371" s="1" t="s">
        <v>30</v>
      </c>
      <c r="V2371" s="3">
        <v>0.23599999999999999</v>
      </c>
      <c r="W2371" s="1" t="s">
        <v>30</v>
      </c>
    </row>
    <row r="2372" spans="1:23" ht="13" x14ac:dyDescent="0.15">
      <c r="A2372" s="1" t="s">
        <v>1529</v>
      </c>
      <c r="B2372" s="1" t="s">
        <v>1556</v>
      </c>
      <c r="C2372" s="1">
        <v>45089</v>
      </c>
      <c r="D2372" s="2">
        <v>29891</v>
      </c>
      <c r="E2372" s="3">
        <v>0.83099999999999996</v>
      </c>
      <c r="F2372" s="3">
        <v>0.11</v>
      </c>
      <c r="G2372" s="2">
        <v>5081</v>
      </c>
      <c r="H2372" s="1">
        <v>729</v>
      </c>
      <c r="I2372" s="1" t="s">
        <v>26</v>
      </c>
      <c r="J2372" s="2">
        <v>2913</v>
      </c>
      <c r="K2372" s="3">
        <v>0.25</v>
      </c>
      <c r="L2372" s="1">
        <v>4.8</v>
      </c>
      <c r="M2372" s="1">
        <v>6</v>
      </c>
      <c r="N2372" s="1">
        <v>70.400000000000006</v>
      </c>
      <c r="O2372" s="4">
        <v>15827.7</v>
      </c>
      <c r="P2372" s="3">
        <v>0.47199999999999998</v>
      </c>
      <c r="Q2372" s="3">
        <v>0.14399999999999999</v>
      </c>
      <c r="R2372" s="3">
        <v>0.34100000000000003</v>
      </c>
      <c r="S2372" s="3">
        <v>0.14699999999999999</v>
      </c>
      <c r="T2372" s="1" t="s">
        <v>29</v>
      </c>
      <c r="U2372" s="1" t="s">
        <v>28</v>
      </c>
      <c r="V2372" s="3">
        <v>0.24399999999999999</v>
      </c>
      <c r="W2372" s="1" t="s">
        <v>30</v>
      </c>
    </row>
    <row r="2373" spans="1:23" ht="13" x14ac:dyDescent="0.15">
      <c r="A2373" s="1" t="s">
        <v>1529</v>
      </c>
      <c r="B2373" s="1" t="s">
        <v>926</v>
      </c>
      <c r="C2373" s="1">
        <v>45091</v>
      </c>
      <c r="D2373" s="2">
        <v>298320</v>
      </c>
      <c r="E2373" s="3">
        <v>0.22700000000000001</v>
      </c>
      <c r="F2373" s="3">
        <v>8.8999999999999996E-2</v>
      </c>
      <c r="G2373" s="2">
        <v>2076</v>
      </c>
      <c r="H2373" s="1">
        <v>495</v>
      </c>
      <c r="I2373" s="1" t="s">
        <v>33</v>
      </c>
      <c r="J2373" s="2">
        <v>2742</v>
      </c>
      <c r="K2373" s="3">
        <v>0.152</v>
      </c>
      <c r="L2373" s="1">
        <v>3.5</v>
      </c>
      <c r="M2373" s="1">
        <v>4.9000000000000004</v>
      </c>
      <c r="N2373" s="1">
        <v>76.3</v>
      </c>
      <c r="O2373" s="4">
        <v>8297</v>
      </c>
      <c r="P2373" s="3">
        <v>0.312</v>
      </c>
      <c r="Q2373" s="3">
        <v>9.4E-2</v>
      </c>
      <c r="R2373" s="3">
        <v>0.23599999999999999</v>
      </c>
      <c r="S2373" s="3">
        <v>9.9000000000000005E-2</v>
      </c>
      <c r="T2373" s="1" t="s">
        <v>29</v>
      </c>
      <c r="U2373" s="1" t="s">
        <v>29</v>
      </c>
      <c r="V2373" s="3">
        <v>0.16400000000000001</v>
      </c>
      <c r="W2373" s="1" t="s">
        <v>29</v>
      </c>
    </row>
    <row r="2374" spans="1:23" ht="13" x14ac:dyDescent="0.15">
      <c r="A2374" s="1" t="s">
        <v>1557</v>
      </c>
      <c r="B2374" s="1" t="s">
        <v>1558</v>
      </c>
      <c r="C2374" s="1">
        <v>46003</v>
      </c>
      <c r="D2374" s="2">
        <v>2782</v>
      </c>
      <c r="E2374" s="3">
        <v>1</v>
      </c>
      <c r="F2374" s="3">
        <v>0.11</v>
      </c>
      <c r="H2374" s="2">
        <v>1391</v>
      </c>
      <c r="I2374" s="1" t="s">
        <v>26</v>
      </c>
      <c r="J2374" s="2">
        <v>1564</v>
      </c>
      <c r="K2374" s="3">
        <v>0.13400000000000001</v>
      </c>
      <c r="L2374" s="1">
        <v>3.3</v>
      </c>
      <c r="M2374" s="1">
        <v>4.4000000000000004</v>
      </c>
      <c r="N2374" s="1">
        <v>75.900000000000006</v>
      </c>
      <c r="O2374" s="4">
        <v>8790.2999999999993</v>
      </c>
      <c r="P2374" s="3">
        <v>0.33400000000000002</v>
      </c>
      <c r="Q2374" s="3">
        <v>8.3000000000000004E-2</v>
      </c>
      <c r="R2374" s="3">
        <v>0.22500000000000001</v>
      </c>
      <c r="S2374" s="3">
        <v>8.7999999999999995E-2</v>
      </c>
      <c r="T2374" s="1" t="s">
        <v>29</v>
      </c>
      <c r="U2374" s="1" t="s">
        <v>37</v>
      </c>
      <c r="V2374" s="3">
        <v>0.16200000000000001</v>
      </c>
      <c r="W2374" s="1" t="s">
        <v>29</v>
      </c>
    </row>
    <row r="2375" spans="1:23" ht="13" x14ac:dyDescent="0.15">
      <c r="A2375" s="1" t="s">
        <v>1557</v>
      </c>
      <c r="B2375" s="1" t="s">
        <v>1559</v>
      </c>
      <c r="C2375" s="1">
        <v>46005</v>
      </c>
      <c r="D2375" s="2">
        <v>19591</v>
      </c>
      <c r="E2375" s="3">
        <v>0.254</v>
      </c>
      <c r="F2375" s="3">
        <v>0.129</v>
      </c>
      <c r="G2375" s="2">
        <v>2125</v>
      </c>
      <c r="H2375" s="1">
        <v>370</v>
      </c>
      <c r="I2375" s="1" t="s">
        <v>33</v>
      </c>
      <c r="J2375" s="2">
        <v>5139</v>
      </c>
      <c r="K2375" s="3">
        <v>0.189</v>
      </c>
      <c r="L2375" s="1">
        <v>3.7</v>
      </c>
      <c r="M2375" s="1">
        <v>4.4000000000000004</v>
      </c>
      <c r="N2375" s="1">
        <v>78.400000000000006</v>
      </c>
      <c r="O2375" s="4">
        <v>7497.4</v>
      </c>
      <c r="P2375" s="3">
        <v>0.34699999999999998</v>
      </c>
      <c r="Q2375" s="3">
        <v>0.10199999999999999</v>
      </c>
      <c r="R2375" s="3">
        <v>0.28799999999999998</v>
      </c>
      <c r="S2375" s="3">
        <v>0.104</v>
      </c>
      <c r="T2375" s="1" t="s">
        <v>30</v>
      </c>
      <c r="U2375" s="1" t="s">
        <v>29</v>
      </c>
      <c r="V2375" s="3">
        <v>0.193</v>
      </c>
      <c r="W2375" s="1" t="s">
        <v>29</v>
      </c>
    </row>
    <row r="2376" spans="1:23" ht="13" x14ac:dyDescent="0.15">
      <c r="A2376" s="1" t="s">
        <v>1557</v>
      </c>
      <c r="B2376" s="1" t="s">
        <v>1560</v>
      </c>
      <c r="C2376" s="1">
        <v>46007</v>
      </c>
      <c r="D2376" s="2">
        <v>3305</v>
      </c>
      <c r="E2376" s="3">
        <v>1</v>
      </c>
      <c r="F2376" s="3">
        <v>0.14199999999999999</v>
      </c>
      <c r="I2376" s="1" t="s">
        <v>44</v>
      </c>
      <c r="J2376" s="2">
        <v>3905</v>
      </c>
      <c r="K2376" s="3">
        <v>0.23400000000000001</v>
      </c>
      <c r="L2376" s="1">
        <v>4.9000000000000004</v>
      </c>
      <c r="M2376" s="1">
        <v>5.5</v>
      </c>
      <c r="N2376" s="1">
        <v>67.900000000000006</v>
      </c>
      <c r="O2376" s="4">
        <v>21695.4</v>
      </c>
      <c r="P2376" s="3">
        <v>0.43</v>
      </c>
      <c r="Q2376" s="3">
        <v>0.126</v>
      </c>
      <c r="R2376" s="3">
        <v>0.27100000000000002</v>
      </c>
      <c r="S2376" s="3">
        <v>0.183</v>
      </c>
      <c r="T2376" s="1" t="s">
        <v>30</v>
      </c>
      <c r="U2376" s="1" t="s">
        <v>30</v>
      </c>
      <c r="V2376" s="3">
        <v>0.23100000000000001</v>
      </c>
      <c r="W2376" s="1" t="s">
        <v>30</v>
      </c>
    </row>
    <row r="2377" spans="1:23" ht="13" x14ac:dyDescent="0.15">
      <c r="A2377" s="1" t="s">
        <v>1557</v>
      </c>
      <c r="B2377" s="1" t="s">
        <v>1561</v>
      </c>
      <c r="C2377" s="1">
        <v>46009</v>
      </c>
      <c r="D2377" s="2">
        <v>7065</v>
      </c>
      <c r="E2377" s="3">
        <v>1</v>
      </c>
      <c r="F2377" s="3">
        <v>9.0999999999999998E-2</v>
      </c>
      <c r="G2377" s="2">
        <v>1754</v>
      </c>
      <c r="I2377" s="1" t="s">
        <v>33</v>
      </c>
      <c r="J2377" s="2">
        <v>1313</v>
      </c>
      <c r="K2377" s="3">
        <v>0.151</v>
      </c>
      <c r="L2377" s="1">
        <v>3.9</v>
      </c>
      <c r="M2377" s="1">
        <v>4.5</v>
      </c>
      <c r="N2377" s="1">
        <v>76.599999999999994</v>
      </c>
      <c r="O2377" s="4">
        <v>7594.8</v>
      </c>
      <c r="P2377" s="3">
        <v>0.36</v>
      </c>
      <c r="Q2377" s="3">
        <v>9.2999999999999999E-2</v>
      </c>
      <c r="R2377" s="3">
        <v>0.23400000000000001</v>
      </c>
      <c r="S2377" s="3">
        <v>0.111</v>
      </c>
      <c r="T2377" s="1" t="s">
        <v>29</v>
      </c>
      <c r="U2377" s="1" t="s">
        <v>29</v>
      </c>
      <c r="V2377" s="3">
        <v>0.17299999999999999</v>
      </c>
      <c r="W2377" s="1" t="s">
        <v>29</v>
      </c>
    </row>
    <row r="2378" spans="1:23" ht="13" x14ac:dyDescent="0.15">
      <c r="A2378" s="1" t="s">
        <v>1557</v>
      </c>
      <c r="B2378" s="1" t="s">
        <v>1562</v>
      </c>
      <c r="C2378" s="1">
        <v>46011</v>
      </c>
      <c r="D2378" s="2">
        <v>35980</v>
      </c>
      <c r="E2378" s="3">
        <v>0.311</v>
      </c>
      <c r="F2378" s="3">
        <v>7.6999999999999999E-2</v>
      </c>
      <c r="G2378" s="2">
        <v>1732</v>
      </c>
      <c r="H2378" s="1">
        <v>620</v>
      </c>
      <c r="I2378" s="1" t="s">
        <v>33</v>
      </c>
      <c r="J2378" s="2">
        <v>2662</v>
      </c>
      <c r="K2378" s="3">
        <v>0.121</v>
      </c>
      <c r="L2378" s="1">
        <v>3.4</v>
      </c>
      <c r="M2378" s="1">
        <v>4.4000000000000004</v>
      </c>
      <c r="N2378" s="1">
        <v>79.900000000000006</v>
      </c>
      <c r="O2378" s="4">
        <v>6178.4</v>
      </c>
      <c r="P2378" s="3">
        <v>0.378</v>
      </c>
      <c r="Q2378" s="3">
        <v>8.3000000000000004E-2</v>
      </c>
      <c r="R2378" s="3">
        <v>0.21</v>
      </c>
      <c r="S2378" s="3">
        <v>0.10100000000000001</v>
      </c>
      <c r="T2378" s="1" t="s">
        <v>37</v>
      </c>
      <c r="U2378" s="1" t="s">
        <v>37</v>
      </c>
      <c r="V2378" s="3">
        <v>0.16200000000000001</v>
      </c>
      <c r="W2378" s="1" t="s">
        <v>29</v>
      </c>
    </row>
    <row r="2379" spans="1:23" ht="13" x14ac:dyDescent="0.15">
      <c r="A2379" s="1" t="s">
        <v>1557</v>
      </c>
      <c r="B2379" s="1" t="s">
        <v>609</v>
      </c>
      <c r="C2379" s="1">
        <v>46013</v>
      </c>
      <c r="D2379" s="2">
        <v>37733</v>
      </c>
      <c r="E2379" s="3">
        <v>0.26900000000000002</v>
      </c>
      <c r="F2379" s="3">
        <v>9.9000000000000005E-2</v>
      </c>
      <c r="G2379" s="2">
        <v>1588</v>
      </c>
      <c r="H2379" s="1">
        <v>219</v>
      </c>
      <c r="I2379" s="1" t="s">
        <v>33</v>
      </c>
      <c r="J2379" s="2">
        <v>3083</v>
      </c>
      <c r="K2379" s="3">
        <v>0.123</v>
      </c>
      <c r="L2379" s="1">
        <v>3.5</v>
      </c>
      <c r="M2379" s="1">
        <v>4.4000000000000004</v>
      </c>
      <c r="N2379" s="1">
        <v>78.5</v>
      </c>
      <c r="O2379" s="4">
        <v>6876.2</v>
      </c>
      <c r="P2379" s="3">
        <v>0.35899999999999999</v>
      </c>
      <c r="Q2379" s="3">
        <v>7.9000000000000001E-2</v>
      </c>
      <c r="R2379" s="3">
        <v>0.22800000000000001</v>
      </c>
      <c r="S2379" s="3">
        <v>0.109</v>
      </c>
      <c r="T2379" s="1" t="s">
        <v>29</v>
      </c>
      <c r="U2379" s="1" t="s">
        <v>37</v>
      </c>
      <c r="V2379" s="3">
        <v>0.16600000000000001</v>
      </c>
      <c r="W2379" s="1" t="s">
        <v>29</v>
      </c>
    </row>
    <row r="2380" spans="1:23" ht="13" x14ac:dyDescent="0.15">
      <c r="A2380" s="1" t="s">
        <v>1557</v>
      </c>
      <c r="B2380" s="1" t="s">
        <v>1563</v>
      </c>
      <c r="C2380" s="1">
        <v>46015</v>
      </c>
      <c r="D2380" s="2">
        <v>5311</v>
      </c>
      <c r="E2380" s="3">
        <v>1</v>
      </c>
      <c r="F2380" s="3">
        <v>0.13400000000000001</v>
      </c>
      <c r="G2380" s="1">
        <v>874</v>
      </c>
      <c r="H2380" s="1">
        <v>664</v>
      </c>
      <c r="I2380" s="1" t="s">
        <v>33</v>
      </c>
      <c r="J2380" s="2">
        <v>1110</v>
      </c>
      <c r="K2380" s="3">
        <v>0.17</v>
      </c>
      <c r="L2380" s="1">
        <v>3.8</v>
      </c>
      <c r="M2380" s="1">
        <v>4.7</v>
      </c>
      <c r="N2380" s="1">
        <v>79.099999999999994</v>
      </c>
      <c r="O2380" s="4">
        <v>8506.2000000000007</v>
      </c>
      <c r="P2380" s="3">
        <v>0.36799999999999999</v>
      </c>
      <c r="Q2380" s="3">
        <v>9.2999999999999999E-2</v>
      </c>
      <c r="R2380" s="3">
        <v>0.254</v>
      </c>
      <c r="S2380" s="3">
        <v>0.125</v>
      </c>
      <c r="T2380" s="1" t="s">
        <v>30</v>
      </c>
      <c r="U2380" s="1" t="s">
        <v>29</v>
      </c>
      <c r="V2380" s="3">
        <v>0.191</v>
      </c>
      <c r="W2380" s="1" t="s">
        <v>29</v>
      </c>
    </row>
    <row r="2381" spans="1:23" ht="13" x14ac:dyDescent="0.15">
      <c r="A2381" s="1" t="s">
        <v>1557</v>
      </c>
      <c r="B2381" s="1" t="s">
        <v>1272</v>
      </c>
      <c r="C2381" s="1">
        <v>46017</v>
      </c>
      <c r="D2381" s="2">
        <v>1884</v>
      </c>
      <c r="E2381" s="3">
        <v>1</v>
      </c>
      <c r="F2381" s="3">
        <v>0.128</v>
      </c>
      <c r="H2381" s="1">
        <v>377</v>
      </c>
      <c r="I2381" s="1" t="s">
        <v>33</v>
      </c>
      <c r="K2381" s="3">
        <v>0.315</v>
      </c>
      <c r="L2381" s="1">
        <v>5.6</v>
      </c>
      <c r="M2381" s="1">
        <v>6</v>
      </c>
      <c r="N2381" s="1">
        <v>54</v>
      </c>
      <c r="O2381" s="4">
        <v>46417.9</v>
      </c>
      <c r="P2381" s="3">
        <v>0.44400000000000001</v>
      </c>
      <c r="Q2381" s="3">
        <v>0.16600000000000001</v>
      </c>
      <c r="R2381" s="3">
        <v>0.378</v>
      </c>
      <c r="S2381" s="3">
        <v>0.22700000000000001</v>
      </c>
      <c r="T2381" s="1" t="s">
        <v>30</v>
      </c>
      <c r="U2381" s="1" t="s">
        <v>28</v>
      </c>
      <c r="V2381" s="3">
        <v>0.27600000000000002</v>
      </c>
      <c r="W2381" s="1" t="s">
        <v>28</v>
      </c>
    </row>
    <row r="2382" spans="1:23" ht="13" x14ac:dyDescent="0.15">
      <c r="A2382" s="1" t="s">
        <v>1557</v>
      </c>
      <c r="B2382" s="1" t="s">
        <v>218</v>
      </c>
      <c r="C2382" s="1">
        <v>46019</v>
      </c>
      <c r="D2382" s="2">
        <v>10863</v>
      </c>
      <c r="E2382" s="3">
        <v>0.503</v>
      </c>
      <c r="F2382" s="3">
        <v>0.14299999999999999</v>
      </c>
      <c r="G2382" s="2">
        <v>3485</v>
      </c>
      <c r="H2382" s="2">
        <v>1811</v>
      </c>
      <c r="I2382" s="1" t="s">
        <v>26</v>
      </c>
      <c r="J2382" s="2">
        <v>2696</v>
      </c>
      <c r="K2382" s="3">
        <v>0.14699999999999999</v>
      </c>
      <c r="L2382" s="1">
        <v>3.7</v>
      </c>
      <c r="M2382" s="1">
        <v>4.4000000000000004</v>
      </c>
      <c r="N2382" s="1">
        <v>78.599999999999994</v>
      </c>
      <c r="O2382" s="4">
        <v>5771.7</v>
      </c>
      <c r="P2382" s="3">
        <v>0.34899999999999998</v>
      </c>
      <c r="Q2382" s="3">
        <v>8.6999999999999994E-2</v>
      </c>
      <c r="R2382" s="3">
        <v>0.24399999999999999</v>
      </c>
      <c r="S2382" s="3">
        <v>9.9000000000000005E-2</v>
      </c>
      <c r="T2382" s="1" t="s">
        <v>30</v>
      </c>
      <c r="U2382" s="1" t="s">
        <v>37</v>
      </c>
      <c r="V2382" s="3">
        <v>0.17799999999999999</v>
      </c>
      <c r="W2382" s="1" t="s">
        <v>29</v>
      </c>
    </row>
    <row r="2383" spans="1:23" ht="13" x14ac:dyDescent="0.15">
      <c r="A2383" s="1" t="s">
        <v>1557</v>
      </c>
      <c r="B2383" s="1" t="s">
        <v>779</v>
      </c>
      <c r="C2383" s="1">
        <v>46021</v>
      </c>
      <c r="D2383" s="2">
        <v>1340</v>
      </c>
      <c r="E2383" s="3">
        <v>1</v>
      </c>
      <c r="F2383" s="3">
        <v>0.1</v>
      </c>
      <c r="H2383" s="2">
        <v>1340</v>
      </c>
      <c r="I2383" s="1" t="s">
        <v>26</v>
      </c>
      <c r="J2383" s="1">
        <v>654</v>
      </c>
      <c r="K2383" s="3">
        <v>0.13500000000000001</v>
      </c>
      <c r="L2383" s="1">
        <v>3.3</v>
      </c>
      <c r="M2383" s="1">
        <v>4.2</v>
      </c>
      <c r="O2383" s="4">
        <v>10991</v>
      </c>
      <c r="P2383" s="3">
        <v>0.35</v>
      </c>
      <c r="Q2383" s="3">
        <v>8.1000000000000003E-2</v>
      </c>
      <c r="R2383" s="3">
        <v>0.22500000000000001</v>
      </c>
      <c r="S2383" s="3">
        <v>0.09</v>
      </c>
      <c r="T2383" s="1" t="s">
        <v>29</v>
      </c>
      <c r="U2383" s="1" t="s">
        <v>37</v>
      </c>
      <c r="V2383" s="3">
        <v>0.16400000000000001</v>
      </c>
      <c r="W2383" s="1" t="s">
        <v>29</v>
      </c>
    </row>
    <row r="2384" spans="1:23" ht="13" x14ac:dyDescent="0.15">
      <c r="A2384" s="1" t="s">
        <v>1557</v>
      </c>
      <c r="B2384" s="1" t="s">
        <v>1564</v>
      </c>
      <c r="C2384" s="1">
        <v>46023</v>
      </c>
      <c r="D2384" s="2">
        <v>9240</v>
      </c>
      <c r="E2384" s="3">
        <v>1</v>
      </c>
      <c r="F2384" s="3">
        <v>0.155</v>
      </c>
      <c r="G2384" s="2">
        <v>3054</v>
      </c>
      <c r="H2384" s="1">
        <v>840</v>
      </c>
      <c r="I2384" s="1" t="s">
        <v>33</v>
      </c>
      <c r="J2384" s="2">
        <v>4322</v>
      </c>
      <c r="K2384" s="3">
        <v>0.17499999999999999</v>
      </c>
      <c r="L2384" s="1">
        <v>4.2</v>
      </c>
      <c r="M2384" s="1">
        <v>4.9000000000000004</v>
      </c>
      <c r="N2384" s="1">
        <v>71.400000000000006</v>
      </c>
      <c r="O2384" s="4">
        <v>16778.900000000001</v>
      </c>
      <c r="P2384" s="3">
        <v>0.38500000000000001</v>
      </c>
      <c r="Q2384" s="3">
        <v>0.105</v>
      </c>
      <c r="R2384" s="3">
        <v>0.25600000000000001</v>
      </c>
      <c r="S2384" s="3">
        <v>0.152</v>
      </c>
      <c r="T2384" s="1" t="s">
        <v>30</v>
      </c>
      <c r="U2384" s="1" t="s">
        <v>29</v>
      </c>
      <c r="V2384" s="3">
        <v>0.20499999999999999</v>
      </c>
      <c r="W2384" s="1" t="s">
        <v>30</v>
      </c>
    </row>
    <row r="2385" spans="1:23" ht="13" x14ac:dyDescent="0.15">
      <c r="A2385" s="1" t="s">
        <v>1557</v>
      </c>
      <c r="B2385" s="1" t="s">
        <v>149</v>
      </c>
      <c r="C2385" s="1">
        <v>46025</v>
      </c>
      <c r="D2385" s="2">
        <v>3948</v>
      </c>
      <c r="E2385" s="3">
        <v>1</v>
      </c>
      <c r="F2385" s="3">
        <v>9.4E-2</v>
      </c>
      <c r="I2385" s="1" t="s">
        <v>44</v>
      </c>
      <c r="J2385" s="2">
        <v>3819</v>
      </c>
      <c r="K2385" s="3">
        <v>0.14299999999999999</v>
      </c>
      <c r="L2385" s="1">
        <v>3.4</v>
      </c>
      <c r="M2385" s="1">
        <v>4.0999999999999996</v>
      </c>
      <c r="N2385" s="1">
        <v>81</v>
      </c>
      <c r="O2385" s="4">
        <v>4614.1000000000004</v>
      </c>
      <c r="P2385" s="3">
        <v>0.38</v>
      </c>
      <c r="Q2385" s="3">
        <v>8.3000000000000004E-2</v>
      </c>
      <c r="R2385" s="3">
        <v>0.23</v>
      </c>
      <c r="S2385" s="3">
        <v>0.1</v>
      </c>
      <c r="T2385" s="1" t="s">
        <v>29</v>
      </c>
      <c r="U2385" s="1" t="s">
        <v>37</v>
      </c>
      <c r="V2385" s="3">
        <v>0.17199999999999999</v>
      </c>
      <c r="W2385" s="1" t="s">
        <v>29</v>
      </c>
    </row>
    <row r="2386" spans="1:23" ht="13" x14ac:dyDescent="0.15">
      <c r="A2386" s="1" t="s">
        <v>1557</v>
      </c>
      <c r="B2386" s="1" t="s">
        <v>85</v>
      </c>
      <c r="C2386" s="1">
        <v>46027</v>
      </c>
      <c r="D2386" s="2">
        <v>15431</v>
      </c>
      <c r="E2386" s="3">
        <v>0.221</v>
      </c>
      <c r="F2386" s="3">
        <v>0.10100000000000001</v>
      </c>
      <c r="G2386" s="2">
        <v>2164</v>
      </c>
      <c r="H2386" s="1">
        <v>857</v>
      </c>
      <c r="I2386" s="1" t="s">
        <v>33</v>
      </c>
      <c r="J2386" s="2">
        <v>1014</v>
      </c>
      <c r="K2386" s="3">
        <v>0.155</v>
      </c>
      <c r="L2386" s="1">
        <v>3.7</v>
      </c>
      <c r="M2386" s="1">
        <v>4.7</v>
      </c>
      <c r="N2386" s="1">
        <v>77.2</v>
      </c>
      <c r="O2386" s="4">
        <v>7573.5</v>
      </c>
      <c r="P2386" s="3">
        <v>0.39900000000000002</v>
      </c>
      <c r="Q2386" s="3">
        <v>9.4E-2</v>
      </c>
      <c r="R2386" s="3">
        <v>0.24</v>
      </c>
      <c r="S2386" s="3">
        <v>0.13</v>
      </c>
      <c r="T2386" s="1" t="s">
        <v>29</v>
      </c>
      <c r="U2386" s="1" t="s">
        <v>29</v>
      </c>
      <c r="V2386" s="3">
        <v>0.186</v>
      </c>
      <c r="W2386" s="1" t="s">
        <v>29</v>
      </c>
    </row>
    <row r="2387" spans="1:23" ht="13" x14ac:dyDescent="0.15">
      <c r="A2387" s="1" t="s">
        <v>1557</v>
      </c>
      <c r="B2387" s="1" t="s">
        <v>1565</v>
      </c>
      <c r="C2387" s="1">
        <v>46029</v>
      </c>
      <c r="D2387" s="2">
        <v>28971</v>
      </c>
      <c r="E2387" s="3">
        <v>0.27100000000000002</v>
      </c>
      <c r="F2387" s="3">
        <v>0.104</v>
      </c>
      <c r="G2387" s="2">
        <v>1053</v>
      </c>
      <c r="H2387" s="1">
        <v>279</v>
      </c>
      <c r="I2387" s="1" t="s">
        <v>33</v>
      </c>
      <c r="J2387" s="2">
        <v>3307</v>
      </c>
      <c r="K2387" s="3">
        <v>0.14899999999999999</v>
      </c>
      <c r="L2387" s="1">
        <v>3.4</v>
      </c>
      <c r="M2387" s="1">
        <v>4.3</v>
      </c>
      <c r="N2387" s="1">
        <v>78.8</v>
      </c>
      <c r="O2387" s="4">
        <v>6602.4</v>
      </c>
      <c r="P2387" s="3">
        <v>0.39800000000000002</v>
      </c>
      <c r="Q2387" s="3">
        <v>8.7999999999999995E-2</v>
      </c>
      <c r="R2387" s="3">
        <v>0.249</v>
      </c>
      <c r="S2387" s="3">
        <v>0.106</v>
      </c>
      <c r="T2387" s="1" t="s">
        <v>29</v>
      </c>
      <c r="U2387" s="1" t="s">
        <v>37</v>
      </c>
      <c r="V2387" s="3">
        <v>0.182</v>
      </c>
      <c r="W2387" s="1" t="s">
        <v>29</v>
      </c>
    </row>
    <row r="2388" spans="1:23" ht="13" x14ac:dyDescent="0.15">
      <c r="A2388" s="1" t="s">
        <v>1557</v>
      </c>
      <c r="B2388" s="1" t="s">
        <v>1566</v>
      </c>
      <c r="C2388" s="1">
        <v>46031</v>
      </c>
      <c r="D2388" s="2">
        <v>3782</v>
      </c>
      <c r="E2388" s="3">
        <v>1</v>
      </c>
      <c r="F2388" s="3">
        <v>0.10299999999999999</v>
      </c>
      <c r="H2388" s="1">
        <v>946</v>
      </c>
      <c r="I2388" s="1" t="s">
        <v>33</v>
      </c>
      <c r="J2388" s="2">
        <v>3281</v>
      </c>
      <c r="K2388" s="3">
        <v>0.26600000000000001</v>
      </c>
      <c r="L2388" s="1">
        <v>5.6</v>
      </c>
      <c r="M2388" s="1">
        <v>5.6</v>
      </c>
      <c r="N2388" s="1">
        <v>58.7</v>
      </c>
      <c r="O2388" s="4">
        <v>37698.5</v>
      </c>
      <c r="P2388" s="3">
        <v>0.46200000000000002</v>
      </c>
      <c r="Q2388" s="3">
        <v>0.15</v>
      </c>
      <c r="R2388" s="3">
        <v>0.33800000000000002</v>
      </c>
      <c r="S2388" s="3">
        <v>0.23</v>
      </c>
      <c r="T2388" s="1" t="s">
        <v>29</v>
      </c>
      <c r="U2388" s="1" t="s">
        <v>28</v>
      </c>
      <c r="V2388" s="3">
        <v>0.25800000000000001</v>
      </c>
      <c r="W2388" s="1" t="s">
        <v>28</v>
      </c>
    </row>
    <row r="2389" spans="1:23" ht="13" x14ac:dyDescent="0.15">
      <c r="A2389" s="1" t="s">
        <v>1557</v>
      </c>
      <c r="B2389" s="1" t="s">
        <v>286</v>
      </c>
      <c r="C2389" s="1">
        <v>46033</v>
      </c>
      <c r="D2389" s="2">
        <v>9117</v>
      </c>
      <c r="E2389" s="3">
        <v>1</v>
      </c>
      <c r="F2389" s="3">
        <v>0.13</v>
      </c>
      <c r="G2389" s="2">
        <v>2152</v>
      </c>
      <c r="H2389" s="2">
        <v>1823</v>
      </c>
      <c r="I2389" s="1" t="s">
        <v>26</v>
      </c>
      <c r="J2389" s="2">
        <v>1461</v>
      </c>
      <c r="K2389" s="3">
        <v>0.123</v>
      </c>
      <c r="L2389" s="1">
        <v>3.2</v>
      </c>
      <c r="M2389" s="1">
        <v>4.3</v>
      </c>
      <c r="N2389" s="1">
        <v>81.5</v>
      </c>
      <c r="O2389" s="4">
        <v>5543.4</v>
      </c>
      <c r="P2389" s="3">
        <v>0.375</v>
      </c>
      <c r="Q2389" s="3">
        <v>8.2000000000000003E-2</v>
      </c>
      <c r="R2389" s="3">
        <v>0.20799999999999999</v>
      </c>
      <c r="S2389" s="3">
        <v>0.107</v>
      </c>
      <c r="T2389" s="1" t="s">
        <v>30</v>
      </c>
      <c r="U2389" s="1" t="s">
        <v>37</v>
      </c>
      <c r="V2389" s="3">
        <v>0.17100000000000001</v>
      </c>
      <c r="W2389" s="1" t="s">
        <v>29</v>
      </c>
    </row>
    <row r="2390" spans="1:23" ht="13" x14ac:dyDescent="0.15">
      <c r="A2390" s="1" t="s">
        <v>1557</v>
      </c>
      <c r="B2390" s="1" t="s">
        <v>1567</v>
      </c>
      <c r="C2390" s="1">
        <v>46035</v>
      </c>
      <c r="D2390" s="2">
        <v>19922</v>
      </c>
      <c r="E2390" s="3">
        <v>0.214</v>
      </c>
      <c r="F2390" s="3">
        <v>0.11</v>
      </c>
      <c r="G2390" s="2">
        <v>1242</v>
      </c>
      <c r="H2390" s="1">
        <v>623</v>
      </c>
      <c r="I2390" s="1" t="s">
        <v>33</v>
      </c>
      <c r="J2390" s="2">
        <v>2063</v>
      </c>
      <c r="K2390" s="3">
        <v>0.159</v>
      </c>
      <c r="L2390" s="1">
        <v>3.6</v>
      </c>
      <c r="M2390" s="1">
        <v>4.5999999999999996</v>
      </c>
      <c r="N2390" s="1">
        <v>78.5</v>
      </c>
      <c r="O2390" s="4">
        <v>7038.6</v>
      </c>
      <c r="P2390" s="3">
        <v>0.36899999999999999</v>
      </c>
      <c r="Q2390" s="3">
        <v>0.09</v>
      </c>
      <c r="R2390" s="3">
        <v>0.252</v>
      </c>
      <c r="S2390" s="3">
        <v>0.13100000000000001</v>
      </c>
      <c r="T2390" s="1" t="s">
        <v>29</v>
      </c>
      <c r="U2390" s="1" t="s">
        <v>29</v>
      </c>
      <c r="V2390" s="3">
        <v>0.185</v>
      </c>
      <c r="W2390" s="1" t="s">
        <v>29</v>
      </c>
    </row>
    <row r="2391" spans="1:23" ht="13" x14ac:dyDescent="0.15">
      <c r="A2391" s="1" t="s">
        <v>1557</v>
      </c>
      <c r="B2391" s="1" t="s">
        <v>1568</v>
      </c>
      <c r="C2391" s="1">
        <v>46037</v>
      </c>
      <c r="D2391" s="2">
        <v>5451</v>
      </c>
      <c r="E2391" s="3">
        <v>1</v>
      </c>
      <c r="F2391" s="3">
        <v>0.125</v>
      </c>
      <c r="G2391" s="2">
        <v>2707</v>
      </c>
      <c r="I2391" s="1" t="s">
        <v>33</v>
      </c>
      <c r="J2391" s="2">
        <v>1869</v>
      </c>
      <c r="K2391" s="3">
        <v>0.152</v>
      </c>
      <c r="L2391" s="1">
        <v>3.6</v>
      </c>
      <c r="M2391" s="1">
        <v>4.4000000000000004</v>
      </c>
      <c r="N2391" s="1">
        <v>78.3</v>
      </c>
      <c r="O2391" s="4">
        <v>6775.7</v>
      </c>
      <c r="P2391" s="3">
        <v>0.378</v>
      </c>
      <c r="Q2391" s="3">
        <v>9.0999999999999998E-2</v>
      </c>
      <c r="R2391" s="3">
        <v>0.247</v>
      </c>
      <c r="S2391" s="3">
        <v>0.128</v>
      </c>
      <c r="T2391" s="1" t="s">
        <v>30</v>
      </c>
      <c r="U2391" s="1" t="s">
        <v>29</v>
      </c>
      <c r="V2391" s="3">
        <v>0.187</v>
      </c>
      <c r="W2391" s="1" t="s">
        <v>29</v>
      </c>
    </row>
    <row r="2392" spans="1:23" ht="13" x14ac:dyDescent="0.15">
      <c r="A2392" s="1" t="s">
        <v>1557</v>
      </c>
      <c r="B2392" s="1" t="s">
        <v>1278</v>
      </c>
      <c r="C2392" s="1">
        <v>46039</v>
      </c>
      <c r="D2392" s="2">
        <v>4354</v>
      </c>
      <c r="E2392" s="3">
        <v>1</v>
      </c>
      <c r="F2392" s="3">
        <v>9.6000000000000002E-2</v>
      </c>
      <c r="G2392" s="2">
        <v>4272</v>
      </c>
      <c r="I2392" s="1" t="s">
        <v>26</v>
      </c>
      <c r="J2392" s="2">
        <v>3636</v>
      </c>
      <c r="K2392" s="3">
        <v>0.14599999999999999</v>
      </c>
      <c r="L2392" s="1">
        <v>3.4</v>
      </c>
      <c r="M2392" s="1">
        <v>4.2</v>
      </c>
      <c r="N2392" s="1">
        <v>79.2</v>
      </c>
      <c r="O2392" s="4">
        <v>7408.1</v>
      </c>
      <c r="P2392" s="3">
        <v>0.34899999999999998</v>
      </c>
      <c r="Q2392" s="3">
        <v>8.5999999999999993E-2</v>
      </c>
      <c r="R2392" s="3">
        <v>0.23</v>
      </c>
      <c r="S2392" s="3">
        <v>9.4E-2</v>
      </c>
      <c r="T2392" s="1" t="s">
        <v>29</v>
      </c>
      <c r="U2392" s="1" t="s">
        <v>37</v>
      </c>
      <c r="V2392" s="3">
        <v>0.16700000000000001</v>
      </c>
      <c r="W2392" s="1" t="s">
        <v>29</v>
      </c>
    </row>
    <row r="2393" spans="1:23" ht="13" x14ac:dyDescent="0.15">
      <c r="A2393" s="1" t="s">
        <v>1557</v>
      </c>
      <c r="B2393" s="1" t="s">
        <v>1444</v>
      </c>
      <c r="C2393" s="1">
        <v>46041</v>
      </c>
      <c r="D2393" s="2">
        <v>5208</v>
      </c>
      <c r="E2393" s="3">
        <v>1</v>
      </c>
      <c r="F2393" s="3">
        <v>0.17599999999999999</v>
      </c>
      <c r="G2393" s="2">
        <v>5246</v>
      </c>
      <c r="H2393" s="2">
        <v>1302</v>
      </c>
      <c r="I2393" s="1" t="s">
        <v>26</v>
      </c>
      <c r="J2393" s="2">
        <v>3246</v>
      </c>
      <c r="K2393" s="3">
        <v>0.26400000000000001</v>
      </c>
      <c r="L2393" s="1">
        <v>5.0999999999999996</v>
      </c>
      <c r="M2393" s="1">
        <v>6</v>
      </c>
      <c r="N2393" s="1">
        <v>56.7</v>
      </c>
      <c r="O2393" s="4">
        <v>41916.300000000003</v>
      </c>
      <c r="P2393" s="3">
        <v>0.40799999999999997</v>
      </c>
      <c r="Q2393" s="3">
        <v>0.15</v>
      </c>
      <c r="R2393" s="3">
        <v>0.31</v>
      </c>
      <c r="S2393" s="3">
        <v>0.19500000000000001</v>
      </c>
      <c r="T2393" s="1" t="s">
        <v>28</v>
      </c>
      <c r="U2393" s="1" t="s">
        <v>28</v>
      </c>
      <c r="V2393" s="3">
        <v>0.251</v>
      </c>
      <c r="W2393" s="1" t="s">
        <v>28</v>
      </c>
    </row>
    <row r="2394" spans="1:23" ht="13" x14ac:dyDescent="0.15">
      <c r="A2394" s="1" t="s">
        <v>1557</v>
      </c>
      <c r="B2394" s="1" t="s">
        <v>290</v>
      </c>
      <c r="C2394" s="1">
        <v>46043</v>
      </c>
      <c r="D2394" s="2">
        <v>2838</v>
      </c>
      <c r="E2394" s="3">
        <v>1</v>
      </c>
      <c r="F2394" s="3">
        <v>0.128</v>
      </c>
      <c r="G2394" s="2">
        <v>2821</v>
      </c>
      <c r="H2394" s="2">
        <v>2838</v>
      </c>
      <c r="I2394" s="1" t="s">
        <v>26</v>
      </c>
      <c r="J2394" s="2">
        <v>2972</v>
      </c>
      <c r="K2394" s="3">
        <v>0.14599999999999999</v>
      </c>
      <c r="L2394" s="1">
        <v>3.6</v>
      </c>
      <c r="M2394" s="1">
        <v>4.5999999999999996</v>
      </c>
      <c r="N2394" s="1">
        <v>80.900000000000006</v>
      </c>
      <c r="O2394" s="4">
        <v>3317.8</v>
      </c>
      <c r="P2394" s="3">
        <v>0.36199999999999999</v>
      </c>
      <c r="Q2394" s="3">
        <v>8.5000000000000006E-2</v>
      </c>
      <c r="R2394" s="3">
        <v>0.23100000000000001</v>
      </c>
      <c r="S2394" s="3">
        <v>0.11700000000000001</v>
      </c>
      <c r="T2394" s="1" t="s">
        <v>30</v>
      </c>
      <c r="U2394" s="1" t="s">
        <v>37</v>
      </c>
      <c r="V2394" s="3">
        <v>0.17799999999999999</v>
      </c>
      <c r="W2394" s="1" t="s">
        <v>29</v>
      </c>
    </row>
    <row r="2395" spans="1:23" ht="13" x14ac:dyDescent="0.15">
      <c r="A2395" s="1" t="s">
        <v>1557</v>
      </c>
      <c r="B2395" s="1" t="s">
        <v>1569</v>
      </c>
      <c r="C2395" s="1">
        <v>46045</v>
      </c>
      <c r="D2395" s="2">
        <v>4057</v>
      </c>
      <c r="E2395" s="3">
        <v>1</v>
      </c>
      <c r="F2395" s="3">
        <v>9.5000000000000001E-2</v>
      </c>
      <c r="G2395" s="2">
        <v>2017</v>
      </c>
      <c r="I2395" s="1" t="s">
        <v>33</v>
      </c>
      <c r="J2395" s="2">
        <v>1719</v>
      </c>
      <c r="K2395" s="3">
        <v>0.13900000000000001</v>
      </c>
      <c r="L2395" s="1">
        <v>3.2</v>
      </c>
      <c r="M2395" s="1">
        <v>4.2</v>
      </c>
      <c r="N2395" s="1">
        <v>79.099999999999994</v>
      </c>
      <c r="O2395" s="4">
        <v>6205.6</v>
      </c>
      <c r="P2395" s="3">
        <v>0.35599999999999998</v>
      </c>
      <c r="Q2395" s="3">
        <v>8.2000000000000003E-2</v>
      </c>
      <c r="R2395" s="3">
        <v>0.218</v>
      </c>
      <c r="S2395" s="3">
        <v>9.0999999999999998E-2</v>
      </c>
      <c r="T2395" s="1" t="s">
        <v>29</v>
      </c>
      <c r="U2395" s="1" t="s">
        <v>37</v>
      </c>
      <c r="V2395" s="3">
        <v>0.16400000000000001</v>
      </c>
      <c r="W2395" s="1" t="s">
        <v>29</v>
      </c>
    </row>
    <row r="2396" spans="1:23" ht="13" x14ac:dyDescent="0.15">
      <c r="A2396" s="1" t="s">
        <v>1557</v>
      </c>
      <c r="B2396" s="1" t="s">
        <v>1570</v>
      </c>
      <c r="C2396" s="1">
        <v>46047</v>
      </c>
      <c r="D2396" s="2">
        <v>7393</v>
      </c>
      <c r="E2396" s="3">
        <v>1</v>
      </c>
      <c r="F2396" s="3">
        <v>0.128</v>
      </c>
      <c r="G2396" s="2">
        <v>1440</v>
      </c>
      <c r="H2396" s="1">
        <v>157</v>
      </c>
      <c r="I2396" s="1" t="s">
        <v>33</v>
      </c>
      <c r="J2396" s="2">
        <v>3061</v>
      </c>
      <c r="K2396" s="3">
        <v>0.16200000000000001</v>
      </c>
      <c r="L2396" s="1">
        <v>3.9</v>
      </c>
      <c r="M2396" s="1">
        <v>4.9000000000000004</v>
      </c>
      <c r="N2396" s="1">
        <v>72.900000000000006</v>
      </c>
      <c r="O2396" s="4">
        <v>12518.8</v>
      </c>
      <c r="P2396" s="3">
        <v>0.36499999999999999</v>
      </c>
      <c r="Q2396" s="3">
        <v>9.7000000000000003E-2</v>
      </c>
      <c r="R2396" s="3">
        <v>0.251</v>
      </c>
      <c r="S2396" s="3">
        <v>0.153</v>
      </c>
      <c r="T2396" s="1" t="s">
        <v>30</v>
      </c>
      <c r="U2396" s="1" t="s">
        <v>29</v>
      </c>
      <c r="V2396" s="3">
        <v>0.193</v>
      </c>
      <c r="W2396" s="1" t="s">
        <v>29</v>
      </c>
    </row>
    <row r="2397" spans="1:23" ht="13" x14ac:dyDescent="0.15">
      <c r="A2397" s="1" t="s">
        <v>1557</v>
      </c>
      <c r="B2397" s="1" t="s">
        <v>1571</v>
      </c>
      <c r="C2397" s="1">
        <v>46049</v>
      </c>
      <c r="D2397" s="2">
        <v>2151</v>
      </c>
      <c r="E2397" s="3">
        <v>1</v>
      </c>
      <c r="F2397" s="3">
        <v>0.107</v>
      </c>
      <c r="G2397" s="2">
        <v>2137</v>
      </c>
      <c r="I2397" s="1" t="s">
        <v>33</v>
      </c>
      <c r="J2397" s="2">
        <v>5422</v>
      </c>
      <c r="K2397" s="3">
        <v>0.158</v>
      </c>
      <c r="L2397" s="1">
        <v>3.8</v>
      </c>
      <c r="M2397" s="1">
        <v>4.7</v>
      </c>
      <c r="N2397" s="1">
        <v>77.2</v>
      </c>
      <c r="O2397" s="4">
        <v>5578.6</v>
      </c>
      <c r="P2397" s="3">
        <v>0.372</v>
      </c>
      <c r="Q2397" s="3">
        <v>9.0999999999999998E-2</v>
      </c>
      <c r="R2397" s="3">
        <v>0.249</v>
      </c>
      <c r="S2397" s="3">
        <v>0.151</v>
      </c>
      <c r="T2397" s="1" t="s">
        <v>29</v>
      </c>
      <c r="U2397" s="1" t="s">
        <v>29</v>
      </c>
      <c r="V2397" s="3">
        <v>0.188</v>
      </c>
      <c r="W2397" s="1" t="s">
        <v>29</v>
      </c>
    </row>
    <row r="2398" spans="1:23" ht="13" x14ac:dyDescent="0.15">
      <c r="A2398" s="1" t="s">
        <v>1557</v>
      </c>
      <c r="B2398" s="1" t="s">
        <v>162</v>
      </c>
      <c r="C2398" s="1">
        <v>46051</v>
      </c>
      <c r="D2398" s="2">
        <v>7553</v>
      </c>
      <c r="E2398" s="3">
        <v>1</v>
      </c>
      <c r="F2398" s="3">
        <v>0.104</v>
      </c>
      <c r="G2398" s="2">
        <v>1253</v>
      </c>
      <c r="H2398" s="2">
        <v>7553</v>
      </c>
      <c r="I2398" s="1" t="s">
        <v>26</v>
      </c>
      <c r="J2398" s="2">
        <v>1090</v>
      </c>
      <c r="K2398" s="3">
        <v>0.128</v>
      </c>
      <c r="L2398" s="1">
        <v>3.3</v>
      </c>
      <c r="M2398" s="1">
        <v>4.2</v>
      </c>
      <c r="N2398" s="1">
        <v>78.5</v>
      </c>
      <c r="O2398" s="4">
        <v>5749.1</v>
      </c>
      <c r="P2398" s="3">
        <v>0.33100000000000002</v>
      </c>
      <c r="Q2398" s="3">
        <v>0.08</v>
      </c>
      <c r="R2398" s="3">
        <v>0.219</v>
      </c>
      <c r="S2398" s="3">
        <v>0.106</v>
      </c>
      <c r="T2398" s="1" t="s">
        <v>29</v>
      </c>
      <c r="U2398" s="1" t="s">
        <v>37</v>
      </c>
      <c r="V2398" s="3">
        <v>0.161</v>
      </c>
      <c r="W2398" s="1" t="s">
        <v>29</v>
      </c>
    </row>
    <row r="2399" spans="1:23" ht="13" x14ac:dyDescent="0.15">
      <c r="A2399" s="1" t="s">
        <v>1557</v>
      </c>
      <c r="B2399" s="1" t="s">
        <v>1572</v>
      </c>
      <c r="C2399" s="1">
        <v>46053</v>
      </c>
      <c r="D2399" s="2">
        <v>4018</v>
      </c>
      <c r="E2399" s="3">
        <v>1</v>
      </c>
      <c r="F2399" s="3">
        <v>0.151</v>
      </c>
      <c r="G2399" s="1">
        <v>994</v>
      </c>
      <c r="H2399" s="2">
        <v>4018</v>
      </c>
      <c r="I2399" s="1" t="s">
        <v>26</v>
      </c>
      <c r="J2399" s="2">
        <v>5148</v>
      </c>
      <c r="K2399" s="3">
        <v>0.17199999999999999</v>
      </c>
      <c r="L2399" s="1">
        <v>3.7</v>
      </c>
      <c r="M2399" s="1">
        <v>4.7</v>
      </c>
      <c r="N2399" s="1">
        <v>73.7</v>
      </c>
      <c r="O2399" s="4">
        <v>13035.2</v>
      </c>
      <c r="P2399" s="3">
        <v>0.36799999999999999</v>
      </c>
      <c r="Q2399" s="3">
        <v>9.2999999999999999E-2</v>
      </c>
      <c r="R2399" s="3">
        <v>0.25900000000000001</v>
      </c>
      <c r="S2399" s="3">
        <v>0.114</v>
      </c>
      <c r="T2399" s="1" t="s">
        <v>30</v>
      </c>
      <c r="U2399" s="1" t="s">
        <v>29</v>
      </c>
      <c r="V2399" s="3">
        <v>0.193</v>
      </c>
      <c r="W2399" s="1" t="s">
        <v>29</v>
      </c>
    </row>
    <row r="2400" spans="1:23" ht="13" x14ac:dyDescent="0.15">
      <c r="A2400" s="1" t="s">
        <v>1573</v>
      </c>
      <c r="B2400" s="1" t="s">
        <v>1574</v>
      </c>
      <c r="C2400" s="1">
        <v>46055</v>
      </c>
      <c r="D2400" s="2">
        <v>1851</v>
      </c>
      <c r="E2400" s="3">
        <v>1</v>
      </c>
      <c r="F2400" s="3">
        <v>0.104</v>
      </c>
      <c r="G2400" s="1">
        <v>918</v>
      </c>
      <c r="I2400" s="1" t="s">
        <v>33</v>
      </c>
      <c r="J2400" s="2">
        <v>3317</v>
      </c>
      <c r="K2400" s="3">
        <v>0.14699999999999999</v>
      </c>
      <c r="L2400" s="1">
        <v>3.6</v>
      </c>
      <c r="M2400" s="1">
        <v>4.7</v>
      </c>
      <c r="N2400" s="1">
        <v>80.099999999999994</v>
      </c>
      <c r="O2400" s="4">
        <v>5004.2</v>
      </c>
      <c r="P2400" s="3">
        <v>0.35899999999999999</v>
      </c>
      <c r="Q2400" s="3">
        <v>8.6999999999999994E-2</v>
      </c>
      <c r="R2400" s="3">
        <v>0.23899999999999999</v>
      </c>
      <c r="S2400" s="3">
        <v>0.113</v>
      </c>
      <c r="T2400" s="1" t="s">
        <v>29</v>
      </c>
      <c r="U2400" s="1" t="s">
        <v>37</v>
      </c>
      <c r="V2400" s="3">
        <v>0.17499999999999999</v>
      </c>
      <c r="W2400" s="1" t="s">
        <v>29</v>
      </c>
    </row>
    <row r="2401" spans="1:23" ht="13" x14ac:dyDescent="0.15">
      <c r="A2401" s="1" t="s">
        <v>1557</v>
      </c>
      <c r="B2401" s="1" t="s">
        <v>1575</v>
      </c>
      <c r="C2401" s="1">
        <v>46057</v>
      </c>
      <c r="D2401" s="2">
        <v>6451</v>
      </c>
      <c r="E2401" s="3">
        <v>1</v>
      </c>
      <c r="F2401" s="3">
        <v>0.11799999999999999</v>
      </c>
      <c r="G2401" s="2">
        <v>6255</v>
      </c>
      <c r="I2401" s="1" t="s">
        <v>26</v>
      </c>
      <c r="J2401" s="2">
        <v>3420</v>
      </c>
      <c r="K2401" s="3">
        <v>0.125</v>
      </c>
      <c r="L2401" s="1">
        <v>3.2</v>
      </c>
      <c r="M2401" s="1">
        <v>4.3</v>
      </c>
      <c r="N2401" s="1">
        <v>77.3</v>
      </c>
      <c r="O2401" s="4">
        <v>6695.3</v>
      </c>
      <c r="P2401" s="3">
        <v>0.34200000000000003</v>
      </c>
      <c r="Q2401" s="3">
        <v>7.9000000000000001E-2</v>
      </c>
      <c r="R2401" s="3">
        <v>0.216</v>
      </c>
      <c r="S2401" s="3">
        <v>8.1000000000000003E-2</v>
      </c>
      <c r="T2401" s="1" t="s">
        <v>29</v>
      </c>
      <c r="U2401" s="1" t="s">
        <v>37</v>
      </c>
      <c r="V2401" s="3">
        <v>0.16</v>
      </c>
      <c r="W2401" s="1" t="s">
        <v>29</v>
      </c>
    </row>
    <row r="2402" spans="1:23" ht="13" x14ac:dyDescent="0.15">
      <c r="A2402" s="1" t="s">
        <v>1557</v>
      </c>
      <c r="B2402" s="1" t="s">
        <v>1576</v>
      </c>
      <c r="C2402" s="1">
        <v>46059</v>
      </c>
      <c r="D2402" s="2">
        <v>3107</v>
      </c>
      <c r="E2402" s="3">
        <v>1</v>
      </c>
      <c r="F2402" s="3">
        <v>0.10299999999999999</v>
      </c>
      <c r="G2402" s="2">
        <v>1548</v>
      </c>
      <c r="I2402" s="1" t="s">
        <v>33</v>
      </c>
      <c r="J2402" s="2">
        <v>2669</v>
      </c>
      <c r="K2402" s="3">
        <v>0.126</v>
      </c>
      <c r="L2402" s="1">
        <v>3.3</v>
      </c>
      <c r="M2402" s="1">
        <v>4.4000000000000004</v>
      </c>
      <c r="N2402" s="1">
        <v>78.5</v>
      </c>
      <c r="O2402" s="4">
        <v>6478.7</v>
      </c>
      <c r="P2402" s="3">
        <v>0.34499999999999997</v>
      </c>
      <c r="Q2402" s="3">
        <v>7.9000000000000001E-2</v>
      </c>
      <c r="R2402" s="3">
        <v>0.20499999999999999</v>
      </c>
      <c r="S2402" s="3">
        <v>0.105</v>
      </c>
      <c r="T2402" s="1" t="s">
        <v>29</v>
      </c>
      <c r="U2402" s="1" t="s">
        <v>37</v>
      </c>
      <c r="V2402" s="3">
        <v>0.16</v>
      </c>
      <c r="W2402" s="1" t="s">
        <v>29</v>
      </c>
    </row>
    <row r="2403" spans="1:23" ht="13" x14ac:dyDescent="0.15">
      <c r="A2403" s="1" t="s">
        <v>1557</v>
      </c>
      <c r="B2403" s="1" t="s">
        <v>1577</v>
      </c>
      <c r="C2403" s="1">
        <v>46061</v>
      </c>
      <c r="D2403" s="2">
        <v>3471</v>
      </c>
      <c r="E2403" s="3">
        <v>1</v>
      </c>
      <c r="F2403" s="3">
        <v>8.7999999999999995E-2</v>
      </c>
      <c r="I2403" s="1" t="s">
        <v>39</v>
      </c>
      <c r="J2403" s="2">
        <v>2048</v>
      </c>
      <c r="K2403" s="3">
        <v>0.127</v>
      </c>
      <c r="L2403" s="1">
        <v>3.2</v>
      </c>
      <c r="M2403" s="1">
        <v>4.3</v>
      </c>
      <c r="N2403" s="1">
        <v>78.099999999999994</v>
      </c>
      <c r="O2403" s="4">
        <v>4906.3</v>
      </c>
      <c r="P2403" s="3">
        <v>0.33100000000000002</v>
      </c>
      <c r="Q2403" s="3">
        <v>7.9000000000000001E-2</v>
      </c>
      <c r="R2403" s="3">
        <v>0.20699999999999999</v>
      </c>
      <c r="S2403" s="3">
        <v>7.5999999999999998E-2</v>
      </c>
      <c r="T2403" s="1" t="s">
        <v>29</v>
      </c>
      <c r="U2403" s="1" t="s">
        <v>37</v>
      </c>
      <c r="V2403" s="3">
        <v>0.151</v>
      </c>
      <c r="W2403" s="1" t="s">
        <v>29</v>
      </c>
    </row>
    <row r="2404" spans="1:23" ht="13" x14ac:dyDescent="0.15">
      <c r="A2404" s="1" t="s">
        <v>1557</v>
      </c>
      <c r="B2404" s="1" t="s">
        <v>1336</v>
      </c>
      <c r="C2404" s="1">
        <v>46063</v>
      </c>
      <c r="D2404" s="2">
        <v>1324</v>
      </c>
      <c r="E2404" s="3">
        <v>1</v>
      </c>
      <c r="F2404" s="3">
        <v>0.113</v>
      </c>
      <c r="I2404" s="1" t="s">
        <v>44</v>
      </c>
      <c r="K2404" s="3">
        <v>0.111</v>
      </c>
      <c r="L2404" s="1">
        <v>3.1</v>
      </c>
      <c r="M2404" s="1">
        <v>4.2</v>
      </c>
      <c r="P2404" s="3">
        <v>0.33700000000000002</v>
      </c>
      <c r="Q2404" s="3">
        <v>7.5999999999999998E-2</v>
      </c>
      <c r="R2404" s="3">
        <v>0.182</v>
      </c>
      <c r="S2404" s="3">
        <v>9.0999999999999998E-2</v>
      </c>
      <c r="T2404" s="1" t="s">
        <v>29</v>
      </c>
      <c r="U2404" s="1" t="s">
        <v>37</v>
      </c>
      <c r="V2404" s="3">
        <v>0.152</v>
      </c>
      <c r="W2404" s="1" t="s">
        <v>29</v>
      </c>
    </row>
    <row r="2405" spans="1:23" ht="13" x14ac:dyDescent="0.15">
      <c r="A2405" s="1" t="s">
        <v>1557</v>
      </c>
      <c r="B2405" s="1" t="s">
        <v>1448</v>
      </c>
      <c r="C2405" s="1">
        <v>46065</v>
      </c>
      <c r="D2405" s="2">
        <v>17624</v>
      </c>
      <c r="E2405" s="3">
        <v>0.28699999999999998</v>
      </c>
      <c r="F2405" s="3">
        <v>7.5999999999999998E-2</v>
      </c>
      <c r="G2405" s="2">
        <v>1264</v>
      </c>
      <c r="H2405" s="1">
        <v>339</v>
      </c>
      <c r="I2405" s="1" t="s">
        <v>33</v>
      </c>
      <c r="J2405" s="2">
        <v>2445</v>
      </c>
      <c r="K2405" s="3">
        <v>0.11700000000000001</v>
      </c>
      <c r="L2405" s="1">
        <v>3.2</v>
      </c>
      <c r="M2405" s="1">
        <v>4.2</v>
      </c>
      <c r="N2405" s="1">
        <v>75.7</v>
      </c>
      <c r="O2405" s="4">
        <v>10072.200000000001</v>
      </c>
      <c r="P2405" s="3">
        <v>0.34799999999999998</v>
      </c>
      <c r="Q2405" s="3">
        <v>7.3999999999999996E-2</v>
      </c>
      <c r="R2405" s="3">
        <v>0.19500000000000001</v>
      </c>
      <c r="S2405" s="3">
        <v>0.104</v>
      </c>
      <c r="T2405" s="1" t="s">
        <v>37</v>
      </c>
      <c r="U2405" s="1" t="s">
        <v>37</v>
      </c>
      <c r="V2405" s="3">
        <v>0.152</v>
      </c>
      <c r="W2405" s="1" t="s">
        <v>29</v>
      </c>
    </row>
    <row r="2406" spans="1:23" ht="13" x14ac:dyDescent="0.15">
      <c r="A2406" s="1" t="s">
        <v>1557</v>
      </c>
      <c r="B2406" s="1" t="s">
        <v>1578</v>
      </c>
      <c r="C2406" s="1">
        <v>46067</v>
      </c>
      <c r="D2406" s="2">
        <v>7394</v>
      </c>
      <c r="E2406" s="3">
        <v>1</v>
      </c>
      <c r="F2406" s="3">
        <v>9.0999999999999998E-2</v>
      </c>
      <c r="G2406" s="1">
        <v>823</v>
      </c>
      <c r="H2406" s="2">
        <v>2465</v>
      </c>
      <c r="I2406" s="1" t="s">
        <v>26</v>
      </c>
      <c r="J2406" s="2">
        <v>4148</v>
      </c>
      <c r="K2406" s="3">
        <v>0.14000000000000001</v>
      </c>
      <c r="L2406" s="1">
        <v>3.3</v>
      </c>
      <c r="M2406" s="1">
        <v>4.3</v>
      </c>
      <c r="N2406" s="1">
        <v>78.7</v>
      </c>
      <c r="O2406" s="4">
        <v>6739.7</v>
      </c>
      <c r="P2406" s="3">
        <v>0.34100000000000003</v>
      </c>
      <c r="Q2406" s="3">
        <v>0.08</v>
      </c>
      <c r="R2406" s="3">
        <v>0.224</v>
      </c>
      <c r="S2406" s="3">
        <v>0.106</v>
      </c>
      <c r="T2406" s="1" t="s">
        <v>29</v>
      </c>
      <c r="U2406" s="1" t="s">
        <v>37</v>
      </c>
      <c r="V2406" s="3">
        <v>0.16400000000000001</v>
      </c>
      <c r="W2406" s="1" t="s">
        <v>29</v>
      </c>
    </row>
    <row r="2407" spans="1:23" ht="13" x14ac:dyDescent="0.15">
      <c r="A2407" s="1" t="s">
        <v>1557</v>
      </c>
      <c r="B2407" s="1" t="s">
        <v>1202</v>
      </c>
      <c r="C2407" s="1">
        <v>46069</v>
      </c>
      <c r="D2407" s="2">
        <v>1186</v>
      </c>
      <c r="E2407" s="3">
        <v>1</v>
      </c>
      <c r="F2407" s="3">
        <v>8.6999999999999994E-2</v>
      </c>
      <c r="I2407" s="1" t="s">
        <v>44</v>
      </c>
      <c r="J2407" s="2">
        <v>2763</v>
      </c>
      <c r="K2407" s="3">
        <v>0.13800000000000001</v>
      </c>
      <c r="L2407" s="1">
        <v>3.3</v>
      </c>
      <c r="M2407" s="1">
        <v>4.5</v>
      </c>
      <c r="P2407" s="3">
        <v>0.35199999999999998</v>
      </c>
      <c r="Q2407" s="3">
        <v>8.1000000000000003E-2</v>
      </c>
      <c r="R2407" s="3">
        <v>0.219</v>
      </c>
      <c r="S2407" s="3">
        <v>8.7999999999999995E-2</v>
      </c>
      <c r="T2407" s="1" t="s">
        <v>29</v>
      </c>
      <c r="U2407" s="1" t="s">
        <v>37</v>
      </c>
      <c r="V2407" s="3">
        <v>0.161</v>
      </c>
      <c r="W2407" s="1" t="s">
        <v>29</v>
      </c>
    </row>
    <row r="2408" spans="1:23" ht="13" x14ac:dyDescent="0.15">
      <c r="A2408" s="1" t="s">
        <v>1557</v>
      </c>
      <c r="B2408" s="1" t="s">
        <v>107</v>
      </c>
      <c r="C2408" s="1">
        <v>46071</v>
      </c>
      <c r="D2408" s="2">
        <v>2776</v>
      </c>
      <c r="E2408" s="3">
        <v>1</v>
      </c>
      <c r="F2408" s="3">
        <v>0.16200000000000001</v>
      </c>
      <c r="H2408" s="2">
        <v>1388</v>
      </c>
      <c r="I2408" s="1" t="s">
        <v>26</v>
      </c>
      <c r="J2408" s="2">
        <v>3605</v>
      </c>
      <c r="K2408" s="3">
        <v>0.248</v>
      </c>
      <c r="L2408" s="1">
        <v>4.9000000000000004</v>
      </c>
      <c r="M2408" s="1">
        <v>5.3</v>
      </c>
      <c r="N2408" s="1">
        <v>64.099999999999994</v>
      </c>
      <c r="O2408" s="4">
        <v>24380.1</v>
      </c>
      <c r="P2408" s="3">
        <v>0.39700000000000002</v>
      </c>
      <c r="Q2408" s="3">
        <v>0.14299999999999999</v>
      </c>
      <c r="R2408" s="3">
        <v>0.315</v>
      </c>
      <c r="S2408" s="3">
        <v>0.217</v>
      </c>
      <c r="T2408" s="1" t="s">
        <v>28</v>
      </c>
      <c r="U2408" s="1" t="s">
        <v>30</v>
      </c>
      <c r="V2408" s="3">
        <v>0.247</v>
      </c>
      <c r="W2408" s="1" t="s">
        <v>30</v>
      </c>
    </row>
    <row r="2409" spans="1:23" ht="13" x14ac:dyDescent="0.15">
      <c r="A2409" s="1" t="s">
        <v>1557</v>
      </c>
      <c r="B2409" s="1" t="s">
        <v>1579</v>
      </c>
      <c r="C2409" s="1">
        <v>46073</v>
      </c>
      <c r="D2409" s="2">
        <v>1660</v>
      </c>
      <c r="E2409" s="3">
        <v>1</v>
      </c>
      <c r="F2409" s="3">
        <v>8.7999999999999995E-2</v>
      </c>
      <c r="H2409" s="2">
        <v>1660</v>
      </c>
      <c r="I2409" s="1" t="s">
        <v>26</v>
      </c>
      <c r="J2409" s="2">
        <v>3972</v>
      </c>
      <c r="K2409" s="3">
        <v>0.14299999999999999</v>
      </c>
      <c r="L2409" s="1">
        <v>3.3</v>
      </c>
      <c r="M2409" s="1">
        <v>4.4000000000000004</v>
      </c>
      <c r="N2409" s="1">
        <v>83</v>
      </c>
      <c r="P2409" s="3">
        <v>0.36599999999999999</v>
      </c>
      <c r="Q2409" s="3">
        <v>8.5999999999999993E-2</v>
      </c>
      <c r="R2409" s="3">
        <v>0.23799999999999999</v>
      </c>
      <c r="S2409" s="3">
        <v>9.9000000000000005E-2</v>
      </c>
      <c r="T2409" s="1" t="s">
        <v>29</v>
      </c>
      <c r="U2409" s="1" t="s">
        <v>37</v>
      </c>
      <c r="V2409" s="3">
        <v>0.17</v>
      </c>
      <c r="W2409" s="1" t="s">
        <v>29</v>
      </c>
    </row>
    <row r="2410" spans="1:23" ht="13" x14ac:dyDescent="0.15">
      <c r="A2410" s="1" t="s">
        <v>1557</v>
      </c>
      <c r="B2410" s="1" t="s">
        <v>463</v>
      </c>
      <c r="C2410" s="1">
        <v>46075</v>
      </c>
      <c r="D2410" s="1">
        <v>855</v>
      </c>
      <c r="E2410" s="3">
        <v>1</v>
      </c>
      <c r="F2410" s="3">
        <v>0.09</v>
      </c>
      <c r="I2410" s="1" t="s">
        <v>44</v>
      </c>
      <c r="J2410" s="2">
        <v>3074</v>
      </c>
      <c r="K2410" s="3">
        <v>0.11899999999999999</v>
      </c>
      <c r="L2410" s="1">
        <v>3.3</v>
      </c>
      <c r="M2410" s="1">
        <v>4.4000000000000004</v>
      </c>
      <c r="P2410" s="3">
        <v>0.35499999999999998</v>
      </c>
      <c r="Q2410" s="3">
        <v>8.1000000000000003E-2</v>
      </c>
      <c r="R2410" s="3">
        <v>0.193</v>
      </c>
      <c r="S2410" s="3">
        <v>0.10299999999999999</v>
      </c>
      <c r="T2410" s="1" t="s">
        <v>29</v>
      </c>
      <c r="U2410" s="1" t="s">
        <v>37</v>
      </c>
      <c r="V2410" s="3">
        <v>0.157</v>
      </c>
      <c r="W2410" s="1" t="s">
        <v>29</v>
      </c>
    </row>
    <row r="2411" spans="1:23" ht="13" x14ac:dyDescent="0.15">
      <c r="A2411" s="1" t="s">
        <v>1557</v>
      </c>
      <c r="B2411" s="1" t="s">
        <v>1580</v>
      </c>
      <c r="C2411" s="1">
        <v>46077</v>
      </c>
      <c r="D2411" s="2">
        <v>5276</v>
      </c>
      <c r="E2411" s="3">
        <v>1</v>
      </c>
      <c r="F2411" s="3">
        <v>0.1</v>
      </c>
      <c r="G2411" s="2">
        <v>2596</v>
      </c>
      <c r="I2411" s="1" t="s">
        <v>33</v>
      </c>
      <c r="J2411" s="2">
        <v>2518</v>
      </c>
      <c r="K2411" s="3">
        <v>0.13300000000000001</v>
      </c>
      <c r="L2411" s="1">
        <v>3.4</v>
      </c>
      <c r="M2411" s="1">
        <v>4.5</v>
      </c>
      <c r="N2411" s="1">
        <v>79.400000000000006</v>
      </c>
      <c r="O2411" s="4">
        <v>4944.7</v>
      </c>
      <c r="P2411" s="3">
        <v>0.34200000000000003</v>
      </c>
      <c r="Q2411" s="3">
        <v>8.2000000000000003E-2</v>
      </c>
      <c r="R2411" s="3">
        <v>0.22500000000000001</v>
      </c>
      <c r="S2411" s="3">
        <v>9.7000000000000003E-2</v>
      </c>
      <c r="T2411" s="1" t="s">
        <v>29</v>
      </c>
      <c r="U2411" s="1" t="s">
        <v>37</v>
      </c>
      <c r="V2411" s="3">
        <v>0.16300000000000001</v>
      </c>
      <c r="W2411" s="1" t="s">
        <v>29</v>
      </c>
    </row>
    <row r="2412" spans="1:23" ht="13" x14ac:dyDescent="0.15">
      <c r="A2412" s="1" t="s">
        <v>1557</v>
      </c>
      <c r="B2412" s="1" t="s">
        <v>231</v>
      </c>
      <c r="C2412" s="1">
        <v>46079</v>
      </c>
      <c r="D2412" s="2">
        <v>11031</v>
      </c>
      <c r="E2412" s="3">
        <v>0.442</v>
      </c>
      <c r="F2412" s="3">
        <v>9.5000000000000001E-2</v>
      </c>
      <c r="G2412" s="2">
        <v>1550</v>
      </c>
      <c r="H2412" s="1">
        <v>649</v>
      </c>
      <c r="I2412" s="1" t="s">
        <v>33</v>
      </c>
      <c r="J2412" s="1">
        <v>622</v>
      </c>
      <c r="K2412" s="3">
        <v>0.114</v>
      </c>
      <c r="L2412" s="1">
        <v>3.2</v>
      </c>
      <c r="M2412" s="1">
        <v>4.3</v>
      </c>
      <c r="N2412" s="1">
        <v>79.8</v>
      </c>
      <c r="O2412" s="4">
        <v>6000</v>
      </c>
      <c r="P2412" s="3">
        <v>0.35799999999999998</v>
      </c>
      <c r="Q2412" s="3">
        <v>7.6999999999999999E-2</v>
      </c>
      <c r="R2412" s="3">
        <v>0.20100000000000001</v>
      </c>
      <c r="S2412" s="3">
        <v>0.10199999999999999</v>
      </c>
      <c r="T2412" s="1" t="s">
        <v>29</v>
      </c>
      <c r="U2412" s="1" t="s">
        <v>37</v>
      </c>
      <c r="V2412" s="3">
        <v>0.158</v>
      </c>
      <c r="W2412" s="1" t="s">
        <v>29</v>
      </c>
    </row>
    <row r="2413" spans="1:23" ht="13" x14ac:dyDescent="0.15">
      <c r="A2413" s="1" t="s">
        <v>1557</v>
      </c>
      <c r="B2413" s="1" t="s">
        <v>111</v>
      </c>
      <c r="C2413" s="1">
        <v>46081</v>
      </c>
      <c r="D2413" s="2">
        <v>28053</v>
      </c>
      <c r="E2413" s="3">
        <v>0.32800000000000001</v>
      </c>
      <c r="F2413" s="3">
        <v>0.112</v>
      </c>
      <c r="G2413" s="2">
        <v>1047</v>
      </c>
      <c r="H2413" s="1">
        <v>379</v>
      </c>
      <c r="I2413" s="1" t="s">
        <v>33</v>
      </c>
      <c r="J2413" s="2">
        <v>1579</v>
      </c>
      <c r="K2413" s="3">
        <v>0.13200000000000001</v>
      </c>
      <c r="L2413" s="1">
        <v>3.3</v>
      </c>
      <c r="M2413" s="1">
        <v>4.4000000000000004</v>
      </c>
      <c r="N2413" s="1">
        <v>79.400000000000006</v>
      </c>
      <c r="O2413" s="4">
        <v>6602.7</v>
      </c>
      <c r="P2413" s="3">
        <v>0.35</v>
      </c>
      <c r="Q2413" s="3">
        <v>7.9000000000000001E-2</v>
      </c>
      <c r="R2413" s="3">
        <v>0.214</v>
      </c>
      <c r="S2413" s="3">
        <v>0.12</v>
      </c>
      <c r="T2413" s="1" t="s">
        <v>29</v>
      </c>
      <c r="U2413" s="1" t="s">
        <v>37</v>
      </c>
      <c r="V2413" s="3">
        <v>0.16800000000000001</v>
      </c>
      <c r="W2413" s="1" t="s">
        <v>29</v>
      </c>
    </row>
    <row r="2414" spans="1:23" ht="13" x14ac:dyDescent="0.15">
      <c r="A2414" s="1" t="s">
        <v>1557</v>
      </c>
      <c r="B2414" s="1" t="s">
        <v>170</v>
      </c>
      <c r="C2414" s="1">
        <v>46083</v>
      </c>
      <c r="D2414" s="2">
        <v>73238</v>
      </c>
      <c r="E2414" s="3">
        <v>0.255</v>
      </c>
      <c r="F2414" s="3">
        <v>6.6000000000000003E-2</v>
      </c>
      <c r="G2414" s="1">
        <v>754</v>
      </c>
      <c r="H2414" s="1">
        <v>320</v>
      </c>
      <c r="I2414" s="1" t="s">
        <v>33</v>
      </c>
      <c r="J2414" s="2">
        <v>2824</v>
      </c>
      <c r="K2414" s="3">
        <v>9.8000000000000004E-2</v>
      </c>
      <c r="L2414" s="1">
        <v>2.8</v>
      </c>
      <c r="M2414" s="1">
        <v>3.5</v>
      </c>
      <c r="N2414" s="1">
        <v>83.8</v>
      </c>
      <c r="O2414" s="4">
        <v>4503.1000000000004</v>
      </c>
      <c r="P2414" s="3">
        <v>0.32600000000000001</v>
      </c>
      <c r="Q2414" s="3">
        <v>7.2999999999999995E-2</v>
      </c>
      <c r="R2414" s="3">
        <v>0.17100000000000001</v>
      </c>
      <c r="S2414" s="3">
        <v>7.9000000000000001E-2</v>
      </c>
      <c r="T2414" s="1" t="s">
        <v>37</v>
      </c>
      <c r="U2414" s="1" t="s">
        <v>37</v>
      </c>
      <c r="V2414" s="3">
        <v>0.13500000000000001</v>
      </c>
      <c r="W2414" s="1" t="s">
        <v>37</v>
      </c>
    </row>
    <row r="2415" spans="1:23" ht="13" x14ac:dyDescent="0.15">
      <c r="A2415" s="1" t="s">
        <v>1557</v>
      </c>
      <c r="B2415" s="1" t="s">
        <v>1581</v>
      </c>
      <c r="C2415" s="1">
        <v>46085</v>
      </c>
      <c r="D2415" s="2">
        <v>3705</v>
      </c>
      <c r="E2415" s="3">
        <v>1</v>
      </c>
      <c r="F2415" s="3">
        <v>0.14199999999999999</v>
      </c>
      <c r="H2415" s="2">
        <v>1853</v>
      </c>
      <c r="I2415" s="1" t="s">
        <v>26</v>
      </c>
      <c r="J2415" s="2">
        <v>1794</v>
      </c>
      <c r="K2415" s="3">
        <v>0.21199999999999999</v>
      </c>
      <c r="L2415" s="1">
        <v>4.5</v>
      </c>
      <c r="M2415" s="1">
        <v>5.2</v>
      </c>
      <c r="N2415" s="1">
        <v>68.3</v>
      </c>
      <c r="O2415" s="4">
        <v>20853.5</v>
      </c>
      <c r="P2415" s="3">
        <v>0.39900000000000002</v>
      </c>
      <c r="Q2415" s="3">
        <v>0.12</v>
      </c>
      <c r="R2415" s="3">
        <v>0.29299999999999998</v>
      </c>
      <c r="S2415" s="3">
        <v>0.17399999999999999</v>
      </c>
      <c r="T2415" s="1" t="s">
        <v>30</v>
      </c>
      <c r="U2415" s="1" t="s">
        <v>30</v>
      </c>
      <c r="V2415" s="3">
        <v>0.223</v>
      </c>
      <c r="W2415" s="1" t="s">
        <v>30</v>
      </c>
    </row>
    <row r="2416" spans="1:23" ht="13" x14ac:dyDescent="0.15">
      <c r="A2416" s="1" t="s">
        <v>1557</v>
      </c>
      <c r="B2416" s="1" t="s">
        <v>119</v>
      </c>
      <c r="C2416" s="1">
        <v>46091</v>
      </c>
      <c r="D2416" s="2">
        <v>4390</v>
      </c>
      <c r="E2416" s="3">
        <v>1</v>
      </c>
      <c r="F2416" s="3">
        <v>0.105</v>
      </c>
      <c r="G2416" s="2">
        <v>4304</v>
      </c>
      <c r="I2416" s="1" t="s">
        <v>26</v>
      </c>
      <c r="J2416" s="2">
        <v>3312</v>
      </c>
      <c r="K2416" s="3">
        <v>0.129</v>
      </c>
      <c r="L2416" s="1">
        <v>3.2</v>
      </c>
      <c r="M2416" s="1">
        <v>4.0999999999999996</v>
      </c>
      <c r="N2416" s="1">
        <v>79.3</v>
      </c>
      <c r="O2416" s="4">
        <v>5653.6</v>
      </c>
      <c r="P2416" s="3">
        <v>0.32900000000000001</v>
      </c>
      <c r="Q2416" s="3">
        <v>7.9000000000000001E-2</v>
      </c>
      <c r="R2416" s="3">
        <v>0.214</v>
      </c>
      <c r="S2416" s="3">
        <v>9.5000000000000001E-2</v>
      </c>
      <c r="T2416" s="1" t="s">
        <v>29</v>
      </c>
      <c r="U2416" s="1" t="s">
        <v>37</v>
      </c>
      <c r="V2416" s="3">
        <v>0.158</v>
      </c>
      <c r="W2416" s="1" t="s">
        <v>29</v>
      </c>
    </row>
    <row r="2417" spans="1:23" ht="13" x14ac:dyDescent="0.15">
      <c r="A2417" s="1" t="s">
        <v>1557</v>
      </c>
      <c r="B2417" s="1" t="s">
        <v>1582</v>
      </c>
      <c r="C2417" s="1">
        <v>46087</v>
      </c>
      <c r="D2417" s="2">
        <v>5809</v>
      </c>
      <c r="E2417" s="3">
        <v>1</v>
      </c>
      <c r="F2417" s="3">
        <v>0.11</v>
      </c>
      <c r="G2417" s="2">
        <v>5695</v>
      </c>
      <c r="I2417" s="1" t="s">
        <v>26</v>
      </c>
      <c r="J2417" s="2">
        <v>1727</v>
      </c>
      <c r="K2417" s="3">
        <v>0.129</v>
      </c>
      <c r="L2417" s="1">
        <v>3.2</v>
      </c>
      <c r="M2417" s="1">
        <v>4.3</v>
      </c>
      <c r="N2417" s="1">
        <v>76.7</v>
      </c>
      <c r="O2417" s="4">
        <v>6584.3</v>
      </c>
      <c r="P2417" s="3">
        <v>0.34699999999999998</v>
      </c>
      <c r="Q2417" s="3">
        <v>7.9000000000000001E-2</v>
      </c>
      <c r="R2417" s="3">
        <v>0.219</v>
      </c>
      <c r="S2417" s="3">
        <v>9.2999999999999999E-2</v>
      </c>
      <c r="T2417" s="1" t="s">
        <v>29</v>
      </c>
      <c r="U2417" s="1" t="s">
        <v>37</v>
      </c>
      <c r="V2417" s="3">
        <v>0.16300000000000001</v>
      </c>
      <c r="W2417" s="1" t="s">
        <v>29</v>
      </c>
    </row>
    <row r="2418" spans="1:23" ht="13" x14ac:dyDescent="0.15">
      <c r="A2418" s="1" t="s">
        <v>1557</v>
      </c>
      <c r="B2418" s="1" t="s">
        <v>729</v>
      </c>
      <c r="C2418" s="1">
        <v>46089</v>
      </c>
      <c r="D2418" s="2">
        <v>2334</v>
      </c>
      <c r="E2418" s="3">
        <v>1</v>
      </c>
      <c r="F2418" s="3">
        <v>0.08</v>
      </c>
      <c r="G2418" s="2">
        <v>2420</v>
      </c>
      <c r="I2418" s="1" t="s">
        <v>33</v>
      </c>
      <c r="J2418" s="2">
        <v>1462</v>
      </c>
      <c r="K2418" s="3">
        <v>0.13800000000000001</v>
      </c>
      <c r="L2418" s="1">
        <v>3.8</v>
      </c>
      <c r="M2418" s="1">
        <v>4.8</v>
      </c>
      <c r="N2418" s="1">
        <v>81.7</v>
      </c>
      <c r="O2418" s="4">
        <v>4352.6000000000004</v>
      </c>
      <c r="P2418" s="3">
        <v>0.378</v>
      </c>
      <c r="Q2418" s="3">
        <v>8.5000000000000006E-2</v>
      </c>
      <c r="R2418" s="3">
        <v>0.224</v>
      </c>
      <c r="S2418" s="3">
        <v>0.11799999999999999</v>
      </c>
      <c r="T2418" s="1" t="s">
        <v>29</v>
      </c>
      <c r="U2418" s="1" t="s">
        <v>37</v>
      </c>
      <c r="V2418" s="3">
        <v>0.17100000000000001</v>
      </c>
      <c r="W2418" s="1" t="s">
        <v>29</v>
      </c>
    </row>
    <row r="2419" spans="1:23" ht="13" x14ac:dyDescent="0.15">
      <c r="A2419" s="1" t="s">
        <v>1557</v>
      </c>
      <c r="B2419" s="1" t="s">
        <v>730</v>
      </c>
      <c r="C2419" s="1">
        <v>46093</v>
      </c>
      <c r="D2419" s="2">
        <v>30954</v>
      </c>
      <c r="E2419" s="3">
        <v>0.33300000000000002</v>
      </c>
      <c r="F2419" s="3">
        <v>8.5999999999999993E-2</v>
      </c>
      <c r="G2419" s="2">
        <v>1676</v>
      </c>
      <c r="H2419" s="1">
        <v>279</v>
      </c>
      <c r="I2419" s="1" t="s">
        <v>33</v>
      </c>
      <c r="J2419" s="2">
        <v>2550</v>
      </c>
      <c r="K2419" s="3">
        <v>0.121</v>
      </c>
      <c r="L2419" s="1">
        <v>3.1</v>
      </c>
      <c r="M2419" s="1">
        <v>4.5</v>
      </c>
      <c r="N2419" s="1">
        <v>78.5</v>
      </c>
      <c r="O2419" s="4">
        <v>7283</v>
      </c>
      <c r="P2419" s="3">
        <v>0.33300000000000002</v>
      </c>
      <c r="Q2419" s="3">
        <v>7.4999999999999997E-2</v>
      </c>
      <c r="R2419" s="3">
        <v>0.20799999999999999</v>
      </c>
      <c r="S2419" s="3">
        <v>9.9000000000000005E-2</v>
      </c>
      <c r="T2419" s="1" t="s">
        <v>29</v>
      </c>
      <c r="U2419" s="1" t="s">
        <v>37</v>
      </c>
      <c r="V2419" s="3">
        <v>0.154</v>
      </c>
      <c r="W2419" s="1" t="s">
        <v>29</v>
      </c>
    </row>
    <row r="2420" spans="1:23" ht="13" x14ac:dyDescent="0.15">
      <c r="A2420" s="1" t="s">
        <v>1557</v>
      </c>
      <c r="B2420" s="1" t="s">
        <v>1583</v>
      </c>
      <c r="C2420" s="1">
        <v>46095</v>
      </c>
      <c r="D2420" s="2">
        <v>1851</v>
      </c>
      <c r="E2420" s="3">
        <v>1</v>
      </c>
      <c r="F2420" s="3">
        <v>0.14399999999999999</v>
      </c>
      <c r="I2420" s="1" t="s">
        <v>44</v>
      </c>
      <c r="J2420" s="2">
        <v>3045</v>
      </c>
      <c r="K2420" s="3">
        <v>0.26</v>
      </c>
      <c r="L2420" s="1">
        <v>5.6</v>
      </c>
      <c r="M2420" s="1">
        <v>5.6</v>
      </c>
      <c r="N2420" s="1">
        <v>61.6</v>
      </c>
      <c r="O2420" s="4">
        <v>32895.5</v>
      </c>
      <c r="P2420" s="3">
        <v>0.42799999999999999</v>
      </c>
      <c r="Q2420" s="3">
        <v>0.14299999999999999</v>
      </c>
      <c r="R2420" s="3">
        <v>0.308</v>
      </c>
      <c r="S2420" s="3">
        <v>0.249</v>
      </c>
      <c r="T2420" s="1" t="s">
        <v>30</v>
      </c>
      <c r="U2420" s="1" t="s">
        <v>28</v>
      </c>
      <c r="V2420" s="3">
        <v>0.255</v>
      </c>
      <c r="W2420" s="1" t="s">
        <v>28</v>
      </c>
    </row>
    <row r="2421" spans="1:23" ht="13" x14ac:dyDescent="0.15">
      <c r="A2421" s="1" t="s">
        <v>1557</v>
      </c>
      <c r="B2421" s="1" t="s">
        <v>1584</v>
      </c>
      <c r="C2421" s="1">
        <v>46097</v>
      </c>
      <c r="D2421" s="2">
        <v>2280</v>
      </c>
      <c r="E2421" s="3">
        <v>1</v>
      </c>
      <c r="F2421" s="3">
        <v>0.106</v>
      </c>
      <c r="G2421" s="2">
        <v>2314</v>
      </c>
      <c r="I2421" s="1" t="s">
        <v>33</v>
      </c>
      <c r="J2421" s="1">
        <v>990</v>
      </c>
      <c r="K2421" s="3">
        <v>0.13700000000000001</v>
      </c>
      <c r="L2421" s="1">
        <v>3.5</v>
      </c>
      <c r="M2421" s="1">
        <v>4.4000000000000004</v>
      </c>
      <c r="N2421" s="1">
        <v>77.900000000000006</v>
      </c>
      <c r="O2421" s="4">
        <v>6717.1</v>
      </c>
      <c r="P2421" s="3">
        <v>0.36299999999999999</v>
      </c>
      <c r="Q2421" s="3">
        <v>8.4000000000000005E-2</v>
      </c>
      <c r="R2421" s="3">
        <v>0.249</v>
      </c>
      <c r="S2421" s="3">
        <v>0.11600000000000001</v>
      </c>
      <c r="T2421" s="1" t="s">
        <v>29</v>
      </c>
      <c r="U2421" s="1" t="s">
        <v>37</v>
      </c>
      <c r="V2421" s="3">
        <v>0.17599999999999999</v>
      </c>
      <c r="W2421" s="1" t="s">
        <v>29</v>
      </c>
    </row>
    <row r="2422" spans="1:23" ht="13" x14ac:dyDescent="0.15">
      <c r="A2422" s="1" t="s">
        <v>1557</v>
      </c>
      <c r="B2422" s="1" t="s">
        <v>1585</v>
      </c>
      <c r="C2422" s="1">
        <v>46099</v>
      </c>
      <c r="D2422" s="2">
        <v>206930</v>
      </c>
      <c r="E2422" s="3">
        <v>0.14299999999999999</v>
      </c>
      <c r="F2422" s="3">
        <v>9.1999999999999998E-2</v>
      </c>
      <c r="G2422" s="1">
        <v>979</v>
      </c>
      <c r="H2422" s="1">
        <v>396</v>
      </c>
      <c r="I2422" s="1" t="s">
        <v>33</v>
      </c>
      <c r="J2422" s="2">
        <v>2988</v>
      </c>
      <c r="K2422" s="3">
        <v>0.113</v>
      </c>
      <c r="L2422" s="1">
        <v>3.3</v>
      </c>
      <c r="M2422" s="1">
        <v>4.2</v>
      </c>
      <c r="N2422" s="1">
        <v>77</v>
      </c>
      <c r="O2422" s="4">
        <v>7471.5</v>
      </c>
      <c r="P2422" s="3">
        <v>0.33900000000000002</v>
      </c>
      <c r="Q2422" s="3">
        <v>7.4999999999999997E-2</v>
      </c>
      <c r="R2422" s="3">
        <v>0.20799999999999999</v>
      </c>
      <c r="S2422" s="3">
        <v>9.6000000000000002E-2</v>
      </c>
      <c r="T2422" s="1" t="s">
        <v>29</v>
      </c>
      <c r="U2422" s="1" t="s">
        <v>37</v>
      </c>
      <c r="V2422" s="3">
        <v>0.154</v>
      </c>
      <c r="W2422" s="1" t="s">
        <v>29</v>
      </c>
    </row>
    <row r="2423" spans="1:23" ht="13" x14ac:dyDescent="0.15">
      <c r="A2423" s="1" t="s">
        <v>1557</v>
      </c>
      <c r="B2423" s="1" t="s">
        <v>1586</v>
      </c>
      <c r="C2423" s="1">
        <v>46101</v>
      </c>
      <c r="D2423" s="2">
        <v>6450</v>
      </c>
      <c r="E2423" s="3">
        <v>1</v>
      </c>
      <c r="F2423" s="3">
        <v>0.11799999999999999</v>
      </c>
      <c r="G2423" s="2">
        <v>2105</v>
      </c>
      <c r="H2423" s="1">
        <v>806</v>
      </c>
      <c r="I2423" s="1" t="s">
        <v>33</v>
      </c>
      <c r="J2423" s="2">
        <v>3970</v>
      </c>
      <c r="K2423" s="3">
        <v>0.13500000000000001</v>
      </c>
      <c r="L2423" s="1">
        <v>3.4</v>
      </c>
      <c r="M2423" s="1">
        <v>4.4000000000000004</v>
      </c>
      <c r="N2423" s="1">
        <v>75.8</v>
      </c>
      <c r="O2423" s="4">
        <v>9921.1</v>
      </c>
      <c r="P2423" s="3">
        <v>0.32800000000000001</v>
      </c>
      <c r="Q2423" s="3">
        <v>8.6999999999999994E-2</v>
      </c>
      <c r="R2423" s="3">
        <v>0.22700000000000001</v>
      </c>
      <c r="S2423" s="3">
        <v>0.105</v>
      </c>
      <c r="T2423" s="1" t="s">
        <v>29</v>
      </c>
      <c r="U2423" s="1" t="s">
        <v>37</v>
      </c>
      <c r="V2423" s="3">
        <v>0.16700000000000001</v>
      </c>
      <c r="W2423" s="1" t="s">
        <v>29</v>
      </c>
    </row>
    <row r="2424" spans="1:23" ht="13" x14ac:dyDescent="0.15">
      <c r="A2424" s="1" t="s">
        <v>1557</v>
      </c>
      <c r="B2424" s="1" t="s">
        <v>1587</v>
      </c>
      <c r="C2424" s="1">
        <v>46102</v>
      </c>
      <c r="D2424" s="2">
        <v>13434</v>
      </c>
      <c r="E2424" s="3">
        <v>1</v>
      </c>
      <c r="F2424" s="3">
        <v>0.13700000000000001</v>
      </c>
      <c r="G2424" s="2">
        <v>2717</v>
      </c>
      <c r="H2424" s="1">
        <v>840</v>
      </c>
      <c r="I2424" s="1" t="s">
        <v>33</v>
      </c>
      <c r="J2424" s="2">
        <v>2132</v>
      </c>
      <c r="K2424" s="3">
        <v>0.35</v>
      </c>
      <c r="L2424" s="1">
        <v>6.7</v>
      </c>
      <c r="M2424" s="1">
        <v>6.3</v>
      </c>
      <c r="N2424" s="1">
        <v>56.9</v>
      </c>
      <c r="O2424" s="4">
        <v>40417.300000000003</v>
      </c>
      <c r="P2424" s="3">
        <v>0.439</v>
      </c>
      <c r="Q2424" s="3">
        <v>0.2</v>
      </c>
      <c r="R2424" s="3">
        <v>0.35199999999999998</v>
      </c>
      <c r="S2424" s="3">
        <v>0.28799999999999998</v>
      </c>
      <c r="T2424" s="1" t="s">
        <v>30</v>
      </c>
      <c r="U2424" s="1" t="s">
        <v>28</v>
      </c>
      <c r="V2424" s="3">
        <v>0.29399999999999998</v>
      </c>
      <c r="W2424" s="1" t="s">
        <v>28</v>
      </c>
    </row>
    <row r="2425" spans="1:23" ht="13" x14ac:dyDescent="0.15">
      <c r="A2425" s="1" t="s">
        <v>1557</v>
      </c>
      <c r="B2425" s="1" t="s">
        <v>1029</v>
      </c>
      <c r="C2425" s="1">
        <v>46103</v>
      </c>
      <c r="D2425" s="2">
        <v>115903</v>
      </c>
      <c r="E2425" s="3">
        <v>0.18</v>
      </c>
      <c r="F2425" s="3">
        <v>0.108</v>
      </c>
      <c r="G2425" s="1">
        <v>880</v>
      </c>
      <c r="H2425" s="1">
        <v>280</v>
      </c>
      <c r="I2425" s="1" t="s">
        <v>33</v>
      </c>
      <c r="J2425" s="2">
        <v>2066</v>
      </c>
      <c r="K2425" s="3">
        <v>0.14399999999999999</v>
      </c>
      <c r="L2425" s="1">
        <v>3.6</v>
      </c>
      <c r="M2425" s="1">
        <v>4.9000000000000004</v>
      </c>
      <c r="N2425" s="1">
        <v>76.099999999999994</v>
      </c>
      <c r="O2425" s="4">
        <v>10606.1</v>
      </c>
      <c r="P2425" s="3">
        <v>0.34599999999999997</v>
      </c>
      <c r="Q2425" s="3">
        <v>8.2000000000000003E-2</v>
      </c>
      <c r="R2425" s="3">
        <v>0.215</v>
      </c>
      <c r="S2425" s="3">
        <v>0.11799999999999999</v>
      </c>
      <c r="T2425" s="1" t="s">
        <v>29</v>
      </c>
      <c r="U2425" s="1" t="s">
        <v>37</v>
      </c>
      <c r="V2425" s="3">
        <v>0.16900000000000001</v>
      </c>
      <c r="W2425" s="1" t="s">
        <v>29</v>
      </c>
    </row>
    <row r="2426" spans="1:23" ht="13" x14ac:dyDescent="0.15">
      <c r="A2426" s="1" t="s">
        <v>1557</v>
      </c>
      <c r="B2426" s="1" t="s">
        <v>1300</v>
      </c>
      <c r="C2426" s="1">
        <v>46105</v>
      </c>
      <c r="D2426" s="2">
        <v>2834</v>
      </c>
      <c r="E2426" s="3">
        <v>1</v>
      </c>
      <c r="F2426" s="3">
        <v>0.11700000000000001</v>
      </c>
      <c r="G2426" s="2">
        <v>2819</v>
      </c>
      <c r="H2426" s="1">
        <v>472</v>
      </c>
      <c r="I2426" s="1" t="s">
        <v>33</v>
      </c>
      <c r="J2426" s="2">
        <v>1273</v>
      </c>
      <c r="K2426" s="3">
        <v>0.113</v>
      </c>
      <c r="L2426" s="1">
        <v>3.5</v>
      </c>
      <c r="M2426" s="1">
        <v>4.4000000000000004</v>
      </c>
      <c r="N2426" s="1">
        <v>78.7</v>
      </c>
      <c r="O2426" s="4">
        <v>6533.9</v>
      </c>
      <c r="P2426" s="3">
        <v>0.33500000000000002</v>
      </c>
      <c r="Q2426" s="3">
        <v>7.3999999999999996E-2</v>
      </c>
      <c r="R2426" s="3">
        <v>0.185</v>
      </c>
      <c r="S2426" s="3">
        <v>0.108</v>
      </c>
      <c r="T2426" s="1" t="s">
        <v>29</v>
      </c>
      <c r="U2426" s="1" t="s">
        <v>37</v>
      </c>
      <c r="V2426" s="3">
        <v>0.155</v>
      </c>
      <c r="W2426" s="1" t="s">
        <v>29</v>
      </c>
    </row>
    <row r="2427" spans="1:23" ht="13" x14ac:dyDescent="0.15">
      <c r="A2427" s="1" t="s">
        <v>1557</v>
      </c>
      <c r="B2427" s="1" t="s">
        <v>1520</v>
      </c>
      <c r="C2427" s="1">
        <v>46107</v>
      </c>
      <c r="D2427" s="2">
        <v>2413</v>
      </c>
      <c r="E2427" s="3">
        <v>1</v>
      </c>
      <c r="F2427" s="3">
        <v>8.3000000000000004E-2</v>
      </c>
      <c r="G2427" s="2">
        <v>2475</v>
      </c>
      <c r="H2427" s="2">
        <v>2413</v>
      </c>
      <c r="I2427" s="1" t="s">
        <v>26</v>
      </c>
      <c r="J2427" s="2">
        <v>3122</v>
      </c>
      <c r="K2427" s="3">
        <v>0.129</v>
      </c>
      <c r="L2427" s="1">
        <v>3.2</v>
      </c>
      <c r="M2427" s="1">
        <v>4.2</v>
      </c>
      <c r="N2427" s="1">
        <v>80.7</v>
      </c>
      <c r="O2427" s="4">
        <v>4643.3</v>
      </c>
      <c r="P2427" s="3">
        <v>0.34100000000000003</v>
      </c>
      <c r="Q2427" s="3">
        <v>0.08</v>
      </c>
      <c r="R2427" s="3">
        <v>0.21</v>
      </c>
      <c r="S2427" s="3">
        <v>8.5000000000000006E-2</v>
      </c>
      <c r="T2427" s="1" t="s">
        <v>29</v>
      </c>
      <c r="U2427" s="1" t="s">
        <v>37</v>
      </c>
      <c r="V2427" s="3">
        <v>0.155</v>
      </c>
      <c r="W2427" s="1" t="s">
        <v>29</v>
      </c>
    </row>
    <row r="2428" spans="1:23" ht="13" x14ac:dyDescent="0.15">
      <c r="A2428" s="1" t="s">
        <v>1557</v>
      </c>
      <c r="B2428" s="1" t="s">
        <v>1588</v>
      </c>
      <c r="C2428" s="1">
        <v>46109</v>
      </c>
      <c r="D2428" s="2">
        <v>10206</v>
      </c>
      <c r="E2428" s="3">
        <v>1</v>
      </c>
      <c r="F2428" s="3">
        <v>0.14799999999999999</v>
      </c>
      <c r="G2428" s="2">
        <v>3388</v>
      </c>
      <c r="H2428" s="1">
        <v>928</v>
      </c>
      <c r="I2428" s="1" t="s">
        <v>33</v>
      </c>
      <c r="J2428" s="2">
        <v>2219</v>
      </c>
      <c r="K2428" s="3">
        <v>0.19700000000000001</v>
      </c>
      <c r="L2428" s="1">
        <v>4.4000000000000004</v>
      </c>
      <c r="M2428" s="1">
        <v>5.3</v>
      </c>
      <c r="N2428" s="1">
        <v>72.2</v>
      </c>
      <c r="O2428" s="4">
        <v>15877.9</v>
      </c>
      <c r="P2428" s="3">
        <v>0.42799999999999999</v>
      </c>
      <c r="Q2428" s="3">
        <v>0.115</v>
      </c>
      <c r="R2428" s="3">
        <v>0.28199999999999997</v>
      </c>
      <c r="S2428" s="3">
        <v>0.14299999999999999</v>
      </c>
      <c r="T2428" s="1" t="s">
        <v>30</v>
      </c>
      <c r="U2428" s="1" t="s">
        <v>29</v>
      </c>
      <c r="V2428" s="3">
        <v>0.219</v>
      </c>
      <c r="W2428" s="1" t="s">
        <v>30</v>
      </c>
    </row>
    <row r="2429" spans="1:23" ht="13" x14ac:dyDescent="0.15">
      <c r="A2429" s="1" t="s">
        <v>1557</v>
      </c>
      <c r="B2429" s="1" t="s">
        <v>1589</v>
      </c>
      <c r="C2429" s="1">
        <v>46111</v>
      </c>
      <c r="D2429" s="2">
        <v>2399</v>
      </c>
      <c r="E2429" s="3">
        <v>1</v>
      </c>
      <c r="F2429" s="3">
        <v>0.108</v>
      </c>
      <c r="H2429" s="2">
        <v>1200</v>
      </c>
      <c r="I2429" s="1" t="s">
        <v>26</v>
      </c>
      <c r="J2429" s="2">
        <v>2386</v>
      </c>
      <c r="K2429" s="3">
        <v>0.13600000000000001</v>
      </c>
      <c r="L2429" s="1">
        <v>3.4</v>
      </c>
      <c r="M2429" s="1">
        <v>4.3</v>
      </c>
      <c r="N2429" s="1">
        <v>77.400000000000006</v>
      </c>
      <c r="O2429" s="4">
        <v>7199.9</v>
      </c>
      <c r="P2429" s="3">
        <v>0.35</v>
      </c>
      <c r="Q2429" s="3">
        <v>8.3000000000000004E-2</v>
      </c>
      <c r="R2429" s="3">
        <v>0.215</v>
      </c>
      <c r="S2429" s="3">
        <v>0.10199999999999999</v>
      </c>
      <c r="T2429" s="1" t="s">
        <v>29</v>
      </c>
      <c r="U2429" s="1" t="s">
        <v>37</v>
      </c>
      <c r="V2429" s="3">
        <v>0.16600000000000001</v>
      </c>
      <c r="W2429" s="1" t="s">
        <v>29</v>
      </c>
    </row>
    <row r="2430" spans="1:23" ht="13" x14ac:dyDescent="0.15">
      <c r="A2430" s="1" t="s">
        <v>1557</v>
      </c>
      <c r="B2430" s="1" t="s">
        <v>1590</v>
      </c>
      <c r="C2430" s="1">
        <v>46115</v>
      </c>
      <c r="D2430" s="2">
        <v>6166</v>
      </c>
      <c r="E2430" s="3">
        <v>1</v>
      </c>
      <c r="F2430" s="3">
        <v>0.11</v>
      </c>
      <c r="G2430" s="2">
        <v>2090</v>
      </c>
      <c r="H2430" s="2">
        <v>1542</v>
      </c>
      <c r="I2430" s="1" t="s">
        <v>26</v>
      </c>
      <c r="J2430" s="2">
        <v>3811</v>
      </c>
      <c r="K2430" s="3">
        <v>0.13800000000000001</v>
      </c>
      <c r="L2430" s="1">
        <v>3.3</v>
      </c>
      <c r="M2430" s="1">
        <v>4.5</v>
      </c>
      <c r="N2430" s="1">
        <v>77.2</v>
      </c>
      <c r="O2430" s="4">
        <v>8812.6</v>
      </c>
      <c r="P2430" s="3">
        <v>0.36799999999999999</v>
      </c>
      <c r="Q2430" s="3">
        <v>8.4000000000000005E-2</v>
      </c>
      <c r="R2430" s="3">
        <v>0.22800000000000001</v>
      </c>
      <c r="S2430" s="3">
        <v>0.107</v>
      </c>
      <c r="T2430" s="1" t="s">
        <v>29</v>
      </c>
      <c r="U2430" s="1" t="s">
        <v>37</v>
      </c>
      <c r="V2430" s="3">
        <v>0.17199999999999999</v>
      </c>
      <c r="W2430" s="1" t="s">
        <v>29</v>
      </c>
    </row>
    <row r="2431" spans="1:23" ht="13" x14ac:dyDescent="0.15">
      <c r="A2431" s="1" t="s">
        <v>1557</v>
      </c>
      <c r="B2431" s="1" t="s">
        <v>1591</v>
      </c>
      <c r="C2431" s="1">
        <v>46117</v>
      </c>
      <c r="D2431" s="2">
        <v>3043</v>
      </c>
      <c r="E2431" s="3">
        <v>0.3</v>
      </c>
      <c r="F2431" s="3">
        <v>0.10299999999999999</v>
      </c>
      <c r="G2431" s="2">
        <v>1011</v>
      </c>
      <c r="H2431" s="2">
        <v>3043</v>
      </c>
      <c r="I2431" s="1" t="s">
        <v>26</v>
      </c>
      <c r="J2431" s="1">
        <v>547</v>
      </c>
      <c r="K2431" s="3">
        <v>0.125</v>
      </c>
      <c r="L2431" s="1">
        <v>3</v>
      </c>
      <c r="M2431" s="1">
        <v>4.0999999999999996</v>
      </c>
      <c r="N2431" s="1">
        <v>78.599999999999994</v>
      </c>
      <c r="O2431" s="4">
        <v>10948.6</v>
      </c>
      <c r="P2431" s="3">
        <v>0.33700000000000002</v>
      </c>
      <c r="Q2431" s="3">
        <v>7.8E-2</v>
      </c>
      <c r="R2431" s="3">
        <v>0.21299999999999999</v>
      </c>
      <c r="S2431" s="3">
        <v>7.8E-2</v>
      </c>
      <c r="T2431" s="1" t="s">
        <v>29</v>
      </c>
      <c r="U2431" s="1" t="s">
        <v>37</v>
      </c>
      <c r="V2431" s="3">
        <v>0.156</v>
      </c>
      <c r="W2431" s="1" t="s">
        <v>29</v>
      </c>
    </row>
    <row r="2432" spans="1:23" ht="13" x14ac:dyDescent="0.15">
      <c r="A2432" s="1" t="s">
        <v>1557</v>
      </c>
      <c r="B2432" s="1" t="s">
        <v>1592</v>
      </c>
      <c r="C2432" s="1">
        <v>46119</v>
      </c>
      <c r="D2432" s="2">
        <v>1494</v>
      </c>
      <c r="E2432" s="3">
        <v>1</v>
      </c>
      <c r="F2432" s="3">
        <v>6.5000000000000002E-2</v>
      </c>
      <c r="I2432" s="1" t="s">
        <v>44</v>
      </c>
      <c r="K2432" s="3">
        <v>0.13200000000000001</v>
      </c>
      <c r="L2432" s="1">
        <v>3.1</v>
      </c>
      <c r="M2432" s="1">
        <v>4.2</v>
      </c>
      <c r="O2432" s="4">
        <v>8861.2000000000007</v>
      </c>
      <c r="P2432" s="3">
        <v>0.374</v>
      </c>
      <c r="Q2432" s="3">
        <v>0.08</v>
      </c>
      <c r="R2432" s="3">
        <v>0.22800000000000001</v>
      </c>
      <c r="S2432" s="3">
        <v>8.6999999999999994E-2</v>
      </c>
      <c r="T2432" s="1" t="s">
        <v>37</v>
      </c>
      <c r="U2432" s="1" t="s">
        <v>37</v>
      </c>
      <c r="V2432" s="3">
        <v>0.161</v>
      </c>
      <c r="W2432" s="1" t="s">
        <v>29</v>
      </c>
    </row>
    <row r="2433" spans="1:23" ht="13" x14ac:dyDescent="0.15">
      <c r="A2433" s="1" t="s">
        <v>1557</v>
      </c>
      <c r="B2433" s="1" t="s">
        <v>818</v>
      </c>
      <c r="C2433" s="1">
        <v>46121</v>
      </c>
      <c r="D2433" s="2">
        <v>9199</v>
      </c>
      <c r="E2433" s="3">
        <v>1</v>
      </c>
      <c r="F2433" s="3">
        <v>0.13100000000000001</v>
      </c>
      <c r="G2433" s="2">
        <v>4643</v>
      </c>
      <c r="H2433" s="2">
        <v>1022</v>
      </c>
      <c r="I2433" s="1" t="s">
        <v>26</v>
      </c>
      <c r="J2433" s="2">
        <v>4844</v>
      </c>
      <c r="K2433" s="3">
        <v>0.33200000000000002</v>
      </c>
      <c r="L2433" s="1">
        <v>6.6</v>
      </c>
      <c r="M2433" s="1">
        <v>6.2</v>
      </c>
      <c r="N2433" s="1">
        <v>58.7</v>
      </c>
      <c r="O2433" s="4">
        <v>34849.5</v>
      </c>
      <c r="P2433" s="3">
        <v>0.443</v>
      </c>
      <c r="Q2433" s="3">
        <v>0.185</v>
      </c>
      <c r="R2433" s="3">
        <v>0.372</v>
      </c>
      <c r="S2433" s="3">
        <v>0.26700000000000002</v>
      </c>
      <c r="T2433" s="1" t="s">
        <v>30</v>
      </c>
      <c r="U2433" s="1" t="s">
        <v>28</v>
      </c>
      <c r="V2433" s="3">
        <v>0.28799999999999998</v>
      </c>
      <c r="W2433" s="1" t="s">
        <v>28</v>
      </c>
    </row>
    <row r="2434" spans="1:23" ht="13" x14ac:dyDescent="0.15">
      <c r="A2434" s="1" t="s">
        <v>1557</v>
      </c>
      <c r="B2434" s="1" t="s">
        <v>1593</v>
      </c>
      <c r="C2434" s="1">
        <v>46123</v>
      </c>
      <c r="D2434" s="2">
        <v>5621</v>
      </c>
      <c r="E2434" s="3">
        <v>1</v>
      </c>
      <c r="F2434" s="3">
        <v>0.16200000000000001</v>
      </c>
      <c r="G2434" s="2">
        <v>1114</v>
      </c>
      <c r="H2434" s="1">
        <v>234</v>
      </c>
      <c r="I2434" s="1" t="s">
        <v>33</v>
      </c>
      <c r="J2434" s="2">
        <v>5510</v>
      </c>
      <c r="K2434" s="3">
        <v>0.19</v>
      </c>
      <c r="L2434" s="1">
        <v>4.0999999999999996</v>
      </c>
      <c r="M2434" s="1">
        <v>4.8</v>
      </c>
      <c r="N2434" s="1">
        <v>74.5</v>
      </c>
      <c r="O2434" s="4">
        <v>13289.6</v>
      </c>
      <c r="P2434" s="3">
        <v>0.41199999999999998</v>
      </c>
      <c r="Q2434" s="3">
        <v>0.104</v>
      </c>
      <c r="R2434" s="3">
        <v>0.28499999999999998</v>
      </c>
      <c r="S2434" s="3">
        <v>0.13900000000000001</v>
      </c>
      <c r="T2434" s="1" t="s">
        <v>28</v>
      </c>
      <c r="U2434" s="1" t="s">
        <v>29</v>
      </c>
      <c r="V2434" s="3">
        <v>0.215</v>
      </c>
      <c r="W2434" s="1" t="s">
        <v>30</v>
      </c>
    </row>
    <row r="2435" spans="1:23" ht="13" x14ac:dyDescent="0.15">
      <c r="A2435" s="1" t="s">
        <v>1557</v>
      </c>
      <c r="B2435" s="1" t="s">
        <v>501</v>
      </c>
      <c r="C2435" s="1">
        <v>46125</v>
      </c>
      <c r="D2435" s="2">
        <v>9027</v>
      </c>
      <c r="E2435" s="3">
        <v>1</v>
      </c>
      <c r="F2435" s="3">
        <v>9.7000000000000003E-2</v>
      </c>
      <c r="H2435" s="2">
        <v>4514</v>
      </c>
      <c r="I2435" s="1" t="s">
        <v>26</v>
      </c>
      <c r="J2435" s="2">
        <v>2747</v>
      </c>
      <c r="K2435" s="3">
        <v>0.13500000000000001</v>
      </c>
      <c r="L2435" s="1">
        <v>3.4</v>
      </c>
      <c r="M2435" s="1">
        <v>4.4000000000000004</v>
      </c>
      <c r="N2435" s="1">
        <v>78</v>
      </c>
      <c r="O2435" s="4">
        <v>6882.6</v>
      </c>
      <c r="P2435" s="3">
        <v>0.34200000000000003</v>
      </c>
      <c r="Q2435" s="3">
        <v>7.9000000000000001E-2</v>
      </c>
      <c r="R2435" s="3">
        <v>0.215</v>
      </c>
      <c r="S2435" s="3">
        <v>9.6000000000000002E-2</v>
      </c>
      <c r="T2435" s="1" t="s">
        <v>29</v>
      </c>
      <c r="U2435" s="1" t="s">
        <v>37</v>
      </c>
      <c r="V2435" s="3">
        <v>0.161</v>
      </c>
      <c r="W2435" s="1" t="s">
        <v>29</v>
      </c>
    </row>
    <row r="2436" spans="1:23" ht="13" x14ac:dyDescent="0.15">
      <c r="A2436" s="1" t="s">
        <v>1557</v>
      </c>
      <c r="B2436" s="1" t="s">
        <v>193</v>
      </c>
      <c r="C2436" s="1">
        <v>46127</v>
      </c>
      <c r="D2436" s="2">
        <v>17183</v>
      </c>
      <c r="E2436" s="3">
        <v>0.57899999999999996</v>
      </c>
      <c r="F2436" s="3">
        <v>7.3999999999999996E-2</v>
      </c>
      <c r="G2436" s="2">
        <v>2109</v>
      </c>
      <c r="H2436" s="2">
        <v>2148</v>
      </c>
      <c r="I2436" s="1" t="s">
        <v>26</v>
      </c>
      <c r="J2436" s="2">
        <v>2528</v>
      </c>
      <c r="K2436" s="3">
        <v>0.12</v>
      </c>
      <c r="L2436" s="1">
        <v>3.1</v>
      </c>
      <c r="M2436" s="1">
        <v>4.0999999999999996</v>
      </c>
      <c r="N2436" s="1">
        <v>80.8</v>
      </c>
      <c r="O2436" s="4">
        <v>4782.8999999999996</v>
      </c>
      <c r="P2436" s="3">
        <v>0.32600000000000001</v>
      </c>
      <c r="Q2436" s="3">
        <v>7.9000000000000001E-2</v>
      </c>
      <c r="R2436" s="3">
        <v>0.20200000000000001</v>
      </c>
      <c r="S2436" s="3">
        <v>9.7000000000000003E-2</v>
      </c>
      <c r="T2436" s="1" t="s">
        <v>37</v>
      </c>
      <c r="U2436" s="1" t="s">
        <v>37</v>
      </c>
      <c r="V2436" s="3">
        <v>0.15</v>
      </c>
      <c r="W2436" s="1" t="s">
        <v>37</v>
      </c>
    </row>
    <row r="2437" spans="1:23" ht="13" x14ac:dyDescent="0.15">
      <c r="A2437" s="1" t="s">
        <v>1557</v>
      </c>
      <c r="B2437" s="1" t="s">
        <v>1594</v>
      </c>
      <c r="C2437" s="1">
        <v>46129</v>
      </c>
      <c r="D2437" s="2">
        <v>5269</v>
      </c>
      <c r="E2437" s="3">
        <v>1</v>
      </c>
      <c r="F2437" s="3">
        <v>0.123</v>
      </c>
      <c r="G2437" s="1">
        <v>875</v>
      </c>
      <c r="H2437" s="1">
        <v>479</v>
      </c>
      <c r="I2437" s="1" t="s">
        <v>33</v>
      </c>
      <c r="J2437" s="2">
        <v>3038</v>
      </c>
      <c r="K2437" s="3">
        <v>0.152</v>
      </c>
      <c r="L2437" s="1">
        <v>3.6</v>
      </c>
      <c r="M2437" s="1">
        <v>4.5999999999999996</v>
      </c>
      <c r="N2437" s="1">
        <v>76.900000000000006</v>
      </c>
      <c r="O2437" s="4">
        <v>9035.2000000000007</v>
      </c>
      <c r="P2437" s="3">
        <v>0.34799999999999998</v>
      </c>
      <c r="Q2437" s="3">
        <v>9.0999999999999998E-2</v>
      </c>
      <c r="R2437" s="3">
        <v>0.23899999999999999</v>
      </c>
      <c r="S2437" s="3">
        <v>0.124</v>
      </c>
      <c r="T2437" s="1" t="s">
        <v>30</v>
      </c>
      <c r="U2437" s="1" t="s">
        <v>29</v>
      </c>
      <c r="V2437" s="3">
        <v>0.17899999999999999</v>
      </c>
      <c r="W2437" s="1" t="s">
        <v>29</v>
      </c>
    </row>
    <row r="2438" spans="1:23" ht="13" x14ac:dyDescent="0.15">
      <c r="A2438" s="1" t="s">
        <v>1557</v>
      </c>
      <c r="B2438" s="1" t="s">
        <v>1595</v>
      </c>
      <c r="C2438" s="1">
        <v>46135</v>
      </c>
      <c r="D2438" s="2">
        <v>23517</v>
      </c>
      <c r="E2438" s="3">
        <v>0.313</v>
      </c>
      <c r="F2438" s="3">
        <v>0.10100000000000001</v>
      </c>
      <c r="G2438" s="1">
        <v>971</v>
      </c>
      <c r="H2438" s="1">
        <v>128</v>
      </c>
      <c r="I2438" s="1" t="s">
        <v>33</v>
      </c>
      <c r="J2438" s="2">
        <v>2218</v>
      </c>
      <c r="K2438" s="3">
        <v>0.127</v>
      </c>
      <c r="L2438" s="1">
        <v>3.2</v>
      </c>
      <c r="M2438" s="1">
        <v>4.2</v>
      </c>
      <c r="N2438" s="1">
        <v>79.2</v>
      </c>
      <c r="O2438" s="4">
        <v>6346.3</v>
      </c>
      <c r="P2438" s="3">
        <v>0.35299999999999998</v>
      </c>
      <c r="Q2438" s="3">
        <v>8.1000000000000003E-2</v>
      </c>
      <c r="R2438" s="3">
        <v>0.21299999999999999</v>
      </c>
      <c r="S2438" s="3">
        <v>9.9000000000000005E-2</v>
      </c>
      <c r="T2438" s="1" t="s">
        <v>29</v>
      </c>
      <c r="U2438" s="1" t="s">
        <v>37</v>
      </c>
      <c r="V2438" s="3">
        <v>0.16200000000000001</v>
      </c>
      <c r="W2438" s="1" t="s">
        <v>29</v>
      </c>
    </row>
    <row r="2439" spans="1:23" ht="13" x14ac:dyDescent="0.15">
      <c r="A2439" s="1" t="s">
        <v>1557</v>
      </c>
      <c r="B2439" s="1" t="s">
        <v>1596</v>
      </c>
      <c r="C2439" s="1">
        <v>46137</v>
      </c>
      <c r="D2439" s="2">
        <v>2322</v>
      </c>
      <c r="E2439" s="3">
        <v>1</v>
      </c>
      <c r="F2439" s="3">
        <v>0.11899999999999999</v>
      </c>
      <c r="I2439" s="1" t="s">
        <v>44</v>
      </c>
      <c r="J2439" s="2">
        <v>1787</v>
      </c>
      <c r="K2439" s="3">
        <v>0.28199999999999997</v>
      </c>
      <c r="L2439" s="1">
        <v>5.6</v>
      </c>
      <c r="M2439" s="1">
        <v>5.8</v>
      </c>
      <c r="N2439" s="1">
        <v>65.8</v>
      </c>
      <c r="O2439" s="4">
        <v>25117.9</v>
      </c>
      <c r="P2439" s="3">
        <v>0.44900000000000001</v>
      </c>
      <c r="Q2439" s="3">
        <v>0.153</v>
      </c>
      <c r="R2439" s="3">
        <v>0.34699999999999998</v>
      </c>
      <c r="S2439" s="3">
        <v>0.22700000000000001</v>
      </c>
      <c r="T2439" s="1" t="s">
        <v>29</v>
      </c>
      <c r="U2439" s="1" t="s">
        <v>28</v>
      </c>
      <c r="V2439" s="3">
        <v>0.26300000000000001</v>
      </c>
      <c r="W2439" s="1" t="s">
        <v>28</v>
      </c>
    </row>
    <row r="2440" spans="1:23" ht="13" x14ac:dyDescent="0.15">
      <c r="A2440" s="1" t="s">
        <v>1597</v>
      </c>
      <c r="B2440" s="1" t="s">
        <v>698</v>
      </c>
      <c r="C2440" s="1">
        <v>47001</v>
      </c>
      <c r="D2440" s="2">
        <v>80234</v>
      </c>
      <c r="E2440" s="3">
        <v>0.36499999999999999</v>
      </c>
      <c r="F2440" s="3">
        <v>0.108</v>
      </c>
      <c r="G2440" s="2">
        <v>1989</v>
      </c>
      <c r="H2440" s="1">
        <v>845</v>
      </c>
      <c r="I2440" s="1" t="s">
        <v>33</v>
      </c>
      <c r="J2440" s="2">
        <v>2198</v>
      </c>
      <c r="K2440" s="3">
        <v>0.183</v>
      </c>
      <c r="L2440" s="1">
        <v>5.0999999999999996</v>
      </c>
      <c r="M2440" s="1">
        <v>6.6</v>
      </c>
      <c r="N2440" s="1">
        <v>72.599999999999994</v>
      </c>
      <c r="O2440" s="4">
        <v>12679</v>
      </c>
      <c r="P2440" s="3">
        <v>0.38300000000000001</v>
      </c>
      <c r="Q2440" s="3">
        <v>0.115</v>
      </c>
      <c r="R2440" s="3">
        <v>0.251</v>
      </c>
      <c r="S2440" s="3">
        <v>0.16700000000000001</v>
      </c>
      <c r="T2440" s="1" t="s">
        <v>29</v>
      </c>
      <c r="U2440" s="1" t="s">
        <v>29</v>
      </c>
      <c r="V2440" s="3">
        <v>0.20100000000000001</v>
      </c>
      <c r="W2440" s="1" t="s">
        <v>30</v>
      </c>
    </row>
    <row r="2441" spans="1:23" ht="13" x14ac:dyDescent="0.15">
      <c r="A2441" s="1" t="s">
        <v>1597</v>
      </c>
      <c r="B2441" s="1" t="s">
        <v>1495</v>
      </c>
      <c r="C2441" s="1">
        <v>47003</v>
      </c>
      <c r="D2441" s="2">
        <v>53055</v>
      </c>
      <c r="E2441" s="3">
        <v>0.55100000000000005</v>
      </c>
      <c r="F2441" s="3">
        <v>0.129</v>
      </c>
      <c r="G2441" s="2">
        <v>3408</v>
      </c>
      <c r="H2441" s="2">
        <v>1360</v>
      </c>
      <c r="I2441" s="1" t="s">
        <v>26</v>
      </c>
      <c r="J2441" s="2">
        <v>2743</v>
      </c>
      <c r="K2441" s="3">
        <v>0.222</v>
      </c>
      <c r="L2441" s="1">
        <v>4.9000000000000004</v>
      </c>
      <c r="M2441" s="1">
        <v>6.5</v>
      </c>
      <c r="N2441" s="1">
        <v>72.8</v>
      </c>
      <c r="O2441" s="4">
        <v>11720.4</v>
      </c>
      <c r="P2441" s="3">
        <v>0.41299999999999998</v>
      </c>
      <c r="Q2441" s="3">
        <v>0.123</v>
      </c>
      <c r="R2441" s="3">
        <v>0.29799999999999999</v>
      </c>
      <c r="S2441" s="3">
        <v>0.14399999999999999</v>
      </c>
      <c r="T2441" s="1" t="s">
        <v>30</v>
      </c>
      <c r="U2441" s="1" t="s">
        <v>30</v>
      </c>
      <c r="V2441" s="3">
        <v>0.222</v>
      </c>
      <c r="W2441" s="1" t="s">
        <v>30</v>
      </c>
    </row>
    <row r="2442" spans="1:23" ht="13" x14ac:dyDescent="0.15">
      <c r="A2442" s="1" t="s">
        <v>1597</v>
      </c>
      <c r="B2442" s="1" t="s">
        <v>144</v>
      </c>
      <c r="C2442" s="1">
        <v>47005</v>
      </c>
      <c r="D2442" s="2">
        <v>16103</v>
      </c>
      <c r="E2442" s="3">
        <v>1</v>
      </c>
      <c r="F2442" s="3">
        <v>0.13100000000000001</v>
      </c>
      <c r="G2442" s="2">
        <v>3968</v>
      </c>
      <c r="H2442" s="2">
        <v>2300</v>
      </c>
      <c r="I2442" s="1" t="s">
        <v>26</v>
      </c>
      <c r="J2442" s="2">
        <v>2889</v>
      </c>
      <c r="K2442" s="3">
        <v>0.22500000000000001</v>
      </c>
      <c r="L2442" s="1">
        <v>5.6</v>
      </c>
      <c r="M2442" s="1">
        <v>6.9</v>
      </c>
      <c r="N2442" s="1">
        <v>70.5</v>
      </c>
      <c r="O2442" s="4">
        <v>14780.7</v>
      </c>
      <c r="P2442" s="3">
        <v>0.39800000000000002</v>
      </c>
      <c r="Q2442" s="3">
        <v>0.126</v>
      </c>
      <c r="R2442" s="3">
        <v>0.30399999999999999</v>
      </c>
      <c r="S2442" s="3">
        <v>0.187</v>
      </c>
      <c r="T2442" s="1" t="s">
        <v>30</v>
      </c>
      <c r="U2442" s="1" t="s">
        <v>30</v>
      </c>
      <c r="V2442" s="3">
        <v>0.22900000000000001</v>
      </c>
      <c r="W2442" s="1" t="s">
        <v>30</v>
      </c>
    </row>
    <row r="2443" spans="1:23" ht="13" x14ac:dyDescent="0.15">
      <c r="A2443" s="1" t="s">
        <v>1597</v>
      </c>
      <c r="B2443" s="1" t="s">
        <v>1598</v>
      </c>
      <c r="C2443" s="1">
        <v>47007</v>
      </c>
      <c r="D2443" s="2">
        <v>15060</v>
      </c>
      <c r="E2443" s="3">
        <v>1</v>
      </c>
      <c r="F2443" s="3">
        <v>0.161</v>
      </c>
      <c r="G2443" s="2">
        <v>7617</v>
      </c>
      <c r="H2443" s="2">
        <v>3012</v>
      </c>
      <c r="I2443" s="1" t="s">
        <v>26</v>
      </c>
      <c r="J2443" s="2">
        <v>1984</v>
      </c>
      <c r="K2443" s="3">
        <v>0.26700000000000002</v>
      </c>
      <c r="L2443" s="1">
        <v>5.9</v>
      </c>
      <c r="M2443" s="1">
        <v>7</v>
      </c>
      <c r="N2443" s="1">
        <v>76.3</v>
      </c>
      <c r="O2443" s="4">
        <v>9901.6</v>
      </c>
      <c r="P2443" s="3">
        <v>0.42799999999999999</v>
      </c>
      <c r="Q2443" s="3">
        <v>0.13800000000000001</v>
      </c>
      <c r="R2443" s="3">
        <v>0.32200000000000001</v>
      </c>
      <c r="S2443" s="3">
        <v>0.21299999999999999</v>
      </c>
      <c r="T2443" s="1" t="s">
        <v>28</v>
      </c>
      <c r="U2443" s="1" t="s">
        <v>28</v>
      </c>
      <c r="V2443" s="3">
        <v>0.255</v>
      </c>
      <c r="W2443" s="1" t="s">
        <v>28</v>
      </c>
    </row>
    <row r="2444" spans="1:23" ht="13" x14ac:dyDescent="0.15">
      <c r="A2444" s="1" t="s">
        <v>1597</v>
      </c>
      <c r="B2444" s="1" t="s">
        <v>76</v>
      </c>
      <c r="C2444" s="1">
        <v>47009</v>
      </c>
      <c r="D2444" s="2">
        <v>141456</v>
      </c>
      <c r="E2444" s="3">
        <v>0.372</v>
      </c>
      <c r="F2444" s="3">
        <v>0.113</v>
      </c>
      <c r="G2444" s="2">
        <v>1464</v>
      </c>
      <c r="H2444" s="1">
        <v>575</v>
      </c>
      <c r="I2444" s="1" t="s">
        <v>33</v>
      </c>
      <c r="J2444" s="2">
        <v>2327</v>
      </c>
      <c r="K2444" s="3">
        <v>0.18</v>
      </c>
      <c r="L2444" s="1">
        <v>4.5999999999999996</v>
      </c>
      <c r="M2444" s="1">
        <v>6</v>
      </c>
      <c r="N2444" s="1">
        <v>74.8</v>
      </c>
      <c r="O2444" s="4">
        <v>10637.4</v>
      </c>
      <c r="P2444" s="3">
        <v>0.33400000000000002</v>
      </c>
      <c r="Q2444" s="3">
        <v>0.107</v>
      </c>
      <c r="R2444" s="3">
        <v>0.24299999999999999</v>
      </c>
      <c r="S2444" s="3">
        <v>0.125</v>
      </c>
      <c r="T2444" s="1" t="s">
        <v>29</v>
      </c>
      <c r="U2444" s="1" t="s">
        <v>29</v>
      </c>
      <c r="V2444" s="3">
        <v>0.184</v>
      </c>
      <c r="W2444" s="1" t="s">
        <v>29</v>
      </c>
    </row>
    <row r="2445" spans="1:23" ht="13" x14ac:dyDescent="0.15">
      <c r="A2445" s="1" t="s">
        <v>1597</v>
      </c>
      <c r="B2445" s="1" t="s">
        <v>146</v>
      </c>
      <c r="C2445" s="1">
        <v>47011</v>
      </c>
      <c r="D2445" s="2">
        <v>111579</v>
      </c>
      <c r="E2445" s="3">
        <v>0.31900000000000001</v>
      </c>
      <c r="F2445" s="3">
        <v>0.112</v>
      </c>
      <c r="G2445" s="2">
        <v>2079</v>
      </c>
      <c r="H2445" s="1">
        <v>660</v>
      </c>
      <c r="I2445" s="1" t="s">
        <v>33</v>
      </c>
      <c r="J2445" s="2">
        <v>2985</v>
      </c>
      <c r="K2445" s="3">
        <v>0.19700000000000001</v>
      </c>
      <c r="L2445" s="1">
        <v>4.7</v>
      </c>
      <c r="M2445" s="1">
        <v>6.4</v>
      </c>
      <c r="N2445" s="1">
        <v>73.7</v>
      </c>
      <c r="O2445" s="4">
        <v>10765.5</v>
      </c>
      <c r="P2445" s="3">
        <v>0.39200000000000002</v>
      </c>
      <c r="Q2445" s="3">
        <v>0.115</v>
      </c>
      <c r="R2445" s="3">
        <v>0.246</v>
      </c>
      <c r="S2445" s="3">
        <v>0.155</v>
      </c>
      <c r="T2445" s="1" t="s">
        <v>29</v>
      </c>
      <c r="U2445" s="1" t="s">
        <v>29</v>
      </c>
      <c r="V2445" s="3">
        <v>0.20300000000000001</v>
      </c>
      <c r="W2445" s="1" t="s">
        <v>30</v>
      </c>
    </row>
    <row r="2446" spans="1:23" ht="13" x14ac:dyDescent="0.15">
      <c r="A2446" s="1" t="s">
        <v>1597</v>
      </c>
      <c r="B2446" s="1" t="s">
        <v>779</v>
      </c>
      <c r="C2446" s="1">
        <v>47013</v>
      </c>
      <c r="D2446" s="2">
        <v>40223</v>
      </c>
      <c r="E2446" s="3">
        <v>0.48799999999999999</v>
      </c>
      <c r="F2446" s="3">
        <v>0.121</v>
      </c>
      <c r="G2446" s="2">
        <v>2827</v>
      </c>
      <c r="H2446" s="2">
        <v>1676</v>
      </c>
      <c r="I2446" s="1" t="s">
        <v>26</v>
      </c>
      <c r="J2446" s="2">
        <v>3312</v>
      </c>
      <c r="K2446" s="3">
        <v>0.23499999999999999</v>
      </c>
      <c r="L2446" s="1">
        <v>5.8</v>
      </c>
      <c r="M2446" s="1">
        <v>7</v>
      </c>
      <c r="N2446" s="1">
        <v>68.599999999999994</v>
      </c>
      <c r="O2446" s="4">
        <v>18369</v>
      </c>
      <c r="P2446" s="3">
        <v>0.39200000000000002</v>
      </c>
      <c r="Q2446" s="3">
        <v>0.125</v>
      </c>
      <c r="R2446" s="3">
        <v>0.307</v>
      </c>
      <c r="S2446" s="3">
        <v>0.20300000000000001</v>
      </c>
      <c r="T2446" s="1" t="s">
        <v>30</v>
      </c>
      <c r="U2446" s="1" t="s">
        <v>30</v>
      </c>
      <c r="V2446" s="3">
        <v>0.23100000000000001</v>
      </c>
      <c r="W2446" s="1" t="s">
        <v>30</v>
      </c>
    </row>
    <row r="2447" spans="1:23" ht="13" x14ac:dyDescent="0.15">
      <c r="A2447" s="1" t="s">
        <v>1597</v>
      </c>
      <c r="B2447" s="1" t="s">
        <v>1599</v>
      </c>
      <c r="C2447" s="1">
        <v>47015</v>
      </c>
      <c r="D2447" s="2">
        <v>15063</v>
      </c>
      <c r="E2447" s="3">
        <v>1</v>
      </c>
      <c r="F2447" s="3">
        <v>0.127</v>
      </c>
      <c r="G2447" s="2">
        <v>4851</v>
      </c>
      <c r="H2447" s="2">
        <v>3766</v>
      </c>
      <c r="I2447" s="1" t="s">
        <v>26</v>
      </c>
      <c r="J2447" s="2">
        <v>4249</v>
      </c>
      <c r="K2447" s="3">
        <v>0.222</v>
      </c>
      <c r="L2447" s="1">
        <v>5.2</v>
      </c>
      <c r="M2447" s="1">
        <v>6.6</v>
      </c>
      <c r="N2447" s="1">
        <v>71.3</v>
      </c>
      <c r="O2447" s="4">
        <v>15228.1</v>
      </c>
      <c r="P2447" s="3">
        <v>0.36199999999999999</v>
      </c>
      <c r="Q2447" s="3">
        <v>0.11799999999999999</v>
      </c>
      <c r="R2447" s="3">
        <v>0.29399999999999998</v>
      </c>
      <c r="S2447" s="3">
        <v>0.161</v>
      </c>
      <c r="T2447" s="1" t="s">
        <v>30</v>
      </c>
      <c r="U2447" s="1" t="s">
        <v>30</v>
      </c>
      <c r="V2447" s="3">
        <v>0.214</v>
      </c>
      <c r="W2447" s="1" t="s">
        <v>30</v>
      </c>
    </row>
    <row r="2448" spans="1:23" ht="13" x14ac:dyDescent="0.15">
      <c r="A2448" s="1" t="s">
        <v>1597</v>
      </c>
      <c r="B2448" s="1" t="s">
        <v>147</v>
      </c>
      <c r="C2448" s="1">
        <v>47017</v>
      </c>
      <c r="D2448" s="2">
        <v>28860</v>
      </c>
      <c r="E2448" s="3">
        <v>0.82099999999999995</v>
      </c>
      <c r="F2448" s="3">
        <v>9.5000000000000001E-2</v>
      </c>
      <c r="G2448" s="2">
        <v>2843</v>
      </c>
      <c r="H2448" s="2">
        <v>1804</v>
      </c>
      <c r="I2448" s="1" t="s">
        <v>26</v>
      </c>
      <c r="J2448" s="2">
        <v>2591</v>
      </c>
      <c r="K2448" s="3">
        <v>0.245</v>
      </c>
      <c r="L2448" s="1">
        <v>5.2</v>
      </c>
      <c r="M2448" s="1">
        <v>6.7</v>
      </c>
      <c r="N2448" s="1">
        <v>70.599999999999994</v>
      </c>
      <c r="O2448" s="4">
        <v>14102.2</v>
      </c>
      <c r="P2448" s="3">
        <v>0.40600000000000003</v>
      </c>
      <c r="Q2448" s="3">
        <v>0.13100000000000001</v>
      </c>
      <c r="R2448" s="3">
        <v>0.32300000000000001</v>
      </c>
      <c r="S2448" s="3">
        <v>0.16400000000000001</v>
      </c>
      <c r="T2448" s="1" t="s">
        <v>29</v>
      </c>
      <c r="U2448" s="1" t="s">
        <v>30</v>
      </c>
      <c r="V2448" s="3">
        <v>0.22700000000000001</v>
      </c>
      <c r="W2448" s="1" t="s">
        <v>30</v>
      </c>
    </row>
    <row r="2449" spans="1:23" ht="13" x14ac:dyDescent="0.15">
      <c r="A2449" s="1" t="s">
        <v>1597</v>
      </c>
      <c r="B2449" s="1" t="s">
        <v>781</v>
      </c>
      <c r="C2449" s="1">
        <v>47019</v>
      </c>
      <c r="D2449" s="2">
        <v>57022</v>
      </c>
      <c r="E2449" s="3">
        <v>0.40699999999999997</v>
      </c>
      <c r="F2449" s="3">
        <v>0.13400000000000001</v>
      </c>
      <c r="G2449" s="2">
        <v>3302</v>
      </c>
      <c r="H2449" s="2">
        <v>1462</v>
      </c>
      <c r="I2449" s="1" t="s">
        <v>26</v>
      </c>
      <c r="J2449" s="2">
        <v>3561</v>
      </c>
      <c r="K2449" s="3">
        <v>0.23599999999999999</v>
      </c>
      <c r="L2449" s="1">
        <v>5.5</v>
      </c>
      <c r="M2449" s="1">
        <v>7</v>
      </c>
      <c r="N2449" s="1">
        <v>72.7</v>
      </c>
      <c r="O2449" s="4">
        <v>12615.6</v>
      </c>
      <c r="P2449" s="3">
        <v>0.41299999999999998</v>
      </c>
      <c r="Q2449" s="3">
        <v>0.128</v>
      </c>
      <c r="R2449" s="3">
        <v>0.30299999999999999</v>
      </c>
      <c r="S2449" s="3">
        <v>0.18</v>
      </c>
      <c r="T2449" s="1" t="s">
        <v>30</v>
      </c>
      <c r="U2449" s="1" t="s">
        <v>30</v>
      </c>
      <c r="V2449" s="3">
        <v>0.23200000000000001</v>
      </c>
      <c r="W2449" s="1" t="s">
        <v>30</v>
      </c>
    </row>
    <row r="2450" spans="1:23" ht="13" x14ac:dyDescent="0.15">
      <c r="A2450" s="1" t="s">
        <v>1597</v>
      </c>
      <c r="B2450" s="1" t="s">
        <v>1600</v>
      </c>
      <c r="C2450" s="1">
        <v>47021</v>
      </c>
      <c r="D2450" s="2">
        <v>42254</v>
      </c>
      <c r="E2450" s="3">
        <v>1</v>
      </c>
      <c r="F2450" s="3">
        <v>0.11899999999999999</v>
      </c>
      <c r="G2450" s="2">
        <v>1730</v>
      </c>
      <c r="H2450" s="2">
        <v>1142</v>
      </c>
      <c r="I2450" s="1" t="s">
        <v>26</v>
      </c>
      <c r="J2450" s="2">
        <v>3263</v>
      </c>
      <c r="K2450" s="3">
        <v>0.17199999999999999</v>
      </c>
      <c r="L2450" s="1">
        <v>4.7</v>
      </c>
      <c r="M2450" s="1">
        <v>6.3</v>
      </c>
      <c r="N2450" s="1">
        <v>72.3</v>
      </c>
      <c r="O2450" s="4">
        <v>12436.7</v>
      </c>
      <c r="P2450" s="3">
        <v>0.374</v>
      </c>
      <c r="Q2450" s="3">
        <v>0.107</v>
      </c>
      <c r="R2450" s="3">
        <v>0.252</v>
      </c>
      <c r="S2450" s="3">
        <v>0.125</v>
      </c>
      <c r="T2450" s="1" t="s">
        <v>29</v>
      </c>
      <c r="U2450" s="1" t="s">
        <v>29</v>
      </c>
      <c r="V2450" s="3">
        <v>0.191</v>
      </c>
      <c r="W2450" s="1" t="s">
        <v>29</v>
      </c>
    </row>
    <row r="2451" spans="1:23" ht="13" x14ac:dyDescent="0.15">
      <c r="A2451" s="1" t="s">
        <v>1597</v>
      </c>
      <c r="B2451" s="1" t="s">
        <v>1502</v>
      </c>
      <c r="C2451" s="1">
        <v>47023</v>
      </c>
      <c r="D2451" s="2">
        <v>17606</v>
      </c>
      <c r="E2451" s="3">
        <v>0.65900000000000003</v>
      </c>
      <c r="F2451" s="3">
        <v>0.114</v>
      </c>
      <c r="G2451" s="2">
        <v>3501</v>
      </c>
      <c r="H2451" s="2">
        <v>1036</v>
      </c>
      <c r="I2451" s="1" t="s">
        <v>26</v>
      </c>
      <c r="J2451" s="2">
        <v>2335</v>
      </c>
      <c r="K2451" s="3">
        <v>0.24199999999999999</v>
      </c>
      <c r="L2451" s="1">
        <v>5.3</v>
      </c>
      <c r="M2451" s="1">
        <v>6.7</v>
      </c>
      <c r="N2451" s="1">
        <v>72.8</v>
      </c>
      <c r="O2451" s="4">
        <v>11995.6</v>
      </c>
      <c r="P2451" s="3">
        <v>0.39200000000000002</v>
      </c>
      <c r="Q2451" s="3">
        <v>0.13100000000000001</v>
      </c>
      <c r="R2451" s="3">
        <v>0.317</v>
      </c>
      <c r="S2451" s="3">
        <v>0.14000000000000001</v>
      </c>
      <c r="T2451" s="1" t="s">
        <v>29</v>
      </c>
      <c r="U2451" s="1" t="s">
        <v>30</v>
      </c>
      <c r="V2451" s="3">
        <v>0.223</v>
      </c>
      <c r="W2451" s="1" t="s">
        <v>30</v>
      </c>
    </row>
    <row r="2452" spans="1:23" ht="13" x14ac:dyDescent="0.15">
      <c r="A2452" s="1" t="s">
        <v>1597</v>
      </c>
      <c r="B2452" s="1" t="s">
        <v>1099</v>
      </c>
      <c r="C2452" s="1">
        <v>47025</v>
      </c>
      <c r="D2452" s="2">
        <v>32654</v>
      </c>
      <c r="E2452" s="3">
        <v>0.71299999999999997</v>
      </c>
      <c r="F2452" s="3">
        <v>0.115</v>
      </c>
      <c r="G2452" s="2">
        <v>1898</v>
      </c>
      <c r="H2452" s="2">
        <v>4665</v>
      </c>
      <c r="I2452" s="1" t="s">
        <v>26</v>
      </c>
      <c r="J2452" s="2">
        <v>1912</v>
      </c>
      <c r="K2452" s="3">
        <v>0.22900000000000001</v>
      </c>
      <c r="L2452" s="1">
        <v>5.5</v>
      </c>
      <c r="M2452" s="1">
        <v>6.9</v>
      </c>
      <c r="N2452" s="1">
        <v>71.099999999999994</v>
      </c>
      <c r="O2452" s="4">
        <v>14193.5</v>
      </c>
      <c r="P2452" s="3">
        <v>0.41099999999999998</v>
      </c>
      <c r="Q2452" s="3">
        <v>0.123</v>
      </c>
      <c r="R2452" s="3">
        <v>0.30199999999999999</v>
      </c>
      <c r="S2452" s="3">
        <v>0.192</v>
      </c>
      <c r="T2452" s="1" t="s">
        <v>29</v>
      </c>
      <c r="U2452" s="1" t="s">
        <v>30</v>
      </c>
      <c r="V2452" s="3">
        <v>0.22900000000000001</v>
      </c>
      <c r="W2452" s="1" t="s">
        <v>30</v>
      </c>
    </row>
    <row r="2453" spans="1:23" ht="13" x14ac:dyDescent="0.15">
      <c r="A2453" s="1" t="s">
        <v>1597</v>
      </c>
      <c r="B2453" s="1" t="s">
        <v>85</v>
      </c>
      <c r="C2453" s="1">
        <v>47027</v>
      </c>
      <c r="D2453" s="2">
        <v>7714</v>
      </c>
      <c r="E2453" s="3">
        <v>1</v>
      </c>
      <c r="F2453" s="3">
        <v>0.126</v>
      </c>
      <c r="G2453" s="2">
        <v>2518</v>
      </c>
      <c r="I2453" s="1" t="s">
        <v>33</v>
      </c>
      <c r="J2453" s="2">
        <v>5709</v>
      </c>
      <c r="K2453" s="3">
        <v>0.248</v>
      </c>
      <c r="L2453" s="1">
        <v>5.8</v>
      </c>
      <c r="M2453" s="1">
        <v>7</v>
      </c>
      <c r="N2453" s="1">
        <v>71.900000000000006</v>
      </c>
      <c r="O2453" s="4">
        <v>13082.8</v>
      </c>
      <c r="P2453" s="3">
        <v>0.39400000000000002</v>
      </c>
      <c r="Q2453" s="3">
        <v>0.13200000000000001</v>
      </c>
      <c r="R2453" s="3">
        <v>0.32900000000000001</v>
      </c>
      <c r="S2453" s="3">
        <v>0.2</v>
      </c>
      <c r="T2453" s="1" t="s">
        <v>30</v>
      </c>
      <c r="U2453" s="1" t="s">
        <v>30</v>
      </c>
      <c r="V2453" s="3">
        <v>0.23799999999999999</v>
      </c>
      <c r="W2453" s="1" t="s">
        <v>30</v>
      </c>
    </row>
    <row r="2454" spans="1:23" ht="13" x14ac:dyDescent="0.15">
      <c r="A2454" s="1" t="s">
        <v>1597</v>
      </c>
      <c r="B2454" s="1" t="s">
        <v>1601</v>
      </c>
      <c r="C2454" s="1">
        <v>47029</v>
      </c>
      <c r="D2454" s="2">
        <v>37404</v>
      </c>
      <c r="E2454" s="3">
        <v>0.67900000000000005</v>
      </c>
      <c r="F2454" s="3">
        <v>0.128</v>
      </c>
      <c r="G2454" s="2">
        <v>2601</v>
      </c>
      <c r="H2454" s="2">
        <v>1781</v>
      </c>
      <c r="I2454" s="1" t="s">
        <v>26</v>
      </c>
      <c r="J2454" s="2">
        <v>3073</v>
      </c>
      <c r="K2454" s="3">
        <v>0.25600000000000001</v>
      </c>
      <c r="L2454" s="1">
        <v>5.8</v>
      </c>
      <c r="M2454" s="1">
        <v>7.1</v>
      </c>
      <c r="N2454" s="1">
        <v>68</v>
      </c>
      <c r="O2454" s="4">
        <v>18377.2</v>
      </c>
      <c r="P2454" s="3">
        <v>0.41499999999999998</v>
      </c>
      <c r="Q2454" s="3">
        <v>0.13200000000000001</v>
      </c>
      <c r="R2454" s="3">
        <v>0.33900000000000002</v>
      </c>
      <c r="S2454" s="3">
        <v>0.19500000000000001</v>
      </c>
      <c r="T2454" s="1" t="s">
        <v>30</v>
      </c>
      <c r="U2454" s="1" t="s">
        <v>28</v>
      </c>
      <c r="V2454" s="3">
        <v>0.24399999999999999</v>
      </c>
      <c r="W2454" s="1" t="s">
        <v>30</v>
      </c>
    </row>
    <row r="2455" spans="1:23" ht="13" x14ac:dyDescent="0.15">
      <c r="A2455" s="1" t="s">
        <v>1597</v>
      </c>
      <c r="B2455" s="1" t="s">
        <v>87</v>
      </c>
      <c r="C2455" s="1">
        <v>47031</v>
      </c>
      <c r="D2455" s="2">
        <v>60633</v>
      </c>
      <c r="E2455" s="3">
        <v>0.46100000000000002</v>
      </c>
      <c r="F2455" s="3">
        <v>0.111</v>
      </c>
      <c r="G2455" s="2">
        <v>1904</v>
      </c>
      <c r="H2455" s="1">
        <v>459</v>
      </c>
      <c r="I2455" s="1" t="s">
        <v>33</v>
      </c>
      <c r="J2455" s="2">
        <v>2891</v>
      </c>
      <c r="K2455" s="3">
        <v>0.23799999999999999</v>
      </c>
      <c r="L2455" s="1">
        <v>5.2</v>
      </c>
      <c r="M2455" s="1">
        <v>6.9</v>
      </c>
      <c r="N2455" s="1">
        <v>71.8</v>
      </c>
      <c r="O2455" s="4">
        <v>12880.2</v>
      </c>
      <c r="P2455" s="3">
        <v>0.39600000000000002</v>
      </c>
      <c r="Q2455" s="3">
        <v>0.127</v>
      </c>
      <c r="R2455" s="3">
        <v>0.30399999999999999</v>
      </c>
      <c r="S2455" s="3">
        <v>0.16800000000000001</v>
      </c>
      <c r="T2455" s="1" t="s">
        <v>29</v>
      </c>
      <c r="U2455" s="1" t="s">
        <v>30</v>
      </c>
      <c r="V2455" s="3">
        <v>0.224</v>
      </c>
      <c r="W2455" s="1" t="s">
        <v>30</v>
      </c>
    </row>
    <row r="2456" spans="1:23" ht="13" x14ac:dyDescent="0.15">
      <c r="A2456" s="1" t="s">
        <v>1597</v>
      </c>
      <c r="B2456" s="1" t="s">
        <v>1602</v>
      </c>
      <c r="C2456" s="1">
        <v>47033</v>
      </c>
      <c r="D2456" s="2">
        <v>13982</v>
      </c>
      <c r="E2456" s="3">
        <v>1</v>
      </c>
      <c r="F2456" s="3">
        <v>0.13200000000000001</v>
      </c>
      <c r="I2456" s="1" t="s">
        <v>44</v>
      </c>
      <c r="J2456" s="2">
        <v>2606</v>
      </c>
      <c r="K2456" s="3">
        <v>0.23499999999999999</v>
      </c>
      <c r="L2456" s="1">
        <v>5.2</v>
      </c>
      <c r="M2456" s="1">
        <v>6.7</v>
      </c>
      <c r="N2456" s="1">
        <v>71.7</v>
      </c>
      <c r="O2456" s="4">
        <v>12898.8</v>
      </c>
      <c r="P2456" s="3">
        <v>0.39100000000000001</v>
      </c>
      <c r="Q2456" s="3">
        <v>0.13200000000000001</v>
      </c>
      <c r="R2456" s="3">
        <v>0.311</v>
      </c>
      <c r="S2456" s="3">
        <v>0.151</v>
      </c>
      <c r="T2456" s="1" t="s">
        <v>30</v>
      </c>
      <c r="U2456" s="1" t="s">
        <v>30</v>
      </c>
      <c r="V2456" s="3">
        <v>0.22500000000000001</v>
      </c>
      <c r="W2456" s="1" t="s">
        <v>30</v>
      </c>
    </row>
    <row r="2457" spans="1:23" ht="13" x14ac:dyDescent="0.15">
      <c r="A2457" s="1" t="s">
        <v>1597</v>
      </c>
      <c r="B2457" s="1" t="s">
        <v>614</v>
      </c>
      <c r="C2457" s="1">
        <v>47035</v>
      </c>
      <c r="D2457" s="2">
        <v>64760</v>
      </c>
      <c r="E2457" s="3">
        <v>0.53900000000000003</v>
      </c>
      <c r="F2457" s="3">
        <v>0.129</v>
      </c>
      <c r="G2457" s="2">
        <v>1561</v>
      </c>
      <c r="H2457" s="2">
        <v>2491</v>
      </c>
      <c r="I2457" s="1" t="s">
        <v>26</v>
      </c>
      <c r="J2457" s="2">
        <v>2248</v>
      </c>
      <c r="K2457" s="3">
        <v>0.21099999999999999</v>
      </c>
      <c r="L2457" s="1">
        <v>5.3</v>
      </c>
      <c r="M2457" s="1">
        <v>6.4</v>
      </c>
      <c r="N2457" s="1">
        <v>73.400000000000006</v>
      </c>
      <c r="O2457" s="4">
        <v>12952.8</v>
      </c>
      <c r="P2457" s="3">
        <v>0.374</v>
      </c>
      <c r="Q2457" s="3">
        <v>0.121</v>
      </c>
      <c r="R2457" s="3">
        <v>0.29099999999999998</v>
      </c>
      <c r="S2457" s="3">
        <v>0.161</v>
      </c>
      <c r="T2457" s="1" t="s">
        <v>30</v>
      </c>
      <c r="U2457" s="1" t="s">
        <v>30</v>
      </c>
      <c r="V2457" s="3">
        <v>0.215</v>
      </c>
      <c r="W2457" s="1" t="s">
        <v>30</v>
      </c>
    </row>
    <row r="2458" spans="1:23" ht="13" x14ac:dyDescent="0.15">
      <c r="A2458" s="1" t="s">
        <v>1597</v>
      </c>
      <c r="B2458" s="1" t="s">
        <v>1188</v>
      </c>
      <c r="C2458" s="1">
        <v>47037</v>
      </c>
      <c r="D2458" s="2">
        <v>712334</v>
      </c>
      <c r="E2458" s="3">
        <v>3.1E-2</v>
      </c>
      <c r="F2458" s="3">
        <v>0.127</v>
      </c>
      <c r="G2458" s="2">
        <v>1105</v>
      </c>
      <c r="H2458" s="1">
        <v>230</v>
      </c>
      <c r="I2458" s="1" t="s">
        <v>33</v>
      </c>
      <c r="J2458" s="2">
        <v>3502</v>
      </c>
      <c r="K2458" s="3">
        <v>0.19500000000000001</v>
      </c>
      <c r="L2458" s="1">
        <v>4.2</v>
      </c>
      <c r="M2458" s="1">
        <v>6.1</v>
      </c>
      <c r="N2458" s="1">
        <v>75.099999999999994</v>
      </c>
      <c r="O2458" s="4">
        <v>10529.1</v>
      </c>
      <c r="P2458" s="3">
        <v>0.32300000000000001</v>
      </c>
      <c r="Q2458" s="3">
        <v>0.124</v>
      </c>
      <c r="R2458" s="3">
        <v>0.27100000000000002</v>
      </c>
      <c r="S2458" s="3">
        <v>0.13200000000000001</v>
      </c>
      <c r="T2458" s="1" t="s">
        <v>30</v>
      </c>
      <c r="U2458" s="1" t="s">
        <v>29</v>
      </c>
      <c r="V2458" s="3">
        <v>0.19500000000000001</v>
      </c>
      <c r="W2458" s="1" t="s">
        <v>29</v>
      </c>
    </row>
    <row r="2459" spans="1:23" ht="13" x14ac:dyDescent="0.15">
      <c r="A2459" s="1" t="s">
        <v>1597</v>
      </c>
      <c r="B2459" s="1" t="s">
        <v>96</v>
      </c>
      <c r="C2459" s="1">
        <v>47041</v>
      </c>
      <c r="D2459" s="2">
        <v>21225</v>
      </c>
      <c r="E2459" s="3">
        <v>0.76</v>
      </c>
      <c r="F2459" s="3">
        <v>0.13700000000000001</v>
      </c>
      <c r="G2459" s="2">
        <v>2560</v>
      </c>
      <c r="H2459" s="2">
        <v>2123</v>
      </c>
      <c r="I2459" s="1" t="s">
        <v>26</v>
      </c>
      <c r="J2459" s="2">
        <v>3001</v>
      </c>
      <c r="K2459" s="3">
        <v>0.26600000000000001</v>
      </c>
      <c r="L2459" s="1">
        <v>5.6</v>
      </c>
      <c r="M2459" s="1">
        <v>6.7</v>
      </c>
      <c r="N2459" s="1">
        <v>71.7</v>
      </c>
      <c r="O2459" s="4">
        <v>13348.2</v>
      </c>
      <c r="P2459" s="3">
        <v>0.41699999999999998</v>
      </c>
      <c r="Q2459" s="3">
        <v>0.13400000000000001</v>
      </c>
      <c r="R2459" s="3">
        <v>0.33300000000000002</v>
      </c>
      <c r="S2459" s="3">
        <v>0.189</v>
      </c>
      <c r="T2459" s="1" t="s">
        <v>30</v>
      </c>
      <c r="U2459" s="1" t="s">
        <v>28</v>
      </c>
      <c r="V2459" s="3">
        <v>0.246</v>
      </c>
      <c r="W2459" s="1" t="s">
        <v>30</v>
      </c>
    </row>
    <row r="2460" spans="1:23" ht="13" x14ac:dyDescent="0.15">
      <c r="A2460" s="1" t="s">
        <v>1597</v>
      </c>
      <c r="B2460" s="1" t="s">
        <v>434</v>
      </c>
      <c r="C2460" s="1">
        <v>47039</v>
      </c>
      <c r="D2460" s="2">
        <v>11656</v>
      </c>
      <c r="E2460" s="3">
        <v>1</v>
      </c>
      <c r="F2460" s="3">
        <v>0.11600000000000001</v>
      </c>
      <c r="G2460" s="2">
        <v>3797</v>
      </c>
      <c r="H2460" s="1">
        <v>777</v>
      </c>
      <c r="I2460" s="1" t="s">
        <v>26</v>
      </c>
      <c r="J2460" s="2">
        <v>1918</v>
      </c>
      <c r="K2460" s="3">
        <v>0.24399999999999999</v>
      </c>
      <c r="L2460" s="1">
        <v>5.5</v>
      </c>
      <c r="M2460" s="1">
        <v>6.8</v>
      </c>
      <c r="N2460" s="1">
        <v>70.7</v>
      </c>
      <c r="O2460" s="4">
        <v>14620</v>
      </c>
      <c r="P2460" s="3">
        <v>0.41499999999999998</v>
      </c>
      <c r="Q2460" s="3">
        <v>0.13100000000000001</v>
      </c>
      <c r="R2460" s="3">
        <v>0.33200000000000002</v>
      </c>
      <c r="S2460" s="3">
        <v>0.17100000000000001</v>
      </c>
      <c r="T2460" s="1" t="s">
        <v>29</v>
      </c>
      <c r="U2460" s="1" t="s">
        <v>30</v>
      </c>
      <c r="V2460" s="3">
        <v>0.23499999999999999</v>
      </c>
      <c r="W2460" s="1" t="s">
        <v>30</v>
      </c>
    </row>
    <row r="2461" spans="1:23" ht="13" x14ac:dyDescent="0.15">
      <c r="A2461" s="1" t="s">
        <v>1597</v>
      </c>
      <c r="B2461" s="1" t="s">
        <v>1603</v>
      </c>
      <c r="C2461" s="1">
        <v>47043</v>
      </c>
      <c r="D2461" s="2">
        <v>56729</v>
      </c>
      <c r="E2461" s="3">
        <v>0.69499999999999995</v>
      </c>
      <c r="F2461" s="3">
        <v>0.114</v>
      </c>
      <c r="G2461" s="2">
        <v>3252</v>
      </c>
      <c r="H2461" s="1">
        <v>822</v>
      </c>
      <c r="I2461" s="1" t="s">
        <v>33</v>
      </c>
      <c r="J2461" s="2">
        <v>3317</v>
      </c>
      <c r="K2461" s="3">
        <v>0.19900000000000001</v>
      </c>
      <c r="L2461" s="1">
        <v>4.8</v>
      </c>
      <c r="M2461" s="1">
        <v>6.7</v>
      </c>
      <c r="N2461" s="1">
        <v>73.099999999999994</v>
      </c>
      <c r="O2461" s="4">
        <v>11706.3</v>
      </c>
      <c r="P2461" s="3">
        <v>0.35099999999999998</v>
      </c>
      <c r="Q2461" s="3">
        <v>0.114</v>
      </c>
      <c r="R2461" s="3">
        <v>0.27200000000000002</v>
      </c>
      <c r="S2461" s="3">
        <v>0.13600000000000001</v>
      </c>
      <c r="T2461" s="1" t="s">
        <v>29</v>
      </c>
      <c r="U2461" s="1" t="s">
        <v>29</v>
      </c>
      <c r="V2461" s="3">
        <v>0.19800000000000001</v>
      </c>
      <c r="W2461" s="1" t="s">
        <v>29</v>
      </c>
    </row>
    <row r="2462" spans="1:23" ht="13" x14ac:dyDescent="0.15">
      <c r="A2462" s="1" t="s">
        <v>1597</v>
      </c>
      <c r="B2462" s="1" t="s">
        <v>1604</v>
      </c>
      <c r="C2462" s="1">
        <v>47045</v>
      </c>
      <c r="D2462" s="2">
        <v>36498</v>
      </c>
      <c r="E2462" s="3">
        <v>0.54400000000000004</v>
      </c>
      <c r="F2462" s="3">
        <v>0.106</v>
      </c>
      <c r="G2462" s="2">
        <v>3051</v>
      </c>
      <c r="H2462" s="2">
        <v>1217</v>
      </c>
      <c r="I2462" s="1" t="s">
        <v>26</v>
      </c>
      <c r="J2462" s="2">
        <v>3681</v>
      </c>
      <c r="K2462" s="3">
        <v>0.23699999999999999</v>
      </c>
      <c r="L2462" s="1">
        <v>5.0999999999999996</v>
      </c>
      <c r="M2462" s="1">
        <v>6.6</v>
      </c>
      <c r="N2462" s="1">
        <v>69.900000000000006</v>
      </c>
      <c r="O2462" s="4">
        <v>14991.7</v>
      </c>
      <c r="P2462" s="3">
        <v>0.41299999999999998</v>
      </c>
      <c r="Q2462" s="3">
        <v>0.128</v>
      </c>
      <c r="R2462" s="3">
        <v>0.32</v>
      </c>
      <c r="S2462" s="3">
        <v>0.16300000000000001</v>
      </c>
      <c r="T2462" s="1" t="s">
        <v>29</v>
      </c>
      <c r="U2462" s="1" t="s">
        <v>30</v>
      </c>
      <c r="V2462" s="3">
        <v>0.22800000000000001</v>
      </c>
      <c r="W2462" s="1" t="s">
        <v>30</v>
      </c>
    </row>
    <row r="2463" spans="1:23" ht="13" x14ac:dyDescent="0.15">
      <c r="A2463" s="1" t="s">
        <v>1597</v>
      </c>
      <c r="B2463" s="1" t="s">
        <v>100</v>
      </c>
      <c r="C2463" s="1">
        <v>47047</v>
      </c>
      <c r="D2463" s="2">
        <v>44175</v>
      </c>
      <c r="E2463" s="3">
        <v>0.747</v>
      </c>
      <c r="F2463" s="3">
        <v>9.9000000000000005E-2</v>
      </c>
      <c r="G2463" s="2">
        <v>3295</v>
      </c>
      <c r="H2463" s="2">
        <v>3155</v>
      </c>
      <c r="I2463" s="1" t="s">
        <v>26</v>
      </c>
      <c r="J2463" s="2">
        <v>2747</v>
      </c>
      <c r="K2463" s="3">
        <v>0.18099999999999999</v>
      </c>
      <c r="L2463" s="1">
        <v>4.5999999999999996</v>
      </c>
      <c r="M2463" s="1">
        <v>6.2</v>
      </c>
      <c r="N2463" s="1">
        <v>75.2</v>
      </c>
      <c r="O2463" s="4">
        <v>11140.4</v>
      </c>
      <c r="P2463" s="3">
        <v>0.36799999999999999</v>
      </c>
      <c r="Q2463" s="3">
        <v>0.122</v>
      </c>
      <c r="R2463" s="3">
        <v>0.245</v>
      </c>
      <c r="S2463" s="3">
        <v>0.11600000000000001</v>
      </c>
      <c r="T2463" s="1" t="s">
        <v>29</v>
      </c>
      <c r="U2463" s="1" t="s">
        <v>29</v>
      </c>
      <c r="V2463" s="3">
        <v>0.188</v>
      </c>
      <c r="W2463" s="1" t="s">
        <v>29</v>
      </c>
    </row>
    <row r="2464" spans="1:23" ht="13" x14ac:dyDescent="0.15">
      <c r="A2464" s="1" t="s">
        <v>1597</v>
      </c>
      <c r="B2464" s="1" t="s">
        <v>1605</v>
      </c>
      <c r="C2464" s="1">
        <v>47049</v>
      </c>
      <c r="D2464" s="2">
        <v>19696</v>
      </c>
      <c r="E2464" s="3">
        <v>1</v>
      </c>
      <c r="F2464" s="3">
        <v>0.128</v>
      </c>
      <c r="G2464" s="2">
        <v>3142</v>
      </c>
      <c r="H2464" s="2">
        <v>2462</v>
      </c>
      <c r="I2464" s="1" t="s">
        <v>26</v>
      </c>
      <c r="J2464" s="2">
        <v>3610</v>
      </c>
      <c r="K2464" s="3">
        <v>0.25800000000000001</v>
      </c>
      <c r="L2464" s="1">
        <v>5.7</v>
      </c>
      <c r="M2464" s="1">
        <v>6.9</v>
      </c>
      <c r="N2464" s="1">
        <v>70.099999999999994</v>
      </c>
      <c r="O2464" s="4">
        <v>15613.7</v>
      </c>
      <c r="P2464" s="3">
        <v>0.40100000000000002</v>
      </c>
      <c r="Q2464" s="3">
        <v>0.13</v>
      </c>
      <c r="R2464" s="3">
        <v>0.32400000000000001</v>
      </c>
      <c r="S2464" s="3">
        <v>0.19</v>
      </c>
      <c r="T2464" s="1" t="s">
        <v>30</v>
      </c>
      <c r="U2464" s="1" t="s">
        <v>28</v>
      </c>
      <c r="V2464" s="3">
        <v>0.23799999999999999</v>
      </c>
      <c r="W2464" s="1" t="s">
        <v>30</v>
      </c>
    </row>
    <row r="2465" spans="1:23" ht="13" x14ac:dyDescent="0.15">
      <c r="A2465" s="1" t="s">
        <v>1597</v>
      </c>
      <c r="B2465" s="1" t="s">
        <v>101</v>
      </c>
      <c r="C2465" s="1">
        <v>47051</v>
      </c>
      <c r="D2465" s="2">
        <v>44654</v>
      </c>
      <c r="E2465" s="3">
        <v>0.67900000000000005</v>
      </c>
      <c r="F2465" s="3">
        <v>0.10299999999999999</v>
      </c>
      <c r="G2465" s="2">
        <v>1801</v>
      </c>
      <c r="H2465" s="2">
        <v>1595</v>
      </c>
      <c r="I2465" s="1" t="s">
        <v>26</v>
      </c>
      <c r="J2465" s="2">
        <v>2392</v>
      </c>
      <c r="K2465" s="3">
        <v>0.22500000000000001</v>
      </c>
      <c r="L2465" s="1">
        <v>5.0999999999999996</v>
      </c>
      <c r="M2465" s="1">
        <v>6.6</v>
      </c>
      <c r="N2465" s="1">
        <v>73.8</v>
      </c>
      <c r="O2465" s="4">
        <v>10893</v>
      </c>
      <c r="P2465" s="3">
        <v>0.39</v>
      </c>
      <c r="Q2465" s="3">
        <v>0.125</v>
      </c>
      <c r="R2465" s="3">
        <v>0.29399999999999998</v>
      </c>
      <c r="S2465" s="3">
        <v>0.158</v>
      </c>
      <c r="T2465" s="1" t="s">
        <v>29</v>
      </c>
      <c r="U2465" s="1" t="s">
        <v>30</v>
      </c>
      <c r="V2465" s="3">
        <v>0.216</v>
      </c>
      <c r="W2465" s="1" t="s">
        <v>30</v>
      </c>
    </row>
    <row r="2466" spans="1:23" ht="13" x14ac:dyDescent="0.15">
      <c r="A2466" s="1" t="s">
        <v>1597</v>
      </c>
      <c r="B2466" s="1" t="s">
        <v>666</v>
      </c>
      <c r="C2466" s="1">
        <v>47053</v>
      </c>
      <c r="D2466" s="2">
        <v>51045</v>
      </c>
      <c r="E2466" s="3">
        <v>0.70799999999999996</v>
      </c>
      <c r="F2466" s="3">
        <v>0.11799999999999999</v>
      </c>
      <c r="G2466" s="2">
        <v>2527</v>
      </c>
      <c r="H2466" s="2">
        <v>2552</v>
      </c>
      <c r="I2466" s="1" t="s">
        <v>26</v>
      </c>
      <c r="J2466" s="2">
        <v>2906</v>
      </c>
      <c r="K2466" s="3">
        <v>0.22900000000000001</v>
      </c>
      <c r="L2466" s="1">
        <v>5.3</v>
      </c>
      <c r="M2466" s="1">
        <v>6.6</v>
      </c>
      <c r="N2466" s="1">
        <v>70.3</v>
      </c>
      <c r="O2466" s="4">
        <v>13993.4</v>
      </c>
      <c r="P2466" s="3">
        <v>0.4</v>
      </c>
      <c r="Q2466" s="3">
        <v>0.13100000000000001</v>
      </c>
      <c r="R2466" s="3">
        <v>0.308</v>
      </c>
      <c r="S2466" s="3">
        <v>0.154</v>
      </c>
      <c r="T2466" s="1" t="s">
        <v>29</v>
      </c>
      <c r="U2466" s="1" t="s">
        <v>30</v>
      </c>
      <c r="V2466" s="3">
        <v>0.223</v>
      </c>
      <c r="W2466" s="1" t="s">
        <v>30</v>
      </c>
    </row>
    <row r="2467" spans="1:23" ht="13" x14ac:dyDescent="0.15">
      <c r="A2467" s="1" t="s">
        <v>1597</v>
      </c>
      <c r="B2467" s="1" t="s">
        <v>1606</v>
      </c>
      <c r="C2467" s="1">
        <v>47055</v>
      </c>
      <c r="D2467" s="2">
        <v>30721</v>
      </c>
      <c r="E2467" s="3">
        <v>0.73099999999999998</v>
      </c>
      <c r="F2467" s="3">
        <v>0.11</v>
      </c>
      <c r="G2467" s="2">
        <v>2777</v>
      </c>
      <c r="H2467" s="2">
        <v>1536</v>
      </c>
      <c r="I2467" s="1" t="s">
        <v>26</v>
      </c>
      <c r="J2467" s="2">
        <v>2748</v>
      </c>
      <c r="K2467" s="3">
        <v>0.224</v>
      </c>
      <c r="L2467" s="1">
        <v>5.0999999999999996</v>
      </c>
      <c r="M2467" s="1">
        <v>6.6</v>
      </c>
      <c r="N2467" s="1">
        <v>71.599999999999994</v>
      </c>
      <c r="O2467" s="4">
        <v>13405</v>
      </c>
      <c r="P2467" s="3">
        <v>0.38200000000000001</v>
      </c>
      <c r="Q2467" s="3">
        <v>0.124</v>
      </c>
      <c r="R2467" s="3">
        <v>0.307</v>
      </c>
      <c r="S2467" s="3">
        <v>0.14299999999999999</v>
      </c>
      <c r="T2467" s="1" t="s">
        <v>29</v>
      </c>
      <c r="U2467" s="1" t="s">
        <v>30</v>
      </c>
      <c r="V2467" s="3">
        <v>0.215</v>
      </c>
      <c r="W2467" s="1" t="s">
        <v>30</v>
      </c>
    </row>
    <row r="2468" spans="1:23" ht="13" x14ac:dyDescent="0.15">
      <c r="A2468" s="1" t="s">
        <v>1597</v>
      </c>
      <c r="B2468" s="1" t="s">
        <v>1607</v>
      </c>
      <c r="C2468" s="1">
        <v>47057</v>
      </c>
      <c r="D2468" s="2">
        <v>24681</v>
      </c>
      <c r="E2468" s="3">
        <v>0.84399999999999997</v>
      </c>
      <c r="F2468" s="3">
        <v>0.11600000000000001</v>
      </c>
      <c r="G2468" s="2">
        <v>7921</v>
      </c>
      <c r="H2468" s="2">
        <v>4936</v>
      </c>
      <c r="I2468" s="1" t="s">
        <v>26</v>
      </c>
      <c r="J2468" s="2">
        <v>2606</v>
      </c>
      <c r="K2468" s="3">
        <v>0.26200000000000001</v>
      </c>
      <c r="L2468" s="1">
        <v>5.5</v>
      </c>
      <c r="M2468" s="1">
        <v>6.7</v>
      </c>
      <c r="N2468" s="1">
        <v>71.3</v>
      </c>
      <c r="O2468" s="4">
        <v>14202.6</v>
      </c>
      <c r="P2468" s="3">
        <v>0.38</v>
      </c>
      <c r="Q2468" s="3">
        <v>0.13300000000000001</v>
      </c>
      <c r="R2468" s="3">
        <v>0.32900000000000001</v>
      </c>
      <c r="S2468" s="3">
        <v>0.18</v>
      </c>
      <c r="T2468" s="1" t="s">
        <v>29</v>
      </c>
      <c r="U2468" s="1" t="s">
        <v>28</v>
      </c>
      <c r="V2468" s="3">
        <v>0.23300000000000001</v>
      </c>
      <c r="W2468" s="1" t="s">
        <v>30</v>
      </c>
    </row>
    <row r="2469" spans="1:23" ht="13" x14ac:dyDescent="0.15">
      <c r="A2469" s="1" t="s">
        <v>1597</v>
      </c>
      <c r="B2469" s="1" t="s">
        <v>103</v>
      </c>
      <c r="C2469" s="1">
        <v>47059</v>
      </c>
      <c r="D2469" s="2">
        <v>72577</v>
      </c>
      <c r="E2469" s="3">
        <v>0.67300000000000004</v>
      </c>
      <c r="F2469" s="3">
        <v>0.12</v>
      </c>
      <c r="G2469" s="2">
        <v>1909</v>
      </c>
      <c r="H2469" s="1">
        <v>864</v>
      </c>
      <c r="I2469" s="1" t="s">
        <v>33</v>
      </c>
      <c r="J2469" s="2">
        <v>2959</v>
      </c>
      <c r="K2469" s="3">
        <v>0.22600000000000001</v>
      </c>
      <c r="L2469" s="1">
        <v>5.5</v>
      </c>
      <c r="M2469" s="1">
        <v>6.9</v>
      </c>
      <c r="N2469" s="1">
        <v>72</v>
      </c>
      <c r="O2469" s="4">
        <v>12932</v>
      </c>
      <c r="P2469" s="3">
        <v>0.38</v>
      </c>
      <c r="Q2469" s="3">
        <v>0.124</v>
      </c>
      <c r="R2469" s="3">
        <v>0.32200000000000001</v>
      </c>
      <c r="S2469" s="3">
        <v>0.17199999999999999</v>
      </c>
      <c r="T2469" s="1" t="s">
        <v>29</v>
      </c>
      <c r="U2469" s="1" t="s">
        <v>30</v>
      </c>
      <c r="V2469" s="3">
        <v>0.224</v>
      </c>
      <c r="W2469" s="1" t="s">
        <v>30</v>
      </c>
    </row>
    <row r="2470" spans="1:23" ht="13" x14ac:dyDescent="0.15">
      <c r="A2470" s="1" t="s">
        <v>1597</v>
      </c>
      <c r="B2470" s="1" t="s">
        <v>539</v>
      </c>
      <c r="C2470" s="1">
        <v>47061</v>
      </c>
      <c r="D2470" s="2">
        <v>13955</v>
      </c>
      <c r="E2470" s="3">
        <v>1</v>
      </c>
      <c r="F2470" s="3">
        <v>0.13700000000000001</v>
      </c>
      <c r="H2470" s="2">
        <v>1744</v>
      </c>
      <c r="I2470" s="1" t="s">
        <v>26</v>
      </c>
      <c r="J2470" s="2">
        <v>2260</v>
      </c>
      <c r="K2470" s="3">
        <v>0.22600000000000001</v>
      </c>
      <c r="L2470" s="1">
        <v>5.5</v>
      </c>
      <c r="M2470" s="1">
        <v>6.7</v>
      </c>
      <c r="N2470" s="1">
        <v>69.7</v>
      </c>
      <c r="O2470" s="4">
        <v>16197.6</v>
      </c>
      <c r="P2470" s="3">
        <v>0.376</v>
      </c>
      <c r="Q2470" s="3">
        <v>0.125</v>
      </c>
      <c r="R2470" s="3">
        <v>0.29699999999999999</v>
      </c>
      <c r="S2470" s="3">
        <v>0.186</v>
      </c>
      <c r="T2470" s="1" t="s">
        <v>30</v>
      </c>
      <c r="U2470" s="1" t="s">
        <v>30</v>
      </c>
      <c r="V2470" s="3">
        <v>0.224</v>
      </c>
      <c r="W2470" s="1" t="s">
        <v>30</v>
      </c>
    </row>
    <row r="2471" spans="1:23" ht="13" x14ac:dyDescent="0.15">
      <c r="A2471" s="1" t="s">
        <v>1597</v>
      </c>
      <c r="B2471" s="1" t="s">
        <v>1608</v>
      </c>
      <c r="C2471" s="1">
        <v>47063</v>
      </c>
      <c r="D2471" s="2">
        <v>66216</v>
      </c>
      <c r="E2471" s="3">
        <v>0.22700000000000001</v>
      </c>
      <c r="F2471" s="3">
        <v>0.13300000000000001</v>
      </c>
      <c r="G2471" s="2">
        <v>1742</v>
      </c>
      <c r="H2471" s="1">
        <v>444</v>
      </c>
      <c r="I2471" s="1" t="s">
        <v>33</v>
      </c>
      <c r="J2471" s="2">
        <v>3116</v>
      </c>
      <c r="K2471" s="3">
        <v>0.218</v>
      </c>
      <c r="L2471" s="1">
        <v>5.6</v>
      </c>
      <c r="M2471" s="1">
        <v>7</v>
      </c>
      <c r="N2471" s="1">
        <v>71.099999999999994</v>
      </c>
      <c r="O2471" s="4">
        <v>13647.4</v>
      </c>
      <c r="P2471" s="3">
        <v>0.38700000000000001</v>
      </c>
      <c r="Q2471" s="3">
        <v>0.123</v>
      </c>
      <c r="R2471" s="3">
        <v>0.29799999999999999</v>
      </c>
      <c r="S2471" s="3">
        <v>0.17199999999999999</v>
      </c>
      <c r="T2471" s="1" t="s">
        <v>30</v>
      </c>
      <c r="U2471" s="1" t="s">
        <v>30</v>
      </c>
      <c r="V2471" s="3">
        <v>0.222</v>
      </c>
      <c r="W2471" s="1" t="s">
        <v>30</v>
      </c>
    </row>
    <row r="2472" spans="1:23" ht="13" x14ac:dyDescent="0.15">
      <c r="A2472" s="1" t="s">
        <v>1597</v>
      </c>
      <c r="B2472" s="1" t="s">
        <v>370</v>
      </c>
      <c r="C2472" s="1">
        <v>47065</v>
      </c>
      <c r="D2472" s="2">
        <v>379864</v>
      </c>
      <c r="E2472" s="3">
        <v>0.125</v>
      </c>
      <c r="F2472" s="3">
        <v>0.108</v>
      </c>
      <c r="G2472" s="1">
        <v>916</v>
      </c>
      <c r="H2472" s="1">
        <v>356</v>
      </c>
      <c r="I2472" s="1" t="s">
        <v>33</v>
      </c>
      <c r="J2472" s="2">
        <v>1996</v>
      </c>
      <c r="K2472" s="3">
        <v>0.17699999999999999</v>
      </c>
      <c r="L2472" s="1">
        <v>4.3</v>
      </c>
      <c r="M2472" s="1">
        <v>6.1</v>
      </c>
      <c r="N2472" s="1">
        <v>75.599999999999994</v>
      </c>
      <c r="O2472" s="4">
        <v>10011.200000000001</v>
      </c>
      <c r="P2472" s="3">
        <v>0.33300000000000002</v>
      </c>
      <c r="Q2472" s="3">
        <v>0.11600000000000001</v>
      </c>
      <c r="R2472" s="3">
        <v>0.25800000000000001</v>
      </c>
      <c r="S2472" s="3">
        <v>0.13400000000000001</v>
      </c>
      <c r="T2472" s="1" t="s">
        <v>29</v>
      </c>
      <c r="U2472" s="1" t="s">
        <v>29</v>
      </c>
      <c r="V2472" s="3">
        <v>0.188</v>
      </c>
      <c r="W2472" s="1" t="s">
        <v>29</v>
      </c>
    </row>
    <row r="2473" spans="1:23" ht="13" x14ac:dyDescent="0.15">
      <c r="A2473" s="1" t="s">
        <v>1597</v>
      </c>
      <c r="B2473" s="1" t="s">
        <v>454</v>
      </c>
      <c r="C2473" s="1">
        <v>47067</v>
      </c>
      <c r="D2473" s="2">
        <v>6956</v>
      </c>
      <c r="E2473" s="3">
        <v>1</v>
      </c>
      <c r="F2473" s="3">
        <v>0.105</v>
      </c>
      <c r="H2473" s="2">
        <v>6956</v>
      </c>
      <c r="I2473" s="1" t="s">
        <v>26</v>
      </c>
      <c r="J2473" s="2">
        <v>1844</v>
      </c>
      <c r="K2473" s="3">
        <v>0.30399999999999999</v>
      </c>
      <c r="L2473" s="1">
        <v>6.5</v>
      </c>
      <c r="M2473" s="1">
        <v>7.4</v>
      </c>
      <c r="N2473" s="1">
        <v>70.8</v>
      </c>
      <c r="O2473" s="4">
        <v>15407.9</v>
      </c>
      <c r="P2473" s="3">
        <v>0.42599999999999999</v>
      </c>
      <c r="Q2473" s="3">
        <v>0.14799999999999999</v>
      </c>
      <c r="R2473" s="3">
        <v>0.372</v>
      </c>
      <c r="S2473" s="3">
        <v>0.23799999999999999</v>
      </c>
      <c r="T2473" s="1" t="s">
        <v>29</v>
      </c>
      <c r="U2473" s="1" t="s">
        <v>28</v>
      </c>
      <c r="V2473" s="3">
        <v>0.26600000000000001</v>
      </c>
      <c r="W2473" s="1" t="s">
        <v>28</v>
      </c>
    </row>
    <row r="2474" spans="1:23" ht="13" x14ac:dyDescent="0.15">
      <c r="A2474" s="1" t="s">
        <v>1597</v>
      </c>
      <c r="B2474" s="1" t="s">
        <v>1609</v>
      </c>
      <c r="C2474" s="1">
        <v>47069</v>
      </c>
      <c r="D2474" s="2">
        <v>25567</v>
      </c>
      <c r="E2474" s="3">
        <v>0.79300000000000004</v>
      </c>
      <c r="F2474" s="3">
        <v>0.105</v>
      </c>
      <c r="G2474" s="2">
        <v>6357</v>
      </c>
      <c r="H2474" s="1">
        <v>656</v>
      </c>
      <c r="I2474" s="1" t="s">
        <v>26</v>
      </c>
      <c r="J2474" s="2">
        <v>2896</v>
      </c>
      <c r="K2474" s="3">
        <v>0.255</v>
      </c>
      <c r="L2474" s="1">
        <v>5.5</v>
      </c>
      <c r="M2474" s="1">
        <v>6.4</v>
      </c>
      <c r="N2474" s="1">
        <v>70.3</v>
      </c>
      <c r="O2474" s="4">
        <v>15497.5</v>
      </c>
      <c r="P2474" s="3">
        <v>0.47499999999999998</v>
      </c>
      <c r="Q2474" s="3">
        <v>0.15</v>
      </c>
      <c r="R2474" s="3">
        <v>0.33500000000000002</v>
      </c>
      <c r="S2474" s="3">
        <v>0.151</v>
      </c>
      <c r="T2474" s="1" t="s">
        <v>29</v>
      </c>
      <c r="U2474" s="1" t="s">
        <v>28</v>
      </c>
      <c r="V2474" s="3">
        <v>0.245</v>
      </c>
      <c r="W2474" s="1" t="s">
        <v>30</v>
      </c>
    </row>
    <row r="2475" spans="1:23" ht="13" x14ac:dyDescent="0.15">
      <c r="A2475" s="1" t="s">
        <v>1597</v>
      </c>
      <c r="B2475" s="1" t="s">
        <v>541</v>
      </c>
      <c r="C2475" s="1">
        <v>47071</v>
      </c>
      <c r="D2475" s="2">
        <v>27229</v>
      </c>
      <c r="E2475" s="3">
        <v>0.67100000000000004</v>
      </c>
      <c r="F2475" s="3">
        <v>0.127</v>
      </c>
      <c r="G2475" s="2">
        <v>1793</v>
      </c>
      <c r="H2475" s="1">
        <v>878</v>
      </c>
      <c r="I2475" s="1" t="s">
        <v>33</v>
      </c>
      <c r="J2475" s="2">
        <v>2644</v>
      </c>
      <c r="K2475" s="3">
        <v>0.20499999999999999</v>
      </c>
      <c r="L2475" s="1">
        <v>5.7</v>
      </c>
      <c r="M2475" s="1">
        <v>7</v>
      </c>
      <c r="N2475" s="1">
        <v>70.8</v>
      </c>
      <c r="O2475" s="4">
        <v>15010.5</v>
      </c>
      <c r="P2475" s="3">
        <v>0.375</v>
      </c>
      <c r="Q2475" s="3">
        <v>0.11899999999999999</v>
      </c>
      <c r="R2475" s="3">
        <v>0.28100000000000003</v>
      </c>
      <c r="S2475" s="3">
        <v>0.17799999999999999</v>
      </c>
      <c r="T2475" s="1" t="s">
        <v>30</v>
      </c>
      <c r="U2475" s="1" t="s">
        <v>30</v>
      </c>
      <c r="V2475" s="3">
        <v>0.214</v>
      </c>
      <c r="W2475" s="1" t="s">
        <v>30</v>
      </c>
    </row>
    <row r="2476" spans="1:23" ht="13" x14ac:dyDescent="0.15">
      <c r="A2476" s="1" t="s">
        <v>1597</v>
      </c>
      <c r="B2476" s="1" t="s">
        <v>1610</v>
      </c>
      <c r="C2476" s="1">
        <v>47073</v>
      </c>
      <c r="D2476" s="2">
        <v>58600</v>
      </c>
      <c r="E2476" s="3">
        <v>0.621</v>
      </c>
      <c r="F2476" s="3">
        <v>0.112</v>
      </c>
      <c r="G2476" s="2">
        <v>3183</v>
      </c>
      <c r="H2476" s="2">
        <v>3907</v>
      </c>
      <c r="I2476" s="1" t="s">
        <v>26</v>
      </c>
      <c r="J2476" s="2">
        <v>2855</v>
      </c>
      <c r="K2476" s="3">
        <v>0.21099999999999999</v>
      </c>
      <c r="L2476" s="1">
        <v>5.4</v>
      </c>
      <c r="M2476" s="1">
        <v>7</v>
      </c>
      <c r="N2476" s="1">
        <v>71.5</v>
      </c>
      <c r="O2476" s="4">
        <v>13677.3</v>
      </c>
      <c r="P2476" s="3">
        <v>0.375</v>
      </c>
      <c r="Q2476" s="3">
        <v>0.115</v>
      </c>
      <c r="R2476" s="3">
        <v>0.27700000000000002</v>
      </c>
      <c r="S2476" s="3">
        <v>0.17599999999999999</v>
      </c>
      <c r="T2476" s="1" t="s">
        <v>29</v>
      </c>
      <c r="U2476" s="1" t="s">
        <v>30</v>
      </c>
      <c r="V2476" s="3">
        <v>0.21099999999999999</v>
      </c>
      <c r="W2476" s="1" t="s">
        <v>30</v>
      </c>
    </row>
    <row r="2477" spans="1:23" ht="13" x14ac:dyDescent="0.15">
      <c r="A2477" s="1" t="s">
        <v>1597</v>
      </c>
      <c r="B2477" s="1" t="s">
        <v>1199</v>
      </c>
      <c r="C2477" s="1">
        <v>47075</v>
      </c>
      <c r="D2477" s="2">
        <v>17328</v>
      </c>
      <c r="E2477" s="3">
        <v>0.46100000000000002</v>
      </c>
      <c r="F2477" s="3">
        <v>0.11899999999999999</v>
      </c>
      <c r="G2477" s="2">
        <v>4424</v>
      </c>
      <c r="H2477" s="2">
        <v>17328</v>
      </c>
      <c r="I2477" s="1" t="s">
        <v>26</v>
      </c>
      <c r="J2477" s="2">
        <v>2793</v>
      </c>
      <c r="K2477" s="3">
        <v>0.28599999999999998</v>
      </c>
      <c r="L2477" s="1">
        <v>5.7</v>
      </c>
      <c r="M2477" s="1">
        <v>6.9</v>
      </c>
      <c r="N2477" s="1">
        <v>70.5</v>
      </c>
      <c r="O2477" s="4">
        <v>16656.5</v>
      </c>
      <c r="P2477" s="3">
        <v>0.443</v>
      </c>
      <c r="Q2477" s="3">
        <v>0.16500000000000001</v>
      </c>
      <c r="R2477" s="3">
        <v>0.36299999999999999</v>
      </c>
      <c r="S2477" s="3">
        <v>0.17</v>
      </c>
      <c r="T2477" s="1" t="s">
        <v>29</v>
      </c>
      <c r="U2477" s="1" t="s">
        <v>28</v>
      </c>
      <c r="V2477" s="3">
        <v>0.25800000000000001</v>
      </c>
      <c r="W2477" s="1" t="s">
        <v>28</v>
      </c>
    </row>
    <row r="2478" spans="1:23" ht="13" x14ac:dyDescent="0.15">
      <c r="A2478" s="1" t="s">
        <v>1597</v>
      </c>
      <c r="B2478" s="1" t="s">
        <v>621</v>
      </c>
      <c r="C2478" s="1">
        <v>47077</v>
      </c>
      <c r="D2478" s="2">
        <v>28070</v>
      </c>
      <c r="E2478" s="3">
        <v>0.77200000000000002</v>
      </c>
      <c r="F2478" s="3">
        <v>0.11600000000000001</v>
      </c>
      <c r="G2478" s="2">
        <v>5591</v>
      </c>
      <c r="H2478" s="2">
        <v>1754</v>
      </c>
      <c r="I2478" s="1" t="s">
        <v>26</v>
      </c>
      <c r="J2478" s="2">
        <v>2317</v>
      </c>
      <c r="K2478" s="3">
        <v>0.23799999999999999</v>
      </c>
      <c r="L2478" s="1">
        <v>5.6</v>
      </c>
      <c r="M2478" s="1">
        <v>7</v>
      </c>
      <c r="N2478" s="1">
        <v>71.7</v>
      </c>
      <c r="O2478" s="4">
        <v>12841.5</v>
      </c>
      <c r="P2478" s="3">
        <v>0.43</v>
      </c>
      <c r="Q2478" s="3">
        <v>0.13300000000000001</v>
      </c>
      <c r="R2478" s="3">
        <v>0.33400000000000002</v>
      </c>
      <c r="S2478" s="3">
        <v>0.16800000000000001</v>
      </c>
      <c r="T2478" s="1" t="s">
        <v>29</v>
      </c>
      <c r="U2478" s="1" t="s">
        <v>30</v>
      </c>
      <c r="V2478" s="3">
        <v>0.23599999999999999</v>
      </c>
      <c r="W2478" s="1" t="s">
        <v>30</v>
      </c>
    </row>
    <row r="2479" spans="1:23" ht="13" x14ac:dyDescent="0.15">
      <c r="A2479" s="1" t="s">
        <v>1597</v>
      </c>
      <c r="B2479" s="1" t="s">
        <v>105</v>
      </c>
      <c r="C2479" s="1">
        <v>47079</v>
      </c>
      <c r="D2479" s="2">
        <v>32554</v>
      </c>
      <c r="E2479" s="3">
        <v>0.67800000000000005</v>
      </c>
      <c r="F2479" s="3">
        <v>0.11600000000000001</v>
      </c>
      <c r="G2479" s="2">
        <v>1465</v>
      </c>
      <c r="H2479" s="1">
        <v>525</v>
      </c>
      <c r="I2479" s="1" t="s">
        <v>33</v>
      </c>
      <c r="J2479" s="2">
        <v>2465</v>
      </c>
      <c r="K2479" s="3">
        <v>0.23599999999999999</v>
      </c>
      <c r="L2479" s="1">
        <v>5.4</v>
      </c>
      <c r="M2479" s="1">
        <v>6.7</v>
      </c>
      <c r="N2479" s="1">
        <v>72.2</v>
      </c>
      <c r="O2479" s="4">
        <v>12807.6</v>
      </c>
      <c r="P2479" s="3">
        <v>0.39400000000000002</v>
      </c>
      <c r="Q2479" s="3">
        <v>0.129</v>
      </c>
      <c r="R2479" s="3">
        <v>0.29799999999999999</v>
      </c>
      <c r="S2479" s="3">
        <v>0.17499999999999999</v>
      </c>
      <c r="T2479" s="1" t="s">
        <v>29</v>
      </c>
      <c r="U2479" s="1" t="s">
        <v>30</v>
      </c>
      <c r="V2479" s="3">
        <v>0.22500000000000001</v>
      </c>
      <c r="W2479" s="1" t="s">
        <v>30</v>
      </c>
    </row>
    <row r="2480" spans="1:23" ht="13" x14ac:dyDescent="0.15">
      <c r="A2480" s="1" t="s">
        <v>1597</v>
      </c>
      <c r="B2480" s="1" t="s">
        <v>793</v>
      </c>
      <c r="C2480" s="1">
        <v>47081</v>
      </c>
      <c r="D2480" s="2">
        <v>25826</v>
      </c>
      <c r="E2480" s="3">
        <v>1</v>
      </c>
      <c r="F2480" s="3">
        <v>0.13200000000000001</v>
      </c>
      <c r="G2480" s="2">
        <v>5061</v>
      </c>
      <c r="H2480" s="2">
        <v>1519</v>
      </c>
      <c r="I2480" s="1" t="s">
        <v>26</v>
      </c>
      <c r="J2480" s="2">
        <v>2691</v>
      </c>
      <c r="K2480" s="3">
        <v>0.222</v>
      </c>
      <c r="L2480" s="1">
        <v>5.3</v>
      </c>
      <c r="M2480" s="1">
        <v>6.6</v>
      </c>
      <c r="N2480" s="1">
        <v>69.900000000000006</v>
      </c>
      <c r="O2480" s="4">
        <v>15711.1</v>
      </c>
      <c r="P2480" s="3">
        <v>0.39700000000000002</v>
      </c>
      <c r="Q2480" s="3">
        <v>0.122</v>
      </c>
      <c r="R2480" s="3">
        <v>0.29799999999999999</v>
      </c>
      <c r="S2480" s="3">
        <v>0.155</v>
      </c>
      <c r="T2480" s="1" t="s">
        <v>30</v>
      </c>
      <c r="U2480" s="1" t="s">
        <v>30</v>
      </c>
      <c r="V2480" s="3">
        <v>0.221</v>
      </c>
      <c r="W2480" s="1" t="s">
        <v>30</v>
      </c>
    </row>
    <row r="2481" spans="1:23" ht="13" x14ac:dyDescent="0.15">
      <c r="A2481" s="1" t="s">
        <v>1597</v>
      </c>
      <c r="B2481" s="1" t="s">
        <v>106</v>
      </c>
      <c r="C2481" s="1">
        <v>47083</v>
      </c>
      <c r="D2481" s="2">
        <v>8393</v>
      </c>
      <c r="E2481" s="3">
        <v>1</v>
      </c>
      <c r="F2481" s="3">
        <v>0.13</v>
      </c>
      <c r="G2481" s="2">
        <v>4159</v>
      </c>
      <c r="H2481" s="1">
        <v>336</v>
      </c>
      <c r="I2481" s="1" t="s">
        <v>26</v>
      </c>
      <c r="J2481" s="2">
        <v>2775</v>
      </c>
      <c r="K2481" s="3">
        <v>0.221</v>
      </c>
      <c r="L2481" s="1">
        <v>5.2</v>
      </c>
      <c r="M2481" s="1">
        <v>6.7</v>
      </c>
      <c r="N2481" s="1">
        <v>70.900000000000006</v>
      </c>
      <c r="O2481" s="4">
        <v>14335.6</v>
      </c>
      <c r="P2481" s="3">
        <v>0.38100000000000001</v>
      </c>
      <c r="Q2481" s="3">
        <v>0.11700000000000001</v>
      </c>
      <c r="R2481" s="3">
        <v>0.30099999999999999</v>
      </c>
      <c r="S2481" s="3">
        <v>0.16</v>
      </c>
      <c r="T2481" s="1" t="s">
        <v>30</v>
      </c>
      <c r="U2481" s="1" t="s">
        <v>30</v>
      </c>
      <c r="V2481" s="3">
        <v>0.218</v>
      </c>
      <c r="W2481" s="1" t="s">
        <v>30</v>
      </c>
    </row>
    <row r="2482" spans="1:23" ht="13" x14ac:dyDescent="0.15">
      <c r="A2482" s="1" t="s">
        <v>1597</v>
      </c>
      <c r="B2482" s="1" t="s">
        <v>1106</v>
      </c>
      <c r="C2482" s="1">
        <v>47085</v>
      </c>
      <c r="D2482" s="2">
        <v>19209</v>
      </c>
      <c r="E2482" s="3">
        <v>1</v>
      </c>
      <c r="F2482" s="3">
        <v>0.125</v>
      </c>
      <c r="G2482" s="2">
        <v>6404</v>
      </c>
      <c r="H2482" s="2">
        <v>1921</v>
      </c>
      <c r="I2482" s="1" t="s">
        <v>26</v>
      </c>
      <c r="J2482" s="2">
        <v>3555</v>
      </c>
      <c r="K2482" s="3">
        <v>0.24</v>
      </c>
      <c r="L2482" s="1">
        <v>5.2</v>
      </c>
      <c r="M2482" s="1">
        <v>6.7</v>
      </c>
      <c r="N2482" s="1">
        <v>71.5</v>
      </c>
      <c r="O2482" s="4">
        <v>13926.1</v>
      </c>
      <c r="P2482" s="3">
        <v>0.377</v>
      </c>
      <c r="Q2482" s="3">
        <v>0.127</v>
      </c>
      <c r="R2482" s="3">
        <v>0.30199999999999999</v>
      </c>
      <c r="S2482" s="3">
        <v>0.14599999999999999</v>
      </c>
      <c r="T2482" s="1" t="s">
        <v>30</v>
      </c>
      <c r="U2482" s="1" t="s">
        <v>30</v>
      </c>
      <c r="V2482" s="3">
        <v>0.22</v>
      </c>
      <c r="W2482" s="1" t="s">
        <v>30</v>
      </c>
    </row>
    <row r="2483" spans="1:23" ht="13" x14ac:dyDescent="0.15">
      <c r="A2483" s="1" t="s">
        <v>1597</v>
      </c>
      <c r="B2483" s="1" t="s">
        <v>107</v>
      </c>
      <c r="C2483" s="1">
        <v>47087</v>
      </c>
      <c r="D2483" s="2">
        <v>12363</v>
      </c>
      <c r="E2483" s="3">
        <v>1</v>
      </c>
      <c r="F2483" s="3">
        <v>0.13800000000000001</v>
      </c>
      <c r="G2483" s="2">
        <v>11750</v>
      </c>
      <c r="I2483" s="1" t="s">
        <v>26</v>
      </c>
      <c r="J2483" s="2">
        <v>4101</v>
      </c>
      <c r="K2483" s="3">
        <v>0.254</v>
      </c>
      <c r="L2483" s="1">
        <v>5.8</v>
      </c>
      <c r="M2483" s="1">
        <v>7.1</v>
      </c>
      <c r="N2483" s="1">
        <v>71.900000000000006</v>
      </c>
      <c r="O2483" s="4">
        <v>13794.7</v>
      </c>
      <c r="P2483" s="3">
        <v>0.35499999999999998</v>
      </c>
      <c r="Q2483" s="3">
        <v>0.127</v>
      </c>
      <c r="R2483" s="3">
        <v>0.318</v>
      </c>
      <c r="S2483" s="3">
        <v>0.19</v>
      </c>
      <c r="T2483" s="1" t="s">
        <v>30</v>
      </c>
      <c r="U2483" s="1" t="s">
        <v>28</v>
      </c>
      <c r="V2483" s="3">
        <v>0.23</v>
      </c>
      <c r="W2483" s="1" t="s">
        <v>30</v>
      </c>
    </row>
    <row r="2484" spans="1:23" ht="13" x14ac:dyDescent="0.15">
      <c r="A2484" s="1" t="s">
        <v>1597</v>
      </c>
      <c r="B2484" s="1" t="s">
        <v>108</v>
      </c>
      <c r="C2484" s="1">
        <v>47089</v>
      </c>
      <c r="D2484" s="2">
        <v>57838</v>
      </c>
      <c r="E2484" s="3">
        <v>0.75800000000000001</v>
      </c>
      <c r="F2484" s="3">
        <v>0.12</v>
      </c>
      <c r="G2484" s="2">
        <v>2225</v>
      </c>
      <c r="H2484" s="2">
        <v>1563</v>
      </c>
      <c r="I2484" s="1" t="s">
        <v>26</v>
      </c>
      <c r="J2484" s="2">
        <v>2363</v>
      </c>
      <c r="K2484" s="3">
        <v>0.191</v>
      </c>
      <c r="L2484" s="1">
        <v>5</v>
      </c>
      <c r="M2484" s="1">
        <v>6.4</v>
      </c>
      <c r="N2484" s="1">
        <v>72.900000000000006</v>
      </c>
      <c r="O2484" s="4">
        <v>12482.3</v>
      </c>
      <c r="P2484" s="3">
        <v>0.38800000000000001</v>
      </c>
      <c r="Q2484" s="3">
        <v>0.112</v>
      </c>
      <c r="R2484" s="3">
        <v>0.26400000000000001</v>
      </c>
      <c r="S2484" s="3">
        <v>0.15</v>
      </c>
      <c r="T2484" s="1" t="s">
        <v>29</v>
      </c>
      <c r="U2484" s="1" t="s">
        <v>29</v>
      </c>
      <c r="V2484" s="3">
        <v>0.20399999999999999</v>
      </c>
      <c r="W2484" s="1" t="s">
        <v>30</v>
      </c>
    </row>
    <row r="2485" spans="1:23" ht="13" x14ac:dyDescent="0.15">
      <c r="A2485" s="1" t="s">
        <v>1597</v>
      </c>
      <c r="B2485" s="1" t="s">
        <v>168</v>
      </c>
      <c r="C2485" s="1">
        <v>47091</v>
      </c>
      <c r="D2485" s="2">
        <v>18375</v>
      </c>
      <c r="E2485" s="3">
        <v>1</v>
      </c>
      <c r="F2485" s="3">
        <v>0.13300000000000001</v>
      </c>
      <c r="G2485" s="2">
        <v>3028</v>
      </c>
      <c r="H2485" s="2">
        <v>1148</v>
      </c>
      <c r="I2485" s="1" t="s">
        <v>26</v>
      </c>
      <c r="J2485" s="2">
        <v>3088</v>
      </c>
      <c r="K2485" s="3">
        <v>0.23200000000000001</v>
      </c>
      <c r="L2485" s="1">
        <v>5.6</v>
      </c>
      <c r="M2485" s="1">
        <v>6.8</v>
      </c>
      <c r="N2485" s="1">
        <v>72.3</v>
      </c>
      <c r="O2485" s="4">
        <v>13388.4</v>
      </c>
      <c r="P2485" s="3">
        <v>0.39100000000000001</v>
      </c>
      <c r="Q2485" s="3">
        <v>0.129</v>
      </c>
      <c r="R2485" s="3">
        <v>0.3</v>
      </c>
      <c r="S2485" s="3">
        <v>0.187</v>
      </c>
      <c r="T2485" s="1" t="s">
        <v>30</v>
      </c>
      <c r="U2485" s="1" t="s">
        <v>30</v>
      </c>
      <c r="V2485" s="3">
        <v>0.22900000000000001</v>
      </c>
      <c r="W2485" s="1" t="s">
        <v>30</v>
      </c>
    </row>
    <row r="2486" spans="1:23" ht="13" x14ac:dyDescent="0.15">
      <c r="A2486" s="1" t="s">
        <v>1597</v>
      </c>
      <c r="B2486" s="1" t="s">
        <v>628</v>
      </c>
      <c r="C2486" s="1">
        <v>47093</v>
      </c>
      <c r="D2486" s="2">
        <v>500669</v>
      </c>
      <c r="E2486" s="3">
        <v>9.1999999999999998E-2</v>
      </c>
      <c r="F2486" s="3">
        <v>9.8000000000000004E-2</v>
      </c>
      <c r="G2486" s="1">
        <v>915</v>
      </c>
      <c r="H2486" s="1">
        <v>227</v>
      </c>
      <c r="I2486" s="1" t="s">
        <v>33</v>
      </c>
      <c r="J2486" s="2">
        <v>2470</v>
      </c>
      <c r="K2486" s="3">
        <v>0.17199999999999999</v>
      </c>
      <c r="L2486" s="1">
        <v>4.5</v>
      </c>
      <c r="M2486" s="1">
        <v>6.2</v>
      </c>
      <c r="N2486" s="1">
        <v>74.2</v>
      </c>
      <c r="O2486" s="4">
        <v>11096.3</v>
      </c>
      <c r="P2486" s="3">
        <v>0.375</v>
      </c>
      <c r="Q2486" s="3">
        <v>0.113</v>
      </c>
      <c r="R2486" s="3">
        <v>0.223</v>
      </c>
      <c r="S2486" s="3">
        <v>0.13200000000000001</v>
      </c>
      <c r="T2486" s="1" t="s">
        <v>29</v>
      </c>
      <c r="U2486" s="1" t="s">
        <v>29</v>
      </c>
      <c r="V2486" s="3">
        <v>0.185</v>
      </c>
      <c r="W2486" s="1" t="s">
        <v>29</v>
      </c>
    </row>
    <row r="2487" spans="1:23" ht="13" x14ac:dyDescent="0.15">
      <c r="A2487" s="1" t="s">
        <v>1597</v>
      </c>
      <c r="B2487" s="1" t="s">
        <v>231</v>
      </c>
      <c r="C2487" s="1">
        <v>47095</v>
      </c>
      <c r="D2487" s="2">
        <v>6347</v>
      </c>
      <c r="E2487" s="3">
        <v>1</v>
      </c>
      <c r="F2487" s="3">
        <v>0.13800000000000001</v>
      </c>
      <c r="H2487" s="2">
        <v>2116</v>
      </c>
      <c r="I2487" s="1" t="s">
        <v>26</v>
      </c>
      <c r="J2487" s="2">
        <v>7624</v>
      </c>
      <c r="K2487" s="3">
        <v>0.28999999999999998</v>
      </c>
      <c r="L2487" s="1">
        <v>6.2</v>
      </c>
      <c r="M2487" s="1">
        <v>7</v>
      </c>
      <c r="N2487" s="1">
        <v>70.3</v>
      </c>
      <c r="O2487" s="4">
        <v>13424.8</v>
      </c>
      <c r="P2487" s="3">
        <v>0.44800000000000001</v>
      </c>
      <c r="Q2487" s="3">
        <v>0.16</v>
      </c>
      <c r="R2487" s="3">
        <v>0.35899999999999999</v>
      </c>
      <c r="S2487" s="3">
        <v>0.22800000000000001</v>
      </c>
      <c r="T2487" s="1" t="s">
        <v>30</v>
      </c>
      <c r="U2487" s="1" t="s">
        <v>28</v>
      </c>
      <c r="V2487" s="3">
        <v>0.27100000000000002</v>
      </c>
      <c r="W2487" s="1" t="s">
        <v>28</v>
      </c>
    </row>
    <row r="2488" spans="1:23" ht="13" x14ac:dyDescent="0.15">
      <c r="A2488" s="1" t="s">
        <v>1597</v>
      </c>
      <c r="B2488" s="1" t="s">
        <v>110</v>
      </c>
      <c r="C2488" s="1">
        <v>47097</v>
      </c>
      <c r="D2488" s="2">
        <v>24610</v>
      </c>
      <c r="E2488" s="3">
        <v>0.72499999999999998</v>
      </c>
      <c r="F2488" s="3">
        <v>0.11600000000000001</v>
      </c>
      <c r="G2488" s="2">
        <v>6277</v>
      </c>
      <c r="H2488" s="2">
        <v>3516</v>
      </c>
      <c r="I2488" s="1" t="s">
        <v>26</v>
      </c>
      <c r="J2488" s="2">
        <v>2956</v>
      </c>
      <c r="K2488" s="3">
        <v>0.28199999999999997</v>
      </c>
      <c r="L2488" s="1">
        <v>5.5</v>
      </c>
      <c r="M2488" s="1">
        <v>6.5</v>
      </c>
      <c r="N2488" s="1">
        <v>70.7</v>
      </c>
      <c r="O2488" s="4">
        <v>14551.3</v>
      </c>
      <c r="P2488" s="3">
        <v>0.44500000000000001</v>
      </c>
      <c r="Q2488" s="3">
        <v>0.153</v>
      </c>
      <c r="R2488" s="3">
        <v>0.35199999999999998</v>
      </c>
      <c r="S2488" s="3">
        <v>0.16800000000000001</v>
      </c>
      <c r="T2488" s="1" t="s">
        <v>29</v>
      </c>
      <c r="U2488" s="1" t="s">
        <v>28</v>
      </c>
      <c r="V2488" s="3">
        <v>0.253</v>
      </c>
      <c r="W2488" s="1" t="s">
        <v>28</v>
      </c>
    </row>
    <row r="2489" spans="1:23" ht="13" x14ac:dyDescent="0.15">
      <c r="A2489" s="1" t="s">
        <v>1597</v>
      </c>
      <c r="B2489" s="1" t="s">
        <v>111</v>
      </c>
      <c r="C2489" s="1">
        <v>47099</v>
      </c>
      <c r="D2489" s="2">
        <v>46114</v>
      </c>
      <c r="E2489" s="3">
        <v>0.73599999999999999</v>
      </c>
      <c r="F2489" s="3">
        <v>0.13100000000000001</v>
      </c>
      <c r="G2489" s="2">
        <v>2637</v>
      </c>
      <c r="H2489" s="2">
        <v>1048</v>
      </c>
      <c r="I2489" s="1" t="s">
        <v>26</v>
      </c>
      <c r="J2489" s="2">
        <v>3431</v>
      </c>
      <c r="K2489" s="3">
        <v>0.22600000000000001</v>
      </c>
      <c r="L2489" s="1">
        <v>5.5</v>
      </c>
      <c r="M2489" s="1">
        <v>6.8</v>
      </c>
      <c r="N2489" s="1">
        <v>71.8</v>
      </c>
      <c r="O2489" s="4">
        <v>12411.3</v>
      </c>
      <c r="P2489" s="3">
        <v>0.41</v>
      </c>
      <c r="Q2489" s="3">
        <v>0.127</v>
      </c>
      <c r="R2489" s="3">
        <v>0.28899999999999998</v>
      </c>
      <c r="S2489" s="3">
        <v>0.16300000000000001</v>
      </c>
      <c r="T2489" s="1" t="s">
        <v>30</v>
      </c>
      <c r="U2489" s="1" t="s">
        <v>30</v>
      </c>
      <c r="V2489" s="3">
        <v>0.224</v>
      </c>
      <c r="W2489" s="1" t="s">
        <v>30</v>
      </c>
    </row>
    <row r="2490" spans="1:23" ht="13" x14ac:dyDescent="0.15">
      <c r="A2490" s="1" t="s">
        <v>1597</v>
      </c>
      <c r="B2490" s="1" t="s">
        <v>595</v>
      </c>
      <c r="C2490" s="1">
        <v>47101</v>
      </c>
      <c r="D2490" s="2">
        <v>13066</v>
      </c>
      <c r="E2490" s="3">
        <v>1</v>
      </c>
      <c r="F2490" s="3">
        <v>0.14399999999999999</v>
      </c>
      <c r="G2490" s="2">
        <v>6429</v>
      </c>
      <c r="H2490" s="2">
        <v>2178</v>
      </c>
      <c r="I2490" s="1" t="s">
        <v>26</v>
      </c>
      <c r="J2490" s="2">
        <v>2900</v>
      </c>
      <c r="K2490" s="3">
        <v>0.26400000000000001</v>
      </c>
      <c r="L2490" s="1">
        <v>5.6</v>
      </c>
      <c r="M2490" s="1">
        <v>7.1</v>
      </c>
      <c r="N2490" s="1">
        <v>71.5</v>
      </c>
      <c r="O2490" s="4">
        <v>13691.3</v>
      </c>
      <c r="P2490" s="3">
        <v>0.39</v>
      </c>
      <c r="Q2490" s="3">
        <v>0.13200000000000001</v>
      </c>
      <c r="R2490" s="3">
        <v>0.32800000000000001</v>
      </c>
      <c r="S2490" s="3">
        <v>0.18</v>
      </c>
      <c r="T2490" s="1" t="s">
        <v>30</v>
      </c>
      <c r="U2490" s="1" t="s">
        <v>28</v>
      </c>
      <c r="V2490" s="3">
        <v>0.24</v>
      </c>
      <c r="W2490" s="1" t="s">
        <v>30</v>
      </c>
    </row>
    <row r="2491" spans="1:23" ht="13" x14ac:dyDescent="0.15">
      <c r="A2491" s="1" t="s">
        <v>1597</v>
      </c>
      <c r="B2491" s="1" t="s">
        <v>170</v>
      </c>
      <c r="C2491" s="1">
        <v>47103</v>
      </c>
      <c r="D2491" s="2">
        <v>36169</v>
      </c>
      <c r="E2491" s="3">
        <v>0.71299999999999997</v>
      </c>
      <c r="F2491" s="3">
        <v>0.111</v>
      </c>
      <c r="G2491" s="2">
        <v>2362</v>
      </c>
      <c r="H2491" s="2">
        <v>2584</v>
      </c>
      <c r="I2491" s="1" t="s">
        <v>26</v>
      </c>
      <c r="J2491" s="2">
        <v>2004</v>
      </c>
      <c r="K2491" s="3">
        <v>0.193</v>
      </c>
      <c r="L2491" s="1">
        <v>4.9000000000000004</v>
      </c>
      <c r="M2491" s="1">
        <v>6.6</v>
      </c>
      <c r="N2491" s="1">
        <v>72.2</v>
      </c>
      <c r="O2491" s="4">
        <v>13044.7</v>
      </c>
      <c r="P2491" s="3">
        <v>0.40500000000000003</v>
      </c>
      <c r="Q2491" s="3">
        <v>0.11700000000000001</v>
      </c>
      <c r="R2491" s="3">
        <v>0.27200000000000002</v>
      </c>
      <c r="S2491" s="3">
        <v>0.14099999999999999</v>
      </c>
      <c r="T2491" s="1" t="s">
        <v>29</v>
      </c>
      <c r="U2491" s="1" t="s">
        <v>29</v>
      </c>
      <c r="V2491" s="3">
        <v>0.20599999999999999</v>
      </c>
      <c r="W2491" s="1" t="s">
        <v>30</v>
      </c>
    </row>
    <row r="2492" spans="1:23" ht="13" x14ac:dyDescent="0.15">
      <c r="A2492" s="1" t="s">
        <v>1597</v>
      </c>
      <c r="B2492" s="1" t="s">
        <v>1611</v>
      </c>
      <c r="C2492" s="1">
        <v>47105</v>
      </c>
      <c r="D2492" s="2">
        <v>60591</v>
      </c>
      <c r="E2492" s="3">
        <v>0.35699999999999998</v>
      </c>
      <c r="F2492" s="3">
        <v>0.112</v>
      </c>
      <c r="G2492" s="2">
        <v>1829</v>
      </c>
      <c r="H2492" s="2">
        <v>1782</v>
      </c>
      <c r="I2492" s="1" t="s">
        <v>26</v>
      </c>
      <c r="J2492" s="2">
        <v>2386</v>
      </c>
      <c r="K2492" s="3">
        <v>0.19800000000000001</v>
      </c>
      <c r="L2492" s="1">
        <v>4.5999999999999996</v>
      </c>
      <c r="M2492" s="1">
        <v>6.3</v>
      </c>
      <c r="N2492" s="1">
        <v>75.400000000000006</v>
      </c>
      <c r="O2492" s="4">
        <v>10983.4</v>
      </c>
      <c r="P2492" s="3">
        <v>0.36299999999999999</v>
      </c>
      <c r="Q2492" s="3">
        <v>0.114</v>
      </c>
      <c r="R2492" s="3">
        <v>0.27</v>
      </c>
      <c r="S2492" s="3">
        <v>0.13500000000000001</v>
      </c>
      <c r="T2492" s="1" t="s">
        <v>29</v>
      </c>
      <c r="U2492" s="1" t="s">
        <v>29</v>
      </c>
      <c r="V2492" s="3">
        <v>0.19900000000000001</v>
      </c>
      <c r="W2492" s="1" t="s">
        <v>29</v>
      </c>
    </row>
    <row r="2493" spans="1:23" ht="13" x14ac:dyDescent="0.15">
      <c r="A2493" s="1" t="s">
        <v>1597</v>
      </c>
      <c r="B2493" s="1" t="s">
        <v>115</v>
      </c>
      <c r="C2493" s="1">
        <v>47111</v>
      </c>
      <c r="D2493" s="2">
        <v>26793</v>
      </c>
      <c r="E2493" s="3">
        <v>0.755</v>
      </c>
      <c r="F2493" s="3">
        <v>0.14299999999999999</v>
      </c>
      <c r="G2493" s="2">
        <v>5140</v>
      </c>
      <c r="H2493" s="2">
        <v>26793</v>
      </c>
      <c r="I2493" s="1" t="s">
        <v>26</v>
      </c>
      <c r="J2493" s="2">
        <v>6939</v>
      </c>
      <c r="K2493" s="3">
        <v>0.23100000000000001</v>
      </c>
      <c r="L2493" s="1">
        <v>5.6</v>
      </c>
      <c r="M2493" s="1">
        <v>7.1</v>
      </c>
      <c r="N2493" s="1">
        <v>71.5</v>
      </c>
      <c r="O2493" s="4">
        <v>12855.6</v>
      </c>
      <c r="P2493" s="3">
        <v>0.40400000000000003</v>
      </c>
      <c r="Q2493" s="3">
        <v>0.123</v>
      </c>
      <c r="R2493" s="3">
        <v>0.315</v>
      </c>
      <c r="S2493" s="3">
        <v>0.16600000000000001</v>
      </c>
      <c r="T2493" s="1" t="s">
        <v>30</v>
      </c>
      <c r="U2493" s="1" t="s">
        <v>30</v>
      </c>
      <c r="V2493" s="3">
        <v>0.23</v>
      </c>
      <c r="W2493" s="1" t="s">
        <v>30</v>
      </c>
    </row>
    <row r="2494" spans="1:23" ht="13" x14ac:dyDescent="0.15">
      <c r="A2494" s="1" t="s">
        <v>1597</v>
      </c>
      <c r="B2494" s="1" t="s">
        <v>116</v>
      </c>
      <c r="C2494" s="1">
        <v>47113</v>
      </c>
      <c r="D2494" s="2">
        <v>99193</v>
      </c>
      <c r="E2494" s="3">
        <v>0.26300000000000001</v>
      </c>
      <c r="F2494" s="3">
        <v>0.108</v>
      </c>
      <c r="G2494" s="1">
        <v>721</v>
      </c>
      <c r="H2494" s="1">
        <v>317</v>
      </c>
      <c r="I2494" s="1" t="s">
        <v>33</v>
      </c>
      <c r="J2494" s="2">
        <v>2459</v>
      </c>
      <c r="K2494" s="3">
        <v>0.216</v>
      </c>
      <c r="L2494" s="1">
        <v>5</v>
      </c>
      <c r="M2494" s="1">
        <v>6.2</v>
      </c>
      <c r="N2494" s="1">
        <v>73.2</v>
      </c>
      <c r="O2494" s="4">
        <v>12326.9</v>
      </c>
      <c r="P2494" s="3">
        <v>0.39500000000000002</v>
      </c>
      <c r="Q2494" s="3">
        <v>0.13400000000000001</v>
      </c>
      <c r="R2494" s="3">
        <v>0.28000000000000003</v>
      </c>
      <c r="S2494" s="3">
        <v>0.14499999999999999</v>
      </c>
      <c r="T2494" s="1" t="s">
        <v>29</v>
      </c>
      <c r="U2494" s="1" t="s">
        <v>30</v>
      </c>
      <c r="V2494" s="3">
        <v>0.21299999999999999</v>
      </c>
      <c r="W2494" s="1" t="s">
        <v>30</v>
      </c>
    </row>
    <row r="2495" spans="1:23" ht="13" x14ac:dyDescent="0.15">
      <c r="A2495" s="1" t="s">
        <v>1597</v>
      </c>
      <c r="B2495" s="1" t="s">
        <v>118</v>
      </c>
      <c r="C2495" s="1">
        <v>47115</v>
      </c>
      <c r="D2495" s="2">
        <v>29382</v>
      </c>
      <c r="E2495" s="3">
        <v>0.91300000000000003</v>
      </c>
      <c r="F2495" s="3">
        <v>0.11899999999999999</v>
      </c>
      <c r="G2495" s="2">
        <v>2888</v>
      </c>
      <c r="H2495" s="2">
        <v>3673</v>
      </c>
      <c r="I2495" s="1" t="s">
        <v>26</v>
      </c>
      <c r="J2495" s="2">
        <v>1781</v>
      </c>
      <c r="K2495" s="3">
        <v>0.215</v>
      </c>
      <c r="L2495" s="1">
        <v>5.6</v>
      </c>
      <c r="M2495" s="1">
        <v>6.7</v>
      </c>
      <c r="N2495" s="1">
        <v>72</v>
      </c>
      <c r="O2495" s="4">
        <v>13069.4</v>
      </c>
      <c r="P2495" s="3">
        <v>0.40799999999999997</v>
      </c>
      <c r="Q2495" s="3">
        <v>0.121</v>
      </c>
      <c r="R2495" s="3">
        <v>0.29399999999999998</v>
      </c>
      <c r="S2495" s="3">
        <v>0.17</v>
      </c>
      <c r="T2495" s="1" t="s">
        <v>29</v>
      </c>
      <c r="U2495" s="1" t="s">
        <v>30</v>
      </c>
      <c r="V2495" s="3">
        <v>0.221</v>
      </c>
      <c r="W2495" s="1" t="s">
        <v>30</v>
      </c>
    </row>
    <row r="2496" spans="1:23" ht="13" x14ac:dyDescent="0.15">
      <c r="A2496" s="1" t="s">
        <v>1597</v>
      </c>
      <c r="B2496" s="1" t="s">
        <v>119</v>
      </c>
      <c r="C2496" s="1">
        <v>47117</v>
      </c>
      <c r="D2496" s="2">
        <v>36961</v>
      </c>
      <c r="E2496" s="3">
        <v>0.65200000000000002</v>
      </c>
      <c r="F2496" s="3">
        <v>0.107</v>
      </c>
      <c r="G2496" s="2">
        <v>5831</v>
      </c>
      <c r="H2496" s="2">
        <v>1369</v>
      </c>
      <c r="I2496" s="1" t="s">
        <v>26</v>
      </c>
      <c r="J2496" s="2">
        <v>3654</v>
      </c>
      <c r="K2496" s="3">
        <v>0.23100000000000001</v>
      </c>
      <c r="L2496" s="1">
        <v>5.0999999999999996</v>
      </c>
      <c r="M2496" s="1">
        <v>6.6</v>
      </c>
      <c r="N2496" s="1">
        <v>73.599999999999994</v>
      </c>
      <c r="O2496" s="4">
        <v>10468.5</v>
      </c>
      <c r="P2496" s="3">
        <v>0.40100000000000002</v>
      </c>
      <c r="Q2496" s="3">
        <v>0.128</v>
      </c>
      <c r="R2496" s="3">
        <v>0.315</v>
      </c>
      <c r="S2496" s="3">
        <v>0.14499999999999999</v>
      </c>
      <c r="T2496" s="1" t="s">
        <v>29</v>
      </c>
      <c r="U2496" s="1" t="s">
        <v>30</v>
      </c>
      <c r="V2496" s="3">
        <v>0.221</v>
      </c>
      <c r="W2496" s="1" t="s">
        <v>30</v>
      </c>
    </row>
    <row r="2497" spans="1:23" ht="13" x14ac:dyDescent="0.15">
      <c r="A2497" s="1" t="s">
        <v>1597</v>
      </c>
      <c r="B2497" s="1" t="s">
        <v>1612</v>
      </c>
      <c r="C2497" s="1">
        <v>47119</v>
      </c>
      <c r="D2497" s="2">
        <v>110760</v>
      </c>
      <c r="E2497" s="3">
        <v>0.375</v>
      </c>
      <c r="F2497" s="3">
        <v>9.9000000000000005E-2</v>
      </c>
      <c r="G2497" s="2">
        <v>2054</v>
      </c>
      <c r="H2497" s="1">
        <v>454</v>
      </c>
      <c r="I2497" s="1" t="s">
        <v>33</v>
      </c>
      <c r="J2497" s="2">
        <v>3136</v>
      </c>
      <c r="K2497" s="3">
        <v>0.184</v>
      </c>
      <c r="L2497" s="1">
        <v>4.7</v>
      </c>
      <c r="M2497" s="1">
        <v>6.1</v>
      </c>
      <c r="N2497" s="1">
        <v>75.099999999999994</v>
      </c>
      <c r="O2497" s="4">
        <v>9706.4</v>
      </c>
      <c r="P2497" s="3">
        <v>0.40699999999999997</v>
      </c>
      <c r="Q2497" s="3">
        <v>0.109</v>
      </c>
      <c r="R2497" s="3">
        <v>0.26100000000000001</v>
      </c>
      <c r="S2497" s="3">
        <v>0.11700000000000001</v>
      </c>
      <c r="T2497" s="1" t="s">
        <v>29</v>
      </c>
      <c r="U2497" s="1" t="s">
        <v>29</v>
      </c>
      <c r="V2497" s="3">
        <v>0.19600000000000001</v>
      </c>
      <c r="W2497" s="1" t="s">
        <v>29</v>
      </c>
    </row>
    <row r="2498" spans="1:23" ht="13" x14ac:dyDescent="0.15">
      <c r="A2498" s="1" t="s">
        <v>1597</v>
      </c>
      <c r="B2498" s="1" t="s">
        <v>1613</v>
      </c>
      <c r="C2498" s="1">
        <v>47107</v>
      </c>
      <c r="D2498" s="2">
        <v>55678</v>
      </c>
      <c r="E2498" s="3">
        <v>0.61699999999999999</v>
      </c>
      <c r="F2498" s="3">
        <v>0.121</v>
      </c>
      <c r="G2498" s="2">
        <v>2002</v>
      </c>
      <c r="H2498" s="2">
        <v>1237</v>
      </c>
      <c r="I2498" s="1" t="s">
        <v>26</v>
      </c>
      <c r="J2498" s="2">
        <v>2253</v>
      </c>
      <c r="K2498" s="3">
        <v>0.2</v>
      </c>
      <c r="L2498" s="1">
        <v>5.0999999999999996</v>
      </c>
      <c r="M2498" s="1">
        <v>6.5</v>
      </c>
      <c r="N2498" s="1">
        <v>71.3</v>
      </c>
      <c r="O2498" s="4">
        <v>14154.3</v>
      </c>
      <c r="P2498" s="3">
        <v>0.40400000000000003</v>
      </c>
      <c r="Q2498" s="3">
        <v>0.11600000000000001</v>
      </c>
      <c r="R2498" s="3">
        <v>0.27200000000000002</v>
      </c>
      <c r="S2498" s="3">
        <v>0.158</v>
      </c>
      <c r="T2498" s="1" t="s">
        <v>30</v>
      </c>
      <c r="U2498" s="1" t="s">
        <v>30</v>
      </c>
      <c r="V2498" s="3">
        <v>0.21199999999999999</v>
      </c>
      <c r="W2498" s="1" t="s">
        <v>30</v>
      </c>
    </row>
    <row r="2499" spans="1:23" ht="13" x14ac:dyDescent="0.15">
      <c r="A2499" s="1" t="s">
        <v>1597</v>
      </c>
      <c r="B2499" s="1" t="s">
        <v>1614</v>
      </c>
      <c r="C2499" s="1">
        <v>47109</v>
      </c>
      <c r="D2499" s="2">
        <v>26163</v>
      </c>
      <c r="E2499" s="3">
        <v>1</v>
      </c>
      <c r="F2499" s="3">
        <v>0.13</v>
      </c>
      <c r="G2499" s="2">
        <v>2351</v>
      </c>
      <c r="H2499" s="1">
        <v>727</v>
      </c>
      <c r="I2499" s="1" t="s">
        <v>33</v>
      </c>
      <c r="J2499" s="2">
        <v>3025</v>
      </c>
      <c r="K2499" s="3">
        <v>0.23799999999999999</v>
      </c>
      <c r="L2499" s="1">
        <v>5.6</v>
      </c>
      <c r="M2499" s="1">
        <v>7.2</v>
      </c>
      <c r="N2499" s="1">
        <v>70.3</v>
      </c>
      <c r="O2499" s="4">
        <v>14361.1</v>
      </c>
      <c r="P2499" s="3">
        <v>0.43099999999999999</v>
      </c>
      <c r="Q2499" s="3">
        <v>0.13100000000000001</v>
      </c>
      <c r="R2499" s="3">
        <v>0.316</v>
      </c>
      <c r="S2499" s="3">
        <v>0.16400000000000001</v>
      </c>
      <c r="T2499" s="1" t="s">
        <v>30</v>
      </c>
      <c r="U2499" s="1" t="s">
        <v>30</v>
      </c>
      <c r="V2499" s="3">
        <v>0.23499999999999999</v>
      </c>
      <c r="W2499" s="1" t="s">
        <v>30</v>
      </c>
    </row>
    <row r="2500" spans="1:23" ht="13" x14ac:dyDescent="0.15">
      <c r="A2500" s="1" t="s">
        <v>1597</v>
      </c>
      <c r="B2500" s="1" t="s">
        <v>1417</v>
      </c>
      <c r="C2500" s="1">
        <v>47121</v>
      </c>
      <c r="D2500" s="2">
        <v>13691</v>
      </c>
      <c r="E2500" s="3">
        <v>1</v>
      </c>
      <c r="F2500" s="3">
        <v>0.108</v>
      </c>
      <c r="G2500" s="2">
        <v>2610</v>
      </c>
      <c r="H2500" s="2">
        <v>13691</v>
      </c>
      <c r="I2500" s="1" t="s">
        <v>26</v>
      </c>
      <c r="J2500" s="2">
        <v>2692</v>
      </c>
      <c r="K2500" s="3">
        <v>0.188</v>
      </c>
      <c r="L2500" s="1">
        <v>5.3</v>
      </c>
      <c r="M2500" s="1">
        <v>6.7</v>
      </c>
      <c r="N2500" s="1">
        <v>69.099999999999994</v>
      </c>
      <c r="O2500" s="4">
        <v>17656.8</v>
      </c>
      <c r="P2500" s="3">
        <v>0.38</v>
      </c>
      <c r="Q2500" s="3">
        <v>0.113</v>
      </c>
      <c r="R2500" s="3">
        <v>0.26</v>
      </c>
      <c r="S2500" s="3">
        <v>0.17</v>
      </c>
      <c r="T2500" s="1" t="s">
        <v>29</v>
      </c>
      <c r="U2500" s="1" t="s">
        <v>29</v>
      </c>
      <c r="V2500" s="3">
        <v>0.20300000000000001</v>
      </c>
      <c r="W2500" s="1" t="s">
        <v>30</v>
      </c>
    </row>
    <row r="2501" spans="1:23" ht="13" x14ac:dyDescent="0.15">
      <c r="A2501" s="1" t="s">
        <v>1597</v>
      </c>
      <c r="B2501" s="1" t="s">
        <v>121</v>
      </c>
      <c r="C2501" s="1">
        <v>47123</v>
      </c>
      <c r="D2501" s="2">
        <v>48594</v>
      </c>
      <c r="E2501" s="3">
        <v>0.73299999999999998</v>
      </c>
      <c r="F2501" s="3">
        <v>0.11799999999999999</v>
      </c>
      <c r="G2501" s="2">
        <v>5189</v>
      </c>
      <c r="H2501" s="2">
        <v>1676</v>
      </c>
      <c r="I2501" s="1" t="s">
        <v>26</v>
      </c>
      <c r="J2501" s="2">
        <v>2899</v>
      </c>
      <c r="K2501" s="3">
        <v>0.24199999999999999</v>
      </c>
      <c r="L2501" s="1">
        <v>5.3</v>
      </c>
      <c r="M2501" s="1">
        <v>6.5</v>
      </c>
      <c r="N2501" s="1">
        <v>70.8</v>
      </c>
      <c r="O2501" s="4">
        <v>15494</v>
      </c>
      <c r="P2501" s="3">
        <v>0.36099999999999999</v>
      </c>
      <c r="Q2501" s="3">
        <v>0.125</v>
      </c>
      <c r="R2501" s="3">
        <v>0.311</v>
      </c>
      <c r="S2501" s="3">
        <v>0.17199999999999999</v>
      </c>
      <c r="T2501" s="1" t="s">
        <v>29</v>
      </c>
      <c r="U2501" s="1" t="s">
        <v>30</v>
      </c>
      <c r="V2501" s="3">
        <v>0.222</v>
      </c>
      <c r="W2501" s="1" t="s">
        <v>30</v>
      </c>
    </row>
    <row r="2502" spans="1:23" ht="13" x14ac:dyDescent="0.15">
      <c r="A2502" s="1" t="s">
        <v>1597</v>
      </c>
      <c r="B2502" s="1" t="s">
        <v>122</v>
      </c>
      <c r="C2502" s="1">
        <v>47125</v>
      </c>
      <c r="D2502" s="2">
        <v>239872</v>
      </c>
      <c r="E2502" s="3">
        <v>0.17699999999999999</v>
      </c>
      <c r="F2502" s="3">
        <v>9.4E-2</v>
      </c>
      <c r="G2502" s="2">
        <v>2477</v>
      </c>
      <c r="H2502" s="1">
        <v>426</v>
      </c>
      <c r="I2502" s="1" t="s">
        <v>33</v>
      </c>
      <c r="J2502" s="2">
        <v>3000</v>
      </c>
      <c r="K2502" s="3">
        <v>0.19800000000000001</v>
      </c>
      <c r="L2502" s="1">
        <v>4.5</v>
      </c>
      <c r="M2502" s="1">
        <v>6.2</v>
      </c>
      <c r="N2502" s="1">
        <v>74</v>
      </c>
      <c r="O2502" s="4">
        <v>10082</v>
      </c>
      <c r="P2502" s="3">
        <v>0.42599999999999999</v>
      </c>
      <c r="Q2502" s="3">
        <v>0.125</v>
      </c>
      <c r="R2502" s="3">
        <v>0.27300000000000002</v>
      </c>
      <c r="S2502" s="3">
        <v>0.13400000000000001</v>
      </c>
      <c r="T2502" s="1" t="s">
        <v>29</v>
      </c>
      <c r="U2502" s="1" t="s">
        <v>29</v>
      </c>
      <c r="V2502" s="3">
        <v>0.20799999999999999</v>
      </c>
      <c r="W2502" s="1" t="s">
        <v>30</v>
      </c>
    </row>
    <row r="2503" spans="1:23" ht="13" x14ac:dyDescent="0.15">
      <c r="A2503" s="1" t="s">
        <v>1597</v>
      </c>
      <c r="B2503" s="1" t="s">
        <v>1208</v>
      </c>
      <c r="C2503" s="1">
        <v>47127</v>
      </c>
      <c r="D2503" s="2">
        <v>6748</v>
      </c>
      <c r="E2503" s="3">
        <v>0.999</v>
      </c>
      <c r="F2503" s="3">
        <v>9.8000000000000004E-2</v>
      </c>
      <c r="H2503" s="2">
        <v>6748</v>
      </c>
      <c r="I2503" s="1" t="s">
        <v>26</v>
      </c>
      <c r="J2503" s="2">
        <v>2006</v>
      </c>
      <c r="K2503" s="3">
        <v>0.2</v>
      </c>
      <c r="L2503" s="1">
        <v>5.2</v>
      </c>
      <c r="M2503" s="1">
        <v>6.6</v>
      </c>
      <c r="N2503" s="1">
        <v>77.7</v>
      </c>
      <c r="O2503" s="4">
        <v>7298.3</v>
      </c>
      <c r="P2503" s="3">
        <v>0.36499999999999999</v>
      </c>
      <c r="Q2503" s="3">
        <v>0.115</v>
      </c>
      <c r="R2503" s="3">
        <v>0.27300000000000002</v>
      </c>
      <c r="S2503" s="3">
        <v>0.124</v>
      </c>
      <c r="T2503" s="1" t="s">
        <v>29</v>
      </c>
      <c r="U2503" s="1" t="s">
        <v>30</v>
      </c>
      <c r="V2503" s="3">
        <v>0.19600000000000001</v>
      </c>
      <c r="W2503" s="1" t="s">
        <v>29</v>
      </c>
    </row>
    <row r="2504" spans="1:23" ht="13" x14ac:dyDescent="0.15">
      <c r="A2504" s="1" t="s">
        <v>1597</v>
      </c>
      <c r="B2504" s="1" t="s">
        <v>123</v>
      </c>
      <c r="C2504" s="1">
        <v>47129</v>
      </c>
      <c r="D2504" s="2">
        <v>21573</v>
      </c>
      <c r="E2504" s="3">
        <v>1</v>
      </c>
      <c r="F2504" s="3">
        <v>0.125</v>
      </c>
      <c r="G2504" s="2">
        <v>5314</v>
      </c>
      <c r="H2504" s="2">
        <v>5393</v>
      </c>
      <c r="I2504" s="1" t="s">
        <v>26</v>
      </c>
      <c r="J2504" s="2">
        <v>3158</v>
      </c>
      <c r="K2504" s="3">
        <v>0.254</v>
      </c>
      <c r="L2504" s="1">
        <v>5.7</v>
      </c>
      <c r="M2504" s="1">
        <v>6.9</v>
      </c>
      <c r="N2504" s="1">
        <v>71.900000000000006</v>
      </c>
      <c r="O2504" s="4">
        <v>13305.2</v>
      </c>
      <c r="P2504" s="3">
        <v>0.40200000000000002</v>
      </c>
      <c r="Q2504" s="3">
        <v>0.13400000000000001</v>
      </c>
      <c r="R2504" s="3">
        <v>0.316</v>
      </c>
      <c r="S2504" s="3">
        <v>0.186</v>
      </c>
      <c r="T2504" s="1" t="s">
        <v>30</v>
      </c>
      <c r="U2504" s="1" t="s">
        <v>28</v>
      </c>
      <c r="V2504" s="3">
        <v>0.23599999999999999</v>
      </c>
      <c r="W2504" s="1" t="s">
        <v>30</v>
      </c>
    </row>
    <row r="2505" spans="1:23" ht="13" x14ac:dyDescent="0.15">
      <c r="A2505" s="1" t="s">
        <v>1597</v>
      </c>
      <c r="B2505" s="1" t="s">
        <v>1615</v>
      </c>
      <c r="C2505" s="1">
        <v>47131</v>
      </c>
      <c r="D2505" s="2">
        <v>30411</v>
      </c>
      <c r="E2505" s="3">
        <v>0.59299999999999997</v>
      </c>
      <c r="F2505" s="3">
        <v>0.13</v>
      </c>
      <c r="G2505" s="2">
        <v>2344</v>
      </c>
      <c r="H2505" s="2">
        <v>2027</v>
      </c>
      <c r="I2505" s="1" t="s">
        <v>26</v>
      </c>
      <c r="J2505" s="2">
        <v>3089</v>
      </c>
      <c r="K2505" s="3">
        <v>0.22800000000000001</v>
      </c>
      <c r="L2505" s="1">
        <v>5.3</v>
      </c>
      <c r="M2505" s="1">
        <v>6.6</v>
      </c>
      <c r="N2505" s="1">
        <v>71.900000000000006</v>
      </c>
      <c r="O2505" s="4">
        <v>12716.1</v>
      </c>
      <c r="P2505" s="3">
        <v>0.40899999999999997</v>
      </c>
      <c r="Q2505" s="3">
        <v>0.129</v>
      </c>
      <c r="R2505" s="3">
        <v>0.30299999999999999</v>
      </c>
      <c r="S2505" s="3">
        <v>0.17299999999999999</v>
      </c>
      <c r="T2505" s="1" t="s">
        <v>30</v>
      </c>
      <c r="U2505" s="1" t="s">
        <v>30</v>
      </c>
      <c r="V2505" s="3">
        <v>0.22900000000000001</v>
      </c>
      <c r="W2505" s="1" t="s">
        <v>30</v>
      </c>
    </row>
    <row r="2506" spans="1:23" ht="13" x14ac:dyDescent="0.15">
      <c r="A2506" s="1" t="s">
        <v>1597</v>
      </c>
      <c r="B2506" s="1" t="s">
        <v>1616</v>
      </c>
      <c r="C2506" s="1">
        <v>47133</v>
      </c>
      <c r="D2506" s="2">
        <v>23327</v>
      </c>
      <c r="E2506" s="3">
        <v>1</v>
      </c>
      <c r="F2506" s="3">
        <v>0.124</v>
      </c>
      <c r="G2506" s="2">
        <v>2538</v>
      </c>
      <c r="H2506" s="2">
        <v>23327</v>
      </c>
      <c r="I2506" s="1" t="s">
        <v>26</v>
      </c>
      <c r="J2506" s="2">
        <v>4350</v>
      </c>
      <c r="K2506" s="3">
        <v>0.22800000000000001</v>
      </c>
      <c r="L2506" s="1">
        <v>5.5</v>
      </c>
      <c r="M2506" s="1">
        <v>7</v>
      </c>
      <c r="N2506" s="1">
        <v>71.8</v>
      </c>
      <c r="O2506" s="4">
        <v>12599.4</v>
      </c>
      <c r="P2506" s="3">
        <v>0.38</v>
      </c>
      <c r="Q2506" s="3">
        <v>0.121</v>
      </c>
      <c r="R2506" s="3">
        <v>0.316</v>
      </c>
      <c r="S2506" s="3">
        <v>0.16700000000000001</v>
      </c>
      <c r="T2506" s="1" t="s">
        <v>30</v>
      </c>
      <c r="U2506" s="1" t="s">
        <v>30</v>
      </c>
      <c r="V2506" s="3">
        <v>0.223</v>
      </c>
      <c r="W2506" s="1" t="s">
        <v>30</v>
      </c>
    </row>
    <row r="2507" spans="1:23" ht="13" x14ac:dyDescent="0.15">
      <c r="A2507" s="1" t="s">
        <v>1597</v>
      </c>
      <c r="B2507" s="1" t="s">
        <v>124</v>
      </c>
      <c r="C2507" s="1">
        <v>47135</v>
      </c>
      <c r="D2507" s="2">
        <v>8891</v>
      </c>
      <c r="E2507" s="3">
        <v>1</v>
      </c>
      <c r="F2507" s="3">
        <v>0.14399999999999999</v>
      </c>
      <c r="G2507" s="2">
        <v>4236</v>
      </c>
      <c r="H2507" s="2">
        <v>1778</v>
      </c>
      <c r="I2507" s="1" t="s">
        <v>26</v>
      </c>
      <c r="J2507" s="2">
        <v>2366</v>
      </c>
      <c r="K2507" s="3">
        <v>0.23499999999999999</v>
      </c>
      <c r="L2507" s="1">
        <v>5.7</v>
      </c>
      <c r="M2507" s="1">
        <v>6.9</v>
      </c>
      <c r="N2507" s="1">
        <v>73.2</v>
      </c>
      <c r="O2507" s="4">
        <v>11957.8</v>
      </c>
      <c r="P2507" s="3">
        <v>0.38800000000000001</v>
      </c>
      <c r="Q2507" s="3">
        <v>0.127</v>
      </c>
      <c r="R2507" s="3">
        <v>0.307</v>
      </c>
      <c r="S2507" s="3">
        <v>0.16700000000000001</v>
      </c>
      <c r="T2507" s="1" t="s">
        <v>30</v>
      </c>
      <c r="U2507" s="1" t="s">
        <v>30</v>
      </c>
      <c r="V2507" s="3">
        <v>0.22800000000000001</v>
      </c>
      <c r="W2507" s="1" t="s">
        <v>30</v>
      </c>
    </row>
    <row r="2508" spans="1:23" ht="13" x14ac:dyDescent="0.15">
      <c r="A2508" s="1" t="s">
        <v>1597</v>
      </c>
      <c r="B2508" s="1" t="s">
        <v>1617</v>
      </c>
      <c r="C2508" s="1">
        <v>47137</v>
      </c>
      <c r="D2508" s="2">
        <v>5128</v>
      </c>
      <c r="E2508" s="3">
        <v>1</v>
      </c>
      <c r="F2508" s="3">
        <v>0.16800000000000001</v>
      </c>
      <c r="G2508" s="2">
        <v>1693</v>
      </c>
      <c r="I2508" s="1" t="s">
        <v>33</v>
      </c>
      <c r="J2508" s="2">
        <v>4053</v>
      </c>
      <c r="K2508" s="3">
        <v>0.25900000000000001</v>
      </c>
      <c r="L2508" s="1">
        <v>5.6</v>
      </c>
      <c r="M2508" s="1">
        <v>7.1</v>
      </c>
      <c r="N2508" s="1">
        <v>75.400000000000006</v>
      </c>
      <c r="O2508" s="4">
        <v>9468.7000000000007</v>
      </c>
      <c r="P2508" s="3">
        <v>0.39800000000000002</v>
      </c>
      <c r="Q2508" s="3">
        <v>0.13200000000000001</v>
      </c>
      <c r="R2508" s="3">
        <v>0.33</v>
      </c>
      <c r="S2508" s="3">
        <v>0.19800000000000001</v>
      </c>
      <c r="T2508" s="1" t="s">
        <v>28</v>
      </c>
      <c r="U2508" s="1" t="s">
        <v>28</v>
      </c>
      <c r="V2508" s="3">
        <v>0.248</v>
      </c>
      <c r="W2508" s="1" t="s">
        <v>30</v>
      </c>
    </row>
    <row r="2509" spans="1:23" ht="13" x14ac:dyDescent="0.15">
      <c r="A2509" s="1" t="s">
        <v>1597</v>
      </c>
      <c r="B2509" s="1" t="s">
        <v>181</v>
      </c>
      <c r="C2509" s="1">
        <v>47139</v>
      </c>
      <c r="D2509" s="2">
        <v>18033</v>
      </c>
      <c r="E2509" s="3">
        <v>1</v>
      </c>
      <c r="F2509" s="3">
        <v>0.129</v>
      </c>
      <c r="G2509" s="2">
        <v>2963</v>
      </c>
      <c r="H2509" s="2">
        <v>3607</v>
      </c>
      <c r="I2509" s="1" t="s">
        <v>26</v>
      </c>
      <c r="J2509" s="2">
        <v>2344</v>
      </c>
      <c r="K2509" s="3">
        <v>0.216</v>
      </c>
      <c r="L2509" s="1">
        <v>5.3</v>
      </c>
      <c r="M2509" s="1">
        <v>6.7</v>
      </c>
      <c r="N2509" s="1">
        <v>70.7</v>
      </c>
      <c r="O2509" s="4">
        <v>14383.7</v>
      </c>
      <c r="P2509" s="3">
        <v>0.376</v>
      </c>
      <c r="Q2509" s="3">
        <v>0.122</v>
      </c>
      <c r="R2509" s="3">
        <v>0.28899999999999998</v>
      </c>
      <c r="S2509" s="3">
        <v>0.159</v>
      </c>
      <c r="T2509" s="1" t="s">
        <v>30</v>
      </c>
      <c r="U2509" s="1" t="s">
        <v>30</v>
      </c>
      <c r="V2509" s="3">
        <v>0.215</v>
      </c>
      <c r="W2509" s="1" t="s">
        <v>30</v>
      </c>
    </row>
    <row r="2510" spans="1:23" ht="13" x14ac:dyDescent="0.15">
      <c r="A2510" s="1" t="s">
        <v>1597</v>
      </c>
      <c r="B2510" s="1" t="s">
        <v>391</v>
      </c>
      <c r="C2510" s="1">
        <v>47141</v>
      </c>
      <c r="D2510" s="2">
        <v>83844</v>
      </c>
      <c r="E2510" s="3">
        <v>0.38500000000000001</v>
      </c>
      <c r="F2510" s="3">
        <v>0.112</v>
      </c>
      <c r="G2510" s="2">
        <v>1503</v>
      </c>
      <c r="H2510" s="1">
        <v>373</v>
      </c>
      <c r="I2510" s="1" t="s">
        <v>33</v>
      </c>
      <c r="J2510" s="2">
        <v>3370</v>
      </c>
      <c r="K2510" s="3">
        <v>0.19800000000000001</v>
      </c>
      <c r="L2510" s="1">
        <v>5.0999999999999996</v>
      </c>
      <c r="M2510" s="1">
        <v>6.5</v>
      </c>
      <c r="N2510" s="1">
        <v>73.400000000000006</v>
      </c>
      <c r="O2510" s="4">
        <v>10995.8</v>
      </c>
      <c r="P2510" s="3">
        <v>0.38400000000000001</v>
      </c>
      <c r="Q2510" s="3">
        <v>0.113</v>
      </c>
      <c r="R2510" s="3">
        <v>0.27500000000000002</v>
      </c>
      <c r="S2510" s="3">
        <v>0.156</v>
      </c>
      <c r="T2510" s="1" t="s">
        <v>29</v>
      </c>
      <c r="U2510" s="1" t="s">
        <v>29</v>
      </c>
      <c r="V2510" s="3">
        <v>0.20599999999999999</v>
      </c>
      <c r="W2510" s="1" t="s">
        <v>30</v>
      </c>
    </row>
    <row r="2511" spans="1:23" ht="13" x14ac:dyDescent="0.15">
      <c r="A2511" s="1" t="s">
        <v>1597</v>
      </c>
      <c r="B2511" s="1" t="s">
        <v>1618</v>
      </c>
      <c r="C2511" s="1">
        <v>47143</v>
      </c>
      <c r="D2511" s="2">
        <v>33924</v>
      </c>
      <c r="E2511" s="3">
        <v>0.70499999999999996</v>
      </c>
      <c r="F2511" s="3">
        <v>0.13200000000000001</v>
      </c>
      <c r="G2511" s="2">
        <v>2761</v>
      </c>
      <c r="H2511" s="2">
        <v>2827</v>
      </c>
      <c r="I2511" s="1" t="s">
        <v>26</v>
      </c>
      <c r="J2511" s="2">
        <v>2302</v>
      </c>
      <c r="K2511" s="3">
        <v>0.248</v>
      </c>
      <c r="L2511" s="1">
        <v>5.4</v>
      </c>
      <c r="M2511" s="1">
        <v>6.7</v>
      </c>
      <c r="N2511" s="1">
        <v>71.400000000000006</v>
      </c>
      <c r="O2511" s="4">
        <v>13334.4</v>
      </c>
      <c r="P2511" s="3">
        <v>0.39300000000000002</v>
      </c>
      <c r="Q2511" s="3">
        <v>0.13300000000000001</v>
      </c>
      <c r="R2511" s="3">
        <v>0.31900000000000001</v>
      </c>
      <c r="S2511" s="3">
        <v>0.17199999999999999</v>
      </c>
      <c r="T2511" s="1" t="s">
        <v>30</v>
      </c>
      <c r="U2511" s="1" t="s">
        <v>30</v>
      </c>
      <c r="V2511" s="3">
        <v>0.23300000000000001</v>
      </c>
      <c r="W2511" s="1" t="s">
        <v>30</v>
      </c>
    </row>
    <row r="2512" spans="1:23" ht="13" x14ac:dyDescent="0.15">
      <c r="A2512" s="1" t="s">
        <v>1597</v>
      </c>
      <c r="B2512" s="1" t="s">
        <v>1619</v>
      </c>
      <c r="C2512" s="1">
        <v>47145</v>
      </c>
      <c r="D2512" s="2">
        <v>56096</v>
      </c>
      <c r="E2512" s="3">
        <v>0.52100000000000002</v>
      </c>
      <c r="F2512" s="3">
        <v>8.8999999999999996E-2</v>
      </c>
      <c r="G2512" s="2">
        <v>2347</v>
      </c>
      <c r="H2512" s="2">
        <v>1558</v>
      </c>
      <c r="I2512" s="1" t="s">
        <v>26</v>
      </c>
      <c r="J2512" s="2">
        <v>3540</v>
      </c>
      <c r="K2512" s="3">
        <v>0.193</v>
      </c>
      <c r="L2512" s="1">
        <v>4.9000000000000004</v>
      </c>
      <c r="M2512" s="1">
        <v>6.6</v>
      </c>
      <c r="N2512" s="1">
        <v>72.599999999999994</v>
      </c>
      <c r="O2512" s="4">
        <v>13431.3</v>
      </c>
      <c r="P2512" s="3">
        <v>0.39400000000000002</v>
      </c>
      <c r="Q2512" s="3">
        <v>0.113</v>
      </c>
      <c r="R2512" s="3">
        <v>0.27</v>
      </c>
      <c r="S2512" s="3">
        <v>0.151</v>
      </c>
      <c r="T2512" s="1" t="s">
        <v>29</v>
      </c>
      <c r="U2512" s="1" t="s">
        <v>29</v>
      </c>
      <c r="V2512" s="3">
        <v>0.20200000000000001</v>
      </c>
      <c r="W2512" s="1" t="s">
        <v>30</v>
      </c>
    </row>
    <row r="2513" spans="1:23" ht="13" x14ac:dyDescent="0.15">
      <c r="A2513" s="1" t="s">
        <v>1597</v>
      </c>
      <c r="B2513" s="1" t="s">
        <v>814</v>
      </c>
      <c r="C2513" s="1">
        <v>47147</v>
      </c>
      <c r="D2513" s="2">
        <v>76776</v>
      </c>
      <c r="E2513" s="3">
        <v>0.53</v>
      </c>
      <c r="F2513" s="3">
        <v>0.11600000000000001</v>
      </c>
      <c r="G2513" s="2">
        <v>2850</v>
      </c>
      <c r="H2513" s="2">
        <v>1422</v>
      </c>
      <c r="I2513" s="1" t="s">
        <v>26</v>
      </c>
      <c r="J2513" s="2">
        <v>3488</v>
      </c>
      <c r="K2513" s="3">
        <v>0.2</v>
      </c>
      <c r="L2513" s="1">
        <v>4.8</v>
      </c>
      <c r="M2513" s="1">
        <v>6.4</v>
      </c>
      <c r="N2513" s="1">
        <v>72.7</v>
      </c>
      <c r="O2513" s="4">
        <v>11571.6</v>
      </c>
      <c r="P2513" s="3">
        <v>0.377</v>
      </c>
      <c r="Q2513" s="3">
        <v>0.111</v>
      </c>
      <c r="R2513" s="3">
        <v>0.27200000000000002</v>
      </c>
      <c r="S2513" s="3">
        <v>0.124</v>
      </c>
      <c r="T2513" s="1" t="s">
        <v>29</v>
      </c>
      <c r="U2513" s="1" t="s">
        <v>30</v>
      </c>
      <c r="V2513" s="3">
        <v>0.2</v>
      </c>
      <c r="W2513" s="1" t="s">
        <v>30</v>
      </c>
    </row>
    <row r="2514" spans="1:23" ht="13" x14ac:dyDescent="0.15">
      <c r="A2514" s="1" t="s">
        <v>1597</v>
      </c>
      <c r="B2514" s="1" t="s">
        <v>1221</v>
      </c>
      <c r="C2514" s="1">
        <v>47149</v>
      </c>
      <c r="D2514" s="2">
        <v>367101</v>
      </c>
      <c r="E2514" s="3">
        <v>0.16</v>
      </c>
      <c r="F2514" s="3">
        <v>0.1</v>
      </c>
      <c r="G2514" s="2">
        <v>2287</v>
      </c>
      <c r="H2514" s="1">
        <v>736</v>
      </c>
      <c r="I2514" s="1" t="s">
        <v>33</v>
      </c>
      <c r="J2514" s="2">
        <v>3153</v>
      </c>
      <c r="K2514" s="3">
        <v>0.19800000000000001</v>
      </c>
      <c r="L2514" s="1">
        <v>4.4000000000000004</v>
      </c>
      <c r="M2514" s="1">
        <v>6.1</v>
      </c>
      <c r="N2514" s="1">
        <v>76</v>
      </c>
      <c r="O2514" s="4">
        <v>8619.7000000000007</v>
      </c>
      <c r="P2514" s="3">
        <v>0.33800000000000002</v>
      </c>
      <c r="Q2514" s="3">
        <v>0.121</v>
      </c>
      <c r="R2514" s="3">
        <v>0.27800000000000002</v>
      </c>
      <c r="S2514" s="3">
        <v>0.115</v>
      </c>
      <c r="T2514" s="1" t="s">
        <v>29</v>
      </c>
      <c r="U2514" s="1" t="s">
        <v>29</v>
      </c>
      <c r="V2514" s="3">
        <v>0.192</v>
      </c>
      <c r="W2514" s="1" t="s">
        <v>29</v>
      </c>
    </row>
    <row r="2515" spans="1:23" ht="13" x14ac:dyDescent="0.15">
      <c r="A2515" s="1" t="s">
        <v>1597</v>
      </c>
      <c r="B2515" s="1" t="s">
        <v>186</v>
      </c>
      <c r="C2515" s="1">
        <v>47151</v>
      </c>
      <c r="D2515" s="2">
        <v>22171</v>
      </c>
      <c r="E2515" s="3">
        <v>1</v>
      </c>
      <c r="F2515" s="3">
        <v>0.13400000000000001</v>
      </c>
      <c r="G2515" s="2">
        <v>4383</v>
      </c>
      <c r="H2515" s="2">
        <v>1705</v>
      </c>
      <c r="I2515" s="1" t="s">
        <v>26</v>
      </c>
      <c r="J2515" s="2">
        <v>3876</v>
      </c>
      <c r="K2515" s="3">
        <v>0.249</v>
      </c>
      <c r="L2515" s="1">
        <v>6.1</v>
      </c>
      <c r="M2515" s="1">
        <v>7.2</v>
      </c>
      <c r="N2515" s="1">
        <v>71.400000000000006</v>
      </c>
      <c r="O2515" s="4">
        <v>13103.4</v>
      </c>
      <c r="P2515" s="3">
        <v>0.41199999999999998</v>
      </c>
      <c r="Q2515" s="3">
        <v>0.13500000000000001</v>
      </c>
      <c r="R2515" s="3">
        <v>0.33300000000000002</v>
      </c>
      <c r="S2515" s="3">
        <v>0.22600000000000001</v>
      </c>
      <c r="T2515" s="1" t="s">
        <v>30</v>
      </c>
      <c r="U2515" s="1" t="s">
        <v>30</v>
      </c>
      <c r="V2515" s="3">
        <v>0.248</v>
      </c>
      <c r="W2515" s="1" t="s">
        <v>30</v>
      </c>
    </row>
    <row r="2516" spans="1:23" ht="13" x14ac:dyDescent="0.15">
      <c r="A2516" s="1" t="s">
        <v>1597</v>
      </c>
      <c r="B2516" s="1" t="s">
        <v>1620</v>
      </c>
      <c r="C2516" s="1">
        <v>47153</v>
      </c>
      <c r="D2516" s="2">
        <v>17161</v>
      </c>
      <c r="E2516" s="3">
        <v>1</v>
      </c>
      <c r="F2516" s="3">
        <v>0.14899999999999999</v>
      </c>
      <c r="G2516" s="2">
        <v>5465</v>
      </c>
      <c r="H2516" s="2">
        <v>5720</v>
      </c>
      <c r="I2516" s="1" t="s">
        <v>26</v>
      </c>
      <c r="J2516" s="2">
        <v>1621</v>
      </c>
      <c r="K2516" s="3">
        <v>0.25900000000000001</v>
      </c>
      <c r="L2516" s="1">
        <v>5.6</v>
      </c>
      <c r="M2516" s="1">
        <v>6.9</v>
      </c>
      <c r="N2516" s="1">
        <v>75.2</v>
      </c>
      <c r="O2516" s="4">
        <v>11115.4</v>
      </c>
      <c r="P2516" s="3">
        <v>0.38900000000000001</v>
      </c>
      <c r="Q2516" s="3">
        <v>0.13</v>
      </c>
      <c r="R2516" s="3">
        <v>0.33700000000000002</v>
      </c>
      <c r="S2516" s="3">
        <v>0.192</v>
      </c>
      <c r="T2516" s="1" t="s">
        <v>30</v>
      </c>
      <c r="U2516" s="1" t="s">
        <v>28</v>
      </c>
      <c r="V2516" s="3">
        <v>0.24299999999999999</v>
      </c>
      <c r="W2516" s="1" t="s">
        <v>30</v>
      </c>
    </row>
    <row r="2517" spans="1:23" ht="13" x14ac:dyDescent="0.15">
      <c r="A2517" s="1" t="s">
        <v>1597</v>
      </c>
      <c r="B2517" s="1" t="s">
        <v>189</v>
      </c>
      <c r="C2517" s="1">
        <v>47155</v>
      </c>
      <c r="D2517" s="2">
        <v>99415</v>
      </c>
      <c r="E2517" s="3">
        <v>0.53400000000000003</v>
      </c>
      <c r="F2517" s="3">
        <v>0.152</v>
      </c>
      <c r="G2517" s="2">
        <v>2764</v>
      </c>
      <c r="H2517" s="2">
        <v>1092</v>
      </c>
      <c r="I2517" s="1" t="s">
        <v>26</v>
      </c>
      <c r="J2517" s="2">
        <v>2251</v>
      </c>
      <c r="K2517" s="3">
        <v>0.19500000000000001</v>
      </c>
      <c r="L2517" s="1">
        <v>5.0999999999999996</v>
      </c>
      <c r="M2517" s="1">
        <v>6.4</v>
      </c>
      <c r="N2517" s="1">
        <v>73.7</v>
      </c>
      <c r="O2517" s="4">
        <v>11506.6</v>
      </c>
      <c r="P2517" s="3">
        <v>0.39400000000000002</v>
      </c>
      <c r="Q2517" s="3">
        <v>0.108</v>
      </c>
      <c r="R2517" s="3">
        <v>0.25700000000000001</v>
      </c>
      <c r="S2517" s="3">
        <v>0.152</v>
      </c>
      <c r="T2517" s="1" t="s">
        <v>30</v>
      </c>
      <c r="U2517" s="1" t="s">
        <v>29</v>
      </c>
      <c r="V2517" s="3">
        <v>0.21</v>
      </c>
      <c r="W2517" s="1" t="s">
        <v>30</v>
      </c>
    </row>
    <row r="2518" spans="1:23" ht="13" x14ac:dyDescent="0.15">
      <c r="A2518" s="1" t="s">
        <v>1597</v>
      </c>
      <c r="B2518" s="1" t="s">
        <v>129</v>
      </c>
      <c r="C2518" s="1">
        <v>47157</v>
      </c>
      <c r="D2518" s="2">
        <v>910042</v>
      </c>
      <c r="E2518" s="3">
        <v>3.4000000000000002E-2</v>
      </c>
      <c r="F2518" s="3">
        <v>0.114</v>
      </c>
      <c r="G2518" s="2">
        <v>1167</v>
      </c>
      <c r="H2518" s="1">
        <v>493</v>
      </c>
      <c r="I2518" s="1" t="s">
        <v>33</v>
      </c>
      <c r="J2518" s="2">
        <v>2872</v>
      </c>
      <c r="K2518" s="3">
        <v>0.224</v>
      </c>
      <c r="L2518" s="1">
        <v>4.8</v>
      </c>
      <c r="M2518" s="1">
        <v>6.5</v>
      </c>
      <c r="N2518" s="1">
        <v>71.8</v>
      </c>
      <c r="O2518" s="4">
        <v>14563.8</v>
      </c>
      <c r="P2518" s="3">
        <v>0.42599999999999999</v>
      </c>
      <c r="Q2518" s="3">
        <v>0.14799999999999999</v>
      </c>
      <c r="R2518" s="3">
        <v>0.29399999999999998</v>
      </c>
      <c r="S2518" s="3">
        <v>0.13400000000000001</v>
      </c>
      <c r="T2518" s="1" t="s">
        <v>29</v>
      </c>
      <c r="U2518" s="1" t="s">
        <v>30</v>
      </c>
      <c r="V2518" s="3">
        <v>0.223</v>
      </c>
      <c r="W2518" s="1" t="s">
        <v>30</v>
      </c>
    </row>
    <row r="2519" spans="1:23" ht="13" x14ac:dyDescent="0.15">
      <c r="A2519" s="1" t="s">
        <v>1597</v>
      </c>
      <c r="B2519" s="1" t="s">
        <v>753</v>
      </c>
      <c r="C2519" s="1">
        <v>47159</v>
      </c>
      <c r="D2519" s="2">
        <v>20538</v>
      </c>
      <c r="E2519" s="3">
        <v>1</v>
      </c>
      <c r="F2519" s="3">
        <v>0.11899999999999999</v>
      </c>
      <c r="G2519" s="2">
        <v>2522</v>
      </c>
      <c r="H2519" s="2">
        <v>3423</v>
      </c>
      <c r="I2519" s="1" t="s">
        <v>26</v>
      </c>
      <c r="J2519" s="2">
        <v>4675</v>
      </c>
      <c r="K2519" s="3">
        <v>0.20200000000000001</v>
      </c>
      <c r="L2519" s="1">
        <v>5.2</v>
      </c>
      <c r="M2519" s="1">
        <v>6.5</v>
      </c>
      <c r="N2519" s="1">
        <v>72</v>
      </c>
      <c r="O2519" s="4">
        <v>12786.3</v>
      </c>
      <c r="P2519" s="3">
        <v>0.36899999999999999</v>
      </c>
      <c r="Q2519" s="3">
        <v>0.113</v>
      </c>
      <c r="R2519" s="3">
        <v>0.27300000000000002</v>
      </c>
      <c r="S2519" s="3">
        <v>0.157</v>
      </c>
      <c r="T2519" s="1" t="s">
        <v>29</v>
      </c>
      <c r="U2519" s="1" t="s">
        <v>30</v>
      </c>
      <c r="V2519" s="3">
        <v>0.20599999999999999</v>
      </c>
      <c r="W2519" s="1" t="s">
        <v>30</v>
      </c>
    </row>
    <row r="2520" spans="1:23" ht="13" x14ac:dyDescent="0.15">
      <c r="A2520" s="1" t="s">
        <v>1597</v>
      </c>
      <c r="B2520" s="1" t="s">
        <v>489</v>
      </c>
      <c r="C2520" s="1">
        <v>47161</v>
      </c>
      <c r="D2520" s="2">
        <v>14222</v>
      </c>
      <c r="E2520" s="3">
        <v>1</v>
      </c>
      <c r="F2520" s="3">
        <v>0.124</v>
      </c>
      <c r="G2520" s="2">
        <v>13855</v>
      </c>
      <c r="H2520" s="2">
        <v>2844</v>
      </c>
      <c r="I2520" s="1" t="s">
        <v>26</v>
      </c>
      <c r="J2520" s="2">
        <v>2774</v>
      </c>
      <c r="K2520" s="3">
        <v>0.20300000000000001</v>
      </c>
      <c r="L2520" s="1">
        <v>5</v>
      </c>
      <c r="M2520" s="1">
        <v>6.5</v>
      </c>
      <c r="N2520" s="1">
        <v>72.900000000000006</v>
      </c>
      <c r="O2520" s="4">
        <v>12354.6</v>
      </c>
      <c r="P2520" s="3">
        <v>0.36599999999999999</v>
      </c>
      <c r="Q2520" s="3">
        <v>0.11600000000000001</v>
      </c>
      <c r="R2520" s="3">
        <v>0.28199999999999997</v>
      </c>
      <c r="S2520" s="3">
        <v>0.14699999999999999</v>
      </c>
      <c r="T2520" s="1" t="s">
        <v>30</v>
      </c>
      <c r="U2520" s="1" t="s">
        <v>30</v>
      </c>
      <c r="V2520" s="3">
        <v>0.20599999999999999</v>
      </c>
      <c r="W2520" s="1" t="s">
        <v>30</v>
      </c>
    </row>
    <row r="2521" spans="1:23" ht="13" x14ac:dyDescent="0.15">
      <c r="A2521" s="1" t="s">
        <v>1597</v>
      </c>
      <c r="B2521" s="1" t="s">
        <v>687</v>
      </c>
      <c r="C2521" s="1">
        <v>47163</v>
      </c>
      <c r="D2521" s="2">
        <v>162135</v>
      </c>
      <c r="E2521" s="3">
        <v>0.26500000000000001</v>
      </c>
      <c r="F2521" s="3">
        <v>0.105</v>
      </c>
      <c r="G2521" s="1">
        <v>825</v>
      </c>
      <c r="H2521" s="1">
        <v>664</v>
      </c>
      <c r="I2521" s="1" t="s">
        <v>33</v>
      </c>
      <c r="J2521" s="2">
        <v>2984</v>
      </c>
      <c r="K2521" s="3">
        <v>0.188</v>
      </c>
      <c r="L2521" s="1">
        <v>5.2</v>
      </c>
      <c r="M2521" s="1">
        <v>6.9</v>
      </c>
      <c r="N2521" s="1">
        <v>72.7</v>
      </c>
      <c r="O2521" s="4">
        <v>12612.1</v>
      </c>
      <c r="P2521" s="3">
        <v>0.40699999999999997</v>
      </c>
      <c r="Q2521" s="3">
        <v>0.12</v>
      </c>
      <c r="R2521" s="3">
        <v>0.26600000000000001</v>
      </c>
      <c r="S2521" s="3">
        <v>0.16300000000000001</v>
      </c>
      <c r="T2521" s="1" t="s">
        <v>29</v>
      </c>
      <c r="U2521" s="1" t="s">
        <v>29</v>
      </c>
      <c r="V2521" s="3">
        <v>0.20799999999999999</v>
      </c>
      <c r="W2521" s="1" t="s">
        <v>30</v>
      </c>
    </row>
    <row r="2522" spans="1:23" ht="13" x14ac:dyDescent="0.15">
      <c r="A2522" s="1" t="s">
        <v>1597</v>
      </c>
      <c r="B2522" s="1" t="s">
        <v>757</v>
      </c>
      <c r="C2522" s="1">
        <v>47165</v>
      </c>
      <c r="D2522" s="2">
        <v>207994</v>
      </c>
      <c r="E2522" s="3">
        <v>0.253</v>
      </c>
      <c r="F2522" s="3">
        <v>9.6000000000000002E-2</v>
      </c>
      <c r="G2522" s="2">
        <v>2134</v>
      </c>
      <c r="H2522" s="1">
        <v>867</v>
      </c>
      <c r="I2522" s="1" t="s">
        <v>33</v>
      </c>
      <c r="J2522" s="2">
        <v>3281</v>
      </c>
      <c r="K2522" s="3">
        <v>0.17</v>
      </c>
      <c r="L2522" s="1">
        <v>4.2</v>
      </c>
      <c r="M2522" s="1">
        <v>6</v>
      </c>
      <c r="N2522" s="1">
        <v>75.599999999999994</v>
      </c>
      <c r="O2522" s="4">
        <v>9307.1</v>
      </c>
      <c r="P2522" s="3">
        <v>0.38400000000000001</v>
      </c>
      <c r="Q2522" s="3">
        <v>0.105</v>
      </c>
      <c r="R2522" s="3">
        <v>0.24299999999999999</v>
      </c>
      <c r="S2522" s="3">
        <v>0.12</v>
      </c>
      <c r="T2522" s="1" t="s">
        <v>29</v>
      </c>
      <c r="U2522" s="1" t="s">
        <v>29</v>
      </c>
      <c r="V2522" s="3">
        <v>0.186</v>
      </c>
      <c r="W2522" s="1" t="s">
        <v>29</v>
      </c>
    </row>
    <row r="2523" spans="1:23" ht="13" x14ac:dyDescent="0.15">
      <c r="A2523" s="1" t="s">
        <v>1597</v>
      </c>
      <c r="B2523" s="1" t="s">
        <v>690</v>
      </c>
      <c r="C2523" s="1">
        <v>47167</v>
      </c>
      <c r="D2523" s="2">
        <v>62015</v>
      </c>
      <c r="E2523" s="3">
        <v>0.66700000000000004</v>
      </c>
      <c r="F2523" s="3">
        <v>9.6000000000000002E-2</v>
      </c>
      <c r="G2523" s="2">
        <v>3588</v>
      </c>
      <c r="H2523" s="2">
        <v>1676</v>
      </c>
      <c r="I2523" s="1" t="s">
        <v>26</v>
      </c>
      <c r="J2523" s="2">
        <v>3249</v>
      </c>
      <c r="K2523" s="3">
        <v>0.20699999999999999</v>
      </c>
      <c r="L2523" s="1">
        <v>5.0999999999999996</v>
      </c>
      <c r="M2523" s="1">
        <v>6.1</v>
      </c>
      <c r="N2523" s="1">
        <v>72.3</v>
      </c>
      <c r="O2523" s="4">
        <v>12117.8</v>
      </c>
      <c r="P2523" s="3">
        <v>0.39400000000000002</v>
      </c>
      <c r="Q2523" s="3">
        <v>0.121</v>
      </c>
      <c r="R2523" s="3">
        <v>0.29199999999999998</v>
      </c>
      <c r="S2523" s="3">
        <v>0.13100000000000001</v>
      </c>
      <c r="T2523" s="1" t="s">
        <v>29</v>
      </c>
      <c r="U2523" s="1" t="s">
        <v>30</v>
      </c>
      <c r="V2523" s="3">
        <v>0.20699999999999999</v>
      </c>
      <c r="W2523" s="1" t="s">
        <v>30</v>
      </c>
    </row>
    <row r="2524" spans="1:23" ht="13" x14ac:dyDescent="0.15">
      <c r="A2524" s="1" t="s">
        <v>1597</v>
      </c>
      <c r="B2524" s="1" t="s">
        <v>1621</v>
      </c>
      <c r="C2524" s="1">
        <v>47169</v>
      </c>
      <c r="D2524" s="2">
        <v>12271</v>
      </c>
      <c r="E2524" s="3">
        <v>1</v>
      </c>
      <c r="F2524" s="3">
        <v>9.1999999999999998E-2</v>
      </c>
      <c r="G2524" s="2">
        <v>3009</v>
      </c>
      <c r="H2524" s="2">
        <v>12271</v>
      </c>
      <c r="I2524" s="1" t="s">
        <v>26</v>
      </c>
      <c r="J2524" s="2">
        <v>6052</v>
      </c>
      <c r="K2524" s="3">
        <v>0.218</v>
      </c>
      <c r="L2524" s="1">
        <v>5</v>
      </c>
      <c r="M2524" s="1">
        <v>6.4</v>
      </c>
      <c r="N2524" s="1">
        <v>72</v>
      </c>
      <c r="O2524" s="4">
        <v>12221.5</v>
      </c>
      <c r="P2524" s="3">
        <v>0.38600000000000001</v>
      </c>
      <c r="Q2524" s="3">
        <v>0.127</v>
      </c>
      <c r="R2524" s="3">
        <v>0.28799999999999998</v>
      </c>
      <c r="S2524" s="3">
        <v>0.125</v>
      </c>
      <c r="T2524" s="1" t="s">
        <v>29</v>
      </c>
      <c r="U2524" s="1" t="s">
        <v>30</v>
      </c>
      <c r="V2524" s="3">
        <v>0.20599999999999999</v>
      </c>
      <c r="W2524" s="1" t="s">
        <v>30</v>
      </c>
    </row>
    <row r="2525" spans="1:23" ht="13" x14ac:dyDescent="0.15">
      <c r="A2525" s="1" t="s">
        <v>1597</v>
      </c>
      <c r="B2525" s="1" t="s">
        <v>1622</v>
      </c>
      <c r="C2525" s="1">
        <v>47171</v>
      </c>
      <c r="D2525" s="2">
        <v>17756</v>
      </c>
      <c r="E2525" s="3">
        <v>0.51400000000000001</v>
      </c>
      <c r="F2525" s="3">
        <v>0.108</v>
      </c>
      <c r="G2525" s="2">
        <v>2212</v>
      </c>
      <c r="H2525" s="2">
        <v>4439</v>
      </c>
      <c r="I2525" s="1" t="s">
        <v>26</v>
      </c>
      <c r="J2525" s="2">
        <v>2677</v>
      </c>
      <c r="K2525" s="3">
        <v>0.255</v>
      </c>
      <c r="L2525" s="1">
        <v>5.4</v>
      </c>
      <c r="M2525" s="1">
        <v>6.7</v>
      </c>
      <c r="N2525" s="1">
        <v>71.2</v>
      </c>
      <c r="O2525" s="4">
        <v>13765.2</v>
      </c>
      <c r="P2525" s="3">
        <v>0.36799999999999999</v>
      </c>
      <c r="Q2525" s="3">
        <v>0.126</v>
      </c>
      <c r="R2525" s="3">
        <v>0.33300000000000002</v>
      </c>
      <c r="S2525" s="3">
        <v>0.17799999999999999</v>
      </c>
      <c r="T2525" s="1" t="s">
        <v>29</v>
      </c>
      <c r="U2525" s="1" t="s">
        <v>28</v>
      </c>
      <c r="V2525" s="3">
        <v>0.22800000000000001</v>
      </c>
      <c r="W2525" s="1" t="s">
        <v>30</v>
      </c>
    </row>
    <row r="2526" spans="1:23" ht="13" x14ac:dyDescent="0.15">
      <c r="A2526" s="1" t="s">
        <v>1597</v>
      </c>
      <c r="B2526" s="1" t="s">
        <v>193</v>
      </c>
      <c r="C2526" s="1">
        <v>47173</v>
      </c>
      <c r="D2526" s="2">
        <v>20741</v>
      </c>
      <c r="E2526" s="3">
        <v>1</v>
      </c>
      <c r="F2526" s="3">
        <v>0.128</v>
      </c>
      <c r="G2526" s="2">
        <v>6680</v>
      </c>
      <c r="H2526" s="2">
        <v>2305</v>
      </c>
      <c r="I2526" s="1" t="s">
        <v>26</v>
      </c>
      <c r="J2526" s="2">
        <v>2102</v>
      </c>
      <c r="K2526" s="3">
        <v>0.221</v>
      </c>
      <c r="L2526" s="1">
        <v>5.4</v>
      </c>
      <c r="M2526" s="1">
        <v>6.8</v>
      </c>
      <c r="N2526" s="1">
        <v>69.8</v>
      </c>
      <c r="O2526" s="4">
        <v>16950.7</v>
      </c>
      <c r="P2526" s="3">
        <v>0.377</v>
      </c>
      <c r="Q2526" s="3">
        <v>0.11899999999999999</v>
      </c>
      <c r="R2526" s="3">
        <v>0.29399999999999998</v>
      </c>
      <c r="S2526" s="3">
        <v>0.16600000000000001</v>
      </c>
      <c r="T2526" s="1" t="s">
        <v>30</v>
      </c>
      <c r="U2526" s="1" t="s">
        <v>30</v>
      </c>
      <c r="V2526" s="3">
        <v>0.218</v>
      </c>
      <c r="W2526" s="1" t="s">
        <v>30</v>
      </c>
    </row>
    <row r="2527" spans="1:23" ht="13" x14ac:dyDescent="0.15">
      <c r="A2527" s="1" t="s">
        <v>1597</v>
      </c>
      <c r="B2527" s="1" t="s">
        <v>194</v>
      </c>
      <c r="C2527" s="1">
        <v>47175</v>
      </c>
      <c r="D2527" s="2">
        <v>6493</v>
      </c>
      <c r="E2527" s="3">
        <v>1</v>
      </c>
      <c r="F2527" s="3">
        <v>0.111</v>
      </c>
      <c r="H2527" s="2">
        <v>3247</v>
      </c>
      <c r="I2527" s="1" t="s">
        <v>26</v>
      </c>
      <c r="J2527" s="2">
        <v>2579</v>
      </c>
      <c r="K2527" s="3">
        <v>0.23899999999999999</v>
      </c>
      <c r="L2527" s="1">
        <v>5.6</v>
      </c>
      <c r="M2527" s="1">
        <v>7</v>
      </c>
      <c r="N2527" s="1">
        <v>70.400000000000006</v>
      </c>
      <c r="O2527" s="4">
        <v>15543.8</v>
      </c>
      <c r="P2527" s="3">
        <v>0.39200000000000002</v>
      </c>
      <c r="Q2527" s="3">
        <v>0.125</v>
      </c>
      <c r="R2527" s="3">
        <v>0.31</v>
      </c>
      <c r="S2527" s="3">
        <v>0.185</v>
      </c>
      <c r="T2527" s="1" t="s">
        <v>29</v>
      </c>
      <c r="U2527" s="1" t="s">
        <v>30</v>
      </c>
      <c r="V2527" s="3">
        <v>0.22700000000000001</v>
      </c>
      <c r="W2527" s="1" t="s">
        <v>30</v>
      </c>
    </row>
    <row r="2528" spans="1:23" ht="13" x14ac:dyDescent="0.15">
      <c r="A2528" s="1" t="s">
        <v>1597</v>
      </c>
      <c r="B2528" s="1" t="s">
        <v>505</v>
      </c>
      <c r="C2528" s="1">
        <v>47177</v>
      </c>
      <c r="D2528" s="2">
        <v>42638</v>
      </c>
      <c r="E2528" s="3">
        <v>0.61599999999999999</v>
      </c>
      <c r="F2528" s="3">
        <v>0.14699999999999999</v>
      </c>
      <c r="G2528" s="2">
        <v>2185</v>
      </c>
      <c r="H2528" s="2">
        <v>1066</v>
      </c>
      <c r="I2528" s="1" t="s">
        <v>26</v>
      </c>
      <c r="J2528" s="2">
        <v>2995</v>
      </c>
      <c r="K2528" s="3">
        <v>0.27300000000000002</v>
      </c>
      <c r="L2528" s="1">
        <v>5.6</v>
      </c>
      <c r="M2528" s="1">
        <v>6.8</v>
      </c>
      <c r="N2528" s="1">
        <v>72.5</v>
      </c>
      <c r="O2528" s="4">
        <v>11917.4</v>
      </c>
      <c r="P2528" s="3">
        <v>0.39200000000000002</v>
      </c>
      <c r="Q2528" s="3">
        <v>0.13500000000000001</v>
      </c>
      <c r="R2528" s="3">
        <v>0.34300000000000003</v>
      </c>
      <c r="S2528" s="3">
        <v>0.17100000000000001</v>
      </c>
      <c r="T2528" s="1" t="s">
        <v>30</v>
      </c>
      <c r="U2528" s="1" t="s">
        <v>28</v>
      </c>
      <c r="V2528" s="3">
        <v>0.24399999999999999</v>
      </c>
      <c r="W2528" s="1" t="s">
        <v>30</v>
      </c>
    </row>
    <row r="2529" spans="1:23" ht="13" x14ac:dyDescent="0.15">
      <c r="A2529" s="1" t="s">
        <v>1597</v>
      </c>
      <c r="B2529" s="1" t="s">
        <v>136</v>
      </c>
      <c r="C2529" s="1">
        <v>47179</v>
      </c>
      <c r="D2529" s="2">
        <v>138420</v>
      </c>
      <c r="E2529" s="3">
        <v>0.25800000000000001</v>
      </c>
      <c r="F2529" s="3">
        <v>0.12</v>
      </c>
      <c r="G2529" s="1">
        <v>539</v>
      </c>
      <c r="H2529" s="1">
        <v>235</v>
      </c>
      <c r="I2529" s="1" t="s">
        <v>33</v>
      </c>
      <c r="J2529" s="2">
        <v>2699</v>
      </c>
      <c r="K2529" s="3">
        <v>0.214</v>
      </c>
      <c r="L2529" s="1">
        <v>4.9000000000000004</v>
      </c>
      <c r="M2529" s="1">
        <v>6.5</v>
      </c>
      <c r="N2529" s="1">
        <v>73.900000000000006</v>
      </c>
      <c r="O2529" s="4">
        <v>10756.6</v>
      </c>
      <c r="P2529" s="3">
        <v>0.371</v>
      </c>
      <c r="Q2529" s="3">
        <v>0.121</v>
      </c>
      <c r="R2529" s="3">
        <v>0.28000000000000003</v>
      </c>
      <c r="S2529" s="3">
        <v>0.158</v>
      </c>
      <c r="T2529" s="1" t="s">
        <v>29</v>
      </c>
      <c r="U2529" s="1" t="s">
        <v>30</v>
      </c>
      <c r="V2529" s="3">
        <v>0.21099999999999999</v>
      </c>
      <c r="W2529" s="1" t="s">
        <v>30</v>
      </c>
    </row>
    <row r="2530" spans="1:23" ht="13" x14ac:dyDescent="0.15">
      <c r="A2530" s="1" t="s">
        <v>1597</v>
      </c>
      <c r="B2530" s="1" t="s">
        <v>506</v>
      </c>
      <c r="C2530" s="1">
        <v>47181</v>
      </c>
      <c r="D2530" s="2">
        <v>16066</v>
      </c>
      <c r="E2530" s="3">
        <v>1</v>
      </c>
      <c r="F2530" s="3">
        <v>0.113</v>
      </c>
      <c r="G2530" s="2">
        <v>5470</v>
      </c>
      <c r="H2530" s="2">
        <v>1339</v>
      </c>
      <c r="I2530" s="1" t="s">
        <v>26</v>
      </c>
      <c r="J2530" s="2">
        <v>4169</v>
      </c>
      <c r="K2530" s="3">
        <v>0.25900000000000001</v>
      </c>
      <c r="L2530" s="1">
        <v>5.6</v>
      </c>
      <c r="M2530" s="1">
        <v>6.6</v>
      </c>
      <c r="N2530" s="1">
        <v>73.7</v>
      </c>
      <c r="O2530" s="4">
        <v>10259.200000000001</v>
      </c>
      <c r="P2530" s="3">
        <v>0.40300000000000002</v>
      </c>
      <c r="Q2530" s="3">
        <v>0.13400000000000001</v>
      </c>
      <c r="R2530" s="3">
        <v>0.32600000000000001</v>
      </c>
      <c r="S2530" s="3">
        <v>0.18</v>
      </c>
      <c r="T2530" s="1" t="s">
        <v>29</v>
      </c>
      <c r="U2530" s="1" t="s">
        <v>28</v>
      </c>
      <c r="V2530" s="3">
        <v>0.23599999999999999</v>
      </c>
      <c r="W2530" s="1" t="s">
        <v>30</v>
      </c>
    </row>
    <row r="2531" spans="1:23" ht="13" x14ac:dyDescent="0.15">
      <c r="A2531" s="1" t="s">
        <v>1597</v>
      </c>
      <c r="B2531" s="1" t="s">
        <v>1623</v>
      </c>
      <c r="C2531" s="1">
        <v>47183</v>
      </c>
      <c r="D2531" s="2">
        <v>33084</v>
      </c>
      <c r="E2531" s="3">
        <v>0.67400000000000004</v>
      </c>
      <c r="F2531" s="3">
        <v>0.11600000000000001</v>
      </c>
      <c r="G2531" s="2">
        <v>1652</v>
      </c>
      <c r="H2531" s="2">
        <v>2363</v>
      </c>
      <c r="I2531" s="1" t="s">
        <v>26</v>
      </c>
      <c r="J2531" s="2">
        <v>2799</v>
      </c>
      <c r="K2531" s="3">
        <v>0.21099999999999999</v>
      </c>
      <c r="L2531" s="1">
        <v>5.3</v>
      </c>
      <c r="M2531" s="1">
        <v>6.8</v>
      </c>
      <c r="N2531" s="1">
        <v>72.8</v>
      </c>
      <c r="O2531" s="4">
        <v>11926.7</v>
      </c>
      <c r="P2531" s="3">
        <v>0.4</v>
      </c>
      <c r="Q2531" s="3">
        <v>0.12</v>
      </c>
      <c r="R2531" s="3">
        <v>0.28199999999999997</v>
      </c>
      <c r="S2531" s="3">
        <v>0.17100000000000001</v>
      </c>
      <c r="T2531" s="1" t="s">
        <v>29</v>
      </c>
      <c r="U2531" s="1" t="s">
        <v>30</v>
      </c>
      <c r="V2531" s="3">
        <v>0.217</v>
      </c>
      <c r="W2531" s="1" t="s">
        <v>30</v>
      </c>
    </row>
    <row r="2532" spans="1:23" ht="13" x14ac:dyDescent="0.15">
      <c r="A2532" s="1" t="s">
        <v>1597</v>
      </c>
      <c r="B2532" s="1" t="s">
        <v>195</v>
      </c>
      <c r="C2532" s="1">
        <v>47185</v>
      </c>
      <c r="D2532" s="2">
        <v>28692</v>
      </c>
      <c r="E2532" s="3">
        <v>0.79200000000000004</v>
      </c>
      <c r="F2532" s="3">
        <v>0.14099999999999999</v>
      </c>
      <c r="G2532" s="2">
        <v>2765</v>
      </c>
      <c r="H2532" s="2">
        <v>1247</v>
      </c>
      <c r="I2532" s="1" t="s">
        <v>26</v>
      </c>
      <c r="J2532" s="2">
        <v>2460</v>
      </c>
      <c r="K2532" s="3">
        <v>0.23699999999999999</v>
      </c>
      <c r="L2532" s="1">
        <v>5.7</v>
      </c>
      <c r="M2532" s="1">
        <v>7</v>
      </c>
      <c r="N2532" s="1">
        <v>71.599999999999994</v>
      </c>
      <c r="O2532" s="4">
        <v>13271.8</v>
      </c>
      <c r="P2532" s="3">
        <v>0.39800000000000002</v>
      </c>
      <c r="Q2532" s="3">
        <v>0.125</v>
      </c>
      <c r="R2532" s="3">
        <v>0.309</v>
      </c>
      <c r="S2532" s="3">
        <v>0.16300000000000001</v>
      </c>
      <c r="T2532" s="1" t="s">
        <v>30</v>
      </c>
      <c r="U2532" s="1" t="s">
        <v>30</v>
      </c>
      <c r="V2532" s="3">
        <v>0.22900000000000001</v>
      </c>
      <c r="W2532" s="1" t="s">
        <v>30</v>
      </c>
    </row>
    <row r="2533" spans="1:23" ht="13" x14ac:dyDescent="0.15">
      <c r="A2533" s="1" t="s">
        <v>1597</v>
      </c>
      <c r="B2533" s="1" t="s">
        <v>654</v>
      </c>
      <c r="C2533" s="1">
        <v>47187</v>
      </c>
      <c r="D2533" s="2">
        <v>264460</v>
      </c>
      <c r="E2533" s="3">
        <v>0.186</v>
      </c>
      <c r="F2533" s="3">
        <v>5.7000000000000002E-2</v>
      </c>
      <c r="G2533" s="1">
        <v>724</v>
      </c>
      <c r="H2533" s="1">
        <v>367</v>
      </c>
      <c r="I2533" s="1" t="s">
        <v>33</v>
      </c>
      <c r="J2533" s="2">
        <v>1850</v>
      </c>
      <c r="K2533" s="3">
        <v>0.115</v>
      </c>
      <c r="L2533" s="1">
        <v>3.4</v>
      </c>
      <c r="M2533" s="1">
        <v>5.2</v>
      </c>
      <c r="N2533" s="1">
        <v>81.5</v>
      </c>
      <c r="O2533" s="4">
        <v>4406.6000000000004</v>
      </c>
      <c r="P2533" s="3">
        <v>0.28699999999999998</v>
      </c>
      <c r="Q2533" s="3">
        <v>8.8999999999999996E-2</v>
      </c>
      <c r="R2533" s="3">
        <v>0.17100000000000001</v>
      </c>
      <c r="S2533" s="3">
        <v>8.7999999999999995E-2</v>
      </c>
      <c r="T2533" s="1" t="s">
        <v>37</v>
      </c>
      <c r="U2533" s="1" t="s">
        <v>37</v>
      </c>
      <c r="V2533" s="3">
        <v>0.13400000000000001</v>
      </c>
      <c r="W2533" s="1" t="s">
        <v>37</v>
      </c>
    </row>
    <row r="2534" spans="1:23" ht="13" x14ac:dyDescent="0.15">
      <c r="A2534" s="1" t="s">
        <v>1597</v>
      </c>
      <c r="B2534" s="1" t="s">
        <v>763</v>
      </c>
      <c r="C2534" s="1">
        <v>47189</v>
      </c>
      <c r="D2534" s="2">
        <v>163674</v>
      </c>
      <c r="E2534" s="3">
        <v>0.35199999999999998</v>
      </c>
      <c r="F2534" s="3">
        <v>8.6999999999999994E-2</v>
      </c>
      <c r="G2534" s="2">
        <v>3038</v>
      </c>
      <c r="H2534" s="2">
        <v>1106</v>
      </c>
      <c r="I2534" s="1" t="s">
        <v>26</v>
      </c>
      <c r="J2534" s="2">
        <v>3159</v>
      </c>
      <c r="K2534" s="3">
        <v>0.16600000000000001</v>
      </c>
      <c r="L2534" s="1">
        <v>4.0999999999999996</v>
      </c>
      <c r="M2534" s="1">
        <v>5.6</v>
      </c>
      <c r="N2534" s="1">
        <v>76.099999999999994</v>
      </c>
      <c r="O2534" s="4">
        <v>8720.2000000000007</v>
      </c>
      <c r="P2534" s="3">
        <v>0.36799999999999999</v>
      </c>
      <c r="Q2534" s="3">
        <v>0.107</v>
      </c>
      <c r="R2534" s="3">
        <v>0.23699999999999999</v>
      </c>
      <c r="S2534" s="3">
        <v>0.115</v>
      </c>
      <c r="T2534" s="1" t="s">
        <v>29</v>
      </c>
      <c r="U2534" s="1" t="s">
        <v>29</v>
      </c>
      <c r="V2534" s="3">
        <v>0.18</v>
      </c>
      <c r="W2534" s="1" t="s">
        <v>29</v>
      </c>
    </row>
    <row r="2535" spans="1:23" ht="13" x14ac:dyDescent="0.15">
      <c r="A2535" s="1" t="s">
        <v>1624</v>
      </c>
      <c r="B2535" s="1" t="s">
        <v>698</v>
      </c>
      <c r="C2535" s="1">
        <v>48001</v>
      </c>
      <c r="D2535" s="2">
        <v>57736</v>
      </c>
      <c r="E2535" s="3">
        <v>0.67900000000000005</v>
      </c>
      <c r="F2535" s="3">
        <v>0.17699999999999999</v>
      </c>
      <c r="G2535" s="2">
        <v>2655</v>
      </c>
      <c r="H2535" s="2">
        <v>1604</v>
      </c>
      <c r="I2535" s="1" t="s">
        <v>26</v>
      </c>
      <c r="J2535" s="2">
        <v>3528</v>
      </c>
      <c r="K2535" s="3">
        <v>0.224</v>
      </c>
      <c r="L2535" s="1">
        <v>4.5</v>
      </c>
      <c r="M2535" s="1">
        <v>5.7</v>
      </c>
      <c r="N2535" s="1">
        <v>72</v>
      </c>
      <c r="O2535" s="4">
        <v>11853.7</v>
      </c>
      <c r="P2535" s="3">
        <v>0.39500000000000002</v>
      </c>
      <c r="Q2535" s="3">
        <v>0.13600000000000001</v>
      </c>
      <c r="R2535" s="3">
        <v>0.27900000000000003</v>
      </c>
      <c r="S2535" s="3">
        <v>0.16600000000000001</v>
      </c>
      <c r="T2535" s="1" t="s">
        <v>28</v>
      </c>
      <c r="U2535" s="1" t="s">
        <v>30</v>
      </c>
      <c r="V2535" s="3">
        <v>0.22900000000000001</v>
      </c>
      <c r="W2535" s="1" t="s">
        <v>30</v>
      </c>
    </row>
    <row r="2536" spans="1:23" ht="13" x14ac:dyDescent="0.15">
      <c r="A2536" s="1" t="s">
        <v>1624</v>
      </c>
      <c r="B2536" s="1" t="s">
        <v>1625</v>
      </c>
      <c r="C2536" s="1">
        <v>48003</v>
      </c>
      <c r="D2536" s="2">
        <v>18664</v>
      </c>
      <c r="E2536" s="3">
        <v>0.183</v>
      </c>
      <c r="F2536" s="3">
        <v>0.22900000000000001</v>
      </c>
      <c r="G2536" s="2">
        <v>2049</v>
      </c>
      <c r="H2536" s="2">
        <v>6221</v>
      </c>
      <c r="I2536" s="1" t="s">
        <v>26</v>
      </c>
      <c r="J2536" s="2">
        <v>3684</v>
      </c>
      <c r="K2536" s="3">
        <v>0.254</v>
      </c>
      <c r="L2536" s="1">
        <v>4.7</v>
      </c>
      <c r="M2536" s="1">
        <v>5.7</v>
      </c>
      <c r="N2536" s="1">
        <v>74.599999999999994</v>
      </c>
      <c r="O2536" s="4">
        <v>9227.2000000000007</v>
      </c>
      <c r="P2536" s="3">
        <v>0.39</v>
      </c>
      <c r="Q2536" s="3">
        <v>0.13800000000000001</v>
      </c>
      <c r="R2536" s="3">
        <v>0.311</v>
      </c>
      <c r="S2536" s="3">
        <v>0.155</v>
      </c>
      <c r="T2536" s="1" t="s">
        <v>28</v>
      </c>
      <c r="U2536" s="1" t="s">
        <v>28</v>
      </c>
      <c r="V2536" s="3">
        <v>0.246</v>
      </c>
      <c r="W2536" s="1" t="s">
        <v>30</v>
      </c>
    </row>
    <row r="2537" spans="1:23" ht="13" x14ac:dyDescent="0.15">
      <c r="A2537" s="1" t="s">
        <v>1624</v>
      </c>
      <c r="B2537" s="1" t="s">
        <v>1626</v>
      </c>
      <c r="C2537" s="1">
        <v>48005</v>
      </c>
      <c r="D2537" s="2">
        <v>87319</v>
      </c>
      <c r="E2537" s="3">
        <v>0.51900000000000002</v>
      </c>
      <c r="F2537" s="3">
        <v>0.19600000000000001</v>
      </c>
      <c r="G2537" s="2">
        <v>1518</v>
      </c>
      <c r="H2537" s="1">
        <v>606</v>
      </c>
      <c r="I2537" s="1" t="s">
        <v>33</v>
      </c>
      <c r="J2537" s="2">
        <v>3332</v>
      </c>
      <c r="K2537" s="3">
        <v>0.245</v>
      </c>
      <c r="L2537" s="1">
        <v>5</v>
      </c>
      <c r="M2537" s="1">
        <v>6.1</v>
      </c>
      <c r="N2537" s="1">
        <v>72.599999999999994</v>
      </c>
      <c r="O2537" s="4">
        <v>12482.6</v>
      </c>
      <c r="P2537" s="3">
        <v>0.41099999999999998</v>
      </c>
      <c r="Q2537" s="3">
        <v>0.14199999999999999</v>
      </c>
      <c r="R2537" s="3">
        <v>0.311</v>
      </c>
      <c r="S2537" s="3">
        <v>0.187</v>
      </c>
      <c r="T2537" s="1" t="s">
        <v>28</v>
      </c>
      <c r="U2537" s="1" t="s">
        <v>30</v>
      </c>
      <c r="V2537" s="3">
        <v>0.249</v>
      </c>
      <c r="W2537" s="1" t="s">
        <v>30</v>
      </c>
    </row>
    <row r="2538" spans="1:23" ht="13" x14ac:dyDescent="0.15">
      <c r="A2538" s="1" t="s">
        <v>1624</v>
      </c>
      <c r="B2538" s="1" t="s">
        <v>1627</v>
      </c>
      <c r="C2538" s="1">
        <v>48007</v>
      </c>
      <c r="D2538" s="2">
        <v>25374</v>
      </c>
      <c r="E2538" s="3">
        <v>0.23599999999999999</v>
      </c>
      <c r="F2538" s="3">
        <v>0.20599999999999999</v>
      </c>
      <c r="G2538" s="2">
        <v>3064</v>
      </c>
      <c r="H2538" s="2">
        <v>1057</v>
      </c>
      <c r="I2538" s="1" t="s">
        <v>26</v>
      </c>
      <c r="J2538" s="2">
        <v>1640</v>
      </c>
      <c r="K2538" s="3">
        <v>0.23599999999999999</v>
      </c>
      <c r="L2538" s="1">
        <v>4.5</v>
      </c>
      <c r="M2538" s="1">
        <v>5.8</v>
      </c>
      <c r="N2538" s="1">
        <v>73.3</v>
      </c>
      <c r="O2538" s="4">
        <v>12794.7</v>
      </c>
      <c r="P2538" s="3">
        <v>0.40300000000000002</v>
      </c>
      <c r="Q2538" s="3">
        <v>0.126</v>
      </c>
      <c r="R2538" s="3">
        <v>0.311</v>
      </c>
      <c r="S2538" s="3">
        <v>0.19</v>
      </c>
      <c r="T2538" s="1" t="s">
        <v>28</v>
      </c>
      <c r="U2538" s="1" t="s">
        <v>30</v>
      </c>
      <c r="V2538" s="3">
        <v>0.245</v>
      </c>
      <c r="W2538" s="1" t="s">
        <v>30</v>
      </c>
    </row>
    <row r="2539" spans="1:23" ht="13" x14ac:dyDescent="0.15">
      <c r="A2539" s="1" t="s">
        <v>1624</v>
      </c>
      <c r="B2539" s="1" t="s">
        <v>1628</v>
      </c>
      <c r="C2539" s="1">
        <v>48009</v>
      </c>
      <c r="D2539" s="2">
        <v>9029</v>
      </c>
      <c r="E2539" s="3">
        <v>0.874</v>
      </c>
      <c r="F2539" s="3">
        <v>0.16700000000000001</v>
      </c>
      <c r="H2539" s="2">
        <v>9029</v>
      </c>
      <c r="I2539" s="1" t="s">
        <v>26</v>
      </c>
      <c r="J2539" s="2">
        <v>2705</v>
      </c>
      <c r="K2539" s="3">
        <v>0.17599999999999999</v>
      </c>
      <c r="L2539" s="1">
        <v>4.2</v>
      </c>
      <c r="M2539" s="1">
        <v>5.9</v>
      </c>
      <c r="N2539" s="1">
        <v>77.7</v>
      </c>
      <c r="O2539" s="4">
        <v>8957.6</v>
      </c>
      <c r="P2539" s="3">
        <v>0.36099999999999999</v>
      </c>
      <c r="Q2539" s="3">
        <v>0.10299999999999999</v>
      </c>
      <c r="R2539" s="3">
        <v>0.24</v>
      </c>
      <c r="S2539" s="3">
        <v>0.16</v>
      </c>
      <c r="T2539" s="1" t="s">
        <v>28</v>
      </c>
      <c r="U2539" s="1" t="s">
        <v>29</v>
      </c>
      <c r="V2539" s="3">
        <v>0.20100000000000001</v>
      </c>
      <c r="W2539" s="1" t="s">
        <v>30</v>
      </c>
    </row>
    <row r="2540" spans="1:23" ht="13" x14ac:dyDescent="0.15">
      <c r="A2540" s="1" t="s">
        <v>1624</v>
      </c>
      <c r="B2540" s="1" t="s">
        <v>1494</v>
      </c>
      <c r="C2540" s="1">
        <v>48011</v>
      </c>
      <c r="D2540" s="2">
        <v>1832</v>
      </c>
      <c r="E2540" s="3">
        <v>1</v>
      </c>
      <c r="F2540" s="3">
        <v>0.11600000000000001</v>
      </c>
      <c r="I2540" s="1" t="s">
        <v>44</v>
      </c>
      <c r="J2540" s="2">
        <v>1964</v>
      </c>
      <c r="K2540" s="3">
        <v>0.17599999999999999</v>
      </c>
      <c r="L2540" s="1">
        <v>4</v>
      </c>
      <c r="M2540" s="1">
        <v>5.7</v>
      </c>
      <c r="N2540" s="1">
        <v>69.7</v>
      </c>
      <c r="O2540" s="4">
        <v>16065.2</v>
      </c>
      <c r="P2540" s="3">
        <v>0.34399999999999997</v>
      </c>
      <c r="Q2540" s="3">
        <v>0.10299999999999999</v>
      </c>
      <c r="R2540" s="3">
        <v>0.24099999999999999</v>
      </c>
      <c r="S2540" s="3">
        <v>0.123</v>
      </c>
      <c r="T2540" s="1" t="s">
        <v>29</v>
      </c>
      <c r="U2540" s="1" t="s">
        <v>29</v>
      </c>
      <c r="V2540" s="3">
        <v>0.184</v>
      </c>
      <c r="W2540" s="1" t="s">
        <v>29</v>
      </c>
    </row>
    <row r="2541" spans="1:23" ht="13" x14ac:dyDescent="0.15">
      <c r="A2541" s="1" t="s">
        <v>1624</v>
      </c>
      <c r="B2541" s="1" t="s">
        <v>1629</v>
      </c>
      <c r="C2541" s="1">
        <v>48013</v>
      </c>
      <c r="D2541" s="2">
        <v>51784</v>
      </c>
      <c r="E2541" s="3">
        <v>0.71499999999999997</v>
      </c>
      <c r="F2541" s="3">
        <v>0.20200000000000001</v>
      </c>
      <c r="G2541" s="2">
        <v>4994</v>
      </c>
      <c r="H2541" s="2">
        <v>1523</v>
      </c>
      <c r="I2541" s="1" t="s">
        <v>26</v>
      </c>
      <c r="J2541" s="2">
        <v>2184</v>
      </c>
      <c r="K2541" s="3">
        <v>0.25</v>
      </c>
      <c r="L2541" s="1">
        <v>4.7</v>
      </c>
      <c r="M2541" s="1">
        <v>5.6</v>
      </c>
      <c r="N2541" s="1">
        <v>74</v>
      </c>
      <c r="O2541" s="4">
        <v>10227.9</v>
      </c>
      <c r="P2541" s="3">
        <v>0.43</v>
      </c>
      <c r="Q2541" s="3">
        <v>0.14699999999999999</v>
      </c>
      <c r="R2541" s="3">
        <v>0.33900000000000002</v>
      </c>
      <c r="S2541" s="3">
        <v>0.16300000000000001</v>
      </c>
      <c r="T2541" s="1" t="s">
        <v>28</v>
      </c>
      <c r="U2541" s="1" t="s">
        <v>28</v>
      </c>
      <c r="V2541" s="3">
        <v>0.255</v>
      </c>
      <c r="W2541" s="1" t="s">
        <v>28</v>
      </c>
    </row>
    <row r="2542" spans="1:23" ht="13" x14ac:dyDescent="0.15">
      <c r="A2542" s="1" t="s">
        <v>1624</v>
      </c>
      <c r="B2542" s="1" t="s">
        <v>1630</v>
      </c>
      <c r="C2542" s="1">
        <v>48015</v>
      </c>
      <c r="D2542" s="2">
        <v>31677</v>
      </c>
      <c r="E2542" s="3">
        <v>0.78800000000000003</v>
      </c>
      <c r="F2542" s="3">
        <v>0.191</v>
      </c>
      <c r="G2542" s="2">
        <v>5063</v>
      </c>
      <c r="H2542" s="2">
        <v>2263</v>
      </c>
      <c r="I2542" s="1" t="s">
        <v>26</v>
      </c>
      <c r="J2542" s="2">
        <v>2635</v>
      </c>
      <c r="K2542" s="3">
        <v>0.20799999999999999</v>
      </c>
      <c r="L2542" s="1">
        <v>4.2</v>
      </c>
      <c r="M2542" s="1">
        <v>5.4</v>
      </c>
      <c r="N2542" s="1">
        <v>76.5</v>
      </c>
      <c r="O2542" s="4">
        <v>9126</v>
      </c>
      <c r="P2542" s="3">
        <v>0.36299999999999999</v>
      </c>
      <c r="Q2542" s="3">
        <v>0.12</v>
      </c>
      <c r="R2542" s="3">
        <v>0.26900000000000002</v>
      </c>
      <c r="S2542" s="3">
        <v>0.15</v>
      </c>
      <c r="T2542" s="1" t="s">
        <v>28</v>
      </c>
      <c r="U2542" s="1" t="s">
        <v>30</v>
      </c>
      <c r="V2542" s="3">
        <v>0.217</v>
      </c>
      <c r="W2542" s="1" t="s">
        <v>30</v>
      </c>
    </row>
    <row r="2543" spans="1:23" ht="13" x14ac:dyDescent="0.15">
      <c r="A2543" s="1" t="s">
        <v>1624</v>
      </c>
      <c r="B2543" s="1" t="s">
        <v>1631</v>
      </c>
      <c r="C2543" s="1">
        <v>48017</v>
      </c>
      <c r="D2543" s="2">
        <v>6672</v>
      </c>
      <c r="E2543" s="3">
        <v>0.253</v>
      </c>
      <c r="F2543" s="3">
        <v>0.26600000000000001</v>
      </c>
      <c r="G2543" s="2">
        <v>3418</v>
      </c>
      <c r="H2543" s="2">
        <v>2224</v>
      </c>
      <c r="I2543" s="1" t="s">
        <v>26</v>
      </c>
      <c r="J2543" s="2">
        <v>3549</v>
      </c>
      <c r="K2543" s="3">
        <v>0.22700000000000001</v>
      </c>
      <c r="L2543" s="1">
        <v>4.5999999999999996</v>
      </c>
      <c r="M2543" s="1">
        <v>5.6</v>
      </c>
      <c r="N2543" s="1">
        <v>74.5</v>
      </c>
      <c r="O2543" s="4">
        <v>11522.8</v>
      </c>
      <c r="P2543" s="3">
        <v>0.379</v>
      </c>
      <c r="Q2543" s="3">
        <v>0.13300000000000001</v>
      </c>
      <c r="R2543" s="3">
        <v>0.30299999999999999</v>
      </c>
      <c r="S2543" s="3">
        <v>0.16200000000000001</v>
      </c>
      <c r="T2543" s="1" t="s">
        <v>28</v>
      </c>
      <c r="U2543" s="1" t="s">
        <v>30</v>
      </c>
      <c r="V2543" s="3">
        <v>0.245</v>
      </c>
      <c r="W2543" s="1" t="s">
        <v>30</v>
      </c>
    </row>
    <row r="2544" spans="1:23" ht="13" x14ac:dyDescent="0.15">
      <c r="A2544" s="1" t="s">
        <v>1624</v>
      </c>
      <c r="B2544" s="1" t="s">
        <v>1632</v>
      </c>
      <c r="C2544" s="1">
        <v>48019</v>
      </c>
      <c r="D2544" s="2">
        <v>22637</v>
      </c>
      <c r="E2544" s="3">
        <v>1</v>
      </c>
      <c r="F2544" s="3">
        <v>0.19500000000000001</v>
      </c>
      <c r="G2544" s="2">
        <v>3081</v>
      </c>
      <c r="H2544" s="1">
        <v>514</v>
      </c>
      <c r="I2544" s="1" t="s">
        <v>33</v>
      </c>
      <c r="J2544" s="2">
        <v>1426</v>
      </c>
      <c r="K2544" s="3">
        <v>0.184</v>
      </c>
      <c r="L2544" s="1">
        <v>4.3</v>
      </c>
      <c r="M2544" s="1">
        <v>5.8</v>
      </c>
      <c r="N2544" s="1">
        <v>76.900000000000006</v>
      </c>
      <c r="O2544" s="4">
        <v>9278.2000000000007</v>
      </c>
      <c r="P2544" s="3">
        <v>0.36</v>
      </c>
      <c r="Q2544" s="3">
        <v>0.112</v>
      </c>
      <c r="R2544" s="3">
        <v>0.247</v>
      </c>
      <c r="S2544" s="3">
        <v>0.17</v>
      </c>
      <c r="T2544" s="1" t="s">
        <v>28</v>
      </c>
      <c r="U2544" s="1" t="s">
        <v>29</v>
      </c>
      <c r="V2544" s="3">
        <v>0.21099999999999999</v>
      </c>
      <c r="W2544" s="1" t="s">
        <v>30</v>
      </c>
    </row>
    <row r="2545" spans="1:23" ht="13" x14ac:dyDescent="0.15">
      <c r="A2545" s="1" t="s">
        <v>1624</v>
      </c>
      <c r="B2545" s="1" t="s">
        <v>1633</v>
      </c>
      <c r="C2545" s="1">
        <v>48021</v>
      </c>
      <c r="D2545" s="2">
        <v>110778</v>
      </c>
      <c r="E2545" s="3">
        <v>0.72</v>
      </c>
      <c r="F2545" s="3">
        <v>0.20799999999999999</v>
      </c>
      <c r="G2545" s="2">
        <v>4252</v>
      </c>
      <c r="H2545" s="2">
        <v>1335</v>
      </c>
      <c r="I2545" s="1" t="s">
        <v>26</v>
      </c>
      <c r="J2545" s="2">
        <v>2895</v>
      </c>
      <c r="K2545" s="3">
        <v>0.20699999999999999</v>
      </c>
      <c r="L2545" s="1">
        <v>4.3</v>
      </c>
      <c r="M2545" s="1">
        <v>5.3</v>
      </c>
      <c r="N2545" s="1">
        <v>76.7</v>
      </c>
      <c r="O2545" s="4">
        <v>8981.4</v>
      </c>
      <c r="P2545" s="3">
        <v>0.40200000000000002</v>
      </c>
      <c r="Q2545" s="3">
        <v>0.124</v>
      </c>
      <c r="R2545" s="3">
        <v>0.26500000000000001</v>
      </c>
      <c r="S2545" s="3">
        <v>0.14799999999999999</v>
      </c>
      <c r="T2545" s="1" t="s">
        <v>28</v>
      </c>
      <c r="U2545" s="1" t="s">
        <v>30</v>
      </c>
      <c r="V2545" s="3">
        <v>0.22600000000000001</v>
      </c>
      <c r="W2545" s="1" t="s">
        <v>30</v>
      </c>
    </row>
    <row r="2546" spans="1:23" ht="13" x14ac:dyDescent="0.15">
      <c r="A2546" s="1" t="s">
        <v>1624</v>
      </c>
      <c r="B2546" s="1" t="s">
        <v>1634</v>
      </c>
      <c r="C2546" s="1">
        <v>48023</v>
      </c>
      <c r="D2546" s="2">
        <v>3463</v>
      </c>
      <c r="E2546" s="3">
        <v>1</v>
      </c>
      <c r="F2546" s="3">
        <v>0.16600000000000001</v>
      </c>
      <c r="G2546" s="1">
        <v>435</v>
      </c>
      <c r="I2546" s="1" t="s">
        <v>33</v>
      </c>
      <c r="J2546" s="2">
        <v>4938</v>
      </c>
      <c r="K2546" s="3">
        <v>0.17799999999999999</v>
      </c>
      <c r="L2546" s="1">
        <v>4.2</v>
      </c>
      <c r="M2546" s="1">
        <v>5.8</v>
      </c>
      <c r="N2546" s="1">
        <v>70.099999999999994</v>
      </c>
      <c r="O2546" s="4">
        <v>15002.4</v>
      </c>
      <c r="P2546" s="3">
        <v>0.35899999999999999</v>
      </c>
      <c r="Q2546" s="3">
        <v>0.108</v>
      </c>
      <c r="R2546" s="3">
        <v>0.24399999999999999</v>
      </c>
      <c r="S2546" s="3">
        <v>0.17699999999999999</v>
      </c>
      <c r="T2546" s="1" t="s">
        <v>28</v>
      </c>
      <c r="U2546" s="1" t="s">
        <v>29</v>
      </c>
      <c r="V2546" s="3">
        <v>0.20499999999999999</v>
      </c>
      <c r="W2546" s="1" t="s">
        <v>30</v>
      </c>
    </row>
    <row r="2547" spans="1:23" ht="13" x14ac:dyDescent="0.15">
      <c r="A2547" s="1" t="s">
        <v>1624</v>
      </c>
      <c r="B2547" s="1" t="s">
        <v>1635</v>
      </c>
      <c r="C2547" s="1">
        <v>48025</v>
      </c>
      <c r="D2547" s="2">
        <v>30850</v>
      </c>
      <c r="E2547" s="3">
        <v>0.54200000000000004</v>
      </c>
      <c r="F2547" s="3">
        <v>0.16</v>
      </c>
      <c r="G2547" s="2">
        <v>6185</v>
      </c>
      <c r="H2547" s="2">
        <v>1928</v>
      </c>
      <c r="I2547" s="1" t="s">
        <v>26</v>
      </c>
      <c r="J2547" s="2">
        <v>3334</v>
      </c>
      <c r="K2547" s="3">
        <v>0.28000000000000003</v>
      </c>
      <c r="L2547" s="1">
        <v>4.9000000000000004</v>
      </c>
      <c r="M2547" s="1">
        <v>5.7</v>
      </c>
      <c r="N2547" s="1">
        <v>73.099999999999994</v>
      </c>
      <c r="O2547" s="4">
        <v>11511.5</v>
      </c>
      <c r="P2547" s="3">
        <v>0.43</v>
      </c>
      <c r="Q2547" s="3">
        <v>0.16300000000000001</v>
      </c>
      <c r="R2547" s="3">
        <v>0.33900000000000002</v>
      </c>
      <c r="S2547" s="3">
        <v>0.19600000000000001</v>
      </c>
      <c r="T2547" s="1" t="s">
        <v>28</v>
      </c>
      <c r="U2547" s="1" t="s">
        <v>28</v>
      </c>
      <c r="V2547" s="3">
        <v>0.26100000000000001</v>
      </c>
      <c r="W2547" s="1" t="s">
        <v>28</v>
      </c>
    </row>
    <row r="2548" spans="1:23" ht="13" x14ac:dyDescent="0.15">
      <c r="A2548" s="1" t="s">
        <v>1624</v>
      </c>
      <c r="B2548" s="1" t="s">
        <v>770</v>
      </c>
      <c r="C2548" s="1">
        <v>48027</v>
      </c>
      <c r="D2548" s="2">
        <v>393193</v>
      </c>
      <c r="E2548" s="3">
        <v>0.13700000000000001</v>
      </c>
      <c r="F2548" s="3">
        <v>0.16400000000000001</v>
      </c>
      <c r="G2548" s="2">
        <v>1385</v>
      </c>
      <c r="H2548" s="1">
        <v>358</v>
      </c>
      <c r="I2548" s="1" t="s">
        <v>33</v>
      </c>
      <c r="J2548" s="2">
        <v>2945</v>
      </c>
      <c r="K2548" s="3">
        <v>0.20300000000000001</v>
      </c>
      <c r="L2548" s="1">
        <v>4.4000000000000004</v>
      </c>
      <c r="M2548" s="1">
        <v>5.9</v>
      </c>
      <c r="N2548" s="1">
        <v>75.5</v>
      </c>
      <c r="O2548" s="4">
        <v>9432.7999999999993</v>
      </c>
      <c r="P2548" s="3">
        <v>0.39</v>
      </c>
      <c r="Q2548" s="3">
        <v>0.13700000000000001</v>
      </c>
      <c r="R2548" s="3">
        <v>0.28199999999999997</v>
      </c>
      <c r="S2548" s="3">
        <v>0.16600000000000001</v>
      </c>
      <c r="T2548" s="1" t="s">
        <v>28</v>
      </c>
      <c r="U2548" s="1" t="s">
        <v>30</v>
      </c>
      <c r="V2548" s="3">
        <v>0.224</v>
      </c>
      <c r="W2548" s="1" t="s">
        <v>30</v>
      </c>
    </row>
    <row r="2549" spans="1:23" ht="13" x14ac:dyDescent="0.15">
      <c r="A2549" s="1" t="s">
        <v>1624</v>
      </c>
      <c r="B2549" s="1" t="s">
        <v>1636</v>
      </c>
      <c r="C2549" s="1">
        <v>48029</v>
      </c>
      <c r="D2549" s="2">
        <v>2087679</v>
      </c>
      <c r="E2549" s="3">
        <v>4.7E-2</v>
      </c>
      <c r="F2549" s="3">
        <v>0.18</v>
      </c>
      <c r="G2549" s="2">
        <v>1359</v>
      </c>
      <c r="H2549" s="1">
        <v>404</v>
      </c>
      <c r="I2549" s="1" t="s">
        <v>33</v>
      </c>
      <c r="J2549" s="2">
        <v>2435</v>
      </c>
      <c r="K2549" s="3">
        <v>0.23499999999999999</v>
      </c>
      <c r="L2549" s="1">
        <v>4.5</v>
      </c>
      <c r="M2549" s="1">
        <v>5.6</v>
      </c>
      <c r="N2549" s="1">
        <v>76.099999999999994</v>
      </c>
      <c r="O2549" s="4">
        <v>8758</v>
      </c>
      <c r="P2549" s="3">
        <v>0.373</v>
      </c>
      <c r="Q2549" s="3">
        <v>0.154</v>
      </c>
      <c r="R2549" s="3">
        <v>0.27600000000000002</v>
      </c>
      <c r="S2549" s="3">
        <v>0.17399999999999999</v>
      </c>
      <c r="T2549" s="1" t="s">
        <v>28</v>
      </c>
      <c r="U2549" s="1" t="s">
        <v>30</v>
      </c>
      <c r="V2549" s="3">
        <v>0.23200000000000001</v>
      </c>
      <c r="W2549" s="1" t="s">
        <v>30</v>
      </c>
    </row>
    <row r="2550" spans="1:23" ht="13" x14ac:dyDescent="0.15">
      <c r="A2550" s="1" t="s">
        <v>1624</v>
      </c>
      <c r="B2550" s="1" t="s">
        <v>1637</v>
      </c>
      <c r="C2550" s="1">
        <v>48031</v>
      </c>
      <c r="D2550" s="2">
        <v>13048</v>
      </c>
      <c r="E2550" s="3">
        <v>1</v>
      </c>
      <c r="F2550" s="3">
        <v>0.182</v>
      </c>
      <c r="G2550" s="2">
        <v>2377</v>
      </c>
      <c r="H2550" s="2">
        <v>2610</v>
      </c>
      <c r="I2550" s="1" t="s">
        <v>26</v>
      </c>
      <c r="J2550" s="2">
        <v>1714</v>
      </c>
      <c r="K2550" s="3">
        <v>0.186</v>
      </c>
      <c r="L2550" s="1">
        <v>4</v>
      </c>
      <c r="M2550" s="1">
        <v>5.5</v>
      </c>
      <c r="N2550" s="1">
        <v>78</v>
      </c>
      <c r="O2550" s="4">
        <v>8451.1</v>
      </c>
      <c r="P2550" s="3">
        <v>0.34799999999999998</v>
      </c>
      <c r="Q2550" s="3">
        <v>0.108</v>
      </c>
      <c r="R2550" s="3">
        <v>0.24</v>
      </c>
      <c r="S2550" s="3">
        <v>0.14599999999999999</v>
      </c>
      <c r="T2550" s="1" t="s">
        <v>28</v>
      </c>
      <c r="U2550" s="1" t="s">
        <v>29</v>
      </c>
      <c r="V2550" s="3">
        <v>0.20200000000000001</v>
      </c>
      <c r="W2550" s="1" t="s">
        <v>30</v>
      </c>
    </row>
    <row r="2551" spans="1:23" ht="13" x14ac:dyDescent="0.15">
      <c r="A2551" s="1" t="s">
        <v>1624</v>
      </c>
      <c r="B2551" s="1" t="s">
        <v>1638</v>
      </c>
      <c r="C2551" s="1">
        <v>48033</v>
      </c>
      <c r="D2551" s="1">
        <v>572</v>
      </c>
      <c r="E2551" s="3">
        <v>1</v>
      </c>
      <c r="F2551" s="3">
        <v>0.13200000000000001</v>
      </c>
      <c r="I2551" s="1" t="s">
        <v>44</v>
      </c>
      <c r="K2551" s="3">
        <v>0.13100000000000001</v>
      </c>
      <c r="L2551" s="1">
        <v>3.3</v>
      </c>
      <c r="M2551" s="1">
        <v>5</v>
      </c>
      <c r="P2551" s="3">
        <v>0.33200000000000002</v>
      </c>
      <c r="Q2551" s="3">
        <v>0.09</v>
      </c>
      <c r="R2551" s="3">
        <v>0.192</v>
      </c>
      <c r="S2551" s="3">
        <v>0.11</v>
      </c>
      <c r="T2551" s="1" t="s">
        <v>30</v>
      </c>
      <c r="U2551" s="1" t="s">
        <v>37</v>
      </c>
      <c r="V2551" s="3">
        <v>0.16500000000000001</v>
      </c>
      <c r="W2551" s="1" t="s">
        <v>29</v>
      </c>
    </row>
    <row r="2552" spans="1:23" ht="13" x14ac:dyDescent="0.15">
      <c r="A2552" s="1" t="s">
        <v>1624</v>
      </c>
      <c r="B2552" s="1" t="s">
        <v>1639</v>
      </c>
      <c r="C2552" s="1">
        <v>48035</v>
      </c>
      <c r="D2552" s="2">
        <v>18996</v>
      </c>
      <c r="E2552" s="3">
        <v>1</v>
      </c>
      <c r="F2552" s="3">
        <v>0.20300000000000001</v>
      </c>
      <c r="G2552" s="2">
        <v>1850</v>
      </c>
      <c r="H2552" s="2">
        <v>2111</v>
      </c>
      <c r="I2552" s="1" t="s">
        <v>26</v>
      </c>
      <c r="J2552" s="2">
        <v>3353</v>
      </c>
      <c r="K2552" s="3">
        <v>0.23100000000000001</v>
      </c>
      <c r="L2552" s="1">
        <v>4.4000000000000004</v>
      </c>
      <c r="M2552" s="1">
        <v>5.8</v>
      </c>
      <c r="N2552" s="1">
        <v>73.599999999999994</v>
      </c>
      <c r="O2552" s="4">
        <v>12030.2</v>
      </c>
      <c r="P2552" s="3">
        <v>0.37</v>
      </c>
      <c r="Q2552" s="3">
        <v>0.123</v>
      </c>
      <c r="R2552" s="3">
        <v>0.29199999999999998</v>
      </c>
      <c r="S2552" s="3">
        <v>0.16800000000000001</v>
      </c>
      <c r="T2552" s="1" t="s">
        <v>28</v>
      </c>
      <c r="U2552" s="1" t="s">
        <v>30</v>
      </c>
      <c r="V2552" s="3">
        <v>0.23100000000000001</v>
      </c>
      <c r="W2552" s="1" t="s">
        <v>30</v>
      </c>
    </row>
    <row r="2553" spans="1:23" ht="13" x14ac:dyDescent="0.15">
      <c r="A2553" s="1" t="s">
        <v>1624</v>
      </c>
      <c r="B2553" s="1" t="s">
        <v>1640</v>
      </c>
      <c r="C2553" s="1">
        <v>48037</v>
      </c>
      <c r="D2553" s="2">
        <v>91687</v>
      </c>
      <c r="E2553" s="3">
        <v>0.379</v>
      </c>
      <c r="F2553" s="3">
        <v>0.16300000000000001</v>
      </c>
      <c r="G2553" s="2">
        <v>1382</v>
      </c>
      <c r="H2553" s="1">
        <v>728</v>
      </c>
      <c r="I2553" s="1" t="s">
        <v>33</v>
      </c>
      <c r="J2553" s="2">
        <v>3125</v>
      </c>
      <c r="K2553" s="3">
        <v>0.216</v>
      </c>
      <c r="L2553" s="1">
        <v>4.5999999999999996</v>
      </c>
      <c r="M2553" s="1">
        <v>5.8</v>
      </c>
      <c r="N2553" s="1">
        <v>72.3</v>
      </c>
      <c r="O2553" s="4">
        <v>12277.6</v>
      </c>
      <c r="P2553" s="3">
        <v>0.40899999999999997</v>
      </c>
      <c r="Q2553" s="3">
        <v>0.128</v>
      </c>
      <c r="R2553" s="3">
        <v>0.28399999999999997</v>
      </c>
      <c r="S2553" s="3">
        <v>0.16900000000000001</v>
      </c>
      <c r="T2553" s="1" t="s">
        <v>28</v>
      </c>
      <c r="U2553" s="1" t="s">
        <v>30</v>
      </c>
      <c r="V2553" s="3">
        <v>0.22800000000000001</v>
      </c>
      <c r="W2553" s="1" t="s">
        <v>30</v>
      </c>
    </row>
    <row r="2554" spans="1:23" ht="13" x14ac:dyDescent="0.15">
      <c r="A2554" s="1" t="s">
        <v>1624</v>
      </c>
      <c r="B2554" s="1" t="s">
        <v>1641</v>
      </c>
      <c r="C2554" s="1">
        <v>48039</v>
      </c>
      <c r="D2554" s="2">
        <v>398938</v>
      </c>
      <c r="E2554" s="3">
        <v>0.22600000000000001</v>
      </c>
      <c r="F2554" s="3">
        <v>0.14899999999999999</v>
      </c>
      <c r="G2554" s="2">
        <v>1531</v>
      </c>
      <c r="H2554" s="1">
        <v>852</v>
      </c>
      <c r="I2554" s="1" t="s">
        <v>33</v>
      </c>
      <c r="J2554" s="2">
        <v>3698</v>
      </c>
      <c r="K2554" s="3">
        <v>0.19</v>
      </c>
      <c r="L2554" s="1">
        <v>3.9</v>
      </c>
      <c r="M2554" s="1">
        <v>5.3</v>
      </c>
      <c r="N2554" s="1">
        <v>76.900000000000006</v>
      </c>
      <c r="O2554" s="4">
        <v>7616.1</v>
      </c>
      <c r="P2554" s="3">
        <v>0.39600000000000002</v>
      </c>
      <c r="Q2554" s="3">
        <v>0.126</v>
      </c>
      <c r="R2554" s="3">
        <v>0.254</v>
      </c>
      <c r="S2554" s="3">
        <v>0.129</v>
      </c>
      <c r="T2554" s="1" t="s">
        <v>30</v>
      </c>
      <c r="U2554" s="1" t="s">
        <v>29</v>
      </c>
      <c r="V2554" s="3">
        <v>0.20699999999999999</v>
      </c>
      <c r="W2554" s="1" t="s">
        <v>30</v>
      </c>
    </row>
    <row r="2555" spans="1:23" ht="13" x14ac:dyDescent="0.15">
      <c r="A2555" s="1" t="s">
        <v>1624</v>
      </c>
      <c r="B2555" s="1" t="s">
        <v>1642</v>
      </c>
      <c r="C2555" s="1">
        <v>48041</v>
      </c>
      <c r="D2555" s="2">
        <v>244703</v>
      </c>
      <c r="E2555" s="3">
        <v>0.11899999999999999</v>
      </c>
      <c r="F2555" s="3">
        <v>0.157</v>
      </c>
      <c r="G2555" s="2">
        <v>1203</v>
      </c>
      <c r="H2555" s="1">
        <v>667</v>
      </c>
      <c r="I2555" s="1" t="s">
        <v>33</v>
      </c>
      <c r="J2555" s="2">
        <v>2597</v>
      </c>
      <c r="K2555" s="3">
        <v>0.20599999999999999</v>
      </c>
      <c r="L2555" s="1">
        <v>4.2</v>
      </c>
      <c r="M2555" s="1">
        <v>5.5</v>
      </c>
      <c r="N2555" s="1">
        <v>79</v>
      </c>
      <c r="O2555" s="4">
        <v>6298.4</v>
      </c>
      <c r="P2555" s="3">
        <v>0.36899999999999999</v>
      </c>
      <c r="Q2555" s="3">
        <v>0.126</v>
      </c>
      <c r="R2555" s="3">
        <v>0.25600000000000001</v>
      </c>
      <c r="S2555" s="3">
        <v>0.17100000000000001</v>
      </c>
      <c r="T2555" s="1" t="s">
        <v>30</v>
      </c>
      <c r="U2555" s="1" t="s">
        <v>30</v>
      </c>
      <c r="V2555" s="3">
        <v>0.214</v>
      </c>
      <c r="W2555" s="1" t="s">
        <v>30</v>
      </c>
    </row>
    <row r="2556" spans="1:23" ht="13" x14ac:dyDescent="0.15">
      <c r="A2556" s="1" t="s">
        <v>1624</v>
      </c>
      <c r="B2556" s="1" t="s">
        <v>1643</v>
      </c>
      <c r="C2556" s="1">
        <v>48043</v>
      </c>
      <c r="D2556" s="2">
        <v>9513</v>
      </c>
      <c r="E2556" s="3">
        <v>0.34200000000000003</v>
      </c>
      <c r="F2556" s="3">
        <v>0.22700000000000001</v>
      </c>
      <c r="G2556" s="1">
        <v>788</v>
      </c>
      <c r="H2556" s="1">
        <v>560</v>
      </c>
      <c r="I2556" s="1" t="s">
        <v>33</v>
      </c>
      <c r="J2556" s="2">
        <v>1433</v>
      </c>
      <c r="K2556" s="3">
        <v>0.17899999999999999</v>
      </c>
      <c r="L2556" s="1">
        <v>4</v>
      </c>
      <c r="M2556" s="1">
        <v>5.2</v>
      </c>
      <c r="N2556" s="1">
        <v>79.7</v>
      </c>
      <c r="O2556" s="4">
        <v>8717.9</v>
      </c>
      <c r="P2556" s="3">
        <v>0.35899999999999999</v>
      </c>
      <c r="Q2556" s="3">
        <v>0.11700000000000001</v>
      </c>
      <c r="R2556" s="3">
        <v>0.23699999999999999</v>
      </c>
      <c r="S2556" s="3">
        <v>0.17799999999999999</v>
      </c>
      <c r="T2556" s="1" t="s">
        <v>28</v>
      </c>
      <c r="U2556" s="1" t="s">
        <v>29</v>
      </c>
      <c r="V2556" s="3">
        <v>0.216</v>
      </c>
      <c r="W2556" s="1" t="s">
        <v>30</v>
      </c>
    </row>
    <row r="2557" spans="1:23" ht="13" x14ac:dyDescent="0.15">
      <c r="A2557" s="1" t="s">
        <v>1624</v>
      </c>
      <c r="B2557" s="1" t="s">
        <v>1644</v>
      </c>
      <c r="C2557" s="1">
        <v>48045</v>
      </c>
      <c r="D2557" s="2">
        <v>1445</v>
      </c>
      <c r="E2557" s="3">
        <v>1</v>
      </c>
      <c r="F2557" s="3">
        <v>0.215</v>
      </c>
      <c r="G2557" s="2">
        <v>1403</v>
      </c>
      <c r="I2557" s="1" t="s">
        <v>33</v>
      </c>
      <c r="J2557" s="2">
        <v>2781</v>
      </c>
      <c r="K2557" s="3">
        <v>0.30099999999999999</v>
      </c>
      <c r="L2557" s="1">
        <v>5.6</v>
      </c>
      <c r="M2557" s="1">
        <v>6.4</v>
      </c>
      <c r="O2557" s="4">
        <v>5950</v>
      </c>
      <c r="P2557" s="3">
        <v>0.433</v>
      </c>
      <c r="Q2557" s="3">
        <v>0.158</v>
      </c>
      <c r="R2557" s="3">
        <v>0.36299999999999999</v>
      </c>
      <c r="S2557" s="3">
        <v>0.215</v>
      </c>
      <c r="T2557" s="1" t="s">
        <v>28</v>
      </c>
      <c r="U2557" s="1" t="s">
        <v>28</v>
      </c>
      <c r="V2557" s="3">
        <v>0.28100000000000003</v>
      </c>
      <c r="W2557" s="1" t="s">
        <v>28</v>
      </c>
    </row>
    <row r="2558" spans="1:23" ht="13" x14ac:dyDescent="0.15">
      <c r="A2558" s="1" t="s">
        <v>1624</v>
      </c>
      <c r="B2558" s="1" t="s">
        <v>413</v>
      </c>
      <c r="C2558" s="1">
        <v>48047</v>
      </c>
      <c r="D2558" s="2">
        <v>6848</v>
      </c>
      <c r="E2558" s="3">
        <v>0.36399999999999999</v>
      </c>
      <c r="F2558" s="3">
        <v>0.17899999999999999</v>
      </c>
      <c r="H2558" s="2">
        <v>3424</v>
      </c>
      <c r="I2558" s="1" t="s">
        <v>26</v>
      </c>
      <c r="J2558" s="2">
        <v>3965</v>
      </c>
      <c r="K2558" s="3">
        <v>0.34300000000000003</v>
      </c>
      <c r="L2558" s="1">
        <v>5.5</v>
      </c>
      <c r="M2558" s="1">
        <v>5.6</v>
      </c>
      <c r="N2558" s="1">
        <v>70.3</v>
      </c>
      <c r="O2558" s="4">
        <v>15028.8</v>
      </c>
      <c r="P2558" s="3">
        <v>0.45</v>
      </c>
      <c r="Q2558" s="3">
        <v>0.19</v>
      </c>
      <c r="R2558" s="3">
        <v>0.39600000000000002</v>
      </c>
      <c r="S2558" s="3">
        <v>0.26200000000000001</v>
      </c>
      <c r="T2558" s="1" t="s">
        <v>28</v>
      </c>
      <c r="U2558" s="1" t="s">
        <v>28</v>
      </c>
      <c r="V2558" s="3">
        <v>0.30299999999999999</v>
      </c>
      <c r="W2558" s="1" t="s">
        <v>28</v>
      </c>
    </row>
    <row r="2559" spans="1:23" ht="13" x14ac:dyDescent="0.15">
      <c r="A2559" s="1" t="s">
        <v>1624</v>
      </c>
      <c r="B2559" s="1" t="s">
        <v>609</v>
      </c>
      <c r="C2559" s="1">
        <v>48049</v>
      </c>
      <c r="D2559" s="2">
        <v>38709</v>
      </c>
      <c r="E2559" s="3">
        <v>0.434</v>
      </c>
      <c r="F2559" s="3">
        <v>0.17799999999999999</v>
      </c>
      <c r="G2559" s="2">
        <v>1910</v>
      </c>
      <c r="H2559" s="1">
        <v>490</v>
      </c>
      <c r="I2559" s="1" t="s">
        <v>33</v>
      </c>
      <c r="J2559" s="2">
        <v>1880</v>
      </c>
      <c r="K2559" s="3">
        <v>0.20899999999999999</v>
      </c>
      <c r="L2559" s="1">
        <v>4.5</v>
      </c>
      <c r="M2559" s="1">
        <v>6</v>
      </c>
      <c r="N2559" s="1">
        <v>72.3</v>
      </c>
      <c r="O2559" s="4">
        <v>11762.1</v>
      </c>
      <c r="P2559" s="3">
        <v>0.38300000000000001</v>
      </c>
      <c r="Q2559" s="3">
        <v>0.121</v>
      </c>
      <c r="R2559" s="3">
        <v>0.28100000000000003</v>
      </c>
      <c r="S2559" s="3">
        <v>0.184</v>
      </c>
      <c r="T2559" s="1" t="s">
        <v>28</v>
      </c>
      <c r="U2559" s="1" t="s">
        <v>30</v>
      </c>
      <c r="V2559" s="3">
        <v>0.22600000000000001</v>
      </c>
      <c r="W2559" s="1" t="s">
        <v>30</v>
      </c>
    </row>
    <row r="2560" spans="1:23" ht="13" x14ac:dyDescent="0.15">
      <c r="A2560" s="1" t="s">
        <v>1624</v>
      </c>
      <c r="B2560" s="1" t="s">
        <v>1645</v>
      </c>
      <c r="C2560" s="1">
        <v>48051</v>
      </c>
      <c r="D2560" s="2">
        <v>19475</v>
      </c>
      <c r="E2560" s="3">
        <v>1</v>
      </c>
      <c r="F2560" s="3">
        <v>0.21099999999999999</v>
      </c>
      <c r="G2560" s="2">
        <v>2579</v>
      </c>
      <c r="H2560" s="2">
        <v>9738</v>
      </c>
      <c r="I2560" s="1" t="s">
        <v>26</v>
      </c>
      <c r="J2560" s="2">
        <v>2963</v>
      </c>
      <c r="K2560" s="3">
        <v>0.218</v>
      </c>
      <c r="L2560" s="1">
        <v>4.3</v>
      </c>
      <c r="M2560" s="1">
        <v>5.8</v>
      </c>
      <c r="N2560" s="1">
        <v>74.599999999999994</v>
      </c>
      <c r="O2560" s="4">
        <v>10433.700000000001</v>
      </c>
      <c r="P2560" s="3">
        <v>0.38400000000000001</v>
      </c>
      <c r="Q2560" s="3">
        <v>0.123</v>
      </c>
      <c r="R2560" s="3">
        <v>0.28000000000000003</v>
      </c>
      <c r="S2560" s="3">
        <v>0.151</v>
      </c>
      <c r="T2560" s="1" t="s">
        <v>28</v>
      </c>
      <c r="U2560" s="1" t="s">
        <v>30</v>
      </c>
      <c r="V2560" s="3">
        <v>0.22800000000000001</v>
      </c>
      <c r="W2560" s="1" t="s">
        <v>30</v>
      </c>
    </row>
    <row r="2561" spans="1:23" ht="13" x14ac:dyDescent="0.15">
      <c r="A2561" s="1" t="s">
        <v>1624</v>
      </c>
      <c r="B2561" s="1" t="s">
        <v>1646</v>
      </c>
      <c r="C2561" s="1">
        <v>48053</v>
      </c>
      <c r="D2561" s="2">
        <v>53991</v>
      </c>
      <c r="E2561" s="3">
        <v>0.67300000000000004</v>
      </c>
      <c r="F2561" s="3">
        <v>0.19500000000000001</v>
      </c>
      <c r="G2561" s="2">
        <v>2426</v>
      </c>
      <c r="H2561" s="2">
        <v>1125</v>
      </c>
      <c r="I2561" s="1" t="s">
        <v>26</v>
      </c>
      <c r="J2561" s="2">
        <v>2083</v>
      </c>
      <c r="K2561" s="3">
        <v>0.19600000000000001</v>
      </c>
      <c r="L2561" s="1">
        <v>4.2</v>
      </c>
      <c r="M2561" s="1">
        <v>5.7</v>
      </c>
      <c r="N2561" s="1">
        <v>76.900000000000006</v>
      </c>
      <c r="O2561" s="4">
        <v>8878.6</v>
      </c>
      <c r="P2561" s="3">
        <v>0.41699999999999998</v>
      </c>
      <c r="Q2561" s="3">
        <v>0.111</v>
      </c>
      <c r="R2561" s="3">
        <v>0.27</v>
      </c>
      <c r="S2561" s="3">
        <v>0.14299999999999999</v>
      </c>
      <c r="T2561" s="1" t="s">
        <v>28</v>
      </c>
      <c r="U2561" s="1" t="s">
        <v>29</v>
      </c>
      <c r="V2561" s="3">
        <v>0.222</v>
      </c>
      <c r="W2561" s="1" t="s">
        <v>30</v>
      </c>
    </row>
    <row r="2562" spans="1:23" ht="13" x14ac:dyDescent="0.15">
      <c r="A2562" s="1" t="s">
        <v>1624</v>
      </c>
      <c r="B2562" s="1" t="s">
        <v>777</v>
      </c>
      <c r="C2562" s="1">
        <v>48055</v>
      </c>
      <c r="D2562" s="2">
        <v>49859</v>
      </c>
      <c r="E2562" s="3">
        <v>0.54600000000000004</v>
      </c>
      <c r="F2562" s="3">
        <v>0.22800000000000001</v>
      </c>
      <c r="G2562" s="2">
        <v>3899</v>
      </c>
      <c r="H2562" s="2">
        <v>1216</v>
      </c>
      <c r="I2562" s="1" t="s">
        <v>26</v>
      </c>
      <c r="J2562" s="2">
        <v>3158</v>
      </c>
      <c r="K2562" s="3">
        <v>0.251</v>
      </c>
      <c r="L2562" s="1">
        <v>4.7</v>
      </c>
      <c r="M2562" s="1">
        <v>5.7</v>
      </c>
      <c r="N2562" s="1">
        <v>75.7</v>
      </c>
      <c r="O2562" s="4">
        <v>9138.9</v>
      </c>
      <c r="P2562" s="3">
        <v>0.39</v>
      </c>
      <c r="Q2562" s="3">
        <v>0.14599999999999999</v>
      </c>
      <c r="R2562" s="3">
        <v>0.316</v>
      </c>
      <c r="S2562" s="3">
        <v>0.16700000000000001</v>
      </c>
      <c r="T2562" s="1" t="s">
        <v>28</v>
      </c>
      <c r="U2562" s="1" t="s">
        <v>28</v>
      </c>
      <c r="V2562" s="3">
        <v>0.25</v>
      </c>
      <c r="W2562" s="1" t="s">
        <v>30</v>
      </c>
    </row>
    <row r="2563" spans="1:23" ht="13" x14ac:dyDescent="0.15">
      <c r="A2563" s="1" t="s">
        <v>1624</v>
      </c>
      <c r="B2563" s="1" t="s">
        <v>79</v>
      </c>
      <c r="C2563" s="1">
        <v>48057</v>
      </c>
      <c r="D2563" s="2">
        <v>19696</v>
      </c>
      <c r="E2563" s="3">
        <v>0.4</v>
      </c>
      <c r="F2563" s="3">
        <v>0.16800000000000001</v>
      </c>
      <c r="G2563" s="2">
        <v>1973</v>
      </c>
      <c r="H2563" s="2">
        <v>3939</v>
      </c>
      <c r="I2563" s="1" t="s">
        <v>26</v>
      </c>
      <c r="J2563" s="2">
        <v>3530</v>
      </c>
      <c r="K2563" s="3">
        <v>0.20200000000000001</v>
      </c>
      <c r="L2563" s="1">
        <v>4.4000000000000004</v>
      </c>
      <c r="M2563" s="1">
        <v>5.4</v>
      </c>
      <c r="N2563" s="1">
        <v>75.599999999999994</v>
      </c>
      <c r="O2563" s="4">
        <v>9451.9</v>
      </c>
      <c r="P2563" s="3">
        <v>0.36699999999999999</v>
      </c>
      <c r="Q2563" s="3">
        <v>0.127</v>
      </c>
      <c r="R2563" s="3">
        <v>0.27200000000000002</v>
      </c>
      <c r="S2563" s="3">
        <v>0.159</v>
      </c>
      <c r="T2563" s="1" t="s">
        <v>28</v>
      </c>
      <c r="U2563" s="1" t="s">
        <v>30</v>
      </c>
      <c r="V2563" s="3">
        <v>0.216</v>
      </c>
      <c r="W2563" s="1" t="s">
        <v>30</v>
      </c>
    </row>
    <row r="2564" spans="1:23" ht="13" x14ac:dyDescent="0.15">
      <c r="A2564" s="1" t="s">
        <v>1624</v>
      </c>
      <c r="B2564" s="1" t="s">
        <v>1647</v>
      </c>
      <c r="C2564" s="1">
        <v>48059</v>
      </c>
      <c r="D2564" s="2">
        <v>14374</v>
      </c>
      <c r="E2564" s="3">
        <v>1</v>
      </c>
      <c r="F2564" s="3">
        <v>0.17799999999999999</v>
      </c>
      <c r="G2564" s="2">
        <v>7058</v>
      </c>
      <c r="H2564" s="2">
        <v>14374</v>
      </c>
      <c r="I2564" s="1" t="s">
        <v>26</v>
      </c>
      <c r="J2564" s="2">
        <v>3083</v>
      </c>
      <c r="K2564" s="3">
        <v>0.187</v>
      </c>
      <c r="L2564" s="1">
        <v>4.2</v>
      </c>
      <c r="M2564" s="1">
        <v>5.8</v>
      </c>
      <c r="N2564" s="1">
        <v>73.5</v>
      </c>
      <c r="O2564" s="4">
        <v>11448.5</v>
      </c>
      <c r="P2564" s="3">
        <v>0.36399999999999999</v>
      </c>
      <c r="Q2564" s="3">
        <v>0.109</v>
      </c>
      <c r="R2564" s="3">
        <v>0.252</v>
      </c>
      <c r="S2564" s="3">
        <v>0.157</v>
      </c>
      <c r="T2564" s="1" t="s">
        <v>28</v>
      </c>
      <c r="U2564" s="1" t="s">
        <v>29</v>
      </c>
      <c r="V2564" s="3">
        <v>0.20799999999999999</v>
      </c>
      <c r="W2564" s="1" t="s">
        <v>30</v>
      </c>
    </row>
    <row r="2565" spans="1:23" ht="13" x14ac:dyDescent="0.15">
      <c r="A2565" s="1" t="s">
        <v>1624</v>
      </c>
      <c r="B2565" s="1" t="s">
        <v>1500</v>
      </c>
      <c r="C2565" s="1">
        <v>48061</v>
      </c>
      <c r="D2565" s="2">
        <v>426710</v>
      </c>
      <c r="E2565" s="3">
        <v>0.17599999999999999</v>
      </c>
      <c r="F2565" s="3">
        <v>0.252</v>
      </c>
      <c r="G2565" s="2">
        <v>2034</v>
      </c>
      <c r="H2565" s="2">
        <v>1028</v>
      </c>
      <c r="I2565" s="1" t="s">
        <v>26</v>
      </c>
      <c r="J2565" s="2">
        <v>3242</v>
      </c>
      <c r="K2565" s="3">
        <v>0.374</v>
      </c>
      <c r="L2565" s="1">
        <v>5.3</v>
      </c>
      <c r="M2565" s="1">
        <v>6.1</v>
      </c>
      <c r="N2565" s="1">
        <v>76.3</v>
      </c>
      <c r="O2565" s="4">
        <v>9064.7999999999993</v>
      </c>
      <c r="P2565" s="3">
        <v>0.47599999999999998</v>
      </c>
      <c r="Q2565" s="3">
        <v>0.19900000000000001</v>
      </c>
      <c r="R2565" s="3">
        <v>0.41499999999999998</v>
      </c>
      <c r="S2565" s="3">
        <v>0.219</v>
      </c>
      <c r="T2565" s="1" t="s">
        <v>28</v>
      </c>
      <c r="U2565" s="1" t="s">
        <v>28</v>
      </c>
      <c r="V2565" s="3">
        <v>0.32300000000000001</v>
      </c>
      <c r="W2565" s="1" t="s">
        <v>28</v>
      </c>
    </row>
    <row r="2566" spans="1:23" ht="13" x14ac:dyDescent="0.15">
      <c r="A2566" s="1" t="s">
        <v>1624</v>
      </c>
      <c r="B2566" s="1" t="s">
        <v>1648</v>
      </c>
      <c r="C2566" s="1">
        <v>48063</v>
      </c>
      <c r="D2566" s="2">
        <v>13000</v>
      </c>
      <c r="E2566" s="3">
        <v>1</v>
      </c>
      <c r="F2566" s="3">
        <v>0.20200000000000001</v>
      </c>
      <c r="G2566" s="2">
        <v>1402</v>
      </c>
      <c r="H2566" s="2">
        <v>1444</v>
      </c>
      <c r="I2566" s="1" t="s">
        <v>26</v>
      </c>
      <c r="J2566" s="2">
        <v>3514</v>
      </c>
      <c r="K2566" s="3">
        <v>0.23799999999999999</v>
      </c>
      <c r="L2566" s="1">
        <v>4.9000000000000004</v>
      </c>
      <c r="M2566" s="1">
        <v>6</v>
      </c>
      <c r="N2566" s="1">
        <v>70.7</v>
      </c>
      <c r="O2566" s="4">
        <v>14544.1</v>
      </c>
      <c r="P2566" s="3">
        <v>0.39900000000000002</v>
      </c>
      <c r="Q2566" s="3">
        <v>0.13900000000000001</v>
      </c>
      <c r="R2566" s="3">
        <v>0.30199999999999999</v>
      </c>
      <c r="S2566" s="3">
        <v>0.185</v>
      </c>
      <c r="T2566" s="1" t="s">
        <v>28</v>
      </c>
      <c r="U2566" s="1" t="s">
        <v>30</v>
      </c>
      <c r="V2566" s="3">
        <v>0.24399999999999999</v>
      </c>
      <c r="W2566" s="1" t="s">
        <v>30</v>
      </c>
    </row>
    <row r="2567" spans="1:23" ht="13" x14ac:dyDescent="0.15">
      <c r="A2567" s="1" t="s">
        <v>1624</v>
      </c>
      <c r="B2567" s="1" t="s">
        <v>1649</v>
      </c>
      <c r="C2567" s="1">
        <v>48065</v>
      </c>
      <c r="D2567" s="2">
        <v>5878</v>
      </c>
      <c r="E2567" s="3">
        <v>1</v>
      </c>
      <c r="F2567" s="3">
        <v>0.152</v>
      </c>
      <c r="H2567" s="2">
        <v>1959</v>
      </c>
      <c r="I2567" s="1" t="s">
        <v>26</v>
      </c>
      <c r="J2567" s="2">
        <v>2060</v>
      </c>
      <c r="K2567" s="3">
        <v>0.16200000000000001</v>
      </c>
      <c r="L2567" s="1">
        <v>4</v>
      </c>
      <c r="M2567" s="1">
        <v>5.7</v>
      </c>
      <c r="N2567" s="1">
        <v>72.099999999999994</v>
      </c>
      <c r="O2567" s="4">
        <v>12961.8</v>
      </c>
      <c r="P2567" s="3">
        <v>0.34200000000000003</v>
      </c>
      <c r="Q2567" s="3">
        <v>0.10100000000000001</v>
      </c>
      <c r="R2567" s="3">
        <v>0.224</v>
      </c>
      <c r="S2567" s="3">
        <v>0.129</v>
      </c>
      <c r="T2567" s="1" t="s">
        <v>30</v>
      </c>
      <c r="U2567" s="1" t="s">
        <v>29</v>
      </c>
      <c r="V2567" s="3">
        <v>0.185</v>
      </c>
      <c r="W2567" s="1" t="s">
        <v>29</v>
      </c>
    </row>
    <row r="2568" spans="1:23" ht="13" x14ac:dyDescent="0.15">
      <c r="A2568" s="1" t="s">
        <v>1624</v>
      </c>
      <c r="B2568" s="1" t="s">
        <v>528</v>
      </c>
      <c r="C2568" s="1">
        <v>48067</v>
      </c>
      <c r="D2568" s="2">
        <v>28659</v>
      </c>
      <c r="E2568" s="3">
        <v>0.80600000000000005</v>
      </c>
      <c r="F2568" s="3">
        <v>0.17599999999999999</v>
      </c>
      <c r="G2568" s="2">
        <v>4760</v>
      </c>
      <c r="H2568" s="2">
        <v>2866</v>
      </c>
      <c r="I2568" s="1" t="s">
        <v>26</v>
      </c>
      <c r="J2568" s="2">
        <v>3363</v>
      </c>
      <c r="K2568" s="3">
        <v>0.23300000000000001</v>
      </c>
      <c r="L2568" s="1">
        <v>4.7</v>
      </c>
      <c r="M2568" s="1">
        <v>6.3</v>
      </c>
      <c r="N2568" s="1">
        <v>70.7</v>
      </c>
      <c r="O2568" s="4">
        <v>14420.4</v>
      </c>
      <c r="P2568" s="3">
        <v>0.38600000000000001</v>
      </c>
      <c r="Q2568" s="3">
        <v>0.124</v>
      </c>
      <c r="R2568" s="3">
        <v>0.3</v>
      </c>
      <c r="S2568" s="3">
        <v>0.188</v>
      </c>
      <c r="T2568" s="1" t="s">
        <v>28</v>
      </c>
      <c r="U2568" s="1" t="s">
        <v>30</v>
      </c>
      <c r="V2568" s="3">
        <v>0.23499999999999999</v>
      </c>
      <c r="W2568" s="1" t="s">
        <v>30</v>
      </c>
    </row>
    <row r="2569" spans="1:23" ht="13" x14ac:dyDescent="0.15">
      <c r="A2569" s="1" t="s">
        <v>1624</v>
      </c>
      <c r="B2569" s="1" t="s">
        <v>1650</v>
      </c>
      <c r="C2569" s="1">
        <v>48069</v>
      </c>
      <c r="D2569" s="2">
        <v>7227</v>
      </c>
      <c r="E2569" s="3">
        <v>1</v>
      </c>
      <c r="F2569" s="3">
        <v>0.253</v>
      </c>
      <c r="G2569" s="2">
        <v>3687</v>
      </c>
      <c r="H2569" s="2">
        <v>7227</v>
      </c>
      <c r="I2569" s="1" t="s">
        <v>26</v>
      </c>
      <c r="J2569" s="2">
        <v>2878</v>
      </c>
      <c r="K2569" s="3">
        <v>0.248</v>
      </c>
      <c r="L2569" s="1">
        <v>4.8</v>
      </c>
      <c r="M2569" s="1">
        <v>5.6</v>
      </c>
      <c r="N2569" s="1">
        <v>75.400000000000006</v>
      </c>
      <c r="O2569" s="4">
        <v>10360.200000000001</v>
      </c>
      <c r="P2569" s="3">
        <v>0.40400000000000003</v>
      </c>
      <c r="Q2569" s="3">
        <v>0.14499999999999999</v>
      </c>
      <c r="R2569" s="3">
        <v>0.32100000000000001</v>
      </c>
      <c r="S2569" s="3">
        <v>0.153</v>
      </c>
      <c r="T2569" s="1" t="s">
        <v>28</v>
      </c>
      <c r="U2569" s="1" t="s">
        <v>30</v>
      </c>
      <c r="V2569" s="3">
        <v>0.254</v>
      </c>
      <c r="W2569" s="1" t="s">
        <v>28</v>
      </c>
    </row>
    <row r="2570" spans="1:23" ht="13" x14ac:dyDescent="0.15">
      <c r="A2570" s="1" t="s">
        <v>1624</v>
      </c>
      <c r="B2570" s="1" t="s">
        <v>80</v>
      </c>
      <c r="C2570" s="1">
        <v>48071</v>
      </c>
      <c r="D2570" s="2">
        <v>53876</v>
      </c>
      <c r="E2570" s="3">
        <v>0.54100000000000004</v>
      </c>
      <c r="F2570" s="3">
        <v>0.14000000000000001</v>
      </c>
      <c r="G2570" s="2">
        <v>6981</v>
      </c>
      <c r="H2570" s="2">
        <v>2449</v>
      </c>
      <c r="I2570" s="1" t="s">
        <v>26</v>
      </c>
      <c r="J2570" s="2">
        <v>5407</v>
      </c>
      <c r="K2570" s="3">
        <v>0.191</v>
      </c>
      <c r="L2570" s="1">
        <v>4.0999999999999996</v>
      </c>
      <c r="M2570" s="1">
        <v>5.6</v>
      </c>
      <c r="N2570" s="1">
        <v>76.2</v>
      </c>
      <c r="O2570" s="4">
        <v>8173</v>
      </c>
      <c r="P2570" s="3">
        <v>0.38700000000000001</v>
      </c>
      <c r="Q2570" s="3">
        <v>0.11799999999999999</v>
      </c>
      <c r="R2570" s="3">
        <v>0.25</v>
      </c>
      <c r="S2570" s="3">
        <v>0.156</v>
      </c>
      <c r="T2570" s="1" t="s">
        <v>30</v>
      </c>
      <c r="U2570" s="1" t="s">
        <v>29</v>
      </c>
      <c r="V2570" s="3">
        <v>0.20699999999999999</v>
      </c>
      <c r="W2570" s="1" t="s">
        <v>30</v>
      </c>
    </row>
    <row r="2571" spans="1:23" ht="13" x14ac:dyDescent="0.15">
      <c r="A2571" s="1" t="s">
        <v>1624</v>
      </c>
      <c r="B2571" s="1" t="s">
        <v>81</v>
      </c>
      <c r="C2571" s="1">
        <v>48073</v>
      </c>
      <c r="D2571" s="2">
        <v>52217</v>
      </c>
      <c r="E2571" s="3">
        <v>0.72499999999999998</v>
      </c>
      <c r="F2571" s="3">
        <v>0.19600000000000001</v>
      </c>
      <c r="G2571" s="2">
        <v>1965</v>
      </c>
      <c r="H2571" s="1">
        <v>900</v>
      </c>
      <c r="I2571" s="1" t="s">
        <v>33</v>
      </c>
      <c r="J2571" s="2">
        <v>2617</v>
      </c>
      <c r="K2571" s="3">
        <v>0.245</v>
      </c>
      <c r="L2571" s="1">
        <v>4.9000000000000004</v>
      </c>
      <c r="M2571" s="1">
        <v>5.8</v>
      </c>
      <c r="N2571" s="1">
        <v>73.099999999999994</v>
      </c>
      <c r="O2571" s="4">
        <v>11651.5</v>
      </c>
      <c r="P2571" s="3">
        <v>0.39100000000000001</v>
      </c>
      <c r="Q2571" s="3">
        <v>0.13700000000000001</v>
      </c>
      <c r="R2571" s="3">
        <v>0.308</v>
      </c>
      <c r="S2571" s="3">
        <v>0.16700000000000001</v>
      </c>
      <c r="T2571" s="1" t="s">
        <v>28</v>
      </c>
      <c r="U2571" s="1" t="s">
        <v>30</v>
      </c>
      <c r="V2571" s="3">
        <v>0.24099999999999999</v>
      </c>
      <c r="W2571" s="1" t="s">
        <v>30</v>
      </c>
    </row>
    <row r="2572" spans="1:23" ht="13" x14ac:dyDescent="0.15">
      <c r="A2572" s="1" t="s">
        <v>1624</v>
      </c>
      <c r="B2572" s="1" t="s">
        <v>1651</v>
      </c>
      <c r="C2572" s="1">
        <v>48075</v>
      </c>
      <c r="D2572" s="2">
        <v>6788</v>
      </c>
      <c r="E2572" s="3">
        <v>0.32200000000000001</v>
      </c>
      <c r="F2572" s="3">
        <v>0.184</v>
      </c>
      <c r="G2572" s="1">
        <v>674</v>
      </c>
      <c r="H2572" s="1">
        <v>970</v>
      </c>
      <c r="I2572" s="1" t="s">
        <v>33</v>
      </c>
      <c r="J2572" s="2">
        <v>3310</v>
      </c>
      <c r="K2572" s="3">
        <v>0.24399999999999999</v>
      </c>
      <c r="L2572" s="1">
        <v>5</v>
      </c>
      <c r="M2572" s="1">
        <v>6</v>
      </c>
      <c r="N2572" s="1">
        <v>73.599999999999994</v>
      </c>
      <c r="O2572" s="4">
        <v>9805.7999999999993</v>
      </c>
      <c r="P2572" s="3">
        <v>0.41099999999999998</v>
      </c>
      <c r="Q2572" s="3">
        <v>0.13600000000000001</v>
      </c>
      <c r="R2572" s="3">
        <v>0.309</v>
      </c>
      <c r="S2572" s="3">
        <v>0.16400000000000001</v>
      </c>
      <c r="T2572" s="1" t="s">
        <v>28</v>
      </c>
      <c r="U2572" s="1" t="s">
        <v>30</v>
      </c>
      <c r="V2572" s="3">
        <v>0.24099999999999999</v>
      </c>
      <c r="W2572" s="1" t="s">
        <v>30</v>
      </c>
    </row>
    <row r="2573" spans="1:23" ht="13" x14ac:dyDescent="0.15">
      <c r="A2573" s="1" t="s">
        <v>1624</v>
      </c>
      <c r="B2573" s="1" t="s">
        <v>85</v>
      </c>
      <c r="C2573" s="1">
        <v>48077</v>
      </c>
      <c r="D2573" s="2">
        <v>10738</v>
      </c>
      <c r="E2573" s="3">
        <v>1</v>
      </c>
      <c r="F2573" s="3">
        <v>0.161</v>
      </c>
      <c r="G2573" s="2">
        <v>2566</v>
      </c>
      <c r="H2573" s="2">
        <v>3579</v>
      </c>
      <c r="I2573" s="1" t="s">
        <v>26</v>
      </c>
      <c r="J2573" s="2">
        <v>5530</v>
      </c>
      <c r="K2573" s="3">
        <v>0.16600000000000001</v>
      </c>
      <c r="L2573" s="1">
        <v>4.0999999999999996</v>
      </c>
      <c r="M2573" s="1">
        <v>5.8</v>
      </c>
      <c r="N2573" s="1">
        <v>75.7</v>
      </c>
      <c r="O2573" s="4">
        <v>9702.9</v>
      </c>
      <c r="P2573" s="3">
        <v>0.34499999999999997</v>
      </c>
      <c r="Q2573" s="3">
        <v>0.10199999999999999</v>
      </c>
      <c r="R2573" s="3">
        <v>0.22800000000000001</v>
      </c>
      <c r="S2573" s="3">
        <v>0.161</v>
      </c>
      <c r="T2573" s="1" t="s">
        <v>28</v>
      </c>
      <c r="U2573" s="1" t="s">
        <v>29</v>
      </c>
      <c r="V2573" s="3">
        <v>0.19400000000000001</v>
      </c>
      <c r="W2573" s="1" t="s">
        <v>29</v>
      </c>
    </row>
    <row r="2574" spans="1:23" ht="13" x14ac:dyDescent="0.15">
      <c r="A2574" s="1" t="s">
        <v>1624</v>
      </c>
      <c r="B2574" s="1" t="s">
        <v>1652</v>
      </c>
      <c r="C2574" s="1">
        <v>48079</v>
      </c>
      <c r="D2574" s="2">
        <v>2509</v>
      </c>
      <c r="E2574" s="3">
        <v>1</v>
      </c>
      <c r="F2574" s="3">
        <v>0.23499999999999999</v>
      </c>
      <c r="G2574" s="2">
        <v>2516</v>
      </c>
      <c r="I2574" s="1" t="s">
        <v>33</v>
      </c>
      <c r="J2574" s="2">
        <v>1012</v>
      </c>
      <c r="K2574" s="3">
        <v>0.34200000000000003</v>
      </c>
      <c r="L2574" s="1">
        <v>5.8</v>
      </c>
      <c r="M2574" s="1">
        <v>6.2</v>
      </c>
      <c r="N2574" s="1">
        <v>71.400000000000006</v>
      </c>
      <c r="O2574" s="4">
        <v>14047</v>
      </c>
      <c r="P2574" s="3">
        <v>0.436</v>
      </c>
      <c r="Q2574" s="3">
        <v>0.17599999999999999</v>
      </c>
      <c r="R2574" s="3">
        <v>0.40400000000000003</v>
      </c>
      <c r="S2574" s="3">
        <v>0.22500000000000001</v>
      </c>
      <c r="T2574" s="1" t="s">
        <v>28</v>
      </c>
      <c r="U2574" s="1" t="s">
        <v>28</v>
      </c>
      <c r="V2574" s="3">
        <v>0.30299999999999999</v>
      </c>
      <c r="W2574" s="1" t="s">
        <v>28</v>
      </c>
    </row>
    <row r="2575" spans="1:23" ht="13" x14ac:dyDescent="0.15">
      <c r="A2575" s="1" t="s">
        <v>1624</v>
      </c>
      <c r="B2575" s="1" t="s">
        <v>1653</v>
      </c>
      <c r="C2575" s="1">
        <v>48081</v>
      </c>
      <c r="D2575" s="2">
        <v>3352</v>
      </c>
      <c r="E2575" s="3">
        <v>1</v>
      </c>
      <c r="F2575" s="3">
        <v>0.182</v>
      </c>
      <c r="I2575" s="1" t="s">
        <v>44</v>
      </c>
      <c r="J2575" s="2">
        <v>3556</v>
      </c>
      <c r="K2575" s="3">
        <v>0.24399999999999999</v>
      </c>
      <c r="L2575" s="1">
        <v>4.7</v>
      </c>
      <c r="M2575" s="1">
        <v>6</v>
      </c>
      <c r="N2575" s="1">
        <v>74</v>
      </c>
      <c r="O2575" s="4">
        <v>9809</v>
      </c>
      <c r="P2575" s="3">
        <v>0.39600000000000002</v>
      </c>
      <c r="Q2575" s="3">
        <v>0.13200000000000001</v>
      </c>
      <c r="R2575" s="3">
        <v>0.314</v>
      </c>
      <c r="S2575" s="3">
        <v>0.188</v>
      </c>
      <c r="T2575" s="1" t="s">
        <v>28</v>
      </c>
      <c r="U2575" s="1" t="s">
        <v>30</v>
      </c>
      <c r="V2575" s="3">
        <v>0.24299999999999999</v>
      </c>
      <c r="W2575" s="1" t="s">
        <v>30</v>
      </c>
    </row>
    <row r="2576" spans="1:23" ht="13" x14ac:dyDescent="0.15">
      <c r="A2576" s="1" t="s">
        <v>1624</v>
      </c>
      <c r="B2576" s="1" t="s">
        <v>1654</v>
      </c>
      <c r="C2576" s="1">
        <v>48083</v>
      </c>
      <c r="D2576" s="2">
        <v>7842</v>
      </c>
      <c r="E2576" s="3">
        <v>0.53200000000000003</v>
      </c>
      <c r="F2576" s="3">
        <v>0.216</v>
      </c>
      <c r="G2576" s="2">
        <v>1934</v>
      </c>
      <c r="H2576" s="2">
        <v>7842</v>
      </c>
      <c r="I2576" s="1" t="s">
        <v>26</v>
      </c>
      <c r="J2576" s="2">
        <v>4543</v>
      </c>
      <c r="K2576" s="3">
        <v>0.21</v>
      </c>
      <c r="L2576" s="1">
        <v>4.5</v>
      </c>
      <c r="M2576" s="1">
        <v>5.9</v>
      </c>
      <c r="N2576" s="1">
        <v>70.5</v>
      </c>
      <c r="O2576" s="4">
        <v>13601.7</v>
      </c>
      <c r="P2576" s="3">
        <v>0.38200000000000001</v>
      </c>
      <c r="Q2576" s="3">
        <v>0.121</v>
      </c>
      <c r="R2576" s="3">
        <v>0.27300000000000002</v>
      </c>
      <c r="S2576" s="3">
        <v>0.19400000000000001</v>
      </c>
      <c r="T2576" s="1" t="s">
        <v>28</v>
      </c>
      <c r="U2576" s="1" t="s">
        <v>30</v>
      </c>
      <c r="V2576" s="3">
        <v>0.23300000000000001</v>
      </c>
      <c r="W2576" s="1" t="s">
        <v>30</v>
      </c>
    </row>
    <row r="2577" spans="1:23" ht="13" x14ac:dyDescent="0.15">
      <c r="A2577" s="1" t="s">
        <v>1624</v>
      </c>
      <c r="B2577" s="1" t="s">
        <v>1655</v>
      </c>
      <c r="C2577" s="1">
        <v>48085</v>
      </c>
      <c r="D2577" s="2">
        <v>1195359</v>
      </c>
      <c r="E2577" s="3">
        <v>6.0999999999999999E-2</v>
      </c>
      <c r="F2577" s="3">
        <v>0.106</v>
      </c>
      <c r="G2577" s="2">
        <v>1027</v>
      </c>
      <c r="H2577" s="1">
        <v>548</v>
      </c>
      <c r="I2577" s="1" t="s">
        <v>33</v>
      </c>
      <c r="J2577" s="2">
        <v>2504</v>
      </c>
      <c r="K2577" s="3">
        <v>0.124</v>
      </c>
      <c r="L2577" s="1">
        <v>3.3</v>
      </c>
      <c r="M2577" s="1">
        <v>4.5</v>
      </c>
      <c r="N2577" s="1">
        <v>81.3</v>
      </c>
      <c r="O2577" s="4">
        <v>4575.5</v>
      </c>
      <c r="P2577" s="3">
        <v>0.28599999999999998</v>
      </c>
      <c r="Q2577" s="3">
        <v>9.6000000000000002E-2</v>
      </c>
      <c r="R2577" s="3">
        <v>0.17399999999999999</v>
      </c>
      <c r="S2577" s="3">
        <v>0.121</v>
      </c>
      <c r="T2577" s="1" t="s">
        <v>29</v>
      </c>
      <c r="U2577" s="1" t="s">
        <v>37</v>
      </c>
      <c r="V2577" s="3">
        <v>0.151</v>
      </c>
      <c r="W2577" s="1" t="s">
        <v>29</v>
      </c>
    </row>
    <row r="2578" spans="1:23" ht="13" x14ac:dyDescent="0.15">
      <c r="A2578" s="1" t="s">
        <v>1624</v>
      </c>
      <c r="B2578" s="1" t="s">
        <v>1656</v>
      </c>
      <c r="C2578" s="1">
        <v>48087</v>
      </c>
      <c r="D2578" s="2">
        <v>2563</v>
      </c>
      <c r="E2578" s="3">
        <v>1</v>
      </c>
      <c r="F2578" s="3">
        <v>0.26</v>
      </c>
      <c r="G2578" s="2">
        <v>2615</v>
      </c>
      <c r="H2578" s="2">
        <v>1282</v>
      </c>
      <c r="I2578" s="1" t="s">
        <v>26</v>
      </c>
      <c r="J2578" s="2">
        <v>3426</v>
      </c>
      <c r="K2578" s="3">
        <v>0.251</v>
      </c>
      <c r="L2578" s="1">
        <v>4.9000000000000004</v>
      </c>
      <c r="M2578" s="1">
        <v>5.9</v>
      </c>
      <c r="N2578" s="1">
        <v>71.2</v>
      </c>
      <c r="O2578" s="4">
        <v>14470.5</v>
      </c>
      <c r="P2578" s="3">
        <v>0.39400000000000002</v>
      </c>
      <c r="Q2578" s="3">
        <v>0.13600000000000001</v>
      </c>
      <c r="R2578" s="3">
        <v>0.309</v>
      </c>
      <c r="S2578" s="3">
        <v>0.193</v>
      </c>
      <c r="T2578" s="1" t="s">
        <v>28</v>
      </c>
      <c r="U2578" s="1" t="s">
        <v>28</v>
      </c>
      <c r="V2578" s="3">
        <v>0.25700000000000001</v>
      </c>
      <c r="W2578" s="1" t="s">
        <v>28</v>
      </c>
    </row>
    <row r="2579" spans="1:23" ht="13" x14ac:dyDescent="0.15">
      <c r="A2579" s="1" t="s">
        <v>1624</v>
      </c>
      <c r="B2579" s="1" t="s">
        <v>1657</v>
      </c>
      <c r="C2579" s="1">
        <v>48089</v>
      </c>
      <c r="D2579" s="2">
        <v>21117</v>
      </c>
      <c r="E2579" s="3">
        <v>1</v>
      </c>
      <c r="F2579" s="3">
        <v>0.22600000000000001</v>
      </c>
      <c r="G2579" s="2">
        <v>1875</v>
      </c>
      <c r="H2579" s="2">
        <v>2640</v>
      </c>
      <c r="I2579" s="1" t="s">
        <v>26</v>
      </c>
      <c r="J2579" s="2">
        <v>2802</v>
      </c>
      <c r="K2579" s="3">
        <v>0.222</v>
      </c>
      <c r="L2579" s="1">
        <v>4.5</v>
      </c>
      <c r="M2579" s="1">
        <v>5.7</v>
      </c>
      <c r="N2579" s="1">
        <v>74</v>
      </c>
      <c r="O2579" s="4">
        <v>11858.8</v>
      </c>
      <c r="P2579" s="3">
        <v>0.39700000000000002</v>
      </c>
      <c r="Q2579" s="3">
        <v>0.125</v>
      </c>
      <c r="R2579" s="3">
        <v>0.28999999999999998</v>
      </c>
      <c r="S2579" s="3">
        <v>0.13200000000000001</v>
      </c>
      <c r="T2579" s="1" t="s">
        <v>28</v>
      </c>
      <c r="U2579" s="1" t="s">
        <v>30</v>
      </c>
      <c r="V2579" s="3">
        <v>0.23200000000000001</v>
      </c>
      <c r="W2579" s="1" t="s">
        <v>30</v>
      </c>
    </row>
    <row r="2580" spans="1:23" ht="13" x14ac:dyDescent="0.15">
      <c r="A2580" s="1" t="s">
        <v>1624</v>
      </c>
      <c r="B2580" s="1" t="s">
        <v>1658</v>
      </c>
      <c r="C2580" s="1">
        <v>48091</v>
      </c>
      <c r="D2580" s="2">
        <v>193928</v>
      </c>
      <c r="E2580" s="3">
        <v>0.46600000000000003</v>
      </c>
      <c r="F2580" s="3">
        <v>0.13300000000000001</v>
      </c>
      <c r="G2580" s="2">
        <v>1683</v>
      </c>
      <c r="H2580" s="1">
        <v>536</v>
      </c>
      <c r="I2580" s="1" t="s">
        <v>33</v>
      </c>
      <c r="J2580" s="2">
        <v>2061</v>
      </c>
      <c r="K2580" s="3">
        <v>0.16300000000000001</v>
      </c>
      <c r="L2580" s="1">
        <v>3.5</v>
      </c>
      <c r="M2580" s="1">
        <v>5.2</v>
      </c>
      <c r="N2580" s="1">
        <v>78.3</v>
      </c>
      <c r="O2580" s="4">
        <v>6848.5</v>
      </c>
      <c r="P2580" s="3">
        <v>0.39100000000000001</v>
      </c>
      <c r="Q2580" s="3">
        <v>9.9000000000000005E-2</v>
      </c>
      <c r="R2580" s="3">
        <v>0.22700000000000001</v>
      </c>
      <c r="S2580" s="3">
        <v>0.13800000000000001</v>
      </c>
      <c r="T2580" s="1" t="s">
        <v>30</v>
      </c>
      <c r="U2580" s="1" t="s">
        <v>29</v>
      </c>
      <c r="V2580" s="3">
        <v>0.192</v>
      </c>
      <c r="W2580" s="1" t="s">
        <v>29</v>
      </c>
    </row>
    <row r="2581" spans="1:23" ht="13" x14ac:dyDescent="0.15">
      <c r="A2581" s="1" t="s">
        <v>1624</v>
      </c>
      <c r="B2581" s="1" t="s">
        <v>707</v>
      </c>
      <c r="C2581" s="1">
        <v>48093</v>
      </c>
      <c r="D2581" s="2">
        <v>14050</v>
      </c>
      <c r="E2581" s="3">
        <v>1</v>
      </c>
      <c r="F2581" s="3">
        <v>0.219</v>
      </c>
      <c r="G2581" s="2">
        <v>1722</v>
      </c>
      <c r="H2581" s="2">
        <v>1756</v>
      </c>
      <c r="I2581" s="1" t="s">
        <v>26</v>
      </c>
      <c r="J2581" s="2">
        <v>3331</v>
      </c>
      <c r="K2581" s="3">
        <v>0.22800000000000001</v>
      </c>
      <c r="L2581" s="1">
        <v>4.4000000000000004</v>
      </c>
      <c r="M2581" s="1">
        <v>5.7</v>
      </c>
      <c r="N2581" s="1">
        <v>74.8</v>
      </c>
      <c r="O2581" s="4">
        <v>9699.6</v>
      </c>
      <c r="P2581" s="3">
        <v>0.39100000000000001</v>
      </c>
      <c r="Q2581" s="3">
        <v>0.125</v>
      </c>
      <c r="R2581" s="3">
        <v>0.29199999999999998</v>
      </c>
      <c r="S2581" s="3">
        <v>0.17199999999999999</v>
      </c>
      <c r="T2581" s="1" t="s">
        <v>28</v>
      </c>
      <c r="U2581" s="1" t="s">
        <v>30</v>
      </c>
      <c r="V2581" s="3">
        <v>0.23799999999999999</v>
      </c>
      <c r="W2581" s="1" t="s">
        <v>30</v>
      </c>
    </row>
    <row r="2582" spans="1:23" ht="13" x14ac:dyDescent="0.15">
      <c r="A2582" s="1" t="s">
        <v>1624</v>
      </c>
      <c r="B2582" s="1" t="s">
        <v>1659</v>
      </c>
      <c r="C2582" s="1">
        <v>48095</v>
      </c>
      <c r="D2582" s="2">
        <v>3297</v>
      </c>
      <c r="E2582" s="3">
        <v>1</v>
      </c>
      <c r="F2582" s="3">
        <v>0.16500000000000001</v>
      </c>
      <c r="G2582" s="2">
        <v>3341</v>
      </c>
      <c r="H2582" s="2">
        <v>3297</v>
      </c>
      <c r="I2582" s="1" t="s">
        <v>26</v>
      </c>
      <c r="J2582" s="2">
        <v>1596</v>
      </c>
      <c r="K2582" s="3">
        <v>0.28199999999999997</v>
      </c>
      <c r="L2582" s="1">
        <v>5</v>
      </c>
      <c r="M2582" s="1">
        <v>6</v>
      </c>
      <c r="N2582" s="1">
        <v>84.2</v>
      </c>
      <c r="O2582" s="4">
        <v>5163.5</v>
      </c>
      <c r="P2582" s="3">
        <v>0.39400000000000002</v>
      </c>
      <c r="Q2582" s="3">
        <v>0.14699999999999999</v>
      </c>
      <c r="R2582" s="3">
        <v>0.33500000000000002</v>
      </c>
      <c r="S2582" s="3">
        <v>0.17599999999999999</v>
      </c>
      <c r="T2582" s="1" t="s">
        <v>28</v>
      </c>
      <c r="U2582" s="1" t="s">
        <v>28</v>
      </c>
      <c r="V2582" s="3">
        <v>0.25</v>
      </c>
      <c r="W2582" s="1" t="s">
        <v>30</v>
      </c>
    </row>
    <row r="2583" spans="1:23" ht="13" x14ac:dyDescent="0.15">
      <c r="A2583" s="1" t="s">
        <v>1624</v>
      </c>
      <c r="B2583" s="1" t="s">
        <v>1660</v>
      </c>
      <c r="C2583" s="1">
        <v>48097</v>
      </c>
      <c r="D2583" s="2">
        <v>43782</v>
      </c>
      <c r="E2583" s="3">
        <v>0.60299999999999998</v>
      </c>
      <c r="F2583" s="3">
        <v>0.184</v>
      </c>
      <c r="G2583" s="2">
        <v>3840</v>
      </c>
      <c r="H2583" s="2">
        <v>1459</v>
      </c>
      <c r="I2583" s="1" t="s">
        <v>26</v>
      </c>
      <c r="J2583" s="2">
        <v>3325</v>
      </c>
      <c r="K2583" s="3">
        <v>0.191</v>
      </c>
      <c r="L2583" s="1">
        <v>4.3</v>
      </c>
      <c r="M2583" s="1">
        <v>5.8</v>
      </c>
      <c r="N2583" s="1">
        <v>76.599999999999994</v>
      </c>
      <c r="O2583" s="4">
        <v>8596</v>
      </c>
      <c r="P2583" s="3">
        <v>0.373</v>
      </c>
      <c r="Q2583" s="3">
        <v>0.112</v>
      </c>
      <c r="R2583" s="3">
        <v>0.26400000000000001</v>
      </c>
      <c r="S2583" s="3">
        <v>0.16400000000000001</v>
      </c>
      <c r="T2583" s="1" t="s">
        <v>28</v>
      </c>
      <c r="U2583" s="1" t="s">
        <v>29</v>
      </c>
      <c r="V2583" s="3">
        <v>0.215</v>
      </c>
      <c r="W2583" s="1" t="s">
        <v>30</v>
      </c>
    </row>
    <row r="2584" spans="1:23" ht="13" x14ac:dyDescent="0.15">
      <c r="A2584" s="1" t="s">
        <v>1624</v>
      </c>
      <c r="B2584" s="1" t="s">
        <v>1661</v>
      </c>
      <c r="C2584" s="1">
        <v>48099</v>
      </c>
      <c r="D2584" s="2">
        <v>84878</v>
      </c>
      <c r="E2584" s="3">
        <v>0.19500000000000001</v>
      </c>
      <c r="F2584" s="3">
        <v>0.14699999999999999</v>
      </c>
      <c r="G2584" s="2">
        <v>5615</v>
      </c>
      <c r="H2584" s="2">
        <v>1347</v>
      </c>
      <c r="I2584" s="1" t="s">
        <v>26</v>
      </c>
      <c r="J2584" s="2">
        <v>2156</v>
      </c>
      <c r="K2584" s="3">
        <v>0.222</v>
      </c>
      <c r="L2584" s="1">
        <v>4.5</v>
      </c>
      <c r="M2584" s="1">
        <v>5.7</v>
      </c>
      <c r="N2584" s="1">
        <v>75.3</v>
      </c>
      <c r="O2584" s="4">
        <v>8664.7000000000007</v>
      </c>
      <c r="P2584" s="3">
        <v>0.377</v>
      </c>
      <c r="Q2584" s="3">
        <v>0.127</v>
      </c>
      <c r="R2584" s="3">
        <v>0.309</v>
      </c>
      <c r="S2584" s="3">
        <v>0.16800000000000001</v>
      </c>
      <c r="T2584" s="1" t="s">
        <v>30</v>
      </c>
      <c r="U2584" s="1" t="s">
        <v>30</v>
      </c>
      <c r="V2584" s="3">
        <v>0.22500000000000001</v>
      </c>
      <c r="W2584" s="1" t="s">
        <v>30</v>
      </c>
    </row>
    <row r="2585" spans="1:23" ht="13" x14ac:dyDescent="0.15">
      <c r="A2585" s="1" t="s">
        <v>1624</v>
      </c>
      <c r="B2585" s="1" t="s">
        <v>1662</v>
      </c>
      <c r="C2585" s="1">
        <v>48101</v>
      </c>
      <c r="D2585" s="2">
        <v>1294</v>
      </c>
      <c r="E2585" s="3">
        <v>1</v>
      </c>
      <c r="F2585" s="3">
        <v>0.16700000000000001</v>
      </c>
      <c r="I2585" s="1" t="s">
        <v>44</v>
      </c>
      <c r="K2585" s="3">
        <v>0.27900000000000003</v>
      </c>
      <c r="L2585" s="1">
        <v>5.3</v>
      </c>
      <c r="M2585" s="1">
        <v>6.3</v>
      </c>
      <c r="O2585" s="4">
        <v>7699.9</v>
      </c>
      <c r="P2585" s="3">
        <v>0.42399999999999999</v>
      </c>
      <c r="Q2585" s="3">
        <v>0.14899999999999999</v>
      </c>
      <c r="R2585" s="3">
        <v>0.34200000000000003</v>
      </c>
      <c r="S2585" s="3">
        <v>0.222</v>
      </c>
      <c r="T2585" s="1" t="s">
        <v>28</v>
      </c>
      <c r="U2585" s="1" t="s">
        <v>28</v>
      </c>
      <c r="V2585" s="3">
        <v>0.26400000000000001</v>
      </c>
      <c r="W2585" s="1" t="s">
        <v>28</v>
      </c>
    </row>
    <row r="2586" spans="1:23" ht="13" x14ac:dyDescent="0.15">
      <c r="A2586" s="1" t="s">
        <v>1624</v>
      </c>
      <c r="B2586" s="1" t="s">
        <v>1663</v>
      </c>
      <c r="C2586" s="1">
        <v>48103</v>
      </c>
      <c r="D2586" s="2">
        <v>4574</v>
      </c>
      <c r="E2586" s="3">
        <v>1</v>
      </c>
      <c r="F2586" s="3">
        <v>0.23200000000000001</v>
      </c>
      <c r="G2586" s="2">
        <v>2340</v>
      </c>
      <c r="I2586" s="1" t="s">
        <v>33</v>
      </c>
      <c r="J2586" s="2">
        <v>3314</v>
      </c>
      <c r="K2586" s="3">
        <v>0.26400000000000001</v>
      </c>
      <c r="L2586" s="1">
        <v>4.5</v>
      </c>
      <c r="M2586" s="1">
        <v>5.5</v>
      </c>
      <c r="N2586" s="1">
        <v>73.5</v>
      </c>
      <c r="O2586" s="4">
        <v>11492.4</v>
      </c>
      <c r="P2586" s="3">
        <v>0.40300000000000002</v>
      </c>
      <c r="Q2586" s="3">
        <v>0.14699999999999999</v>
      </c>
      <c r="R2586" s="3">
        <v>0.34100000000000003</v>
      </c>
      <c r="S2586" s="3">
        <v>0.115</v>
      </c>
      <c r="T2586" s="1" t="s">
        <v>28</v>
      </c>
      <c r="U2586" s="1" t="s">
        <v>28</v>
      </c>
      <c r="V2586" s="3">
        <v>0.25</v>
      </c>
      <c r="W2586" s="1" t="s">
        <v>28</v>
      </c>
    </row>
    <row r="2587" spans="1:23" ht="13" x14ac:dyDescent="0.15">
      <c r="A2587" s="1" t="s">
        <v>1624</v>
      </c>
      <c r="B2587" s="1" t="s">
        <v>1602</v>
      </c>
      <c r="C2587" s="1">
        <v>48105</v>
      </c>
      <c r="D2587" s="2">
        <v>2858</v>
      </c>
      <c r="E2587" s="3">
        <v>1</v>
      </c>
      <c r="F2587" s="3">
        <v>0.26700000000000002</v>
      </c>
      <c r="G2587" s="2">
        <v>1534</v>
      </c>
      <c r="I2587" s="1" t="s">
        <v>33</v>
      </c>
      <c r="J2587" s="2">
        <v>3940</v>
      </c>
      <c r="K2587" s="3">
        <v>0.245</v>
      </c>
      <c r="L2587" s="1">
        <v>4.5</v>
      </c>
      <c r="M2587" s="1">
        <v>5.5</v>
      </c>
      <c r="N2587" s="1">
        <v>71.2</v>
      </c>
      <c r="O2587" s="4">
        <v>13151.7</v>
      </c>
      <c r="P2587" s="3">
        <v>0.38600000000000001</v>
      </c>
      <c r="Q2587" s="3">
        <v>0.14099999999999999</v>
      </c>
      <c r="R2587" s="3">
        <v>0.30399999999999999</v>
      </c>
      <c r="S2587" s="3">
        <v>0.152</v>
      </c>
      <c r="T2587" s="1" t="s">
        <v>28</v>
      </c>
      <c r="U2587" s="1" t="s">
        <v>30</v>
      </c>
      <c r="V2587" s="3">
        <v>0.249</v>
      </c>
      <c r="W2587" s="1" t="s">
        <v>30</v>
      </c>
    </row>
    <row r="2588" spans="1:23" ht="13" x14ac:dyDescent="0.15">
      <c r="A2588" s="1" t="s">
        <v>1624</v>
      </c>
      <c r="B2588" s="1" t="s">
        <v>1664</v>
      </c>
      <c r="C2588" s="1">
        <v>48107</v>
      </c>
      <c r="D2588" s="2">
        <v>4917</v>
      </c>
      <c r="E2588" s="3">
        <v>1</v>
      </c>
      <c r="F2588" s="3">
        <v>0.22</v>
      </c>
      <c r="G2588" s="2">
        <v>2553</v>
      </c>
      <c r="H2588" s="2">
        <v>2459</v>
      </c>
      <c r="I2588" s="1" t="s">
        <v>26</v>
      </c>
      <c r="J2588" s="2">
        <v>3906</v>
      </c>
      <c r="K2588" s="3">
        <v>0.27400000000000002</v>
      </c>
      <c r="L2588" s="1">
        <v>5</v>
      </c>
      <c r="M2588" s="1">
        <v>5.8</v>
      </c>
      <c r="N2588" s="1">
        <v>69.3</v>
      </c>
      <c r="O2588" s="4">
        <v>16652.599999999999</v>
      </c>
      <c r="P2588" s="3">
        <v>0.41299999999999998</v>
      </c>
      <c r="Q2588" s="3">
        <v>0.153</v>
      </c>
      <c r="R2588" s="3">
        <v>0.35399999999999998</v>
      </c>
      <c r="S2588" s="3">
        <v>0.217</v>
      </c>
      <c r="T2588" s="1" t="s">
        <v>28</v>
      </c>
      <c r="U2588" s="1" t="s">
        <v>28</v>
      </c>
      <c r="V2588" s="3">
        <v>0.27200000000000002</v>
      </c>
      <c r="W2588" s="1" t="s">
        <v>28</v>
      </c>
    </row>
    <row r="2589" spans="1:23" ht="13" x14ac:dyDescent="0.15">
      <c r="A2589" s="1" t="s">
        <v>1624</v>
      </c>
      <c r="B2589" s="1" t="s">
        <v>1665</v>
      </c>
      <c r="C2589" s="1">
        <v>48109</v>
      </c>
      <c r="D2589" s="2">
        <v>2196</v>
      </c>
      <c r="E2589" s="3">
        <v>1</v>
      </c>
      <c r="F2589" s="3">
        <v>0.23200000000000001</v>
      </c>
      <c r="G2589" s="2">
        <v>2193</v>
      </c>
      <c r="H2589" s="2">
        <v>2196</v>
      </c>
      <c r="I2589" s="1" t="s">
        <v>26</v>
      </c>
      <c r="J2589" s="2">
        <v>2688</v>
      </c>
      <c r="K2589" s="3">
        <v>0.29499999999999998</v>
      </c>
      <c r="L2589" s="1">
        <v>5</v>
      </c>
      <c r="M2589" s="1">
        <v>5.7</v>
      </c>
      <c r="N2589" s="1">
        <v>73.099999999999994</v>
      </c>
      <c r="O2589" s="4">
        <v>14090.3</v>
      </c>
      <c r="P2589" s="3">
        <v>0.43099999999999999</v>
      </c>
      <c r="Q2589" s="3">
        <v>0.16500000000000001</v>
      </c>
      <c r="R2589" s="3">
        <v>0.37</v>
      </c>
      <c r="S2589" s="3">
        <v>0.20899999999999999</v>
      </c>
      <c r="T2589" s="1" t="s">
        <v>28</v>
      </c>
      <c r="U2589" s="1" t="s">
        <v>28</v>
      </c>
      <c r="V2589" s="3">
        <v>0.28399999999999997</v>
      </c>
      <c r="W2589" s="1" t="s">
        <v>28</v>
      </c>
    </row>
    <row r="2590" spans="1:23" ht="13" x14ac:dyDescent="0.15">
      <c r="A2590" s="1" t="s">
        <v>1624</v>
      </c>
      <c r="B2590" s="1" t="s">
        <v>1666</v>
      </c>
      <c r="C2590" s="1">
        <v>48111</v>
      </c>
      <c r="D2590" s="2">
        <v>7237</v>
      </c>
      <c r="E2590" s="3">
        <v>0.23300000000000001</v>
      </c>
      <c r="F2590" s="3">
        <v>0.28000000000000003</v>
      </c>
      <c r="G2590" s="2">
        <v>1195</v>
      </c>
      <c r="H2590" s="2">
        <v>2412</v>
      </c>
      <c r="I2590" s="1" t="s">
        <v>26</v>
      </c>
      <c r="J2590" s="2">
        <v>3323</v>
      </c>
      <c r="K2590" s="3">
        <v>0.251</v>
      </c>
      <c r="L2590" s="1">
        <v>5</v>
      </c>
      <c r="M2590" s="1">
        <v>5.9</v>
      </c>
      <c r="N2590" s="1">
        <v>70.400000000000006</v>
      </c>
      <c r="O2590" s="4">
        <v>15211.9</v>
      </c>
      <c r="P2590" s="3">
        <v>0.40100000000000002</v>
      </c>
      <c r="Q2590" s="3">
        <v>0.14499999999999999</v>
      </c>
      <c r="R2590" s="3">
        <v>0.317</v>
      </c>
      <c r="S2590" s="3">
        <v>0.13900000000000001</v>
      </c>
      <c r="T2590" s="1" t="s">
        <v>28</v>
      </c>
      <c r="U2590" s="1" t="s">
        <v>28</v>
      </c>
      <c r="V2590" s="3">
        <v>0.255</v>
      </c>
      <c r="W2590" s="1" t="s">
        <v>28</v>
      </c>
    </row>
    <row r="2591" spans="1:23" ht="13" x14ac:dyDescent="0.15">
      <c r="A2591" s="1" t="s">
        <v>1624</v>
      </c>
      <c r="B2591" s="1" t="s">
        <v>95</v>
      </c>
      <c r="C2591" s="1">
        <v>48113</v>
      </c>
      <c r="D2591" s="2">
        <v>2606358</v>
      </c>
      <c r="E2591" s="3">
        <v>6.0000000000000001E-3</v>
      </c>
      <c r="F2591" s="3">
        <v>0.23599999999999999</v>
      </c>
      <c r="G2591" s="2">
        <v>1387</v>
      </c>
      <c r="H2591" s="1">
        <v>455</v>
      </c>
      <c r="I2591" s="1" t="s">
        <v>33</v>
      </c>
      <c r="J2591" s="2">
        <v>3042</v>
      </c>
      <c r="K2591" s="3">
        <v>0.20799999999999999</v>
      </c>
      <c r="L2591" s="1">
        <v>4.0999999999999996</v>
      </c>
      <c r="M2591" s="1">
        <v>5.5</v>
      </c>
      <c r="N2591" s="1">
        <v>76.7</v>
      </c>
      <c r="O2591" s="4">
        <v>8431.2999999999993</v>
      </c>
      <c r="P2591" s="3">
        <v>0.34799999999999998</v>
      </c>
      <c r="Q2591" s="3">
        <v>0.13200000000000001</v>
      </c>
      <c r="R2591" s="3">
        <v>0.28299999999999997</v>
      </c>
      <c r="S2591" s="3">
        <v>0.156</v>
      </c>
      <c r="T2591" s="1" t="s">
        <v>28</v>
      </c>
      <c r="U2591" s="1" t="s">
        <v>30</v>
      </c>
      <c r="V2591" s="3">
        <v>0.22700000000000001</v>
      </c>
      <c r="W2591" s="1" t="s">
        <v>30</v>
      </c>
    </row>
    <row r="2592" spans="1:23" ht="13" x14ac:dyDescent="0.15">
      <c r="A2592" s="1" t="s">
        <v>1624</v>
      </c>
      <c r="B2592" s="1" t="s">
        <v>433</v>
      </c>
      <c r="C2592" s="1">
        <v>48115</v>
      </c>
      <c r="D2592" s="2">
        <v>12004</v>
      </c>
      <c r="E2592" s="3">
        <v>0.29899999999999999</v>
      </c>
      <c r="F2592" s="3">
        <v>0.221</v>
      </c>
      <c r="G2592" s="2">
        <v>2483</v>
      </c>
      <c r="H2592" s="2">
        <v>12004</v>
      </c>
      <c r="I2592" s="1" t="s">
        <v>26</v>
      </c>
      <c r="J2592" s="2">
        <v>2756</v>
      </c>
      <c r="K2592" s="3">
        <v>0.30299999999999999</v>
      </c>
      <c r="L2592" s="1">
        <v>5.5</v>
      </c>
      <c r="M2592" s="1">
        <v>6</v>
      </c>
      <c r="N2592" s="1">
        <v>70.7</v>
      </c>
      <c r="O2592" s="4">
        <v>12750.7</v>
      </c>
      <c r="P2592" s="3">
        <v>0.42599999999999999</v>
      </c>
      <c r="Q2592" s="3">
        <v>0.16300000000000001</v>
      </c>
      <c r="R2592" s="3">
        <v>0.35799999999999998</v>
      </c>
      <c r="S2592" s="3">
        <v>0.20799999999999999</v>
      </c>
      <c r="T2592" s="1" t="s">
        <v>28</v>
      </c>
      <c r="U2592" s="1" t="s">
        <v>28</v>
      </c>
      <c r="V2592" s="3">
        <v>0.28000000000000003</v>
      </c>
      <c r="W2592" s="1" t="s">
        <v>28</v>
      </c>
    </row>
    <row r="2593" spans="1:23" ht="13" x14ac:dyDescent="0.15">
      <c r="A2593" s="1" t="s">
        <v>1624</v>
      </c>
      <c r="B2593" s="1" t="s">
        <v>1667</v>
      </c>
      <c r="C2593" s="1">
        <v>48123</v>
      </c>
      <c r="D2593" s="2">
        <v>19929</v>
      </c>
      <c r="E2593" s="3">
        <v>0.51400000000000001</v>
      </c>
      <c r="F2593" s="3">
        <v>0.188</v>
      </c>
      <c r="G2593" s="2">
        <v>1660</v>
      </c>
      <c r="H2593" s="2">
        <v>3322</v>
      </c>
      <c r="I2593" s="1" t="s">
        <v>26</v>
      </c>
      <c r="J2593" s="2">
        <v>3062</v>
      </c>
      <c r="K2593" s="3">
        <v>0.22800000000000001</v>
      </c>
      <c r="L2593" s="1">
        <v>4.7</v>
      </c>
      <c r="M2593" s="1">
        <v>5.8</v>
      </c>
      <c r="N2593" s="1">
        <v>74.599999999999994</v>
      </c>
      <c r="O2593" s="4">
        <v>10220.9</v>
      </c>
      <c r="P2593" s="3">
        <v>0.41</v>
      </c>
      <c r="Q2593" s="3">
        <v>0.13600000000000001</v>
      </c>
      <c r="R2593" s="3">
        <v>0.29599999999999999</v>
      </c>
      <c r="S2593" s="3">
        <v>0.17599999999999999</v>
      </c>
      <c r="T2593" s="1" t="s">
        <v>28</v>
      </c>
      <c r="U2593" s="1" t="s">
        <v>30</v>
      </c>
      <c r="V2593" s="3">
        <v>0.23899999999999999</v>
      </c>
      <c r="W2593" s="1" t="s">
        <v>30</v>
      </c>
    </row>
    <row r="2594" spans="1:23" ht="13" x14ac:dyDescent="0.15">
      <c r="A2594" s="1" t="s">
        <v>1624</v>
      </c>
      <c r="B2594" s="1" t="s">
        <v>1668</v>
      </c>
      <c r="C2594" s="1">
        <v>48117</v>
      </c>
      <c r="D2594" s="2">
        <v>18347</v>
      </c>
      <c r="E2594" s="3">
        <v>0.16500000000000001</v>
      </c>
      <c r="F2594" s="3">
        <v>0.22700000000000001</v>
      </c>
      <c r="G2594" s="2">
        <v>9165</v>
      </c>
      <c r="H2594" s="2">
        <v>9174</v>
      </c>
      <c r="I2594" s="1" t="s">
        <v>26</v>
      </c>
      <c r="J2594" s="2">
        <v>2463</v>
      </c>
      <c r="K2594" s="3">
        <v>0.34899999999999998</v>
      </c>
      <c r="L2594" s="1">
        <v>5.3</v>
      </c>
      <c r="M2594" s="1">
        <v>5.8</v>
      </c>
      <c r="N2594" s="1">
        <v>74.2</v>
      </c>
      <c r="O2594" s="4">
        <v>9743.1</v>
      </c>
      <c r="P2594" s="3">
        <v>0.436</v>
      </c>
      <c r="Q2594" s="3">
        <v>0.17399999999999999</v>
      </c>
      <c r="R2594" s="3">
        <v>0.40699999999999997</v>
      </c>
      <c r="S2594" s="3">
        <v>0.16700000000000001</v>
      </c>
      <c r="T2594" s="1" t="s">
        <v>28</v>
      </c>
      <c r="U2594" s="1" t="s">
        <v>28</v>
      </c>
      <c r="V2594" s="3">
        <v>0.29299999999999998</v>
      </c>
      <c r="W2594" s="1" t="s">
        <v>28</v>
      </c>
    </row>
    <row r="2595" spans="1:23" ht="13" x14ac:dyDescent="0.15">
      <c r="A2595" s="1" t="s">
        <v>1624</v>
      </c>
      <c r="B2595" s="1" t="s">
        <v>287</v>
      </c>
      <c r="C2595" s="1">
        <v>48119</v>
      </c>
      <c r="D2595" s="2">
        <v>5520</v>
      </c>
      <c r="E2595" s="3">
        <v>1</v>
      </c>
      <c r="F2595" s="3">
        <v>0.13700000000000001</v>
      </c>
      <c r="H2595" s="2">
        <v>1840</v>
      </c>
      <c r="I2595" s="1" t="s">
        <v>26</v>
      </c>
      <c r="J2595" s="2">
        <v>4949</v>
      </c>
      <c r="K2595" s="3">
        <v>0.18</v>
      </c>
      <c r="L2595" s="1">
        <v>4.5</v>
      </c>
      <c r="M2595" s="1">
        <v>6</v>
      </c>
      <c r="N2595" s="1">
        <v>72</v>
      </c>
      <c r="O2595" s="4">
        <v>13604.8</v>
      </c>
      <c r="P2595" s="3">
        <v>0.36799999999999999</v>
      </c>
      <c r="Q2595" s="3">
        <v>0.113</v>
      </c>
      <c r="R2595" s="3">
        <v>0.23699999999999999</v>
      </c>
      <c r="S2595" s="3">
        <v>0.161</v>
      </c>
      <c r="T2595" s="1" t="s">
        <v>30</v>
      </c>
      <c r="U2595" s="1" t="s">
        <v>29</v>
      </c>
      <c r="V2595" s="3">
        <v>0.19900000000000001</v>
      </c>
      <c r="W2595" s="1" t="s">
        <v>29</v>
      </c>
    </row>
    <row r="2596" spans="1:23" ht="13" x14ac:dyDescent="0.15">
      <c r="A2596" s="1" t="s">
        <v>1624</v>
      </c>
      <c r="B2596" s="1" t="s">
        <v>1669</v>
      </c>
      <c r="C2596" s="1">
        <v>48121</v>
      </c>
      <c r="D2596" s="2">
        <v>1007703</v>
      </c>
      <c r="E2596" s="3">
        <v>7.1999999999999995E-2</v>
      </c>
      <c r="F2596" s="3">
        <v>0.115</v>
      </c>
      <c r="G2596" s="2">
        <v>1865</v>
      </c>
      <c r="H2596" s="1">
        <v>553</v>
      </c>
      <c r="I2596" s="1" t="s">
        <v>33</v>
      </c>
      <c r="J2596" s="2">
        <v>2890</v>
      </c>
      <c r="K2596" s="3">
        <v>0.13700000000000001</v>
      </c>
      <c r="L2596" s="1">
        <v>3.4</v>
      </c>
      <c r="M2596" s="1">
        <v>4.7</v>
      </c>
      <c r="N2596" s="1">
        <v>80.7</v>
      </c>
      <c r="O2596" s="4">
        <v>5061.6000000000004</v>
      </c>
      <c r="P2596" s="3">
        <v>0.307</v>
      </c>
      <c r="Q2596" s="3">
        <v>0.10100000000000001</v>
      </c>
      <c r="R2596" s="3">
        <v>0.20100000000000001</v>
      </c>
      <c r="S2596" s="3">
        <v>0.125</v>
      </c>
      <c r="T2596" s="1" t="s">
        <v>29</v>
      </c>
      <c r="U2596" s="1" t="s">
        <v>37</v>
      </c>
      <c r="V2596" s="3">
        <v>0.16400000000000001</v>
      </c>
      <c r="W2596" s="1" t="s">
        <v>29</v>
      </c>
    </row>
    <row r="2597" spans="1:23" ht="13" x14ac:dyDescent="0.15">
      <c r="A2597" s="1" t="s">
        <v>1624</v>
      </c>
      <c r="B2597" s="1" t="s">
        <v>1670</v>
      </c>
      <c r="C2597" s="1">
        <v>48125</v>
      </c>
      <c r="D2597" s="2">
        <v>1711</v>
      </c>
      <c r="E2597" s="3">
        <v>1</v>
      </c>
      <c r="F2597" s="3">
        <v>0.189</v>
      </c>
      <c r="G2597" s="2">
        <v>1740</v>
      </c>
      <c r="H2597" s="2">
        <v>1711</v>
      </c>
      <c r="I2597" s="1" t="s">
        <v>26</v>
      </c>
      <c r="K2597" s="3">
        <v>0.22900000000000001</v>
      </c>
      <c r="L2597" s="1">
        <v>4.7</v>
      </c>
      <c r="M2597" s="1">
        <v>5.9</v>
      </c>
      <c r="N2597" s="1">
        <v>73.3</v>
      </c>
      <c r="O2597" s="4">
        <v>11812.9</v>
      </c>
      <c r="P2597" s="3">
        <v>0.374</v>
      </c>
      <c r="Q2597" s="3">
        <v>0.125</v>
      </c>
      <c r="R2597" s="3">
        <v>0.28299999999999997</v>
      </c>
      <c r="S2597" s="3">
        <v>0.17799999999999999</v>
      </c>
      <c r="T2597" s="1" t="s">
        <v>28</v>
      </c>
      <c r="U2597" s="1" t="s">
        <v>30</v>
      </c>
      <c r="V2597" s="3">
        <v>0.23</v>
      </c>
      <c r="W2597" s="1" t="s">
        <v>30</v>
      </c>
    </row>
    <row r="2598" spans="1:23" ht="13" x14ac:dyDescent="0.15">
      <c r="A2598" s="1" t="s">
        <v>1624</v>
      </c>
      <c r="B2598" s="1" t="s">
        <v>1671</v>
      </c>
      <c r="C2598" s="1">
        <v>48127</v>
      </c>
      <c r="D2598" s="2">
        <v>8257</v>
      </c>
      <c r="E2598" s="3">
        <v>0.34799999999999998</v>
      </c>
      <c r="F2598" s="3">
        <v>0.19400000000000001</v>
      </c>
      <c r="G2598" s="2">
        <v>2824</v>
      </c>
      <c r="H2598" s="2">
        <v>2752</v>
      </c>
      <c r="I2598" s="1" t="s">
        <v>26</v>
      </c>
      <c r="J2598" s="2">
        <v>4078</v>
      </c>
      <c r="K2598" s="3">
        <v>0.40400000000000003</v>
      </c>
      <c r="L2598" s="1">
        <v>6.3</v>
      </c>
      <c r="M2598" s="1">
        <v>6.1</v>
      </c>
      <c r="N2598" s="1">
        <v>71</v>
      </c>
      <c r="O2598" s="4">
        <v>14362.3</v>
      </c>
      <c r="P2598" s="3">
        <v>0.499</v>
      </c>
      <c r="Q2598" s="3">
        <v>0.215</v>
      </c>
      <c r="R2598" s="3">
        <v>0.46500000000000002</v>
      </c>
      <c r="S2598" s="3">
        <v>0.28499999999999998</v>
      </c>
      <c r="T2598" s="1" t="s">
        <v>28</v>
      </c>
      <c r="U2598" s="1" t="s">
        <v>28</v>
      </c>
      <c r="V2598" s="3">
        <v>0.34399999999999997</v>
      </c>
      <c r="W2598" s="1" t="s">
        <v>28</v>
      </c>
    </row>
    <row r="2599" spans="1:23" ht="13" x14ac:dyDescent="0.15">
      <c r="A2599" s="1" t="s">
        <v>1624</v>
      </c>
      <c r="B2599" s="1" t="s">
        <v>1672</v>
      </c>
      <c r="C2599" s="1">
        <v>48129</v>
      </c>
      <c r="D2599" s="2">
        <v>3214</v>
      </c>
      <c r="E2599" s="3">
        <v>1</v>
      </c>
      <c r="F2599" s="3">
        <v>0.215</v>
      </c>
      <c r="I2599" s="1" t="s">
        <v>44</v>
      </c>
      <c r="J2599" s="2">
        <v>3023</v>
      </c>
      <c r="K2599" s="3">
        <v>0.20799999999999999</v>
      </c>
      <c r="L2599" s="1">
        <v>4.5</v>
      </c>
      <c r="M2599" s="1">
        <v>6</v>
      </c>
      <c r="N2599" s="1">
        <v>73.3</v>
      </c>
      <c r="O2599" s="4">
        <v>10599.1</v>
      </c>
      <c r="P2599" s="3">
        <v>0.373</v>
      </c>
      <c r="Q2599" s="3">
        <v>0.12</v>
      </c>
      <c r="R2599" s="3">
        <v>0.27100000000000002</v>
      </c>
      <c r="S2599" s="3">
        <v>0.14799999999999999</v>
      </c>
      <c r="T2599" s="1" t="s">
        <v>28</v>
      </c>
      <c r="U2599" s="1" t="s">
        <v>30</v>
      </c>
      <c r="V2599" s="3">
        <v>0.222</v>
      </c>
      <c r="W2599" s="1" t="s">
        <v>30</v>
      </c>
    </row>
    <row r="2600" spans="1:23" ht="13" x14ac:dyDescent="0.15">
      <c r="A2600" s="1" t="s">
        <v>1624</v>
      </c>
      <c r="B2600" s="1" t="s">
        <v>364</v>
      </c>
      <c r="C2600" s="1">
        <v>48131</v>
      </c>
      <c r="D2600" s="2">
        <v>9604</v>
      </c>
      <c r="E2600" s="3">
        <v>1</v>
      </c>
      <c r="F2600" s="3">
        <v>0.18</v>
      </c>
      <c r="H2600" s="2">
        <v>9604</v>
      </c>
      <c r="I2600" s="1" t="s">
        <v>26</v>
      </c>
      <c r="J2600" s="2">
        <v>4363</v>
      </c>
      <c r="K2600" s="3">
        <v>0.32700000000000001</v>
      </c>
      <c r="L2600" s="1">
        <v>5.2</v>
      </c>
      <c r="M2600" s="1">
        <v>5.5</v>
      </c>
      <c r="N2600" s="1">
        <v>70.3</v>
      </c>
      <c r="O2600" s="4">
        <v>15818.1</v>
      </c>
      <c r="P2600" s="3">
        <v>0.42599999999999999</v>
      </c>
      <c r="Q2600" s="3">
        <v>0.17499999999999999</v>
      </c>
      <c r="R2600" s="3">
        <v>0.39500000000000002</v>
      </c>
      <c r="S2600" s="3">
        <v>0.21199999999999999</v>
      </c>
      <c r="T2600" s="1" t="s">
        <v>28</v>
      </c>
      <c r="U2600" s="1" t="s">
        <v>28</v>
      </c>
      <c r="V2600" s="3">
        <v>0.28599999999999998</v>
      </c>
      <c r="W2600" s="1" t="s">
        <v>28</v>
      </c>
    </row>
    <row r="2601" spans="1:23" ht="13" x14ac:dyDescent="0.15">
      <c r="A2601" s="1" t="s">
        <v>1624</v>
      </c>
      <c r="B2601" s="1" t="s">
        <v>1673</v>
      </c>
      <c r="C2601" s="1">
        <v>48133</v>
      </c>
      <c r="D2601" s="2">
        <v>18037</v>
      </c>
      <c r="E2601" s="3">
        <v>1</v>
      </c>
      <c r="F2601" s="3">
        <v>0.20200000000000001</v>
      </c>
      <c r="G2601" s="2">
        <v>4466</v>
      </c>
      <c r="H2601" s="2">
        <v>1804</v>
      </c>
      <c r="I2601" s="1" t="s">
        <v>26</v>
      </c>
      <c r="J2601" s="2">
        <v>2570</v>
      </c>
      <c r="K2601" s="3">
        <v>0.221</v>
      </c>
      <c r="L2601" s="1">
        <v>4.7</v>
      </c>
      <c r="M2601" s="1">
        <v>6.1</v>
      </c>
      <c r="N2601" s="1">
        <v>72</v>
      </c>
      <c r="O2601" s="4">
        <v>12164.8</v>
      </c>
      <c r="P2601" s="3">
        <v>0.372</v>
      </c>
      <c r="Q2601" s="3">
        <v>0.11799999999999999</v>
      </c>
      <c r="R2601" s="3">
        <v>0.28599999999999998</v>
      </c>
      <c r="S2601" s="3">
        <v>0.191</v>
      </c>
      <c r="T2601" s="1" t="s">
        <v>28</v>
      </c>
      <c r="U2601" s="1" t="s">
        <v>30</v>
      </c>
      <c r="V2601" s="3">
        <v>0.23200000000000001</v>
      </c>
      <c r="W2601" s="1" t="s">
        <v>30</v>
      </c>
    </row>
    <row r="2602" spans="1:23" ht="13" x14ac:dyDescent="0.15">
      <c r="A2602" s="1" t="s">
        <v>1624</v>
      </c>
      <c r="B2602" s="1" t="s">
        <v>1674</v>
      </c>
      <c r="C2602" s="1">
        <v>48135</v>
      </c>
      <c r="D2602" s="2">
        <v>164494</v>
      </c>
      <c r="E2602" s="3">
        <v>9.0999999999999998E-2</v>
      </c>
      <c r="F2602" s="3">
        <v>0.218</v>
      </c>
      <c r="G2602" s="2">
        <v>1751</v>
      </c>
      <c r="H2602" s="2">
        <v>1769</v>
      </c>
      <c r="I2602" s="1" t="s">
        <v>26</v>
      </c>
      <c r="J2602" s="2">
        <v>3759</v>
      </c>
      <c r="K2602" s="3">
        <v>0.255</v>
      </c>
      <c r="L2602" s="1">
        <v>4.8</v>
      </c>
      <c r="M2602" s="1">
        <v>5.5</v>
      </c>
      <c r="N2602" s="1">
        <v>71.5</v>
      </c>
      <c r="O2602" s="4">
        <v>12481.4</v>
      </c>
      <c r="P2602" s="3">
        <v>0.40300000000000002</v>
      </c>
      <c r="Q2602" s="3">
        <v>0.14399999999999999</v>
      </c>
      <c r="R2602" s="3">
        <v>0.32600000000000001</v>
      </c>
      <c r="S2602" s="3">
        <v>0.16900000000000001</v>
      </c>
      <c r="T2602" s="1" t="s">
        <v>28</v>
      </c>
      <c r="U2602" s="1" t="s">
        <v>28</v>
      </c>
      <c r="V2602" s="3">
        <v>0.252</v>
      </c>
      <c r="W2602" s="1" t="s">
        <v>28</v>
      </c>
    </row>
    <row r="2603" spans="1:23" ht="13" x14ac:dyDescent="0.15">
      <c r="A2603" s="1" t="s">
        <v>1624</v>
      </c>
      <c r="B2603" s="1" t="s">
        <v>618</v>
      </c>
      <c r="C2603" s="1">
        <v>48137</v>
      </c>
      <c r="D2603" s="2">
        <v>1393</v>
      </c>
      <c r="E2603" s="3">
        <v>1</v>
      </c>
      <c r="F2603" s="3">
        <v>0.29399999999999998</v>
      </c>
      <c r="G2603" s="2">
        <v>1438</v>
      </c>
      <c r="H2603" s="2">
        <v>1393</v>
      </c>
      <c r="I2603" s="1" t="s">
        <v>26</v>
      </c>
      <c r="J2603" s="2">
        <v>2363</v>
      </c>
      <c r="K2603" s="3">
        <v>0.311</v>
      </c>
      <c r="L2603" s="1">
        <v>5.6</v>
      </c>
      <c r="M2603" s="1">
        <v>6.1</v>
      </c>
      <c r="O2603" s="4">
        <v>9166.2999999999993</v>
      </c>
      <c r="P2603" s="3">
        <v>0.42299999999999999</v>
      </c>
      <c r="Q2603" s="3">
        <v>0.16500000000000001</v>
      </c>
      <c r="R2603" s="3">
        <v>0.36599999999999999</v>
      </c>
      <c r="S2603" s="3">
        <v>0.19</v>
      </c>
      <c r="T2603" s="1" t="s">
        <v>28</v>
      </c>
      <c r="U2603" s="1" t="s">
        <v>28</v>
      </c>
      <c r="V2603" s="3">
        <v>0.29199999999999998</v>
      </c>
      <c r="W2603" s="1" t="s">
        <v>28</v>
      </c>
    </row>
    <row r="2604" spans="1:23" ht="13" x14ac:dyDescent="0.15">
      <c r="A2604" s="1" t="s">
        <v>1624</v>
      </c>
      <c r="B2604" s="1" t="s">
        <v>292</v>
      </c>
      <c r="C2604" s="1">
        <v>48141</v>
      </c>
      <c r="D2604" s="2">
        <v>869880</v>
      </c>
      <c r="E2604" s="3">
        <v>0.04</v>
      </c>
      <c r="F2604" s="3">
        <v>0.23499999999999999</v>
      </c>
      <c r="G2604" s="2">
        <v>2014</v>
      </c>
      <c r="H2604" s="1">
        <v>715</v>
      </c>
      <c r="I2604" s="1" t="s">
        <v>33</v>
      </c>
      <c r="J2604" s="2">
        <v>2060</v>
      </c>
      <c r="K2604" s="3">
        <v>0.28199999999999997</v>
      </c>
      <c r="L2604" s="1">
        <v>4.5999999999999996</v>
      </c>
      <c r="M2604" s="1">
        <v>5.9</v>
      </c>
      <c r="N2604" s="1">
        <v>76.5</v>
      </c>
      <c r="O2604" s="4">
        <v>8159.7</v>
      </c>
      <c r="P2604" s="3">
        <v>0.39300000000000002</v>
      </c>
      <c r="Q2604" s="3">
        <v>0.16</v>
      </c>
      <c r="R2604" s="3">
        <v>0.31</v>
      </c>
      <c r="S2604" s="3">
        <v>0.19400000000000001</v>
      </c>
      <c r="T2604" s="1" t="s">
        <v>28</v>
      </c>
      <c r="U2604" s="1" t="s">
        <v>28</v>
      </c>
      <c r="V2604" s="3">
        <v>0.26200000000000001</v>
      </c>
      <c r="W2604" s="1" t="s">
        <v>28</v>
      </c>
    </row>
    <row r="2605" spans="1:23" ht="13" x14ac:dyDescent="0.15">
      <c r="A2605" s="1" t="s">
        <v>1624</v>
      </c>
      <c r="B2605" s="1" t="s">
        <v>711</v>
      </c>
      <c r="C2605" s="1">
        <v>48139</v>
      </c>
      <c r="D2605" s="2">
        <v>222829</v>
      </c>
      <c r="E2605" s="3">
        <v>0.307</v>
      </c>
      <c r="F2605" s="3">
        <v>0.16500000000000001</v>
      </c>
      <c r="G2605" s="2">
        <v>2632</v>
      </c>
      <c r="H2605" s="1">
        <v>928</v>
      </c>
      <c r="I2605" s="1" t="s">
        <v>33</v>
      </c>
      <c r="J2605" s="2">
        <v>3369</v>
      </c>
      <c r="K2605" s="3">
        <v>0.188</v>
      </c>
      <c r="L2605" s="1">
        <v>4.0999999999999996</v>
      </c>
      <c r="M2605" s="1">
        <v>5.4</v>
      </c>
      <c r="N2605" s="1">
        <v>76.8</v>
      </c>
      <c r="O2605" s="4">
        <v>7453</v>
      </c>
      <c r="P2605" s="3">
        <v>0.376</v>
      </c>
      <c r="Q2605" s="3">
        <v>0.113</v>
      </c>
      <c r="R2605" s="3">
        <v>0.25900000000000001</v>
      </c>
      <c r="S2605" s="3">
        <v>0.13100000000000001</v>
      </c>
      <c r="T2605" s="1" t="s">
        <v>28</v>
      </c>
      <c r="U2605" s="1" t="s">
        <v>29</v>
      </c>
      <c r="V2605" s="3">
        <v>0.20499999999999999</v>
      </c>
      <c r="W2605" s="1" t="s">
        <v>30</v>
      </c>
    </row>
    <row r="2606" spans="1:23" ht="13" x14ac:dyDescent="0.15">
      <c r="A2606" s="1" t="s">
        <v>1624</v>
      </c>
      <c r="B2606" s="1" t="s">
        <v>1675</v>
      </c>
      <c r="C2606" s="1">
        <v>48143</v>
      </c>
      <c r="D2606" s="2">
        <v>44195</v>
      </c>
      <c r="E2606" s="3">
        <v>0.51</v>
      </c>
      <c r="F2606" s="3">
        <v>0.20599999999999999</v>
      </c>
      <c r="G2606" s="2">
        <v>1735</v>
      </c>
      <c r="H2606" s="1">
        <v>762</v>
      </c>
      <c r="I2606" s="1" t="s">
        <v>33</v>
      </c>
      <c r="J2606" s="2">
        <v>3044</v>
      </c>
      <c r="K2606" s="3">
        <v>0.21199999999999999</v>
      </c>
      <c r="L2606" s="1">
        <v>4.5</v>
      </c>
      <c r="M2606" s="1">
        <v>6</v>
      </c>
      <c r="N2606" s="1">
        <v>76.7</v>
      </c>
      <c r="O2606" s="4">
        <v>7986.3</v>
      </c>
      <c r="P2606" s="3">
        <v>0.39700000000000002</v>
      </c>
      <c r="Q2606" s="3">
        <v>0.121</v>
      </c>
      <c r="R2606" s="3">
        <v>0.28399999999999997</v>
      </c>
      <c r="S2606" s="3">
        <v>0.16700000000000001</v>
      </c>
      <c r="T2606" s="1" t="s">
        <v>28</v>
      </c>
      <c r="U2606" s="1" t="s">
        <v>30</v>
      </c>
      <c r="V2606" s="3">
        <v>0.23100000000000001</v>
      </c>
      <c r="W2606" s="1" t="s">
        <v>30</v>
      </c>
    </row>
    <row r="2607" spans="1:23" ht="13" x14ac:dyDescent="0.15">
      <c r="A2607" s="1" t="s">
        <v>1624</v>
      </c>
      <c r="B2607" s="1" t="s">
        <v>1676</v>
      </c>
      <c r="C2607" s="1">
        <v>48145</v>
      </c>
      <c r="D2607" s="2">
        <v>17286</v>
      </c>
      <c r="E2607" s="3">
        <v>0.68200000000000005</v>
      </c>
      <c r="F2607" s="3">
        <v>0.183</v>
      </c>
      <c r="G2607" s="2">
        <v>17313</v>
      </c>
      <c r="H2607" s="2">
        <v>5762</v>
      </c>
      <c r="I2607" s="1" t="s">
        <v>26</v>
      </c>
      <c r="J2607" s="2">
        <v>2787</v>
      </c>
      <c r="K2607" s="3">
        <v>0.25700000000000001</v>
      </c>
      <c r="L2607" s="1">
        <v>5.2</v>
      </c>
      <c r="M2607" s="1">
        <v>6.2</v>
      </c>
      <c r="N2607" s="1">
        <v>73.900000000000006</v>
      </c>
      <c r="O2607" s="4">
        <v>12249.5</v>
      </c>
      <c r="P2607" s="3">
        <v>0.42699999999999999</v>
      </c>
      <c r="Q2607" s="3">
        <v>0.14699999999999999</v>
      </c>
      <c r="R2607" s="3">
        <v>0.32600000000000001</v>
      </c>
      <c r="S2607" s="3">
        <v>0.17</v>
      </c>
      <c r="T2607" s="1" t="s">
        <v>28</v>
      </c>
      <c r="U2607" s="1" t="s">
        <v>28</v>
      </c>
      <c r="V2607" s="3">
        <v>0.252</v>
      </c>
      <c r="W2607" s="1" t="s">
        <v>28</v>
      </c>
    </row>
    <row r="2608" spans="1:23" ht="13" x14ac:dyDescent="0.15">
      <c r="A2608" s="1" t="s">
        <v>1624</v>
      </c>
      <c r="B2608" s="1" t="s">
        <v>443</v>
      </c>
      <c r="C2608" s="1">
        <v>48147</v>
      </c>
      <c r="D2608" s="2">
        <v>37571</v>
      </c>
      <c r="E2608" s="3">
        <v>0.78100000000000003</v>
      </c>
      <c r="F2608" s="3">
        <v>0.16600000000000001</v>
      </c>
      <c r="G2608" s="2">
        <v>5224</v>
      </c>
      <c r="H2608" s="1">
        <v>963</v>
      </c>
      <c r="I2608" s="1" t="s">
        <v>26</v>
      </c>
      <c r="J2608" s="2">
        <v>4316</v>
      </c>
      <c r="K2608" s="3">
        <v>0.20499999999999999</v>
      </c>
      <c r="L2608" s="1">
        <v>4.5</v>
      </c>
      <c r="M2608" s="1">
        <v>5.9</v>
      </c>
      <c r="N2608" s="1">
        <v>73.3</v>
      </c>
      <c r="O2608" s="4">
        <v>10352</v>
      </c>
      <c r="P2608" s="3">
        <v>0.378</v>
      </c>
      <c r="Q2608" s="3">
        <v>0.11700000000000001</v>
      </c>
      <c r="R2608" s="3">
        <v>0.26900000000000002</v>
      </c>
      <c r="S2608" s="3">
        <v>0.161</v>
      </c>
      <c r="T2608" s="1" t="s">
        <v>28</v>
      </c>
      <c r="U2608" s="1" t="s">
        <v>30</v>
      </c>
      <c r="V2608" s="3">
        <v>0.216</v>
      </c>
      <c r="W2608" s="1" t="s">
        <v>30</v>
      </c>
    </row>
    <row r="2609" spans="1:23" ht="13" x14ac:dyDescent="0.15">
      <c r="A2609" s="1" t="s">
        <v>1624</v>
      </c>
      <c r="B2609" s="1" t="s">
        <v>100</v>
      </c>
      <c r="C2609" s="1">
        <v>48149</v>
      </c>
      <c r="D2609" s="2">
        <v>25474</v>
      </c>
      <c r="E2609" s="3">
        <v>0.79500000000000004</v>
      </c>
      <c r="F2609" s="3">
        <v>0.19</v>
      </c>
      <c r="G2609" s="2">
        <v>3086</v>
      </c>
      <c r="H2609" s="2">
        <v>1960</v>
      </c>
      <c r="I2609" s="1" t="s">
        <v>26</v>
      </c>
      <c r="J2609" s="2">
        <v>2448</v>
      </c>
      <c r="K2609" s="3">
        <v>0.184</v>
      </c>
      <c r="L2609" s="1">
        <v>4.2</v>
      </c>
      <c r="M2609" s="1">
        <v>5.6</v>
      </c>
      <c r="N2609" s="1">
        <v>76.400000000000006</v>
      </c>
      <c r="O2609" s="4">
        <v>9257.4</v>
      </c>
      <c r="P2609" s="3">
        <v>0.36</v>
      </c>
      <c r="Q2609" s="3">
        <v>0.109</v>
      </c>
      <c r="R2609" s="3">
        <v>0.248</v>
      </c>
      <c r="S2609" s="3">
        <v>0.15</v>
      </c>
      <c r="T2609" s="1" t="s">
        <v>28</v>
      </c>
      <c r="U2609" s="1" t="s">
        <v>29</v>
      </c>
      <c r="V2609" s="3">
        <v>0.20699999999999999</v>
      </c>
      <c r="W2609" s="1" t="s">
        <v>30</v>
      </c>
    </row>
    <row r="2610" spans="1:23" ht="13" x14ac:dyDescent="0.15">
      <c r="A2610" s="1" t="s">
        <v>1624</v>
      </c>
      <c r="B2610" s="1" t="s">
        <v>1677</v>
      </c>
      <c r="C2610" s="1">
        <v>48151</v>
      </c>
      <c r="D2610" s="2">
        <v>3612</v>
      </c>
      <c r="E2610" s="3">
        <v>1</v>
      </c>
      <c r="F2610" s="3">
        <v>0.158</v>
      </c>
      <c r="G2610" s="2">
        <v>1853</v>
      </c>
      <c r="I2610" s="1" t="s">
        <v>33</v>
      </c>
      <c r="J2610" s="2">
        <v>1375</v>
      </c>
      <c r="K2610" s="3">
        <v>0.215</v>
      </c>
      <c r="L2610" s="1">
        <v>4.3</v>
      </c>
      <c r="M2610" s="1">
        <v>5.7</v>
      </c>
      <c r="N2610" s="1">
        <v>71.599999999999994</v>
      </c>
      <c r="O2610" s="4">
        <v>13849.8</v>
      </c>
      <c r="P2610" s="3">
        <v>0.376</v>
      </c>
      <c r="Q2610" s="3">
        <v>0.124</v>
      </c>
      <c r="R2610" s="3">
        <v>0.28499999999999998</v>
      </c>
      <c r="S2610" s="3">
        <v>0.16400000000000001</v>
      </c>
      <c r="T2610" s="1" t="s">
        <v>30</v>
      </c>
      <c r="U2610" s="1" t="s">
        <v>30</v>
      </c>
      <c r="V2610" s="3">
        <v>0.22</v>
      </c>
      <c r="W2610" s="1" t="s">
        <v>30</v>
      </c>
    </row>
    <row r="2611" spans="1:23" ht="13" x14ac:dyDescent="0.15">
      <c r="A2611" s="1" t="s">
        <v>1624</v>
      </c>
      <c r="B2611" s="1" t="s">
        <v>444</v>
      </c>
      <c r="C2611" s="1">
        <v>48153</v>
      </c>
      <c r="D2611" s="2">
        <v>5090</v>
      </c>
      <c r="E2611" s="3">
        <v>1</v>
      </c>
      <c r="F2611" s="3">
        <v>0.249</v>
      </c>
      <c r="G2611" s="2">
        <v>1783</v>
      </c>
      <c r="H2611" s="2">
        <v>2545</v>
      </c>
      <c r="I2611" s="1" t="s">
        <v>26</v>
      </c>
      <c r="J2611" s="2">
        <v>1532</v>
      </c>
      <c r="K2611" s="3">
        <v>0.30299999999999999</v>
      </c>
      <c r="L2611" s="1">
        <v>5</v>
      </c>
      <c r="M2611" s="1">
        <v>5.8</v>
      </c>
      <c r="N2611" s="1">
        <v>72.900000000000006</v>
      </c>
      <c r="O2611" s="4">
        <v>10824.3</v>
      </c>
      <c r="P2611" s="3">
        <v>0.41099999999999998</v>
      </c>
      <c r="Q2611" s="3">
        <v>0.16200000000000001</v>
      </c>
      <c r="R2611" s="3">
        <v>0.36899999999999999</v>
      </c>
      <c r="S2611" s="3">
        <v>0.187</v>
      </c>
      <c r="T2611" s="1" t="s">
        <v>28</v>
      </c>
      <c r="U2611" s="1" t="s">
        <v>28</v>
      </c>
      <c r="V2611" s="3">
        <v>0.28000000000000003</v>
      </c>
      <c r="W2611" s="1" t="s">
        <v>28</v>
      </c>
    </row>
    <row r="2612" spans="1:23" ht="13" x14ac:dyDescent="0.15">
      <c r="A2612" s="1" t="s">
        <v>1624</v>
      </c>
      <c r="B2612" s="1" t="s">
        <v>1678</v>
      </c>
      <c r="C2612" s="1">
        <v>48155</v>
      </c>
      <c r="D2612" s="2">
        <v>1079</v>
      </c>
      <c r="E2612" s="3">
        <v>1</v>
      </c>
      <c r="F2612" s="3">
        <v>0.183</v>
      </c>
      <c r="I2612" s="1" t="s">
        <v>44</v>
      </c>
      <c r="J2612" s="2">
        <v>1003</v>
      </c>
      <c r="K2612" s="3">
        <v>0.25700000000000001</v>
      </c>
      <c r="L2612" s="1">
        <v>5.2</v>
      </c>
      <c r="M2612" s="1">
        <v>6.4</v>
      </c>
      <c r="O2612" s="4">
        <v>11826</v>
      </c>
      <c r="P2612" s="3">
        <v>0.40400000000000003</v>
      </c>
      <c r="Q2612" s="3">
        <v>0.14000000000000001</v>
      </c>
      <c r="R2612" s="3">
        <v>0.317</v>
      </c>
      <c r="S2612" s="3">
        <v>0.20100000000000001</v>
      </c>
      <c r="T2612" s="1" t="s">
        <v>28</v>
      </c>
      <c r="U2612" s="1" t="s">
        <v>28</v>
      </c>
      <c r="V2612" s="3">
        <v>0.25</v>
      </c>
      <c r="W2612" s="1" t="s">
        <v>28</v>
      </c>
    </row>
    <row r="2613" spans="1:23" ht="13" x14ac:dyDescent="0.15">
      <c r="A2613" s="1" t="s">
        <v>1624</v>
      </c>
      <c r="B2613" s="1" t="s">
        <v>1679</v>
      </c>
      <c r="C2613" s="1">
        <v>48157</v>
      </c>
      <c r="D2613" s="2">
        <v>916778</v>
      </c>
      <c r="E2613" s="3">
        <v>4.8000000000000001E-2</v>
      </c>
      <c r="F2613" s="3">
        <v>0.124</v>
      </c>
      <c r="G2613" s="2">
        <v>1181</v>
      </c>
      <c r="H2613" s="1">
        <v>841</v>
      </c>
      <c r="I2613" s="1" t="s">
        <v>33</v>
      </c>
      <c r="J2613" s="2">
        <v>2830</v>
      </c>
      <c r="K2613" s="3">
        <v>0.159</v>
      </c>
      <c r="L2613" s="1">
        <v>3.4</v>
      </c>
      <c r="M2613" s="1">
        <v>4.5999999999999996</v>
      </c>
      <c r="N2613" s="1">
        <v>81</v>
      </c>
      <c r="O2613" s="4">
        <v>5310.3</v>
      </c>
      <c r="P2613" s="3">
        <v>0.33100000000000002</v>
      </c>
      <c r="Q2613" s="3">
        <v>0.11799999999999999</v>
      </c>
      <c r="R2613" s="3">
        <v>0.222</v>
      </c>
      <c r="S2613" s="3">
        <v>0.111</v>
      </c>
      <c r="T2613" s="1" t="s">
        <v>30</v>
      </c>
      <c r="U2613" s="1" t="s">
        <v>29</v>
      </c>
      <c r="V2613" s="3">
        <v>0.17699999999999999</v>
      </c>
      <c r="W2613" s="1" t="s">
        <v>29</v>
      </c>
    </row>
    <row r="2614" spans="1:23" ht="13" x14ac:dyDescent="0.15">
      <c r="A2614" s="1" t="s">
        <v>1624</v>
      </c>
      <c r="B2614" s="1" t="s">
        <v>101</v>
      </c>
      <c r="C2614" s="1">
        <v>48159</v>
      </c>
      <c r="D2614" s="2">
        <v>10735</v>
      </c>
      <c r="E2614" s="3">
        <v>1</v>
      </c>
      <c r="F2614" s="3">
        <v>0.14599999999999999</v>
      </c>
      <c r="G2614" s="2">
        <v>3488</v>
      </c>
      <c r="H2614" s="2">
        <v>2684</v>
      </c>
      <c r="I2614" s="1" t="s">
        <v>26</v>
      </c>
      <c r="J2614" s="2">
        <v>2183</v>
      </c>
      <c r="K2614" s="3">
        <v>0.154</v>
      </c>
      <c r="L2614" s="1">
        <v>3.8</v>
      </c>
      <c r="M2614" s="1">
        <v>5.5</v>
      </c>
      <c r="N2614" s="1">
        <v>74.5</v>
      </c>
      <c r="O2614" s="4">
        <v>11460</v>
      </c>
      <c r="P2614" s="3">
        <v>0.34499999999999997</v>
      </c>
      <c r="Q2614" s="3">
        <v>9.8000000000000004E-2</v>
      </c>
      <c r="R2614" s="3">
        <v>0.214</v>
      </c>
      <c r="S2614" s="3">
        <v>0.14599999999999999</v>
      </c>
      <c r="T2614" s="1" t="s">
        <v>30</v>
      </c>
      <c r="U2614" s="1" t="s">
        <v>29</v>
      </c>
      <c r="V2614" s="3">
        <v>0.184</v>
      </c>
      <c r="W2614" s="1" t="s">
        <v>29</v>
      </c>
    </row>
    <row r="2615" spans="1:23" ht="13" x14ac:dyDescent="0.15">
      <c r="A2615" s="1" t="s">
        <v>1624</v>
      </c>
      <c r="B2615" s="1" t="s">
        <v>1680</v>
      </c>
      <c r="C2615" s="1">
        <v>48161</v>
      </c>
      <c r="D2615" s="2">
        <v>20441</v>
      </c>
      <c r="E2615" s="3">
        <v>1</v>
      </c>
      <c r="F2615" s="3">
        <v>0.189</v>
      </c>
      <c r="G2615" s="2">
        <v>3296</v>
      </c>
      <c r="H2615" s="2">
        <v>2920</v>
      </c>
      <c r="I2615" s="1" t="s">
        <v>26</v>
      </c>
      <c r="J2615" s="2">
        <v>3289</v>
      </c>
      <c r="K2615" s="3">
        <v>0.23200000000000001</v>
      </c>
      <c r="L2615" s="1">
        <v>4.5999999999999996</v>
      </c>
      <c r="M2615" s="1">
        <v>6</v>
      </c>
      <c r="N2615" s="1">
        <v>74.400000000000006</v>
      </c>
      <c r="O2615" s="4">
        <v>10438</v>
      </c>
      <c r="P2615" s="3">
        <v>0.39300000000000002</v>
      </c>
      <c r="Q2615" s="3">
        <v>0.13100000000000001</v>
      </c>
      <c r="R2615" s="3">
        <v>0.29399999999999998</v>
      </c>
      <c r="S2615" s="3">
        <v>0.17100000000000001</v>
      </c>
      <c r="T2615" s="1" t="s">
        <v>28</v>
      </c>
      <c r="U2615" s="1" t="s">
        <v>30</v>
      </c>
      <c r="V2615" s="3">
        <v>0.23499999999999999</v>
      </c>
      <c r="W2615" s="1" t="s">
        <v>30</v>
      </c>
    </row>
    <row r="2616" spans="1:23" ht="13" x14ac:dyDescent="0.15">
      <c r="A2616" s="1" t="s">
        <v>1624</v>
      </c>
      <c r="B2616" s="1" t="s">
        <v>1681</v>
      </c>
      <c r="C2616" s="1">
        <v>48163</v>
      </c>
      <c r="D2616" s="2">
        <v>17987</v>
      </c>
      <c r="E2616" s="3">
        <v>0.50700000000000001</v>
      </c>
      <c r="F2616" s="3">
        <v>0.219</v>
      </c>
      <c r="G2616" s="2">
        <v>4609</v>
      </c>
      <c r="H2616" s="2">
        <v>2998</v>
      </c>
      <c r="I2616" s="1" t="s">
        <v>26</v>
      </c>
      <c r="J2616" s="2">
        <v>2957</v>
      </c>
      <c r="K2616" s="3">
        <v>0.32300000000000001</v>
      </c>
      <c r="L2616" s="1">
        <v>5.2</v>
      </c>
      <c r="M2616" s="1">
        <v>5.6</v>
      </c>
      <c r="N2616" s="1">
        <v>72.400000000000006</v>
      </c>
      <c r="O2616" s="4">
        <v>12090.7</v>
      </c>
      <c r="P2616" s="3">
        <v>0.41599999999999998</v>
      </c>
      <c r="Q2616" s="3">
        <v>0.17299999999999999</v>
      </c>
      <c r="R2616" s="3">
        <v>0.38400000000000001</v>
      </c>
      <c r="S2616" s="3">
        <v>0.19700000000000001</v>
      </c>
      <c r="T2616" s="1" t="s">
        <v>28</v>
      </c>
      <c r="U2616" s="1" t="s">
        <v>28</v>
      </c>
      <c r="V2616" s="3">
        <v>0.28499999999999998</v>
      </c>
      <c r="W2616" s="1" t="s">
        <v>28</v>
      </c>
    </row>
    <row r="2617" spans="1:23" ht="13" x14ac:dyDescent="0.15">
      <c r="A2617" s="1" t="s">
        <v>1624</v>
      </c>
      <c r="B2617" s="1" t="s">
        <v>1682</v>
      </c>
      <c r="C2617" s="1">
        <v>48165</v>
      </c>
      <c r="D2617" s="2">
        <v>22523</v>
      </c>
      <c r="E2617" s="3">
        <v>0.67300000000000004</v>
      </c>
      <c r="F2617" s="3">
        <v>0.32</v>
      </c>
      <c r="G2617" s="2">
        <v>10948</v>
      </c>
      <c r="H2617" s="2">
        <v>4505</v>
      </c>
      <c r="I2617" s="1" t="s">
        <v>26</v>
      </c>
      <c r="J2617" s="2">
        <v>2257</v>
      </c>
      <c r="K2617" s="3">
        <v>0.24299999999999999</v>
      </c>
      <c r="L2617" s="1">
        <v>5.0999999999999996</v>
      </c>
      <c r="M2617" s="1">
        <v>6</v>
      </c>
      <c r="N2617" s="1">
        <v>73.8</v>
      </c>
      <c r="O2617" s="4">
        <v>10585.2</v>
      </c>
      <c r="P2617" s="3">
        <v>0.40300000000000002</v>
      </c>
      <c r="Q2617" s="3">
        <v>0.13700000000000001</v>
      </c>
      <c r="R2617" s="3">
        <v>0.314</v>
      </c>
      <c r="S2617" s="3">
        <v>0.155</v>
      </c>
      <c r="T2617" s="1" t="s">
        <v>28</v>
      </c>
      <c r="U2617" s="1" t="s">
        <v>30</v>
      </c>
      <c r="V2617" s="3">
        <v>0.26200000000000001</v>
      </c>
      <c r="W2617" s="1" t="s">
        <v>28</v>
      </c>
    </row>
    <row r="2618" spans="1:23" ht="13" x14ac:dyDescent="0.15">
      <c r="A2618" s="1" t="s">
        <v>1624</v>
      </c>
      <c r="B2618" s="1" t="s">
        <v>1683</v>
      </c>
      <c r="C2618" s="1">
        <v>48167</v>
      </c>
      <c r="D2618" s="2">
        <v>361744</v>
      </c>
      <c r="E2618" s="3">
        <v>4.1000000000000002E-2</v>
      </c>
      <c r="F2618" s="3">
        <v>0.158</v>
      </c>
      <c r="G2618" s="2">
        <v>1420</v>
      </c>
      <c r="H2618" s="1">
        <v>630</v>
      </c>
      <c r="I2618" s="1" t="s">
        <v>33</v>
      </c>
      <c r="J2618" s="2">
        <v>3666</v>
      </c>
      <c r="K2618" s="3">
        <v>0.17699999999999999</v>
      </c>
      <c r="L2618" s="1">
        <v>3.9</v>
      </c>
      <c r="M2618" s="1">
        <v>5.3</v>
      </c>
      <c r="N2618" s="1">
        <v>76.099999999999994</v>
      </c>
      <c r="O2618" s="4">
        <v>8976</v>
      </c>
      <c r="P2618" s="3">
        <v>0.39800000000000002</v>
      </c>
      <c r="Q2618" s="3">
        <v>0.11600000000000001</v>
      </c>
      <c r="R2618" s="3">
        <v>0.23799999999999999</v>
      </c>
      <c r="S2618" s="3">
        <v>0.151</v>
      </c>
      <c r="T2618" s="1" t="s">
        <v>30</v>
      </c>
      <c r="U2618" s="1" t="s">
        <v>29</v>
      </c>
      <c r="V2618" s="3">
        <v>0.20599999999999999</v>
      </c>
      <c r="W2618" s="1" t="s">
        <v>30</v>
      </c>
    </row>
    <row r="2619" spans="1:23" ht="13" x14ac:dyDescent="0.15">
      <c r="A2619" s="1" t="s">
        <v>1624</v>
      </c>
      <c r="B2619" s="1" t="s">
        <v>1684</v>
      </c>
      <c r="C2619" s="1">
        <v>48169</v>
      </c>
      <c r="D2619" s="2">
        <v>4517</v>
      </c>
      <c r="E2619" s="3">
        <v>1</v>
      </c>
      <c r="F2619" s="3">
        <v>0.222</v>
      </c>
      <c r="G2619" s="2">
        <v>5863</v>
      </c>
      <c r="H2619" s="2">
        <v>4517</v>
      </c>
      <c r="I2619" s="1" t="s">
        <v>26</v>
      </c>
      <c r="J2619" s="2">
        <v>1166</v>
      </c>
      <c r="K2619" s="3">
        <v>0.28100000000000003</v>
      </c>
      <c r="L2619" s="1">
        <v>4.8</v>
      </c>
      <c r="M2619" s="1">
        <v>5.5</v>
      </c>
      <c r="N2619" s="1">
        <v>73.5</v>
      </c>
      <c r="O2619" s="4">
        <v>9497.9</v>
      </c>
      <c r="P2619" s="3">
        <v>0.41199999999999998</v>
      </c>
      <c r="Q2619" s="3">
        <v>0.154</v>
      </c>
      <c r="R2619" s="3">
        <v>0.34499999999999997</v>
      </c>
      <c r="S2619" s="3">
        <v>0.18099999999999999</v>
      </c>
      <c r="T2619" s="1" t="s">
        <v>28</v>
      </c>
      <c r="U2619" s="1" t="s">
        <v>28</v>
      </c>
      <c r="V2619" s="3">
        <v>0.26600000000000001</v>
      </c>
      <c r="W2619" s="1" t="s">
        <v>28</v>
      </c>
    </row>
    <row r="2620" spans="1:23" ht="13" x14ac:dyDescent="0.15">
      <c r="A2620" s="1" t="s">
        <v>1624</v>
      </c>
      <c r="B2620" s="1" t="s">
        <v>1685</v>
      </c>
      <c r="C2620" s="1">
        <v>48171</v>
      </c>
      <c r="D2620" s="2">
        <v>27733</v>
      </c>
      <c r="E2620" s="3">
        <v>0.56399999999999995</v>
      </c>
      <c r="F2620" s="3">
        <v>0.247</v>
      </c>
      <c r="G2620" s="1">
        <v>853</v>
      </c>
      <c r="H2620" s="2">
        <v>1067</v>
      </c>
      <c r="I2620" s="1" t="s">
        <v>26</v>
      </c>
      <c r="J2620" s="2">
        <v>1055</v>
      </c>
      <c r="K2620" s="3">
        <v>0.18099999999999999</v>
      </c>
      <c r="L2620" s="1">
        <v>3.9</v>
      </c>
      <c r="M2620" s="1">
        <v>5.3</v>
      </c>
      <c r="N2620" s="1">
        <v>78.7</v>
      </c>
      <c r="O2620" s="4">
        <v>7604.4</v>
      </c>
      <c r="P2620" s="3">
        <v>0.34200000000000003</v>
      </c>
      <c r="Q2620" s="3">
        <v>0.105</v>
      </c>
      <c r="R2620" s="3">
        <v>0.25</v>
      </c>
      <c r="S2620" s="3">
        <v>0.152</v>
      </c>
      <c r="T2620" s="1" t="s">
        <v>28</v>
      </c>
      <c r="U2620" s="1" t="s">
        <v>29</v>
      </c>
      <c r="V2620" s="3">
        <v>0.21299999999999999</v>
      </c>
      <c r="W2620" s="1" t="s">
        <v>30</v>
      </c>
    </row>
    <row r="2621" spans="1:23" ht="13" x14ac:dyDescent="0.15">
      <c r="A2621" s="1" t="s">
        <v>1624</v>
      </c>
      <c r="B2621" s="1" t="s">
        <v>1686</v>
      </c>
      <c r="C2621" s="1">
        <v>48173</v>
      </c>
      <c r="D2621" s="2">
        <v>1141</v>
      </c>
      <c r="E2621" s="3">
        <v>1</v>
      </c>
      <c r="F2621" s="3">
        <v>0.17299999999999999</v>
      </c>
      <c r="I2621" s="1" t="s">
        <v>44</v>
      </c>
      <c r="K2621" s="3">
        <v>0.16400000000000001</v>
      </c>
      <c r="L2621" s="1">
        <v>3.7</v>
      </c>
      <c r="M2621" s="1">
        <v>5</v>
      </c>
      <c r="P2621" s="3">
        <v>0.34200000000000003</v>
      </c>
      <c r="Q2621" s="3">
        <v>0.11</v>
      </c>
      <c r="R2621" s="3">
        <v>0.216</v>
      </c>
      <c r="S2621" s="3">
        <v>0.13</v>
      </c>
      <c r="T2621" s="1" t="s">
        <v>28</v>
      </c>
      <c r="U2621" s="1" t="s">
        <v>29</v>
      </c>
      <c r="V2621" s="3">
        <v>0.189</v>
      </c>
      <c r="W2621" s="1" t="s">
        <v>29</v>
      </c>
    </row>
    <row r="2622" spans="1:23" ht="13" x14ac:dyDescent="0.15">
      <c r="A2622" s="1" t="s">
        <v>1624</v>
      </c>
      <c r="B2622" s="1" t="s">
        <v>1687</v>
      </c>
      <c r="C2622" s="1">
        <v>48175</v>
      </c>
      <c r="D2622" s="2">
        <v>7144</v>
      </c>
      <c r="E2622" s="3">
        <v>1</v>
      </c>
      <c r="F2622" s="3">
        <v>0.16500000000000001</v>
      </c>
      <c r="H2622" s="2">
        <v>7144</v>
      </c>
      <c r="I2622" s="1" t="s">
        <v>26</v>
      </c>
      <c r="J2622" s="2">
        <v>1513</v>
      </c>
      <c r="K2622" s="3">
        <v>0.21299999999999999</v>
      </c>
      <c r="L2622" s="1">
        <v>4.5</v>
      </c>
      <c r="M2622" s="1">
        <v>5.8</v>
      </c>
      <c r="N2622" s="1">
        <v>77.8</v>
      </c>
      <c r="O2622" s="4">
        <v>9031.6</v>
      </c>
      <c r="P2622" s="3">
        <v>0.38900000000000001</v>
      </c>
      <c r="Q2622" s="3">
        <v>0.128</v>
      </c>
      <c r="R2622" s="3">
        <v>0.28100000000000003</v>
      </c>
      <c r="S2622" s="3">
        <v>0.155</v>
      </c>
      <c r="T2622" s="1" t="s">
        <v>28</v>
      </c>
      <c r="U2622" s="1" t="s">
        <v>30</v>
      </c>
      <c r="V2622" s="3">
        <v>0.222</v>
      </c>
      <c r="W2622" s="1" t="s">
        <v>30</v>
      </c>
    </row>
    <row r="2623" spans="1:23" ht="13" x14ac:dyDescent="0.15">
      <c r="A2623" s="1" t="s">
        <v>1624</v>
      </c>
      <c r="B2623" s="1" t="s">
        <v>1688</v>
      </c>
      <c r="C2623" s="1">
        <v>48177</v>
      </c>
      <c r="D2623" s="2">
        <v>19930</v>
      </c>
      <c r="E2623" s="3">
        <v>0.64600000000000002</v>
      </c>
      <c r="F2623" s="3">
        <v>0.22600000000000001</v>
      </c>
      <c r="G2623" s="2">
        <v>2455</v>
      </c>
      <c r="H2623" s="2">
        <v>2491</v>
      </c>
      <c r="I2623" s="1" t="s">
        <v>26</v>
      </c>
      <c r="J2623" s="2">
        <v>1967</v>
      </c>
      <c r="K2623" s="3">
        <v>0.25700000000000001</v>
      </c>
      <c r="L2623" s="1">
        <v>4.9000000000000004</v>
      </c>
      <c r="M2623" s="1">
        <v>5.9</v>
      </c>
      <c r="N2623" s="1">
        <v>74.2</v>
      </c>
      <c r="O2623" s="4">
        <v>10411.799999999999</v>
      </c>
      <c r="P2623" s="3">
        <v>0.39500000000000002</v>
      </c>
      <c r="Q2623" s="3">
        <v>0.14000000000000001</v>
      </c>
      <c r="R2623" s="3">
        <v>0.32500000000000001</v>
      </c>
      <c r="S2623" s="3">
        <v>0.16500000000000001</v>
      </c>
      <c r="T2623" s="1" t="s">
        <v>28</v>
      </c>
      <c r="U2623" s="1" t="s">
        <v>28</v>
      </c>
      <c r="V2623" s="3">
        <v>0.251</v>
      </c>
      <c r="W2623" s="1" t="s">
        <v>28</v>
      </c>
    </row>
    <row r="2624" spans="1:23" ht="13" x14ac:dyDescent="0.15">
      <c r="A2624" s="1" t="s">
        <v>1624</v>
      </c>
      <c r="B2624" s="1" t="s">
        <v>716</v>
      </c>
      <c r="C2624" s="1">
        <v>48179</v>
      </c>
      <c r="D2624" s="2">
        <v>20916</v>
      </c>
      <c r="E2624" s="3">
        <v>0.20499999999999999</v>
      </c>
      <c r="F2624" s="3">
        <v>0.215</v>
      </c>
      <c r="G2624" s="2">
        <v>3505</v>
      </c>
      <c r="H2624" s="2">
        <v>2324</v>
      </c>
      <c r="I2624" s="1" t="s">
        <v>26</v>
      </c>
      <c r="J2624" s="2">
        <v>2195</v>
      </c>
      <c r="K2624" s="3">
        <v>0.248</v>
      </c>
      <c r="L2624" s="1">
        <v>4.8</v>
      </c>
      <c r="M2624" s="1">
        <v>5.9</v>
      </c>
      <c r="N2624" s="1">
        <v>72.3</v>
      </c>
      <c r="O2624" s="4">
        <v>11271.9</v>
      </c>
      <c r="P2624" s="3">
        <v>0.40500000000000003</v>
      </c>
      <c r="Q2624" s="3">
        <v>0.13500000000000001</v>
      </c>
      <c r="R2624" s="3">
        <v>0.315</v>
      </c>
      <c r="S2624" s="3">
        <v>0.17799999999999999</v>
      </c>
      <c r="T2624" s="1" t="s">
        <v>28</v>
      </c>
      <c r="U2624" s="1" t="s">
        <v>30</v>
      </c>
      <c r="V2624" s="3">
        <v>0.249</v>
      </c>
      <c r="W2624" s="1" t="s">
        <v>30</v>
      </c>
    </row>
    <row r="2625" spans="1:23" ht="13" x14ac:dyDescent="0.15">
      <c r="A2625" s="1" t="s">
        <v>1624</v>
      </c>
      <c r="B2625" s="1" t="s">
        <v>789</v>
      </c>
      <c r="C2625" s="1">
        <v>48181</v>
      </c>
      <c r="D2625" s="2">
        <v>146907</v>
      </c>
      <c r="E2625" s="3">
        <v>0.47699999999999998</v>
      </c>
      <c r="F2625" s="3">
        <v>0.185</v>
      </c>
      <c r="G2625" s="2">
        <v>2362</v>
      </c>
      <c r="H2625" s="1">
        <v>647</v>
      </c>
      <c r="I2625" s="1" t="s">
        <v>33</v>
      </c>
      <c r="J2625" s="2">
        <v>4453</v>
      </c>
      <c r="K2625" s="3">
        <v>0.20499999999999999</v>
      </c>
      <c r="L2625" s="1">
        <v>4.3</v>
      </c>
      <c r="M2625" s="1">
        <v>5.7</v>
      </c>
      <c r="N2625" s="1">
        <v>74.400000000000006</v>
      </c>
      <c r="O2625" s="4">
        <v>9793.9</v>
      </c>
      <c r="P2625" s="3">
        <v>0.372</v>
      </c>
      <c r="Q2625" s="3">
        <v>0.11799999999999999</v>
      </c>
      <c r="R2625" s="3">
        <v>0.26500000000000001</v>
      </c>
      <c r="S2625" s="3">
        <v>0.157</v>
      </c>
      <c r="T2625" s="1" t="s">
        <v>28</v>
      </c>
      <c r="U2625" s="1" t="s">
        <v>30</v>
      </c>
      <c r="V2625" s="3">
        <v>0.217</v>
      </c>
      <c r="W2625" s="1" t="s">
        <v>30</v>
      </c>
    </row>
    <row r="2626" spans="1:23" ht="13" x14ac:dyDescent="0.15">
      <c r="A2626" s="1" t="s">
        <v>1624</v>
      </c>
      <c r="B2626" s="1" t="s">
        <v>1689</v>
      </c>
      <c r="C2626" s="1">
        <v>48183</v>
      </c>
      <c r="D2626" s="2">
        <v>126243</v>
      </c>
      <c r="E2626" s="3">
        <v>0.13500000000000001</v>
      </c>
      <c r="F2626" s="3">
        <v>0.19900000000000001</v>
      </c>
      <c r="G2626" s="2">
        <v>1099</v>
      </c>
      <c r="H2626" s="1">
        <v>417</v>
      </c>
      <c r="I2626" s="1" t="s">
        <v>33</v>
      </c>
      <c r="J2626" s="2">
        <v>3709</v>
      </c>
      <c r="K2626" s="3">
        <v>0.219</v>
      </c>
      <c r="L2626" s="1">
        <v>4.5</v>
      </c>
      <c r="M2626" s="1">
        <v>6</v>
      </c>
      <c r="N2626" s="1">
        <v>72.099999999999994</v>
      </c>
      <c r="O2626" s="4">
        <v>12456.2</v>
      </c>
      <c r="P2626" s="3">
        <v>0.39900000000000002</v>
      </c>
      <c r="Q2626" s="3">
        <v>0.13100000000000001</v>
      </c>
      <c r="R2626" s="3">
        <v>0.27800000000000002</v>
      </c>
      <c r="S2626" s="3">
        <v>0.16700000000000001</v>
      </c>
      <c r="T2626" s="1" t="s">
        <v>28</v>
      </c>
      <c r="U2626" s="1" t="s">
        <v>30</v>
      </c>
      <c r="V2626" s="3">
        <v>0.23200000000000001</v>
      </c>
      <c r="W2626" s="1" t="s">
        <v>30</v>
      </c>
    </row>
    <row r="2627" spans="1:23" ht="13" x14ac:dyDescent="0.15">
      <c r="A2627" s="1" t="s">
        <v>1624</v>
      </c>
      <c r="B2627" s="1" t="s">
        <v>1690</v>
      </c>
      <c r="C2627" s="1">
        <v>48185</v>
      </c>
      <c r="D2627" s="2">
        <v>32384</v>
      </c>
      <c r="E2627" s="3">
        <v>0.745</v>
      </c>
      <c r="F2627" s="3">
        <v>0.19700000000000001</v>
      </c>
      <c r="G2627" s="2">
        <v>3786</v>
      </c>
      <c r="H2627" s="2">
        <v>4626</v>
      </c>
      <c r="I2627" s="1" t="s">
        <v>26</v>
      </c>
      <c r="J2627" s="2">
        <v>3122</v>
      </c>
      <c r="K2627" s="3">
        <v>0.23400000000000001</v>
      </c>
      <c r="L2627" s="1">
        <v>4.5999999999999996</v>
      </c>
      <c r="M2627" s="1">
        <v>5.8</v>
      </c>
      <c r="N2627" s="1">
        <v>74.900000000000006</v>
      </c>
      <c r="O2627" s="4">
        <v>9963.2000000000007</v>
      </c>
      <c r="P2627" s="3">
        <v>0.41599999999999998</v>
      </c>
      <c r="Q2627" s="3">
        <v>0.13400000000000001</v>
      </c>
      <c r="R2627" s="3">
        <v>0.29799999999999999</v>
      </c>
      <c r="S2627" s="3">
        <v>0.16200000000000001</v>
      </c>
      <c r="T2627" s="1" t="s">
        <v>28</v>
      </c>
      <c r="U2627" s="1" t="s">
        <v>30</v>
      </c>
      <c r="V2627" s="3">
        <v>0.24</v>
      </c>
      <c r="W2627" s="1" t="s">
        <v>30</v>
      </c>
    </row>
    <row r="2628" spans="1:23" ht="13" x14ac:dyDescent="0.15">
      <c r="A2628" s="1" t="s">
        <v>1624</v>
      </c>
      <c r="B2628" s="1" t="s">
        <v>1335</v>
      </c>
      <c r="C2628" s="1">
        <v>48187</v>
      </c>
      <c r="D2628" s="2">
        <v>188454</v>
      </c>
      <c r="E2628" s="3">
        <v>0.248</v>
      </c>
      <c r="F2628" s="3">
        <v>0.13800000000000001</v>
      </c>
      <c r="G2628" s="2">
        <v>3849</v>
      </c>
      <c r="H2628" s="2">
        <v>1653</v>
      </c>
      <c r="I2628" s="1" t="s">
        <v>26</v>
      </c>
      <c r="J2628" s="2">
        <v>3030</v>
      </c>
      <c r="K2628" s="3">
        <v>0.185</v>
      </c>
      <c r="L2628" s="1">
        <v>4</v>
      </c>
      <c r="M2628" s="1">
        <v>5.6</v>
      </c>
      <c r="N2628" s="1">
        <v>78.2</v>
      </c>
      <c r="O2628" s="4">
        <v>7110.9</v>
      </c>
      <c r="P2628" s="3">
        <v>0.39400000000000002</v>
      </c>
      <c r="Q2628" s="3">
        <v>0.121</v>
      </c>
      <c r="R2628" s="3">
        <v>0.24399999999999999</v>
      </c>
      <c r="S2628" s="3">
        <v>0.13800000000000001</v>
      </c>
      <c r="T2628" s="1" t="s">
        <v>30</v>
      </c>
      <c r="U2628" s="1" t="s">
        <v>29</v>
      </c>
      <c r="V2628" s="3">
        <v>0.20300000000000001</v>
      </c>
      <c r="W2628" s="1" t="s">
        <v>30</v>
      </c>
    </row>
    <row r="2629" spans="1:23" ht="13" x14ac:dyDescent="0.15">
      <c r="A2629" s="1" t="s">
        <v>1624</v>
      </c>
      <c r="B2629" s="1" t="s">
        <v>104</v>
      </c>
      <c r="C2629" s="1">
        <v>48189</v>
      </c>
      <c r="D2629" s="2">
        <v>31761</v>
      </c>
      <c r="E2629" s="3">
        <v>0.30499999999999999</v>
      </c>
      <c r="F2629" s="3">
        <v>0.223</v>
      </c>
      <c r="G2629" s="2">
        <v>2478</v>
      </c>
      <c r="H2629" s="1">
        <v>648</v>
      </c>
      <c r="I2629" s="1" t="s">
        <v>33</v>
      </c>
      <c r="J2629" s="2">
        <v>2074</v>
      </c>
      <c r="K2629" s="3">
        <v>0.28899999999999998</v>
      </c>
      <c r="L2629" s="1">
        <v>5</v>
      </c>
      <c r="M2629" s="1">
        <v>5.9</v>
      </c>
      <c r="N2629" s="1">
        <v>72.599999999999994</v>
      </c>
      <c r="O2629" s="4">
        <v>11327</v>
      </c>
      <c r="P2629" s="3">
        <v>0.42699999999999999</v>
      </c>
      <c r="Q2629" s="3">
        <v>0.155</v>
      </c>
      <c r="R2629" s="3">
        <v>0.35599999999999998</v>
      </c>
      <c r="S2629" s="3">
        <v>0.189</v>
      </c>
      <c r="T2629" s="1" t="s">
        <v>28</v>
      </c>
      <c r="U2629" s="1" t="s">
        <v>28</v>
      </c>
      <c r="V2629" s="3">
        <v>0.27300000000000002</v>
      </c>
      <c r="W2629" s="1" t="s">
        <v>28</v>
      </c>
    </row>
    <row r="2630" spans="1:23" ht="13" x14ac:dyDescent="0.15">
      <c r="A2630" s="1" t="s">
        <v>1624</v>
      </c>
      <c r="B2630" s="1" t="s">
        <v>453</v>
      </c>
      <c r="C2630" s="1">
        <v>48191</v>
      </c>
      <c r="D2630" s="2">
        <v>2818</v>
      </c>
      <c r="E2630" s="3">
        <v>1</v>
      </c>
      <c r="F2630" s="3">
        <v>0.251</v>
      </c>
      <c r="I2630" s="1" t="s">
        <v>44</v>
      </c>
      <c r="J2630" s="2">
        <v>4047</v>
      </c>
      <c r="K2630" s="3">
        <v>0.23499999999999999</v>
      </c>
      <c r="L2630" s="1">
        <v>4.9000000000000004</v>
      </c>
      <c r="M2630" s="1">
        <v>6</v>
      </c>
      <c r="N2630" s="1">
        <v>74.2</v>
      </c>
      <c r="O2630" s="4">
        <v>10246.200000000001</v>
      </c>
      <c r="P2630" s="3">
        <v>0.41099999999999998</v>
      </c>
      <c r="Q2630" s="3">
        <v>0.14000000000000001</v>
      </c>
      <c r="R2630" s="3">
        <v>0.30299999999999999</v>
      </c>
      <c r="S2630" s="3">
        <v>0.191</v>
      </c>
      <c r="T2630" s="1" t="s">
        <v>28</v>
      </c>
      <c r="U2630" s="1" t="s">
        <v>30</v>
      </c>
      <c r="V2630" s="3">
        <v>0.255</v>
      </c>
      <c r="W2630" s="1" t="s">
        <v>28</v>
      </c>
    </row>
    <row r="2631" spans="1:23" ht="13" x14ac:dyDescent="0.15">
      <c r="A2631" s="1" t="s">
        <v>1624</v>
      </c>
      <c r="B2631" s="1" t="s">
        <v>370</v>
      </c>
      <c r="C2631" s="1">
        <v>48193</v>
      </c>
      <c r="D2631" s="2">
        <v>8619</v>
      </c>
      <c r="E2631" s="3">
        <v>1</v>
      </c>
      <c r="F2631" s="3">
        <v>0.223</v>
      </c>
      <c r="G2631" s="2">
        <v>1029</v>
      </c>
      <c r="H2631" s="1">
        <v>958</v>
      </c>
      <c r="I2631" s="1" t="s">
        <v>33</v>
      </c>
      <c r="J2631" s="2">
        <v>3300</v>
      </c>
      <c r="K2631" s="3">
        <v>0.21199999999999999</v>
      </c>
      <c r="L2631" s="1">
        <v>4.5999999999999996</v>
      </c>
      <c r="M2631" s="1">
        <v>6</v>
      </c>
      <c r="N2631" s="1">
        <v>74.3</v>
      </c>
      <c r="O2631" s="4">
        <v>11511.2</v>
      </c>
      <c r="P2631" s="3">
        <v>0.375</v>
      </c>
      <c r="Q2631" s="3">
        <v>0.11899999999999999</v>
      </c>
      <c r="R2631" s="3">
        <v>0.28199999999999997</v>
      </c>
      <c r="S2631" s="3">
        <v>0.184</v>
      </c>
      <c r="T2631" s="1" t="s">
        <v>28</v>
      </c>
      <c r="U2631" s="1" t="s">
        <v>30</v>
      </c>
      <c r="V2631" s="3">
        <v>0.23200000000000001</v>
      </c>
      <c r="W2631" s="1" t="s">
        <v>30</v>
      </c>
    </row>
    <row r="2632" spans="1:23" ht="13" x14ac:dyDescent="0.15">
      <c r="A2632" s="1" t="s">
        <v>1624</v>
      </c>
      <c r="B2632" s="1" t="s">
        <v>1691</v>
      </c>
      <c r="C2632" s="1">
        <v>48195</v>
      </c>
      <c r="D2632" s="2">
        <v>5071</v>
      </c>
      <c r="E2632" s="3">
        <v>1</v>
      </c>
      <c r="F2632" s="3">
        <v>0.27100000000000002</v>
      </c>
      <c r="G2632" s="2">
        <v>1720</v>
      </c>
      <c r="H2632" s="2">
        <v>1268</v>
      </c>
      <c r="I2632" s="1" t="s">
        <v>26</v>
      </c>
      <c r="J2632" s="2">
        <v>2546</v>
      </c>
      <c r="K2632" s="3">
        <v>0.21199999999999999</v>
      </c>
      <c r="L2632" s="1">
        <v>4.5</v>
      </c>
      <c r="M2632" s="1">
        <v>5.6</v>
      </c>
      <c r="N2632" s="1">
        <v>76.5</v>
      </c>
      <c r="O2632" s="4">
        <v>6540</v>
      </c>
      <c r="P2632" s="3">
        <v>0.36799999999999999</v>
      </c>
      <c r="Q2632" s="3">
        <v>0.123</v>
      </c>
      <c r="R2632" s="3">
        <v>0.27</v>
      </c>
      <c r="S2632" s="3">
        <v>0.13900000000000001</v>
      </c>
      <c r="T2632" s="1" t="s">
        <v>28</v>
      </c>
      <c r="U2632" s="1" t="s">
        <v>30</v>
      </c>
      <c r="V2632" s="3">
        <v>0.23100000000000001</v>
      </c>
      <c r="W2632" s="1" t="s">
        <v>30</v>
      </c>
    </row>
    <row r="2633" spans="1:23" ht="13" x14ac:dyDescent="0.15">
      <c r="A2633" s="1" t="s">
        <v>1624</v>
      </c>
      <c r="B2633" s="1" t="s">
        <v>1609</v>
      </c>
      <c r="C2633" s="1">
        <v>48197</v>
      </c>
      <c r="D2633" s="2">
        <v>3490</v>
      </c>
      <c r="E2633" s="3">
        <v>1</v>
      </c>
      <c r="F2633" s="3">
        <v>0.19900000000000001</v>
      </c>
      <c r="G2633" s="1">
        <v>888</v>
      </c>
      <c r="H2633" s="1">
        <v>873</v>
      </c>
      <c r="I2633" s="1" t="s">
        <v>33</v>
      </c>
      <c r="J2633" s="2">
        <v>5555</v>
      </c>
      <c r="K2633" s="3">
        <v>0.222</v>
      </c>
      <c r="L2633" s="1">
        <v>4.5</v>
      </c>
      <c r="M2633" s="1">
        <v>5.9</v>
      </c>
      <c r="N2633" s="1">
        <v>73.8</v>
      </c>
      <c r="O2633" s="4">
        <v>10560.9</v>
      </c>
      <c r="P2633" s="3">
        <v>0.371</v>
      </c>
      <c r="Q2633" s="3">
        <v>0.122</v>
      </c>
      <c r="R2633" s="3">
        <v>0.28100000000000003</v>
      </c>
      <c r="S2633" s="3">
        <v>0.17299999999999999</v>
      </c>
      <c r="T2633" s="1" t="s">
        <v>28</v>
      </c>
      <c r="U2633" s="1" t="s">
        <v>30</v>
      </c>
      <c r="V2633" s="3">
        <v>0.22800000000000001</v>
      </c>
      <c r="W2633" s="1" t="s">
        <v>30</v>
      </c>
    </row>
    <row r="2634" spans="1:23" ht="13" x14ac:dyDescent="0.15">
      <c r="A2634" s="1" t="s">
        <v>1624</v>
      </c>
      <c r="B2634" s="1" t="s">
        <v>541</v>
      </c>
      <c r="C2634" s="1">
        <v>48199</v>
      </c>
      <c r="D2634" s="2">
        <v>58261</v>
      </c>
      <c r="E2634" s="3">
        <v>0.50700000000000001</v>
      </c>
      <c r="F2634" s="3">
        <v>0.16600000000000001</v>
      </c>
      <c r="G2634" s="2">
        <v>5697</v>
      </c>
      <c r="H2634" s="2">
        <v>1821</v>
      </c>
      <c r="I2634" s="1" t="s">
        <v>26</v>
      </c>
      <c r="J2634" s="2">
        <v>3050</v>
      </c>
      <c r="K2634" s="3">
        <v>0.186</v>
      </c>
      <c r="L2634" s="1">
        <v>4.5</v>
      </c>
      <c r="M2634" s="1">
        <v>6</v>
      </c>
      <c r="N2634" s="1">
        <v>73.7</v>
      </c>
      <c r="O2634" s="4">
        <v>11241.9</v>
      </c>
      <c r="P2634" s="3">
        <v>0.375</v>
      </c>
      <c r="Q2634" s="3">
        <v>0.111</v>
      </c>
      <c r="R2634" s="3">
        <v>0.25600000000000001</v>
      </c>
      <c r="S2634" s="3">
        <v>0.17399999999999999</v>
      </c>
      <c r="T2634" s="1" t="s">
        <v>28</v>
      </c>
      <c r="U2634" s="1" t="s">
        <v>29</v>
      </c>
      <c r="V2634" s="3">
        <v>0.21099999999999999</v>
      </c>
      <c r="W2634" s="1" t="s">
        <v>30</v>
      </c>
    </row>
    <row r="2635" spans="1:23" ht="13" x14ac:dyDescent="0.15">
      <c r="A2635" s="1" t="s">
        <v>1624</v>
      </c>
      <c r="B2635" s="1" t="s">
        <v>456</v>
      </c>
      <c r="C2635" s="1">
        <v>48201</v>
      </c>
      <c r="D2635" s="2">
        <v>4835125</v>
      </c>
      <c r="E2635" s="3">
        <v>1.0999999999999999E-2</v>
      </c>
      <c r="F2635" s="3">
        <v>0.222</v>
      </c>
      <c r="G2635" s="2">
        <v>1717</v>
      </c>
      <c r="H2635" s="1">
        <v>563</v>
      </c>
      <c r="I2635" s="1" t="s">
        <v>33</v>
      </c>
      <c r="J2635" s="2">
        <v>3104</v>
      </c>
      <c r="K2635" s="3">
        <v>0.245</v>
      </c>
      <c r="L2635" s="1">
        <v>4.3</v>
      </c>
      <c r="M2635" s="1">
        <v>5.7</v>
      </c>
      <c r="N2635" s="1">
        <v>77.3</v>
      </c>
      <c r="O2635" s="4">
        <v>8156.8</v>
      </c>
      <c r="P2635" s="3">
        <v>0.35199999999999998</v>
      </c>
      <c r="Q2635" s="3">
        <v>0.14499999999999999</v>
      </c>
      <c r="R2635" s="3">
        <v>0.29199999999999998</v>
      </c>
      <c r="S2635" s="3">
        <v>0.16400000000000001</v>
      </c>
      <c r="T2635" s="1" t="s">
        <v>28</v>
      </c>
      <c r="U2635" s="1" t="s">
        <v>30</v>
      </c>
      <c r="V2635" s="3">
        <v>0.23699999999999999</v>
      </c>
      <c r="W2635" s="1" t="s">
        <v>30</v>
      </c>
    </row>
    <row r="2636" spans="1:23" ht="13" x14ac:dyDescent="0.15">
      <c r="A2636" s="1" t="s">
        <v>1624</v>
      </c>
      <c r="B2636" s="1" t="s">
        <v>542</v>
      </c>
      <c r="C2636" s="1">
        <v>48203</v>
      </c>
      <c r="D2636" s="2">
        <v>70895</v>
      </c>
      <c r="E2636" s="3">
        <v>0.54900000000000004</v>
      </c>
      <c r="F2636" s="3">
        <v>0.17399999999999999</v>
      </c>
      <c r="G2636" s="2">
        <v>3293</v>
      </c>
      <c r="H2636" s="2">
        <v>1818</v>
      </c>
      <c r="I2636" s="1" t="s">
        <v>26</v>
      </c>
      <c r="J2636" s="2">
        <v>2895</v>
      </c>
      <c r="K2636" s="3">
        <v>0.20699999999999999</v>
      </c>
      <c r="L2636" s="1">
        <v>4.4000000000000004</v>
      </c>
      <c r="M2636" s="1">
        <v>6</v>
      </c>
      <c r="N2636" s="1">
        <v>74.5</v>
      </c>
      <c r="O2636" s="4">
        <v>10533.4</v>
      </c>
      <c r="P2636" s="3">
        <v>0.39900000000000002</v>
      </c>
      <c r="Q2636" s="3">
        <v>0.127</v>
      </c>
      <c r="R2636" s="3">
        <v>0.27300000000000002</v>
      </c>
      <c r="S2636" s="3">
        <v>0.17</v>
      </c>
      <c r="T2636" s="1" t="s">
        <v>28</v>
      </c>
      <c r="U2636" s="1" t="s">
        <v>30</v>
      </c>
      <c r="V2636" s="3">
        <v>0.22500000000000001</v>
      </c>
      <c r="W2636" s="1" t="s">
        <v>30</v>
      </c>
    </row>
    <row r="2637" spans="1:23" ht="13" x14ac:dyDescent="0.15">
      <c r="A2637" s="1" t="s">
        <v>1624</v>
      </c>
      <c r="B2637" s="1" t="s">
        <v>1692</v>
      </c>
      <c r="C2637" s="1">
        <v>48205</v>
      </c>
      <c r="D2637" s="2">
        <v>5145</v>
      </c>
      <c r="E2637" s="3">
        <v>0.46200000000000002</v>
      </c>
      <c r="F2637" s="3">
        <v>0.16700000000000001</v>
      </c>
      <c r="H2637" s="2">
        <v>5145</v>
      </c>
      <c r="I2637" s="1" t="s">
        <v>26</v>
      </c>
      <c r="K2637" s="3">
        <v>0.18099999999999999</v>
      </c>
      <c r="L2637" s="1">
        <v>3.9</v>
      </c>
      <c r="M2637" s="1">
        <v>5.2</v>
      </c>
      <c r="N2637" s="1">
        <v>77.900000000000006</v>
      </c>
      <c r="O2637" s="4">
        <v>7480.4</v>
      </c>
      <c r="P2637" s="3">
        <v>0.35199999999999998</v>
      </c>
      <c r="Q2637" s="3">
        <v>0.111</v>
      </c>
      <c r="R2637" s="3">
        <v>0.23899999999999999</v>
      </c>
      <c r="S2637" s="3">
        <v>0.122</v>
      </c>
      <c r="T2637" s="1" t="s">
        <v>28</v>
      </c>
      <c r="U2637" s="1" t="s">
        <v>29</v>
      </c>
      <c r="V2637" s="3">
        <v>0.19500000000000001</v>
      </c>
      <c r="W2637" s="1" t="s">
        <v>29</v>
      </c>
    </row>
    <row r="2638" spans="1:23" ht="13" x14ac:dyDescent="0.15">
      <c r="A2638" s="1" t="s">
        <v>1624</v>
      </c>
      <c r="B2638" s="1" t="s">
        <v>721</v>
      </c>
      <c r="C2638" s="1">
        <v>48207</v>
      </c>
      <c r="D2638" s="2">
        <v>5385</v>
      </c>
      <c r="E2638" s="3">
        <v>1</v>
      </c>
      <c r="F2638" s="3">
        <v>0.23599999999999999</v>
      </c>
      <c r="G2638" s="2">
        <v>1082</v>
      </c>
      <c r="H2638" s="1">
        <v>769</v>
      </c>
      <c r="I2638" s="1" t="s">
        <v>33</v>
      </c>
      <c r="J2638" s="2">
        <v>3047</v>
      </c>
      <c r="K2638" s="3">
        <v>0.251</v>
      </c>
      <c r="L2638" s="1">
        <v>4.9000000000000004</v>
      </c>
      <c r="M2638" s="1">
        <v>6</v>
      </c>
      <c r="N2638" s="1">
        <v>74.099999999999994</v>
      </c>
      <c r="O2638" s="4">
        <v>10595.4</v>
      </c>
      <c r="P2638" s="3">
        <v>0.39700000000000002</v>
      </c>
      <c r="Q2638" s="3">
        <v>0.13200000000000001</v>
      </c>
      <c r="R2638" s="3">
        <v>0.308</v>
      </c>
      <c r="S2638" s="3">
        <v>0.186</v>
      </c>
      <c r="T2638" s="1" t="s">
        <v>28</v>
      </c>
      <c r="U2638" s="1" t="s">
        <v>28</v>
      </c>
      <c r="V2638" s="3">
        <v>0.252</v>
      </c>
      <c r="W2638" s="1" t="s">
        <v>28</v>
      </c>
    </row>
    <row r="2639" spans="1:23" ht="13" x14ac:dyDescent="0.15">
      <c r="A2639" s="1" t="s">
        <v>1624</v>
      </c>
      <c r="B2639" s="1" t="s">
        <v>1693</v>
      </c>
      <c r="C2639" s="1">
        <v>48209</v>
      </c>
      <c r="D2639" s="2">
        <v>280486</v>
      </c>
      <c r="E2639" s="3">
        <v>0.29699999999999999</v>
      </c>
      <c r="F2639" s="3">
        <v>0.13800000000000001</v>
      </c>
      <c r="G2639" s="2">
        <v>2260</v>
      </c>
      <c r="H2639" s="1">
        <v>742</v>
      </c>
      <c r="I2639" s="1" t="s">
        <v>33</v>
      </c>
      <c r="J2639" s="2">
        <v>2327</v>
      </c>
      <c r="K2639" s="3">
        <v>0.189</v>
      </c>
      <c r="L2639" s="1">
        <v>4</v>
      </c>
      <c r="M2639" s="1">
        <v>5.2</v>
      </c>
      <c r="N2639" s="1">
        <v>79.400000000000006</v>
      </c>
      <c r="O2639" s="4">
        <v>5755.4</v>
      </c>
      <c r="P2639" s="3">
        <v>0.34399999999999997</v>
      </c>
      <c r="Q2639" s="3">
        <v>0.11700000000000001</v>
      </c>
      <c r="R2639" s="3">
        <v>0.248</v>
      </c>
      <c r="S2639" s="3">
        <v>0.14699999999999999</v>
      </c>
      <c r="T2639" s="1" t="s">
        <v>30</v>
      </c>
      <c r="U2639" s="1" t="s">
        <v>29</v>
      </c>
      <c r="V2639" s="3">
        <v>0.19700000000000001</v>
      </c>
      <c r="W2639" s="1" t="s">
        <v>29</v>
      </c>
    </row>
    <row r="2640" spans="1:23" ht="13" x14ac:dyDescent="0.15">
      <c r="A2640" s="1" t="s">
        <v>1624</v>
      </c>
      <c r="B2640" s="1" t="s">
        <v>1694</v>
      </c>
      <c r="C2640" s="1">
        <v>48211</v>
      </c>
      <c r="D2640" s="2">
        <v>3189</v>
      </c>
      <c r="E2640" s="3">
        <v>1</v>
      </c>
      <c r="F2640" s="3">
        <v>0.20799999999999999</v>
      </c>
      <c r="G2640" s="1">
        <v>818</v>
      </c>
      <c r="H2640" s="2">
        <v>1063</v>
      </c>
      <c r="I2640" s="1" t="s">
        <v>26</v>
      </c>
      <c r="J2640" s="2">
        <v>3793</v>
      </c>
      <c r="K2640" s="3">
        <v>0.19500000000000001</v>
      </c>
      <c r="L2640" s="1">
        <v>3.9</v>
      </c>
      <c r="M2640" s="1">
        <v>5.4</v>
      </c>
      <c r="N2640" s="1">
        <v>80.599999999999994</v>
      </c>
      <c r="O2640" s="4">
        <v>5324.2</v>
      </c>
      <c r="P2640" s="3">
        <v>0.36599999999999999</v>
      </c>
      <c r="Q2640" s="3">
        <v>0.113</v>
      </c>
      <c r="R2640" s="3">
        <v>0.26300000000000001</v>
      </c>
      <c r="S2640" s="3">
        <v>0.151</v>
      </c>
      <c r="T2640" s="1" t="s">
        <v>28</v>
      </c>
      <c r="U2640" s="1" t="s">
        <v>29</v>
      </c>
      <c r="V2640" s="3">
        <v>0.216</v>
      </c>
      <c r="W2640" s="1" t="s">
        <v>30</v>
      </c>
    </row>
    <row r="2641" spans="1:23" ht="13" x14ac:dyDescent="0.15">
      <c r="A2641" s="1" t="s">
        <v>1624</v>
      </c>
      <c r="B2641" s="1" t="s">
        <v>621</v>
      </c>
      <c r="C2641" s="1">
        <v>48213</v>
      </c>
      <c r="D2641" s="2">
        <v>86158</v>
      </c>
      <c r="E2641" s="3">
        <v>0.65900000000000003</v>
      </c>
      <c r="F2641" s="3">
        <v>0.224</v>
      </c>
      <c r="G2641" s="2">
        <v>2789</v>
      </c>
      <c r="H2641" s="2">
        <v>1485</v>
      </c>
      <c r="I2641" s="1" t="s">
        <v>26</v>
      </c>
      <c r="J2641" s="2">
        <v>4126</v>
      </c>
      <c r="K2641" s="3">
        <v>0.217</v>
      </c>
      <c r="L2641" s="1">
        <v>4.7</v>
      </c>
      <c r="M2641" s="1">
        <v>6.1</v>
      </c>
      <c r="N2641" s="1">
        <v>72</v>
      </c>
      <c r="O2641" s="4">
        <v>13193.8</v>
      </c>
      <c r="P2641" s="3">
        <v>0.373</v>
      </c>
      <c r="Q2641" s="3">
        <v>0.11799999999999999</v>
      </c>
      <c r="R2641" s="3">
        <v>0.27100000000000002</v>
      </c>
      <c r="S2641" s="3">
        <v>0.17299999999999999</v>
      </c>
      <c r="T2641" s="1" t="s">
        <v>28</v>
      </c>
      <c r="U2641" s="1" t="s">
        <v>30</v>
      </c>
      <c r="V2641" s="3">
        <v>0.22900000000000001</v>
      </c>
      <c r="W2641" s="1" t="s">
        <v>30</v>
      </c>
    </row>
    <row r="2642" spans="1:23" ht="13" x14ac:dyDescent="0.15">
      <c r="A2642" s="1" t="s">
        <v>1624</v>
      </c>
      <c r="B2642" s="1" t="s">
        <v>1337</v>
      </c>
      <c r="C2642" s="1">
        <v>48215</v>
      </c>
      <c r="D2642" s="2">
        <v>898471</v>
      </c>
      <c r="E2642" s="3">
        <v>8.8999999999999996E-2</v>
      </c>
      <c r="F2642" s="3">
        <v>0.30199999999999999</v>
      </c>
      <c r="G2642" s="2">
        <v>2158</v>
      </c>
      <c r="H2642" s="2">
        <v>1097</v>
      </c>
      <c r="I2642" s="1" t="s">
        <v>26</v>
      </c>
      <c r="J2642" s="2">
        <v>3145</v>
      </c>
      <c r="K2642" s="3">
        <v>0.373</v>
      </c>
      <c r="L2642" s="1">
        <v>5.7</v>
      </c>
      <c r="M2642" s="1">
        <v>6</v>
      </c>
      <c r="N2642" s="1">
        <v>77.3</v>
      </c>
      <c r="O2642" s="4">
        <v>8262.9</v>
      </c>
      <c r="P2642" s="3">
        <v>0.47599999999999998</v>
      </c>
      <c r="Q2642" s="3">
        <v>0.192</v>
      </c>
      <c r="R2642" s="3">
        <v>0.39300000000000002</v>
      </c>
      <c r="S2642" s="3">
        <v>0.22900000000000001</v>
      </c>
      <c r="T2642" s="1" t="s">
        <v>28</v>
      </c>
      <c r="U2642" s="1" t="s">
        <v>28</v>
      </c>
      <c r="V2642" s="3">
        <v>0.32800000000000001</v>
      </c>
      <c r="W2642" s="1" t="s">
        <v>28</v>
      </c>
    </row>
    <row r="2643" spans="1:23" ht="13" x14ac:dyDescent="0.15">
      <c r="A2643" s="1" t="s">
        <v>1624</v>
      </c>
      <c r="B2643" s="1" t="s">
        <v>1146</v>
      </c>
      <c r="C2643" s="1">
        <v>48217</v>
      </c>
      <c r="D2643" s="2">
        <v>38101</v>
      </c>
      <c r="E2643" s="3">
        <v>0.77500000000000002</v>
      </c>
      <c r="F2643" s="3">
        <v>0.19600000000000001</v>
      </c>
      <c r="G2643" s="2">
        <v>4052</v>
      </c>
      <c r="H2643" s="2">
        <v>2381</v>
      </c>
      <c r="I2643" s="1" t="s">
        <v>26</v>
      </c>
      <c r="J2643" s="2">
        <v>4238</v>
      </c>
      <c r="K2643" s="3">
        <v>0.223</v>
      </c>
      <c r="L2643" s="1">
        <v>4.5999999999999996</v>
      </c>
      <c r="M2643" s="1">
        <v>6.2</v>
      </c>
      <c r="N2643" s="1">
        <v>72.599999999999994</v>
      </c>
      <c r="O2643" s="4">
        <v>12166</v>
      </c>
      <c r="P2643" s="3">
        <v>0.371</v>
      </c>
      <c r="Q2643" s="3">
        <v>0.126</v>
      </c>
      <c r="R2643" s="3">
        <v>0.28399999999999997</v>
      </c>
      <c r="S2643" s="3">
        <v>0.16700000000000001</v>
      </c>
      <c r="T2643" s="1" t="s">
        <v>28</v>
      </c>
      <c r="U2643" s="1" t="s">
        <v>30</v>
      </c>
      <c r="V2643" s="3">
        <v>0.22800000000000001</v>
      </c>
      <c r="W2643" s="1" t="s">
        <v>30</v>
      </c>
    </row>
    <row r="2644" spans="1:23" ht="13" x14ac:dyDescent="0.15">
      <c r="A2644" s="1" t="s">
        <v>1624</v>
      </c>
      <c r="B2644" s="1" t="s">
        <v>1695</v>
      </c>
      <c r="C2644" s="1">
        <v>48219</v>
      </c>
      <c r="D2644" s="2">
        <v>21460</v>
      </c>
      <c r="E2644" s="3">
        <v>0.41499999999999998</v>
      </c>
      <c r="F2644" s="3">
        <v>0.22500000000000001</v>
      </c>
      <c r="G2644" s="2">
        <v>1643</v>
      </c>
      <c r="H2644" s="2">
        <v>1192</v>
      </c>
      <c r="I2644" s="1" t="s">
        <v>26</v>
      </c>
      <c r="J2644" s="2">
        <v>2745</v>
      </c>
      <c r="K2644" s="3">
        <v>0.24099999999999999</v>
      </c>
      <c r="L2644" s="1">
        <v>4.8</v>
      </c>
      <c r="M2644" s="1">
        <v>5.9</v>
      </c>
      <c r="N2644" s="1">
        <v>71</v>
      </c>
      <c r="O2644" s="4">
        <v>13651.4</v>
      </c>
      <c r="P2644" s="3">
        <v>0.41299999999999998</v>
      </c>
      <c r="Q2644" s="3">
        <v>0.14000000000000001</v>
      </c>
      <c r="R2644" s="3">
        <v>0.313</v>
      </c>
      <c r="S2644" s="3">
        <v>0.17299999999999999</v>
      </c>
      <c r="T2644" s="1" t="s">
        <v>28</v>
      </c>
      <c r="U2644" s="1" t="s">
        <v>30</v>
      </c>
      <c r="V2644" s="3">
        <v>0.251</v>
      </c>
      <c r="W2644" s="1" t="s">
        <v>28</v>
      </c>
    </row>
    <row r="2645" spans="1:23" ht="13" x14ac:dyDescent="0.15">
      <c r="A2645" s="1" t="s">
        <v>1624</v>
      </c>
      <c r="B2645" s="1" t="s">
        <v>1696</v>
      </c>
      <c r="C2645" s="1">
        <v>48221</v>
      </c>
      <c r="D2645" s="2">
        <v>67774</v>
      </c>
      <c r="E2645" s="3">
        <v>0.41099999999999998</v>
      </c>
      <c r="F2645" s="3">
        <v>0.16600000000000001</v>
      </c>
      <c r="G2645" s="2">
        <v>2676</v>
      </c>
      <c r="H2645" s="1">
        <v>797</v>
      </c>
      <c r="I2645" s="1" t="s">
        <v>33</v>
      </c>
      <c r="J2645" s="2">
        <v>2326</v>
      </c>
      <c r="K2645" s="3">
        <v>0.15</v>
      </c>
      <c r="L2645" s="1">
        <v>3.8</v>
      </c>
      <c r="M2645" s="1">
        <v>5.2</v>
      </c>
      <c r="N2645" s="1">
        <v>76</v>
      </c>
      <c r="O2645" s="4">
        <v>9472.1</v>
      </c>
      <c r="P2645" s="3">
        <v>0.33500000000000002</v>
      </c>
      <c r="Q2645" s="3">
        <v>9.2999999999999999E-2</v>
      </c>
      <c r="R2645" s="3">
        <v>0.22</v>
      </c>
      <c r="S2645" s="3">
        <v>0.14399999999999999</v>
      </c>
      <c r="T2645" s="1" t="s">
        <v>28</v>
      </c>
      <c r="U2645" s="1" t="s">
        <v>29</v>
      </c>
      <c r="V2645" s="3">
        <v>0.185</v>
      </c>
      <c r="W2645" s="1" t="s">
        <v>29</v>
      </c>
    </row>
    <row r="2646" spans="1:23" ht="13" x14ac:dyDescent="0.15">
      <c r="A2646" s="1" t="s">
        <v>1624</v>
      </c>
      <c r="B2646" s="1" t="s">
        <v>794</v>
      </c>
      <c r="C2646" s="1">
        <v>48223</v>
      </c>
      <c r="D2646" s="2">
        <v>38172</v>
      </c>
      <c r="E2646" s="3">
        <v>0.60099999999999998</v>
      </c>
      <c r="F2646" s="3">
        <v>0.20300000000000001</v>
      </c>
      <c r="G2646" s="2">
        <v>4135</v>
      </c>
      <c r="H2646" s="2">
        <v>1123</v>
      </c>
      <c r="I2646" s="1" t="s">
        <v>26</v>
      </c>
      <c r="J2646" s="2">
        <v>3067</v>
      </c>
      <c r="K2646" s="3">
        <v>0.20699999999999999</v>
      </c>
      <c r="L2646" s="1">
        <v>4.5</v>
      </c>
      <c r="M2646" s="1">
        <v>5.9</v>
      </c>
      <c r="N2646" s="1">
        <v>74</v>
      </c>
      <c r="O2646" s="4">
        <v>10185.9</v>
      </c>
      <c r="P2646" s="3">
        <v>0.376</v>
      </c>
      <c r="Q2646" s="3">
        <v>0.11799999999999999</v>
      </c>
      <c r="R2646" s="3">
        <v>0.26400000000000001</v>
      </c>
      <c r="S2646" s="3">
        <v>0.16400000000000001</v>
      </c>
      <c r="T2646" s="1" t="s">
        <v>28</v>
      </c>
      <c r="U2646" s="1" t="s">
        <v>30</v>
      </c>
      <c r="V2646" s="3">
        <v>0.222</v>
      </c>
      <c r="W2646" s="1" t="s">
        <v>30</v>
      </c>
    </row>
    <row r="2647" spans="1:23" ht="13" x14ac:dyDescent="0.15">
      <c r="A2647" s="1" t="s">
        <v>1624</v>
      </c>
      <c r="B2647" s="1" t="s">
        <v>106</v>
      </c>
      <c r="C2647" s="1">
        <v>48225</v>
      </c>
      <c r="D2647" s="2">
        <v>22066</v>
      </c>
      <c r="E2647" s="3">
        <v>0.73099999999999998</v>
      </c>
      <c r="F2647" s="3">
        <v>0.19800000000000001</v>
      </c>
      <c r="G2647" s="2">
        <v>7414</v>
      </c>
      <c r="H2647" s="2">
        <v>2452</v>
      </c>
      <c r="I2647" s="1" t="s">
        <v>26</v>
      </c>
      <c r="J2647" s="2">
        <v>2825</v>
      </c>
      <c r="K2647" s="3">
        <v>0.24299999999999999</v>
      </c>
      <c r="L2647" s="1">
        <v>5</v>
      </c>
      <c r="M2647" s="1">
        <v>6.2</v>
      </c>
      <c r="N2647" s="1">
        <v>72.5</v>
      </c>
      <c r="O2647" s="4">
        <v>12868.2</v>
      </c>
      <c r="P2647" s="3">
        <v>0.40400000000000003</v>
      </c>
      <c r="Q2647" s="3">
        <v>0.14000000000000001</v>
      </c>
      <c r="R2647" s="3">
        <v>0.307</v>
      </c>
      <c r="S2647" s="3">
        <v>0.182</v>
      </c>
      <c r="T2647" s="1" t="s">
        <v>28</v>
      </c>
      <c r="U2647" s="1" t="s">
        <v>30</v>
      </c>
      <c r="V2647" s="3">
        <v>0.246</v>
      </c>
      <c r="W2647" s="1" t="s">
        <v>30</v>
      </c>
    </row>
    <row r="2648" spans="1:23" ht="13" x14ac:dyDescent="0.15">
      <c r="A2648" s="1" t="s">
        <v>1624</v>
      </c>
      <c r="B2648" s="1" t="s">
        <v>165</v>
      </c>
      <c r="C2648" s="1">
        <v>48227</v>
      </c>
      <c r="D2648" s="2">
        <v>30554</v>
      </c>
      <c r="E2648" s="3">
        <v>0.16900000000000001</v>
      </c>
      <c r="F2648" s="3">
        <v>0.19800000000000001</v>
      </c>
      <c r="G2648" s="2">
        <v>4875</v>
      </c>
      <c r="H2648" s="1">
        <v>436</v>
      </c>
      <c r="I2648" s="1" t="s">
        <v>26</v>
      </c>
      <c r="J2648" s="2">
        <v>2914</v>
      </c>
      <c r="K2648" s="3">
        <v>0.23799999999999999</v>
      </c>
      <c r="L2648" s="1">
        <v>4.5999999999999996</v>
      </c>
      <c r="M2648" s="1">
        <v>5.6</v>
      </c>
      <c r="N2648" s="1">
        <v>71.599999999999994</v>
      </c>
      <c r="O2648" s="4">
        <v>11671.6</v>
      </c>
      <c r="P2648" s="3">
        <v>0.41599999999999998</v>
      </c>
      <c r="Q2648" s="3">
        <v>0.13800000000000001</v>
      </c>
      <c r="R2648" s="3">
        <v>0.30099999999999999</v>
      </c>
      <c r="S2648" s="3">
        <v>0.18099999999999999</v>
      </c>
      <c r="T2648" s="1" t="s">
        <v>28</v>
      </c>
      <c r="U2648" s="1" t="s">
        <v>30</v>
      </c>
      <c r="V2648" s="3">
        <v>0.245</v>
      </c>
      <c r="W2648" s="1" t="s">
        <v>30</v>
      </c>
    </row>
    <row r="2649" spans="1:23" ht="13" x14ac:dyDescent="0.15">
      <c r="A2649" s="1" t="s">
        <v>1624</v>
      </c>
      <c r="B2649" s="1" t="s">
        <v>1697</v>
      </c>
      <c r="C2649" s="1">
        <v>48229</v>
      </c>
      <c r="D2649" s="2">
        <v>3451</v>
      </c>
      <c r="E2649" s="3">
        <v>1</v>
      </c>
      <c r="F2649" s="3">
        <v>0.25600000000000001</v>
      </c>
      <c r="I2649" s="1" t="s">
        <v>44</v>
      </c>
      <c r="K2649" s="3">
        <v>0.39</v>
      </c>
      <c r="L2649" s="1">
        <v>5.9</v>
      </c>
      <c r="M2649" s="1">
        <v>5.7</v>
      </c>
      <c r="N2649" s="1">
        <v>74.3</v>
      </c>
      <c r="O2649" s="4">
        <v>9662.6</v>
      </c>
      <c r="P2649" s="3">
        <v>0.42799999999999999</v>
      </c>
      <c r="Q2649" s="3">
        <v>0.2</v>
      </c>
      <c r="R2649" s="3">
        <v>0.441</v>
      </c>
      <c r="S2649" s="3">
        <v>0.248</v>
      </c>
      <c r="T2649" s="1" t="s">
        <v>28</v>
      </c>
      <c r="U2649" s="1" t="s">
        <v>28</v>
      </c>
      <c r="V2649" s="3">
        <v>0.32700000000000001</v>
      </c>
      <c r="W2649" s="1" t="s">
        <v>28</v>
      </c>
    </row>
    <row r="2650" spans="1:23" ht="13" x14ac:dyDescent="0.15">
      <c r="A2650" s="1" t="s">
        <v>1624</v>
      </c>
      <c r="B2650" s="1" t="s">
        <v>1698</v>
      </c>
      <c r="C2650" s="1">
        <v>48231</v>
      </c>
      <c r="D2650" s="2">
        <v>113347</v>
      </c>
      <c r="E2650" s="3">
        <v>0.61299999999999999</v>
      </c>
      <c r="F2650" s="3">
        <v>0.189</v>
      </c>
      <c r="G2650" s="2">
        <v>3693</v>
      </c>
      <c r="H2650" s="2">
        <v>1169</v>
      </c>
      <c r="I2650" s="1" t="s">
        <v>26</v>
      </c>
      <c r="J2650" s="2">
        <v>4436</v>
      </c>
      <c r="K2650" s="3">
        <v>0.20599999999999999</v>
      </c>
      <c r="L2650" s="1">
        <v>4.4000000000000004</v>
      </c>
      <c r="M2650" s="1">
        <v>5.9</v>
      </c>
      <c r="N2650" s="1">
        <v>74.099999999999994</v>
      </c>
      <c r="O2650" s="4">
        <v>10488.8</v>
      </c>
      <c r="P2650" s="3">
        <v>0.41799999999999998</v>
      </c>
      <c r="Q2650" s="3">
        <v>0.11899999999999999</v>
      </c>
      <c r="R2650" s="3">
        <v>0.28299999999999997</v>
      </c>
      <c r="S2650" s="3">
        <v>0.16200000000000001</v>
      </c>
      <c r="T2650" s="1" t="s">
        <v>28</v>
      </c>
      <c r="U2650" s="1" t="s">
        <v>30</v>
      </c>
      <c r="V2650" s="3">
        <v>0.23</v>
      </c>
      <c r="W2650" s="1" t="s">
        <v>30</v>
      </c>
    </row>
    <row r="2651" spans="1:23" ht="13" x14ac:dyDescent="0.15">
      <c r="A2651" s="1" t="s">
        <v>1624</v>
      </c>
      <c r="B2651" s="1" t="s">
        <v>1578</v>
      </c>
      <c r="C2651" s="1">
        <v>48233</v>
      </c>
      <c r="D2651" s="2">
        <v>20033</v>
      </c>
      <c r="E2651" s="3">
        <v>0.377</v>
      </c>
      <c r="F2651" s="3">
        <v>0.16400000000000001</v>
      </c>
      <c r="G2651" s="2">
        <v>4099</v>
      </c>
      <c r="H2651" s="2">
        <v>2226</v>
      </c>
      <c r="I2651" s="1" t="s">
        <v>26</v>
      </c>
      <c r="J2651" s="2">
        <v>2549</v>
      </c>
      <c r="K2651" s="3">
        <v>0.19400000000000001</v>
      </c>
      <c r="L2651" s="1">
        <v>4.4000000000000004</v>
      </c>
      <c r="M2651" s="1">
        <v>5.8</v>
      </c>
      <c r="N2651" s="1">
        <v>71</v>
      </c>
      <c r="O2651" s="4">
        <v>13452.3</v>
      </c>
      <c r="P2651" s="3">
        <v>0.377</v>
      </c>
      <c r="Q2651" s="3">
        <v>0.11799999999999999</v>
      </c>
      <c r="R2651" s="3">
        <v>0.25800000000000001</v>
      </c>
      <c r="S2651" s="3">
        <v>0.16</v>
      </c>
      <c r="T2651" s="1" t="s">
        <v>28</v>
      </c>
      <c r="U2651" s="1" t="s">
        <v>29</v>
      </c>
      <c r="V2651" s="3">
        <v>0.21199999999999999</v>
      </c>
      <c r="W2651" s="1" t="s">
        <v>30</v>
      </c>
    </row>
    <row r="2652" spans="1:23" ht="13" x14ac:dyDescent="0.15">
      <c r="A2652" s="1" t="s">
        <v>1624</v>
      </c>
      <c r="B2652" s="1" t="s">
        <v>1699</v>
      </c>
      <c r="C2652" s="1">
        <v>48235</v>
      </c>
      <c r="D2652" s="2">
        <v>1549</v>
      </c>
      <c r="E2652" s="3">
        <v>1</v>
      </c>
      <c r="F2652" s="3">
        <v>0.20499999999999999</v>
      </c>
      <c r="I2652" s="1" t="s">
        <v>44</v>
      </c>
      <c r="K2652" s="3">
        <v>0.187</v>
      </c>
      <c r="L2652" s="1">
        <v>4</v>
      </c>
      <c r="M2652" s="1">
        <v>5.6</v>
      </c>
      <c r="O2652" s="4">
        <v>10258.700000000001</v>
      </c>
      <c r="P2652" s="3">
        <v>0.35699999999999998</v>
      </c>
      <c r="Q2652" s="3">
        <v>0.112</v>
      </c>
      <c r="R2652" s="3">
        <v>0.245</v>
      </c>
      <c r="S2652" s="3">
        <v>0.13400000000000001</v>
      </c>
      <c r="T2652" s="1" t="s">
        <v>28</v>
      </c>
      <c r="U2652" s="1" t="s">
        <v>29</v>
      </c>
      <c r="V2652" s="3">
        <v>0.20699999999999999</v>
      </c>
      <c r="W2652" s="1" t="s">
        <v>30</v>
      </c>
    </row>
    <row r="2653" spans="1:23" ht="13" x14ac:dyDescent="0.15">
      <c r="A2653" s="1" t="s">
        <v>1624</v>
      </c>
      <c r="B2653" s="1" t="s">
        <v>1700</v>
      </c>
      <c r="C2653" s="1">
        <v>48237</v>
      </c>
      <c r="D2653" s="2">
        <v>8875</v>
      </c>
      <c r="E2653" s="3">
        <v>1</v>
      </c>
      <c r="F2653" s="3">
        <v>0.223</v>
      </c>
      <c r="G2653" s="2">
        <v>2904</v>
      </c>
      <c r="H2653" s="2">
        <v>4438</v>
      </c>
      <c r="I2653" s="1" t="s">
        <v>26</v>
      </c>
      <c r="J2653" s="2">
        <v>3560</v>
      </c>
      <c r="K2653" s="3">
        <v>0.214</v>
      </c>
      <c r="L2653" s="1">
        <v>4.9000000000000004</v>
      </c>
      <c r="M2653" s="1">
        <v>6</v>
      </c>
      <c r="N2653" s="1">
        <v>75</v>
      </c>
      <c r="O2653" s="4">
        <v>9315.9</v>
      </c>
      <c r="P2653" s="3">
        <v>0.38100000000000001</v>
      </c>
      <c r="Q2653" s="3">
        <v>0.122</v>
      </c>
      <c r="R2653" s="3">
        <v>0.28199999999999997</v>
      </c>
      <c r="S2653" s="3">
        <v>0.16600000000000001</v>
      </c>
      <c r="T2653" s="1" t="s">
        <v>28</v>
      </c>
      <c r="U2653" s="1" t="s">
        <v>30</v>
      </c>
      <c r="V2653" s="3">
        <v>0.23100000000000001</v>
      </c>
      <c r="W2653" s="1" t="s">
        <v>30</v>
      </c>
    </row>
    <row r="2654" spans="1:23" ht="13" x14ac:dyDescent="0.15">
      <c r="A2654" s="1" t="s">
        <v>1624</v>
      </c>
      <c r="B2654" s="1" t="s">
        <v>107</v>
      </c>
      <c r="C2654" s="1">
        <v>48239</v>
      </c>
      <c r="D2654" s="2">
        <v>15221</v>
      </c>
      <c r="E2654" s="3">
        <v>0.60599999999999998</v>
      </c>
      <c r="F2654" s="3">
        <v>0.19800000000000001</v>
      </c>
      <c r="G2654" s="2">
        <v>7561</v>
      </c>
      <c r="H2654" s="2">
        <v>3044</v>
      </c>
      <c r="I2654" s="1" t="s">
        <v>26</v>
      </c>
      <c r="J2654" s="2">
        <v>4719</v>
      </c>
      <c r="K2654" s="3">
        <v>0.23899999999999999</v>
      </c>
      <c r="L2654" s="1">
        <v>4.7</v>
      </c>
      <c r="M2654" s="1">
        <v>6</v>
      </c>
      <c r="N2654" s="1">
        <v>76.3</v>
      </c>
      <c r="O2654" s="4">
        <v>9120</v>
      </c>
      <c r="P2654" s="3">
        <v>0.39500000000000002</v>
      </c>
      <c r="Q2654" s="3">
        <v>0.13400000000000001</v>
      </c>
      <c r="R2654" s="3">
        <v>0.307</v>
      </c>
      <c r="S2654" s="3">
        <v>0.157</v>
      </c>
      <c r="T2654" s="1" t="s">
        <v>28</v>
      </c>
      <c r="U2654" s="1" t="s">
        <v>30</v>
      </c>
      <c r="V2654" s="3">
        <v>0.23799999999999999</v>
      </c>
      <c r="W2654" s="1" t="s">
        <v>30</v>
      </c>
    </row>
    <row r="2655" spans="1:23" ht="13" x14ac:dyDescent="0.15">
      <c r="A2655" s="1" t="s">
        <v>1624</v>
      </c>
      <c r="B2655" s="1" t="s">
        <v>460</v>
      </c>
      <c r="C2655" s="1">
        <v>48241</v>
      </c>
      <c r="D2655" s="2">
        <v>32694</v>
      </c>
      <c r="E2655" s="3">
        <v>0.77900000000000003</v>
      </c>
      <c r="F2655" s="3">
        <v>0.20200000000000001</v>
      </c>
      <c r="G2655" s="2">
        <v>2748</v>
      </c>
      <c r="H2655" s="2">
        <v>1816</v>
      </c>
      <c r="I2655" s="1" t="s">
        <v>26</v>
      </c>
      <c r="J2655" s="2">
        <v>2086</v>
      </c>
      <c r="K2655" s="3">
        <v>0.249</v>
      </c>
      <c r="L2655" s="1">
        <v>5</v>
      </c>
      <c r="M2655" s="1">
        <v>6.4</v>
      </c>
      <c r="N2655" s="1">
        <v>71</v>
      </c>
      <c r="O2655" s="4">
        <v>14265</v>
      </c>
      <c r="P2655" s="3">
        <v>0.40699999999999997</v>
      </c>
      <c r="Q2655" s="3">
        <v>0.13300000000000001</v>
      </c>
      <c r="R2655" s="3">
        <v>0.315</v>
      </c>
      <c r="S2655" s="3">
        <v>0.19600000000000001</v>
      </c>
      <c r="T2655" s="1" t="s">
        <v>28</v>
      </c>
      <c r="U2655" s="1" t="s">
        <v>30</v>
      </c>
      <c r="V2655" s="3">
        <v>0.25</v>
      </c>
      <c r="W2655" s="1" t="s">
        <v>28</v>
      </c>
    </row>
    <row r="2656" spans="1:23" ht="13" x14ac:dyDescent="0.15">
      <c r="A2656" s="1" t="s">
        <v>1624</v>
      </c>
      <c r="B2656" s="1" t="s">
        <v>461</v>
      </c>
      <c r="C2656" s="1">
        <v>48243</v>
      </c>
      <c r="D2656" s="2">
        <v>1856</v>
      </c>
      <c r="E2656" s="3">
        <v>1</v>
      </c>
      <c r="F2656" s="3">
        <v>0.222</v>
      </c>
      <c r="G2656" s="2">
        <v>1949</v>
      </c>
      <c r="H2656" s="1">
        <v>464</v>
      </c>
      <c r="I2656" s="1" t="s">
        <v>33</v>
      </c>
      <c r="J2656" s="2">
        <v>1345</v>
      </c>
      <c r="K2656" s="3">
        <v>0.23899999999999999</v>
      </c>
      <c r="L2656" s="1">
        <v>4.7</v>
      </c>
      <c r="M2656" s="1">
        <v>5.8</v>
      </c>
      <c r="N2656" s="1">
        <v>79.7</v>
      </c>
      <c r="O2656" s="4">
        <v>8207.7999999999993</v>
      </c>
      <c r="P2656" s="3">
        <v>0.39600000000000002</v>
      </c>
      <c r="Q2656" s="3">
        <v>0.13700000000000001</v>
      </c>
      <c r="R2656" s="3">
        <v>0.30099999999999999</v>
      </c>
      <c r="S2656" s="3">
        <v>0.20200000000000001</v>
      </c>
      <c r="T2656" s="1" t="s">
        <v>28</v>
      </c>
      <c r="U2656" s="1" t="s">
        <v>30</v>
      </c>
      <c r="V2656" s="3">
        <v>0.249</v>
      </c>
      <c r="W2656" s="1" t="s">
        <v>30</v>
      </c>
    </row>
    <row r="2657" spans="1:23" ht="13" x14ac:dyDescent="0.15">
      <c r="A2657" s="1" t="s">
        <v>1624</v>
      </c>
      <c r="B2657" s="1" t="s">
        <v>108</v>
      </c>
      <c r="C2657" s="1">
        <v>48245</v>
      </c>
      <c r="D2657" s="2">
        <v>251496</v>
      </c>
      <c r="E2657" s="3">
        <v>9.8000000000000004E-2</v>
      </c>
      <c r="F2657" s="3">
        <v>0.20499999999999999</v>
      </c>
      <c r="G2657" s="2">
        <v>2097</v>
      </c>
      <c r="H2657" s="1">
        <v>721</v>
      </c>
      <c r="I2657" s="1" t="s">
        <v>33</v>
      </c>
      <c r="J2657" s="2">
        <v>2984</v>
      </c>
      <c r="K2657" s="3">
        <v>0.24399999999999999</v>
      </c>
      <c r="L2657" s="1">
        <v>4.5999999999999996</v>
      </c>
      <c r="M2657" s="1">
        <v>5.8</v>
      </c>
      <c r="N2657" s="1">
        <v>73.400000000000006</v>
      </c>
      <c r="O2657" s="4">
        <v>11735.2</v>
      </c>
      <c r="P2657" s="3">
        <v>0.38100000000000001</v>
      </c>
      <c r="Q2657" s="3">
        <v>0.155</v>
      </c>
      <c r="R2657" s="3">
        <v>0.34300000000000003</v>
      </c>
      <c r="S2657" s="3">
        <v>0.17799999999999999</v>
      </c>
      <c r="T2657" s="1" t="s">
        <v>28</v>
      </c>
      <c r="U2657" s="1" t="s">
        <v>30</v>
      </c>
      <c r="V2657" s="3">
        <v>0.251</v>
      </c>
      <c r="W2657" s="1" t="s">
        <v>28</v>
      </c>
    </row>
    <row r="2658" spans="1:23" ht="13" x14ac:dyDescent="0.15">
      <c r="A2658" s="1" t="s">
        <v>1624</v>
      </c>
      <c r="B2658" s="1" t="s">
        <v>1701</v>
      </c>
      <c r="C2658" s="1">
        <v>48247</v>
      </c>
      <c r="D2658" s="2">
        <v>4720</v>
      </c>
      <c r="E2658" s="3">
        <v>1</v>
      </c>
      <c r="F2658" s="3">
        <v>0.214</v>
      </c>
      <c r="G2658" s="2">
        <v>4801</v>
      </c>
      <c r="I2658" s="1" t="s">
        <v>26</v>
      </c>
      <c r="J2658" s="2">
        <v>6214</v>
      </c>
      <c r="K2658" s="3">
        <v>0.34</v>
      </c>
      <c r="L2658" s="1">
        <v>5.9</v>
      </c>
      <c r="M2658" s="1">
        <v>5.8</v>
      </c>
      <c r="N2658" s="1">
        <v>72.5</v>
      </c>
      <c r="O2658" s="4">
        <v>12253.1</v>
      </c>
      <c r="P2658" s="3">
        <v>0.44900000000000001</v>
      </c>
      <c r="Q2658" s="3">
        <v>0.193</v>
      </c>
      <c r="R2658" s="3">
        <v>0.41</v>
      </c>
      <c r="S2658" s="3">
        <v>0.23200000000000001</v>
      </c>
      <c r="T2658" s="1" t="s">
        <v>28</v>
      </c>
      <c r="U2658" s="1" t="s">
        <v>28</v>
      </c>
      <c r="V2658" s="3">
        <v>0.30599999999999999</v>
      </c>
      <c r="W2658" s="1" t="s">
        <v>28</v>
      </c>
    </row>
    <row r="2659" spans="1:23" ht="13" x14ac:dyDescent="0.15">
      <c r="A2659" s="1" t="s">
        <v>1624</v>
      </c>
      <c r="B2659" s="1" t="s">
        <v>1702</v>
      </c>
      <c r="C2659" s="1">
        <v>48249</v>
      </c>
      <c r="D2659" s="2">
        <v>38662</v>
      </c>
      <c r="E2659" s="3">
        <v>0.501</v>
      </c>
      <c r="F2659" s="3">
        <v>0.19</v>
      </c>
      <c r="G2659" s="2">
        <v>3237</v>
      </c>
      <c r="H2659" s="1">
        <v>943</v>
      </c>
      <c r="I2659" s="1" t="s">
        <v>33</v>
      </c>
      <c r="J2659" s="2">
        <v>2822</v>
      </c>
      <c r="K2659" s="3">
        <v>0.29199999999999998</v>
      </c>
      <c r="L2659" s="1">
        <v>5.0999999999999996</v>
      </c>
      <c r="M2659" s="1">
        <v>5.7</v>
      </c>
      <c r="N2659" s="1">
        <v>71.2</v>
      </c>
      <c r="O2659" s="4">
        <v>14381.7</v>
      </c>
      <c r="P2659" s="3">
        <v>0.42599999999999999</v>
      </c>
      <c r="Q2659" s="3">
        <v>0.16600000000000001</v>
      </c>
      <c r="R2659" s="3">
        <v>0.36099999999999999</v>
      </c>
      <c r="S2659" s="3">
        <v>0.215</v>
      </c>
      <c r="T2659" s="1" t="s">
        <v>28</v>
      </c>
      <c r="U2659" s="1" t="s">
        <v>28</v>
      </c>
      <c r="V2659" s="3">
        <v>0.27500000000000002</v>
      </c>
      <c r="W2659" s="1" t="s">
        <v>28</v>
      </c>
    </row>
    <row r="2660" spans="1:23" ht="13" x14ac:dyDescent="0.15">
      <c r="A2660" s="1" t="s">
        <v>1624</v>
      </c>
      <c r="B2660" s="1" t="s">
        <v>168</v>
      </c>
      <c r="C2660" s="1">
        <v>48251</v>
      </c>
      <c r="D2660" s="2">
        <v>202906</v>
      </c>
      <c r="E2660" s="3">
        <v>0.46500000000000002</v>
      </c>
      <c r="F2660" s="3">
        <v>0.183</v>
      </c>
      <c r="G2660" s="2">
        <v>2464</v>
      </c>
      <c r="H2660" s="2">
        <v>1015</v>
      </c>
      <c r="I2660" s="1" t="s">
        <v>26</v>
      </c>
      <c r="J2660" s="2">
        <v>3917</v>
      </c>
      <c r="K2660" s="3">
        <v>0.216</v>
      </c>
      <c r="L2660" s="1">
        <v>4.2</v>
      </c>
      <c r="M2660" s="1">
        <v>5.5</v>
      </c>
      <c r="N2660" s="1">
        <v>75.400000000000006</v>
      </c>
      <c r="O2660" s="4">
        <v>8335.9</v>
      </c>
      <c r="P2660" s="3">
        <v>0.41599999999999998</v>
      </c>
      <c r="Q2660" s="3">
        <v>0.121</v>
      </c>
      <c r="R2660" s="3">
        <v>0.311</v>
      </c>
      <c r="S2660" s="3">
        <v>0.14599999999999999</v>
      </c>
      <c r="T2660" s="1" t="s">
        <v>28</v>
      </c>
      <c r="U2660" s="1" t="s">
        <v>30</v>
      </c>
      <c r="V2660" s="3">
        <v>0.23200000000000001</v>
      </c>
      <c r="W2660" s="1" t="s">
        <v>30</v>
      </c>
    </row>
    <row r="2661" spans="1:23" ht="13" x14ac:dyDescent="0.15">
      <c r="A2661" s="1" t="s">
        <v>1624</v>
      </c>
      <c r="B2661" s="1" t="s">
        <v>463</v>
      </c>
      <c r="C2661" s="1">
        <v>48253</v>
      </c>
      <c r="D2661" s="2">
        <v>20381</v>
      </c>
      <c r="E2661" s="3">
        <v>1</v>
      </c>
      <c r="F2661" s="3">
        <v>0.17899999999999999</v>
      </c>
      <c r="G2661" s="2">
        <v>9937</v>
      </c>
      <c r="H2661" s="2">
        <v>4076</v>
      </c>
      <c r="I2661" s="1" t="s">
        <v>26</v>
      </c>
      <c r="J2661" s="2">
        <v>3353</v>
      </c>
      <c r="K2661" s="3">
        <v>0.25900000000000001</v>
      </c>
      <c r="L2661" s="1">
        <v>4.8</v>
      </c>
      <c r="M2661" s="1">
        <v>5.8</v>
      </c>
      <c r="N2661" s="1">
        <v>73.599999999999994</v>
      </c>
      <c r="O2661" s="4">
        <v>11127.9</v>
      </c>
      <c r="P2661" s="3">
        <v>0.42599999999999999</v>
      </c>
      <c r="Q2661" s="3">
        <v>0.14299999999999999</v>
      </c>
      <c r="R2661" s="3">
        <v>0.32500000000000001</v>
      </c>
      <c r="S2661" s="3">
        <v>0.16700000000000001</v>
      </c>
      <c r="T2661" s="1" t="s">
        <v>28</v>
      </c>
      <c r="U2661" s="1" t="s">
        <v>28</v>
      </c>
      <c r="V2661" s="3">
        <v>0.25</v>
      </c>
      <c r="W2661" s="1" t="s">
        <v>30</v>
      </c>
    </row>
    <row r="2662" spans="1:23" ht="13" x14ac:dyDescent="0.15">
      <c r="A2662" s="1" t="s">
        <v>1624</v>
      </c>
      <c r="B2662" s="1" t="s">
        <v>1703</v>
      </c>
      <c r="C2662" s="1">
        <v>48255</v>
      </c>
      <c r="D2662" s="2">
        <v>15018</v>
      </c>
      <c r="E2662" s="3">
        <v>1</v>
      </c>
      <c r="F2662" s="3">
        <v>0.183</v>
      </c>
      <c r="G2662" s="2">
        <v>3689</v>
      </c>
      <c r="H2662" s="2">
        <v>7509</v>
      </c>
      <c r="I2662" s="1" t="s">
        <v>26</v>
      </c>
      <c r="J2662" s="2">
        <v>2382</v>
      </c>
      <c r="K2662" s="3">
        <v>0.26800000000000002</v>
      </c>
      <c r="L2662" s="1">
        <v>4.9000000000000004</v>
      </c>
      <c r="M2662" s="1">
        <v>5.5</v>
      </c>
      <c r="N2662" s="1">
        <v>74.099999999999994</v>
      </c>
      <c r="O2662" s="4">
        <v>9309.9</v>
      </c>
      <c r="P2662" s="3">
        <v>0.40500000000000003</v>
      </c>
      <c r="Q2662" s="3">
        <v>0.15</v>
      </c>
      <c r="R2662" s="3">
        <v>0.32900000000000001</v>
      </c>
      <c r="S2662" s="3">
        <v>0.18099999999999999</v>
      </c>
      <c r="T2662" s="1" t="s">
        <v>28</v>
      </c>
      <c r="U2662" s="1" t="s">
        <v>28</v>
      </c>
      <c r="V2662" s="3">
        <v>0.253</v>
      </c>
      <c r="W2662" s="1" t="s">
        <v>28</v>
      </c>
    </row>
    <row r="2663" spans="1:23" ht="13" x14ac:dyDescent="0.15">
      <c r="A2663" s="1" t="s">
        <v>1624</v>
      </c>
      <c r="B2663" s="1" t="s">
        <v>1704</v>
      </c>
      <c r="C2663" s="1">
        <v>48257</v>
      </c>
      <c r="D2663" s="2">
        <v>185690</v>
      </c>
      <c r="E2663" s="3">
        <v>0.41899999999999998</v>
      </c>
      <c r="F2663" s="3">
        <v>0.16800000000000001</v>
      </c>
      <c r="G2663" s="2">
        <v>4781</v>
      </c>
      <c r="H2663" s="1">
        <v>938</v>
      </c>
      <c r="I2663" s="1" t="s">
        <v>26</v>
      </c>
      <c r="J2663" s="2">
        <v>3082</v>
      </c>
      <c r="K2663" s="3">
        <v>0.21199999999999999</v>
      </c>
      <c r="L2663" s="1">
        <v>4.3</v>
      </c>
      <c r="M2663" s="1">
        <v>5.7</v>
      </c>
      <c r="N2663" s="1">
        <v>74.7</v>
      </c>
      <c r="O2663" s="4">
        <v>8808.6</v>
      </c>
      <c r="P2663" s="3">
        <v>0.375</v>
      </c>
      <c r="Q2663" s="3">
        <v>0.124</v>
      </c>
      <c r="R2663" s="3">
        <v>0.29699999999999999</v>
      </c>
      <c r="S2663" s="3">
        <v>0.13300000000000001</v>
      </c>
      <c r="T2663" s="1" t="s">
        <v>28</v>
      </c>
      <c r="U2663" s="1" t="s">
        <v>30</v>
      </c>
      <c r="V2663" s="3">
        <v>0.218</v>
      </c>
      <c r="W2663" s="1" t="s">
        <v>30</v>
      </c>
    </row>
    <row r="2664" spans="1:23" ht="13" x14ac:dyDescent="0.15">
      <c r="A2664" s="1" t="s">
        <v>1624</v>
      </c>
      <c r="B2664" s="1" t="s">
        <v>627</v>
      </c>
      <c r="C2664" s="1">
        <v>48259</v>
      </c>
      <c r="D2664" s="2">
        <v>50537</v>
      </c>
      <c r="E2664" s="3">
        <v>0.56799999999999995</v>
      </c>
      <c r="F2664" s="3">
        <v>0.153</v>
      </c>
      <c r="G2664" s="2">
        <v>1170</v>
      </c>
      <c r="H2664" s="1">
        <v>421</v>
      </c>
      <c r="I2664" s="1" t="s">
        <v>33</v>
      </c>
      <c r="J2664" s="2">
        <v>1247</v>
      </c>
      <c r="K2664" s="3">
        <v>0.14599999999999999</v>
      </c>
      <c r="L2664" s="1">
        <v>3.6</v>
      </c>
      <c r="M2664" s="1">
        <v>5</v>
      </c>
      <c r="N2664" s="1">
        <v>79.8</v>
      </c>
      <c r="O2664" s="4">
        <v>5626.1</v>
      </c>
      <c r="P2664" s="3">
        <v>0.32800000000000001</v>
      </c>
      <c r="Q2664" s="3">
        <v>9.5000000000000001E-2</v>
      </c>
      <c r="R2664" s="3">
        <v>0.19</v>
      </c>
      <c r="S2664" s="3">
        <v>0.127</v>
      </c>
      <c r="T2664" s="1" t="s">
        <v>30</v>
      </c>
      <c r="U2664" s="1" t="s">
        <v>37</v>
      </c>
      <c r="V2664" s="3">
        <v>0.17299999999999999</v>
      </c>
      <c r="W2664" s="1" t="s">
        <v>29</v>
      </c>
    </row>
    <row r="2665" spans="1:23" ht="13" x14ac:dyDescent="0.15">
      <c r="A2665" s="1" t="s">
        <v>1624</v>
      </c>
      <c r="B2665" s="1" t="s">
        <v>1705</v>
      </c>
      <c r="C2665" s="1">
        <v>48261</v>
      </c>
      <c r="D2665" s="1">
        <v>343</v>
      </c>
      <c r="E2665" s="3">
        <v>1</v>
      </c>
      <c r="F2665" s="3">
        <v>0.377</v>
      </c>
      <c r="I2665" s="1" t="s">
        <v>44</v>
      </c>
      <c r="K2665" s="3">
        <v>0.46500000000000002</v>
      </c>
      <c r="L2665" s="1">
        <v>7.1</v>
      </c>
      <c r="M2665" s="1">
        <v>6.9</v>
      </c>
      <c r="P2665" s="3">
        <v>0.47299999999999998</v>
      </c>
      <c r="Q2665" s="3">
        <v>0.21199999999999999</v>
      </c>
      <c r="R2665" s="3">
        <v>0.47299999999999998</v>
      </c>
      <c r="S2665" s="3">
        <v>0.20100000000000001</v>
      </c>
      <c r="T2665" s="1" t="s">
        <v>28</v>
      </c>
      <c r="U2665" s="1" t="s">
        <v>28</v>
      </c>
      <c r="V2665" s="3">
        <v>0.36699999999999999</v>
      </c>
      <c r="W2665" s="1" t="s">
        <v>28</v>
      </c>
    </row>
    <row r="2666" spans="1:23" ht="13" x14ac:dyDescent="0.15">
      <c r="A2666" s="1" t="s">
        <v>1624</v>
      </c>
      <c r="B2666" s="1" t="s">
        <v>349</v>
      </c>
      <c r="C2666" s="1">
        <v>48263</v>
      </c>
      <c r="D2666" s="1">
        <v>734</v>
      </c>
      <c r="E2666" s="3">
        <v>1</v>
      </c>
      <c r="F2666" s="3">
        <v>0.113</v>
      </c>
      <c r="I2666" s="1" t="s">
        <v>44</v>
      </c>
      <c r="J2666" s="2">
        <v>2621</v>
      </c>
      <c r="K2666" s="3">
        <v>0.18</v>
      </c>
      <c r="L2666" s="1">
        <v>3.9</v>
      </c>
      <c r="M2666" s="1">
        <v>5.4</v>
      </c>
      <c r="P2666" s="3">
        <v>0.34899999999999998</v>
      </c>
      <c r="Q2666" s="3">
        <v>0.107</v>
      </c>
      <c r="R2666" s="3">
        <v>0.23599999999999999</v>
      </c>
      <c r="S2666" s="3">
        <v>0.14899999999999999</v>
      </c>
      <c r="T2666" s="1" t="s">
        <v>29</v>
      </c>
      <c r="U2666" s="1" t="s">
        <v>29</v>
      </c>
      <c r="V2666" s="3">
        <v>0.189</v>
      </c>
      <c r="W2666" s="1" t="s">
        <v>29</v>
      </c>
    </row>
    <row r="2667" spans="1:23" ht="13" x14ac:dyDescent="0.15">
      <c r="A2667" s="1" t="s">
        <v>1624</v>
      </c>
      <c r="B2667" s="1" t="s">
        <v>1706</v>
      </c>
      <c r="C2667" s="1">
        <v>48265</v>
      </c>
      <c r="D2667" s="2">
        <v>53915</v>
      </c>
      <c r="E2667" s="3">
        <v>0.39500000000000002</v>
      </c>
      <c r="F2667" s="3">
        <v>0.19</v>
      </c>
      <c r="G2667" s="2">
        <v>1236</v>
      </c>
      <c r="H2667" s="1">
        <v>295</v>
      </c>
      <c r="I2667" s="1" t="s">
        <v>33</v>
      </c>
      <c r="J2667" s="2">
        <v>1897</v>
      </c>
      <c r="K2667" s="3">
        <v>0.21</v>
      </c>
      <c r="L2667" s="1">
        <v>4.4000000000000004</v>
      </c>
      <c r="M2667" s="1">
        <v>6</v>
      </c>
      <c r="N2667" s="1">
        <v>76.5</v>
      </c>
      <c r="O2667" s="4">
        <v>9189.1</v>
      </c>
      <c r="P2667" s="3">
        <v>0.34899999999999998</v>
      </c>
      <c r="Q2667" s="3">
        <v>0.12</v>
      </c>
      <c r="R2667" s="3">
        <v>0.28100000000000003</v>
      </c>
      <c r="S2667" s="3">
        <v>0.16600000000000001</v>
      </c>
      <c r="T2667" s="1" t="s">
        <v>28</v>
      </c>
      <c r="U2667" s="1" t="s">
        <v>30</v>
      </c>
      <c r="V2667" s="3">
        <v>0.219</v>
      </c>
      <c r="W2667" s="1" t="s">
        <v>30</v>
      </c>
    </row>
    <row r="2668" spans="1:23" ht="13" x14ac:dyDescent="0.15">
      <c r="A2668" s="1" t="s">
        <v>1624</v>
      </c>
      <c r="B2668" s="1" t="s">
        <v>1707</v>
      </c>
      <c r="C2668" s="1">
        <v>48267</v>
      </c>
      <c r="D2668" s="2">
        <v>4442</v>
      </c>
      <c r="E2668" s="3">
        <v>1</v>
      </c>
      <c r="F2668" s="3">
        <v>0.216</v>
      </c>
      <c r="G2668" s="2">
        <v>1091</v>
      </c>
      <c r="H2668" s="2">
        <v>1111</v>
      </c>
      <c r="I2668" s="1" t="s">
        <v>26</v>
      </c>
      <c r="J2668" s="1">
        <v>906</v>
      </c>
      <c r="K2668" s="3">
        <v>0.22900000000000001</v>
      </c>
      <c r="L2668" s="1">
        <v>4.5</v>
      </c>
      <c r="M2668" s="1">
        <v>5.8</v>
      </c>
      <c r="N2668" s="1">
        <v>78.599999999999994</v>
      </c>
      <c r="O2668" s="4">
        <v>8618.2999999999993</v>
      </c>
      <c r="P2668" s="3">
        <v>0.376</v>
      </c>
      <c r="Q2668" s="3">
        <v>0.125</v>
      </c>
      <c r="R2668" s="3">
        <v>0.29599999999999999</v>
      </c>
      <c r="S2668" s="3">
        <v>0.16600000000000001</v>
      </c>
      <c r="T2668" s="1" t="s">
        <v>28</v>
      </c>
      <c r="U2668" s="1" t="s">
        <v>30</v>
      </c>
      <c r="V2668" s="3">
        <v>0.23499999999999999</v>
      </c>
      <c r="W2668" s="1" t="s">
        <v>30</v>
      </c>
    </row>
    <row r="2669" spans="1:23" ht="13" x14ac:dyDescent="0.15">
      <c r="A2669" s="1" t="s">
        <v>1624</v>
      </c>
      <c r="B2669" s="1" t="s">
        <v>1708</v>
      </c>
      <c r="C2669" s="1">
        <v>48269</v>
      </c>
      <c r="D2669" s="1">
        <v>217</v>
      </c>
      <c r="E2669" s="3">
        <v>1</v>
      </c>
      <c r="F2669" s="3">
        <v>0.20300000000000001</v>
      </c>
      <c r="I2669" s="1" t="s">
        <v>44</v>
      </c>
      <c r="K2669" s="3">
        <v>0.28599999999999998</v>
      </c>
      <c r="L2669" s="1">
        <v>5.3</v>
      </c>
      <c r="M2669" s="1">
        <v>6.2</v>
      </c>
      <c r="P2669" s="3">
        <v>0.40799999999999997</v>
      </c>
      <c r="Q2669" s="3">
        <v>0.14699999999999999</v>
      </c>
      <c r="R2669" s="3">
        <v>0.33900000000000002</v>
      </c>
      <c r="S2669" s="3">
        <v>0.224</v>
      </c>
      <c r="T2669" s="1" t="s">
        <v>28</v>
      </c>
      <c r="U2669" s="1" t="s">
        <v>28</v>
      </c>
      <c r="V2669" s="3">
        <v>0.26800000000000002</v>
      </c>
      <c r="W2669" s="1" t="s">
        <v>28</v>
      </c>
    </row>
    <row r="2670" spans="1:23" ht="13" x14ac:dyDescent="0.15">
      <c r="A2670" s="1" t="s">
        <v>1624</v>
      </c>
      <c r="B2670" s="1" t="s">
        <v>1709</v>
      </c>
      <c r="C2670" s="1">
        <v>48271</v>
      </c>
      <c r="D2670" s="2">
        <v>3148</v>
      </c>
      <c r="E2670" s="3">
        <v>1</v>
      </c>
      <c r="F2670" s="3">
        <v>0.129</v>
      </c>
      <c r="I2670" s="1" t="s">
        <v>44</v>
      </c>
      <c r="J2670" s="2">
        <v>1132</v>
      </c>
      <c r="K2670" s="3">
        <v>0.254</v>
      </c>
      <c r="L2670" s="1">
        <v>4.8</v>
      </c>
      <c r="M2670" s="1">
        <v>5.5</v>
      </c>
      <c r="N2670" s="1">
        <v>76.7</v>
      </c>
      <c r="O2670" s="4">
        <v>9451.4</v>
      </c>
      <c r="P2670" s="3">
        <v>0.41499999999999998</v>
      </c>
      <c r="Q2670" s="3">
        <v>0.155</v>
      </c>
      <c r="R2670" s="3">
        <v>0.315</v>
      </c>
      <c r="S2670" s="3">
        <v>0.222</v>
      </c>
      <c r="T2670" s="1" t="s">
        <v>30</v>
      </c>
      <c r="U2670" s="1" t="s">
        <v>28</v>
      </c>
      <c r="V2670" s="3">
        <v>0.248</v>
      </c>
      <c r="W2670" s="1" t="s">
        <v>30</v>
      </c>
    </row>
    <row r="2671" spans="1:23" ht="13" x14ac:dyDescent="0.15">
      <c r="A2671" s="1" t="s">
        <v>1624</v>
      </c>
      <c r="B2671" s="1" t="s">
        <v>1710</v>
      </c>
      <c r="C2671" s="1">
        <v>48273</v>
      </c>
      <c r="D2671" s="2">
        <v>30069</v>
      </c>
      <c r="E2671" s="3">
        <v>0.19600000000000001</v>
      </c>
      <c r="F2671" s="3">
        <v>0.191</v>
      </c>
      <c r="G2671" s="2">
        <v>2357</v>
      </c>
      <c r="H2671" s="2">
        <v>1503</v>
      </c>
      <c r="I2671" s="1" t="s">
        <v>26</v>
      </c>
      <c r="J2671" s="2">
        <v>3475</v>
      </c>
      <c r="K2671" s="3">
        <v>0.26600000000000001</v>
      </c>
      <c r="L2671" s="1">
        <v>5</v>
      </c>
      <c r="M2671" s="1">
        <v>5.6</v>
      </c>
      <c r="N2671" s="1">
        <v>73.400000000000006</v>
      </c>
      <c r="O2671" s="4">
        <v>10643.5</v>
      </c>
      <c r="P2671" s="3">
        <v>0.41499999999999998</v>
      </c>
      <c r="Q2671" s="3">
        <v>0.16200000000000001</v>
      </c>
      <c r="R2671" s="3">
        <v>0.33400000000000002</v>
      </c>
      <c r="S2671" s="3">
        <v>0.23</v>
      </c>
      <c r="T2671" s="1" t="s">
        <v>28</v>
      </c>
      <c r="U2671" s="1" t="s">
        <v>28</v>
      </c>
      <c r="V2671" s="3">
        <v>0.26600000000000001</v>
      </c>
      <c r="W2671" s="1" t="s">
        <v>28</v>
      </c>
    </row>
    <row r="2672" spans="1:23" ht="13" x14ac:dyDescent="0.15">
      <c r="A2672" s="1" t="s">
        <v>1624</v>
      </c>
      <c r="B2672" s="1" t="s">
        <v>628</v>
      </c>
      <c r="C2672" s="1">
        <v>48275</v>
      </c>
      <c r="D2672" s="2">
        <v>3302</v>
      </c>
      <c r="E2672" s="3">
        <v>1</v>
      </c>
      <c r="F2672" s="3">
        <v>0.20899999999999999</v>
      </c>
      <c r="G2672" s="2">
        <v>3351</v>
      </c>
      <c r="I2672" s="1" t="s">
        <v>33</v>
      </c>
      <c r="J2672" s="2">
        <v>2516</v>
      </c>
      <c r="K2672" s="3">
        <v>0.23400000000000001</v>
      </c>
      <c r="L2672" s="1">
        <v>4.9000000000000004</v>
      </c>
      <c r="M2672" s="1">
        <v>6.1</v>
      </c>
      <c r="N2672" s="1">
        <v>71</v>
      </c>
      <c r="O2672" s="4">
        <v>13275.9</v>
      </c>
      <c r="P2672" s="3">
        <v>0.39900000000000002</v>
      </c>
      <c r="Q2672" s="3">
        <v>0.13400000000000001</v>
      </c>
      <c r="R2672" s="3">
        <v>0.3</v>
      </c>
      <c r="S2672" s="3">
        <v>0.16700000000000001</v>
      </c>
      <c r="T2672" s="1" t="s">
        <v>28</v>
      </c>
      <c r="U2672" s="1" t="s">
        <v>30</v>
      </c>
      <c r="V2672" s="3">
        <v>0.24099999999999999</v>
      </c>
      <c r="W2672" s="1" t="s">
        <v>30</v>
      </c>
    </row>
    <row r="2673" spans="1:23" ht="13" x14ac:dyDescent="0.15">
      <c r="A2673" s="1" t="s">
        <v>1624</v>
      </c>
      <c r="B2673" s="1" t="s">
        <v>629</v>
      </c>
      <c r="C2673" s="1">
        <v>48283</v>
      </c>
      <c r="D2673" s="2">
        <v>6537</v>
      </c>
      <c r="E2673" s="3">
        <v>1</v>
      </c>
      <c r="F2673" s="3">
        <v>0.223</v>
      </c>
      <c r="H2673" s="2">
        <v>1307</v>
      </c>
      <c r="I2673" s="1" t="s">
        <v>26</v>
      </c>
      <c r="J2673" s="2">
        <v>1604</v>
      </c>
      <c r="K2673" s="3">
        <v>0.34699999999999998</v>
      </c>
      <c r="L2673" s="1">
        <v>5.5</v>
      </c>
      <c r="M2673" s="1">
        <v>5.6</v>
      </c>
      <c r="N2673" s="1">
        <v>73.2</v>
      </c>
      <c r="O2673" s="4">
        <v>10564.8</v>
      </c>
      <c r="P2673" s="3">
        <v>0.442</v>
      </c>
      <c r="Q2673" s="3">
        <v>0.182</v>
      </c>
      <c r="R2673" s="3">
        <v>0.41</v>
      </c>
      <c r="S2673" s="3">
        <v>0.20399999999999999</v>
      </c>
      <c r="T2673" s="1" t="s">
        <v>28</v>
      </c>
      <c r="U2673" s="1" t="s">
        <v>28</v>
      </c>
      <c r="V2673" s="3">
        <v>0.30099999999999999</v>
      </c>
      <c r="W2673" s="1" t="s">
        <v>28</v>
      </c>
    </row>
    <row r="2674" spans="1:23" ht="13" x14ac:dyDescent="0.15">
      <c r="A2674" s="1" t="s">
        <v>1624</v>
      </c>
      <c r="B2674" s="1" t="s">
        <v>109</v>
      </c>
      <c r="C2674" s="1">
        <v>48277</v>
      </c>
      <c r="D2674" s="2">
        <v>51127</v>
      </c>
      <c r="E2674" s="3">
        <v>0.47499999999999998</v>
      </c>
      <c r="F2674" s="3">
        <v>0.182</v>
      </c>
      <c r="G2674" s="2">
        <v>2277</v>
      </c>
      <c r="H2674" s="1">
        <v>799</v>
      </c>
      <c r="I2674" s="1" t="s">
        <v>33</v>
      </c>
      <c r="J2674" s="2">
        <v>4303</v>
      </c>
      <c r="K2674" s="3">
        <v>0.222</v>
      </c>
      <c r="L2674" s="1">
        <v>4.5999999999999996</v>
      </c>
      <c r="M2674" s="1">
        <v>6.1</v>
      </c>
      <c r="N2674" s="1">
        <v>72.400000000000006</v>
      </c>
      <c r="O2674" s="4">
        <v>12235.5</v>
      </c>
      <c r="P2674" s="3">
        <v>0.38600000000000001</v>
      </c>
      <c r="Q2674" s="3">
        <v>0.124</v>
      </c>
      <c r="R2674" s="3">
        <v>0.28599999999999998</v>
      </c>
      <c r="S2674" s="3">
        <v>0.18099999999999999</v>
      </c>
      <c r="T2674" s="1" t="s">
        <v>28</v>
      </c>
      <c r="U2674" s="1" t="s">
        <v>30</v>
      </c>
      <c r="V2674" s="3">
        <v>0.23</v>
      </c>
      <c r="W2674" s="1" t="s">
        <v>30</v>
      </c>
    </row>
    <row r="2675" spans="1:23" ht="13" x14ac:dyDescent="0.15">
      <c r="A2675" s="1" t="s">
        <v>1624</v>
      </c>
      <c r="B2675" s="1" t="s">
        <v>1711</v>
      </c>
      <c r="C2675" s="1">
        <v>48279</v>
      </c>
      <c r="D2675" s="2">
        <v>12711</v>
      </c>
      <c r="E2675" s="3">
        <v>0.56899999999999995</v>
      </c>
      <c r="F2675" s="3">
        <v>0.23</v>
      </c>
      <c r="G2675" s="2">
        <v>4299</v>
      </c>
      <c r="H2675" s="2">
        <v>2542</v>
      </c>
      <c r="I2675" s="1" t="s">
        <v>26</v>
      </c>
      <c r="J2675" s="2">
        <v>1970</v>
      </c>
      <c r="K2675" s="3">
        <v>0.28299999999999997</v>
      </c>
      <c r="L2675" s="1">
        <v>5.2</v>
      </c>
      <c r="M2675" s="1">
        <v>6.1</v>
      </c>
      <c r="N2675" s="1">
        <v>72.2</v>
      </c>
      <c r="O2675" s="4">
        <v>12062.3</v>
      </c>
      <c r="P2675" s="3">
        <v>0.41699999999999998</v>
      </c>
      <c r="Q2675" s="3">
        <v>0.155</v>
      </c>
      <c r="R2675" s="3">
        <v>0.34899999999999998</v>
      </c>
      <c r="S2675" s="3">
        <v>0.188</v>
      </c>
      <c r="T2675" s="1" t="s">
        <v>28</v>
      </c>
      <c r="U2675" s="1" t="s">
        <v>28</v>
      </c>
      <c r="V2675" s="3">
        <v>0.27</v>
      </c>
      <c r="W2675" s="1" t="s">
        <v>28</v>
      </c>
    </row>
    <row r="2676" spans="1:23" ht="13" x14ac:dyDescent="0.15">
      <c r="A2676" s="1" t="s">
        <v>1624</v>
      </c>
      <c r="B2676" s="1" t="s">
        <v>1712</v>
      </c>
      <c r="C2676" s="1">
        <v>48281</v>
      </c>
      <c r="D2676" s="2">
        <v>23262</v>
      </c>
      <c r="E2676" s="3">
        <v>0.66100000000000003</v>
      </c>
      <c r="F2676" s="3">
        <v>0.17499999999999999</v>
      </c>
      <c r="G2676" s="2">
        <v>2225</v>
      </c>
      <c r="H2676" s="2">
        <v>1224</v>
      </c>
      <c r="I2676" s="1" t="s">
        <v>26</v>
      </c>
      <c r="J2676" s="2">
        <v>2692</v>
      </c>
      <c r="K2676" s="3">
        <v>0.20799999999999999</v>
      </c>
      <c r="L2676" s="1">
        <v>4.4000000000000004</v>
      </c>
      <c r="M2676" s="1">
        <v>6</v>
      </c>
      <c r="N2676" s="1">
        <v>74.8</v>
      </c>
      <c r="O2676" s="4">
        <v>10121.299999999999</v>
      </c>
      <c r="P2676" s="3">
        <v>0.38300000000000001</v>
      </c>
      <c r="Q2676" s="3">
        <v>0.12</v>
      </c>
      <c r="R2676" s="3">
        <v>0.27500000000000002</v>
      </c>
      <c r="S2676" s="3">
        <v>0.16200000000000001</v>
      </c>
      <c r="T2676" s="1" t="s">
        <v>28</v>
      </c>
      <c r="U2676" s="1" t="s">
        <v>30</v>
      </c>
      <c r="V2676" s="3">
        <v>0.221</v>
      </c>
      <c r="W2676" s="1" t="s">
        <v>30</v>
      </c>
    </row>
    <row r="2677" spans="1:23" ht="13" x14ac:dyDescent="0.15">
      <c r="A2677" s="1" t="s">
        <v>1624</v>
      </c>
      <c r="B2677" s="1" t="s">
        <v>1713</v>
      </c>
      <c r="C2677" s="1">
        <v>48285</v>
      </c>
      <c r="D2677" s="2">
        <v>20571</v>
      </c>
      <c r="E2677" s="3">
        <v>0.82399999999999995</v>
      </c>
      <c r="F2677" s="3">
        <v>0.15</v>
      </c>
      <c r="G2677" s="2">
        <v>1712</v>
      </c>
      <c r="H2677" s="2">
        <v>2939</v>
      </c>
      <c r="I2677" s="1" t="s">
        <v>26</v>
      </c>
      <c r="J2677" s="2">
        <v>4306</v>
      </c>
      <c r="K2677" s="3">
        <v>0.20799999999999999</v>
      </c>
      <c r="L2677" s="1">
        <v>4.4000000000000004</v>
      </c>
      <c r="M2677" s="1">
        <v>5.8</v>
      </c>
      <c r="N2677" s="1">
        <v>77.3</v>
      </c>
      <c r="O2677" s="4">
        <v>7893.7</v>
      </c>
      <c r="P2677" s="3">
        <v>0.377</v>
      </c>
      <c r="Q2677" s="3">
        <v>0.11700000000000001</v>
      </c>
      <c r="R2677" s="3">
        <v>0.27500000000000002</v>
      </c>
      <c r="S2677" s="3">
        <v>0.14699999999999999</v>
      </c>
      <c r="T2677" s="1" t="s">
        <v>30</v>
      </c>
      <c r="U2677" s="1" t="s">
        <v>30</v>
      </c>
      <c r="V2677" s="3">
        <v>0.21199999999999999</v>
      </c>
      <c r="W2677" s="1" t="s">
        <v>30</v>
      </c>
    </row>
    <row r="2678" spans="1:23" ht="13" x14ac:dyDescent="0.15">
      <c r="A2678" s="1" t="s">
        <v>1624</v>
      </c>
      <c r="B2678" s="1" t="s">
        <v>112</v>
      </c>
      <c r="C2678" s="1">
        <v>48287</v>
      </c>
      <c r="D2678" s="2">
        <v>18240</v>
      </c>
      <c r="E2678" s="3">
        <v>1</v>
      </c>
      <c r="F2678" s="3">
        <v>0.20300000000000001</v>
      </c>
      <c r="G2678" s="2">
        <v>4427</v>
      </c>
      <c r="H2678" s="2">
        <v>2280</v>
      </c>
      <c r="I2678" s="1" t="s">
        <v>26</v>
      </c>
      <c r="J2678" s="2">
        <v>3271</v>
      </c>
      <c r="K2678" s="3">
        <v>0.23400000000000001</v>
      </c>
      <c r="L2678" s="1">
        <v>4.7</v>
      </c>
      <c r="M2678" s="1">
        <v>5.9</v>
      </c>
      <c r="N2678" s="1">
        <v>76.3</v>
      </c>
      <c r="O2678" s="4">
        <v>8758.6</v>
      </c>
      <c r="P2678" s="3">
        <v>0.38600000000000001</v>
      </c>
      <c r="Q2678" s="3">
        <v>0.129</v>
      </c>
      <c r="R2678" s="3">
        <v>0.28999999999999998</v>
      </c>
      <c r="S2678" s="3">
        <v>0.154</v>
      </c>
      <c r="T2678" s="1" t="s">
        <v>28</v>
      </c>
      <c r="U2678" s="1" t="s">
        <v>30</v>
      </c>
      <c r="V2678" s="3">
        <v>0.23300000000000001</v>
      </c>
      <c r="W2678" s="1" t="s">
        <v>30</v>
      </c>
    </row>
    <row r="2679" spans="1:23" ht="13" x14ac:dyDescent="0.15">
      <c r="A2679" s="1" t="s">
        <v>1624</v>
      </c>
      <c r="B2679" s="1" t="s">
        <v>378</v>
      </c>
      <c r="C2679" s="1">
        <v>48289</v>
      </c>
      <c r="D2679" s="2">
        <v>16538</v>
      </c>
      <c r="E2679" s="3">
        <v>1</v>
      </c>
      <c r="F2679" s="3">
        <v>0.218</v>
      </c>
      <c r="H2679" s="2">
        <v>2756</v>
      </c>
      <c r="I2679" s="1" t="s">
        <v>26</v>
      </c>
      <c r="J2679" s="2">
        <v>2573</v>
      </c>
      <c r="K2679" s="3">
        <v>0.23599999999999999</v>
      </c>
      <c r="L2679" s="1">
        <v>4.5999999999999996</v>
      </c>
      <c r="M2679" s="1">
        <v>6</v>
      </c>
      <c r="N2679" s="1">
        <v>73.3</v>
      </c>
      <c r="O2679" s="4">
        <v>12443.6</v>
      </c>
      <c r="P2679" s="3">
        <v>0.376</v>
      </c>
      <c r="Q2679" s="3">
        <v>0.124</v>
      </c>
      <c r="R2679" s="3">
        <v>0.30299999999999999</v>
      </c>
      <c r="S2679" s="3">
        <v>0.186</v>
      </c>
      <c r="T2679" s="1" t="s">
        <v>28</v>
      </c>
      <c r="U2679" s="1" t="s">
        <v>30</v>
      </c>
      <c r="V2679" s="3">
        <v>0.24</v>
      </c>
      <c r="W2679" s="1" t="s">
        <v>30</v>
      </c>
    </row>
    <row r="2680" spans="1:23" ht="13" x14ac:dyDescent="0.15">
      <c r="A2680" s="1" t="s">
        <v>1624</v>
      </c>
      <c r="B2680" s="1" t="s">
        <v>380</v>
      </c>
      <c r="C2680" s="1">
        <v>48291</v>
      </c>
      <c r="D2680" s="2">
        <v>108272</v>
      </c>
      <c r="E2680" s="3">
        <v>0.77400000000000002</v>
      </c>
      <c r="F2680" s="3">
        <v>0.22600000000000001</v>
      </c>
      <c r="G2680" s="2">
        <v>4649</v>
      </c>
      <c r="H2680" s="2">
        <v>3384</v>
      </c>
      <c r="I2680" s="1" t="s">
        <v>26</v>
      </c>
      <c r="J2680" s="2">
        <v>4178</v>
      </c>
      <c r="K2680" s="3">
        <v>0.27700000000000002</v>
      </c>
      <c r="L2680" s="1">
        <v>5.0999999999999996</v>
      </c>
      <c r="M2680" s="1">
        <v>6.1</v>
      </c>
      <c r="N2680" s="1">
        <v>72.8</v>
      </c>
      <c r="O2680" s="4">
        <v>11242.4</v>
      </c>
      <c r="P2680" s="3">
        <v>0.39800000000000002</v>
      </c>
      <c r="Q2680" s="3">
        <v>0.14099999999999999</v>
      </c>
      <c r="R2680" s="3">
        <v>0.33600000000000002</v>
      </c>
      <c r="S2680" s="3">
        <v>0.184</v>
      </c>
      <c r="T2680" s="1" t="s">
        <v>28</v>
      </c>
      <c r="U2680" s="1" t="s">
        <v>28</v>
      </c>
      <c r="V2680" s="3">
        <v>0.26</v>
      </c>
      <c r="W2680" s="1" t="s">
        <v>28</v>
      </c>
    </row>
    <row r="2681" spans="1:23" ht="13" x14ac:dyDescent="0.15">
      <c r="A2681" s="1" t="s">
        <v>1624</v>
      </c>
      <c r="B2681" s="1" t="s">
        <v>113</v>
      </c>
      <c r="C2681" s="1">
        <v>48293</v>
      </c>
      <c r="D2681" s="2">
        <v>22250</v>
      </c>
      <c r="E2681" s="3">
        <v>0.69899999999999995</v>
      </c>
      <c r="F2681" s="3">
        <v>0.19800000000000001</v>
      </c>
      <c r="G2681" s="2">
        <v>2458</v>
      </c>
      <c r="H2681" s="2">
        <v>1854</v>
      </c>
      <c r="I2681" s="1" t="s">
        <v>26</v>
      </c>
      <c r="J2681" s="2">
        <v>3557</v>
      </c>
      <c r="K2681" s="3">
        <v>0.26500000000000001</v>
      </c>
      <c r="L2681" s="1">
        <v>5</v>
      </c>
      <c r="M2681" s="1">
        <v>6.1</v>
      </c>
      <c r="N2681" s="1">
        <v>72.599999999999994</v>
      </c>
      <c r="O2681" s="4">
        <v>11929</v>
      </c>
      <c r="P2681" s="3">
        <v>0.40100000000000002</v>
      </c>
      <c r="Q2681" s="3">
        <v>0.14399999999999999</v>
      </c>
      <c r="R2681" s="3">
        <v>0.33600000000000002</v>
      </c>
      <c r="S2681" s="3">
        <v>0.192</v>
      </c>
      <c r="T2681" s="1" t="s">
        <v>28</v>
      </c>
      <c r="U2681" s="1" t="s">
        <v>28</v>
      </c>
      <c r="V2681" s="3">
        <v>0.25600000000000001</v>
      </c>
      <c r="W2681" s="1" t="s">
        <v>28</v>
      </c>
    </row>
    <row r="2682" spans="1:23" ht="13" x14ac:dyDescent="0.15">
      <c r="A2682" s="1" t="s">
        <v>1624</v>
      </c>
      <c r="B2682" s="1" t="s">
        <v>1714</v>
      </c>
      <c r="C2682" s="1">
        <v>48295</v>
      </c>
      <c r="D2682" s="2">
        <v>2906</v>
      </c>
      <c r="E2682" s="3">
        <v>1</v>
      </c>
      <c r="F2682" s="3">
        <v>0.217</v>
      </c>
      <c r="I2682" s="1" t="s">
        <v>44</v>
      </c>
      <c r="J2682" s="2">
        <v>1488</v>
      </c>
      <c r="K2682" s="3">
        <v>0.23</v>
      </c>
      <c r="L2682" s="1">
        <v>4.4000000000000004</v>
      </c>
      <c r="M2682" s="1">
        <v>5.6</v>
      </c>
      <c r="N2682" s="1">
        <v>76.2</v>
      </c>
      <c r="O2682" s="4">
        <v>8790.4</v>
      </c>
      <c r="P2682" s="3">
        <v>0.377</v>
      </c>
      <c r="Q2682" s="3">
        <v>0.129</v>
      </c>
      <c r="R2682" s="3">
        <v>0.28499999999999998</v>
      </c>
      <c r="S2682" s="3">
        <v>0.16400000000000001</v>
      </c>
      <c r="T2682" s="1" t="s">
        <v>28</v>
      </c>
      <c r="U2682" s="1" t="s">
        <v>30</v>
      </c>
      <c r="V2682" s="3">
        <v>0.23400000000000001</v>
      </c>
      <c r="W2682" s="1" t="s">
        <v>30</v>
      </c>
    </row>
    <row r="2683" spans="1:23" ht="13" x14ac:dyDescent="0.15">
      <c r="A2683" s="1" t="s">
        <v>1624</v>
      </c>
      <c r="B2683" s="1" t="s">
        <v>1715</v>
      </c>
      <c r="C2683" s="1">
        <v>48297</v>
      </c>
      <c r="D2683" s="2">
        <v>11584</v>
      </c>
      <c r="E2683" s="3">
        <v>1</v>
      </c>
      <c r="F2683" s="3">
        <v>0.21299999999999999</v>
      </c>
      <c r="H2683" s="2">
        <v>5792</v>
      </c>
      <c r="I2683" s="1" t="s">
        <v>26</v>
      </c>
      <c r="J2683" s="2">
        <v>1491</v>
      </c>
      <c r="K2683" s="3">
        <v>0.254</v>
      </c>
      <c r="L2683" s="1">
        <v>5</v>
      </c>
      <c r="M2683" s="1">
        <v>5.8</v>
      </c>
      <c r="N2683" s="1">
        <v>76.5</v>
      </c>
      <c r="O2683" s="4">
        <v>9513.9</v>
      </c>
      <c r="P2683" s="3">
        <v>0.40899999999999997</v>
      </c>
      <c r="Q2683" s="3">
        <v>0.14399999999999999</v>
      </c>
      <c r="R2683" s="3">
        <v>0.314</v>
      </c>
      <c r="S2683" s="3">
        <v>0.192</v>
      </c>
      <c r="T2683" s="1" t="s">
        <v>28</v>
      </c>
      <c r="U2683" s="1" t="s">
        <v>28</v>
      </c>
      <c r="V2683" s="3">
        <v>0.254</v>
      </c>
      <c r="W2683" s="1" t="s">
        <v>28</v>
      </c>
    </row>
    <row r="2684" spans="1:23" ht="13" x14ac:dyDescent="0.15">
      <c r="A2684" s="1" t="s">
        <v>1624</v>
      </c>
      <c r="B2684" s="1" t="s">
        <v>1716</v>
      </c>
      <c r="C2684" s="1">
        <v>48299</v>
      </c>
      <c r="D2684" s="2">
        <v>22875</v>
      </c>
      <c r="E2684" s="3">
        <v>0.502</v>
      </c>
      <c r="F2684" s="3">
        <v>0.19600000000000001</v>
      </c>
      <c r="G2684" s="2">
        <v>1465</v>
      </c>
      <c r="H2684" s="2">
        <v>1634</v>
      </c>
      <c r="I2684" s="1" t="s">
        <v>26</v>
      </c>
      <c r="J2684" s="2">
        <v>2456</v>
      </c>
      <c r="K2684" s="3">
        <v>0.184</v>
      </c>
      <c r="L2684" s="1">
        <v>4.2</v>
      </c>
      <c r="M2684" s="1">
        <v>5.6</v>
      </c>
      <c r="N2684" s="1">
        <v>76.2</v>
      </c>
      <c r="O2684" s="4">
        <v>11148.5</v>
      </c>
      <c r="P2684" s="3">
        <v>0.38500000000000001</v>
      </c>
      <c r="Q2684" s="3">
        <v>0.106</v>
      </c>
      <c r="R2684" s="3">
        <v>0.251</v>
      </c>
      <c r="S2684" s="3">
        <v>0.17199999999999999</v>
      </c>
      <c r="T2684" s="1" t="s">
        <v>28</v>
      </c>
      <c r="U2684" s="1" t="s">
        <v>29</v>
      </c>
      <c r="V2684" s="3">
        <v>0.216</v>
      </c>
      <c r="W2684" s="1" t="s">
        <v>30</v>
      </c>
    </row>
    <row r="2685" spans="1:23" ht="13" x14ac:dyDescent="0.15">
      <c r="A2685" s="1" t="s">
        <v>1624</v>
      </c>
      <c r="B2685" s="1" t="s">
        <v>1717</v>
      </c>
      <c r="C2685" s="1">
        <v>48301</v>
      </c>
      <c r="D2685" s="1">
        <v>43</v>
      </c>
      <c r="E2685" s="3">
        <v>1</v>
      </c>
      <c r="F2685" s="3">
        <v>2.1999999999999999E-2</v>
      </c>
      <c r="I2685" s="1" t="s">
        <v>44</v>
      </c>
      <c r="K2685" s="3">
        <v>0.14299999999999999</v>
      </c>
      <c r="L2685" s="1">
        <v>3.3</v>
      </c>
      <c r="M2685" s="1">
        <v>4.8</v>
      </c>
      <c r="P2685" s="3">
        <v>0.32600000000000001</v>
      </c>
      <c r="Q2685" s="3">
        <v>9.5000000000000001E-2</v>
      </c>
      <c r="R2685" s="3">
        <v>0.191</v>
      </c>
      <c r="S2685" s="3">
        <v>0.16500000000000001</v>
      </c>
      <c r="T2685" s="1" t="s">
        <v>37</v>
      </c>
      <c r="U2685" s="1" t="s">
        <v>37</v>
      </c>
      <c r="V2685" s="3">
        <v>0.157</v>
      </c>
      <c r="W2685" s="1" t="s">
        <v>29</v>
      </c>
    </row>
    <row r="2686" spans="1:23" ht="13" x14ac:dyDescent="0.15">
      <c r="A2686" s="1" t="s">
        <v>1624</v>
      </c>
      <c r="B2686" s="1" t="s">
        <v>1718</v>
      </c>
      <c r="C2686" s="1">
        <v>48303</v>
      </c>
      <c r="D2686" s="2">
        <v>320940</v>
      </c>
      <c r="E2686" s="3">
        <v>0.105</v>
      </c>
      <c r="F2686" s="3">
        <v>0.16300000000000001</v>
      </c>
      <c r="G2686" s="2">
        <v>1268</v>
      </c>
      <c r="H2686" s="1">
        <v>450</v>
      </c>
      <c r="I2686" s="1" t="s">
        <v>33</v>
      </c>
      <c r="J2686" s="2">
        <v>2415</v>
      </c>
      <c r="K2686" s="3">
        <v>0.21099999999999999</v>
      </c>
      <c r="L2686" s="1">
        <v>4.5</v>
      </c>
      <c r="M2686" s="1">
        <v>5.7</v>
      </c>
      <c r="N2686" s="1">
        <v>73.400000000000006</v>
      </c>
      <c r="O2686" s="4">
        <v>10785.8</v>
      </c>
      <c r="P2686" s="3">
        <v>0.36299999999999999</v>
      </c>
      <c r="Q2686" s="3">
        <v>0.125</v>
      </c>
      <c r="R2686" s="3">
        <v>0.27600000000000002</v>
      </c>
      <c r="S2686" s="3">
        <v>0.17</v>
      </c>
      <c r="T2686" s="1" t="s">
        <v>28</v>
      </c>
      <c r="U2686" s="1" t="s">
        <v>30</v>
      </c>
      <c r="V2686" s="3">
        <v>0.218</v>
      </c>
      <c r="W2686" s="1" t="s">
        <v>30</v>
      </c>
    </row>
    <row r="2687" spans="1:23" ht="13" x14ac:dyDescent="0.15">
      <c r="A2687" s="1" t="s">
        <v>1624</v>
      </c>
      <c r="B2687" s="1" t="s">
        <v>1719</v>
      </c>
      <c r="C2687" s="1">
        <v>48305</v>
      </c>
      <c r="D2687" s="2">
        <v>5761</v>
      </c>
      <c r="E2687" s="3">
        <v>1</v>
      </c>
      <c r="F2687" s="3">
        <v>0.16700000000000001</v>
      </c>
      <c r="G2687" s="1">
        <v>948</v>
      </c>
      <c r="H2687" s="2">
        <v>1920</v>
      </c>
      <c r="I2687" s="1" t="s">
        <v>26</v>
      </c>
      <c r="J2687" s="2">
        <v>3848</v>
      </c>
      <c r="K2687" s="3">
        <v>0.27800000000000002</v>
      </c>
      <c r="L2687" s="1">
        <v>5.0999999999999996</v>
      </c>
      <c r="M2687" s="1">
        <v>5.9</v>
      </c>
      <c r="N2687" s="1">
        <v>71.900000000000006</v>
      </c>
      <c r="O2687" s="4">
        <v>13310.9</v>
      </c>
      <c r="P2687" s="3">
        <v>0.40500000000000003</v>
      </c>
      <c r="Q2687" s="3">
        <v>0.151</v>
      </c>
      <c r="R2687" s="3">
        <v>0.34</v>
      </c>
      <c r="S2687" s="3">
        <v>0.189</v>
      </c>
      <c r="T2687" s="1" t="s">
        <v>28</v>
      </c>
      <c r="U2687" s="1" t="s">
        <v>28</v>
      </c>
      <c r="V2687" s="3">
        <v>0.255</v>
      </c>
      <c r="W2687" s="1" t="s">
        <v>28</v>
      </c>
    </row>
    <row r="2688" spans="1:23" ht="13" x14ac:dyDescent="0.15">
      <c r="A2688" s="1" t="s">
        <v>1624</v>
      </c>
      <c r="B2688" s="1" t="s">
        <v>116</v>
      </c>
      <c r="C2688" s="1">
        <v>48313</v>
      </c>
      <c r="D2688" s="2">
        <v>13742</v>
      </c>
      <c r="E2688" s="3">
        <v>1</v>
      </c>
      <c r="F2688" s="3">
        <v>0.24299999999999999</v>
      </c>
      <c r="G2688" s="2">
        <v>4573</v>
      </c>
      <c r="H2688" s="2">
        <v>4581</v>
      </c>
      <c r="I2688" s="1" t="s">
        <v>26</v>
      </c>
      <c r="J2688" s="2">
        <v>3882</v>
      </c>
      <c r="K2688" s="3">
        <v>0.23499999999999999</v>
      </c>
      <c r="L2688" s="1">
        <v>4.5999999999999996</v>
      </c>
      <c r="M2688" s="1">
        <v>5.7</v>
      </c>
      <c r="N2688" s="1">
        <v>72.900000000000006</v>
      </c>
      <c r="O2688" s="4">
        <v>12164.7</v>
      </c>
      <c r="P2688" s="3">
        <v>0.40400000000000003</v>
      </c>
      <c r="Q2688" s="3">
        <v>0.13400000000000001</v>
      </c>
      <c r="R2688" s="3">
        <v>0.30299999999999999</v>
      </c>
      <c r="S2688" s="3">
        <v>0.159</v>
      </c>
      <c r="T2688" s="1" t="s">
        <v>28</v>
      </c>
      <c r="U2688" s="1" t="s">
        <v>30</v>
      </c>
      <c r="V2688" s="3">
        <v>0.246</v>
      </c>
      <c r="W2688" s="1" t="s">
        <v>30</v>
      </c>
    </row>
    <row r="2689" spans="1:23" ht="13" x14ac:dyDescent="0.15">
      <c r="A2689" s="1" t="s">
        <v>1624</v>
      </c>
      <c r="B2689" s="1" t="s">
        <v>118</v>
      </c>
      <c r="C2689" s="1">
        <v>48315</v>
      </c>
      <c r="D2689" s="2">
        <v>9571</v>
      </c>
      <c r="E2689" s="3">
        <v>1</v>
      </c>
      <c r="F2689" s="3">
        <v>0.16700000000000001</v>
      </c>
      <c r="H2689" s="2">
        <v>4786</v>
      </c>
      <c r="I2689" s="1" t="s">
        <v>26</v>
      </c>
      <c r="J2689" s="2">
        <v>2728</v>
      </c>
      <c r="K2689" s="3">
        <v>0.224</v>
      </c>
      <c r="L2689" s="1">
        <v>4.8</v>
      </c>
      <c r="M2689" s="1">
        <v>6.3</v>
      </c>
      <c r="N2689" s="1">
        <v>71.099999999999994</v>
      </c>
      <c r="O2689" s="4">
        <v>14248.6</v>
      </c>
      <c r="P2689" s="3">
        <v>0.41099999999999998</v>
      </c>
      <c r="Q2689" s="3">
        <v>0.13</v>
      </c>
      <c r="R2689" s="3">
        <v>0.29399999999999998</v>
      </c>
      <c r="S2689" s="3">
        <v>0.17799999999999999</v>
      </c>
      <c r="T2689" s="1" t="s">
        <v>28</v>
      </c>
      <c r="U2689" s="1" t="s">
        <v>30</v>
      </c>
      <c r="V2689" s="3">
        <v>0.23400000000000001</v>
      </c>
      <c r="W2689" s="1" t="s">
        <v>30</v>
      </c>
    </row>
    <row r="2690" spans="1:23" ht="13" x14ac:dyDescent="0.15">
      <c r="A2690" s="1" t="s">
        <v>1624</v>
      </c>
      <c r="B2690" s="1" t="s">
        <v>382</v>
      </c>
      <c r="C2690" s="1">
        <v>48317</v>
      </c>
      <c r="D2690" s="2">
        <v>5216</v>
      </c>
      <c r="E2690" s="3">
        <v>1</v>
      </c>
      <c r="F2690" s="3">
        <v>0.21099999999999999</v>
      </c>
      <c r="G2690" s="2">
        <v>5211</v>
      </c>
      <c r="I2690" s="1" t="s">
        <v>26</v>
      </c>
      <c r="J2690" s="2">
        <v>4818</v>
      </c>
      <c r="K2690" s="3">
        <v>0.24299999999999999</v>
      </c>
      <c r="L2690" s="1">
        <v>4.4000000000000004</v>
      </c>
      <c r="M2690" s="1">
        <v>5.5</v>
      </c>
      <c r="N2690" s="1">
        <v>71.5</v>
      </c>
      <c r="O2690" s="4">
        <v>13680.8</v>
      </c>
      <c r="P2690" s="3">
        <v>0.39</v>
      </c>
      <c r="Q2690" s="3">
        <v>0.13300000000000001</v>
      </c>
      <c r="R2690" s="3">
        <v>0.31</v>
      </c>
      <c r="S2690" s="3">
        <v>0.17499999999999999</v>
      </c>
      <c r="T2690" s="1" t="s">
        <v>28</v>
      </c>
      <c r="U2690" s="1" t="s">
        <v>30</v>
      </c>
      <c r="V2690" s="3">
        <v>0.24399999999999999</v>
      </c>
      <c r="W2690" s="1" t="s">
        <v>30</v>
      </c>
    </row>
    <row r="2691" spans="1:23" ht="13" x14ac:dyDescent="0.15">
      <c r="A2691" s="1" t="s">
        <v>1624</v>
      </c>
      <c r="B2691" s="1" t="s">
        <v>632</v>
      </c>
      <c r="C2691" s="1">
        <v>48319</v>
      </c>
      <c r="D2691" s="2">
        <v>3931</v>
      </c>
      <c r="E2691" s="3">
        <v>1</v>
      </c>
      <c r="F2691" s="3">
        <v>0.24</v>
      </c>
      <c r="H2691" s="2">
        <v>1310</v>
      </c>
      <c r="I2691" s="1" t="s">
        <v>26</v>
      </c>
      <c r="J2691" s="2">
        <v>1771</v>
      </c>
      <c r="K2691" s="3">
        <v>0.193</v>
      </c>
      <c r="L2691" s="1">
        <v>3.9</v>
      </c>
      <c r="M2691" s="1">
        <v>5.4</v>
      </c>
      <c r="N2691" s="1">
        <v>75.3</v>
      </c>
      <c r="O2691" s="4">
        <v>11918.5</v>
      </c>
      <c r="P2691" s="3">
        <v>0.36299999999999999</v>
      </c>
      <c r="Q2691" s="3">
        <v>0.107</v>
      </c>
      <c r="R2691" s="3">
        <v>0.255</v>
      </c>
      <c r="S2691" s="3">
        <v>0.14399999999999999</v>
      </c>
      <c r="T2691" s="1" t="s">
        <v>28</v>
      </c>
      <c r="U2691" s="1" t="s">
        <v>29</v>
      </c>
      <c r="V2691" s="3">
        <v>0.217</v>
      </c>
      <c r="W2691" s="1" t="s">
        <v>30</v>
      </c>
    </row>
    <row r="2692" spans="1:23" ht="13" x14ac:dyDescent="0.15">
      <c r="A2692" s="1" t="s">
        <v>1624</v>
      </c>
      <c r="B2692" s="1" t="s">
        <v>1720</v>
      </c>
      <c r="C2692" s="1">
        <v>48321</v>
      </c>
      <c r="D2692" s="2">
        <v>36359</v>
      </c>
      <c r="E2692" s="3">
        <v>0.46700000000000003</v>
      </c>
      <c r="F2692" s="3">
        <v>0.216</v>
      </c>
      <c r="G2692" s="2">
        <v>2796</v>
      </c>
      <c r="H2692" s="2">
        <v>1818</v>
      </c>
      <c r="I2692" s="1" t="s">
        <v>26</v>
      </c>
      <c r="J2692" s="2">
        <v>4992</v>
      </c>
      <c r="K2692" s="3">
        <v>0.27700000000000002</v>
      </c>
      <c r="L2692" s="1">
        <v>4.8</v>
      </c>
      <c r="M2692" s="1">
        <v>5.8</v>
      </c>
      <c r="N2692" s="1">
        <v>73.599999999999994</v>
      </c>
      <c r="O2692" s="4">
        <v>11455.9</v>
      </c>
      <c r="P2692" s="3">
        <v>0.41199999999999998</v>
      </c>
      <c r="Q2692" s="3">
        <v>0.152</v>
      </c>
      <c r="R2692" s="3">
        <v>0.34100000000000003</v>
      </c>
      <c r="S2692" s="3">
        <v>0.20699999999999999</v>
      </c>
      <c r="T2692" s="1" t="s">
        <v>28</v>
      </c>
      <c r="U2692" s="1" t="s">
        <v>28</v>
      </c>
      <c r="V2692" s="3">
        <v>0.26800000000000002</v>
      </c>
      <c r="W2692" s="1" t="s">
        <v>28</v>
      </c>
    </row>
    <row r="2693" spans="1:23" ht="13" x14ac:dyDescent="0.15">
      <c r="A2693" s="1" t="s">
        <v>1624</v>
      </c>
      <c r="B2693" s="1" t="s">
        <v>1721</v>
      </c>
      <c r="C2693" s="1">
        <v>48323</v>
      </c>
      <c r="D2693" s="2">
        <v>57762</v>
      </c>
      <c r="E2693" s="3">
        <v>6.6000000000000003E-2</v>
      </c>
      <c r="F2693" s="3">
        <v>0.26300000000000001</v>
      </c>
      <c r="G2693" s="2">
        <v>4147</v>
      </c>
      <c r="H2693" s="2">
        <v>2751</v>
      </c>
      <c r="I2693" s="1" t="s">
        <v>26</v>
      </c>
      <c r="J2693" s="2">
        <v>3991</v>
      </c>
      <c r="K2693" s="3">
        <v>0.35899999999999999</v>
      </c>
      <c r="L2693" s="1">
        <v>5.6</v>
      </c>
      <c r="M2693" s="1">
        <v>5.8</v>
      </c>
      <c r="N2693" s="1">
        <v>72.7</v>
      </c>
      <c r="O2693" s="4">
        <v>10667.3</v>
      </c>
      <c r="P2693" s="3">
        <v>0.45200000000000001</v>
      </c>
      <c r="Q2693" s="3">
        <v>0.19800000000000001</v>
      </c>
      <c r="R2693" s="3">
        <v>0.42099999999999999</v>
      </c>
      <c r="S2693" s="3">
        <v>0.223</v>
      </c>
      <c r="T2693" s="1" t="s">
        <v>28</v>
      </c>
      <c r="U2693" s="1" t="s">
        <v>28</v>
      </c>
      <c r="V2693" s="3">
        <v>0.31900000000000001</v>
      </c>
      <c r="W2693" s="1" t="s">
        <v>28</v>
      </c>
    </row>
    <row r="2694" spans="1:23" ht="13" x14ac:dyDescent="0.15">
      <c r="A2694" s="1" t="s">
        <v>1624</v>
      </c>
      <c r="B2694" s="1" t="s">
        <v>1722</v>
      </c>
      <c r="C2694" s="1">
        <v>48307</v>
      </c>
      <c r="D2694" s="2">
        <v>7452</v>
      </c>
      <c r="E2694" s="3">
        <v>0.36</v>
      </c>
      <c r="F2694" s="3">
        <v>0.223</v>
      </c>
      <c r="G2694" s="2">
        <v>2511</v>
      </c>
      <c r="H2694" s="2">
        <v>3726</v>
      </c>
      <c r="I2694" s="1" t="s">
        <v>26</v>
      </c>
      <c r="J2694" s="2">
        <v>2192</v>
      </c>
      <c r="K2694" s="3">
        <v>0.24099999999999999</v>
      </c>
      <c r="L2694" s="1">
        <v>4.7</v>
      </c>
      <c r="M2694" s="1">
        <v>6</v>
      </c>
      <c r="N2694" s="1">
        <v>71.099999999999994</v>
      </c>
      <c r="O2694" s="4">
        <v>13691.1</v>
      </c>
      <c r="P2694" s="3">
        <v>0.39300000000000002</v>
      </c>
      <c r="Q2694" s="3">
        <v>0.13</v>
      </c>
      <c r="R2694" s="3">
        <v>0.315</v>
      </c>
      <c r="S2694" s="3">
        <v>0.186</v>
      </c>
      <c r="T2694" s="1" t="s">
        <v>28</v>
      </c>
      <c r="U2694" s="1" t="s">
        <v>30</v>
      </c>
      <c r="V2694" s="3">
        <v>0.248</v>
      </c>
      <c r="W2694" s="1" t="s">
        <v>30</v>
      </c>
    </row>
    <row r="2695" spans="1:23" ht="13" x14ac:dyDescent="0.15">
      <c r="A2695" s="1" t="s">
        <v>1624</v>
      </c>
      <c r="B2695" s="1" t="s">
        <v>1723</v>
      </c>
      <c r="C2695" s="1">
        <v>48309</v>
      </c>
      <c r="D2695" s="2">
        <v>268583</v>
      </c>
      <c r="E2695" s="3">
        <v>0.24</v>
      </c>
      <c r="F2695" s="3">
        <v>0.185</v>
      </c>
      <c r="G2695" s="2">
        <v>1303</v>
      </c>
      <c r="H2695" s="1">
        <v>465</v>
      </c>
      <c r="I2695" s="1" t="s">
        <v>33</v>
      </c>
      <c r="J2695" s="2">
        <v>2987</v>
      </c>
      <c r="K2695" s="3">
        <v>0.22800000000000001</v>
      </c>
      <c r="L2695" s="1">
        <v>4.4000000000000004</v>
      </c>
      <c r="M2695" s="1">
        <v>5.8</v>
      </c>
      <c r="N2695" s="1">
        <v>75.3</v>
      </c>
      <c r="O2695" s="4">
        <v>9298.2000000000007</v>
      </c>
      <c r="P2695" s="3">
        <v>0.39</v>
      </c>
      <c r="Q2695" s="3">
        <v>0.13500000000000001</v>
      </c>
      <c r="R2695" s="3">
        <v>0.28199999999999997</v>
      </c>
      <c r="S2695" s="3">
        <v>0.16900000000000001</v>
      </c>
      <c r="T2695" s="1" t="s">
        <v>28</v>
      </c>
      <c r="U2695" s="1" t="s">
        <v>30</v>
      </c>
      <c r="V2695" s="3">
        <v>0.23200000000000001</v>
      </c>
      <c r="W2695" s="1" t="s">
        <v>30</v>
      </c>
    </row>
    <row r="2696" spans="1:23" ht="13" x14ac:dyDescent="0.15">
      <c r="A2696" s="1" t="s">
        <v>1624</v>
      </c>
      <c r="B2696" s="1" t="s">
        <v>1724</v>
      </c>
      <c r="C2696" s="1">
        <v>48311</v>
      </c>
      <c r="D2696" s="1">
        <v>568</v>
      </c>
      <c r="E2696" s="3">
        <v>1</v>
      </c>
      <c r="F2696" s="3">
        <v>0.159</v>
      </c>
      <c r="H2696" s="1">
        <v>568</v>
      </c>
      <c r="I2696" s="1" t="s">
        <v>33</v>
      </c>
      <c r="K2696" s="3">
        <v>0.28399999999999997</v>
      </c>
      <c r="L2696" s="1">
        <v>5.2</v>
      </c>
      <c r="M2696" s="1">
        <v>6</v>
      </c>
      <c r="P2696" s="3">
        <v>0.42699999999999999</v>
      </c>
      <c r="Q2696" s="3">
        <v>0.156</v>
      </c>
      <c r="R2696" s="3">
        <v>0.35</v>
      </c>
      <c r="S2696" s="3">
        <v>0.155</v>
      </c>
      <c r="T2696" s="1" t="s">
        <v>30</v>
      </c>
      <c r="U2696" s="1" t="s">
        <v>28</v>
      </c>
      <c r="V2696" s="3">
        <v>0.255</v>
      </c>
      <c r="W2696" s="1" t="s">
        <v>28</v>
      </c>
    </row>
    <row r="2697" spans="1:23" ht="13" x14ac:dyDescent="0.15">
      <c r="A2697" s="1" t="s">
        <v>1624</v>
      </c>
      <c r="B2697" s="1" t="s">
        <v>1416</v>
      </c>
      <c r="C2697" s="1">
        <v>48325</v>
      </c>
      <c r="D2697" s="2">
        <v>54797</v>
      </c>
      <c r="E2697" s="3">
        <v>0.84299999999999997</v>
      </c>
      <c r="F2697" s="3">
        <v>0.16700000000000001</v>
      </c>
      <c r="G2697" s="2">
        <v>3465</v>
      </c>
      <c r="H2697" s="2">
        <v>1712</v>
      </c>
      <c r="I2697" s="1" t="s">
        <v>26</v>
      </c>
      <c r="J2697" s="2">
        <v>2450</v>
      </c>
      <c r="K2697" s="3">
        <v>0.22</v>
      </c>
      <c r="L2697" s="1">
        <v>4.3</v>
      </c>
      <c r="M2697" s="1">
        <v>5.2</v>
      </c>
      <c r="N2697" s="1">
        <v>76.7</v>
      </c>
      <c r="O2697" s="4">
        <v>8769.9</v>
      </c>
      <c r="P2697" s="3">
        <v>0.40300000000000002</v>
      </c>
      <c r="Q2697" s="3">
        <v>0.13100000000000001</v>
      </c>
      <c r="R2697" s="3">
        <v>0.29899999999999999</v>
      </c>
      <c r="S2697" s="3">
        <v>0.159</v>
      </c>
      <c r="T2697" s="1" t="s">
        <v>28</v>
      </c>
      <c r="U2697" s="1" t="s">
        <v>30</v>
      </c>
      <c r="V2697" s="3">
        <v>0.23</v>
      </c>
      <c r="W2697" s="1" t="s">
        <v>30</v>
      </c>
    </row>
    <row r="2698" spans="1:23" ht="13" x14ac:dyDescent="0.15">
      <c r="A2698" s="1" t="s">
        <v>1624</v>
      </c>
      <c r="B2698" s="1" t="s">
        <v>637</v>
      </c>
      <c r="C2698" s="1">
        <v>48327</v>
      </c>
      <c r="D2698" s="2">
        <v>1958</v>
      </c>
      <c r="E2698" s="3">
        <v>1</v>
      </c>
      <c r="F2698" s="3">
        <v>0.25800000000000001</v>
      </c>
      <c r="G2698" s="2">
        <v>1982</v>
      </c>
      <c r="I2698" s="1" t="s">
        <v>33</v>
      </c>
      <c r="J2698" s="2">
        <v>1531</v>
      </c>
      <c r="K2698" s="3">
        <v>0.22</v>
      </c>
      <c r="L2698" s="1">
        <v>4.8</v>
      </c>
      <c r="M2698" s="1">
        <v>5.8</v>
      </c>
      <c r="N2698" s="1">
        <v>74.8</v>
      </c>
      <c r="O2698" s="4">
        <v>11515.7</v>
      </c>
      <c r="P2698" s="3">
        <v>0.38300000000000001</v>
      </c>
      <c r="Q2698" s="3">
        <v>0.126</v>
      </c>
      <c r="R2698" s="3">
        <v>0.28000000000000003</v>
      </c>
      <c r="S2698" s="3">
        <v>0.22500000000000001</v>
      </c>
      <c r="T2698" s="1" t="s">
        <v>28</v>
      </c>
      <c r="U2698" s="1" t="s">
        <v>30</v>
      </c>
      <c r="V2698" s="3">
        <v>0.249</v>
      </c>
      <c r="W2698" s="1" t="s">
        <v>30</v>
      </c>
    </row>
    <row r="2699" spans="1:23" ht="13" x14ac:dyDescent="0.15">
      <c r="A2699" s="1" t="s">
        <v>1624</v>
      </c>
      <c r="B2699" s="1" t="s">
        <v>969</v>
      </c>
      <c r="C2699" s="1">
        <v>48329</v>
      </c>
      <c r="D2699" s="2">
        <v>177108</v>
      </c>
      <c r="E2699" s="3">
        <v>0.13700000000000001</v>
      </c>
      <c r="F2699" s="3">
        <v>0.189</v>
      </c>
      <c r="G2699" s="2">
        <v>2625</v>
      </c>
      <c r="H2699" s="2">
        <v>1001</v>
      </c>
      <c r="I2699" s="1" t="s">
        <v>26</v>
      </c>
      <c r="J2699" s="2">
        <v>2708</v>
      </c>
      <c r="K2699" s="3">
        <v>0.192</v>
      </c>
      <c r="L2699" s="1">
        <v>4</v>
      </c>
      <c r="M2699" s="1">
        <v>5.0999999999999996</v>
      </c>
      <c r="N2699" s="1">
        <v>75.599999999999994</v>
      </c>
      <c r="O2699" s="4">
        <v>9303.7999999999993</v>
      </c>
      <c r="P2699" s="3">
        <v>0.38400000000000001</v>
      </c>
      <c r="Q2699" s="3">
        <v>0.12</v>
      </c>
      <c r="R2699" s="3">
        <v>0.26300000000000001</v>
      </c>
      <c r="S2699" s="3">
        <v>0.14499999999999999</v>
      </c>
      <c r="T2699" s="1" t="s">
        <v>28</v>
      </c>
      <c r="U2699" s="1" t="s">
        <v>29</v>
      </c>
      <c r="V2699" s="3">
        <v>0.215</v>
      </c>
      <c r="W2699" s="1" t="s">
        <v>30</v>
      </c>
    </row>
    <row r="2700" spans="1:23" ht="13" x14ac:dyDescent="0.15">
      <c r="A2700" s="1" t="s">
        <v>1624</v>
      </c>
      <c r="B2700" s="1" t="s">
        <v>1725</v>
      </c>
      <c r="C2700" s="1">
        <v>48331</v>
      </c>
      <c r="D2700" s="2">
        <v>25951</v>
      </c>
      <c r="E2700" s="3">
        <v>0.57099999999999995</v>
      </c>
      <c r="F2700" s="3">
        <v>0.193</v>
      </c>
      <c r="G2700" s="2">
        <v>25106</v>
      </c>
      <c r="H2700" s="2">
        <v>4325</v>
      </c>
      <c r="I2700" s="1" t="s">
        <v>26</v>
      </c>
      <c r="J2700" s="2">
        <v>3797</v>
      </c>
      <c r="K2700" s="3">
        <v>0.20899999999999999</v>
      </c>
      <c r="L2700" s="1">
        <v>4.5</v>
      </c>
      <c r="M2700" s="1">
        <v>5.8</v>
      </c>
      <c r="N2700" s="1">
        <v>74.7</v>
      </c>
      <c r="O2700" s="4">
        <v>10213.799999999999</v>
      </c>
      <c r="P2700" s="3">
        <v>0.375</v>
      </c>
      <c r="Q2700" s="3">
        <v>0.122</v>
      </c>
      <c r="R2700" s="3">
        <v>0.28499999999999998</v>
      </c>
      <c r="S2700" s="3">
        <v>0.16700000000000001</v>
      </c>
      <c r="T2700" s="1" t="s">
        <v>28</v>
      </c>
      <c r="U2700" s="1" t="s">
        <v>30</v>
      </c>
      <c r="V2700" s="3">
        <v>0.22500000000000001</v>
      </c>
      <c r="W2700" s="1" t="s">
        <v>30</v>
      </c>
    </row>
    <row r="2701" spans="1:23" ht="13" x14ac:dyDescent="0.15">
      <c r="A2701" s="1" t="s">
        <v>1624</v>
      </c>
      <c r="B2701" s="1" t="s">
        <v>552</v>
      </c>
      <c r="C2701" s="1">
        <v>48333</v>
      </c>
      <c r="D2701" s="2">
        <v>4548</v>
      </c>
      <c r="E2701" s="3">
        <v>1</v>
      </c>
      <c r="F2701" s="3">
        <v>0.216</v>
      </c>
      <c r="G2701" s="2">
        <v>4480</v>
      </c>
      <c r="H2701" s="1">
        <v>758</v>
      </c>
      <c r="I2701" s="1" t="s">
        <v>26</v>
      </c>
      <c r="J2701" s="2">
        <v>2379</v>
      </c>
      <c r="K2701" s="3">
        <v>0.192</v>
      </c>
      <c r="L2701" s="1">
        <v>4.0999999999999996</v>
      </c>
      <c r="M2701" s="1">
        <v>5.5</v>
      </c>
      <c r="N2701" s="1">
        <v>75.400000000000006</v>
      </c>
      <c r="O2701" s="4">
        <v>9187.4</v>
      </c>
      <c r="P2701" s="3">
        <v>0.34899999999999998</v>
      </c>
      <c r="Q2701" s="3">
        <v>0.109</v>
      </c>
      <c r="R2701" s="3">
        <v>0.252</v>
      </c>
      <c r="S2701" s="3">
        <v>0.14499999999999999</v>
      </c>
      <c r="T2701" s="1" t="s">
        <v>28</v>
      </c>
      <c r="U2701" s="1" t="s">
        <v>29</v>
      </c>
      <c r="V2701" s="3">
        <v>0.21099999999999999</v>
      </c>
      <c r="W2701" s="1" t="s">
        <v>30</v>
      </c>
    </row>
    <row r="2702" spans="1:23" ht="13" x14ac:dyDescent="0.15">
      <c r="A2702" s="1" t="s">
        <v>1624</v>
      </c>
      <c r="B2702" s="1" t="s">
        <v>471</v>
      </c>
      <c r="C2702" s="1">
        <v>48335</v>
      </c>
      <c r="D2702" s="2">
        <v>9075</v>
      </c>
      <c r="E2702" s="3">
        <v>0.35099999999999998</v>
      </c>
      <c r="F2702" s="3">
        <v>0.16700000000000001</v>
      </c>
      <c r="G2702" s="2">
        <v>1814</v>
      </c>
      <c r="I2702" s="1" t="s">
        <v>33</v>
      </c>
      <c r="J2702" s="2">
        <v>2343</v>
      </c>
      <c r="K2702" s="3">
        <v>0.26900000000000002</v>
      </c>
      <c r="L2702" s="1">
        <v>4.8</v>
      </c>
      <c r="M2702" s="1">
        <v>5.7</v>
      </c>
      <c r="N2702" s="1">
        <v>73.3</v>
      </c>
      <c r="O2702" s="4">
        <v>11322</v>
      </c>
      <c r="P2702" s="3">
        <v>0.41099999999999998</v>
      </c>
      <c r="Q2702" s="3">
        <v>0.14499999999999999</v>
      </c>
      <c r="R2702" s="3">
        <v>0.33300000000000002</v>
      </c>
      <c r="S2702" s="3">
        <v>0.17100000000000001</v>
      </c>
      <c r="T2702" s="1" t="s">
        <v>28</v>
      </c>
      <c r="U2702" s="1" t="s">
        <v>28</v>
      </c>
      <c r="V2702" s="3">
        <v>0.249</v>
      </c>
      <c r="W2702" s="1" t="s">
        <v>30</v>
      </c>
    </row>
    <row r="2703" spans="1:23" ht="13" x14ac:dyDescent="0.15">
      <c r="A2703" s="1" t="s">
        <v>1624</v>
      </c>
      <c r="B2703" s="1" t="s">
        <v>1726</v>
      </c>
      <c r="C2703" s="1">
        <v>48337</v>
      </c>
      <c r="D2703" s="2">
        <v>21598</v>
      </c>
      <c r="E2703" s="3">
        <v>0.72899999999999998</v>
      </c>
      <c r="F2703" s="3">
        <v>0.20899999999999999</v>
      </c>
      <c r="G2703" s="2">
        <v>4082</v>
      </c>
      <c r="H2703" s="2">
        <v>5400</v>
      </c>
      <c r="I2703" s="1" t="s">
        <v>26</v>
      </c>
      <c r="J2703" s="2">
        <v>3128</v>
      </c>
      <c r="K2703" s="3">
        <v>0.191</v>
      </c>
      <c r="L2703" s="1">
        <v>4.5</v>
      </c>
      <c r="M2703" s="1">
        <v>6.1</v>
      </c>
      <c r="N2703" s="1">
        <v>71.7</v>
      </c>
      <c r="O2703" s="4">
        <v>13686.6</v>
      </c>
      <c r="P2703" s="3">
        <v>0.372</v>
      </c>
      <c r="Q2703" s="3">
        <v>0.109</v>
      </c>
      <c r="R2703" s="3">
        <v>0.26100000000000001</v>
      </c>
      <c r="S2703" s="3">
        <v>0.17299999999999999</v>
      </c>
      <c r="T2703" s="1" t="s">
        <v>28</v>
      </c>
      <c r="U2703" s="1" t="s">
        <v>29</v>
      </c>
      <c r="V2703" s="3">
        <v>0.219</v>
      </c>
      <c r="W2703" s="1" t="s">
        <v>30</v>
      </c>
    </row>
    <row r="2704" spans="1:23" ht="13" x14ac:dyDescent="0.15">
      <c r="A2704" s="1" t="s">
        <v>1624</v>
      </c>
      <c r="B2704" s="1" t="s">
        <v>122</v>
      </c>
      <c r="C2704" s="1">
        <v>48339</v>
      </c>
      <c r="D2704" s="2">
        <v>711354</v>
      </c>
      <c r="E2704" s="3">
        <v>0.22900000000000001</v>
      </c>
      <c r="F2704" s="3">
        <v>0.155</v>
      </c>
      <c r="G2704" s="2">
        <v>1583</v>
      </c>
      <c r="H2704" s="1">
        <v>777</v>
      </c>
      <c r="I2704" s="1" t="s">
        <v>33</v>
      </c>
      <c r="J2704" s="2">
        <v>3315</v>
      </c>
      <c r="K2704" s="3">
        <v>0.19700000000000001</v>
      </c>
      <c r="L2704" s="1">
        <v>3.7</v>
      </c>
      <c r="M2704" s="1">
        <v>5.2</v>
      </c>
      <c r="N2704" s="1">
        <v>78.2</v>
      </c>
      <c r="O2704" s="4">
        <v>6837.1</v>
      </c>
      <c r="P2704" s="3">
        <v>0.35399999999999998</v>
      </c>
      <c r="Q2704" s="3">
        <v>0.11</v>
      </c>
      <c r="R2704" s="3">
        <v>0.26500000000000001</v>
      </c>
      <c r="S2704" s="3">
        <v>0.13800000000000001</v>
      </c>
      <c r="T2704" s="1" t="s">
        <v>30</v>
      </c>
      <c r="U2704" s="1" t="s">
        <v>29</v>
      </c>
      <c r="V2704" s="3">
        <v>0.20300000000000001</v>
      </c>
      <c r="W2704" s="1" t="s">
        <v>30</v>
      </c>
    </row>
    <row r="2705" spans="1:23" ht="13" x14ac:dyDescent="0.15">
      <c r="A2705" s="1" t="s">
        <v>1624</v>
      </c>
      <c r="B2705" s="1" t="s">
        <v>1208</v>
      </c>
      <c r="C2705" s="1">
        <v>48341</v>
      </c>
      <c r="D2705" s="2">
        <v>21190</v>
      </c>
      <c r="E2705" s="3">
        <v>0.315</v>
      </c>
      <c r="F2705" s="3">
        <v>0.26100000000000001</v>
      </c>
      <c r="G2705" s="2">
        <v>3017</v>
      </c>
      <c r="H2705" s="2">
        <v>2649</v>
      </c>
      <c r="I2705" s="1" t="s">
        <v>26</v>
      </c>
      <c r="J2705" s="2">
        <v>2818</v>
      </c>
      <c r="K2705" s="3">
        <v>0.29799999999999999</v>
      </c>
      <c r="L2705" s="1">
        <v>5</v>
      </c>
      <c r="M2705" s="1">
        <v>5.8</v>
      </c>
      <c r="N2705" s="1">
        <v>74.8</v>
      </c>
      <c r="O2705" s="4">
        <v>10115.200000000001</v>
      </c>
      <c r="P2705" s="3">
        <v>0.39</v>
      </c>
      <c r="Q2705" s="3">
        <v>0.159</v>
      </c>
      <c r="R2705" s="3">
        <v>0.36099999999999999</v>
      </c>
      <c r="S2705" s="3">
        <v>0.156</v>
      </c>
      <c r="T2705" s="1" t="s">
        <v>28</v>
      </c>
      <c r="U2705" s="1" t="s">
        <v>28</v>
      </c>
      <c r="V2705" s="3">
        <v>0.27100000000000002</v>
      </c>
      <c r="W2705" s="1" t="s">
        <v>28</v>
      </c>
    </row>
    <row r="2706" spans="1:23" ht="13" x14ac:dyDescent="0.15">
      <c r="A2706" s="1" t="s">
        <v>1624</v>
      </c>
      <c r="B2706" s="1" t="s">
        <v>731</v>
      </c>
      <c r="C2706" s="1">
        <v>48343</v>
      </c>
      <c r="D2706" s="2">
        <v>12066</v>
      </c>
      <c r="E2706" s="3">
        <v>1</v>
      </c>
      <c r="F2706" s="3">
        <v>0.16700000000000001</v>
      </c>
      <c r="G2706" s="2">
        <v>4010</v>
      </c>
      <c r="H2706" s="2">
        <v>3017</v>
      </c>
      <c r="I2706" s="1" t="s">
        <v>26</v>
      </c>
      <c r="J2706" s="2">
        <v>3630</v>
      </c>
      <c r="K2706" s="3">
        <v>0.22500000000000001</v>
      </c>
      <c r="L2706" s="1">
        <v>4.7</v>
      </c>
      <c r="M2706" s="1">
        <v>6.1</v>
      </c>
      <c r="N2706" s="1">
        <v>71.3</v>
      </c>
      <c r="O2706" s="4">
        <v>13732.5</v>
      </c>
      <c r="P2706" s="3">
        <v>0.40600000000000003</v>
      </c>
      <c r="Q2706" s="3">
        <v>0.128</v>
      </c>
      <c r="R2706" s="3">
        <v>0.29299999999999998</v>
      </c>
      <c r="S2706" s="3">
        <v>0.183</v>
      </c>
      <c r="T2706" s="1" t="s">
        <v>28</v>
      </c>
      <c r="U2706" s="1" t="s">
        <v>30</v>
      </c>
      <c r="V2706" s="3">
        <v>0.23400000000000001</v>
      </c>
      <c r="W2706" s="1" t="s">
        <v>30</v>
      </c>
    </row>
    <row r="2707" spans="1:23" ht="13" x14ac:dyDescent="0.15">
      <c r="A2707" s="1" t="s">
        <v>1624</v>
      </c>
      <c r="B2707" s="1" t="s">
        <v>1727</v>
      </c>
      <c r="C2707" s="1">
        <v>48345</v>
      </c>
      <c r="D2707" s="2">
        <v>1020</v>
      </c>
      <c r="E2707" s="3">
        <v>1</v>
      </c>
      <c r="F2707" s="3">
        <v>0.16500000000000001</v>
      </c>
      <c r="I2707" s="1" t="s">
        <v>44</v>
      </c>
      <c r="K2707" s="3">
        <v>0.187</v>
      </c>
      <c r="L2707" s="1">
        <v>4.2</v>
      </c>
      <c r="M2707" s="1">
        <v>5.7</v>
      </c>
      <c r="O2707" s="4">
        <v>12925.9</v>
      </c>
      <c r="P2707" s="3">
        <v>0.36499999999999999</v>
      </c>
      <c r="Q2707" s="3">
        <v>0.111</v>
      </c>
      <c r="R2707" s="3">
        <v>0.25600000000000001</v>
      </c>
      <c r="S2707" s="3">
        <v>0.17199999999999999</v>
      </c>
      <c r="T2707" s="1" t="s">
        <v>28</v>
      </c>
      <c r="U2707" s="1" t="s">
        <v>29</v>
      </c>
      <c r="V2707" s="3">
        <v>0.20899999999999999</v>
      </c>
      <c r="W2707" s="1" t="s">
        <v>30</v>
      </c>
    </row>
    <row r="2708" spans="1:23" ht="13" x14ac:dyDescent="0.15">
      <c r="A2708" s="1" t="s">
        <v>1624</v>
      </c>
      <c r="B2708" s="1" t="s">
        <v>1728</v>
      </c>
      <c r="C2708" s="1">
        <v>48347</v>
      </c>
      <c r="D2708" s="2">
        <v>65375</v>
      </c>
      <c r="E2708" s="3">
        <v>0.47799999999999998</v>
      </c>
      <c r="F2708" s="3">
        <v>0.192</v>
      </c>
      <c r="G2708" s="2">
        <v>1406</v>
      </c>
      <c r="H2708" s="1">
        <v>647</v>
      </c>
      <c r="I2708" s="1" t="s">
        <v>33</v>
      </c>
      <c r="J2708" s="2">
        <v>3250</v>
      </c>
      <c r="K2708" s="3">
        <v>0.22</v>
      </c>
      <c r="L2708" s="1">
        <v>4.7</v>
      </c>
      <c r="M2708" s="1">
        <v>5.9</v>
      </c>
      <c r="N2708" s="1">
        <v>73.5</v>
      </c>
      <c r="O2708" s="4">
        <v>11089.1</v>
      </c>
      <c r="P2708" s="3">
        <v>0.40600000000000003</v>
      </c>
      <c r="Q2708" s="3">
        <v>0.13100000000000001</v>
      </c>
      <c r="R2708" s="3">
        <v>0.28000000000000003</v>
      </c>
      <c r="S2708" s="3">
        <v>0.19</v>
      </c>
      <c r="T2708" s="1" t="s">
        <v>28</v>
      </c>
      <c r="U2708" s="1" t="s">
        <v>30</v>
      </c>
      <c r="V2708" s="3">
        <v>0.23599999999999999</v>
      </c>
      <c r="W2708" s="1" t="s">
        <v>30</v>
      </c>
    </row>
    <row r="2709" spans="1:23" ht="13" x14ac:dyDescent="0.15">
      <c r="A2709" s="1" t="s">
        <v>1624</v>
      </c>
      <c r="B2709" s="1" t="s">
        <v>1729</v>
      </c>
      <c r="C2709" s="1">
        <v>48349</v>
      </c>
      <c r="D2709" s="2">
        <v>55635</v>
      </c>
      <c r="E2709" s="3">
        <v>0.53700000000000003</v>
      </c>
      <c r="F2709" s="3">
        <v>0.187</v>
      </c>
      <c r="G2709" s="2">
        <v>3573</v>
      </c>
      <c r="H2709" s="2">
        <v>1325</v>
      </c>
      <c r="I2709" s="1" t="s">
        <v>26</v>
      </c>
      <c r="J2709" s="2">
        <v>3597</v>
      </c>
      <c r="K2709" s="3">
        <v>0.23899999999999999</v>
      </c>
      <c r="L2709" s="1">
        <v>5</v>
      </c>
      <c r="M2709" s="1">
        <v>6.1</v>
      </c>
      <c r="N2709" s="1">
        <v>73.8</v>
      </c>
      <c r="O2709" s="4">
        <v>11374.2</v>
      </c>
      <c r="P2709" s="3">
        <v>0.42299999999999999</v>
      </c>
      <c r="Q2709" s="3">
        <v>0.13900000000000001</v>
      </c>
      <c r="R2709" s="3">
        <v>0.30499999999999999</v>
      </c>
      <c r="S2709" s="3">
        <v>0.17899999999999999</v>
      </c>
      <c r="T2709" s="1" t="s">
        <v>28</v>
      </c>
      <c r="U2709" s="1" t="s">
        <v>30</v>
      </c>
      <c r="V2709" s="3">
        <v>0.245</v>
      </c>
      <c r="W2709" s="1" t="s">
        <v>30</v>
      </c>
    </row>
    <row r="2710" spans="1:23" ht="13" x14ac:dyDescent="0.15">
      <c r="A2710" s="1" t="s">
        <v>1624</v>
      </c>
      <c r="B2710" s="1" t="s">
        <v>177</v>
      </c>
      <c r="C2710" s="1">
        <v>48351</v>
      </c>
      <c r="D2710" s="2">
        <v>12039</v>
      </c>
      <c r="E2710" s="3">
        <v>1</v>
      </c>
      <c r="F2710" s="3">
        <v>0.20399999999999999</v>
      </c>
      <c r="G2710" s="2">
        <v>12241</v>
      </c>
      <c r="H2710" s="2">
        <v>4013</v>
      </c>
      <c r="I2710" s="1" t="s">
        <v>26</v>
      </c>
      <c r="J2710" s="2">
        <v>4112</v>
      </c>
      <c r="K2710" s="3">
        <v>0.28100000000000003</v>
      </c>
      <c r="L2710" s="1">
        <v>5.5</v>
      </c>
      <c r="M2710" s="1">
        <v>6.7</v>
      </c>
      <c r="N2710" s="1">
        <v>71.8</v>
      </c>
      <c r="O2710" s="4">
        <v>14449.8</v>
      </c>
      <c r="P2710" s="3">
        <v>0.42099999999999999</v>
      </c>
      <c r="Q2710" s="3">
        <v>0.14299999999999999</v>
      </c>
      <c r="R2710" s="3">
        <v>0.35099999999999998</v>
      </c>
      <c r="S2710" s="3">
        <v>0.20399999999999999</v>
      </c>
      <c r="T2710" s="1" t="s">
        <v>28</v>
      </c>
      <c r="U2710" s="1" t="s">
        <v>28</v>
      </c>
      <c r="V2710" s="3">
        <v>0.26700000000000002</v>
      </c>
      <c r="W2710" s="1" t="s">
        <v>28</v>
      </c>
    </row>
    <row r="2711" spans="1:23" ht="13" x14ac:dyDescent="0.15">
      <c r="A2711" s="1" t="s">
        <v>1624</v>
      </c>
      <c r="B2711" s="1" t="s">
        <v>1730</v>
      </c>
      <c r="C2711" s="1">
        <v>48353</v>
      </c>
      <c r="D2711" s="2">
        <v>14306</v>
      </c>
      <c r="E2711" s="3">
        <v>0.29599999999999999</v>
      </c>
      <c r="F2711" s="3">
        <v>0.189</v>
      </c>
      <c r="G2711" s="2">
        <v>2085</v>
      </c>
      <c r="H2711" s="2">
        <v>1100</v>
      </c>
      <c r="I2711" s="1" t="s">
        <v>26</v>
      </c>
      <c r="J2711" s="2">
        <v>4057</v>
      </c>
      <c r="K2711" s="3">
        <v>0.27</v>
      </c>
      <c r="L2711" s="1">
        <v>5.0999999999999996</v>
      </c>
      <c r="M2711" s="1">
        <v>6</v>
      </c>
      <c r="N2711" s="1">
        <v>73.5</v>
      </c>
      <c r="O2711" s="4">
        <v>10042.6</v>
      </c>
      <c r="P2711" s="3">
        <v>0.41799999999999998</v>
      </c>
      <c r="Q2711" s="3">
        <v>0.14399999999999999</v>
      </c>
      <c r="R2711" s="3">
        <v>0.33900000000000002</v>
      </c>
      <c r="S2711" s="3">
        <v>0.186</v>
      </c>
      <c r="T2711" s="1" t="s">
        <v>28</v>
      </c>
      <c r="U2711" s="1" t="s">
        <v>28</v>
      </c>
      <c r="V2711" s="3">
        <v>0.25800000000000001</v>
      </c>
      <c r="W2711" s="1" t="s">
        <v>28</v>
      </c>
    </row>
    <row r="2712" spans="1:23" ht="13" x14ac:dyDescent="0.15">
      <c r="A2712" s="1" t="s">
        <v>1624</v>
      </c>
      <c r="B2712" s="1" t="s">
        <v>1731</v>
      </c>
      <c r="C2712" s="1">
        <v>48355</v>
      </c>
      <c r="D2712" s="2">
        <v>352289</v>
      </c>
      <c r="E2712" s="3">
        <v>6.3E-2</v>
      </c>
      <c r="F2712" s="3">
        <v>0.19400000000000001</v>
      </c>
      <c r="G2712" s="2">
        <v>1266</v>
      </c>
      <c r="H2712" s="1">
        <v>609</v>
      </c>
      <c r="I2712" s="1" t="s">
        <v>33</v>
      </c>
      <c r="J2712" s="2">
        <v>2836</v>
      </c>
      <c r="K2712" s="3">
        <v>0.27600000000000002</v>
      </c>
      <c r="L2712" s="1">
        <v>4.7</v>
      </c>
      <c r="M2712" s="1">
        <v>5.9</v>
      </c>
      <c r="N2712" s="1">
        <v>74.599999999999994</v>
      </c>
      <c r="O2712" s="4">
        <v>10926.5</v>
      </c>
      <c r="P2712" s="3">
        <v>0.44</v>
      </c>
      <c r="Q2712" s="3">
        <v>0.155</v>
      </c>
      <c r="R2712" s="3">
        <v>0.34399999999999997</v>
      </c>
      <c r="S2712" s="3">
        <v>0.187</v>
      </c>
      <c r="T2712" s="1" t="s">
        <v>28</v>
      </c>
      <c r="U2712" s="1" t="s">
        <v>28</v>
      </c>
      <c r="V2712" s="3">
        <v>0.26600000000000001</v>
      </c>
      <c r="W2712" s="1" t="s">
        <v>28</v>
      </c>
    </row>
    <row r="2713" spans="1:23" ht="13" x14ac:dyDescent="0.15">
      <c r="A2713" s="1" t="s">
        <v>1624</v>
      </c>
      <c r="B2713" s="1" t="s">
        <v>1732</v>
      </c>
      <c r="C2713" s="1">
        <v>48357</v>
      </c>
      <c r="D2713" s="2">
        <v>9704</v>
      </c>
      <c r="E2713" s="3">
        <v>0.16200000000000001</v>
      </c>
      <c r="F2713" s="3">
        <v>0.28100000000000003</v>
      </c>
      <c r="G2713" s="2">
        <v>2446</v>
      </c>
      <c r="H2713" s="2">
        <v>4852</v>
      </c>
      <c r="I2713" s="1" t="s">
        <v>26</v>
      </c>
      <c r="J2713" s="2">
        <v>4479</v>
      </c>
      <c r="K2713" s="3">
        <v>0.247</v>
      </c>
      <c r="L2713" s="1">
        <v>4.8</v>
      </c>
      <c r="M2713" s="1">
        <v>5.7</v>
      </c>
      <c r="N2713" s="1">
        <v>73.900000000000006</v>
      </c>
      <c r="O2713" s="4">
        <v>10609.8</v>
      </c>
      <c r="P2713" s="3">
        <v>0.38700000000000001</v>
      </c>
      <c r="Q2713" s="3">
        <v>0.13700000000000001</v>
      </c>
      <c r="R2713" s="3">
        <v>0.30599999999999999</v>
      </c>
      <c r="S2713" s="3">
        <v>0.16500000000000001</v>
      </c>
      <c r="T2713" s="1" t="s">
        <v>28</v>
      </c>
      <c r="U2713" s="1" t="s">
        <v>30</v>
      </c>
      <c r="V2713" s="3">
        <v>0.254</v>
      </c>
      <c r="W2713" s="1" t="s">
        <v>28</v>
      </c>
    </row>
    <row r="2714" spans="1:23" ht="13" x14ac:dyDescent="0.15">
      <c r="A2714" s="1" t="s">
        <v>1624</v>
      </c>
      <c r="B2714" s="1" t="s">
        <v>810</v>
      </c>
      <c r="C2714" s="1">
        <v>48359</v>
      </c>
      <c r="D2714" s="2">
        <v>1783</v>
      </c>
      <c r="E2714" s="3">
        <v>1</v>
      </c>
      <c r="F2714" s="3">
        <v>0.156</v>
      </c>
      <c r="H2714" s="1">
        <v>357</v>
      </c>
      <c r="I2714" s="1" t="s">
        <v>33</v>
      </c>
      <c r="K2714" s="3">
        <v>0.20100000000000001</v>
      </c>
      <c r="L2714" s="1">
        <v>4.7</v>
      </c>
      <c r="M2714" s="1">
        <v>6</v>
      </c>
      <c r="N2714" s="1">
        <v>76.400000000000006</v>
      </c>
      <c r="O2714" s="4">
        <v>9694.2000000000007</v>
      </c>
      <c r="P2714" s="3">
        <v>0.36699999999999999</v>
      </c>
      <c r="Q2714" s="3">
        <v>0.11700000000000001</v>
      </c>
      <c r="R2714" s="3">
        <v>0.26100000000000001</v>
      </c>
      <c r="S2714" s="3">
        <v>0.16600000000000001</v>
      </c>
      <c r="T2714" s="1" t="s">
        <v>30</v>
      </c>
      <c r="U2714" s="1" t="s">
        <v>30</v>
      </c>
      <c r="V2714" s="3">
        <v>0.21099999999999999</v>
      </c>
      <c r="W2714" s="1" t="s">
        <v>30</v>
      </c>
    </row>
    <row r="2715" spans="1:23" ht="13" x14ac:dyDescent="0.15">
      <c r="A2715" s="1" t="s">
        <v>1624</v>
      </c>
      <c r="B2715" s="1" t="s">
        <v>243</v>
      </c>
      <c r="C2715" s="1">
        <v>48361</v>
      </c>
      <c r="D2715" s="2">
        <v>85722</v>
      </c>
      <c r="E2715" s="3">
        <v>0.36099999999999999</v>
      </c>
      <c r="F2715" s="3">
        <v>0.14599999999999999</v>
      </c>
      <c r="G2715" s="2">
        <v>6053</v>
      </c>
      <c r="H2715" s="2">
        <v>2679</v>
      </c>
      <c r="I2715" s="1" t="s">
        <v>26</v>
      </c>
      <c r="J2715" s="2">
        <v>2825</v>
      </c>
      <c r="K2715" s="3">
        <v>0.19900000000000001</v>
      </c>
      <c r="L2715" s="1">
        <v>4.5</v>
      </c>
      <c r="M2715" s="1">
        <v>5.9</v>
      </c>
      <c r="N2715" s="1">
        <v>71.900000000000006</v>
      </c>
      <c r="O2715" s="4">
        <v>12675.2</v>
      </c>
      <c r="P2715" s="3">
        <v>0.41599999999999998</v>
      </c>
      <c r="Q2715" s="3">
        <v>0.11799999999999999</v>
      </c>
      <c r="R2715" s="3">
        <v>0.28399999999999997</v>
      </c>
      <c r="S2715" s="3">
        <v>0.16800000000000001</v>
      </c>
      <c r="T2715" s="1" t="s">
        <v>30</v>
      </c>
      <c r="U2715" s="1" t="s">
        <v>29</v>
      </c>
      <c r="V2715" s="3">
        <v>0.222</v>
      </c>
      <c r="W2715" s="1" t="s">
        <v>30</v>
      </c>
    </row>
    <row r="2716" spans="1:23" ht="13" x14ac:dyDescent="0.15">
      <c r="A2716" s="1" t="s">
        <v>1624</v>
      </c>
      <c r="B2716" s="1" t="s">
        <v>1733</v>
      </c>
      <c r="C2716" s="1">
        <v>48363</v>
      </c>
      <c r="D2716" s="2">
        <v>29747</v>
      </c>
      <c r="E2716" s="3">
        <v>0.504</v>
      </c>
      <c r="F2716" s="3">
        <v>0.20699999999999999</v>
      </c>
      <c r="G2716" s="2">
        <v>2049</v>
      </c>
      <c r="H2716" s="2">
        <v>3718</v>
      </c>
      <c r="I2716" s="1" t="s">
        <v>26</v>
      </c>
      <c r="J2716" s="2">
        <v>2804</v>
      </c>
      <c r="K2716" s="3">
        <v>0.20699999999999999</v>
      </c>
      <c r="L2716" s="1">
        <v>4.7</v>
      </c>
      <c r="M2716" s="1">
        <v>6</v>
      </c>
      <c r="N2716" s="1">
        <v>73.2</v>
      </c>
      <c r="O2716" s="4">
        <v>11397</v>
      </c>
      <c r="P2716" s="3">
        <v>0.36899999999999999</v>
      </c>
      <c r="Q2716" s="3">
        <v>0.11700000000000001</v>
      </c>
      <c r="R2716" s="3">
        <v>0.28299999999999997</v>
      </c>
      <c r="S2716" s="3">
        <v>0.18</v>
      </c>
      <c r="T2716" s="1" t="s">
        <v>28</v>
      </c>
      <c r="U2716" s="1" t="s">
        <v>30</v>
      </c>
      <c r="V2716" s="3">
        <v>0.22700000000000001</v>
      </c>
      <c r="W2716" s="1" t="s">
        <v>30</v>
      </c>
    </row>
    <row r="2717" spans="1:23" ht="13" x14ac:dyDescent="0.15">
      <c r="A2717" s="1" t="s">
        <v>1624</v>
      </c>
      <c r="B2717" s="1" t="s">
        <v>1116</v>
      </c>
      <c r="C2717" s="1">
        <v>48365</v>
      </c>
      <c r="D2717" s="2">
        <v>22838</v>
      </c>
      <c r="E2717" s="3">
        <v>0.71899999999999997</v>
      </c>
      <c r="F2717" s="3">
        <v>0.182</v>
      </c>
      <c r="G2717" s="2">
        <v>4535</v>
      </c>
      <c r="H2717" s="2">
        <v>3806</v>
      </c>
      <c r="I2717" s="1" t="s">
        <v>26</v>
      </c>
      <c r="J2717" s="2">
        <v>3689</v>
      </c>
      <c r="K2717" s="3">
        <v>0.215</v>
      </c>
      <c r="L2717" s="1">
        <v>4.5</v>
      </c>
      <c r="M2717" s="1">
        <v>6</v>
      </c>
      <c r="N2717" s="1">
        <v>71.2</v>
      </c>
      <c r="O2717" s="4">
        <v>13705.4</v>
      </c>
      <c r="P2717" s="3">
        <v>0.38300000000000001</v>
      </c>
      <c r="Q2717" s="3">
        <v>0.124</v>
      </c>
      <c r="R2717" s="3">
        <v>0.27900000000000003</v>
      </c>
      <c r="S2717" s="3">
        <v>0.16400000000000001</v>
      </c>
      <c r="T2717" s="1" t="s">
        <v>28</v>
      </c>
      <c r="U2717" s="1" t="s">
        <v>30</v>
      </c>
      <c r="V2717" s="3">
        <v>0.22500000000000001</v>
      </c>
      <c r="W2717" s="1" t="s">
        <v>30</v>
      </c>
    </row>
    <row r="2718" spans="1:23" ht="13" x14ac:dyDescent="0.15">
      <c r="A2718" s="1" t="s">
        <v>1624</v>
      </c>
      <c r="B2718" s="1" t="s">
        <v>1734</v>
      </c>
      <c r="C2718" s="1">
        <v>48367</v>
      </c>
      <c r="D2718" s="2">
        <v>173494</v>
      </c>
      <c r="E2718" s="3">
        <v>0.64300000000000002</v>
      </c>
      <c r="F2718" s="3">
        <v>0.157</v>
      </c>
      <c r="G2718" s="2">
        <v>2613</v>
      </c>
      <c r="H2718" s="2">
        <v>1377</v>
      </c>
      <c r="I2718" s="1" t="s">
        <v>26</v>
      </c>
      <c r="J2718" s="2">
        <v>2493</v>
      </c>
      <c r="K2718" s="3">
        <v>0.161</v>
      </c>
      <c r="L2718" s="1">
        <v>4</v>
      </c>
      <c r="M2718" s="1">
        <v>5.8</v>
      </c>
      <c r="N2718" s="1">
        <v>76.900000000000006</v>
      </c>
      <c r="O2718" s="4">
        <v>7329</v>
      </c>
      <c r="P2718" s="3">
        <v>0.36799999999999999</v>
      </c>
      <c r="Q2718" s="3">
        <v>0.1</v>
      </c>
      <c r="R2718" s="3">
        <v>0.23100000000000001</v>
      </c>
      <c r="S2718" s="3">
        <v>0.13600000000000001</v>
      </c>
      <c r="T2718" s="1" t="s">
        <v>30</v>
      </c>
      <c r="U2718" s="1" t="s">
        <v>29</v>
      </c>
      <c r="V2718" s="3">
        <v>0.192</v>
      </c>
      <c r="W2718" s="1" t="s">
        <v>29</v>
      </c>
    </row>
    <row r="2719" spans="1:23" ht="13" x14ac:dyDescent="0.15">
      <c r="A2719" s="1" t="s">
        <v>1624</v>
      </c>
      <c r="B2719" s="1" t="s">
        <v>1735</v>
      </c>
      <c r="C2719" s="1">
        <v>48369</v>
      </c>
      <c r="D2719" s="2">
        <v>9617</v>
      </c>
      <c r="E2719" s="3">
        <v>1</v>
      </c>
      <c r="F2719" s="3">
        <v>0.24399999999999999</v>
      </c>
      <c r="G2719" s="2">
        <v>9813</v>
      </c>
      <c r="H2719" s="2">
        <v>9617</v>
      </c>
      <c r="I2719" s="1" t="s">
        <v>26</v>
      </c>
      <c r="J2719" s="2">
        <v>2629</v>
      </c>
      <c r="K2719" s="3">
        <v>0.27200000000000002</v>
      </c>
      <c r="L2719" s="1">
        <v>4.8</v>
      </c>
      <c r="M2719" s="1">
        <v>5.5</v>
      </c>
      <c r="N2719" s="1">
        <v>75.7</v>
      </c>
      <c r="O2719" s="4">
        <v>8397.2000000000007</v>
      </c>
      <c r="P2719" s="3">
        <v>0.4</v>
      </c>
      <c r="Q2719" s="3">
        <v>0.15</v>
      </c>
      <c r="R2719" s="3">
        <v>0.32800000000000001</v>
      </c>
      <c r="S2719" s="3">
        <v>0.13900000000000001</v>
      </c>
      <c r="T2719" s="1" t="s">
        <v>28</v>
      </c>
      <c r="U2719" s="1" t="s">
        <v>28</v>
      </c>
      <c r="V2719" s="3">
        <v>0.255</v>
      </c>
      <c r="W2719" s="1" t="s">
        <v>28</v>
      </c>
    </row>
    <row r="2720" spans="1:23" ht="13" x14ac:dyDescent="0.15">
      <c r="A2720" s="1" t="s">
        <v>1624</v>
      </c>
      <c r="B2720" s="1" t="s">
        <v>1736</v>
      </c>
      <c r="C2720" s="1">
        <v>48371</v>
      </c>
      <c r="D2720" s="2">
        <v>14623</v>
      </c>
      <c r="E2720" s="3">
        <v>0.437</v>
      </c>
      <c r="F2720" s="3">
        <v>0.224</v>
      </c>
      <c r="G2720" s="2">
        <v>2160</v>
      </c>
      <c r="H2720" s="2">
        <v>3656</v>
      </c>
      <c r="I2720" s="1" t="s">
        <v>26</v>
      </c>
      <c r="J2720" s="2">
        <v>1317</v>
      </c>
      <c r="K2720" s="3">
        <v>0.26800000000000002</v>
      </c>
      <c r="L2720" s="1">
        <v>5</v>
      </c>
      <c r="M2720" s="1">
        <v>5.5</v>
      </c>
      <c r="N2720" s="1">
        <v>72.5</v>
      </c>
      <c r="O2720" s="4">
        <v>12159.3</v>
      </c>
      <c r="P2720" s="3">
        <v>0.42</v>
      </c>
      <c r="Q2720" s="3">
        <v>0.161</v>
      </c>
      <c r="R2720" s="3">
        <v>0.34399999999999997</v>
      </c>
      <c r="S2720" s="3">
        <v>0.192</v>
      </c>
      <c r="T2720" s="1" t="s">
        <v>28</v>
      </c>
      <c r="U2720" s="1" t="s">
        <v>28</v>
      </c>
      <c r="V2720" s="3">
        <v>0.26800000000000002</v>
      </c>
      <c r="W2720" s="1" t="s">
        <v>28</v>
      </c>
    </row>
    <row r="2721" spans="1:23" ht="13" x14ac:dyDescent="0.15">
      <c r="A2721" s="1" t="s">
        <v>1624</v>
      </c>
      <c r="B2721" s="1" t="s">
        <v>181</v>
      </c>
      <c r="C2721" s="1">
        <v>48373</v>
      </c>
      <c r="D2721" s="2">
        <v>54186</v>
      </c>
      <c r="E2721" s="3">
        <v>0.88800000000000001</v>
      </c>
      <c r="F2721" s="3">
        <v>0.19</v>
      </c>
      <c r="G2721" s="2">
        <v>2076</v>
      </c>
      <c r="H2721" s="2">
        <v>1548</v>
      </c>
      <c r="I2721" s="1" t="s">
        <v>26</v>
      </c>
      <c r="J2721" s="2">
        <v>1761</v>
      </c>
      <c r="K2721" s="3">
        <v>0.23400000000000001</v>
      </c>
      <c r="L2721" s="1">
        <v>5</v>
      </c>
      <c r="M2721" s="1">
        <v>6.2</v>
      </c>
      <c r="N2721" s="1">
        <v>70.099999999999994</v>
      </c>
      <c r="O2721" s="4">
        <v>13398.3</v>
      </c>
      <c r="P2721" s="3">
        <v>0.40400000000000003</v>
      </c>
      <c r="Q2721" s="3">
        <v>0.14199999999999999</v>
      </c>
      <c r="R2721" s="3">
        <v>0.30599999999999999</v>
      </c>
      <c r="S2721" s="3">
        <v>0.19500000000000001</v>
      </c>
      <c r="T2721" s="1" t="s">
        <v>28</v>
      </c>
      <c r="U2721" s="1" t="s">
        <v>30</v>
      </c>
      <c r="V2721" s="3">
        <v>0.245</v>
      </c>
      <c r="W2721" s="1" t="s">
        <v>30</v>
      </c>
    </row>
    <row r="2722" spans="1:23" ht="13" x14ac:dyDescent="0.15">
      <c r="A2722" s="1" t="s">
        <v>1624</v>
      </c>
      <c r="B2722" s="1" t="s">
        <v>1520</v>
      </c>
      <c r="C2722" s="1">
        <v>48375</v>
      </c>
      <c r="D2722" s="2">
        <v>114647</v>
      </c>
      <c r="E2722" s="3">
        <v>0.113</v>
      </c>
      <c r="F2722" s="3">
        <v>0.22900000000000001</v>
      </c>
      <c r="G2722" s="2">
        <v>1143</v>
      </c>
      <c r="H2722" s="1">
        <v>327</v>
      </c>
      <c r="I2722" s="1" t="s">
        <v>33</v>
      </c>
      <c r="J2722" s="2">
        <v>2926</v>
      </c>
      <c r="K2722" s="3">
        <v>0.28599999999999998</v>
      </c>
      <c r="L2722" s="1">
        <v>5.0999999999999996</v>
      </c>
      <c r="M2722" s="1">
        <v>5.9</v>
      </c>
      <c r="N2722" s="1">
        <v>70.8</v>
      </c>
      <c r="O2722" s="4">
        <v>13393.5</v>
      </c>
      <c r="P2722" s="3">
        <v>0.38600000000000001</v>
      </c>
      <c r="Q2722" s="3">
        <v>0.153</v>
      </c>
      <c r="R2722" s="3">
        <v>0.34899999999999998</v>
      </c>
      <c r="S2722" s="3">
        <v>0.188</v>
      </c>
      <c r="T2722" s="1" t="s">
        <v>28</v>
      </c>
      <c r="U2722" s="1" t="s">
        <v>28</v>
      </c>
      <c r="V2722" s="3">
        <v>0.26500000000000001</v>
      </c>
      <c r="W2722" s="1" t="s">
        <v>28</v>
      </c>
    </row>
    <row r="2723" spans="1:23" ht="13" x14ac:dyDescent="0.15">
      <c r="A2723" s="1" t="s">
        <v>1624</v>
      </c>
      <c r="B2723" s="1" t="s">
        <v>1737</v>
      </c>
      <c r="C2723" s="1">
        <v>48377</v>
      </c>
      <c r="D2723" s="2">
        <v>5795</v>
      </c>
      <c r="E2723" s="3">
        <v>1</v>
      </c>
      <c r="F2723" s="3">
        <v>0.33500000000000002</v>
      </c>
      <c r="G2723" s="2">
        <v>2047</v>
      </c>
      <c r="H2723" s="2">
        <v>1159</v>
      </c>
      <c r="I2723" s="1" t="s">
        <v>26</v>
      </c>
      <c r="J2723" s="2">
        <v>1950</v>
      </c>
      <c r="K2723" s="3">
        <v>0.376</v>
      </c>
      <c r="L2723" s="1">
        <v>5.8</v>
      </c>
      <c r="M2723" s="1">
        <v>6</v>
      </c>
      <c r="N2723" s="1">
        <v>81.3</v>
      </c>
      <c r="O2723" s="4">
        <v>7192.7</v>
      </c>
      <c r="P2723" s="3">
        <v>0.442</v>
      </c>
      <c r="Q2723" s="3">
        <v>0.19700000000000001</v>
      </c>
      <c r="R2723" s="3">
        <v>0.42699999999999999</v>
      </c>
      <c r="S2723" s="3">
        <v>0.27600000000000002</v>
      </c>
      <c r="T2723" s="1" t="s">
        <v>28</v>
      </c>
      <c r="U2723" s="1" t="s">
        <v>28</v>
      </c>
      <c r="V2723" s="3">
        <v>0.34200000000000003</v>
      </c>
      <c r="W2723" s="1" t="s">
        <v>28</v>
      </c>
    </row>
    <row r="2724" spans="1:23" ht="13" x14ac:dyDescent="0.15">
      <c r="A2724" s="1" t="s">
        <v>1624</v>
      </c>
      <c r="B2724" s="1" t="s">
        <v>1738</v>
      </c>
      <c r="C2724" s="1">
        <v>48379</v>
      </c>
      <c r="D2724" s="2">
        <v>12986</v>
      </c>
      <c r="E2724" s="3">
        <v>1</v>
      </c>
      <c r="F2724" s="3">
        <v>0.217</v>
      </c>
      <c r="G2724" s="2">
        <v>12509</v>
      </c>
      <c r="H2724" s="2">
        <v>1855</v>
      </c>
      <c r="I2724" s="1" t="s">
        <v>26</v>
      </c>
      <c r="J2724" s="2">
        <v>3285</v>
      </c>
      <c r="K2724" s="3">
        <v>0.187</v>
      </c>
      <c r="L2724" s="1">
        <v>4.4000000000000004</v>
      </c>
      <c r="M2724" s="1">
        <v>5.9</v>
      </c>
      <c r="N2724" s="1">
        <v>75.3</v>
      </c>
      <c r="O2724" s="4">
        <v>9816.7999999999993</v>
      </c>
      <c r="P2724" s="3">
        <v>0.375</v>
      </c>
      <c r="Q2724" s="3">
        <v>0.113</v>
      </c>
      <c r="R2724" s="3">
        <v>0.254</v>
      </c>
      <c r="S2724" s="3">
        <v>0.16600000000000001</v>
      </c>
      <c r="T2724" s="1" t="s">
        <v>28</v>
      </c>
      <c r="U2724" s="1" t="s">
        <v>29</v>
      </c>
      <c r="V2724" s="3">
        <v>0.219</v>
      </c>
      <c r="W2724" s="1" t="s">
        <v>30</v>
      </c>
    </row>
    <row r="2725" spans="1:23" ht="13" x14ac:dyDescent="0.15">
      <c r="A2725" s="1" t="s">
        <v>1624</v>
      </c>
      <c r="B2725" s="1" t="s">
        <v>1739</v>
      </c>
      <c r="C2725" s="1">
        <v>48381</v>
      </c>
      <c r="D2725" s="2">
        <v>148255</v>
      </c>
      <c r="E2725" s="3">
        <v>0.17</v>
      </c>
      <c r="F2725" s="3">
        <v>0.13</v>
      </c>
      <c r="G2725" s="2">
        <v>1821</v>
      </c>
      <c r="H2725" s="1">
        <v>756</v>
      </c>
      <c r="I2725" s="1" t="s">
        <v>33</v>
      </c>
      <c r="J2725" s="2">
        <v>2759</v>
      </c>
      <c r="K2725" s="3">
        <v>0.17100000000000001</v>
      </c>
      <c r="L2725" s="1">
        <v>3.9</v>
      </c>
      <c r="M2725" s="1">
        <v>5.4</v>
      </c>
      <c r="N2725" s="1">
        <v>76.3</v>
      </c>
      <c r="O2725" s="4">
        <v>8070.2</v>
      </c>
      <c r="P2725" s="3">
        <v>0.33900000000000002</v>
      </c>
      <c r="Q2725" s="3">
        <v>0.104</v>
      </c>
      <c r="R2725" s="3">
        <v>0.23</v>
      </c>
      <c r="S2725" s="3">
        <v>0.13900000000000001</v>
      </c>
      <c r="T2725" s="1" t="s">
        <v>30</v>
      </c>
      <c r="U2725" s="1" t="s">
        <v>29</v>
      </c>
      <c r="V2725" s="3">
        <v>0.185</v>
      </c>
      <c r="W2725" s="1" t="s">
        <v>29</v>
      </c>
    </row>
    <row r="2726" spans="1:23" ht="13" x14ac:dyDescent="0.15">
      <c r="A2726" s="1" t="s">
        <v>1624</v>
      </c>
      <c r="B2726" s="1" t="s">
        <v>1740</v>
      </c>
      <c r="C2726" s="1">
        <v>48383</v>
      </c>
      <c r="D2726" s="2">
        <v>3141</v>
      </c>
      <c r="E2726" s="3">
        <v>1</v>
      </c>
      <c r="F2726" s="3">
        <v>0.20899999999999999</v>
      </c>
      <c r="G2726" s="2">
        <v>3253</v>
      </c>
      <c r="I2726" s="1" t="s">
        <v>33</v>
      </c>
      <c r="J2726" s="2">
        <v>1127</v>
      </c>
      <c r="K2726" s="3">
        <v>0.23</v>
      </c>
      <c r="L2726" s="1">
        <v>4.3</v>
      </c>
      <c r="M2726" s="1">
        <v>5.2</v>
      </c>
      <c r="N2726" s="1">
        <v>73.900000000000006</v>
      </c>
      <c r="O2726" s="4">
        <v>8046.2</v>
      </c>
      <c r="P2726" s="3">
        <v>0.39400000000000002</v>
      </c>
      <c r="Q2726" s="3">
        <v>0.14399999999999999</v>
      </c>
      <c r="R2726" s="3">
        <v>0.311</v>
      </c>
      <c r="S2726" s="3">
        <v>0.128</v>
      </c>
      <c r="T2726" s="1" t="s">
        <v>28</v>
      </c>
      <c r="U2726" s="1" t="s">
        <v>30</v>
      </c>
      <c r="V2726" s="3">
        <v>0.23599999999999999</v>
      </c>
      <c r="W2726" s="1" t="s">
        <v>30</v>
      </c>
    </row>
    <row r="2727" spans="1:23" ht="13" x14ac:dyDescent="0.15">
      <c r="A2727" s="1" t="s">
        <v>1624</v>
      </c>
      <c r="B2727" s="1" t="s">
        <v>1741</v>
      </c>
      <c r="C2727" s="1">
        <v>48385</v>
      </c>
      <c r="D2727" s="2">
        <v>2854</v>
      </c>
      <c r="E2727" s="3">
        <v>1</v>
      </c>
      <c r="F2727" s="3">
        <v>0.20699999999999999</v>
      </c>
      <c r="G2727" s="2">
        <v>1413</v>
      </c>
      <c r="H2727" s="2">
        <v>2854</v>
      </c>
      <c r="I2727" s="1" t="s">
        <v>26</v>
      </c>
      <c r="J2727" s="2">
        <v>2210</v>
      </c>
      <c r="K2727" s="3">
        <v>0.25600000000000001</v>
      </c>
      <c r="L2727" s="1">
        <v>5</v>
      </c>
      <c r="M2727" s="1">
        <v>6.1</v>
      </c>
      <c r="N2727" s="1">
        <v>71.2</v>
      </c>
      <c r="O2727" s="4">
        <v>14160.3</v>
      </c>
      <c r="P2727" s="3">
        <v>0.41299999999999998</v>
      </c>
      <c r="Q2727" s="3">
        <v>0.14299999999999999</v>
      </c>
      <c r="R2727" s="3">
        <v>0.32100000000000001</v>
      </c>
      <c r="S2727" s="3">
        <v>0.23400000000000001</v>
      </c>
      <c r="T2727" s="1" t="s">
        <v>28</v>
      </c>
      <c r="U2727" s="1" t="s">
        <v>28</v>
      </c>
      <c r="V2727" s="3">
        <v>0.26200000000000001</v>
      </c>
      <c r="W2727" s="1" t="s">
        <v>28</v>
      </c>
    </row>
    <row r="2728" spans="1:23" ht="13" x14ac:dyDescent="0.15">
      <c r="A2728" s="1" t="s">
        <v>1624</v>
      </c>
      <c r="B2728" s="1" t="s">
        <v>1742</v>
      </c>
      <c r="C2728" s="1">
        <v>48387</v>
      </c>
      <c r="D2728" s="2">
        <v>11678</v>
      </c>
      <c r="E2728" s="3">
        <v>1</v>
      </c>
      <c r="F2728" s="3">
        <v>0.191</v>
      </c>
      <c r="G2728" s="2">
        <v>3852</v>
      </c>
      <c r="H2728" s="2">
        <v>2920</v>
      </c>
      <c r="I2728" s="1" t="s">
        <v>26</v>
      </c>
      <c r="J2728" s="2">
        <v>4140</v>
      </c>
      <c r="K2728" s="3">
        <v>0.23100000000000001</v>
      </c>
      <c r="L2728" s="1">
        <v>5</v>
      </c>
      <c r="M2728" s="1">
        <v>6.4</v>
      </c>
      <c r="N2728" s="1">
        <v>68.2</v>
      </c>
      <c r="O2728" s="4">
        <v>19571</v>
      </c>
      <c r="P2728" s="3">
        <v>0.39900000000000002</v>
      </c>
      <c r="Q2728" s="3">
        <v>0.13</v>
      </c>
      <c r="R2728" s="3">
        <v>0.30399999999999999</v>
      </c>
      <c r="S2728" s="3">
        <v>0.19</v>
      </c>
      <c r="T2728" s="1" t="s">
        <v>28</v>
      </c>
      <c r="U2728" s="1" t="s">
        <v>30</v>
      </c>
      <c r="V2728" s="3">
        <v>0.24099999999999999</v>
      </c>
      <c r="W2728" s="1" t="s">
        <v>30</v>
      </c>
    </row>
    <row r="2729" spans="1:23" ht="13" x14ac:dyDescent="0.15">
      <c r="A2729" s="1" t="s">
        <v>1624</v>
      </c>
      <c r="B2729" s="1" t="s">
        <v>1743</v>
      </c>
      <c r="C2729" s="1">
        <v>48389</v>
      </c>
      <c r="D2729" s="2">
        <v>11770</v>
      </c>
      <c r="E2729" s="3">
        <v>0.113</v>
      </c>
      <c r="F2729" s="3">
        <v>0.22</v>
      </c>
      <c r="G2729" s="2">
        <v>2897</v>
      </c>
      <c r="I2729" s="1" t="s">
        <v>33</v>
      </c>
      <c r="J2729" s="2">
        <v>3494</v>
      </c>
      <c r="K2729" s="3">
        <v>0.317</v>
      </c>
      <c r="L2729" s="1">
        <v>5.2</v>
      </c>
      <c r="M2729" s="1">
        <v>5.6</v>
      </c>
      <c r="N2729" s="1">
        <v>73.599999999999994</v>
      </c>
      <c r="O2729" s="4">
        <v>10008.200000000001</v>
      </c>
      <c r="P2729" s="3">
        <v>0.42699999999999999</v>
      </c>
      <c r="Q2729" s="3">
        <v>0.18</v>
      </c>
      <c r="R2729" s="3">
        <v>0.38100000000000001</v>
      </c>
      <c r="S2729" s="3">
        <v>0.17799999999999999</v>
      </c>
      <c r="T2729" s="1" t="s">
        <v>28</v>
      </c>
      <c r="U2729" s="1" t="s">
        <v>28</v>
      </c>
      <c r="V2729" s="3">
        <v>0.28399999999999997</v>
      </c>
      <c r="W2729" s="1" t="s">
        <v>28</v>
      </c>
    </row>
    <row r="2730" spans="1:23" ht="13" x14ac:dyDescent="0.15">
      <c r="A2730" s="1" t="s">
        <v>1624</v>
      </c>
      <c r="B2730" s="1" t="s">
        <v>1744</v>
      </c>
      <c r="C2730" s="1">
        <v>48391</v>
      </c>
      <c r="D2730" s="2">
        <v>6666</v>
      </c>
      <c r="E2730" s="3">
        <v>1</v>
      </c>
      <c r="F2730" s="3">
        <v>0.185</v>
      </c>
      <c r="G2730" s="2">
        <v>6756</v>
      </c>
      <c r="I2730" s="1" t="s">
        <v>26</v>
      </c>
      <c r="J2730" s="2">
        <v>3972</v>
      </c>
      <c r="K2730" s="3">
        <v>0.24299999999999999</v>
      </c>
      <c r="L2730" s="1">
        <v>4.9000000000000004</v>
      </c>
      <c r="M2730" s="1">
        <v>5.9</v>
      </c>
      <c r="N2730" s="1">
        <v>73.400000000000006</v>
      </c>
      <c r="O2730" s="4">
        <v>11423.2</v>
      </c>
      <c r="P2730" s="3">
        <v>0.40699999999999997</v>
      </c>
      <c r="Q2730" s="3">
        <v>0.14699999999999999</v>
      </c>
      <c r="R2730" s="3">
        <v>0.317</v>
      </c>
      <c r="S2730" s="3">
        <v>0.192</v>
      </c>
      <c r="T2730" s="1" t="s">
        <v>28</v>
      </c>
      <c r="U2730" s="1" t="s">
        <v>30</v>
      </c>
      <c r="V2730" s="3">
        <v>0.249</v>
      </c>
      <c r="W2730" s="1" t="s">
        <v>30</v>
      </c>
    </row>
    <row r="2731" spans="1:23" ht="13" x14ac:dyDescent="0.15">
      <c r="A2731" s="1" t="s">
        <v>1624</v>
      </c>
      <c r="B2731" s="1" t="s">
        <v>1588</v>
      </c>
      <c r="C2731" s="1">
        <v>48393</v>
      </c>
      <c r="D2731" s="1">
        <v>840</v>
      </c>
      <c r="E2731" s="3">
        <v>1</v>
      </c>
      <c r="F2731" s="3">
        <v>0.123</v>
      </c>
      <c r="I2731" s="1" t="s">
        <v>44</v>
      </c>
      <c r="K2731" s="3">
        <v>0.17899999999999999</v>
      </c>
      <c r="L2731" s="1">
        <v>4.2</v>
      </c>
      <c r="M2731" s="1">
        <v>5.8</v>
      </c>
      <c r="P2731" s="3">
        <v>0.36399999999999999</v>
      </c>
      <c r="Q2731" s="3">
        <v>0.105</v>
      </c>
      <c r="R2731" s="3">
        <v>0.245</v>
      </c>
      <c r="S2731" s="3">
        <v>0.161</v>
      </c>
      <c r="T2731" s="1" t="s">
        <v>30</v>
      </c>
      <c r="U2731" s="1" t="s">
        <v>29</v>
      </c>
      <c r="V2731" s="3">
        <v>0.19600000000000001</v>
      </c>
      <c r="W2731" s="1" t="s">
        <v>29</v>
      </c>
    </row>
    <row r="2732" spans="1:23" ht="13" x14ac:dyDescent="0.15">
      <c r="A2732" s="1" t="s">
        <v>1624</v>
      </c>
      <c r="B2732" s="1" t="s">
        <v>814</v>
      </c>
      <c r="C2732" s="1">
        <v>48395</v>
      </c>
      <c r="D2732" s="2">
        <v>17267</v>
      </c>
      <c r="E2732" s="3">
        <v>1</v>
      </c>
      <c r="F2732" s="3">
        <v>0.17399999999999999</v>
      </c>
      <c r="G2732" s="2">
        <v>8479</v>
      </c>
      <c r="H2732" s="2">
        <v>4317</v>
      </c>
      <c r="I2732" s="1" t="s">
        <v>26</v>
      </c>
      <c r="J2732" s="2">
        <v>4167</v>
      </c>
      <c r="K2732" s="3">
        <v>0.20899999999999999</v>
      </c>
      <c r="L2732" s="1">
        <v>4.4000000000000004</v>
      </c>
      <c r="M2732" s="1">
        <v>5.7</v>
      </c>
      <c r="N2732" s="1">
        <v>74.2</v>
      </c>
      <c r="O2732" s="4">
        <v>10657.9</v>
      </c>
      <c r="P2732" s="3">
        <v>0.379</v>
      </c>
      <c r="Q2732" s="3">
        <v>0.124</v>
      </c>
      <c r="R2732" s="3">
        <v>0.28599999999999998</v>
      </c>
      <c r="S2732" s="3">
        <v>0.16200000000000001</v>
      </c>
      <c r="T2732" s="1" t="s">
        <v>28</v>
      </c>
      <c r="U2732" s="1" t="s">
        <v>30</v>
      </c>
      <c r="V2732" s="3">
        <v>0.222</v>
      </c>
      <c r="W2732" s="1" t="s">
        <v>30</v>
      </c>
    </row>
    <row r="2733" spans="1:23" ht="13" x14ac:dyDescent="0.15">
      <c r="A2733" s="1" t="s">
        <v>1624</v>
      </c>
      <c r="B2733" s="1" t="s">
        <v>1745</v>
      </c>
      <c r="C2733" s="1">
        <v>48397</v>
      </c>
      <c r="D2733" s="2">
        <v>131307</v>
      </c>
      <c r="E2733" s="3">
        <v>0.13700000000000001</v>
      </c>
      <c r="F2733" s="3">
        <v>0.112</v>
      </c>
      <c r="G2733" s="2">
        <v>1511</v>
      </c>
      <c r="H2733" s="1">
        <v>536</v>
      </c>
      <c r="I2733" s="1" t="s">
        <v>33</v>
      </c>
      <c r="J2733" s="2">
        <v>2627</v>
      </c>
      <c r="K2733" s="3">
        <v>0.151</v>
      </c>
      <c r="L2733" s="1">
        <v>3.4</v>
      </c>
      <c r="M2733" s="1">
        <v>4.8</v>
      </c>
      <c r="N2733" s="1">
        <v>79.099999999999994</v>
      </c>
      <c r="O2733" s="4">
        <v>5797.6</v>
      </c>
      <c r="P2733" s="3">
        <v>0.34899999999999998</v>
      </c>
      <c r="Q2733" s="3">
        <v>9.8000000000000004E-2</v>
      </c>
      <c r="R2733" s="3">
        <v>0.20399999999999999</v>
      </c>
      <c r="S2733" s="3">
        <v>0.106</v>
      </c>
      <c r="T2733" s="1" t="s">
        <v>29</v>
      </c>
      <c r="U2733" s="1" t="s">
        <v>29</v>
      </c>
      <c r="V2733" s="3">
        <v>0.17</v>
      </c>
      <c r="W2733" s="1" t="s">
        <v>29</v>
      </c>
    </row>
    <row r="2734" spans="1:23" ht="13" x14ac:dyDescent="0.15">
      <c r="A2734" s="1" t="s">
        <v>1624</v>
      </c>
      <c r="B2734" s="1" t="s">
        <v>1746</v>
      </c>
      <c r="C2734" s="1">
        <v>48399</v>
      </c>
      <c r="D2734" s="2">
        <v>9868</v>
      </c>
      <c r="E2734" s="3">
        <v>1</v>
      </c>
      <c r="F2734" s="3">
        <v>0.20699999999999999</v>
      </c>
      <c r="G2734" s="2">
        <v>1420</v>
      </c>
      <c r="H2734" s="2">
        <v>1974</v>
      </c>
      <c r="I2734" s="1" t="s">
        <v>26</v>
      </c>
      <c r="J2734" s="2">
        <v>5346</v>
      </c>
      <c r="K2734" s="3">
        <v>0.22</v>
      </c>
      <c r="L2734" s="1">
        <v>4.5999999999999996</v>
      </c>
      <c r="M2734" s="1">
        <v>5.7</v>
      </c>
      <c r="N2734" s="1">
        <v>72.8</v>
      </c>
      <c r="O2734" s="4">
        <v>10983.6</v>
      </c>
      <c r="P2734" s="3">
        <v>0.38100000000000001</v>
      </c>
      <c r="Q2734" s="3">
        <v>0.125</v>
      </c>
      <c r="R2734" s="3">
        <v>0.29099999999999998</v>
      </c>
      <c r="S2734" s="3">
        <v>0.16500000000000001</v>
      </c>
      <c r="T2734" s="1" t="s">
        <v>28</v>
      </c>
      <c r="U2734" s="1" t="s">
        <v>30</v>
      </c>
      <c r="V2734" s="3">
        <v>0.23200000000000001</v>
      </c>
      <c r="W2734" s="1" t="s">
        <v>30</v>
      </c>
    </row>
    <row r="2735" spans="1:23" ht="13" x14ac:dyDescent="0.15">
      <c r="A2735" s="1" t="s">
        <v>1624</v>
      </c>
      <c r="B2735" s="1" t="s">
        <v>1747</v>
      </c>
      <c r="C2735" s="1">
        <v>48401</v>
      </c>
      <c r="D2735" s="2">
        <v>53079</v>
      </c>
      <c r="E2735" s="3">
        <v>0.64100000000000001</v>
      </c>
      <c r="F2735" s="3">
        <v>0.19</v>
      </c>
      <c r="G2735" s="2">
        <v>4395</v>
      </c>
      <c r="H2735" s="2">
        <v>3317</v>
      </c>
      <c r="I2735" s="1" t="s">
        <v>26</v>
      </c>
      <c r="J2735" s="2">
        <v>4153</v>
      </c>
      <c r="K2735" s="3">
        <v>0.20599999999999999</v>
      </c>
      <c r="L2735" s="1">
        <v>4.5999999999999996</v>
      </c>
      <c r="M2735" s="1">
        <v>5.8</v>
      </c>
      <c r="N2735" s="1">
        <v>73.599999999999994</v>
      </c>
      <c r="O2735" s="4">
        <v>10561.1</v>
      </c>
      <c r="P2735" s="3">
        <v>0.39600000000000002</v>
      </c>
      <c r="Q2735" s="3">
        <v>0.121</v>
      </c>
      <c r="R2735" s="3">
        <v>0.26900000000000002</v>
      </c>
      <c r="S2735" s="3">
        <v>0.155</v>
      </c>
      <c r="T2735" s="1" t="s">
        <v>28</v>
      </c>
      <c r="U2735" s="1" t="s">
        <v>30</v>
      </c>
      <c r="V2735" s="3">
        <v>0.223</v>
      </c>
      <c r="W2735" s="1" t="s">
        <v>30</v>
      </c>
    </row>
    <row r="2736" spans="1:23" ht="13" x14ac:dyDescent="0.15">
      <c r="A2736" s="1" t="s">
        <v>1624</v>
      </c>
      <c r="B2736" s="1" t="s">
        <v>1748</v>
      </c>
      <c r="C2736" s="1">
        <v>48403</v>
      </c>
      <c r="D2736" s="2">
        <v>10106</v>
      </c>
      <c r="E2736" s="3">
        <v>1</v>
      </c>
      <c r="F2736" s="3">
        <v>0.193</v>
      </c>
      <c r="G2736" s="2">
        <v>5020</v>
      </c>
      <c r="H2736" s="2">
        <v>3369</v>
      </c>
      <c r="I2736" s="1" t="s">
        <v>26</v>
      </c>
      <c r="J2736" s="2">
        <v>2889</v>
      </c>
      <c r="K2736" s="3">
        <v>0.22700000000000001</v>
      </c>
      <c r="L2736" s="1">
        <v>4.9000000000000004</v>
      </c>
      <c r="M2736" s="1">
        <v>6.4</v>
      </c>
      <c r="N2736" s="1">
        <v>70.3</v>
      </c>
      <c r="O2736" s="4">
        <v>16290.3</v>
      </c>
      <c r="P2736" s="3">
        <v>0.38600000000000001</v>
      </c>
      <c r="Q2736" s="3">
        <v>0.121</v>
      </c>
      <c r="R2736" s="3">
        <v>0.28999999999999998</v>
      </c>
      <c r="S2736" s="3">
        <v>0.20899999999999999</v>
      </c>
      <c r="T2736" s="1" t="s">
        <v>28</v>
      </c>
      <c r="U2736" s="1" t="s">
        <v>30</v>
      </c>
      <c r="V2736" s="3">
        <v>0.23799999999999999</v>
      </c>
      <c r="W2736" s="1" t="s">
        <v>30</v>
      </c>
    </row>
    <row r="2737" spans="1:23" ht="13" x14ac:dyDescent="0.15">
      <c r="A2737" s="1" t="s">
        <v>1624</v>
      </c>
      <c r="B2737" s="1" t="s">
        <v>1749</v>
      </c>
      <c r="C2737" s="1">
        <v>48405</v>
      </c>
      <c r="D2737" s="2">
        <v>7833</v>
      </c>
      <c r="E2737" s="3">
        <v>1</v>
      </c>
      <c r="F2737" s="3">
        <v>0.19600000000000001</v>
      </c>
      <c r="G2737" s="2">
        <v>3961</v>
      </c>
      <c r="H2737" s="2">
        <v>3917</v>
      </c>
      <c r="I2737" s="1" t="s">
        <v>26</v>
      </c>
      <c r="J2737" s="2">
        <v>3577</v>
      </c>
      <c r="K2737" s="3">
        <v>0.27800000000000002</v>
      </c>
      <c r="L2737" s="1">
        <v>5.4</v>
      </c>
      <c r="M2737" s="1">
        <v>6.6</v>
      </c>
      <c r="N2737" s="1">
        <v>70.599999999999994</v>
      </c>
      <c r="O2737" s="4">
        <v>15176.7</v>
      </c>
      <c r="P2737" s="3">
        <v>0.42799999999999999</v>
      </c>
      <c r="Q2737" s="3">
        <v>0.14799999999999999</v>
      </c>
      <c r="R2737" s="3">
        <v>0.34499999999999997</v>
      </c>
      <c r="S2737" s="3">
        <v>0.23200000000000001</v>
      </c>
      <c r="T2737" s="1" t="s">
        <v>28</v>
      </c>
      <c r="U2737" s="1" t="s">
        <v>28</v>
      </c>
      <c r="V2737" s="3">
        <v>0.27100000000000002</v>
      </c>
      <c r="W2737" s="1" t="s">
        <v>28</v>
      </c>
    </row>
    <row r="2738" spans="1:23" ht="13" x14ac:dyDescent="0.15">
      <c r="A2738" s="1" t="s">
        <v>1624</v>
      </c>
      <c r="B2738" s="1" t="s">
        <v>1750</v>
      </c>
      <c r="C2738" s="1">
        <v>48407</v>
      </c>
      <c r="D2738" s="2">
        <v>28936</v>
      </c>
      <c r="E2738" s="3">
        <v>1</v>
      </c>
      <c r="F2738" s="3">
        <v>0.20200000000000001</v>
      </c>
      <c r="G2738" s="2">
        <v>13939</v>
      </c>
      <c r="H2738" s="2">
        <v>5787</v>
      </c>
      <c r="I2738" s="1" t="s">
        <v>26</v>
      </c>
      <c r="J2738" s="2">
        <v>4205</v>
      </c>
      <c r="K2738" s="3">
        <v>0.22700000000000001</v>
      </c>
      <c r="L2738" s="1">
        <v>4.9000000000000004</v>
      </c>
      <c r="M2738" s="1">
        <v>6.2</v>
      </c>
      <c r="N2738" s="1">
        <v>73.599999999999994</v>
      </c>
      <c r="O2738" s="4">
        <v>12990.7</v>
      </c>
      <c r="P2738" s="3">
        <v>0.38200000000000001</v>
      </c>
      <c r="Q2738" s="3">
        <v>0.125</v>
      </c>
      <c r="R2738" s="3">
        <v>0.29899999999999999</v>
      </c>
      <c r="S2738" s="3">
        <v>0.188</v>
      </c>
      <c r="T2738" s="1" t="s">
        <v>28</v>
      </c>
      <c r="U2738" s="1" t="s">
        <v>30</v>
      </c>
      <c r="V2738" s="3">
        <v>0.23699999999999999</v>
      </c>
      <c r="W2738" s="1" t="s">
        <v>30</v>
      </c>
    </row>
    <row r="2739" spans="1:23" ht="13" x14ac:dyDescent="0.15">
      <c r="A2739" s="1" t="s">
        <v>1624</v>
      </c>
      <c r="B2739" s="1" t="s">
        <v>1751</v>
      </c>
      <c r="C2739" s="1">
        <v>48409</v>
      </c>
      <c r="D2739" s="2">
        <v>70660</v>
      </c>
      <c r="E2739" s="3">
        <v>0.27800000000000002</v>
      </c>
      <c r="F2739" s="3">
        <v>0.189</v>
      </c>
      <c r="G2739" s="2">
        <v>4356</v>
      </c>
      <c r="H2739" s="2">
        <v>2019</v>
      </c>
      <c r="I2739" s="1" t="s">
        <v>26</v>
      </c>
      <c r="J2739" s="2">
        <v>2669</v>
      </c>
      <c r="K2739" s="3">
        <v>0.251</v>
      </c>
      <c r="L2739" s="1">
        <v>4.8</v>
      </c>
      <c r="M2739" s="1">
        <v>5.7</v>
      </c>
      <c r="N2739" s="1">
        <v>73.2</v>
      </c>
      <c r="O2739" s="4">
        <v>11604.9</v>
      </c>
      <c r="P2739" s="3">
        <v>0.433</v>
      </c>
      <c r="Q2739" s="3">
        <v>0.14599999999999999</v>
      </c>
      <c r="R2739" s="3">
        <v>0.318</v>
      </c>
      <c r="S2739" s="3">
        <v>0.19600000000000001</v>
      </c>
      <c r="T2739" s="1" t="s">
        <v>28</v>
      </c>
      <c r="U2739" s="1" t="s">
        <v>28</v>
      </c>
      <c r="V2739" s="3">
        <v>0.25600000000000001</v>
      </c>
      <c r="W2739" s="1" t="s">
        <v>28</v>
      </c>
    </row>
    <row r="2740" spans="1:23" ht="13" x14ac:dyDescent="0.15">
      <c r="A2740" s="1" t="s">
        <v>1624</v>
      </c>
      <c r="B2740" s="1" t="s">
        <v>1752</v>
      </c>
      <c r="C2740" s="1">
        <v>48411</v>
      </c>
      <c r="D2740" s="2">
        <v>5845</v>
      </c>
      <c r="E2740" s="3">
        <v>1</v>
      </c>
      <c r="F2740" s="3">
        <v>0.27200000000000002</v>
      </c>
      <c r="G2740" s="2">
        <v>2914</v>
      </c>
      <c r="H2740" s="2">
        <v>2923</v>
      </c>
      <c r="I2740" s="1" t="s">
        <v>26</v>
      </c>
      <c r="J2740" s="2">
        <v>2559</v>
      </c>
      <c r="K2740" s="3">
        <v>0.219</v>
      </c>
      <c r="L2740" s="1">
        <v>4.7</v>
      </c>
      <c r="M2740" s="1">
        <v>5.8</v>
      </c>
      <c r="N2740" s="1">
        <v>74.7</v>
      </c>
      <c r="O2740" s="4">
        <v>9943.2000000000007</v>
      </c>
      <c r="P2740" s="3">
        <v>0.39400000000000002</v>
      </c>
      <c r="Q2740" s="3">
        <v>0.125</v>
      </c>
      <c r="R2740" s="3">
        <v>0.29499999999999998</v>
      </c>
      <c r="S2740" s="3">
        <v>0.17199999999999999</v>
      </c>
      <c r="T2740" s="1" t="s">
        <v>28</v>
      </c>
      <c r="U2740" s="1" t="s">
        <v>30</v>
      </c>
      <c r="V2740" s="3">
        <v>0.246</v>
      </c>
      <c r="W2740" s="1" t="s">
        <v>30</v>
      </c>
    </row>
    <row r="2741" spans="1:23" ht="13" x14ac:dyDescent="0.15">
      <c r="A2741" s="1" t="s">
        <v>1624</v>
      </c>
      <c r="B2741" s="1" t="s">
        <v>1753</v>
      </c>
      <c r="C2741" s="1">
        <v>48413</v>
      </c>
      <c r="D2741" s="2">
        <v>2391</v>
      </c>
      <c r="E2741" s="3">
        <v>1</v>
      </c>
      <c r="F2741" s="3">
        <v>0.23100000000000001</v>
      </c>
      <c r="H2741" s="2">
        <v>1196</v>
      </c>
      <c r="I2741" s="1" t="s">
        <v>26</v>
      </c>
      <c r="J2741" s="2">
        <v>1451</v>
      </c>
      <c r="K2741" s="3">
        <v>0.25600000000000001</v>
      </c>
      <c r="L2741" s="1">
        <v>4.5999999999999996</v>
      </c>
      <c r="M2741" s="1">
        <v>5.6</v>
      </c>
      <c r="N2741" s="1">
        <v>78.900000000000006</v>
      </c>
      <c r="O2741" s="4">
        <v>4985.5</v>
      </c>
      <c r="P2741" s="3">
        <v>0.39700000000000002</v>
      </c>
      <c r="Q2741" s="3">
        <v>0.14000000000000001</v>
      </c>
      <c r="R2741" s="3">
        <v>0.32200000000000001</v>
      </c>
      <c r="S2741" s="3">
        <v>0.16300000000000001</v>
      </c>
      <c r="T2741" s="1" t="s">
        <v>28</v>
      </c>
      <c r="U2741" s="1" t="s">
        <v>28</v>
      </c>
      <c r="V2741" s="3">
        <v>0.252</v>
      </c>
      <c r="W2741" s="1" t="s">
        <v>28</v>
      </c>
    </row>
    <row r="2742" spans="1:23" ht="13" x14ac:dyDescent="0.15">
      <c r="A2742" s="1" t="s">
        <v>1624</v>
      </c>
      <c r="B2742" s="1" t="s">
        <v>1754</v>
      </c>
      <c r="C2742" s="1">
        <v>48415</v>
      </c>
      <c r="D2742" s="2">
        <v>16212</v>
      </c>
      <c r="E2742" s="3">
        <v>0.318</v>
      </c>
      <c r="F2742" s="3">
        <v>0.20899999999999999</v>
      </c>
      <c r="G2742" s="2">
        <v>1682</v>
      </c>
      <c r="H2742" s="2">
        <v>1801</v>
      </c>
      <c r="I2742" s="1" t="s">
        <v>26</v>
      </c>
      <c r="J2742" s="2">
        <v>2670</v>
      </c>
      <c r="K2742" s="3">
        <v>0.247</v>
      </c>
      <c r="L2742" s="1">
        <v>4.7</v>
      </c>
      <c r="M2742" s="1">
        <v>5.7</v>
      </c>
      <c r="N2742" s="1">
        <v>72.900000000000006</v>
      </c>
      <c r="O2742" s="4">
        <v>11824.9</v>
      </c>
      <c r="P2742" s="3">
        <v>0.39100000000000001</v>
      </c>
      <c r="Q2742" s="3">
        <v>0.13700000000000001</v>
      </c>
      <c r="R2742" s="3">
        <v>0.311</v>
      </c>
      <c r="S2742" s="3">
        <v>0.161</v>
      </c>
      <c r="T2742" s="1" t="s">
        <v>28</v>
      </c>
      <c r="U2742" s="1" t="s">
        <v>30</v>
      </c>
      <c r="V2742" s="3">
        <v>0.24299999999999999</v>
      </c>
      <c r="W2742" s="1" t="s">
        <v>30</v>
      </c>
    </row>
    <row r="2743" spans="1:23" ht="13" x14ac:dyDescent="0.15">
      <c r="A2743" s="1" t="s">
        <v>1624</v>
      </c>
      <c r="B2743" s="1" t="s">
        <v>1755</v>
      </c>
      <c r="C2743" s="1">
        <v>48417</v>
      </c>
      <c r="D2743" s="2">
        <v>3229</v>
      </c>
      <c r="E2743" s="3">
        <v>1</v>
      </c>
      <c r="F2743" s="3">
        <v>0.20499999999999999</v>
      </c>
      <c r="G2743" s="2">
        <v>3212</v>
      </c>
      <c r="H2743" s="2">
        <v>3229</v>
      </c>
      <c r="I2743" s="1" t="s">
        <v>26</v>
      </c>
      <c r="J2743" s="2">
        <v>2332</v>
      </c>
      <c r="K2743" s="3">
        <v>0.17399999999999999</v>
      </c>
      <c r="L2743" s="1">
        <v>4</v>
      </c>
      <c r="M2743" s="1">
        <v>5.7</v>
      </c>
      <c r="N2743" s="1">
        <v>75.599999999999994</v>
      </c>
      <c r="O2743" s="4">
        <v>8672.5</v>
      </c>
      <c r="P2743" s="3">
        <v>0.38100000000000001</v>
      </c>
      <c r="Q2743" s="3">
        <v>0.106</v>
      </c>
      <c r="R2743" s="3">
        <v>0.23200000000000001</v>
      </c>
      <c r="S2743" s="3">
        <v>0.153</v>
      </c>
      <c r="T2743" s="1" t="s">
        <v>28</v>
      </c>
      <c r="U2743" s="1" t="s">
        <v>29</v>
      </c>
      <c r="V2743" s="3">
        <v>0.20899999999999999</v>
      </c>
      <c r="W2743" s="1" t="s">
        <v>30</v>
      </c>
    </row>
    <row r="2744" spans="1:23" ht="13" x14ac:dyDescent="0.15">
      <c r="A2744" s="1" t="s">
        <v>1624</v>
      </c>
      <c r="B2744" s="1" t="s">
        <v>129</v>
      </c>
      <c r="C2744" s="1">
        <v>48419</v>
      </c>
      <c r="D2744" s="2">
        <v>24179</v>
      </c>
      <c r="E2744" s="3">
        <v>0.78700000000000003</v>
      </c>
      <c r="F2744" s="3">
        <v>0.224</v>
      </c>
      <c r="G2744" s="2">
        <v>5985</v>
      </c>
      <c r="H2744" s="2">
        <v>1273</v>
      </c>
      <c r="I2744" s="1" t="s">
        <v>26</v>
      </c>
      <c r="J2744" s="2">
        <v>4473</v>
      </c>
      <c r="K2744" s="3">
        <v>0.26400000000000001</v>
      </c>
      <c r="L2744" s="1">
        <v>5.0999999999999996</v>
      </c>
      <c r="M2744" s="1">
        <v>6.2</v>
      </c>
      <c r="N2744" s="1">
        <v>71.3</v>
      </c>
      <c r="O2744" s="4">
        <v>13932.1</v>
      </c>
      <c r="P2744" s="3">
        <v>0.40899999999999997</v>
      </c>
      <c r="Q2744" s="3">
        <v>0.14199999999999999</v>
      </c>
      <c r="R2744" s="3">
        <v>0.33600000000000002</v>
      </c>
      <c r="S2744" s="3">
        <v>0.191</v>
      </c>
      <c r="T2744" s="1" t="s">
        <v>28</v>
      </c>
      <c r="U2744" s="1" t="s">
        <v>28</v>
      </c>
      <c r="V2744" s="3">
        <v>0.26100000000000001</v>
      </c>
      <c r="W2744" s="1" t="s">
        <v>28</v>
      </c>
    </row>
    <row r="2745" spans="1:23" ht="13" x14ac:dyDescent="0.15">
      <c r="A2745" s="1" t="s">
        <v>1624</v>
      </c>
      <c r="B2745" s="1" t="s">
        <v>752</v>
      </c>
      <c r="C2745" s="1">
        <v>48421</v>
      </c>
      <c r="D2745" s="2">
        <v>2678</v>
      </c>
      <c r="E2745" s="3">
        <v>1</v>
      </c>
      <c r="F2745" s="3">
        <v>0.27300000000000002</v>
      </c>
      <c r="I2745" s="1" t="s">
        <v>44</v>
      </c>
      <c r="J2745" s="2">
        <v>3023</v>
      </c>
      <c r="K2745" s="3">
        <v>0.219</v>
      </c>
      <c r="L2745" s="1">
        <v>4.4000000000000004</v>
      </c>
      <c r="M2745" s="1">
        <v>5.6</v>
      </c>
      <c r="N2745" s="1">
        <v>77.7</v>
      </c>
      <c r="O2745" s="4">
        <v>6588.4</v>
      </c>
      <c r="P2745" s="3">
        <v>0.379</v>
      </c>
      <c r="Q2745" s="3">
        <v>0.125</v>
      </c>
      <c r="R2745" s="3">
        <v>0.28199999999999997</v>
      </c>
      <c r="S2745" s="3">
        <v>0.154</v>
      </c>
      <c r="T2745" s="1" t="s">
        <v>28</v>
      </c>
      <c r="U2745" s="1" t="s">
        <v>30</v>
      </c>
      <c r="V2745" s="3">
        <v>0.23899999999999999</v>
      </c>
      <c r="W2745" s="1" t="s">
        <v>30</v>
      </c>
    </row>
    <row r="2746" spans="1:23" ht="13" x14ac:dyDescent="0.15">
      <c r="A2746" s="1" t="s">
        <v>1624</v>
      </c>
      <c r="B2746" s="1" t="s">
        <v>753</v>
      </c>
      <c r="C2746" s="1">
        <v>48423</v>
      </c>
      <c r="D2746" s="2">
        <v>245209</v>
      </c>
      <c r="E2746" s="3">
        <v>0.34899999999999998</v>
      </c>
      <c r="F2746" s="3">
        <v>0.186</v>
      </c>
      <c r="G2746" s="2">
        <v>1014</v>
      </c>
      <c r="H2746" s="1">
        <v>540</v>
      </c>
      <c r="I2746" s="1" t="s">
        <v>33</v>
      </c>
      <c r="J2746" s="2">
        <v>3323</v>
      </c>
      <c r="K2746" s="3">
        <v>0.21099999999999999</v>
      </c>
      <c r="L2746" s="1">
        <v>4.3</v>
      </c>
      <c r="M2746" s="1">
        <v>5.8</v>
      </c>
      <c r="N2746" s="1">
        <v>75.400000000000006</v>
      </c>
      <c r="O2746" s="4">
        <v>9375.1</v>
      </c>
      <c r="P2746" s="3">
        <v>0.39700000000000002</v>
      </c>
      <c r="Q2746" s="3">
        <v>0.124</v>
      </c>
      <c r="R2746" s="3">
        <v>0.27400000000000002</v>
      </c>
      <c r="S2746" s="3">
        <v>0.14899999999999999</v>
      </c>
      <c r="T2746" s="1" t="s">
        <v>28</v>
      </c>
      <c r="U2746" s="1" t="s">
        <v>30</v>
      </c>
      <c r="V2746" s="3">
        <v>0.223</v>
      </c>
      <c r="W2746" s="1" t="s">
        <v>30</v>
      </c>
    </row>
    <row r="2747" spans="1:23" ht="13" x14ac:dyDescent="0.15">
      <c r="A2747" s="1" t="s">
        <v>1624</v>
      </c>
      <c r="B2747" s="1" t="s">
        <v>1756</v>
      </c>
      <c r="C2747" s="1">
        <v>48425</v>
      </c>
      <c r="D2747" s="2">
        <v>9888</v>
      </c>
      <c r="E2747" s="3">
        <v>1</v>
      </c>
      <c r="F2747" s="3">
        <v>0.16400000000000001</v>
      </c>
      <c r="G2747" s="2">
        <v>1353</v>
      </c>
      <c r="H2747" s="2">
        <v>1978</v>
      </c>
      <c r="I2747" s="1" t="s">
        <v>26</v>
      </c>
      <c r="J2747" s="2">
        <v>2041</v>
      </c>
      <c r="K2747" s="3">
        <v>0.14799999999999999</v>
      </c>
      <c r="L2747" s="1">
        <v>3.9</v>
      </c>
      <c r="M2747" s="1">
        <v>5.3</v>
      </c>
      <c r="N2747" s="1">
        <v>76.7</v>
      </c>
      <c r="O2747" s="4">
        <v>7658.5</v>
      </c>
      <c r="P2747" s="3">
        <v>0.33200000000000002</v>
      </c>
      <c r="Q2747" s="3">
        <v>9.8000000000000004E-2</v>
      </c>
      <c r="R2747" s="3">
        <v>0.20699999999999999</v>
      </c>
      <c r="S2747" s="3">
        <v>0.13700000000000001</v>
      </c>
      <c r="T2747" s="1" t="s">
        <v>28</v>
      </c>
      <c r="U2747" s="1" t="s">
        <v>37</v>
      </c>
      <c r="V2747" s="3">
        <v>0.18099999999999999</v>
      </c>
      <c r="W2747" s="1" t="s">
        <v>29</v>
      </c>
    </row>
    <row r="2748" spans="1:23" ht="13" x14ac:dyDescent="0.15">
      <c r="A2748" s="1" t="s">
        <v>1624</v>
      </c>
      <c r="B2748" s="1" t="s">
        <v>1757</v>
      </c>
      <c r="C2748" s="1">
        <v>48427</v>
      </c>
      <c r="D2748" s="2">
        <v>65934</v>
      </c>
      <c r="E2748" s="3">
        <v>0.28599999999999998</v>
      </c>
      <c r="F2748" s="3">
        <v>0.25</v>
      </c>
      <c r="G2748" s="2">
        <v>3885</v>
      </c>
      <c r="H2748" s="2">
        <v>3140</v>
      </c>
      <c r="I2748" s="1" t="s">
        <v>26</v>
      </c>
      <c r="J2748" s="2">
        <v>4460</v>
      </c>
      <c r="K2748" s="3">
        <v>0.378</v>
      </c>
      <c r="L2748" s="1">
        <v>6</v>
      </c>
      <c r="M2748" s="1">
        <v>6.1</v>
      </c>
      <c r="N2748" s="1">
        <v>73.900000000000006</v>
      </c>
      <c r="O2748" s="4">
        <v>9793.2000000000007</v>
      </c>
      <c r="P2748" s="3">
        <v>0.47799999999999998</v>
      </c>
      <c r="Q2748" s="3">
        <v>0.21199999999999999</v>
      </c>
      <c r="R2748" s="3">
        <v>0.439</v>
      </c>
      <c r="S2748" s="3">
        <v>0.27200000000000002</v>
      </c>
      <c r="T2748" s="1" t="s">
        <v>28</v>
      </c>
      <c r="U2748" s="1" t="s">
        <v>28</v>
      </c>
      <c r="V2748" s="3">
        <v>0.33800000000000002</v>
      </c>
      <c r="W2748" s="1" t="s">
        <v>28</v>
      </c>
    </row>
    <row r="2749" spans="1:23" ht="13" x14ac:dyDescent="0.15">
      <c r="A2749" s="1" t="s">
        <v>1624</v>
      </c>
      <c r="B2749" s="1" t="s">
        <v>488</v>
      </c>
      <c r="C2749" s="1">
        <v>48429</v>
      </c>
      <c r="D2749" s="2">
        <v>9343</v>
      </c>
      <c r="E2749" s="3">
        <v>0.40100000000000002</v>
      </c>
      <c r="F2749" s="3">
        <v>0.20699999999999999</v>
      </c>
      <c r="G2749" s="2">
        <v>3058</v>
      </c>
      <c r="H2749" s="2">
        <v>1557</v>
      </c>
      <c r="I2749" s="1" t="s">
        <v>26</v>
      </c>
      <c r="J2749" s="2">
        <v>3628</v>
      </c>
      <c r="K2749" s="3">
        <v>0.23599999999999999</v>
      </c>
      <c r="L2749" s="1">
        <v>4.7</v>
      </c>
      <c r="M2749" s="1">
        <v>5.9</v>
      </c>
      <c r="N2749" s="1">
        <v>73.7</v>
      </c>
      <c r="O2749" s="4">
        <v>11571.6</v>
      </c>
      <c r="P2749" s="3">
        <v>0.38800000000000001</v>
      </c>
      <c r="Q2749" s="3">
        <v>0.128</v>
      </c>
      <c r="R2749" s="3">
        <v>0.307</v>
      </c>
      <c r="S2749" s="3">
        <v>0.18</v>
      </c>
      <c r="T2749" s="1" t="s">
        <v>28</v>
      </c>
      <c r="U2749" s="1" t="s">
        <v>30</v>
      </c>
      <c r="V2749" s="3">
        <v>0.24099999999999999</v>
      </c>
      <c r="W2749" s="1" t="s">
        <v>30</v>
      </c>
    </row>
    <row r="2750" spans="1:23" ht="13" x14ac:dyDescent="0.15">
      <c r="A2750" s="1" t="s">
        <v>1624</v>
      </c>
      <c r="B2750" s="1" t="s">
        <v>1758</v>
      </c>
      <c r="C2750" s="1">
        <v>48431</v>
      </c>
      <c r="D2750" s="2">
        <v>1397</v>
      </c>
      <c r="E2750" s="3">
        <v>1</v>
      </c>
      <c r="F2750" s="3">
        <v>0.14199999999999999</v>
      </c>
      <c r="I2750" s="1" t="s">
        <v>44</v>
      </c>
      <c r="J2750" s="2">
        <v>3145</v>
      </c>
      <c r="K2750" s="3">
        <v>0.17799999999999999</v>
      </c>
      <c r="L2750" s="1">
        <v>3.9</v>
      </c>
      <c r="M2750" s="1">
        <v>5.4</v>
      </c>
      <c r="P2750" s="3">
        <v>0.36699999999999999</v>
      </c>
      <c r="Q2750" s="3">
        <v>0.114</v>
      </c>
      <c r="R2750" s="3">
        <v>0.248</v>
      </c>
      <c r="S2750" s="3">
        <v>0.112</v>
      </c>
      <c r="T2750" s="1" t="s">
        <v>30</v>
      </c>
      <c r="U2750" s="1" t="s">
        <v>29</v>
      </c>
      <c r="V2750" s="3">
        <v>0.193</v>
      </c>
      <c r="W2750" s="1" t="s">
        <v>29</v>
      </c>
    </row>
    <row r="2751" spans="1:23" ht="13" x14ac:dyDescent="0.15">
      <c r="A2751" s="1" t="s">
        <v>1624</v>
      </c>
      <c r="B2751" s="1" t="s">
        <v>1759</v>
      </c>
      <c r="C2751" s="1">
        <v>48433</v>
      </c>
      <c r="D2751" s="2">
        <v>1218</v>
      </c>
      <c r="E2751" s="3">
        <v>1</v>
      </c>
      <c r="F2751" s="3">
        <v>0.16400000000000001</v>
      </c>
      <c r="G2751" s="2">
        <v>1217</v>
      </c>
      <c r="H2751" s="1">
        <v>609</v>
      </c>
      <c r="I2751" s="1" t="s">
        <v>33</v>
      </c>
      <c r="J2751" s="2">
        <v>2839</v>
      </c>
      <c r="K2751" s="3">
        <v>0.22500000000000001</v>
      </c>
      <c r="L2751" s="1">
        <v>4.7</v>
      </c>
      <c r="M2751" s="1">
        <v>6</v>
      </c>
      <c r="O2751" s="4">
        <v>21829.4</v>
      </c>
      <c r="P2751" s="3">
        <v>0.38600000000000001</v>
      </c>
      <c r="Q2751" s="3">
        <v>0.124</v>
      </c>
      <c r="R2751" s="3">
        <v>0.29599999999999999</v>
      </c>
      <c r="S2751" s="3">
        <v>0.14099999999999999</v>
      </c>
      <c r="T2751" s="1" t="s">
        <v>28</v>
      </c>
      <c r="U2751" s="1" t="s">
        <v>30</v>
      </c>
      <c r="V2751" s="3">
        <v>0.223</v>
      </c>
      <c r="W2751" s="1" t="s">
        <v>30</v>
      </c>
    </row>
    <row r="2752" spans="1:23" ht="13" x14ac:dyDescent="0.15">
      <c r="A2752" s="1" t="s">
        <v>1624</v>
      </c>
      <c r="B2752" s="1" t="s">
        <v>1760</v>
      </c>
      <c r="C2752" s="1">
        <v>48435</v>
      </c>
      <c r="D2752" s="2">
        <v>3221</v>
      </c>
      <c r="E2752" s="3">
        <v>1</v>
      </c>
      <c r="F2752" s="3">
        <v>0.21299999999999999</v>
      </c>
      <c r="G2752" s="1">
        <v>830</v>
      </c>
      <c r="I2752" s="1" t="s">
        <v>33</v>
      </c>
      <c r="J2752" s="2">
        <v>4157</v>
      </c>
      <c r="K2752" s="3">
        <v>0.28499999999999998</v>
      </c>
      <c r="L2752" s="1">
        <v>4.9000000000000004</v>
      </c>
      <c r="M2752" s="1">
        <v>5.7</v>
      </c>
      <c r="N2752" s="1">
        <v>74.099999999999994</v>
      </c>
      <c r="O2752" s="4">
        <v>10625.9</v>
      </c>
      <c r="P2752" s="3">
        <v>0.41599999999999998</v>
      </c>
      <c r="Q2752" s="3">
        <v>0.158</v>
      </c>
      <c r="R2752" s="3">
        <v>0.35699999999999998</v>
      </c>
      <c r="S2752" s="3">
        <v>0.182</v>
      </c>
      <c r="T2752" s="1" t="s">
        <v>28</v>
      </c>
      <c r="U2752" s="1" t="s">
        <v>28</v>
      </c>
      <c r="V2752" s="3">
        <v>0.26900000000000002</v>
      </c>
      <c r="W2752" s="1" t="s">
        <v>28</v>
      </c>
    </row>
    <row r="2753" spans="1:23" ht="13" x14ac:dyDescent="0.15">
      <c r="A2753" s="1" t="s">
        <v>1624</v>
      </c>
      <c r="B2753" s="1" t="s">
        <v>1761</v>
      </c>
      <c r="C2753" s="1">
        <v>48437</v>
      </c>
      <c r="D2753" s="2">
        <v>6955</v>
      </c>
      <c r="E2753" s="3">
        <v>1</v>
      </c>
      <c r="F2753" s="3">
        <v>0.28100000000000003</v>
      </c>
      <c r="G2753" s="2">
        <v>7008</v>
      </c>
      <c r="I2753" s="1" t="s">
        <v>26</v>
      </c>
      <c r="J2753" s="2">
        <v>1434</v>
      </c>
      <c r="K2753" s="3">
        <v>0.27</v>
      </c>
      <c r="L2753" s="1">
        <v>5.3</v>
      </c>
      <c r="M2753" s="1">
        <v>5.9</v>
      </c>
      <c r="N2753" s="1">
        <v>70.3</v>
      </c>
      <c r="O2753" s="4">
        <v>15481.2</v>
      </c>
      <c r="P2753" s="3">
        <v>0.42799999999999999</v>
      </c>
      <c r="Q2753" s="3">
        <v>0.155</v>
      </c>
      <c r="R2753" s="3">
        <v>0.33500000000000002</v>
      </c>
      <c r="S2753" s="3">
        <v>0.22500000000000001</v>
      </c>
      <c r="T2753" s="1" t="s">
        <v>28</v>
      </c>
      <c r="U2753" s="1" t="s">
        <v>28</v>
      </c>
      <c r="V2753" s="3">
        <v>0.28199999999999997</v>
      </c>
      <c r="W2753" s="1" t="s">
        <v>28</v>
      </c>
    </row>
    <row r="2754" spans="1:23" ht="13" x14ac:dyDescent="0.15">
      <c r="A2754" s="1" t="s">
        <v>1624</v>
      </c>
      <c r="B2754" s="1" t="s">
        <v>1762</v>
      </c>
      <c r="C2754" s="1">
        <v>48439</v>
      </c>
      <c r="D2754" s="2">
        <v>2182947</v>
      </c>
      <c r="E2754" s="3">
        <v>1.2E-2</v>
      </c>
      <c r="F2754" s="3">
        <v>0.182</v>
      </c>
      <c r="G2754" s="2">
        <v>1716</v>
      </c>
      <c r="H2754" s="1">
        <v>509</v>
      </c>
      <c r="I2754" s="1" t="s">
        <v>33</v>
      </c>
      <c r="J2754" s="2">
        <v>3447</v>
      </c>
      <c r="K2754" s="3">
        <v>0.189</v>
      </c>
      <c r="L2754" s="1">
        <v>4.0999999999999996</v>
      </c>
      <c r="M2754" s="1">
        <v>5.5</v>
      </c>
      <c r="N2754" s="1">
        <v>77</v>
      </c>
      <c r="O2754" s="4">
        <v>7833.5</v>
      </c>
      <c r="P2754" s="3">
        <v>0.377</v>
      </c>
      <c r="Q2754" s="3">
        <v>0.124</v>
      </c>
      <c r="R2754" s="3">
        <v>0.25800000000000001</v>
      </c>
      <c r="S2754" s="3">
        <v>0.14199999999999999</v>
      </c>
      <c r="T2754" s="1" t="s">
        <v>28</v>
      </c>
      <c r="U2754" s="1" t="s">
        <v>29</v>
      </c>
      <c r="V2754" s="3">
        <v>0.21199999999999999</v>
      </c>
      <c r="W2754" s="1" t="s">
        <v>30</v>
      </c>
    </row>
    <row r="2755" spans="1:23" ht="13" x14ac:dyDescent="0.15">
      <c r="A2755" s="1" t="s">
        <v>1624</v>
      </c>
      <c r="B2755" s="1" t="s">
        <v>398</v>
      </c>
      <c r="C2755" s="1">
        <v>48441</v>
      </c>
      <c r="D2755" s="2">
        <v>146836</v>
      </c>
      <c r="E2755" s="3">
        <v>0.17499999999999999</v>
      </c>
      <c r="F2755" s="3">
        <v>0.187</v>
      </c>
      <c r="G2755" s="2">
        <v>1493</v>
      </c>
      <c r="H2755" s="1">
        <v>429</v>
      </c>
      <c r="I2755" s="1" t="s">
        <v>33</v>
      </c>
      <c r="J2755" s="2">
        <v>3551</v>
      </c>
      <c r="K2755" s="3">
        <v>0.20200000000000001</v>
      </c>
      <c r="L2755" s="1">
        <v>4.4000000000000004</v>
      </c>
      <c r="M2755" s="1">
        <v>5.4</v>
      </c>
      <c r="N2755" s="1">
        <v>73.5</v>
      </c>
      <c r="O2755" s="4">
        <v>10984.6</v>
      </c>
      <c r="P2755" s="3">
        <v>0.36499999999999999</v>
      </c>
      <c r="Q2755" s="3">
        <v>0.123</v>
      </c>
      <c r="R2755" s="3">
        <v>0.27</v>
      </c>
      <c r="S2755" s="3">
        <v>0.17</v>
      </c>
      <c r="T2755" s="1" t="s">
        <v>28</v>
      </c>
      <c r="U2755" s="1" t="s">
        <v>30</v>
      </c>
      <c r="V2755" s="3">
        <v>0.219</v>
      </c>
      <c r="W2755" s="1" t="s">
        <v>30</v>
      </c>
    </row>
    <row r="2756" spans="1:23" ht="13" x14ac:dyDescent="0.15">
      <c r="A2756" s="1" t="s">
        <v>1624</v>
      </c>
      <c r="B2756" s="1" t="s">
        <v>494</v>
      </c>
      <c r="C2756" s="1">
        <v>48443</v>
      </c>
      <c r="D2756" s="1">
        <v>687</v>
      </c>
      <c r="E2756" s="3">
        <v>1</v>
      </c>
      <c r="F2756" s="3">
        <v>0.191</v>
      </c>
      <c r="I2756" s="1" t="s">
        <v>44</v>
      </c>
      <c r="K2756" s="3">
        <v>0.17299999999999999</v>
      </c>
      <c r="L2756" s="1">
        <v>3.6</v>
      </c>
      <c r="M2756" s="1">
        <v>5</v>
      </c>
      <c r="P2756" s="3">
        <v>0.35799999999999998</v>
      </c>
      <c r="Q2756" s="3">
        <v>0.11600000000000001</v>
      </c>
      <c r="R2756" s="3">
        <v>0.247</v>
      </c>
      <c r="S2756" s="3">
        <v>0.158</v>
      </c>
      <c r="T2756" s="1" t="s">
        <v>28</v>
      </c>
      <c r="U2756" s="1" t="s">
        <v>29</v>
      </c>
      <c r="V2756" s="3">
        <v>0.20699999999999999</v>
      </c>
      <c r="W2756" s="1" t="s">
        <v>30</v>
      </c>
    </row>
    <row r="2757" spans="1:23" ht="13" x14ac:dyDescent="0.15">
      <c r="A2757" s="1" t="s">
        <v>1624</v>
      </c>
      <c r="B2757" s="1" t="s">
        <v>1763</v>
      </c>
      <c r="C2757" s="1">
        <v>48445</v>
      </c>
      <c r="D2757" s="2">
        <v>11547</v>
      </c>
      <c r="E2757" s="3">
        <v>0.30099999999999999</v>
      </c>
      <c r="F2757" s="3">
        <v>0.23599999999999999</v>
      </c>
      <c r="G2757" s="2">
        <v>2939</v>
      </c>
      <c r="H2757" s="2">
        <v>11547</v>
      </c>
      <c r="I2757" s="1" t="s">
        <v>26</v>
      </c>
      <c r="J2757" s="2">
        <v>4327</v>
      </c>
      <c r="K2757" s="3">
        <v>0.30399999999999999</v>
      </c>
      <c r="L2757" s="1">
        <v>5.3</v>
      </c>
      <c r="M2757" s="1">
        <v>6.1</v>
      </c>
      <c r="N2757" s="1">
        <v>70.8</v>
      </c>
      <c r="O2757" s="4">
        <v>13280.4</v>
      </c>
      <c r="P2757" s="3">
        <v>0.42799999999999999</v>
      </c>
      <c r="Q2757" s="3">
        <v>0.16400000000000001</v>
      </c>
      <c r="R2757" s="3">
        <v>0.36599999999999999</v>
      </c>
      <c r="S2757" s="3">
        <v>0.20300000000000001</v>
      </c>
      <c r="T2757" s="1" t="s">
        <v>28</v>
      </c>
      <c r="U2757" s="1" t="s">
        <v>28</v>
      </c>
      <c r="V2757" s="3">
        <v>0.28299999999999997</v>
      </c>
      <c r="W2757" s="1" t="s">
        <v>28</v>
      </c>
    </row>
    <row r="2758" spans="1:23" ht="13" x14ac:dyDescent="0.15">
      <c r="A2758" s="1" t="s">
        <v>1624</v>
      </c>
      <c r="B2758" s="1" t="s">
        <v>1764</v>
      </c>
      <c r="C2758" s="1">
        <v>48447</v>
      </c>
      <c r="D2758" s="2">
        <v>1526</v>
      </c>
      <c r="E2758" s="3">
        <v>1</v>
      </c>
      <c r="F2758" s="3">
        <v>0.19400000000000001</v>
      </c>
      <c r="G2758" s="2">
        <v>1495</v>
      </c>
      <c r="H2758" s="2">
        <v>1526</v>
      </c>
      <c r="I2758" s="1" t="s">
        <v>26</v>
      </c>
      <c r="J2758" s="2">
        <v>3760</v>
      </c>
      <c r="K2758" s="3">
        <v>0.188</v>
      </c>
      <c r="L2758" s="1">
        <v>4.7</v>
      </c>
      <c r="M2758" s="1">
        <v>6.1</v>
      </c>
      <c r="O2758" s="4">
        <v>7153.8</v>
      </c>
      <c r="P2758" s="3">
        <v>0.379</v>
      </c>
      <c r="Q2758" s="3">
        <v>0.115</v>
      </c>
      <c r="R2758" s="3">
        <v>0.252</v>
      </c>
      <c r="S2758" s="3">
        <v>0.16900000000000001</v>
      </c>
      <c r="T2758" s="1" t="s">
        <v>28</v>
      </c>
      <c r="U2758" s="1" t="s">
        <v>29</v>
      </c>
      <c r="V2758" s="3">
        <v>0.216</v>
      </c>
      <c r="W2758" s="1" t="s">
        <v>30</v>
      </c>
    </row>
    <row r="2759" spans="1:23" ht="13" x14ac:dyDescent="0.15">
      <c r="A2759" s="1" t="s">
        <v>1624</v>
      </c>
      <c r="B2759" s="1" t="s">
        <v>1765</v>
      </c>
      <c r="C2759" s="1">
        <v>48449</v>
      </c>
      <c r="D2759" s="2">
        <v>31357</v>
      </c>
      <c r="E2759" s="3">
        <v>0.50700000000000001</v>
      </c>
      <c r="F2759" s="3">
        <v>0.24199999999999999</v>
      </c>
      <c r="G2759" s="2">
        <v>2399</v>
      </c>
      <c r="H2759" s="2">
        <v>1081</v>
      </c>
      <c r="I2759" s="1" t="s">
        <v>26</v>
      </c>
      <c r="J2759" s="2">
        <v>2513</v>
      </c>
      <c r="K2759" s="3">
        <v>0.26300000000000001</v>
      </c>
      <c r="L2759" s="1">
        <v>5.0999999999999996</v>
      </c>
      <c r="M2759" s="1">
        <v>6.1</v>
      </c>
      <c r="N2759" s="1">
        <v>74.5</v>
      </c>
      <c r="O2759" s="4">
        <v>9787.9</v>
      </c>
      <c r="P2759" s="3">
        <v>0.40200000000000002</v>
      </c>
      <c r="Q2759" s="3">
        <v>0.14399999999999999</v>
      </c>
      <c r="R2759" s="3">
        <v>0.32600000000000001</v>
      </c>
      <c r="S2759" s="3">
        <v>0.18099999999999999</v>
      </c>
      <c r="T2759" s="1" t="s">
        <v>28</v>
      </c>
      <c r="U2759" s="1" t="s">
        <v>28</v>
      </c>
      <c r="V2759" s="3">
        <v>0.26</v>
      </c>
      <c r="W2759" s="1" t="s">
        <v>28</v>
      </c>
    </row>
    <row r="2760" spans="1:23" ht="13" x14ac:dyDescent="0.15">
      <c r="A2760" s="1" t="s">
        <v>1624</v>
      </c>
      <c r="B2760" s="1" t="s">
        <v>1766</v>
      </c>
      <c r="C2760" s="1">
        <v>48451</v>
      </c>
      <c r="D2760" s="2">
        <v>119057</v>
      </c>
      <c r="E2760" s="3">
        <v>0.16700000000000001</v>
      </c>
      <c r="F2760" s="3">
        <v>0.18099999999999999</v>
      </c>
      <c r="G2760" s="2">
        <v>1389</v>
      </c>
      <c r="H2760" s="1">
        <v>463</v>
      </c>
      <c r="I2760" s="1" t="s">
        <v>33</v>
      </c>
      <c r="J2760" s="2">
        <v>3974</v>
      </c>
      <c r="K2760" s="3">
        <v>0.22600000000000001</v>
      </c>
      <c r="L2760" s="1">
        <v>4.3</v>
      </c>
      <c r="M2760" s="1">
        <v>5.5</v>
      </c>
      <c r="N2760" s="1">
        <v>74.900000000000006</v>
      </c>
      <c r="O2760" s="4">
        <v>9678.7999999999993</v>
      </c>
      <c r="P2760" s="3">
        <v>0.376</v>
      </c>
      <c r="Q2760" s="3">
        <v>0.13200000000000001</v>
      </c>
      <c r="R2760" s="3">
        <v>0.28499999999999998</v>
      </c>
      <c r="S2760" s="3">
        <v>0.157</v>
      </c>
      <c r="T2760" s="1" t="s">
        <v>28</v>
      </c>
      <c r="U2760" s="1" t="s">
        <v>30</v>
      </c>
      <c r="V2760" s="3">
        <v>0.22600000000000001</v>
      </c>
      <c r="W2760" s="1" t="s">
        <v>30</v>
      </c>
    </row>
    <row r="2761" spans="1:23" ht="13" x14ac:dyDescent="0.15">
      <c r="A2761" s="1" t="s">
        <v>1624</v>
      </c>
      <c r="B2761" s="1" t="s">
        <v>1767</v>
      </c>
      <c r="C2761" s="1">
        <v>48453</v>
      </c>
      <c r="D2761" s="2">
        <v>1334961</v>
      </c>
      <c r="E2761" s="3">
        <v>5.0999999999999997E-2</v>
      </c>
      <c r="F2761" s="3">
        <v>0.128</v>
      </c>
      <c r="G2761" s="2">
        <v>1194</v>
      </c>
      <c r="H2761" s="1">
        <v>248</v>
      </c>
      <c r="I2761" s="1" t="s">
        <v>33</v>
      </c>
      <c r="J2761" s="2">
        <v>2306</v>
      </c>
      <c r="K2761" s="3">
        <v>0.17</v>
      </c>
      <c r="L2761" s="1">
        <v>3.5</v>
      </c>
      <c r="M2761" s="1">
        <v>5.3</v>
      </c>
      <c r="N2761" s="1">
        <v>80.400000000000006</v>
      </c>
      <c r="O2761" s="4">
        <v>5697.9</v>
      </c>
      <c r="P2761" s="3">
        <v>0.29399999999999998</v>
      </c>
      <c r="Q2761" s="3">
        <v>0.11600000000000001</v>
      </c>
      <c r="R2761" s="3">
        <v>0.215</v>
      </c>
      <c r="S2761" s="3">
        <v>0.14599999999999999</v>
      </c>
      <c r="T2761" s="1" t="s">
        <v>30</v>
      </c>
      <c r="U2761" s="1" t="s">
        <v>29</v>
      </c>
      <c r="V2761" s="3">
        <v>0.17799999999999999</v>
      </c>
      <c r="W2761" s="1" t="s">
        <v>29</v>
      </c>
    </row>
    <row r="2762" spans="1:23" ht="13" x14ac:dyDescent="0.15">
      <c r="A2762" s="1" t="s">
        <v>1624</v>
      </c>
      <c r="B2762" s="1" t="s">
        <v>265</v>
      </c>
      <c r="C2762" s="1">
        <v>48455</v>
      </c>
      <c r="D2762" s="2">
        <v>14228</v>
      </c>
      <c r="E2762" s="3">
        <v>1</v>
      </c>
      <c r="F2762" s="3">
        <v>0.17599999999999999</v>
      </c>
      <c r="G2762" s="2">
        <v>6914</v>
      </c>
      <c r="H2762" s="2">
        <v>2371</v>
      </c>
      <c r="I2762" s="1" t="s">
        <v>26</v>
      </c>
      <c r="J2762" s="2">
        <v>4243</v>
      </c>
      <c r="K2762" s="3">
        <v>0.21299999999999999</v>
      </c>
      <c r="L2762" s="1">
        <v>4.8</v>
      </c>
      <c r="M2762" s="1">
        <v>6</v>
      </c>
      <c r="N2762" s="1">
        <v>72.099999999999994</v>
      </c>
      <c r="O2762" s="4">
        <v>13130.8</v>
      </c>
      <c r="P2762" s="3">
        <v>0.38900000000000001</v>
      </c>
      <c r="Q2762" s="3">
        <v>0.123</v>
      </c>
      <c r="R2762" s="3">
        <v>0.28000000000000003</v>
      </c>
      <c r="S2762" s="3">
        <v>0.188</v>
      </c>
      <c r="T2762" s="1" t="s">
        <v>28</v>
      </c>
      <c r="U2762" s="1" t="s">
        <v>30</v>
      </c>
      <c r="V2762" s="3">
        <v>0.22800000000000001</v>
      </c>
      <c r="W2762" s="1" t="s">
        <v>30</v>
      </c>
    </row>
    <row r="2763" spans="1:23" ht="13" x14ac:dyDescent="0.15">
      <c r="A2763" s="1" t="s">
        <v>1624</v>
      </c>
      <c r="B2763" s="1" t="s">
        <v>1768</v>
      </c>
      <c r="C2763" s="1">
        <v>48457</v>
      </c>
      <c r="D2763" s="2">
        <v>20382</v>
      </c>
      <c r="E2763" s="3">
        <v>1</v>
      </c>
      <c r="F2763" s="3">
        <v>0.191</v>
      </c>
      <c r="G2763" s="2">
        <v>4015</v>
      </c>
      <c r="H2763" s="2">
        <v>2912</v>
      </c>
      <c r="I2763" s="1" t="s">
        <v>26</v>
      </c>
      <c r="J2763" s="2">
        <v>3281</v>
      </c>
      <c r="K2763" s="3">
        <v>0.22600000000000001</v>
      </c>
      <c r="L2763" s="1">
        <v>5</v>
      </c>
      <c r="M2763" s="1">
        <v>6.2</v>
      </c>
      <c r="N2763" s="1">
        <v>71.599999999999994</v>
      </c>
      <c r="O2763" s="4">
        <v>14226.9</v>
      </c>
      <c r="P2763" s="3">
        <v>0.40300000000000002</v>
      </c>
      <c r="Q2763" s="3">
        <v>0.125</v>
      </c>
      <c r="R2763" s="3">
        <v>0.28699999999999998</v>
      </c>
      <c r="S2763" s="3">
        <v>0.20499999999999999</v>
      </c>
      <c r="T2763" s="1" t="s">
        <v>28</v>
      </c>
      <c r="U2763" s="1" t="s">
        <v>30</v>
      </c>
      <c r="V2763" s="3">
        <v>0.24</v>
      </c>
      <c r="W2763" s="1" t="s">
        <v>30</v>
      </c>
    </row>
    <row r="2764" spans="1:23" ht="13" x14ac:dyDescent="0.15">
      <c r="A2764" s="1" t="s">
        <v>1624</v>
      </c>
      <c r="B2764" s="1" t="s">
        <v>1769</v>
      </c>
      <c r="C2764" s="1">
        <v>48459</v>
      </c>
      <c r="D2764" s="2">
        <v>43281</v>
      </c>
      <c r="E2764" s="3">
        <v>0.80700000000000005</v>
      </c>
      <c r="F2764" s="3">
        <v>0.17499999999999999</v>
      </c>
      <c r="G2764" s="2">
        <v>4642</v>
      </c>
      <c r="H2764" s="2">
        <v>2164</v>
      </c>
      <c r="I2764" s="1" t="s">
        <v>26</v>
      </c>
      <c r="J2764" s="2">
        <v>2931</v>
      </c>
      <c r="K2764" s="3">
        <v>0.23400000000000001</v>
      </c>
      <c r="L2764" s="1">
        <v>4.7</v>
      </c>
      <c r="M2764" s="1">
        <v>6.3</v>
      </c>
      <c r="N2764" s="1">
        <v>73.400000000000006</v>
      </c>
      <c r="O2764" s="4">
        <v>10967.6</v>
      </c>
      <c r="P2764" s="3">
        <v>0.40500000000000003</v>
      </c>
      <c r="Q2764" s="3">
        <v>0.126</v>
      </c>
      <c r="R2764" s="3">
        <v>0.29299999999999998</v>
      </c>
      <c r="S2764" s="3">
        <v>0.17799999999999999</v>
      </c>
      <c r="T2764" s="1" t="s">
        <v>28</v>
      </c>
      <c r="U2764" s="1" t="s">
        <v>30</v>
      </c>
      <c r="V2764" s="3">
        <v>0.23499999999999999</v>
      </c>
      <c r="W2764" s="1" t="s">
        <v>30</v>
      </c>
    </row>
    <row r="2765" spans="1:23" ht="13" x14ac:dyDescent="0.15">
      <c r="A2765" s="1" t="s">
        <v>1624</v>
      </c>
      <c r="B2765" s="1" t="s">
        <v>1770</v>
      </c>
      <c r="C2765" s="1">
        <v>48461</v>
      </c>
      <c r="D2765" s="2">
        <v>3109</v>
      </c>
      <c r="E2765" s="3">
        <v>1</v>
      </c>
      <c r="F2765" s="3">
        <v>0.19700000000000001</v>
      </c>
      <c r="I2765" s="1" t="s">
        <v>44</v>
      </c>
      <c r="J2765" s="2">
        <v>2138</v>
      </c>
      <c r="K2765" s="3">
        <v>0.28599999999999998</v>
      </c>
      <c r="L2765" s="1">
        <v>5</v>
      </c>
      <c r="M2765" s="1">
        <v>5.8</v>
      </c>
      <c r="N2765" s="1">
        <v>74.900000000000006</v>
      </c>
      <c r="O2765" s="4">
        <v>10946.8</v>
      </c>
      <c r="P2765" s="3">
        <v>0.41599999999999998</v>
      </c>
      <c r="Q2765" s="3">
        <v>0.155</v>
      </c>
      <c r="R2765" s="3">
        <v>0.35699999999999998</v>
      </c>
      <c r="S2765" s="3">
        <v>0.17100000000000001</v>
      </c>
      <c r="T2765" s="1" t="s">
        <v>28</v>
      </c>
      <c r="U2765" s="1" t="s">
        <v>28</v>
      </c>
      <c r="V2765" s="3">
        <v>0.26400000000000001</v>
      </c>
      <c r="W2765" s="1" t="s">
        <v>28</v>
      </c>
    </row>
    <row r="2766" spans="1:23" ht="13" x14ac:dyDescent="0.15">
      <c r="A2766" s="1" t="s">
        <v>1624</v>
      </c>
      <c r="B2766" s="1" t="s">
        <v>1771</v>
      </c>
      <c r="C2766" s="1">
        <v>48463</v>
      </c>
      <c r="D2766" s="2">
        <v>24960</v>
      </c>
      <c r="E2766" s="3">
        <v>0.35199999999999998</v>
      </c>
      <c r="F2766" s="3">
        <v>0.22900000000000001</v>
      </c>
      <c r="G2766" s="2">
        <v>3091</v>
      </c>
      <c r="H2766" s="2">
        <v>1189</v>
      </c>
      <c r="I2766" s="1" t="s">
        <v>26</v>
      </c>
      <c r="J2766" s="2">
        <v>2662</v>
      </c>
      <c r="K2766" s="3">
        <v>0.27200000000000002</v>
      </c>
      <c r="L2766" s="1">
        <v>5.0999999999999996</v>
      </c>
      <c r="M2766" s="1">
        <v>5.7</v>
      </c>
      <c r="N2766" s="1">
        <v>72.099999999999994</v>
      </c>
      <c r="O2766" s="4">
        <v>13124</v>
      </c>
      <c r="P2766" s="3">
        <v>0.41599999999999998</v>
      </c>
      <c r="Q2766" s="3">
        <v>0.156</v>
      </c>
      <c r="R2766" s="3">
        <v>0.34399999999999997</v>
      </c>
      <c r="S2766" s="3">
        <v>0.222</v>
      </c>
      <c r="T2766" s="1" t="s">
        <v>28</v>
      </c>
      <c r="U2766" s="1" t="s">
        <v>28</v>
      </c>
      <c r="V2766" s="3">
        <v>0.27300000000000002</v>
      </c>
      <c r="W2766" s="1" t="s">
        <v>28</v>
      </c>
    </row>
    <row r="2767" spans="1:23" ht="13" x14ac:dyDescent="0.15">
      <c r="A2767" s="1" t="s">
        <v>1624</v>
      </c>
      <c r="B2767" s="1" t="s">
        <v>1772</v>
      </c>
      <c r="C2767" s="1">
        <v>48465</v>
      </c>
      <c r="D2767" s="2">
        <v>47720</v>
      </c>
      <c r="E2767" s="3">
        <v>0.10299999999999999</v>
      </c>
      <c r="F2767" s="3">
        <v>0.214</v>
      </c>
      <c r="G2767" s="2">
        <v>2973</v>
      </c>
      <c r="H2767" s="2">
        <v>1539</v>
      </c>
      <c r="I2767" s="1" t="s">
        <v>26</v>
      </c>
      <c r="J2767" s="2">
        <v>2572</v>
      </c>
      <c r="K2767" s="3">
        <v>0.29299999999999998</v>
      </c>
      <c r="L2767" s="1">
        <v>4.9000000000000004</v>
      </c>
      <c r="M2767" s="1">
        <v>5.5</v>
      </c>
      <c r="N2767" s="1">
        <v>74.900000000000006</v>
      </c>
      <c r="O2767" s="4">
        <v>9199.2000000000007</v>
      </c>
      <c r="P2767" s="3">
        <v>0.42099999999999999</v>
      </c>
      <c r="Q2767" s="3">
        <v>0.17100000000000001</v>
      </c>
      <c r="R2767" s="3">
        <v>0.35699999999999998</v>
      </c>
      <c r="S2767" s="3">
        <v>0.184</v>
      </c>
      <c r="T2767" s="1" t="s">
        <v>28</v>
      </c>
      <c r="U2767" s="1" t="s">
        <v>28</v>
      </c>
      <c r="V2767" s="3">
        <v>0.27300000000000002</v>
      </c>
      <c r="W2767" s="1" t="s">
        <v>28</v>
      </c>
    </row>
    <row r="2768" spans="1:23" ht="13" x14ac:dyDescent="0.15">
      <c r="A2768" s="1" t="s">
        <v>1624</v>
      </c>
      <c r="B2768" s="1" t="s">
        <v>1773</v>
      </c>
      <c r="C2768" s="1">
        <v>48467</v>
      </c>
      <c r="D2768" s="2">
        <v>64000</v>
      </c>
      <c r="E2768" s="3">
        <v>1</v>
      </c>
      <c r="F2768" s="3">
        <v>0.192</v>
      </c>
      <c r="G2768" s="2">
        <v>12255</v>
      </c>
      <c r="H2768" s="2">
        <v>2462</v>
      </c>
      <c r="I2768" s="1" t="s">
        <v>26</v>
      </c>
      <c r="J2768" s="2">
        <v>3111</v>
      </c>
      <c r="K2768" s="3">
        <v>0.217</v>
      </c>
      <c r="L2768" s="1">
        <v>4.5999999999999996</v>
      </c>
      <c r="M2768" s="1">
        <v>6.1</v>
      </c>
      <c r="N2768" s="1">
        <v>73.8</v>
      </c>
      <c r="O2768" s="4">
        <v>10899.4</v>
      </c>
      <c r="P2768" s="3">
        <v>0.36099999999999999</v>
      </c>
      <c r="Q2768" s="3">
        <v>0.114</v>
      </c>
      <c r="R2768" s="3">
        <v>0.27500000000000002</v>
      </c>
      <c r="S2768" s="3">
        <v>0.161</v>
      </c>
      <c r="T2768" s="1" t="s">
        <v>28</v>
      </c>
      <c r="U2768" s="1" t="s">
        <v>30</v>
      </c>
      <c r="V2768" s="3">
        <v>0.22</v>
      </c>
      <c r="W2768" s="1" t="s">
        <v>30</v>
      </c>
    </row>
    <row r="2769" spans="1:23" ht="13" x14ac:dyDescent="0.15">
      <c r="A2769" s="1" t="s">
        <v>1624</v>
      </c>
      <c r="B2769" s="1" t="s">
        <v>1774</v>
      </c>
      <c r="C2769" s="1">
        <v>48469</v>
      </c>
      <c r="D2769" s="2">
        <v>91664</v>
      </c>
      <c r="E2769" s="3">
        <v>0.27700000000000002</v>
      </c>
      <c r="F2769" s="3">
        <v>0.191</v>
      </c>
      <c r="G2769" s="2">
        <v>1378</v>
      </c>
      <c r="H2769" s="1">
        <v>559</v>
      </c>
      <c r="I2769" s="1" t="s">
        <v>33</v>
      </c>
      <c r="J2769" s="2">
        <v>4138</v>
      </c>
      <c r="K2769" s="3">
        <v>0.245</v>
      </c>
      <c r="L2769" s="1">
        <v>4.5999999999999996</v>
      </c>
      <c r="M2769" s="1">
        <v>5.8</v>
      </c>
      <c r="N2769" s="1">
        <v>74.7</v>
      </c>
      <c r="O2769" s="4">
        <v>10170.700000000001</v>
      </c>
      <c r="P2769" s="3">
        <v>0.39100000000000001</v>
      </c>
      <c r="Q2769" s="3">
        <v>0.13600000000000001</v>
      </c>
      <c r="R2769" s="3">
        <v>0.311</v>
      </c>
      <c r="S2769" s="3">
        <v>0.18099999999999999</v>
      </c>
      <c r="T2769" s="1" t="s">
        <v>28</v>
      </c>
      <c r="U2769" s="1" t="s">
        <v>30</v>
      </c>
      <c r="V2769" s="3">
        <v>0.24299999999999999</v>
      </c>
      <c r="W2769" s="1" t="s">
        <v>30</v>
      </c>
    </row>
    <row r="2770" spans="1:23" ht="13" x14ac:dyDescent="0.15">
      <c r="A2770" s="1" t="s">
        <v>1624</v>
      </c>
      <c r="B2770" s="1" t="s">
        <v>135</v>
      </c>
      <c r="C2770" s="1">
        <v>48471</v>
      </c>
      <c r="D2770" s="2">
        <v>81268</v>
      </c>
      <c r="E2770" s="3">
        <v>0.432</v>
      </c>
      <c r="F2770" s="3">
        <v>0.186</v>
      </c>
      <c r="G2770" s="2">
        <v>3713</v>
      </c>
      <c r="H2770" s="2">
        <v>1593</v>
      </c>
      <c r="I2770" s="1" t="s">
        <v>26</v>
      </c>
      <c r="J2770" s="2">
        <v>3500</v>
      </c>
      <c r="K2770" s="3">
        <v>0.24299999999999999</v>
      </c>
      <c r="L2770" s="1">
        <v>4.8</v>
      </c>
      <c r="M2770" s="1">
        <v>5.8</v>
      </c>
      <c r="N2770" s="1">
        <v>76.599999999999994</v>
      </c>
      <c r="O2770" s="4">
        <v>8100.7</v>
      </c>
      <c r="P2770" s="3">
        <v>0.42199999999999999</v>
      </c>
      <c r="Q2770" s="3">
        <v>0.14299999999999999</v>
      </c>
      <c r="R2770" s="3">
        <v>0.30099999999999999</v>
      </c>
      <c r="S2770" s="3">
        <v>0.16300000000000001</v>
      </c>
      <c r="T2770" s="1" t="s">
        <v>28</v>
      </c>
      <c r="U2770" s="1" t="s">
        <v>30</v>
      </c>
      <c r="V2770" s="3">
        <v>0.24299999999999999</v>
      </c>
      <c r="W2770" s="1" t="s">
        <v>30</v>
      </c>
    </row>
    <row r="2771" spans="1:23" ht="13" x14ac:dyDescent="0.15">
      <c r="A2771" s="1" t="s">
        <v>1624</v>
      </c>
      <c r="B2771" s="1" t="s">
        <v>1775</v>
      </c>
      <c r="C2771" s="1">
        <v>48473</v>
      </c>
      <c r="D2771" s="2">
        <v>63553</v>
      </c>
      <c r="E2771" s="3">
        <v>0.77400000000000002</v>
      </c>
      <c r="F2771" s="3">
        <v>0.183</v>
      </c>
      <c r="G2771" s="2">
        <v>8540</v>
      </c>
      <c r="H2771" s="2">
        <v>3178</v>
      </c>
      <c r="I2771" s="1" t="s">
        <v>26</v>
      </c>
      <c r="J2771" s="2">
        <v>3103</v>
      </c>
      <c r="K2771" s="3">
        <v>0.215</v>
      </c>
      <c r="L2771" s="1">
        <v>4.2</v>
      </c>
      <c r="M2771" s="1">
        <v>5.5</v>
      </c>
      <c r="N2771" s="1">
        <v>75.900000000000006</v>
      </c>
      <c r="O2771" s="4">
        <v>8935.5</v>
      </c>
      <c r="P2771" s="3">
        <v>0.41499999999999998</v>
      </c>
      <c r="Q2771" s="3">
        <v>0.13100000000000001</v>
      </c>
      <c r="R2771" s="3">
        <v>0.28699999999999998</v>
      </c>
      <c r="S2771" s="3">
        <v>0.13900000000000001</v>
      </c>
      <c r="T2771" s="1" t="s">
        <v>28</v>
      </c>
      <c r="U2771" s="1" t="s">
        <v>30</v>
      </c>
      <c r="V2771" s="3">
        <v>0.22800000000000001</v>
      </c>
      <c r="W2771" s="1" t="s">
        <v>30</v>
      </c>
    </row>
    <row r="2772" spans="1:23" ht="13" x14ac:dyDescent="0.15">
      <c r="A2772" s="1" t="s">
        <v>1624</v>
      </c>
      <c r="B2772" s="1" t="s">
        <v>1265</v>
      </c>
      <c r="C2772" s="1">
        <v>48475</v>
      </c>
      <c r="D2772" s="2">
        <v>10966</v>
      </c>
      <c r="E2772" s="3">
        <v>0.21299999999999999</v>
      </c>
      <c r="F2772" s="3">
        <v>0.23300000000000001</v>
      </c>
      <c r="G2772" s="2">
        <v>11194</v>
      </c>
      <c r="H2772" s="2">
        <v>5483</v>
      </c>
      <c r="I2772" s="1" t="s">
        <v>26</v>
      </c>
      <c r="J2772" s="2">
        <v>3752</v>
      </c>
      <c r="K2772" s="3">
        <v>0.26100000000000001</v>
      </c>
      <c r="L2772" s="1">
        <v>4.7</v>
      </c>
      <c r="M2772" s="1">
        <v>5.7</v>
      </c>
      <c r="N2772" s="1">
        <v>72.3</v>
      </c>
      <c r="O2772" s="4">
        <v>12790.1</v>
      </c>
      <c r="P2772" s="3">
        <v>0.40799999999999997</v>
      </c>
      <c r="Q2772" s="3">
        <v>0.14499999999999999</v>
      </c>
      <c r="R2772" s="3">
        <v>0.33100000000000002</v>
      </c>
      <c r="S2772" s="3">
        <v>0.156</v>
      </c>
      <c r="T2772" s="1" t="s">
        <v>28</v>
      </c>
      <c r="U2772" s="1" t="s">
        <v>28</v>
      </c>
      <c r="V2772" s="3">
        <v>0.25600000000000001</v>
      </c>
      <c r="W2772" s="1" t="s">
        <v>28</v>
      </c>
    </row>
    <row r="2773" spans="1:23" ht="13" x14ac:dyDescent="0.15">
      <c r="A2773" s="1" t="s">
        <v>1624</v>
      </c>
      <c r="B2773" s="1" t="s">
        <v>136</v>
      </c>
      <c r="C2773" s="1">
        <v>48477</v>
      </c>
      <c r="D2773" s="2">
        <v>37007</v>
      </c>
      <c r="E2773" s="3">
        <v>0.51400000000000001</v>
      </c>
      <c r="F2773" s="3">
        <v>0.16300000000000001</v>
      </c>
      <c r="G2773" s="2">
        <v>1631</v>
      </c>
      <c r="H2773" s="2">
        <v>1121</v>
      </c>
      <c r="I2773" s="1" t="s">
        <v>26</v>
      </c>
      <c r="J2773" s="2">
        <v>2429</v>
      </c>
      <c r="K2773" s="3">
        <v>0.193</v>
      </c>
      <c r="L2773" s="1">
        <v>4.0999999999999996</v>
      </c>
      <c r="M2773" s="1">
        <v>5.6</v>
      </c>
      <c r="N2773" s="1">
        <v>76.900000000000006</v>
      </c>
      <c r="O2773" s="4">
        <v>8785</v>
      </c>
      <c r="P2773" s="3">
        <v>0.371</v>
      </c>
      <c r="Q2773" s="3">
        <v>0.11700000000000001</v>
      </c>
      <c r="R2773" s="3">
        <v>0.26300000000000001</v>
      </c>
      <c r="S2773" s="3">
        <v>0.14899999999999999</v>
      </c>
      <c r="T2773" s="1" t="s">
        <v>28</v>
      </c>
      <c r="U2773" s="1" t="s">
        <v>29</v>
      </c>
      <c r="V2773" s="3">
        <v>0.20899999999999999</v>
      </c>
      <c r="W2773" s="1" t="s">
        <v>30</v>
      </c>
    </row>
    <row r="2774" spans="1:23" ht="13" x14ac:dyDescent="0.15">
      <c r="A2774" s="1" t="s">
        <v>1624</v>
      </c>
      <c r="B2774" s="1" t="s">
        <v>1776</v>
      </c>
      <c r="C2774" s="1">
        <v>48479</v>
      </c>
      <c r="D2774" s="2">
        <v>269148</v>
      </c>
      <c r="E2774" s="3">
        <v>5.8999999999999997E-2</v>
      </c>
      <c r="F2774" s="3">
        <v>0.27100000000000002</v>
      </c>
      <c r="G2774" s="2">
        <v>3268</v>
      </c>
      <c r="H2774" s="2">
        <v>1703</v>
      </c>
      <c r="I2774" s="1" t="s">
        <v>26</v>
      </c>
      <c r="J2774" s="2">
        <v>3493</v>
      </c>
      <c r="K2774" s="3">
        <v>0.26400000000000001</v>
      </c>
      <c r="L2774" s="1">
        <v>5</v>
      </c>
      <c r="M2774" s="1">
        <v>5.2</v>
      </c>
      <c r="N2774" s="1">
        <v>75.8</v>
      </c>
      <c r="O2774" s="4">
        <v>8920.2000000000007</v>
      </c>
      <c r="P2774" s="3">
        <v>0.41499999999999998</v>
      </c>
      <c r="Q2774" s="3">
        <v>0.16300000000000001</v>
      </c>
      <c r="R2774" s="3">
        <v>0.33300000000000002</v>
      </c>
      <c r="S2774" s="3">
        <v>0.2</v>
      </c>
      <c r="T2774" s="1" t="s">
        <v>28</v>
      </c>
      <c r="U2774" s="1" t="s">
        <v>28</v>
      </c>
      <c r="V2774" s="3">
        <v>0.27400000000000002</v>
      </c>
      <c r="W2774" s="1" t="s">
        <v>28</v>
      </c>
    </row>
    <row r="2775" spans="1:23" ht="13" x14ac:dyDescent="0.15">
      <c r="A2775" s="1" t="s">
        <v>1624</v>
      </c>
      <c r="B2775" s="1" t="s">
        <v>1777</v>
      </c>
      <c r="C2775" s="1">
        <v>48481</v>
      </c>
      <c r="D2775" s="2">
        <v>41739</v>
      </c>
      <c r="E2775" s="3">
        <v>0.47499999999999998</v>
      </c>
      <c r="F2775" s="3">
        <v>0.20599999999999999</v>
      </c>
      <c r="G2775" s="2">
        <v>2608</v>
      </c>
      <c r="H2775" s="2">
        <v>1670</v>
      </c>
      <c r="I2775" s="1" t="s">
        <v>26</v>
      </c>
      <c r="J2775" s="2">
        <v>5141</v>
      </c>
      <c r="K2775" s="3">
        <v>0.24</v>
      </c>
      <c r="L2775" s="1">
        <v>4.7</v>
      </c>
      <c r="M2775" s="1">
        <v>5.7</v>
      </c>
      <c r="N2775" s="1">
        <v>73.7</v>
      </c>
      <c r="O2775" s="4">
        <v>11245</v>
      </c>
      <c r="P2775" s="3">
        <v>0.41399999999999998</v>
      </c>
      <c r="Q2775" s="3">
        <v>0.13900000000000001</v>
      </c>
      <c r="R2775" s="3">
        <v>0.31</v>
      </c>
      <c r="S2775" s="3">
        <v>0.16800000000000001</v>
      </c>
      <c r="T2775" s="1" t="s">
        <v>28</v>
      </c>
      <c r="U2775" s="1" t="s">
        <v>30</v>
      </c>
      <c r="V2775" s="3">
        <v>0.246</v>
      </c>
      <c r="W2775" s="1" t="s">
        <v>30</v>
      </c>
    </row>
    <row r="2776" spans="1:23" ht="13" x14ac:dyDescent="0.15">
      <c r="A2776" s="1" t="s">
        <v>1624</v>
      </c>
      <c r="B2776" s="1" t="s">
        <v>508</v>
      </c>
      <c r="C2776" s="1">
        <v>48483</v>
      </c>
      <c r="D2776" s="2">
        <v>4804</v>
      </c>
      <c r="E2776" s="3">
        <v>1</v>
      </c>
      <c r="F2776" s="3">
        <v>0.25700000000000001</v>
      </c>
      <c r="G2776" s="2">
        <v>4927</v>
      </c>
      <c r="H2776" s="2">
        <v>1201</v>
      </c>
      <c r="I2776" s="1" t="s">
        <v>26</v>
      </c>
      <c r="J2776" s="2">
        <v>2990</v>
      </c>
      <c r="K2776" s="3">
        <v>0.23599999999999999</v>
      </c>
      <c r="L2776" s="1">
        <v>4.9000000000000004</v>
      </c>
      <c r="M2776" s="1">
        <v>6.1</v>
      </c>
      <c r="N2776" s="1">
        <v>71.3</v>
      </c>
      <c r="O2776" s="4">
        <v>13275</v>
      </c>
      <c r="P2776" s="3">
        <v>0.39800000000000002</v>
      </c>
      <c r="Q2776" s="3">
        <v>0.129</v>
      </c>
      <c r="R2776" s="3">
        <v>0.30499999999999999</v>
      </c>
      <c r="S2776" s="3">
        <v>0.186</v>
      </c>
      <c r="T2776" s="1" t="s">
        <v>28</v>
      </c>
      <c r="U2776" s="1" t="s">
        <v>30</v>
      </c>
      <c r="V2776" s="3">
        <v>0.252</v>
      </c>
      <c r="W2776" s="1" t="s">
        <v>28</v>
      </c>
    </row>
    <row r="2777" spans="1:23" ht="13" x14ac:dyDescent="0.15">
      <c r="A2777" s="1" t="s">
        <v>1624</v>
      </c>
      <c r="B2777" s="1" t="s">
        <v>762</v>
      </c>
      <c r="C2777" s="1">
        <v>48485</v>
      </c>
      <c r="D2777" s="2">
        <v>130180</v>
      </c>
      <c r="E2777" s="3">
        <v>0.127</v>
      </c>
      <c r="F2777" s="3">
        <v>0.16800000000000001</v>
      </c>
      <c r="G2777" s="2">
        <v>1204</v>
      </c>
      <c r="H2777" s="1">
        <v>452</v>
      </c>
      <c r="I2777" s="1" t="s">
        <v>33</v>
      </c>
      <c r="J2777" s="2">
        <v>3674</v>
      </c>
      <c r="K2777" s="3">
        <v>0.20599999999999999</v>
      </c>
      <c r="L2777" s="1">
        <v>4.5</v>
      </c>
      <c r="M2777" s="1">
        <v>5.9</v>
      </c>
      <c r="N2777" s="1">
        <v>73</v>
      </c>
      <c r="O2777" s="4">
        <v>11092</v>
      </c>
      <c r="P2777" s="3">
        <v>0.38900000000000001</v>
      </c>
      <c r="Q2777" s="3">
        <v>0.127</v>
      </c>
      <c r="R2777" s="3">
        <v>0.26700000000000002</v>
      </c>
      <c r="S2777" s="3">
        <v>0.17599999999999999</v>
      </c>
      <c r="T2777" s="1" t="s">
        <v>28</v>
      </c>
      <c r="U2777" s="1" t="s">
        <v>30</v>
      </c>
      <c r="V2777" s="3">
        <v>0.222</v>
      </c>
      <c r="W2777" s="1" t="s">
        <v>30</v>
      </c>
    </row>
    <row r="2778" spans="1:23" ht="13" x14ac:dyDescent="0.15">
      <c r="A2778" s="1" t="s">
        <v>1624</v>
      </c>
      <c r="B2778" s="1" t="s">
        <v>1778</v>
      </c>
      <c r="C2778" s="1">
        <v>48487</v>
      </c>
      <c r="D2778" s="2">
        <v>12522</v>
      </c>
      <c r="E2778" s="3">
        <v>0.26100000000000001</v>
      </c>
      <c r="F2778" s="3">
        <v>0.20899999999999999</v>
      </c>
      <c r="G2778" s="2">
        <v>3183</v>
      </c>
      <c r="H2778" s="1">
        <v>522</v>
      </c>
      <c r="I2778" s="1" t="s">
        <v>33</v>
      </c>
      <c r="J2778" s="2">
        <v>3740</v>
      </c>
      <c r="K2778" s="3">
        <v>0.27300000000000002</v>
      </c>
      <c r="L2778" s="1">
        <v>5.3</v>
      </c>
      <c r="M2778" s="1">
        <v>6.3</v>
      </c>
      <c r="N2778" s="1">
        <v>71.400000000000006</v>
      </c>
      <c r="O2778" s="4">
        <v>13359.3</v>
      </c>
      <c r="P2778" s="3">
        <v>0.41399999999999998</v>
      </c>
      <c r="Q2778" s="3">
        <v>0.15</v>
      </c>
      <c r="R2778" s="3">
        <v>0.33600000000000002</v>
      </c>
      <c r="S2778" s="3">
        <v>0.215</v>
      </c>
      <c r="T2778" s="1" t="s">
        <v>28</v>
      </c>
      <c r="U2778" s="1" t="s">
        <v>28</v>
      </c>
      <c r="V2778" s="3">
        <v>0.26600000000000001</v>
      </c>
      <c r="W2778" s="1" t="s">
        <v>28</v>
      </c>
    </row>
    <row r="2779" spans="1:23" ht="13" x14ac:dyDescent="0.15">
      <c r="A2779" s="1" t="s">
        <v>1624</v>
      </c>
      <c r="B2779" s="1" t="s">
        <v>1779</v>
      </c>
      <c r="C2779" s="1">
        <v>48489</v>
      </c>
      <c r="D2779" s="2">
        <v>20037</v>
      </c>
      <c r="E2779" s="3">
        <v>0.35599999999999998</v>
      </c>
      <c r="F2779" s="3">
        <v>0.216</v>
      </c>
      <c r="G2779" s="2">
        <v>2540</v>
      </c>
      <c r="H2779" s="2">
        <v>2226</v>
      </c>
      <c r="I2779" s="1" t="s">
        <v>26</v>
      </c>
      <c r="J2779" s="2">
        <v>3725</v>
      </c>
      <c r="K2779" s="3">
        <v>0.36799999999999999</v>
      </c>
      <c r="L2779" s="1">
        <v>5.8</v>
      </c>
      <c r="M2779" s="1">
        <v>6.1</v>
      </c>
      <c r="N2779" s="1">
        <v>72.900000000000006</v>
      </c>
      <c r="O2779" s="4">
        <v>11566.5</v>
      </c>
      <c r="P2779" s="3">
        <v>0.48799999999999999</v>
      </c>
      <c r="Q2779" s="3">
        <v>0.19800000000000001</v>
      </c>
      <c r="R2779" s="3">
        <v>0.40400000000000003</v>
      </c>
      <c r="S2779" s="3">
        <v>0.23899999999999999</v>
      </c>
      <c r="T2779" s="1" t="s">
        <v>28</v>
      </c>
      <c r="U2779" s="1" t="s">
        <v>28</v>
      </c>
      <c r="V2779" s="3">
        <v>0.31900000000000001</v>
      </c>
      <c r="W2779" s="1" t="s">
        <v>28</v>
      </c>
    </row>
    <row r="2780" spans="1:23" ht="13" x14ac:dyDescent="0.15">
      <c r="A2780" s="1" t="s">
        <v>1624</v>
      </c>
      <c r="B2780" s="1" t="s">
        <v>654</v>
      </c>
      <c r="C2780" s="1">
        <v>48491</v>
      </c>
      <c r="D2780" s="2">
        <v>697191</v>
      </c>
      <c r="E2780" s="3">
        <v>9.1999999999999998E-2</v>
      </c>
      <c r="F2780" s="3">
        <v>0.104</v>
      </c>
      <c r="G2780" s="2">
        <v>1465</v>
      </c>
      <c r="H2780" s="1">
        <v>560</v>
      </c>
      <c r="I2780" s="1" t="s">
        <v>33</v>
      </c>
      <c r="J2780" s="2">
        <v>2173</v>
      </c>
      <c r="K2780" s="3">
        <v>0.15</v>
      </c>
      <c r="L2780" s="1">
        <v>3.5</v>
      </c>
      <c r="M2780" s="1">
        <v>5.3</v>
      </c>
      <c r="N2780" s="1">
        <v>80.7</v>
      </c>
      <c r="O2780" s="4">
        <v>5174.8</v>
      </c>
      <c r="P2780" s="3">
        <v>0.29599999999999999</v>
      </c>
      <c r="Q2780" s="3">
        <v>0.1</v>
      </c>
      <c r="R2780" s="3">
        <v>0.191</v>
      </c>
      <c r="S2780" s="3">
        <v>0.126</v>
      </c>
      <c r="T2780" s="1" t="s">
        <v>29</v>
      </c>
      <c r="U2780" s="1" t="s">
        <v>29</v>
      </c>
      <c r="V2780" s="3">
        <v>0.161</v>
      </c>
      <c r="W2780" s="1" t="s">
        <v>29</v>
      </c>
    </row>
    <row r="2781" spans="1:23" ht="13" x14ac:dyDescent="0.15">
      <c r="A2781" s="1" t="s">
        <v>1624</v>
      </c>
      <c r="B2781" s="1" t="s">
        <v>763</v>
      </c>
      <c r="C2781" s="1">
        <v>48493</v>
      </c>
      <c r="D2781" s="2">
        <v>54183</v>
      </c>
      <c r="E2781" s="3">
        <v>0.873</v>
      </c>
      <c r="F2781" s="3">
        <v>0.15</v>
      </c>
      <c r="G2781" s="2">
        <v>2136</v>
      </c>
      <c r="H2781" s="2">
        <v>2007</v>
      </c>
      <c r="I2781" s="1" t="s">
        <v>26</v>
      </c>
      <c r="J2781" s="2">
        <v>2806</v>
      </c>
      <c r="K2781" s="3">
        <v>0.215</v>
      </c>
      <c r="L2781" s="1">
        <v>4.0999999999999996</v>
      </c>
      <c r="M2781" s="1">
        <v>5.5</v>
      </c>
      <c r="N2781" s="1">
        <v>76.8</v>
      </c>
      <c r="O2781" s="4">
        <v>8131</v>
      </c>
      <c r="P2781" s="3">
        <v>0.42099999999999999</v>
      </c>
      <c r="Q2781" s="3">
        <v>0.125</v>
      </c>
      <c r="R2781" s="3">
        <v>0.28499999999999998</v>
      </c>
      <c r="S2781" s="3">
        <v>0.14199999999999999</v>
      </c>
      <c r="T2781" s="1" t="s">
        <v>30</v>
      </c>
      <c r="U2781" s="1" t="s">
        <v>30</v>
      </c>
      <c r="V2781" s="3">
        <v>0.223</v>
      </c>
      <c r="W2781" s="1" t="s">
        <v>30</v>
      </c>
    </row>
    <row r="2782" spans="1:23" ht="13" x14ac:dyDescent="0.15">
      <c r="A2782" s="1" t="s">
        <v>1624</v>
      </c>
      <c r="B2782" s="1" t="s">
        <v>1780</v>
      </c>
      <c r="C2782" s="1">
        <v>48495</v>
      </c>
      <c r="D2782" s="2">
        <v>7414</v>
      </c>
      <c r="E2782" s="3">
        <v>0.18099999999999999</v>
      </c>
      <c r="F2782" s="3">
        <v>0.19700000000000001</v>
      </c>
      <c r="G2782" s="2">
        <v>3708</v>
      </c>
      <c r="I2782" s="1" t="s">
        <v>26</v>
      </c>
      <c r="J2782" s="2">
        <v>4019</v>
      </c>
      <c r="K2782" s="3">
        <v>0.26400000000000001</v>
      </c>
      <c r="L2782" s="1">
        <v>4.5999999999999996</v>
      </c>
      <c r="M2782" s="1">
        <v>5.4</v>
      </c>
      <c r="N2782" s="1">
        <v>71.2</v>
      </c>
      <c r="O2782" s="4">
        <v>14257.8</v>
      </c>
      <c r="P2782" s="3">
        <v>0.39500000000000002</v>
      </c>
      <c r="Q2782" s="3">
        <v>0.14399999999999999</v>
      </c>
      <c r="R2782" s="3">
        <v>0.33500000000000002</v>
      </c>
      <c r="S2782" s="3">
        <v>0.14499999999999999</v>
      </c>
      <c r="T2782" s="1" t="s">
        <v>28</v>
      </c>
      <c r="U2782" s="1" t="s">
        <v>28</v>
      </c>
      <c r="V2782" s="3">
        <v>0.247</v>
      </c>
      <c r="W2782" s="1" t="s">
        <v>30</v>
      </c>
    </row>
    <row r="2783" spans="1:23" ht="13" x14ac:dyDescent="0.15">
      <c r="A2783" s="1" t="s">
        <v>1624</v>
      </c>
      <c r="B2783" s="1" t="s">
        <v>1781</v>
      </c>
      <c r="C2783" s="1">
        <v>48497</v>
      </c>
      <c r="D2783" s="2">
        <v>78097</v>
      </c>
      <c r="E2783" s="3">
        <v>0.90500000000000003</v>
      </c>
      <c r="F2783" s="3">
        <v>0.17899999999999999</v>
      </c>
      <c r="G2783" s="2">
        <v>2656</v>
      </c>
      <c r="H2783" s="2">
        <v>1370</v>
      </c>
      <c r="I2783" s="1" t="s">
        <v>26</v>
      </c>
      <c r="J2783" s="2">
        <v>3712</v>
      </c>
      <c r="K2783" s="3">
        <v>0.21199999999999999</v>
      </c>
      <c r="L2783" s="1">
        <v>4.3</v>
      </c>
      <c r="M2783" s="1">
        <v>5.7</v>
      </c>
      <c r="N2783" s="1">
        <v>75.099999999999994</v>
      </c>
      <c r="O2783" s="4">
        <v>8574.1</v>
      </c>
      <c r="P2783" s="3">
        <v>0.40400000000000003</v>
      </c>
      <c r="Q2783" s="3">
        <v>0.114</v>
      </c>
      <c r="R2783" s="3">
        <v>0.27300000000000002</v>
      </c>
      <c r="S2783" s="3">
        <v>0.14899999999999999</v>
      </c>
      <c r="T2783" s="1" t="s">
        <v>28</v>
      </c>
      <c r="U2783" s="1" t="s">
        <v>30</v>
      </c>
      <c r="V2783" s="3">
        <v>0.222</v>
      </c>
      <c r="W2783" s="1" t="s">
        <v>30</v>
      </c>
    </row>
    <row r="2784" spans="1:23" ht="13" x14ac:dyDescent="0.15">
      <c r="A2784" s="1" t="s">
        <v>1624</v>
      </c>
      <c r="B2784" s="1" t="s">
        <v>1430</v>
      </c>
      <c r="C2784" s="1">
        <v>48499</v>
      </c>
      <c r="D2784" s="2">
        <v>47921</v>
      </c>
      <c r="E2784" s="3">
        <v>0.873</v>
      </c>
      <c r="F2784" s="3">
        <v>0.19800000000000001</v>
      </c>
      <c r="G2784" s="2">
        <v>3058</v>
      </c>
      <c r="H2784" s="2">
        <v>1711</v>
      </c>
      <c r="I2784" s="1" t="s">
        <v>26</v>
      </c>
      <c r="J2784" s="2">
        <v>2543</v>
      </c>
      <c r="K2784" s="3">
        <v>0.19800000000000001</v>
      </c>
      <c r="L2784" s="1">
        <v>4.4000000000000004</v>
      </c>
      <c r="M2784" s="1">
        <v>5.9</v>
      </c>
      <c r="N2784" s="1">
        <v>73.599999999999994</v>
      </c>
      <c r="O2784" s="4">
        <v>11592.1</v>
      </c>
      <c r="P2784" s="3">
        <v>0.35899999999999999</v>
      </c>
      <c r="Q2784" s="3">
        <v>0.11</v>
      </c>
      <c r="R2784" s="3">
        <v>0.254</v>
      </c>
      <c r="S2784" s="3">
        <v>0.17299999999999999</v>
      </c>
      <c r="T2784" s="1" t="s">
        <v>28</v>
      </c>
      <c r="U2784" s="1" t="s">
        <v>29</v>
      </c>
      <c r="V2784" s="3">
        <v>0.215</v>
      </c>
      <c r="W2784" s="1" t="s">
        <v>30</v>
      </c>
    </row>
    <row r="2785" spans="1:23" ht="13" x14ac:dyDescent="0.15">
      <c r="A2785" s="1" t="s">
        <v>1624</v>
      </c>
      <c r="B2785" s="1" t="s">
        <v>1782</v>
      </c>
      <c r="C2785" s="1">
        <v>48501</v>
      </c>
      <c r="D2785" s="2">
        <v>7468</v>
      </c>
      <c r="E2785" s="3">
        <v>1</v>
      </c>
      <c r="F2785" s="3">
        <v>0.26600000000000001</v>
      </c>
      <c r="G2785" s="2">
        <v>3804</v>
      </c>
      <c r="H2785" s="2">
        <v>2489</v>
      </c>
      <c r="I2785" s="1" t="s">
        <v>26</v>
      </c>
      <c r="J2785" s="2">
        <v>1771</v>
      </c>
      <c r="K2785" s="3">
        <v>0.29799999999999999</v>
      </c>
      <c r="L2785" s="1">
        <v>5</v>
      </c>
      <c r="M2785" s="1">
        <v>5.8</v>
      </c>
      <c r="N2785" s="1">
        <v>72.099999999999994</v>
      </c>
      <c r="O2785" s="4">
        <v>12473.7</v>
      </c>
      <c r="P2785" s="3">
        <v>0.40699999999999997</v>
      </c>
      <c r="Q2785" s="3">
        <v>0.156</v>
      </c>
      <c r="R2785" s="3">
        <v>0.36599999999999999</v>
      </c>
      <c r="S2785" s="3">
        <v>0.158</v>
      </c>
      <c r="T2785" s="1" t="s">
        <v>28</v>
      </c>
      <c r="U2785" s="1" t="s">
        <v>28</v>
      </c>
      <c r="V2785" s="3">
        <v>0.27500000000000002</v>
      </c>
      <c r="W2785" s="1" t="s">
        <v>28</v>
      </c>
    </row>
    <row r="2786" spans="1:23" ht="13" x14ac:dyDescent="0.15">
      <c r="A2786" s="1" t="s">
        <v>1624</v>
      </c>
      <c r="B2786" s="1" t="s">
        <v>1783</v>
      </c>
      <c r="C2786" s="1">
        <v>48503</v>
      </c>
      <c r="D2786" s="2">
        <v>18124</v>
      </c>
      <c r="E2786" s="3">
        <v>0.52</v>
      </c>
      <c r="F2786" s="3">
        <v>0.21099999999999999</v>
      </c>
      <c r="G2786" s="2">
        <v>1198</v>
      </c>
      <c r="H2786" s="2">
        <v>1208</v>
      </c>
      <c r="I2786" s="1" t="s">
        <v>26</v>
      </c>
      <c r="J2786" s="2">
        <v>1791</v>
      </c>
      <c r="K2786" s="3">
        <v>0.219</v>
      </c>
      <c r="L2786" s="1">
        <v>4.4000000000000004</v>
      </c>
      <c r="M2786" s="1">
        <v>5.9</v>
      </c>
      <c r="N2786" s="1">
        <v>71.2</v>
      </c>
      <c r="O2786" s="4">
        <v>13482.4</v>
      </c>
      <c r="P2786" s="3">
        <v>0.38700000000000001</v>
      </c>
      <c r="Q2786" s="3">
        <v>0.11899999999999999</v>
      </c>
      <c r="R2786" s="3">
        <v>0.28599999999999998</v>
      </c>
      <c r="S2786" s="3">
        <v>0.17100000000000001</v>
      </c>
      <c r="T2786" s="1" t="s">
        <v>28</v>
      </c>
      <c r="U2786" s="1" t="s">
        <v>30</v>
      </c>
      <c r="V2786" s="3">
        <v>0.23200000000000001</v>
      </c>
      <c r="W2786" s="1" t="s">
        <v>30</v>
      </c>
    </row>
    <row r="2787" spans="1:23" ht="13" x14ac:dyDescent="0.15">
      <c r="A2787" s="1" t="s">
        <v>1624</v>
      </c>
      <c r="B2787" s="1" t="s">
        <v>1784</v>
      </c>
      <c r="C2787" s="1">
        <v>48505</v>
      </c>
      <c r="D2787" s="2">
        <v>13736</v>
      </c>
      <c r="E2787" s="3">
        <v>0.21199999999999999</v>
      </c>
      <c r="F2787" s="3">
        <v>0.23699999999999999</v>
      </c>
      <c r="I2787" s="1" t="s">
        <v>44</v>
      </c>
      <c r="J2787" s="2">
        <v>5053</v>
      </c>
      <c r="K2787" s="3">
        <v>0.41</v>
      </c>
      <c r="L2787" s="1">
        <v>6</v>
      </c>
      <c r="M2787" s="1">
        <v>5.9</v>
      </c>
      <c r="N2787" s="1">
        <v>74.7</v>
      </c>
      <c r="O2787" s="4">
        <v>9589.4</v>
      </c>
      <c r="P2787" s="3">
        <v>0.46100000000000002</v>
      </c>
      <c r="Q2787" s="3">
        <v>0.215</v>
      </c>
      <c r="R2787" s="3">
        <v>0.46500000000000002</v>
      </c>
      <c r="S2787" s="3">
        <v>0.26600000000000001</v>
      </c>
      <c r="T2787" s="1" t="s">
        <v>28</v>
      </c>
      <c r="U2787" s="1" t="s">
        <v>28</v>
      </c>
      <c r="V2787" s="3">
        <v>0.34200000000000003</v>
      </c>
      <c r="W2787" s="1" t="s">
        <v>28</v>
      </c>
    </row>
    <row r="2788" spans="1:23" ht="13" x14ac:dyDescent="0.15">
      <c r="A2788" s="1" t="s">
        <v>1624</v>
      </c>
      <c r="B2788" s="1" t="s">
        <v>1785</v>
      </c>
      <c r="C2788" s="1">
        <v>48507</v>
      </c>
      <c r="D2788" s="2">
        <v>9312</v>
      </c>
      <c r="E2788" s="3">
        <v>0.30599999999999999</v>
      </c>
      <c r="F2788" s="3">
        <v>0.17100000000000001</v>
      </c>
      <c r="H2788" s="2">
        <v>1552</v>
      </c>
      <c r="I2788" s="1" t="s">
        <v>26</v>
      </c>
      <c r="J2788" s="2">
        <v>3673</v>
      </c>
      <c r="K2788" s="3">
        <v>0.35899999999999999</v>
      </c>
      <c r="L2788" s="1">
        <v>5.9</v>
      </c>
      <c r="M2788" s="1">
        <v>5.8</v>
      </c>
      <c r="N2788" s="1">
        <v>69.900000000000006</v>
      </c>
      <c r="O2788" s="4">
        <v>15792.1</v>
      </c>
      <c r="P2788" s="3">
        <v>0.47699999999999998</v>
      </c>
      <c r="Q2788" s="3">
        <v>0.20100000000000001</v>
      </c>
      <c r="R2788" s="3">
        <v>0.42699999999999999</v>
      </c>
      <c r="S2788" s="3">
        <v>0.255</v>
      </c>
      <c r="T2788" s="1" t="s">
        <v>28</v>
      </c>
      <c r="U2788" s="1" t="s">
        <v>28</v>
      </c>
      <c r="V2788" s="3">
        <v>0.315</v>
      </c>
      <c r="W2788" s="1" t="s">
        <v>28</v>
      </c>
    </row>
    <row r="2789" spans="1:23" ht="13" x14ac:dyDescent="0.15">
      <c r="A2789" s="1" t="s">
        <v>1786</v>
      </c>
      <c r="B2789" s="1" t="s">
        <v>1435</v>
      </c>
      <c r="C2789" s="1">
        <v>49001</v>
      </c>
      <c r="D2789" s="2">
        <v>7233</v>
      </c>
      <c r="E2789" s="3">
        <v>1</v>
      </c>
      <c r="F2789" s="3">
        <v>0.123</v>
      </c>
      <c r="G2789" s="2">
        <v>1208</v>
      </c>
      <c r="H2789" s="2">
        <v>1206</v>
      </c>
      <c r="I2789" s="1" t="s">
        <v>26</v>
      </c>
      <c r="J2789" s="2">
        <v>2017</v>
      </c>
      <c r="K2789" s="3">
        <v>0.16</v>
      </c>
      <c r="L2789" s="1">
        <v>4</v>
      </c>
      <c r="M2789" s="1">
        <v>5.0999999999999996</v>
      </c>
      <c r="N2789" s="1">
        <v>74.900000000000006</v>
      </c>
      <c r="O2789" s="4">
        <v>9749.5</v>
      </c>
      <c r="P2789" s="3">
        <v>0.32500000000000001</v>
      </c>
      <c r="Q2789" s="3">
        <v>9.4E-2</v>
      </c>
      <c r="R2789" s="3">
        <v>0.2</v>
      </c>
      <c r="S2789" s="3">
        <v>0.124</v>
      </c>
      <c r="T2789" s="1" t="s">
        <v>30</v>
      </c>
      <c r="U2789" s="1" t="s">
        <v>29</v>
      </c>
      <c r="V2789" s="3">
        <v>0.17100000000000001</v>
      </c>
      <c r="W2789" s="1" t="s">
        <v>29</v>
      </c>
    </row>
    <row r="2790" spans="1:23" ht="13" x14ac:dyDescent="0.15">
      <c r="A2790" s="1" t="s">
        <v>1786</v>
      </c>
      <c r="B2790" s="1" t="s">
        <v>1787</v>
      </c>
      <c r="C2790" s="1">
        <v>49003</v>
      </c>
      <c r="D2790" s="2">
        <v>62684</v>
      </c>
      <c r="E2790" s="3">
        <v>0.317</v>
      </c>
      <c r="F2790" s="3">
        <v>7.9000000000000001E-2</v>
      </c>
      <c r="G2790" s="2">
        <v>3511</v>
      </c>
      <c r="H2790" s="1">
        <v>217</v>
      </c>
      <c r="I2790" s="1" t="s">
        <v>26</v>
      </c>
      <c r="J2790" s="2">
        <v>1042</v>
      </c>
      <c r="K2790" s="3">
        <v>0.155</v>
      </c>
      <c r="L2790" s="1">
        <v>4.2</v>
      </c>
      <c r="M2790" s="1">
        <v>5.2</v>
      </c>
      <c r="N2790" s="1">
        <v>77.5</v>
      </c>
      <c r="O2790" s="4">
        <v>6824.2</v>
      </c>
      <c r="P2790" s="3">
        <v>0.32</v>
      </c>
      <c r="Q2790" s="3">
        <v>9.0999999999999998E-2</v>
      </c>
      <c r="R2790" s="3">
        <v>0.193</v>
      </c>
      <c r="S2790" s="3">
        <v>0.125</v>
      </c>
      <c r="T2790" s="1" t="s">
        <v>37</v>
      </c>
      <c r="U2790" s="1" t="s">
        <v>29</v>
      </c>
      <c r="V2790" s="3">
        <v>0.16</v>
      </c>
      <c r="W2790" s="1" t="s">
        <v>29</v>
      </c>
    </row>
    <row r="2791" spans="1:23" ht="13" x14ac:dyDescent="0.15">
      <c r="A2791" s="1" t="s">
        <v>1786</v>
      </c>
      <c r="B2791" s="1" t="s">
        <v>1788</v>
      </c>
      <c r="C2791" s="1">
        <v>49005</v>
      </c>
      <c r="D2791" s="2">
        <v>142393</v>
      </c>
      <c r="E2791" s="3">
        <v>0.14399999999999999</v>
      </c>
      <c r="F2791" s="3">
        <v>8.1000000000000003E-2</v>
      </c>
      <c r="G2791" s="2">
        <v>2411</v>
      </c>
      <c r="H2791" s="1">
        <v>420</v>
      </c>
      <c r="I2791" s="1" t="s">
        <v>33</v>
      </c>
      <c r="J2791" s="2">
        <v>1885</v>
      </c>
      <c r="K2791" s="3">
        <v>0.16800000000000001</v>
      </c>
      <c r="L2791" s="1">
        <v>4.4000000000000004</v>
      </c>
      <c r="M2791" s="1">
        <v>5.3</v>
      </c>
      <c r="N2791" s="1">
        <v>80.2</v>
      </c>
      <c r="O2791" s="4">
        <v>5132.3999999999996</v>
      </c>
      <c r="P2791" s="3">
        <v>0.35</v>
      </c>
      <c r="Q2791" s="3">
        <v>9.5000000000000001E-2</v>
      </c>
      <c r="R2791" s="3">
        <v>0.19900000000000001</v>
      </c>
      <c r="S2791" s="3">
        <v>0.13100000000000001</v>
      </c>
      <c r="T2791" s="1" t="s">
        <v>29</v>
      </c>
      <c r="U2791" s="1" t="s">
        <v>29</v>
      </c>
      <c r="V2791" s="3">
        <v>0.17100000000000001</v>
      </c>
      <c r="W2791" s="1" t="s">
        <v>29</v>
      </c>
    </row>
    <row r="2792" spans="1:23" ht="13" x14ac:dyDescent="0.15">
      <c r="A2792" s="1" t="s">
        <v>1786</v>
      </c>
      <c r="B2792" s="1" t="s">
        <v>1135</v>
      </c>
      <c r="C2792" s="1">
        <v>49007</v>
      </c>
      <c r="D2792" s="2">
        <v>20609</v>
      </c>
      <c r="E2792" s="3">
        <v>0.34599999999999997</v>
      </c>
      <c r="F2792" s="3">
        <v>0.09</v>
      </c>
      <c r="G2792" s="2">
        <v>2547</v>
      </c>
      <c r="H2792" s="1">
        <v>404</v>
      </c>
      <c r="I2792" s="1" t="s">
        <v>33</v>
      </c>
      <c r="J2792" s="2">
        <v>2005</v>
      </c>
      <c r="K2792" s="3">
        <v>0.20599999999999999</v>
      </c>
      <c r="L2792" s="1">
        <v>4.9000000000000004</v>
      </c>
      <c r="M2792" s="1">
        <v>6</v>
      </c>
      <c r="N2792" s="1">
        <v>72.8</v>
      </c>
      <c r="O2792" s="4">
        <v>11671.3</v>
      </c>
      <c r="P2792" s="3">
        <v>0.35</v>
      </c>
      <c r="Q2792" s="3">
        <v>0.109</v>
      </c>
      <c r="R2792" s="3">
        <v>0.23300000000000001</v>
      </c>
      <c r="S2792" s="3">
        <v>0.17499999999999999</v>
      </c>
      <c r="T2792" s="1" t="s">
        <v>29</v>
      </c>
      <c r="U2792" s="1" t="s">
        <v>30</v>
      </c>
      <c r="V2792" s="3">
        <v>0.19400000000000001</v>
      </c>
      <c r="W2792" s="1" t="s">
        <v>29</v>
      </c>
    </row>
    <row r="2793" spans="1:23" ht="13" x14ac:dyDescent="0.15">
      <c r="A2793" s="1" t="s">
        <v>1786</v>
      </c>
      <c r="B2793" s="1" t="s">
        <v>1789</v>
      </c>
      <c r="C2793" s="1">
        <v>49009</v>
      </c>
      <c r="D2793" s="1">
        <v>992</v>
      </c>
      <c r="E2793" s="3">
        <v>1</v>
      </c>
      <c r="F2793" s="3">
        <v>6.9000000000000006E-2</v>
      </c>
      <c r="I2793" s="1" t="s">
        <v>44</v>
      </c>
      <c r="K2793" s="3">
        <v>0.16700000000000001</v>
      </c>
      <c r="L2793" s="1">
        <v>4.3</v>
      </c>
      <c r="M2793" s="1">
        <v>5.4</v>
      </c>
      <c r="P2793" s="3">
        <v>0.33800000000000002</v>
      </c>
      <c r="Q2793" s="3">
        <v>9.6000000000000002E-2</v>
      </c>
      <c r="R2793" s="3">
        <v>0.19400000000000001</v>
      </c>
      <c r="S2793" s="3">
        <v>0.13500000000000001</v>
      </c>
      <c r="T2793" s="1" t="s">
        <v>37</v>
      </c>
      <c r="U2793" s="1" t="s">
        <v>29</v>
      </c>
      <c r="V2793" s="3">
        <v>0.16600000000000001</v>
      </c>
      <c r="W2793" s="1" t="s">
        <v>29</v>
      </c>
    </row>
    <row r="2794" spans="1:23" ht="13" x14ac:dyDescent="0.15">
      <c r="A2794" s="1" t="s">
        <v>1786</v>
      </c>
      <c r="B2794" s="1" t="s">
        <v>533</v>
      </c>
      <c r="C2794" s="1">
        <v>49011</v>
      </c>
      <c r="D2794" s="2">
        <v>373207</v>
      </c>
      <c r="E2794" s="3">
        <v>8.0000000000000002E-3</v>
      </c>
      <c r="F2794" s="3">
        <v>0.06</v>
      </c>
      <c r="G2794" s="2">
        <v>2186</v>
      </c>
      <c r="H2794" s="1">
        <v>369</v>
      </c>
      <c r="I2794" s="1" t="s">
        <v>33</v>
      </c>
      <c r="J2794" s="2">
        <v>1368</v>
      </c>
      <c r="K2794" s="3">
        <v>0.13500000000000001</v>
      </c>
      <c r="L2794" s="1">
        <v>4.4000000000000004</v>
      </c>
      <c r="M2794" s="1">
        <v>5.6</v>
      </c>
      <c r="N2794" s="1">
        <v>79.3</v>
      </c>
      <c r="O2794" s="4">
        <v>5581.1</v>
      </c>
      <c r="P2794" s="3">
        <v>0.30199999999999999</v>
      </c>
      <c r="Q2794" s="3">
        <v>9.1999999999999998E-2</v>
      </c>
      <c r="R2794" s="3">
        <v>0.17799999999999999</v>
      </c>
      <c r="S2794" s="3">
        <v>0.109</v>
      </c>
      <c r="T2794" s="1" t="s">
        <v>37</v>
      </c>
      <c r="U2794" s="1" t="s">
        <v>37</v>
      </c>
      <c r="V2794" s="3">
        <v>0.14599999999999999</v>
      </c>
      <c r="W2794" s="1" t="s">
        <v>37</v>
      </c>
    </row>
    <row r="2795" spans="1:23" ht="13" x14ac:dyDescent="0.15">
      <c r="A2795" s="1" t="s">
        <v>1786</v>
      </c>
      <c r="B2795" s="1" t="s">
        <v>1790</v>
      </c>
      <c r="C2795" s="1">
        <v>49013</v>
      </c>
      <c r="D2795" s="2">
        <v>20477</v>
      </c>
      <c r="E2795" s="3">
        <v>0.68</v>
      </c>
      <c r="F2795" s="3">
        <v>0.115</v>
      </c>
      <c r="G2795" s="2">
        <v>2474</v>
      </c>
      <c r="H2795" s="1">
        <v>488</v>
      </c>
      <c r="I2795" s="1" t="s">
        <v>33</v>
      </c>
      <c r="J2795" s="2">
        <v>2052</v>
      </c>
      <c r="K2795" s="3">
        <v>0.182</v>
      </c>
      <c r="L2795" s="1">
        <v>4.9000000000000004</v>
      </c>
      <c r="M2795" s="1">
        <v>5.7</v>
      </c>
      <c r="N2795" s="1">
        <v>75.7</v>
      </c>
      <c r="O2795" s="4">
        <v>9499.2000000000007</v>
      </c>
      <c r="P2795" s="3">
        <v>0.33</v>
      </c>
      <c r="Q2795" s="3">
        <v>0.10199999999999999</v>
      </c>
      <c r="R2795" s="3">
        <v>0.223</v>
      </c>
      <c r="S2795" s="3">
        <v>0.15</v>
      </c>
      <c r="T2795" s="1" t="s">
        <v>29</v>
      </c>
      <c r="U2795" s="1" t="s">
        <v>29</v>
      </c>
      <c r="V2795" s="3">
        <v>0.184</v>
      </c>
      <c r="W2795" s="1" t="s">
        <v>29</v>
      </c>
    </row>
    <row r="2796" spans="1:23" ht="13" x14ac:dyDescent="0.15">
      <c r="A2796" s="1" t="s">
        <v>1786</v>
      </c>
      <c r="B2796" s="1" t="s">
        <v>1791</v>
      </c>
      <c r="C2796" s="1">
        <v>49015</v>
      </c>
      <c r="D2796" s="2">
        <v>10144</v>
      </c>
      <c r="E2796" s="3">
        <v>1</v>
      </c>
      <c r="F2796" s="3">
        <v>0.10100000000000001</v>
      </c>
      <c r="G2796" s="2">
        <v>9967</v>
      </c>
      <c r="H2796" s="2">
        <v>1127</v>
      </c>
      <c r="I2796" s="1" t="s">
        <v>26</v>
      </c>
      <c r="J2796" s="2">
        <v>1550</v>
      </c>
      <c r="K2796" s="3">
        <v>0.186</v>
      </c>
      <c r="L2796" s="1">
        <v>4.5</v>
      </c>
      <c r="M2796" s="1">
        <v>5.5</v>
      </c>
      <c r="N2796" s="1">
        <v>74.8</v>
      </c>
      <c r="O2796" s="4">
        <v>9286.7000000000007</v>
      </c>
      <c r="P2796" s="3">
        <v>0.34499999999999997</v>
      </c>
      <c r="Q2796" s="3">
        <v>0.10299999999999999</v>
      </c>
      <c r="R2796" s="3">
        <v>0.219</v>
      </c>
      <c r="S2796" s="3">
        <v>0.14899999999999999</v>
      </c>
      <c r="T2796" s="1" t="s">
        <v>29</v>
      </c>
      <c r="U2796" s="1" t="s">
        <v>29</v>
      </c>
      <c r="V2796" s="3">
        <v>0.184</v>
      </c>
      <c r="W2796" s="1" t="s">
        <v>29</v>
      </c>
    </row>
    <row r="2797" spans="1:23" ht="13" x14ac:dyDescent="0.15">
      <c r="A2797" s="1" t="s">
        <v>1786</v>
      </c>
      <c r="B2797" s="1" t="s">
        <v>295</v>
      </c>
      <c r="C2797" s="1">
        <v>49017</v>
      </c>
      <c r="D2797" s="2">
        <v>5314</v>
      </c>
      <c r="E2797" s="3">
        <v>1</v>
      </c>
      <c r="F2797" s="3">
        <v>0.107</v>
      </c>
      <c r="G2797" s="2">
        <v>2565</v>
      </c>
      <c r="H2797" s="1">
        <v>759</v>
      </c>
      <c r="I2797" s="1" t="s">
        <v>33</v>
      </c>
      <c r="J2797" s="2">
        <v>2549</v>
      </c>
      <c r="K2797" s="3">
        <v>0.161</v>
      </c>
      <c r="L2797" s="1">
        <v>4.3</v>
      </c>
      <c r="M2797" s="1">
        <v>5.3</v>
      </c>
      <c r="N2797" s="1">
        <v>77.599999999999994</v>
      </c>
      <c r="O2797" s="4">
        <v>8727</v>
      </c>
      <c r="P2797" s="3">
        <v>0.36299999999999999</v>
      </c>
      <c r="Q2797" s="3">
        <v>9.9000000000000005E-2</v>
      </c>
      <c r="R2797" s="3">
        <v>0.19500000000000001</v>
      </c>
      <c r="S2797" s="3">
        <v>0.17699999999999999</v>
      </c>
      <c r="T2797" s="1" t="s">
        <v>29</v>
      </c>
      <c r="U2797" s="1" t="s">
        <v>29</v>
      </c>
      <c r="V2797" s="3">
        <v>0.184</v>
      </c>
      <c r="W2797" s="1" t="s">
        <v>29</v>
      </c>
    </row>
    <row r="2798" spans="1:23" ht="13" x14ac:dyDescent="0.15">
      <c r="A2798" s="1" t="s">
        <v>1786</v>
      </c>
      <c r="B2798" s="1" t="s">
        <v>297</v>
      </c>
      <c r="C2798" s="1">
        <v>49019</v>
      </c>
      <c r="D2798" s="2">
        <v>9706</v>
      </c>
      <c r="E2798" s="3">
        <v>0.18</v>
      </c>
      <c r="F2798" s="3">
        <v>0.13200000000000001</v>
      </c>
      <c r="G2798" s="1">
        <v>805</v>
      </c>
      <c r="H2798" s="1">
        <v>303</v>
      </c>
      <c r="I2798" s="1" t="s">
        <v>33</v>
      </c>
      <c r="J2798" s="1">
        <v>949</v>
      </c>
      <c r="K2798" s="3">
        <v>0.17299999999999999</v>
      </c>
      <c r="L2798" s="1">
        <v>4.5</v>
      </c>
      <c r="M2798" s="1">
        <v>5.8</v>
      </c>
      <c r="N2798" s="1">
        <v>80.3</v>
      </c>
      <c r="O2798" s="4">
        <v>7356.5</v>
      </c>
      <c r="P2798" s="3">
        <v>0.309</v>
      </c>
      <c r="Q2798" s="3">
        <v>0.10299999999999999</v>
      </c>
      <c r="R2798" s="3">
        <v>0.2</v>
      </c>
      <c r="S2798" s="3">
        <v>0.16200000000000001</v>
      </c>
      <c r="T2798" s="1" t="s">
        <v>30</v>
      </c>
      <c r="U2798" s="1" t="s">
        <v>29</v>
      </c>
      <c r="V2798" s="3">
        <v>0.18</v>
      </c>
      <c r="W2798" s="1" t="s">
        <v>29</v>
      </c>
    </row>
    <row r="2799" spans="1:23" ht="13" x14ac:dyDescent="0.15">
      <c r="A2799" s="1" t="s">
        <v>1786</v>
      </c>
      <c r="B2799" s="1" t="s">
        <v>954</v>
      </c>
      <c r="C2799" s="1">
        <v>49021</v>
      </c>
      <c r="D2799" s="2">
        <v>64211</v>
      </c>
      <c r="E2799" s="3">
        <v>0.28599999999999998</v>
      </c>
      <c r="F2799" s="3">
        <v>0.112</v>
      </c>
      <c r="G2799" s="2">
        <v>3026</v>
      </c>
      <c r="H2799" s="1">
        <v>328</v>
      </c>
      <c r="I2799" s="1" t="s">
        <v>33</v>
      </c>
      <c r="J2799" s="2">
        <v>1459</v>
      </c>
      <c r="K2799" s="3">
        <v>0.153</v>
      </c>
      <c r="L2799" s="1">
        <v>4.5</v>
      </c>
      <c r="M2799" s="1">
        <v>5.5</v>
      </c>
      <c r="N2799" s="1">
        <v>78.3</v>
      </c>
      <c r="O2799" s="4">
        <v>6863.8</v>
      </c>
      <c r="P2799" s="3">
        <v>0.33300000000000002</v>
      </c>
      <c r="Q2799" s="3">
        <v>9.7000000000000003E-2</v>
      </c>
      <c r="R2799" s="3">
        <v>0.17399999999999999</v>
      </c>
      <c r="S2799" s="3">
        <v>0.13800000000000001</v>
      </c>
      <c r="T2799" s="1" t="s">
        <v>29</v>
      </c>
      <c r="U2799" s="1" t="s">
        <v>29</v>
      </c>
      <c r="V2799" s="3">
        <v>0.16800000000000001</v>
      </c>
      <c r="W2799" s="1" t="s">
        <v>29</v>
      </c>
    </row>
    <row r="2800" spans="1:23" ht="13" x14ac:dyDescent="0.15">
      <c r="A2800" s="1" t="s">
        <v>1792</v>
      </c>
      <c r="B2800" s="1" t="s">
        <v>1793</v>
      </c>
      <c r="C2800" s="1">
        <v>49023</v>
      </c>
      <c r="D2800" s="2">
        <v>13023</v>
      </c>
      <c r="E2800" s="3">
        <v>0.46300000000000002</v>
      </c>
      <c r="F2800" s="3">
        <v>9.7000000000000003E-2</v>
      </c>
      <c r="G2800" s="2">
        <v>1216</v>
      </c>
      <c r="H2800" s="1">
        <v>197</v>
      </c>
      <c r="I2800" s="1" t="s">
        <v>33</v>
      </c>
      <c r="J2800" s="2">
        <v>2682</v>
      </c>
      <c r="K2800" s="3">
        <v>0.152</v>
      </c>
      <c r="L2800" s="1">
        <v>4.4000000000000004</v>
      </c>
      <c r="M2800" s="1">
        <v>5.4</v>
      </c>
      <c r="N2800" s="1">
        <v>77.7</v>
      </c>
      <c r="O2800" s="4">
        <v>6968.2</v>
      </c>
      <c r="P2800" s="3">
        <v>0.34399999999999997</v>
      </c>
      <c r="Q2800" s="3">
        <v>9.4E-2</v>
      </c>
      <c r="R2800" s="3">
        <v>0.184</v>
      </c>
      <c r="S2800" s="3">
        <v>0.124</v>
      </c>
      <c r="T2800" s="1" t="s">
        <v>29</v>
      </c>
      <c r="U2800" s="1" t="s">
        <v>29</v>
      </c>
      <c r="V2800" s="3">
        <v>0.16600000000000001</v>
      </c>
      <c r="W2800" s="1" t="s">
        <v>29</v>
      </c>
    </row>
    <row r="2801" spans="1:23" ht="13" x14ac:dyDescent="0.15">
      <c r="A2801" s="1" t="s">
        <v>1786</v>
      </c>
      <c r="B2801" s="1" t="s">
        <v>625</v>
      </c>
      <c r="C2801" s="1">
        <v>49025</v>
      </c>
      <c r="D2801" s="2">
        <v>8425</v>
      </c>
      <c r="E2801" s="3">
        <v>1</v>
      </c>
      <c r="F2801" s="3">
        <v>0.104</v>
      </c>
      <c r="G2801" s="2">
        <v>1998</v>
      </c>
      <c r="H2801" s="1">
        <v>443</v>
      </c>
      <c r="I2801" s="1" t="s">
        <v>33</v>
      </c>
      <c r="J2801" s="2">
        <v>1153</v>
      </c>
      <c r="K2801" s="3">
        <v>0.153</v>
      </c>
      <c r="L2801" s="1">
        <v>4.3</v>
      </c>
      <c r="M2801" s="1">
        <v>5.3</v>
      </c>
      <c r="N2801" s="1">
        <v>78.3</v>
      </c>
      <c r="O2801" s="4">
        <v>7262.7</v>
      </c>
      <c r="P2801" s="3">
        <v>0.36299999999999999</v>
      </c>
      <c r="Q2801" s="3">
        <v>9.4E-2</v>
      </c>
      <c r="R2801" s="3">
        <v>0.184</v>
      </c>
      <c r="S2801" s="3">
        <v>0.157</v>
      </c>
      <c r="T2801" s="1" t="s">
        <v>29</v>
      </c>
      <c r="U2801" s="1" t="s">
        <v>29</v>
      </c>
      <c r="V2801" s="3">
        <v>0.17599999999999999</v>
      </c>
      <c r="W2801" s="1" t="s">
        <v>29</v>
      </c>
    </row>
    <row r="2802" spans="1:23" ht="13" x14ac:dyDescent="0.15">
      <c r="A2802" s="1" t="s">
        <v>1786</v>
      </c>
      <c r="B2802" s="1" t="s">
        <v>1794</v>
      </c>
      <c r="C2802" s="1">
        <v>49027</v>
      </c>
      <c r="D2802" s="2">
        <v>13437</v>
      </c>
      <c r="E2802" s="3">
        <v>1</v>
      </c>
      <c r="F2802" s="3">
        <v>0.124</v>
      </c>
      <c r="G2802" s="2">
        <v>1646</v>
      </c>
      <c r="H2802" s="1">
        <v>560</v>
      </c>
      <c r="I2802" s="1" t="s">
        <v>33</v>
      </c>
      <c r="J2802" s="1">
        <v>834</v>
      </c>
      <c r="K2802" s="3">
        <v>0.19500000000000001</v>
      </c>
      <c r="L2802" s="1">
        <v>4.5999999999999996</v>
      </c>
      <c r="M2802" s="1">
        <v>5.3</v>
      </c>
      <c r="N2802" s="1">
        <v>76.7</v>
      </c>
      <c r="O2802" s="4">
        <v>8552.2000000000007</v>
      </c>
      <c r="P2802" s="3">
        <v>0.35399999999999998</v>
      </c>
      <c r="Q2802" s="3">
        <v>0.10100000000000001</v>
      </c>
      <c r="R2802" s="3">
        <v>0.23400000000000001</v>
      </c>
      <c r="S2802" s="3">
        <v>0.13600000000000001</v>
      </c>
      <c r="T2802" s="1" t="s">
        <v>30</v>
      </c>
      <c r="U2802" s="1" t="s">
        <v>29</v>
      </c>
      <c r="V2802" s="3">
        <v>0.191</v>
      </c>
      <c r="W2802" s="1" t="s">
        <v>29</v>
      </c>
    </row>
    <row r="2803" spans="1:23" ht="13" x14ac:dyDescent="0.15">
      <c r="A2803" s="1" t="s">
        <v>1786</v>
      </c>
      <c r="B2803" s="1" t="s">
        <v>123</v>
      </c>
      <c r="C2803" s="1">
        <v>49029</v>
      </c>
      <c r="D2803" s="2">
        <v>13000</v>
      </c>
      <c r="E2803" s="3">
        <v>1</v>
      </c>
      <c r="F2803" s="3">
        <v>6.0999999999999999E-2</v>
      </c>
      <c r="G2803" s="2">
        <v>1266</v>
      </c>
      <c r="H2803" s="2">
        <v>4333</v>
      </c>
      <c r="I2803" s="1" t="s">
        <v>26</v>
      </c>
      <c r="J2803" s="2">
        <v>1054</v>
      </c>
      <c r="K2803" s="3">
        <v>0.128</v>
      </c>
      <c r="L2803" s="1">
        <v>3.7</v>
      </c>
      <c r="M2803" s="1">
        <v>4.8</v>
      </c>
      <c r="N2803" s="1">
        <v>81</v>
      </c>
      <c r="O2803" s="4">
        <v>3815.5</v>
      </c>
      <c r="P2803" s="3">
        <v>0.318</v>
      </c>
      <c r="Q2803" s="3">
        <v>8.3000000000000004E-2</v>
      </c>
      <c r="R2803" s="3">
        <v>0.17199999999999999</v>
      </c>
      <c r="S2803" s="3">
        <v>8.2000000000000003E-2</v>
      </c>
      <c r="T2803" s="1" t="s">
        <v>37</v>
      </c>
      <c r="U2803" s="1" t="s">
        <v>37</v>
      </c>
      <c r="V2803" s="3">
        <v>0.14099999999999999</v>
      </c>
      <c r="W2803" s="1" t="s">
        <v>37</v>
      </c>
    </row>
    <row r="2804" spans="1:23" ht="13" x14ac:dyDescent="0.15">
      <c r="A2804" s="1" t="s">
        <v>1786</v>
      </c>
      <c r="B2804" s="1" t="s">
        <v>1795</v>
      </c>
      <c r="C2804" s="1">
        <v>49031</v>
      </c>
      <c r="D2804" s="2">
        <v>1550</v>
      </c>
      <c r="E2804" s="3">
        <v>1</v>
      </c>
      <c r="F2804" s="3">
        <v>0.11899999999999999</v>
      </c>
      <c r="H2804" s="1">
        <v>221</v>
      </c>
      <c r="I2804" s="1" t="s">
        <v>33</v>
      </c>
      <c r="J2804" s="2">
        <v>1002</v>
      </c>
      <c r="K2804" s="3">
        <v>0.23400000000000001</v>
      </c>
      <c r="L2804" s="1">
        <v>5.6</v>
      </c>
      <c r="M2804" s="1">
        <v>6</v>
      </c>
      <c r="P2804" s="3">
        <v>0.35499999999999998</v>
      </c>
      <c r="Q2804" s="3">
        <v>0.121</v>
      </c>
      <c r="R2804" s="3">
        <v>0.26400000000000001</v>
      </c>
      <c r="S2804" s="3">
        <v>0.192</v>
      </c>
      <c r="T2804" s="1" t="s">
        <v>29</v>
      </c>
      <c r="U2804" s="1" t="s">
        <v>30</v>
      </c>
      <c r="V2804" s="3">
        <v>0.214</v>
      </c>
      <c r="W2804" s="1" t="s">
        <v>30</v>
      </c>
    </row>
    <row r="2805" spans="1:23" ht="13" x14ac:dyDescent="0.15">
      <c r="A2805" s="1" t="s">
        <v>1786</v>
      </c>
      <c r="B2805" s="1" t="s">
        <v>1796</v>
      </c>
      <c r="C2805" s="1">
        <v>49033</v>
      </c>
      <c r="D2805" s="2">
        <v>2670</v>
      </c>
      <c r="E2805" s="3">
        <v>1</v>
      </c>
      <c r="F2805" s="3">
        <v>0.114</v>
      </c>
      <c r="H2805" s="2">
        <v>2670</v>
      </c>
      <c r="I2805" s="1" t="s">
        <v>26</v>
      </c>
      <c r="K2805" s="3">
        <v>0.156</v>
      </c>
      <c r="L2805" s="1">
        <v>4.3</v>
      </c>
      <c r="M2805" s="1">
        <v>5.5</v>
      </c>
      <c r="N2805" s="1">
        <v>83.7</v>
      </c>
      <c r="P2805" s="3">
        <v>0.33100000000000002</v>
      </c>
      <c r="Q2805" s="3">
        <v>9.1999999999999998E-2</v>
      </c>
      <c r="R2805" s="3">
        <v>0.192</v>
      </c>
      <c r="S2805" s="3">
        <v>0.13200000000000001</v>
      </c>
      <c r="T2805" s="1" t="s">
        <v>29</v>
      </c>
      <c r="U2805" s="1" t="s">
        <v>29</v>
      </c>
      <c r="V2805" s="3">
        <v>0.17</v>
      </c>
      <c r="W2805" s="1" t="s">
        <v>29</v>
      </c>
    </row>
    <row r="2806" spans="1:23" ht="13" x14ac:dyDescent="0.15">
      <c r="A2806" s="1" t="s">
        <v>1786</v>
      </c>
      <c r="B2806" s="1" t="s">
        <v>1797</v>
      </c>
      <c r="C2806" s="1">
        <v>49035</v>
      </c>
      <c r="D2806" s="2">
        <v>1185813</v>
      </c>
      <c r="E2806" s="3">
        <v>7.0000000000000001E-3</v>
      </c>
      <c r="F2806" s="3">
        <v>0.104</v>
      </c>
      <c r="G2806" s="2">
        <v>1311</v>
      </c>
      <c r="H2806" s="1">
        <v>171</v>
      </c>
      <c r="I2806" s="1" t="s">
        <v>33</v>
      </c>
      <c r="J2806" s="2">
        <v>1642</v>
      </c>
      <c r="K2806" s="3">
        <v>0.156</v>
      </c>
      <c r="L2806" s="1">
        <v>4.0999999999999996</v>
      </c>
      <c r="M2806" s="1">
        <v>5.3</v>
      </c>
      <c r="N2806" s="1">
        <v>78.599999999999994</v>
      </c>
      <c r="O2806" s="4">
        <v>6732.9</v>
      </c>
      <c r="P2806" s="3">
        <v>0.32800000000000001</v>
      </c>
      <c r="Q2806" s="3">
        <v>9.4E-2</v>
      </c>
      <c r="R2806" s="3">
        <v>0.19700000000000001</v>
      </c>
      <c r="S2806" s="3">
        <v>0.122</v>
      </c>
      <c r="T2806" s="1" t="s">
        <v>29</v>
      </c>
      <c r="U2806" s="1" t="s">
        <v>29</v>
      </c>
      <c r="V2806" s="3">
        <v>0.16700000000000001</v>
      </c>
      <c r="W2806" s="1" t="s">
        <v>29</v>
      </c>
    </row>
    <row r="2807" spans="1:23" ht="13" x14ac:dyDescent="0.15">
      <c r="A2807" s="1" t="s">
        <v>1786</v>
      </c>
      <c r="B2807" s="1" t="s">
        <v>321</v>
      </c>
      <c r="C2807" s="1">
        <v>49037</v>
      </c>
      <c r="D2807" s="2">
        <v>14358</v>
      </c>
      <c r="E2807" s="3">
        <v>1</v>
      </c>
      <c r="F2807" s="3">
        <v>0.13500000000000001</v>
      </c>
      <c r="G2807" s="2">
        <v>1610</v>
      </c>
      <c r="H2807" s="1">
        <v>552</v>
      </c>
      <c r="I2807" s="1" t="s">
        <v>33</v>
      </c>
      <c r="J2807" s="2">
        <v>2187</v>
      </c>
      <c r="K2807" s="3">
        <v>0.23300000000000001</v>
      </c>
      <c r="L2807" s="1">
        <v>5.7</v>
      </c>
      <c r="M2807" s="1">
        <v>6.3</v>
      </c>
      <c r="N2807" s="1">
        <v>72.8</v>
      </c>
      <c r="O2807" s="4">
        <v>14025.2</v>
      </c>
      <c r="P2807" s="3">
        <v>0.373</v>
      </c>
      <c r="Q2807" s="3">
        <v>0.13500000000000001</v>
      </c>
      <c r="R2807" s="3">
        <v>0.23300000000000001</v>
      </c>
      <c r="S2807" s="3">
        <v>0.19800000000000001</v>
      </c>
      <c r="T2807" s="1" t="s">
        <v>30</v>
      </c>
      <c r="U2807" s="1" t="s">
        <v>30</v>
      </c>
      <c r="V2807" s="3">
        <v>0.218</v>
      </c>
      <c r="W2807" s="1" t="s">
        <v>30</v>
      </c>
    </row>
    <row r="2808" spans="1:23" ht="13" x14ac:dyDescent="0.15">
      <c r="A2808" s="1" t="s">
        <v>1786</v>
      </c>
      <c r="B2808" s="1" t="s">
        <v>1798</v>
      </c>
      <c r="C2808" s="1">
        <v>49039</v>
      </c>
      <c r="D2808" s="2">
        <v>30277</v>
      </c>
      <c r="E2808" s="3">
        <v>0.82199999999999995</v>
      </c>
      <c r="F2808" s="3">
        <v>0.111</v>
      </c>
      <c r="G2808" s="2">
        <v>2426</v>
      </c>
      <c r="H2808" s="1">
        <v>103</v>
      </c>
      <c r="I2808" s="1" t="s">
        <v>33</v>
      </c>
      <c r="J2808" s="2">
        <v>1701</v>
      </c>
      <c r="K2808" s="3">
        <v>0.191</v>
      </c>
      <c r="L2808" s="1">
        <v>4.7</v>
      </c>
      <c r="M2808" s="1">
        <v>5.5</v>
      </c>
      <c r="N2808" s="1">
        <v>77.2</v>
      </c>
      <c r="O2808" s="4">
        <v>7285.7</v>
      </c>
      <c r="P2808" s="3">
        <v>0.32900000000000001</v>
      </c>
      <c r="Q2808" s="3">
        <v>0.10100000000000001</v>
      </c>
      <c r="R2808" s="3">
        <v>0.214</v>
      </c>
      <c r="S2808" s="3">
        <v>0.14000000000000001</v>
      </c>
      <c r="T2808" s="1" t="s">
        <v>29</v>
      </c>
      <c r="U2808" s="1" t="s">
        <v>29</v>
      </c>
      <c r="V2808" s="3">
        <v>0.18099999999999999</v>
      </c>
      <c r="W2808" s="1" t="s">
        <v>29</v>
      </c>
    </row>
    <row r="2809" spans="1:23" ht="13" x14ac:dyDescent="0.15">
      <c r="A2809" s="1" t="s">
        <v>1786</v>
      </c>
      <c r="B2809" s="1" t="s">
        <v>189</v>
      </c>
      <c r="C2809" s="1">
        <v>49041</v>
      </c>
      <c r="D2809" s="2">
        <v>22344</v>
      </c>
      <c r="E2809" s="3">
        <v>0.61</v>
      </c>
      <c r="F2809" s="3">
        <v>0.11700000000000001</v>
      </c>
      <c r="G2809" s="2">
        <v>2191</v>
      </c>
      <c r="H2809" s="1">
        <v>360</v>
      </c>
      <c r="I2809" s="1" t="s">
        <v>33</v>
      </c>
      <c r="J2809" s="2">
        <v>1586</v>
      </c>
      <c r="K2809" s="3">
        <v>0.17299999999999999</v>
      </c>
      <c r="L2809" s="1">
        <v>4.5999999999999996</v>
      </c>
      <c r="M2809" s="1">
        <v>5.8</v>
      </c>
      <c r="N2809" s="1">
        <v>77.2</v>
      </c>
      <c r="O2809" s="4">
        <v>6836.8</v>
      </c>
      <c r="P2809" s="3">
        <v>0.35099999999999998</v>
      </c>
      <c r="Q2809" s="3">
        <v>9.8000000000000004E-2</v>
      </c>
      <c r="R2809" s="3">
        <v>0.20599999999999999</v>
      </c>
      <c r="S2809" s="3">
        <v>0.14000000000000001</v>
      </c>
      <c r="T2809" s="1" t="s">
        <v>29</v>
      </c>
      <c r="U2809" s="1" t="s">
        <v>29</v>
      </c>
      <c r="V2809" s="3">
        <v>0.18099999999999999</v>
      </c>
      <c r="W2809" s="1" t="s">
        <v>29</v>
      </c>
    </row>
    <row r="2810" spans="1:23" ht="13" x14ac:dyDescent="0.15">
      <c r="A2810" s="1" t="s">
        <v>1786</v>
      </c>
      <c r="B2810" s="1" t="s">
        <v>324</v>
      </c>
      <c r="C2810" s="1">
        <v>49043</v>
      </c>
      <c r="D2810" s="2">
        <v>42759</v>
      </c>
      <c r="E2810" s="3">
        <v>0.44600000000000001</v>
      </c>
      <c r="F2810" s="3">
        <v>8.8999999999999996E-2</v>
      </c>
      <c r="G2810" s="1">
        <v>718</v>
      </c>
      <c r="H2810" s="1">
        <v>369</v>
      </c>
      <c r="I2810" s="1" t="s">
        <v>33</v>
      </c>
      <c r="J2810" s="1">
        <v>969</v>
      </c>
      <c r="K2810" s="3">
        <v>0.113</v>
      </c>
      <c r="L2810" s="1">
        <v>3.3</v>
      </c>
      <c r="M2810" s="1">
        <v>4.5</v>
      </c>
      <c r="N2810" s="1">
        <v>84</v>
      </c>
      <c r="O2810" s="4">
        <v>4285.3</v>
      </c>
      <c r="P2810" s="3">
        <v>0.23100000000000001</v>
      </c>
      <c r="Q2810" s="3">
        <v>7.5999999999999998E-2</v>
      </c>
      <c r="R2810" s="3">
        <v>0.156</v>
      </c>
      <c r="S2810" s="3">
        <v>9.6000000000000002E-2</v>
      </c>
      <c r="T2810" s="1" t="s">
        <v>29</v>
      </c>
      <c r="U2810" s="1" t="s">
        <v>37</v>
      </c>
      <c r="V2810" s="3">
        <v>0.127</v>
      </c>
      <c r="W2810" s="1" t="s">
        <v>37</v>
      </c>
    </row>
    <row r="2811" spans="1:23" ht="13" x14ac:dyDescent="0.15">
      <c r="A2811" s="1" t="s">
        <v>1786</v>
      </c>
      <c r="B2811" s="1" t="s">
        <v>1799</v>
      </c>
      <c r="C2811" s="1">
        <v>49045</v>
      </c>
      <c r="D2811" s="2">
        <v>82051</v>
      </c>
      <c r="E2811" s="3">
        <v>0.19700000000000001</v>
      </c>
      <c r="F2811" s="3">
        <v>7.6999999999999999E-2</v>
      </c>
      <c r="G2811" s="2">
        <v>6967</v>
      </c>
      <c r="H2811" s="1">
        <v>846</v>
      </c>
      <c r="I2811" s="1" t="s">
        <v>26</v>
      </c>
      <c r="J2811" s="2">
        <v>1474</v>
      </c>
      <c r="K2811" s="3">
        <v>0.154</v>
      </c>
      <c r="L2811" s="1">
        <v>4.2</v>
      </c>
      <c r="M2811" s="1">
        <v>5.4</v>
      </c>
      <c r="N2811" s="1">
        <v>77.099999999999994</v>
      </c>
      <c r="O2811" s="4">
        <v>7133.1</v>
      </c>
      <c r="P2811" s="3">
        <v>0.39</v>
      </c>
      <c r="Q2811" s="3">
        <v>9.9000000000000005E-2</v>
      </c>
      <c r="R2811" s="3">
        <v>0.192</v>
      </c>
      <c r="S2811" s="3">
        <v>0.107</v>
      </c>
      <c r="T2811" s="1" t="s">
        <v>37</v>
      </c>
      <c r="U2811" s="1" t="s">
        <v>29</v>
      </c>
      <c r="V2811" s="3">
        <v>0.17</v>
      </c>
      <c r="W2811" s="1" t="s">
        <v>29</v>
      </c>
    </row>
    <row r="2812" spans="1:23" ht="13" x14ac:dyDescent="0.15">
      <c r="A2812" s="1" t="s">
        <v>1786</v>
      </c>
      <c r="B2812" s="1" t="s">
        <v>1800</v>
      </c>
      <c r="C2812" s="1">
        <v>49047</v>
      </c>
      <c r="D2812" s="2">
        <v>37747</v>
      </c>
      <c r="E2812" s="3">
        <v>0.44800000000000001</v>
      </c>
      <c r="F2812" s="3">
        <v>0.122</v>
      </c>
      <c r="G2812" s="2">
        <v>2586</v>
      </c>
      <c r="H2812" s="1">
        <v>555</v>
      </c>
      <c r="I2812" s="1" t="s">
        <v>33</v>
      </c>
      <c r="J2812" s="2">
        <v>2591</v>
      </c>
      <c r="K2812" s="3">
        <v>0.18</v>
      </c>
      <c r="L2812" s="1">
        <v>4.7</v>
      </c>
      <c r="M2812" s="1">
        <v>5.5</v>
      </c>
      <c r="N2812" s="1">
        <v>74.599999999999994</v>
      </c>
      <c r="O2812" s="4">
        <v>10491.8</v>
      </c>
      <c r="P2812" s="3">
        <v>0.34499999999999997</v>
      </c>
      <c r="Q2812" s="3">
        <v>0.10299999999999999</v>
      </c>
      <c r="R2812" s="3">
        <v>0.222</v>
      </c>
      <c r="S2812" s="3">
        <v>0.14599999999999999</v>
      </c>
      <c r="T2812" s="1" t="s">
        <v>30</v>
      </c>
      <c r="U2812" s="1" t="s">
        <v>29</v>
      </c>
      <c r="V2812" s="3">
        <v>0.186</v>
      </c>
      <c r="W2812" s="1" t="s">
        <v>29</v>
      </c>
    </row>
    <row r="2813" spans="1:23" ht="13" x14ac:dyDescent="0.15">
      <c r="A2813" s="1" t="s">
        <v>1786</v>
      </c>
      <c r="B2813" s="1" t="s">
        <v>1801</v>
      </c>
      <c r="C2813" s="1">
        <v>49049</v>
      </c>
      <c r="D2813" s="2">
        <v>719174</v>
      </c>
      <c r="E2813" s="3">
        <v>4.2000000000000003E-2</v>
      </c>
      <c r="F2813" s="3">
        <v>0.08</v>
      </c>
      <c r="G2813" s="2">
        <v>2446</v>
      </c>
      <c r="H2813" s="1">
        <v>291</v>
      </c>
      <c r="I2813" s="1" t="s">
        <v>33</v>
      </c>
      <c r="J2813" s="2">
        <v>1338</v>
      </c>
      <c r="K2813" s="3">
        <v>0.11899999999999999</v>
      </c>
      <c r="L2813" s="1">
        <v>4</v>
      </c>
      <c r="M2813" s="1">
        <v>5.3</v>
      </c>
      <c r="N2813" s="1">
        <v>79.400000000000006</v>
      </c>
      <c r="O2813" s="4">
        <v>5321.1</v>
      </c>
      <c r="P2813" s="3">
        <v>0.307</v>
      </c>
      <c r="Q2813" s="3">
        <v>8.5999999999999993E-2</v>
      </c>
      <c r="R2813" s="3">
        <v>0.13900000000000001</v>
      </c>
      <c r="S2813" s="3">
        <v>0.11600000000000001</v>
      </c>
      <c r="T2813" s="1" t="s">
        <v>29</v>
      </c>
      <c r="U2813" s="1" t="s">
        <v>37</v>
      </c>
      <c r="V2813" s="3">
        <v>0.14099999999999999</v>
      </c>
      <c r="W2813" s="1" t="s">
        <v>37</v>
      </c>
    </row>
    <row r="2814" spans="1:23" ht="13" x14ac:dyDescent="0.15">
      <c r="A2814" s="1" t="s">
        <v>1786</v>
      </c>
      <c r="B2814" s="1" t="s">
        <v>1802</v>
      </c>
      <c r="C2814" s="1">
        <v>49051</v>
      </c>
      <c r="D2814" s="2">
        <v>37144</v>
      </c>
      <c r="E2814" s="3">
        <v>0.27900000000000003</v>
      </c>
      <c r="F2814" s="3">
        <v>8.3000000000000004E-2</v>
      </c>
      <c r="G2814" s="2">
        <v>2010</v>
      </c>
      <c r="H2814" s="1">
        <v>774</v>
      </c>
      <c r="I2814" s="1" t="s">
        <v>33</v>
      </c>
      <c r="J2814" s="2">
        <v>1652</v>
      </c>
      <c r="K2814" s="3">
        <v>0.106</v>
      </c>
      <c r="L2814" s="1">
        <v>3.3</v>
      </c>
      <c r="M2814" s="1">
        <v>4.7</v>
      </c>
      <c r="N2814" s="1">
        <v>81</v>
      </c>
      <c r="O2814" s="4">
        <v>4719.1000000000004</v>
      </c>
      <c r="P2814" s="3">
        <v>0.25800000000000001</v>
      </c>
      <c r="Q2814" s="3">
        <v>7.6999999999999999E-2</v>
      </c>
      <c r="R2814" s="3">
        <v>0.13500000000000001</v>
      </c>
      <c r="S2814" s="3">
        <v>0.105</v>
      </c>
      <c r="T2814" s="1" t="s">
        <v>29</v>
      </c>
      <c r="U2814" s="1" t="s">
        <v>37</v>
      </c>
      <c r="V2814" s="3">
        <v>0.127</v>
      </c>
      <c r="W2814" s="1" t="s">
        <v>37</v>
      </c>
    </row>
    <row r="2815" spans="1:23" ht="13" x14ac:dyDescent="0.15">
      <c r="A2815" s="1" t="s">
        <v>1786</v>
      </c>
      <c r="B2815" s="1" t="s">
        <v>136</v>
      </c>
      <c r="C2815" s="1">
        <v>49053</v>
      </c>
      <c r="D2815" s="2">
        <v>202452</v>
      </c>
      <c r="E2815" s="3">
        <v>0.14899999999999999</v>
      </c>
      <c r="F2815" s="3">
        <v>0.11700000000000001</v>
      </c>
      <c r="G2815" s="2">
        <v>1857</v>
      </c>
      <c r="H2815" s="1">
        <v>290</v>
      </c>
      <c r="I2815" s="1" t="s">
        <v>33</v>
      </c>
      <c r="J2815" s="2">
        <v>1522</v>
      </c>
      <c r="K2815" s="3">
        <v>0.14099999999999999</v>
      </c>
      <c r="L2815" s="1">
        <v>4.0999999999999996</v>
      </c>
      <c r="M2815" s="1">
        <v>5.2</v>
      </c>
      <c r="N2815" s="1">
        <v>80.2</v>
      </c>
      <c r="O2815" s="4">
        <v>6937.2</v>
      </c>
      <c r="P2815" s="3">
        <v>0.29099999999999998</v>
      </c>
      <c r="Q2815" s="3">
        <v>8.5999999999999993E-2</v>
      </c>
      <c r="R2815" s="3">
        <v>0.16</v>
      </c>
      <c r="S2815" s="3">
        <v>0.13</v>
      </c>
      <c r="T2815" s="1" t="s">
        <v>29</v>
      </c>
      <c r="U2815" s="1" t="s">
        <v>37</v>
      </c>
      <c r="V2815" s="3">
        <v>0.154</v>
      </c>
      <c r="W2815" s="1" t="s">
        <v>29</v>
      </c>
    </row>
    <row r="2816" spans="1:23" ht="13" x14ac:dyDescent="0.15">
      <c r="A2816" s="1" t="s">
        <v>1786</v>
      </c>
      <c r="B2816" s="1" t="s">
        <v>506</v>
      </c>
      <c r="C2816" s="1">
        <v>49055</v>
      </c>
      <c r="D2816" s="2">
        <v>2614</v>
      </c>
      <c r="E2816" s="3">
        <v>1</v>
      </c>
      <c r="F2816" s="3">
        <v>0.15</v>
      </c>
      <c r="H2816" s="1">
        <v>145</v>
      </c>
      <c r="I2816" s="1" t="s">
        <v>33</v>
      </c>
      <c r="J2816" s="2">
        <v>1011</v>
      </c>
      <c r="K2816" s="3">
        <v>0.17</v>
      </c>
      <c r="L2816" s="1">
        <v>4.5</v>
      </c>
      <c r="M2816" s="1">
        <v>5.5</v>
      </c>
      <c r="N2816" s="1">
        <v>75.5</v>
      </c>
      <c r="O2816" s="4">
        <v>10176.5</v>
      </c>
      <c r="P2816" s="3">
        <v>0.33200000000000002</v>
      </c>
      <c r="Q2816" s="3">
        <v>9.6000000000000002E-2</v>
      </c>
      <c r="R2816" s="3">
        <v>0.20399999999999999</v>
      </c>
      <c r="S2816" s="3">
        <v>0.13700000000000001</v>
      </c>
      <c r="T2816" s="1" t="s">
        <v>30</v>
      </c>
      <c r="U2816" s="1" t="s">
        <v>29</v>
      </c>
      <c r="V2816" s="3">
        <v>0.18099999999999999</v>
      </c>
      <c r="W2816" s="1" t="s">
        <v>29</v>
      </c>
    </row>
    <row r="2817" spans="1:23" ht="13" x14ac:dyDescent="0.15">
      <c r="A2817" s="1" t="s">
        <v>1786</v>
      </c>
      <c r="B2817" s="1" t="s">
        <v>1803</v>
      </c>
      <c r="C2817" s="1">
        <v>49057</v>
      </c>
      <c r="D2817" s="2">
        <v>271926</v>
      </c>
      <c r="E2817" s="3">
        <v>5.6000000000000001E-2</v>
      </c>
      <c r="F2817" s="3">
        <v>0.09</v>
      </c>
      <c r="G2817" s="2">
        <v>2283</v>
      </c>
      <c r="H2817" s="1">
        <v>333</v>
      </c>
      <c r="I2817" s="1" t="s">
        <v>33</v>
      </c>
      <c r="J2817" s="2">
        <v>1420</v>
      </c>
      <c r="K2817" s="3">
        <v>0.14799999999999999</v>
      </c>
      <c r="L2817" s="1">
        <v>4.4000000000000004</v>
      </c>
      <c r="M2817" s="1">
        <v>5.5</v>
      </c>
      <c r="N2817" s="1">
        <v>76.900000000000006</v>
      </c>
      <c r="O2817" s="4">
        <v>7628.2</v>
      </c>
      <c r="P2817" s="3">
        <v>0.34399999999999997</v>
      </c>
      <c r="Q2817" s="3">
        <v>9.9000000000000005E-2</v>
      </c>
      <c r="R2817" s="3">
        <v>0.193</v>
      </c>
      <c r="S2817" s="3">
        <v>0.123</v>
      </c>
      <c r="T2817" s="1" t="s">
        <v>29</v>
      </c>
      <c r="U2817" s="1" t="s">
        <v>37</v>
      </c>
      <c r="V2817" s="3">
        <v>0.16600000000000001</v>
      </c>
      <c r="W2817" s="1" t="s">
        <v>29</v>
      </c>
    </row>
    <row r="2818" spans="1:23" ht="13" x14ac:dyDescent="0.15">
      <c r="A2818" s="1" t="s">
        <v>1804</v>
      </c>
      <c r="B2818" s="1" t="s">
        <v>1805</v>
      </c>
      <c r="C2818" s="1">
        <v>51001</v>
      </c>
      <c r="D2818" s="2">
        <v>33239</v>
      </c>
      <c r="E2818" s="3">
        <v>0.90400000000000003</v>
      </c>
      <c r="F2818" s="3">
        <v>0.109</v>
      </c>
      <c r="G2818" s="2">
        <v>2771</v>
      </c>
      <c r="H2818" s="1">
        <v>739</v>
      </c>
      <c r="I2818" s="1" t="s">
        <v>33</v>
      </c>
      <c r="J2818" s="2">
        <v>2227</v>
      </c>
      <c r="K2818" s="3">
        <v>0.23200000000000001</v>
      </c>
      <c r="L2818" s="1">
        <v>4.5999999999999996</v>
      </c>
      <c r="M2818" s="1">
        <v>6</v>
      </c>
      <c r="N2818" s="1">
        <v>73.8</v>
      </c>
      <c r="O2818" s="4">
        <v>12238.7</v>
      </c>
      <c r="P2818" s="3">
        <v>0.44</v>
      </c>
      <c r="Q2818" s="3">
        <v>0.13600000000000001</v>
      </c>
      <c r="R2818" s="3">
        <v>0.29699999999999999</v>
      </c>
      <c r="S2818" s="3">
        <v>0.13</v>
      </c>
      <c r="T2818" s="1" t="s">
        <v>29</v>
      </c>
      <c r="U2818" s="1" t="s">
        <v>30</v>
      </c>
      <c r="V2818" s="3">
        <v>0.224</v>
      </c>
      <c r="W2818" s="1" t="s">
        <v>30</v>
      </c>
    </row>
    <row r="2819" spans="1:23" ht="13" x14ac:dyDescent="0.15">
      <c r="A2819" s="1" t="s">
        <v>1804</v>
      </c>
      <c r="B2819" s="1" t="s">
        <v>1806</v>
      </c>
      <c r="C2819" s="1">
        <v>51003</v>
      </c>
      <c r="D2819" s="2">
        <v>115676</v>
      </c>
      <c r="E2819" s="3">
        <v>0.40400000000000003</v>
      </c>
      <c r="F2819" s="3">
        <v>6.5000000000000002E-2</v>
      </c>
      <c r="G2819" s="1">
        <v>719</v>
      </c>
      <c r="H2819" s="1">
        <v>430</v>
      </c>
      <c r="I2819" s="1" t="s">
        <v>33</v>
      </c>
      <c r="J2819" s="2">
        <v>1873</v>
      </c>
      <c r="K2819" s="3">
        <v>0.126</v>
      </c>
      <c r="L2819" s="1">
        <v>3.5</v>
      </c>
      <c r="M2819" s="1">
        <v>5.3</v>
      </c>
      <c r="N2819" s="1">
        <v>81.5</v>
      </c>
      <c r="O2819" s="4">
        <v>5377.8</v>
      </c>
      <c r="P2819" s="3">
        <v>0.317</v>
      </c>
      <c r="Q2819" s="3">
        <v>9.2999999999999999E-2</v>
      </c>
      <c r="R2819" s="3">
        <v>0.17299999999999999</v>
      </c>
      <c r="S2819" s="3">
        <v>9.7000000000000003E-2</v>
      </c>
      <c r="T2819" s="1" t="s">
        <v>37</v>
      </c>
      <c r="U2819" s="1" t="s">
        <v>37</v>
      </c>
      <c r="V2819" s="3">
        <v>0.14499999999999999</v>
      </c>
      <c r="W2819" s="1" t="s">
        <v>37</v>
      </c>
    </row>
    <row r="2820" spans="1:23" ht="13" x14ac:dyDescent="0.15">
      <c r="A2820" s="1" t="s">
        <v>1804</v>
      </c>
      <c r="B2820" s="1" t="s">
        <v>1807</v>
      </c>
      <c r="C2820" s="1">
        <v>51510</v>
      </c>
      <c r="D2820" s="2">
        <v>155230</v>
      </c>
      <c r="E2820" s="3">
        <v>0</v>
      </c>
      <c r="F2820" s="3">
        <v>8.1000000000000003E-2</v>
      </c>
      <c r="G2820" s="2">
        <v>1248</v>
      </c>
      <c r="H2820" s="1">
        <v>203</v>
      </c>
      <c r="I2820" s="1" t="s">
        <v>33</v>
      </c>
      <c r="J2820" s="2">
        <v>2100</v>
      </c>
      <c r="K2820" s="3">
        <v>0.122</v>
      </c>
      <c r="L2820" s="1">
        <v>3.4</v>
      </c>
      <c r="M2820" s="1">
        <v>4.8</v>
      </c>
      <c r="N2820" s="1">
        <v>82.2</v>
      </c>
      <c r="O2820" s="4">
        <v>4702</v>
      </c>
      <c r="P2820" s="3">
        <v>0.29499999999999998</v>
      </c>
      <c r="Q2820" s="3">
        <v>0.10299999999999999</v>
      </c>
      <c r="R2820" s="3">
        <v>0.16</v>
      </c>
      <c r="S2820" s="3">
        <v>0.1</v>
      </c>
      <c r="T2820" s="1" t="s">
        <v>29</v>
      </c>
      <c r="U2820" s="1" t="s">
        <v>37</v>
      </c>
      <c r="V2820" s="3">
        <v>0.14299999999999999</v>
      </c>
      <c r="W2820" s="1" t="s">
        <v>37</v>
      </c>
    </row>
    <row r="2821" spans="1:23" ht="13" x14ac:dyDescent="0.15">
      <c r="A2821" s="1" t="s">
        <v>1804</v>
      </c>
      <c r="B2821" s="1" t="s">
        <v>1170</v>
      </c>
      <c r="C2821" s="1">
        <v>51005</v>
      </c>
      <c r="D2821" s="2">
        <v>14595</v>
      </c>
      <c r="E2821" s="3">
        <v>0.53100000000000003</v>
      </c>
      <c r="F2821" s="3">
        <v>6.5000000000000002E-2</v>
      </c>
      <c r="G2821" s="2">
        <v>2498</v>
      </c>
      <c r="H2821" s="2">
        <v>2919</v>
      </c>
      <c r="I2821" s="1" t="s">
        <v>26</v>
      </c>
      <c r="J2821" s="2">
        <v>2971</v>
      </c>
      <c r="K2821" s="3">
        <v>0.186</v>
      </c>
      <c r="L2821" s="1">
        <v>4.5999999999999996</v>
      </c>
      <c r="M2821" s="1">
        <v>6.2</v>
      </c>
      <c r="N2821" s="1">
        <v>73.099999999999994</v>
      </c>
      <c r="O2821" s="4">
        <v>12094.6</v>
      </c>
      <c r="P2821" s="3">
        <v>0.40899999999999997</v>
      </c>
      <c r="Q2821" s="3">
        <v>0.113</v>
      </c>
      <c r="R2821" s="3">
        <v>0.24299999999999999</v>
      </c>
      <c r="S2821" s="3">
        <v>0.13600000000000001</v>
      </c>
      <c r="T2821" s="1" t="s">
        <v>37</v>
      </c>
      <c r="U2821" s="1" t="s">
        <v>29</v>
      </c>
      <c r="V2821" s="3">
        <v>0.192</v>
      </c>
      <c r="W2821" s="1" t="s">
        <v>29</v>
      </c>
    </row>
    <row r="2822" spans="1:23" ht="13" x14ac:dyDescent="0.15">
      <c r="A2822" s="1" t="s">
        <v>1804</v>
      </c>
      <c r="B2822" s="1" t="s">
        <v>1808</v>
      </c>
      <c r="C2822" s="1">
        <v>51007</v>
      </c>
      <c r="D2822" s="2">
        <v>13480</v>
      </c>
      <c r="E2822" s="3">
        <v>1</v>
      </c>
      <c r="F2822" s="3">
        <v>0.105</v>
      </c>
      <c r="G2822" s="2">
        <v>13268</v>
      </c>
      <c r="H2822" s="2">
        <v>1498</v>
      </c>
      <c r="I2822" s="1" t="s">
        <v>26</v>
      </c>
      <c r="J2822" s="2">
        <v>2535</v>
      </c>
      <c r="K2822" s="3">
        <v>0.20200000000000001</v>
      </c>
      <c r="L2822" s="1">
        <v>4.5999999999999996</v>
      </c>
      <c r="M2822" s="1">
        <v>5.9</v>
      </c>
      <c r="N2822" s="1">
        <v>73.599999999999994</v>
      </c>
      <c r="O2822" s="4">
        <v>11735.5</v>
      </c>
      <c r="P2822" s="3">
        <v>0.43</v>
      </c>
      <c r="Q2822" s="3">
        <v>0.124</v>
      </c>
      <c r="R2822" s="3">
        <v>0.26400000000000001</v>
      </c>
      <c r="S2822" s="3">
        <v>0.108</v>
      </c>
      <c r="T2822" s="1" t="s">
        <v>29</v>
      </c>
      <c r="U2822" s="1" t="s">
        <v>30</v>
      </c>
      <c r="V2822" s="3">
        <v>0.20499999999999999</v>
      </c>
      <c r="W2822" s="1" t="s">
        <v>30</v>
      </c>
    </row>
    <row r="2823" spans="1:23" ht="13" x14ac:dyDescent="0.15">
      <c r="A2823" s="1" t="s">
        <v>1804</v>
      </c>
      <c r="B2823" s="1" t="s">
        <v>1809</v>
      </c>
      <c r="C2823" s="1">
        <v>51009</v>
      </c>
      <c r="D2823" s="2">
        <v>31396</v>
      </c>
      <c r="E2823" s="3">
        <v>0.624</v>
      </c>
      <c r="F2823" s="3">
        <v>7.8E-2</v>
      </c>
      <c r="G2823" s="2">
        <v>4468</v>
      </c>
      <c r="H2823" s="2">
        <v>1570</v>
      </c>
      <c r="I2823" s="1" t="s">
        <v>26</v>
      </c>
      <c r="J2823" s="2">
        <v>2471</v>
      </c>
      <c r="K2823" s="3">
        <v>0.182</v>
      </c>
      <c r="L2823" s="1">
        <v>4.4000000000000004</v>
      </c>
      <c r="M2823" s="1">
        <v>5.8</v>
      </c>
      <c r="N2823" s="1">
        <v>75.5</v>
      </c>
      <c r="O2823" s="4">
        <v>10404.1</v>
      </c>
      <c r="P2823" s="3">
        <v>0.36099999999999999</v>
      </c>
      <c r="Q2823" s="3">
        <v>0.12</v>
      </c>
      <c r="R2823" s="3">
        <v>0.24099999999999999</v>
      </c>
      <c r="S2823" s="3">
        <v>0.11799999999999999</v>
      </c>
      <c r="T2823" s="1" t="s">
        <v>37</v>
      </c>
      <c r="U2823" s="1" t="s">
        <v>29</v>
      </c>
      <c r="V2823" s="3">
        <v>0.183</v>
      </c>
      <c r="W2823" s="1" t="s">
        <v>29</v>
      </c>
    </row>
    <row r="2824" spans="1:23" ht="13" x14ac:dyDescent="0.15">
      <c r="A2824" s="1" t="s">
        <v>1804</v>
      </c>
      <c r="B2824" s="1" t="s">
        <v>1810</v>
      </c>
      <c r="C2824" s="1">
        <v>51011</v>
      </c>
      <c r="D2824" s="2">
        <v>16864</v>
      </c>
      <c r="E2824" s="3">
        <v>1</v>
      </c>
      <c r="F2824" s="3">
        <v>8.7999999999999995E-2</v>
      </c>
      <c r="G2824" s="2">
        <v>8177</v>
      </c>
      <c r="H2824" s="2">
        <v>1686</v>
      </c>
      <c r="I2824" s="1" t="s">
        <v>26</v>
      </c>
      <c r="J2824" s="2">
        <v>2890</v>
      </c>
      <c r="K2824" s="3">
        <v>0.20699999999999999</v>
      </c>
      <c r="L2824" s="1">
        <v>4.5999999999999996</v>
      </c>
      <c r="M2824" s="1">
        <v>5.9</v>
      </c>
      <c r="N2824" s="1">
        <v>77.2</v>
      </c>
      <c r="O2824" s="4">
        <v>7982</v>
      </c>
      <c r="P2824" s="3">
        <v>0.42399999999999999</v>
      </c>
      <c r="Q2824" s="3">
        <v>0.123</v>
      </c>
      <c r="R2824" s="3">
        <v>0.27300000000000002</v>
      </c>
      <c r="S2824" s="3">
        <v>0.121</v>
      </c>
      <c r="T2824" s="1" t="s">
        <v>29</v>
      </c>
      <c r="U2824" s="1" t="s">
        <v>30</v>
      </c>
      <c r="V2824" s="3">
        <v>0.20599999999999999</v>
      </c>
      <c r="W2824" s="1" t="s">
        <v>30</v>
      </c>
    </row>
    <row r="2825" spans="1:23" ht="13" x14ac:dyDescent="0.15">
      <c r="A2825" s="1" t="s">
        <v>1804</v>
      </c>
      <c r="B2825" s="1" t="s">
        <v>1811</v>
      </c>
      <c r="C2825" s="1">
        <v>51013</v>
      </c>
      <c r="D2825" s="2">
        <v>234162</v>
      </c>
      <c r="E2825" s="3">
        <v>0</v>
      </c>
      <c r="F2825" s="3">
        <v>4.8000000000000001E-2</v>
      </c>
      <c r="G2825" s="2">
        <v>1294</v>
      </c>
      <c r="H2825" s="1">
        <v>347</v>
      </c>
      <c r="I2825" s="1" t="s">
        <v>33</v>
      </c>
      <c r="J2825" s="2">
        <v>1512</v>
      </c>
      <c r="K2825" s="3">
        <v>0.126</v>
      </c>
      <c r="L2825" s="1">
        <v>3</v>
      </c>
      <c r="M2825" s="1">
        <v>4.5</v>
      </c>
      <c r="N2825" s="1">
        <v>83.9</v>
      </c>
      <c r="O2825" s="4">
        <v>3512.7</v>
      </c>
      <c r="P2825" s="3">
        <v>0.25900000000000001</v>
      </c>
      <c r="Q2825" s="3">
        <v>9.7000000000000003E-2</v>
      </c>
      <c r="R2825" s="3">
        <v>0.17</v>
      </c>
      <c r="S2825" s="3">
        <v>9.9000000000000005E-2</v>
      </c>
      <c r="T2825" s="1" t="s">
        <v>37</v>
      </c>
      <c r="U2825" s="1" t="s">
        <v>37</v>
      </c>
      <c r="V2825" s="3">
        <v>0.13300000000000001</v>
      </c>
      <c r="W2825" s="1" t="s">
        <v>37</v>
      </c>
    </row>
    <row r="2826" spans="1:23" ht="13" x14ac:dyDescent="0.15">
      <c r="A2826" s="1" t="s">
        <v>1804</v>
      </c>
      <c r="B2826" s="1" t="s">
        <v>1812</v>
      </c>
      <c r="C2826" s="1">
        <v>51015</v>
      </c>
      <c r="D2826" s="2">
        <v>78247</v>
      </c>
      <c r="E2826" s="3">
        <v>0.84299999999999997</v>
      </c>
      <c r="F2826" s="3">
        <v>7.3999999999999996E-2</v>
      </c>
      <c r="G2826" s="2">
        <v>1892</v>
      </c>
      <c r="H2826" s="2">
        <v>1186</v>
      </c>
      <c r="I2826" s="1" t="s">
        <v>26</v>
      </c>
      <c r="J2826" s="2">
        <v>2206</v>
      </c>
      <c r="K2826" s="3">
        <v>0.16400000000000001</v>
      </c>
      <c r="L2826" s="1">
        <v>4.3</v>
      </c>
      <c r="M2826" s="1">
        <v>5.4</v>
      </c>
      <c r="N2826" s="1">
        <v>78</v>
      </c>
      <c r="O2826" s="4">
        <v>8022.2</v>
      </c>
      <c r="P2826" s="3">
        <v>0.378</v>
      </c>
      <c r="Q2826" s="3">
        <v>0.104</v>
      </c>
      <c r="R2826" s="3">
        <v>0.223</v>
      </c>
      <c r="S2826" s="3">
        <v>0.108</v>
      </c>
      <c r="T2826" s="1" t="s">
        <v>37</v>
      </c>
      <c r="U2826" s="1" t="s">
        <v>29</v>
      </c>
      <c r="V2826" s="3">
        <v>0.17499999999999999</v>
      </c>
      <c r="W2826" s="1" t="s">
        <v>29</v>
      </c>
    </row>
    <row r="2827" spans="1:23" ht="13" x14ac:dyDescent="0.15">
      <c r="A2827" s="1" t="s">
        <v>1804</v>
      </c>
      <c r="B2827" s="1" t="s">
        <v>769</v>
      </c>
      <c r="C2827" s="1">
        <v>51017</v>
      </c>
      <c r="D2827" s="2">
        <v>4051</v>
      </c>
      <c r="E2827" s="3">
        <v>1</v>
      </c>
      <c r="F2827" s="3">
        <v>6.8000000000000005E-2</v>
      </c>
      <c r="H2827" s="2">
        <v>4051</v>
      </c>
      <c r="I2827" s="1" t="s">
        <v>26</v>
      </c>
      <c r="J2827" s="2">
        <v>3055</v>
      </c>
      <c r="K2827" s="3">
        <v>0.218</v>
      </c>
      <c r="L2827" s="1">
        <v>5.2</v>
      </c>
      <c r="M2827" s="1">
        <v>6.6</v>
      </c>
      <c r="N2827" s="1">
        <v>74.400000000000006</v>
      </c>
      <c r="O2827" s="4">
        <v>10897.5</v>
      </c>
      <c r="P2827" s="3">
        <v>0.40799999999999997</v>
      </c>
      <c r="Q2827" s="3">
        <v>0.127</v>
      </c>
      <c r="R2827" s="3">
        <v>0.27600000000000002</v>
      </c>
      <c r="S2827" s="3">
        <v>0.17499999999999999</v>
      </c>
      <c r="T2827" s="1" t="s">
        <v>37</v>
      </c>
      <c r="U2827" s="1" t="s">
        <v>30</v>
      </c>
      <c r="V2827" s="3">
        <v>0.21199999999999999</v>
      </c>
      <c r="W2827" s="1" t="s">
        <v>30</v>
      </c>
    </row>
    <row r="2828" spans="1:23" ht="13" x14ac:dyDescent="0.15">
      <c r="A2828" s="1" t="s">
        <v>1804</v>
      </c>
      <c r="B2828" s="1" t="s">
        <v>1495</v>
      </c>
      <c r="C2828" s="1">
        <v>51019</v>
      </c>
      <c r="D2828" s="2">
        <v>81525</v>
      </c>
      <c r="E2828" s="3">
        <v>0.70699999999999996</v>
      </c>
      <c r="F2828" s="3">
        <v>7.5999999999999998E-2</v>
      </c>
      <c r="G2828" s="2">
        <v>1336</v>
      </c>
      <c r="H2828" s="1">
        <v>799</v>
      </c>
      <c r="I2828" s="1" t="s">
        <v>33</v>
      </c>
      <c r="K2828" s="3">
        <v>0.155</v>
      </c>
      <c r="L2828" s="1">
        <v>4.2</v>
      </c>
      <c r="M2828" s="1">
        <v>5.6</v>
      </c>
      <c r="N2828" s="1">
        <v>77</v>
      </c>
      <c r="O2828" s="4">
        <v>8448.7999999999993</v>
      </c>
      <c r="P2828" s="3">
        <v>0.35199999999999998</v>
      </c>
      <c r="Q2828" s="3">
        <v>9.8000000000000004E-2</v>
      </c>
      <c r="R2828" s="3">
        <v>0.21099999999999999</v>
      </c>
      <c r="S2828" s="3">
        <v>0.107</v>
      </c>
      <c r="T2828" s="1" t="s">
        <v>37</v>
      </c>
      <c r="U2828" s="1" t="s">
        <v>29</v>
      </c>
      <c r="V2828" s="3">
        <v>0.16600000000000001</v>
      </c>
      <c r="W2828" s="1" t="s">
        <v>29</v>
      </c>
    </row>
    <row r="2829" spans="1:23" ht="13" x14ac:dyDescent="0.15">
      <c r="A2829" s="1" t="s">
        <v>1804</v>
      </c>
      <c r="B2829" s="1" t="s">
        <v>1813</v>
      </c>
      <c r="C2829" s="1">
        <v>51021</v>
      </c>
      <c r="D2829" s="2">
        <v>6179</v>
      </c>
      <c r="E2829" s="3">
        <v>1</v>
      </c>
      <c r="F2829" s="3">
        <v>6.7000000000000004E-2</v>
      </c>
      <c r="H2829" s="2">
        <v>1236</v>
      </c>
      <c r="I2829" s="1" t="s">
        <v>26</v>
      </c>
      <c r="J2829" s="2">
        <v>2515</v>
      </c>
      <c r="K2829" s="3">
        <v>0.16200000000000001</v>
      </c>
      <c r="L2829" s="1">
        <v>4.2</v>
      </c>
      <c r="M2829" s="1">
        <v>5.9</v>
      </c>
      <c r="N2829" s="1">
        <v>75.5</v>
      </c>
      <c r="O2829" s="4">
        <v>9532.1</v>
      </c>
      <c r="P2829" s="3">
        <v>0.39500000000000002</v>
      </c>
      <c r="Q2829" s="3">
        <v>0.105</v>
      </c>
      <c r="R2829" s="3">
        <v>0.22700000000000001</v>
      </c>
      <c r="S2829" s="3">
        <v>0.125</v>
      </c>
      <c r="T2829" s="1" t="s">
        <v>37</v>
      </c>
      <c r="U2829" s="1" t="s">
        <v>29</v>
      </c>
      <c r="V2829" s="3">
        <v>0.18</v>
      </c>
      <c r="W2829" s="1" t="s">
        <v>29</v>
      </c>
    </row>
    <row r="2830" spans="1:23" ht="13" x14ac:dyDescent="0.15">
      <c r="A2830" s="1" t="s">
        <v>1804</v>
      </c>
      <c r="B2830" s="1" t="s">
        <v>1814</v>
      </c>
      <c r="C2830" s="1">
        <v>51023</v>
      </c>
      <c r="D2830" s="2">
        <v>34125</v>
      </c>
      <c r="E2830" s="3">
        <v>0.59399999999999997</v>
      </c>
      <c r="F2830" s="3">
        <v>5.2999999999999999E-2</v>
      </c>
      <c r="G2830" s="2">
        <v>1782</v>
      </c>
      <c r="H2830" s="2">
        <v>1706</v>
      </c>
      <c r="I2830" s="1" t="s">
        <v>26</v>
      </c>
      <c r="J2830" s="2">
        <v>1686</v>
      </c>
      <c r="K2830" s="3">
        <v>0.153</v>
      </c>
      <c r="L2830" s="1">
        <v>4</v>
      </c>
      <c r="M2830" s="1">
        <v>5.5</v>
      </c>
      <c r="N2830" s="1">
        <v>77.599999999999994</v>
      </c>
      <c r="O2830" s="4">
        <v>7860.6</v>
      </c>
      <c r="P2830" s="3">
        <v>0.35699999999999998</v>
      </c>
      <c r="Q2830" s="3">
        <v>0.1</v>
      </c>
      <c r="R2830" s="3">
        <v>0.20100000000000001</v>
      </c>
      <c r="S2830" s="3">
        <v>0.1</v>
      </c>
      <c r="T2830" s="1" t="s">
        <v>37</v>
      </c>
      <c r="U2830" s="1" t="s">
        <v>29</v>
      </c>
      <c r="V2830" s="3">
        <v>0.161</v>
      </c>
      <c r="W2830" s="1" t="s">
        <v>29</v>
      </c>
    </row>
    <row r="2831" spans="1:23" ht="13" x14ac:dyDescent="0.15">
      <c r="A2831" s="1" t="s">
        <v>1804</v>
      </c>
      <c r="B2831" s="1" t="s">
        <v>1815</v>
      </c>
      <c r="C2831" s="1">
        <v>51520</v>
      </c>
      <c r="D2831" s="2">
        <v>16807</v>
      </c>
      <c r="E2831" s="3">
        <v>0.01</v>
      </c>
      <c r="F2831" s="3">
        <v>7.9000000000000001E-2</v>
      </c>
      <c r="G2831" s="2">
        <v>1550</v>
      </c>
      <c r="H2831" s="1">
        <v>731</v>
      </c>
      <c r="I2831" s="1" t="s">
        <v>33</v>
      </c>
      <c r="J2831" s="2">
        <v>3766</v>
      </c>
      <c r="K2831" s="3">
        <v>0.21199999999999999</v>
      </c>
      <c r="L2831" s="1">
        <v>5</v>
      </c>
      <c r="M2831" s="1">
        <v>6.3</v>
      </c>
      <c r="N2831" s="1">
        <v>71.7</v>
      </c>
      <c r="O2831" s="4">
        <v>12792.8</v>
      </c>
      <c r="P2831" s="3">
        <v>0.41299999999999998</v>
      </c>
      <c r="Q2831" s="3">
        <v>0.12</v>
      </c>
      <c r="R2831" s="3">
        <v>0.26200000000000001</v>
      </c>
      <c r="S2831" s="3">
        <v>0.16600000000000001</v>
      </c>
      <c r="T2831" s="1" t="s">
        <v>37</v>
      </c>
      <c r="U2831" s="1" t="s">
        <v>30</v>
      </c>
      <c r="V2831" s="3">
        <v>0.20899999999999999</v>
      </c>
      <c r="W2831" s="1" t="s">
        <v>30</v>
      </c>
    </row>
    <row r="2832" spans="1:23" ht="13" x14ac:dyDescent="0.15">
      <c r="A2832" s="1" t="s">
        <v>1804</v>
      </c>
      <c r="B2832" s="1" t="s">
        <v>1177</v>
      </c>
      <c r="C2832" s="1">
        <v>51025</v>
      </c>
      <c r="D2832" s="2">
        <v>15749</v>
      </c>
      <c r="E2832" s="3">
        <v>1</v>
      </c>
      <c r="F2832" s="3">
        <v>9.4E-2</v>
      </c>
      <c r="G2832" s="2">
        <v>3985</v>
      </c>
      <c r="H2832" s="2">
        <v>1125</v>
      </c>
      <c r="I2832" s="1" t="s">
        <v>26</v>
      </c>
      <c r="J2832" s="2">
        <v>3420</v>
      </c>
      <c r="K2832" s="3">
        <v>0.23799999999999999</v>
      </c>
      <c r="L2832" s="1">
        <v>4.9000000000000004</v>
      </c>
      <c r="M2832" s="1">
        <v>5.9</v>
      </c>
      <c r="N2832" s="1">
        <v>72.7</v>
      </c>
      <c r="O2832" s="4">
        <v>12611.1</v>
      </c>
      <c r="P2832" s="3">
        <v>0.45300000000000001</v>
      </c>
      <c r="Q2832" s="3">
        <v>0.154</v>
      </c>
      <c r="R2832" s="3">
        <v>0.29799999999999999</v>
      </c>
      <c r="S2832" s="3">
        <v>0.11700000000000001</v>
      </c>
      <c r="T2832" s="1" t="s">
        <v>29</v>
      </c>
      <c r="U2832" s="1" t="s">
        <v>30</v>
      </c>
      <c r="V2832" s="3">
        <v>0.22600000000000001</v>
      </c>
      <c r="W2832" s="1" t="s">
        <v>30</v>
      </c>
    </row>
    <row r="2833" spans="1:23" ht="13" x14ac:dyDescent="0.15">
      <c r="A2833" s="1" t="s">
        <v>1804</v>
      </c>
      <c r="B2833" s="1" t="s">
        <v>526</v>
      </c>
      <c r="C2833" s="1">
        <v>51027</v>
      </c>
      <c r="D2833" s="2">
        <v>19087</v>
      </c>
      <c r="E2833" s="3">
        <v>1</v>
      </c>
      <c r="F2833" s="3">
        <v>9.9000000000000005E-2</v>
      </c>
      <c r="G2833" s="2">
        <v>3963</v>
      </c>
      <c r="H2833" s="2">
        <v>1909</v>
      </c>
      <c r="I2833" s="1" t="s">
        <v>26</v>
      </c>
      <c r="J2833" s="2">
        <v>3515</v>
      </c>
      <c r="K2833" s="3">
        <v>0.26500000000000001</v>
      </c>
      <c r="L2833" s="1">
        <v>5.7</v>
      </c>
      <c r="M2833" s="1">
        <v>6.8</v>
      </c>
      <c r="N2833" s="1">
        <v>69.400000000000006</v>
      </c>
      <c r="O2833" s="4">
        <v>16804.099999999999</v>
      </c>
      <c r="P2833" s="3">
        <v>0.44600000000000001</v>
      </c>
      <c r="Q2833" s="3">
        <v>0.13700000000000001</v>
      </c>
      <c r="R2833" s="3">
        <v>0.32100000000000001</v>
      </c>
      <c r="S2833" s="3">
        <v>0.217</v>
      </c>
      <c r="T2833" s="1" t="s">
        <v>29</v>
      </c>
      <c r="U2833" s="1" t="s">
        <v>28</v>
      </c>
      <c r="V2833" s="3">
        <v>0.247</v>
      </c>
      <c r="W2833" s="1" t="s">
        <v>30</v>
      </c>
    </row>
    <row r="2834" spans="1:23" ht="13" x14ac:dyDescent="0.15">
      <c r="A2834" s="1" t="s">
        <v>1804</v>
      </c>
      <c r="B2834" s="1" t="s">
        <v>1816</v>
      </c>
      <c r="C2834" s="1">
        <v>51029</v>
      </c>
      <c r="D2834" s="2">
        <v>16978</v>
      </c>
      <c r="E2834" s="3">
        <v>1</v>
      </c>
      <c r="F2834" s="3">
        <v>0.10299999999999999</v>
      </c>
      <c r="G2834" s="2">
        <v>8474</v>
      </c>
      <c r="H2834" s="2">
        <v>1543</v>
      </c>
      <c r="I2834" s="1" t="s">
        <v>26</v>
      </c>
      <c r="J2834" s="2">
        <v>2927</v>
      </c>
      <c r="K2834" s="3">
        <v>0.224</v>
      </c>
      <c r="L2834" s="1">
        <v>4.8</v>
      </c>
      <c r="M2834" s="1">
        <v>6.1</v>
      </c>
      <c r="N2834" s="1">
        <v>74.8</v>
      </c>
      <c r="O2834" s="4">
        <v>11284.7</v>
      </c>
      <c r="P2834" s="3">
        <v>0.41299999999999998</v>
      </c>
      <c r="Q2834" s="3">
        <v>0.13900000000000001</v>
      </c>
      <c r="R2834" s="3">
        <v>0.28399999999999997</v>
      </c>
      <c r="S2834" s="3">
        <v>0.124</v>
      </c>
      <c r="T2834" s="1" t="s">
        <v>29</v>
      </c>
      <c r="U2834" s="1" t="s">
        <v>30</v>
      </c>
      <c r="V2834" s="3">
        <v>0.214</v>
      </c>
      <c r="W2834" s="1" t="s">
        <v>30</v>
      </c>
    </row>
    <row r="2835" spans="1:23" ht="13" x14ac:dyDescent="0.15">
      <c r="A2835" s="1" t="s">
        <v>1804</v>
      </c>
      <c r="B2835" s="1" t="s">
        <v>1817</v>
      </c>
      <c r="C2835" s="1">
        <v>51530</v>
      </c>
      <c r="D2835" s="2">
        <v>6566</v>
      </c>
      <c r="E2835" s="3">
        <v>2.1999999999999999E-2</v>
      </c>
      <c r="F2835" s="3">
        <v>7.2999999999999995E-2</v>
      </c>
      <c r="H2835" s="2">
        <v>1313</v>
      </c>
      <c r="I2835" s="1" t="s">
        <v>26</v>
      </c>
      <c r="J2835" s="2">
        <v>3106</v>
      </c>
      <c r="K2835" s="3">
        <v>0.22600000000000001</v>
      </c>
      <c r="L2835" s="1">
        <v>5</v>
      </c>
      <c r="M2835" s="1">
        <v>6.4</v>
      </c>
      <c r="N2835" s="1">
        <v>71.2</v>
      </c>
      <c r="O2835" s="4">
        <v>13635.8</v>
      </c>
      <c r="P2835" s="3">
        <v>0.40100000000000002</v>
      </c>
      <c r="Q2835" s="3">
        <v>0.125</v>
      </c>
      <c r="R2835" s="3">
        <v>0.28399999999999997</v>
      </c>
      <c r="S2835" s="3">
        <v>0.17699999999999999</v>
      </c>
      <c r="T2835" s="1" t="s">
        <v>37</v>
      </c>
      <c r="U2835" s="1" t="s">
        <v>30</v>
      </c>
      <c r="V2835" s="3">
        <v>0.214</v>
      </c>
      <c r="W2835" s="1" t="s">
        <v>30</v>
      </c>
    </row>
    <row r="2836" spans="1:23" ht="13" x14ac:dyDescent="0.15">
      <c r="A2836" s="1" t="s">
        <v>1804</v>
      </c>
      <c r="B2836" s="1" t="s">
        <v>779</v>
      </c>
      <c r="C2836" s="1">
        <v>51031</v>
      </c>
      <c r="D2836" s="2">
        <v>55270</v>
      </c>
      <c r="E2836" s="3">
        <v>0.56899999999999995</v>
      </c>
      <c r="F2836" s="3">
        <v>7.3999999999999996E-2</v>
      </c>
      <c r="G2836" s="2">
        <v>6937</v>
      </c>
      <c r="H2836" s="2">
        <v>3251</v>
      </c>
      <c r="I2836" s="1" t="s">
        <v>26</v>
      </c>
      <c r="J2836" s="2">
        <v>2897</v>
      </c>
      <c r="K2836" s="3">
        <v>0.186</v>
      </c>
      <c r="L2836" s="1">
        <v>4.4000000000000004</v>
      </c>
      <c r="M2836" s="1">
        <v>5.7</v>
      </c>
      <c r="N2836" s="1">
        <v>76.5</v>
      </c>
      <c r="O2836" s="4">
        <v>8566.2999999999993</v>
      </c>
      <c r="P2836" s="3">
        <v>0.42499999999999999</v>
      </c>
      <c r="Q2836" s="3">
        <v>0.114</v>
      </c>
      <c r="R2836" s="3">
        <v>0.246</v>
      </c>
      <c r="S2836" s="3">
        <v>0.112</v>
      </c>
      <c r="T2836" s="1" t="s">
        <v>37</v>
      </c>
      <c r="U2836" s="1" t="s">
        <v>29</v>
      </c>
      <c r="V2836" s="3">
        <v>0.193</v>
      </c>
      <c r="W2836" s="1" t="s">
        <v>29</v>
      </c>
    </row>
    <row r="2837" spans="1:23" ht="13" x14ac:dyDescent="0.15">
      <c r="A2837" s="1" t="s">
        <v>1804</v>
      </c>
      <c r="B2837" s="1" t="s">
        <v>905</v>
      </c>
      <c r="C2837" s="1">
        <v>51033</v>
      </c>
      <c r="D2837" s="2">
        <v>32640</v>
      </c>
      <c r="E2837" s="3">
        <v>1</v>
      </c>
      <c r="F2837" s="3">
        <v>0.08</v>
      </c>
      <c r="G2837" s="2">
        <v>10444</v>
      </c>
      <c r="H2837" s="2">
        <v>2176</v>
      </c>
      <c r="I2837" s="1" t="s">
        <v>26</v>
      </c>
      <c r="J2837" s="2">
        <v>4156</v>
      </c>
      <c r="K2837" s="3">
        <v>0.186</v>
      </c>
      <c r="L2837" s="1">
        <v>4.4000000000000004</v>
      </c>
      <c r="M2837" s="1">
        <v>5.7</v>
      </c>
      <c r="N2837" s="1">
        <v>74.900000000000006</v>
      </c>
      <c r="O2837" s="4">
        <v>10346.700000000001</v>
      </c>
      <c r="P2837" s="3">
        <v>0.41599999999999998</v>
      </c>
      <c r="Q2837" s="3">
        <v>0.124</v>
      </c>
      <c r="R2837" s="3">
        <v>0.23899999999999999</v>
      </c>
      <c r="S2837" s="3">
        <v>9.8000000000000004E-2</v>
      </c>
      <c r="T2837" s="1" t="s">
        <v>37</v>
      </c>
      <c r="U2837" s="1" t="s">
        <v>29</v>
      </c>
      <c r="V2837" s="3">
        <v>0.19</v>
      </c>
      <c r="W2837" s="1" t="s">
        <v>29</v>
      </c>
    </row>
    <row r="2838" spans="1:23" ht="13" x14ac:dyDescent="0.15">
      <c r="A2838" s="1" t="s">
        <v>1804</v>
      </c>
      <c r="B2838" s="1" t="s">
        <v>147</v>
      </c>
      <c r="C2838" s="1">
        <v>51035</v>
      </c>
      <c r="D2838" s="2">
        <v>29239</v>
      </c>
      <c r="E2838" s="3">
        <v>0.97599999999999998</v>
      </c>
      <c r="F2838" s="3">
        <v>9.9000000000000005E-2</v>
      </c>
      <c r="G2838" s="2">
        <v>1076</v>
      </c>
      <c r="H2838" s="2">
        <v>1720</v>
      </c>
      <c r="I2838" s="1" t="s">
        <v>26</v>
      </c>
      <c r="J2838" s="2">
        <v>2595</v>
      </c>
      <c r="K2838" s="3">
        <v>0.20899999999999999</v>
      </c>
      <c r="L2838" s="1">
        <v>4.9000000000000004</v>
      </c>
      <c r="M2838" s="1">
        <v>6.1</v>
      </c>
      <c r="N2838" s="1">
        <v>74.599999999999994</v>
      </c>
      <c r="O2838" s="4">
        <v>10357.700000000001</v>
      </c>
      <c r="P2838" s="3">
        <v>0.38900000000000001</v>
      </c>
      <c r="Q2838" s="3">
        <v>0.111</v>
      </c>
      <c r="R2838" s="3">
        <v>0.27</v>
      </c>
      <c r="S2838" s="3">
        <v>0.14599999999999999</v>
      </c>
      <c r="T2838" s="1" t="s">
        <v>29</v>
      </c>
      <c r="U2838" s="1" t="s">
        <v>30</v>
      </c>
      <c r="V2838" s="3">
        <v>0.20399999999999999</v>
      </c>
      <c r="W2838" s="1" t="s">
        <v>30</v>
      </c>
    </row>
    <row r="2839" spans="1:23" ht="13" x14ac:dyDescent="0.15">
      <c r="A2839" s="1" t="s">
        <v>1804</v>
      </c>
      <c r="B2839" s="1" t="s">
        <v>1818</v>
      </c>
      <c r="C2839" s="1">
        <v>51036</v>
      </c>
      <c r="D2839" s="2">
        <v>6610</v>
      </c>
      <c r="E2839" s="3">
        <v>1</v>
      </c>
      <c r="F2839" s="3">
        <v>0.114</v>
      </c>
      <c r="G2839" s="2">
        <v>6594</v>
      </c>
      <c r="H2839" s="2">
        <v>2203</v>
      </c>
      <c r="I2839" s="1" t="s">
        <v>26</v>
      </c>
      <c r="J2839" s="2">
        <v>2566</v>
      </c>
      <c r="K2839" s="3">
        <v>0.21099999999999999</v>
      </c>
      <c r="L2839" s="1">
        <v>4.5999999999999996</v>
      </c>
      <c r="M2839" s="1">
        <v>6.1</v>
      </c>
      <c r="N2839" s="1">
        <v>75.900000000000006</v>
      </c>
      <c r="O2839" s="4">
        <v>9317.1</v>
      </c>
      <c r="P2839" s="3">
        <v>0.41899999999999998</v>
      </c>
      <c r="Q2839" s="3">
        <v>0.14299999999999999</v>
      </c>
      <c r="R2839" s="3">
        <v>0.25800000000000001</v>
      </c>
      <c r="S2839" s="3">
        <v>0.10199999999999999</v>
      </c>
      <c r="T2839" s="1" t="s">
        <v>29</v>
      </c>
      <c r="U2839" s="1" t="s">
        <v>30</v>
      </c>
      <c r="V2839" s="3">
        <v>0.20799999999999999</v>
      </c>
      <c r="W2839" s="1" t="s">
        <v>30</v>
      </c>
    </row>
    <row r="2840" spans="1:23" ht="13" x14ac:dyDescent="0.15">
      <c r="A2840" s="1" t="s">
        <v>1804</v>
      </c>
      <c r="B2840" s="1" t="s">
        <v>359</v>
      </c>
      <c r="C2840" s="1">
        <v>51037</v>
      </c>
      <c r="D2840" s="2">
        <v>11336</v>
      </c>
      <c r="E2840" s="3">
        <v>1</v>
      </c>
      <c r="F2840" s="3">
        <v>8.5000000000000006E-2</v>
      </c>
      <c r="G2840" s="2">
        <v>1908</v>
      </c>
      <c r="H2840" s="2">
        <v>1260</v>
      </c>
      <c r="I2840" s="1" t="s">
        <v>26</v>
      </c>
      <c r="J2840" s="2">
        <v>3093</v>
      </c>
      <c r="K2840" s="3">
        <v>0.23300000000000001</v>
      </c>
      <c r="L2840" s="1">
        <v>4.9000000000000004</v>
      </c>
      <c r="M2840" s="1">
        <v>6.3</v>
      </c>
      <c r="N2840" s="1">
        <v>71.7</v>
      </c>
      <c r="O2840" s="4">
        <v>13862.4</v>
      </c>
      <c r="P2840" s="3">
        <v>0.40699999999999997</v>
      </c>
      <c r="Q2840" s="3">
        <v>0.14000000000000001</v>
      </c>
      <c r="R2840" s="3">
        <v>0.29699999999999999</v>
      </c>
      <c r="S2840" s="3">
        <v>0.157</v>
      </c>
      <c r="T2840" s="1" t="s">
        <v>29</v>
      </c>
      <c r="U2840" s="1" t="s">
        <v>30</v>
      </c>
      <c r="V2840" s="3">
        <v>0.22</v>
      </c>
      <c r="W2840" s="1" t="s">
        <v>30</v>
      </c>
    </row>
    <row r="2841" spans="1:23" ht="13" x14ac:dyDescent="0.15">
      <c r="A2841" s="1" t="s">
        <v>1804</v>
      </c>
      <c r="B2841" s="1" t="s">
        <v>1819</v>
      </c>
      <c r="C2841" s="1">
        <v>51540</v>
      </c>
      <c r="D2841" s="2">
        <v>44983</v>
      </c>
      <c r="E2841" s="3">
        <v>0</v>
      </c>
      <c r="F2841" s="3">
        <v>0.08</v>
      </c>
      <c r="G2841" s="1">
        <v>351</v>
      </c>
      <c r="H2841" s="1">
        <v>83</v>
      </c>
      <c r="I2841" s="1" t="s">
        <v>33</v>
      </c>
      <c r="J2841" s="2">
        <v>1664</v>
      </c>
      <c r="K2841" s="3">
        <v>0.186</v>
      </c>
      <c r="L2841" s="1">
        <v>4.2</v>
      </c>
      <c r="M2841" s="1">
        <v>5.4</v>
      </c>
      <c r="N2841" s="1">
        <v>78.3</v>
      </c>
      <c r="O2841" s="4">
        <v>6526.4</v>
      </c>
      <c r="P2841" s="3">
        <v>0.35199999999999998</v>
      </c>
      <c r="Q2841" s="3">
        <v>0.123</v>
      </c>
      <c r="R2841" s="3">
        <v>0.23</v>
      </c>
      <c r="S2841" s="3">
        <v>0.14099999999999999</v>
      </c>
      <c r="T2841" s="1" t="s">
        <v>37</v>
      </c>
      <c r="U2841" s="1" t="s">
        <v>29</v>
      </c>
      <c r="V2841" s="3">
        <v>0.185</v>
      </c>
      <c r="W2841" s="1" t="s">
        <v>29</v>
      </c>
    </row>
    <row r="2842" spans="1:23" ht="13" x14ac:dyDescent="0.15">
      <c r="A2842" s="1" t="s">
        <v>1804</v>
      </c>
      <c r="B2842" s="1" t="s">
        <v>1820</v>
      </c>
      <c r="C2842" s="1">
        <v>51550</v>
      </c>
      <c r="D2842" s="2">
        <v>253886</v>
      </c>
      <c r="E2842" s="3">
        <v>7.6999999999999999E-2</v>
      </c>
      <c r="F2842" s="3">
        <v>6.8000000000000005E-2</v>
      </c>
      <c r="G2842" s="2">
        <v>1282</v>
      </c>
      <c r="H2842" s="1">
        <v>475</v>
      </c>
      <c r="I2842" s="1" t="s">
        <v>33</v>
      </c>
      <c r="J2842" s="2">
        <v>3286</v>
      </c>
      <c r="K2842" s="3">
        <v>0.16400000000000001</v>
      </c>
      <c r="L2842" s="1">
        <v>3.7</v>
      </c>
      <c r="M2842" s="1">
        <v>5.6</v>
      </c>
      <c r="N2842" s="1">
        <v>76.900000000000006</v>
      </c>
      <c r="O2842" s="4">
        <v>7790.8</v>
      </c>
      <c r="P2842" s="3">
        <v>0.41199999999999998</v>
      </c>
      <c r="Q2842" s="3">
        <v>0.124</v>
      </c>
      <c r="R2842" s="3">
        <v>0.217</v>
      </c>
      <c r="S2842" s="3">
        <v>8.5999999999999993E-2</v>
      </c>
      <c r="T2842" s="1" t="s">
        <v>37</v>
      </c>
      <c r="U2842" s="1" t="s">
        <v>29</v>
      </c>
      <c r="V2842" s="3">
        <v>0.17899999999999999</v>
      </c>
      <c r="W2842" s="1" t="s">
        <v>29</v>
      </c>
    </row>
    <row r="2843" spans="1:23" ht="13" x14ac:dyDescent="0.15">
      <c r="A2843" s="1" t="s">
        <v>1804</v>
      </c>
      <c r="B2843" s="1" t="s">
        <v>1537</v>
      </c>
      <c r="C2843" s="1">
        <v>51041</v>
      </c>
      <c r="D2843" s="2">
        <v>383876</v>
      </c>
      <c r="E2843" s="3">
        <v>0.08</v>
      </c>
      <c r="F2843" s="3">
        <v>7.0000000000000007E-2</v>
      </c>
      <c r="G2843" s="2">
        <v>1240</v>
      </c>
      <c r="H2843" s="1">
        <v>374</v>
      </c>
      <c r="I2843" s="1" t="s">
        <v>33</v>
      </c>
      <c r="J2843" s="2">
        <v>2322</v>
      </c>
      <c r="K2843" s="3">
        <v>0.14299999999999999</v>
      </c>
      <c r="L2843" s="1">
        <v>3.7</v>
      </c>
      <c r="M2843" s="1">
        <v>5.4</v>
      </c>
      <c r="N2843" s="1">
        <v>77.8</v>
      </c>
      <c r="O2843" s="4">
        <v>7543.7</v>
      </c>
      <c r="P2843" s="3">
        <v>0.377</v>
      </c>
      <c r="Q2843" s="3">
        <v>0.109</v>
      </c>
      <c r="R2843" s="3">
        <v>0.19700000000000001</v>
      </c>
      <c r="S2843" s="3">
        <v>8.5000000000000006E-2</v>
      </c>
      <c r="T2843" s="1" t="s">
        <v>37</v>
      </c>
      <c r="U2843" s="1" t="s">
        <v>37</v>
      </c>
      <c r="V2843" s="3">
        <v>0.16300000000000001</v>
      </c>
      <c r="W2843" s="1" t="s">
        <v>29</v>
      </c>
    </row>
    <row r="2844" spans="1:23" ht="13" x14ac:dyDescent="0.15">
      <c r="A2844" s="1" t="s">
        <v>1804</v>
      </c>
      <c r="B2844" s="1" t="s">
        <v>84</v>
      </c>
      <c r="C2844" s="1">
        <v>51043</v>
      </c>
      <c r="D2844" s="2">
        <v>15466</v>
      </c>
      <c r="E2844" s="3">
        <v>1</v>
      </c>
      <c r="F2844" s="3">
        <v>7.8E-2</v>
      </c>
      <c r="G2844" s="2">
        <v>2976</v>
      </c>
      <c r="H2844" s="2">
        <v>1105</v>
      </c>
      <c r="I2844" s="1" t="s">
        <v>26</v>
      </c>
      <c r="J2844" s="2">
        <v>2954</v>
      </c>
      <c r="K2844" s="3">
        <v>0.14199999999999999</v>
      </c>
      <c r="L2844" s="1">
        <v>3.7</v>
      </c>
      <c r="M2844" s="1">
        <v>5.5</v>
      </c>
      <c r="N2844" s="1">
        <v>77.3</v>
      </c>
      <c r="O2844" s="4">
        <v>7634.2</v>
      </c>
      <c r="P2844" s="3">
        <v>0.34100000000000003</v>
      </c>
      <c r="Q2844" s="3">
        <v>9.7000000000000003E-2</v>
      </c>
      <c r="R2844" s="3">
        <v>0.20200000000000001</v>
      </c>
      <c r="S2844" s="3">
        <v>9.7000000000000003E-2</v>
      </c>
      <c r="T2844" s="1" t="s">
        <v>37</v>
      </c>
      <c r="U2844" s="1" t="s">
        <v>37</v>
      </c>
      <c r="V2844" s="3">
        <v>0.16</v>
      </c>
      <c r="W2844" s="1" t="s">
        <v>29</v>
      </c>
    </row>
    <row r="2845" spans="1:23" ht="13" x14ac:dyDescent="0.15">
      <c r="A2845" s="1" t="s">
        <v>1804</v>
      </c>
      <c r="B2845" s="1" t="s">
        <v>1821</v>
      </c>
      <c r="C2845" s="1">
        <v>51570</v>
      </c>
      <c r="D2845" s="2">
        <v>18393</v>
      </c>
      <c r="E2845" s="3">
        <v>0</v>
      </c>
      <c r="F2845" s="3">
        <v>7.0000000000000007E-2</v>
      </c>
      <c r="G2845" s="1">
        <v>794</v>
      </c>
      <c r="H2845" s="1">
        <v>391</v>
      </c>
      <c r="I2845" s="1" t="s">
        <v>33</v>
      </c>
      <c r="J2845" s="2">
        <v>2752</v>
      </c>
      <c r="K2845" s="3">
        <v>0.16700000000000001</v>
      </c>
      <c r="L2845" s="1">
        <v>4.0999999999999996</v>
      </c>
      <c r="M2845" s="1">
        <v>5.6</v>
      </c>
      <c r="N2845" s="1">
        <v>71.8</v>
      </c>
      <c r="O2845" s="4">
        <v>13353.4</v>
      </c>
      <c r="P2845" s="3">
        <v>0.39100000000000001</v>
      </c>
      <c r="Q2845" s="3">
        <v>0.111</v>
      </c>
      <c r="R2845" s="3">
        <v>0.22500000000000001</v>
      </c>
      <c r="S2845" s="3">
        <v>0.12</v>
      </c>
      <c r="T2845" s="1" t="s">
        <v>37</v>
      </c>
      <c r="U2845" s="1" t="s">
        <v>29</v>
      </c>
      <c r="V2845" s="3">
        <v>0.18099999999999999</v>
      </c>
      <c r="W2845" s="1" t="s">
        <v>29</v>
      </c>
    </row>
    <row r="2846" spans="1:23" ht="13" x14ac:dyDescent="0.15">
      <c r="A2846" s="1" t="s">
        <v>1804</v>
      </c>
      <c r="B2846" s="1" t="s">
        <v>1822</v>
      </c>
      <c r="C2846" s="1">
        <v>51580</v>
      </c>
      <c r="D2846" s="2">
        <v>5545</v>
      </c>
      <c r="E2846" s="3">
        <v>6.0000000000000001E-3</v>
      </c>
      <c r="F2846" s="3">
        <v>6.9000000000000006E-2</v>
      </c>
      <c r="G2846" s="2">
        <v>1906</v>
      </c>
      <c r="H2846" s="1">
        <v>292</v>
      </c>
      <c r="I2846" s="1" t="s">
        <v>33</v>
      </c>
      <c r="J2846" s="2">
        <v>2577</v>
      </c>
      <c r="K2846" s="3">
        <v>0.19400000000000001</v>
      </c>
      <c r="L2846" s="1">
        <v>4.8</v>
      </c>
      <c r="M2846" s="1">
        <v>6.3</v>
      </c>
      <c r="N2846" s="1">
        <v>69.099999999999994</v>
      </c>
      <c r="O2846" s="4">
        <v>15933.4</v>
      </c>
      <c r="P2846" s="3">
        <v>0.38800000000000001</v>
      </c>
      <c r="Q2846" s="3">
        <v>0.11899999999999999</v>
      </c>
      <c r="R2846" s="3">
        <v>0.247</v>
      </c>
      <c r="S2846" s="3">
        <v>0.13600000000000001</v>
      </c>
      <c r="T2846" s="1" t="s">
        <v>37</v>
      </c>
      <c r="U2846" s="1" t="s">
        <v>29</v>
      </c>
      <c r="V2846" s="3">
        <v>0.192</v>
      </c>
      <c r="W2846" s="1" t="s">
        <v>29</v>
      </c>
    </row>
    <row r="2847" spans="1:23" ht="13" x14ac:dyDescent="0.15">
      <c r="A2847" s="1" t="s">
        <v>1804</v>
      </c>
      <c r="B2847" s="1" t="s">
        <v>1442</v>
      </c>
      <c r="C2847" s="1">
        <v>51045</v>
      </c>
      <c r="D2847" s="2">
        <v>4843</v>
      </c>
      <c r="E2847" s="3">
        <v>1</v>
      </c>
      <c r="F2847" s="3">
        <v>7.6999999999999999E-2</v>
      </c>
      <c r="G2847" s="2">
        <v>2433</v>
      </c>
      <c r="I2847" s="1" t="s">
        <v>33</v>
      </c>
      <c r="J2847" s="2">
        <v>3051</v>
      </c>
      <c r="K2847" s="3">
        <v>0.19</v>
      </c>
      <c r="L2847" s="1">
        <v>4.3</v>
      </c>
      <c r="M2847" s="1">
        <v>6.1</v>
      </c>
      <c r="N2847" s="1">
        <v>73.8</v>
      </c>
      <c r="O2847" s="4">
        <v>12978.1</v>
      </c>
      <c r="P2847" s="3">
        <v>0.36199999999999999</v>
      </c>
      <c r="Q2847" s="3">
        <v>0.107</v>
      </c>
      <c r="R2847" s="3">
        <v>0.251</v>
      </c>
      <c r="S2847" s="3">
        <v>0.121</v>
      </c>
      <c r="T2847" s="1" t="s">
        <v>37</v>
      </c>
      <c r="U2847" s="1" t="s">
        <v>29</v>
      </c>
      <c r="V2847" s="3">
        <v>0.185</v>
      </c>
      <c r="W2847" s="1" t="s">
        <v>29</v>
      </c>
    </row>
    <row r="2848" spans="1:23" ht="13" x14ac:dyDescent="0.15">
      <c r="A2848" s="1" t="s">
        <v>1804</v>
      </c>
      <c r="B2848" s="1" t="s">
        <v>1823</v>
      </c>
      <c r="C2848" s="1">
        <v>51047</v>
      </c>
      <c r="D2848" s="2">
        <v>54973</v>
      </c>
      <c r="E2848" s="3">
        <v>0.57099999999999995</v>
      </c>
      <c r="F2848" s="3">
        <v>8.8999999999999996E-2</v>
      </c>
      <c r="G2848" s="2">
        <v>2978</v>
      </c>
      <c r="H2848" s="1">
        <v>466</v>
      </c>
      <c r="I2848" s="1" t="s">
        <v>33</v>
      </c>
      <c r="J2848" s="2">
        <v>2681</v>
      </c>
      <c r="K2848" s="3">
        <v>0.17799999999999999</v>
      </c>
      <c r="L2848" s="1">
        <v>4</v>
      </c>
      <c r="M2848" s="1">
        <v>5.9</v>
      </c>
      <c r="N2848" s="1">
        <v>77</v>
      </c>
      <c r="O2848" s="4">
        <v>8349.2000000000007</v>
      </c>
      <c r="P2848" s="3">
        <v>0.38200000000000001</v>
      </c>
      <c r="Q2848" s="3">
        <v>0.11600000000000001</v>
      </c>
      <c r="R2848" s="3">
        <v>0.24199999999999999</v>
      </c>
      <c r="S2848" s="3">
        <v>9.8000000000000004E-2</v>
      </c>
      <c r="T2848" s="1" t="s">
        <v>29</v>
      </c>
      <c r="U2848" s="1" t="s">
        <v>29</v>
      </c>
      <c r="V2848" s="3">
        <v>0.184</v>
      </c>
      <c r="W2848" s="1" t="s">
        <v>29</v>
      </c>
    </row>
    <row r="2849" spans="1:23" ht="13" x14ac:dyDescent="0.15">
      <c r="A2849" s="1" t="s">
        <v>1804</v>
      </c>
      <c r="B2849" s="1" t="s">
        <v>614</v>
      </c>
      <c r="C2849" s="1">
        <v>51049</v>
      </c>
      <c r="D2849" s="2">
        <v>9878</v>
      </c>
      <c r="E2849" s="3">
        <v>0.93300000000000005</v>
      </c>
      <c r="F2849" s="3">
        <v>7.5999999999999998E-2</v>
      </c>
      <c r="G2849" s="2">
        <v>3227</v>
      </c>
      <c r="H2849" s="2">
        <v>1411</v>
      </c>
      <c r="I2849" s="1" t="s">
        <v>26</v>
      </c>
      <c r="J2849" s="2">
        <v>2049</v>
      </c>
      <c r="K2849" s="3">
        <v>0.184</v>
      </c>
      <c r="L2849" s="1">
        <v>4.3</v>
      </c>
      <c r="M2849" s="1">
        <v>5.7</v>
      </c>
      <c r="N2849" s="1">
        <v>76.599999999999994</v>
      </c>
      <c r="O2849" s="4">
        <v>9215.4</v>
      </c>
      <c r="P2849" s="3">
        <v>0.38600000000000001</v>
      </c>
      <c r="Q2849" s="3">
        <v>0.123</v>
      </c>
      <c r="R2849" s="3">
        <v>0.248</v>
      </c>
      <c r="S2849" s="3">
        <v>9.2999999999999999E-2</v>
      </c>
      <c r="T2849" s="1" t="s">
        <v>37</v>
      </c>
      <c r="U2849" s="1" t="s">
        <v>29</v>
      </c>
      <c r="V2849" s="3">
        <v>0.185</v>
      </c>
      <c r="W2849" s="1" t="s">
        <v>29</v>
      </c>
    </row>
    <row r="2850" spans="1:23" ht="13" x14ac:dyDescent="0.15">
      <c r="A2850" s="1" t="s">
        <v>1804</v>
      </c>
      <c r="B2850" s="1" t="s">
        <v>1824</v>
      </c>
      <c r="C2850" s="1">
        <v>51590</v>
      </c>
      <c r="D2850" s="2">
        <v>41837</v>
      </c>
      <c r="E2850" s="3">
        <v>3.2000000000000001E-2</v>
      </c>
      <c r="F2850" s="3">
        <v>8.4000000000000005E-2</v>
      </c>
      <c r="G2850" s="1">
        <v>898</v>
      </c>
      <c r="H2850" s="1">
        <v>242</v>
      </c>
      <c r="I2850" s="1" t="s">
        <v>33</v>
      </c>
      <c r="J2850" s="2">
        <v>2294</v>
      </c>
      <c r="K2850" s="3">
        <v>0.26500000000000001</v>
      </c>
      <c r="L2850" s="1">
        <v>5.2</v>
      </c>
      <c r="M2850" s="1">
        <v>6.4</v>
      </c>
      <c r="N2850" s="1">
        <v>68.3</v>
      </c>
      <c r="O2850" s="4">
        <v>17833</v>
      </c>
      <c r="P2850" s="3">
        <v>0.45700000000000002</v>
      </c>
      <c r="Q2850" s="3">
        <v>0.16400000000000001</v>
      </c>
      <c r="R2850" s="3">
        <v>0.33100000000000002</v>
      </c>
      <c r="S2850" s="3">
        <v>0.16700000000000001</v>
      </c>
      <c r="T2850" s="1" t="s">
        <v>29</v>
      </c>
      <c r="U2850" s="1" t="s">
        <v>28</v>
      </c>
      <c r="V2850" s="3">
        <v>0.245</v>
      </c>
      <c r="W2850" s="1" t="s">
        <v>30</v>
      </c>
    </row>
    <row r="2851" spans="1:23" ht="13" x14ac:dyDescent="0.15">
      <c r="A2851" s="1" t="s">
        <v>1804</v>
      </c>
      <c r="B2851" s="1" t="s">
        <v>1825</v>
      </c>
      <c r="C2851" s="1">
        <v>51051</v>
      </c>
      <c r="D2851" s="2">
        <v>13640</v>
      </c>
      <c r="E2851" s="3">
        <v>1</v>
      </c>
      <c r="F2851" s="3">
        <v>8.5000000000000006E-2</v>
      </c>
      <c r="G2851" s="2">
        <v>4596</v>
      </c>
      <c r="H2851" s="2">
        <v>1137</v>
      </c>
      <c r="I2851" s="1" t="s">
        <v>26</v>
      </c>
      <c r="J2851" s="2">
        <v>4016</v>
      </c>
      <c r="K2851" s="3">
        <v>0.222</v>
      </c>
      <c r="L2851" s="1">
        <v>5.5</v>
      </c>
      <c r="M2851" s="1">
        <v>6.9</v>
      </c>
      <c r="N2851" s="1">
        <v>71.900000000000006</v>
      </c>
      <c r="O2851" s="4">
        <v>13594.9</v>
      </c>
      <c r="P2851" s="3">
        <v>0.42899999999999999</v>
      </c>
      <c r="Q2851" s="3">
        <v>0.122</v>
      </c>
      <c r="R2851" s="3">
        <v>0.27700000000000002</v>
      </c>
      <c r="S2851" s="3">
        <v>0.21199999999999999</v>
      </c>
      <c r="T2851" s="1" t="s">
        <v>29</v>
      </c>
      <c r="U2851" s="1" t="s">
        <v>30</v>
      </c>
      <c r="V2851" s="3">
        <v>0.224</v>
      </c>
      <c r="W2851" s="1" t="s">
        <v>30</v>
      </c>
    </row>
    <row r="2852" spans="1:23" ht="13" x14ac:dyDescent="0.15">
      <c r="A2852" s="1" t="s">
        <v>1804</v>
      </c>
      <c r="B2852" s="1" t="s">
        <v>1826</v>
      </c>
      <c r="C2852" s="1">
        <v>51053</v>
      </c>
      <c r="D2852" s="2">
        <v>28343</v>
      </c>
      <c r="E2852" s="3">
        <v>0.71699999999999997</v>
      </c>
      <c r="F2852" s="3">
        <v>7.0999999999999994E-2</v>
      </c>
      <c r="G2852" s="2">
        <v>6978</v>
      </c>
      <c r="H2852" s="2">
        <v>4049</v>
      </c>
      <c r="I2852" s="1" t="s">
        <v>26</v>
      </c>
      <c r="J2852" s="2">
        <v>3616</v>
      </c>
      <c r="K2852" s="3">
        <v>0.19500000000000001</v>
      </c>
      <c r="L2852" s="1">
        <v>4.2</v>
      </c>
      <c r="M2852" s="1">
        <v>5.8</v>
      </c>
      <c r="N2852" s="1">
        <v>74.7</v>
      </c>
      <c r="O2852" s="4">
        <v>10647.3</v>
      </c>
      <c r="P2852" s="3">
        <v>0.38200000000000001</v>
      </c>
      <c r="Q2852" s="3">
        <v>0.126</v>
      </c>
      <c r="R2852" s="3">
        <v>0.249</v>
      </c>
      <c r="S2852" s="3">
        <v>0.105</v>
      </c>
      <c r="T2852" s="1" t="s">
        <v>37</v>
      </c>
      <c r="U2852" s="1" t="s">
        <v>29</v>
      </c>
      <c r="V2852" s="3">
        <v>0.188</v>
      </c>
      <c r="W2852" s="1" t="s">
        <v>29</v>
      </c>
    </row>
    <row r="2853" spans="1:23" ht="13" x14ac:dyDescent="0.15">
      <c r="A2853" s="1" t="s">
        <v>1804</v>
      </c>
      <c r="B2853" s="1" t="s">
        <v>1827</v>
      </c>
      <c r="C2853" s="1">
        <v>51595</v>
      </c>
      <c r="D2853" s="2">
        <v>5463</v>
      </c>
      <c r="E2853" s="3">
        <v>0.05</v>
      </c>
      <c r="F2853" s="3">
        <v>8.4000000000000005E-2</v>
      </c>
      <c r="H2853" s="1">
        <v>219</v>
      </c>
      <c r="I2853" s="1" t="s">
        <v>33</v>
      </c>
      <c r="J2853" s="2">
        <v>2865</v>
      </c>
      <c r="K2853" s="3">
        <v>0.28100000000000003</v>
      </c>
      <c r="L2853" s="1">
        <v>5.2</v>
      </c>
      <c r="M2853" s="1">
        <v>6.3</v>
      </c>
      <c r="N2853" s="1">
        <v>66.8</v>
      </c>
      <c r="O2853" s="4">
        <v>21097.599999999999</v>
      </c>
      <c r="P2853" s="3">
        <v>0.47099999999999997</v>
      </c>
      <c r="Q2853" s="3">
        <v>0.16900000000000001</v>
      </c>
      <c r="R2853" s="3">
        <v>0.33700000000000002</v>
      </c>
      <c r="S2853" s="3">
        <v>0.14099999999999999</v>
      </c>
      <c r="T2853" s="1" t="s">
        <v>29</v>
      </c>
      <c r="U2853" s="1" t="s">
        <v>28</v>
      </c>
      <c r="V2853" s="3">
        <v>0.247</v>
      </c>
      <c r="W2853" s="1" t="s">
        <v>30</v>
      </c>
    </row>
    <row r="2854" spans="1:23" ht="13" x14ac:dyDescent="0.15">
      <c r="A2854" s="1" t="s">
        <v>1804</v>
      </c>
      <c r="B2854" s="1" t="s">
        <v>892</v>
      </c>
      <c r="C2854" s="1">
        <v>51057</v>
      </c>
      <c r="D2854" s="2">
        <v>10598</v>
      </c>
      <c r="E2854" s="3">
        <v>1</v>
      </c>
      <c r="F2854" s="3">
        <v>9.9000000000000005E-2</v>
      </c>
      <c r="G2854" s="2">
        <v>2643</v>
      </c>
      <c r="H2854" s="2">
        <v>1514</v>
      </c>
      <c r="I2854" s="1" t="s">
        <v>26</v>
      </c>
      <c r="J2854" s="2">
        <v>2717</v>
      </c>
      <c r="K2854" s="3">
        <v>0.23899999999999999</v>
      </c>
      <c r="L2854" s="1">
        <v>4.9000000000000004</v>
      </c>
      <c r="M2854" s="1">
        <v>6.2</v>
      </c>
      <c r="N2854" s="1">
        <v>73</v>
      </c>
      <c r="O2854" s="4">
        <v>12685.3</v>
      </c>
      <c r="P2854" s="3">
        <v>0.39</v>
      </c>
      <c r="Q2854" s="3">
        <v>0.14699999999999999</v>
      </c>
      <c r="R2854" s="3">
        <v>0.29099999999999998</v>
      </c>
      <c r="S2854" s="3">
        <v>0.13300000000000001</v>
      </c>
      <c r="T2854" s="1" t="s">
        <v>29</v>
      </c>
      <c r="U2854" s="1" t="s">
        <v>30</v>
      </c>
      <c r="V2854" s="3">
        <v>0.216</v>
      </c>
      <c r="W2854" s="1" t="s">
        <v>30</v>
      </c>
    </row>
    <row r="2855" spans="1:23" ht="13" x14ac:dyDescent="0.15">
      <c r="A2855" s="1" t="s">
        <v>1804</v>
      </c>
      <c r="B2855" s="1" t="s">
        <v>1828</v>
      </c>
      <c r="C2855" s="1">
        <v>51059</v>
      </c>
      <c r="D2855" s="2">
        <v>1141878</v>
      </c>
      <c r="E2855" s="3">
        <v>1.4999999999999999E-2</v>
      </c>
      <c r="F2855" s="3">
        <v>7.5999999999999998E-2</v>
      </c>
      <c r="G2855" s="1">
        <v>898</v>
      </c>
      <c r="H2855" s="1">
        <v>364</v>
      </c>
      <c r="I2855" s="1" t="s">
        <v>33</v>
      </c>
      <c r="J2855" s="2">
        <v>1645</v>
      </c>
      <c r="K2855" s="3">
        <v>0.11600000000000001</v>
      </c>
      <c r="L2855" s="1">
        <v>3.3</v>
      </c>
      <c r="M2855" s="1">
        <v>4.7</v>
      </c>
      <c r="N2855" s="1">
        <v>84.5</v>
      </c>
      <c r="O2855" s="4">
        <v>3771.5</v>
      </c>
      <c r="P2855" s="3">
        <v>0.27</v>
      </c>
      <c r="Q2855" s="3">
        <v>9.7000000000000003E-2</v>
      </c>
      <c r="R2855" s="3">
        <v>0.16600000000000001</v>
      </c>
      <c r="S2855" s="3">
        <v>8.4000000000000005E-2</v>
      </c>
      <c r="T2855" s="1" t="s">
        <v>37</v>
      </c>
      <c r="U2855" s="1" t="s">
        <v>37</v>
      </c>
      <c r="V2855" s="3">
        <v>0.13500000000000001</v>
      </c>
      <c r="W2855" s="1" t="s">
        <v>37</v>
      </c>
    </row>
    <row r="2856" spans="1:23" ht="13" x14ac:dyDescent="0.15">
      <c r="A2856" s="1" t="s">
        <v>1804</v>
      </c>
      <c r="B2856" s="1" t="s">
        <v>1829</v>
      </c>
      <c r="C2856" s="1">
        <v>51600</v>
      </c>
      <c r="D2856" s="2">
        <v>25144</v>
      </c>
      <c r="E2856" s="3">
        <v>0</v>
      </c>
      <c r="F2856" s="3">
        <v>8.7999999999999995E-2</v>
      </c>
      <c r="G2856" s="2">
        <v>12138</v>
      </c>
      <c r="H2856" s="1">
        <v>45</v>
      </c>
      <c r="I2856" s="1" t="s">
        <v>26</v>
      </c>
      <c r="J2856" s="2">
        <v>1643</v>
      </c>
      <c r="K2856" s="3">
        <v>0.14499999999999999</v>
      </c>
      <c r="L2856" s="1">
        <v>3.4</v>
      </c>
      <c r="M2856" s="1">
        <v>4.5999999999999996</v>
      </c>
      <c r="N2856" s="1">
        <v>76.099999999999994</v>
      </c>
      <c r="O2856" s="4">
        <v>7713.8</v>
      </c>
      <c r="P2856" s="3">
        <v>0.32200000000000001</v>
      </c>
      <c r="Q2856" s="3">
        <v>0.109</v>
      </c>
      <c r="R2856" s="3">
        <v>0.19600000000000001</v>
      </c>
      <c r="S2856" s="3">
        <v>9.8000000000000004E-2</v>
      </c>
      <c r="T2856" s="1" t="s">
        <v>29</v>
      </c>
      <c r="U2856" s="1" t="s">
        <v>37</v>
      </c>
      <c r="V2856" s="3">
        <v>0.16</v>
      </c>
      <c r="W2856" s="1" t="s">
        <v>29</v>
      </c>
    </row>
    <row r="2857" spans="1:23" ht="13" x14ac:dyDescent="0.15">
      <c r="A2857" s="1" t="s">
        <v>1804</v>
      </c>
      <c r="B2857" s="1" t="s">
        <v>1830</v>
      </c>
      <c r="C2857" s="1">
        <v>51610</v>
      </c>
      <c r="D2857" s="2">
        <v>14685</v>
      </c>
      <c r="E2857" s="3">
        <v>0</v>
      </c>
      <c r="F2857" s="3">
        <v>3.9E-2</v>
      </c>
      <c r="G2857" s="1">
        <v>337</v>
      </c>
      <c r="H2857" s="1">
        <v>60</v>
      </c>
      <c r="I2857" s="1" t="s">
        <v>33</v>
      </c>
      <c r="J2857" s="2">
        <v>1530</v>
      </c>
      <c r="K2857" s="3">
        <v>9.7000000000000003E-2</v>
      </c>
      <c r="L2857" s="1">
        <v>2.8</v>
      </c>
      <c r="M2857" s="1">
        <v>4.4000000000000004</v>
      </c>
      <c r="N2857" s="1">
        <v>78.3</v>
      </c>
      <c r="O2857" s="4">
        <v>6198.9</v>
      </c>
      <c r="P2857" s="3">
        <v>0.30099999999999999</v>
      </c>
      <c r="Q2857" s="3">
        <v>8.5999999999999993E-2</v>
      </c>
      <c r="R2857" s="3">
        <v>0.13600000000000001</v>
      </c>
      <c r="S2857" s="3">
        <v>8.3000000000000004E-2</v>
      </c>
      <c r="T2857" s="1" t="s">
        <v>37</v>
      </c>
      <c r="U2857" s="1" t="s">
        <v>37</v>
      </c>
      <c r="V2857" s="3">
        <v>0.124</v>
      </c>
      <c r="W2857" s="1" t="s">
        <v>37</v>
      </c>
    </row>
    <row r="2858" spans="1:23" ht="13" x14ac:dyDescent="0.15">
      <c r="A2858" s="1" t="s">
        <v>1804</v>
      </c>
      <c r="B2858" s="1" t="s">
        <v>1831</v>
      </c>
      <c r="C2858" s="1">
        <v>51061</v>
      </c>
      <c r="D2858" s="2">
        <v>75165</v>
      </c>
      <c r="E2858" s="3">
        <v>0.57499999999999996</v>
      </c>
      <c r="F2858" s="3">
        <v>7.0000000000000007E-2</v>
      </c>
      <c r="G2858" s="2">
        <v>2237</v>
      </c>
      <c r="H2858" s="1">
        <v>744</v>
      </c>
      <c r="I2858" s="1" t="s">
        <v>33</v>
      </c>
      <c r="J2858" s="2">
        <v>2548</v>
      </c>
      <c r="K2858" s="3">
        <v>0.14000000000000001</v>
      </c>
      <c r="L2858" s="1">
        <v>3.6</v>
      </c>
      <c r="M2858" s="1">
        <v>5.5</v>
      </c>
      <c r="N2858" s="1">
        <v>79</v>
      </c>
      <c r="O2858" s="4">
        <v>6682.5</v>
      </c>
      <c r="P2858" s="3">
        <v>0.33400000000000002</v>
      </c>
      <c r="Q2858" s="3">
        <v>9.7000000000000003E-2</v>
      </c>
      <c r="R2858" s="3">
        <v>0.17199999999999999</v>
      </c>
      <c r="S2858" s="3">
        <v>8.6999999999999994E-2</v>
      </c>
      <c r="T2858" s="1" t="s">
        <v>37</v>
      </c>
      <c r="U2858" s="1" t="s">
        <v>37</v>
      </c>
      <c r="V2858" s="3">
        <v>0.15</v>
      </c>
      <c r="W2858" s="1" t="s">
        <v>29</v>
      </c>
    </row>
    <row r="2859" spans="1:23" ht="13" x14ac:dyDescent="0.15">
      <c r="A2859" s="1" t="s">
        <v>1804</v>
      </c>
      <c r="B2859" s="1" t="s">
        <v>444</v>
      </c>
      <c r="C2859" s="1">
        <v>51063</v>
      </c>
      <c r="D2859" s="2">
        <v>15679</v>
      </c>
      <c r="E2859" s="3">
        <v>1</v>
      </c>
      <c r="F2859" s="3">
        <v>7.5999999999999998E-2</v>
      </c>
      <c r="G2859" s="2">
        <v>3113</v>
      </c>
      <c r="H2859" s="1">
        <v>871</v>
      </c>
      <c r="I2859" s="1" t="s">
        <v>33</v>
      </c>
      <c r="J2859" s="2">
        <v>2374</v>
      </c>
      <c r="K2859" s="3">
        <v>0.158</v>
      </c>
      <c r="L2859" s="1">
        <v>4.3</v>
      </c>
      <c r="M2859" s="1">
        <v>5.9</v>
      </c>
      <c r="N2859" s="1">
        <v>76.400000000000006</v>
      </c>
      <c r="O2859" s="4">
        <v>8542.2999999999993</v>
      </c>
      <c r="P2859" s="3">
        <v>0.36799999999999999</v>
      </c>
      <c r="Q2859" s="3">
        <v>0.104</v>
      </c>
      <c r="R2859" s="3">
        <v>0.20499999999999999</v>
      </c>
      <c r="S2859" s="3">
        <v>0.11</v>
      </c>
      <c r="T2859" s="1" t="s">
        <v>37</v>
      </c>
      <c r="U2859" s="1" t="s">
        <v>29</v>
      </c>
      <c r="V2859" s="3">
        <v>0.17</v>
      </c>
      <c r="W2859" s="1" t="s">
        <v>29</v>
      </c>
    </row>
    <row r="2860" spans="1:23" ht="13" x14ac:dyDescent="0.15">
      <c r="A2860" s="1" t="s">
        <v>1804</v>
      </c>
      <c r="B2860" s="1" t="s">
        <v>1832</v>
      </c>
      <c r="C2860" s="1">
        <v>51065</v>
      </c>
      <c r="D2860" s="2">
        <v>28462</v>
      </c>
      <c r="E2860" s="3">
        <v>0.63900000000000001</v>
      </c>
      <c r="F2860" s="3">
        <v>5.8999999999999997E-2</v>
      </c>
      <c r="G2860" s="2">
        <v>4621</v>
      </c>
      <c r="H2860" s="1">
        <v>889</v>
      </c>
      <c r="I2860" s="1" t="s">
        <v>26</v>
      </c>
      <c r="J2860" s="2">
        <v>2001</v>
      </c>
      <c r="K2860" s="3">
        <v>0.16800000000000001</v>
      </c>
      <c r="L2860" s="1">
        <v>3.9</v>
      </c>
      <c r="M2860" s="1">
        <v>5.9</v>
      </c>
      <c r="N2860" s="1">
        <v>79.7</v>
      </c>
      <c r="O2860" s="4">
        <v>6850.5</v>
      </c>
      <c r="P2860" s="3">
        <v>0.38700000000000001</v>
      </c>
      <c r="Q2860" s="3">
        <v>0.107</v>
      </c>
      <c r="R2860" s="3">
        <v>0.222</v>
      </c>
      <c r="S2860" s="3">
        <v>8.2000000000000003E-2</v>
      </c>
      <c r="T2860" s="1" t="s">
        <v>37</v>
      </c>
      <c r="U2860" s="1" t="s">
        <v>29</v>
      </c>
      <c r="V2860" s="3">
        <v>0.17100000000000001</v>
      </c>
      <c r="W2860" s="1" t="s">
        <v>29</v>
      </c>
    </row>
    <row r="2861" spans="1:23" ht="13" x14ac:dyDescent="0.15">
      <c r="A2861" s="1" t="s">
        <v>1804</v>
      </c>
      <c r="B2861" s="1" t="s">
        <v>101</v>
      </c>
      <c r="C2861" s="1">
        <v>51067</v>
      </c>
      <c r="D2861" s="2">
        <v>55549</v>
      </c>
      <c r="E2861" s="3">
        <v>0.90100000000000002</v>
      </c>
      <c r="F2861" s="3">
        <v>7.9000000000000001E-2</v>
      </c>
      <c r="G2861" s="2">
        <v>2891</v>
      </c>
      <c r="H2861" s="1">
        <v>817</v>
      </c>
      <c r="I2861" s="1" t="s">
        <v>33</v>
      </c>
      <c r="J2861" s="2">
        <v>2567</v>
      </c>
      <c r="K2861" s="3">
        <v>0.159</v>
      </c>
      <c r="L2861" s="1">
        <v>4.3</v>
      </c>
      <c r="M2861" s="1">
        <v>5.9</v>
      </c>
      <c r="N2861" s="1">
        <v>75.7</v>
      </c>
      <c r="O2861" s="4">
        <v>10173.6</v>
      </c>
      <c r="P2861" s="3">
        <v>0.33500000000000002</v>
      </c>
      <c r="Q2861" s="3">
        <v>0.109</v>
      </c>
      <c r="R2861" s="3">
        <v>0.20699999999999999</v>
      </c>
      <c r="S2861" s="3">
        <v>0.127</v>
      </c>
      <c r="T2861" s="1" t="s">
        <v>37</v>
      </c>
      <c r="U2861" s="1" t="s">
        <v>29</v>
      </c>
      <c r="V2861" s="3">
        <v>0.16900000000000001</v>
      </c>
      <c r="W2861" s="1" t="s">
        <v>29</v>
      </c>
    </row>
    <row r="2862" spans="1:23" ht="13" x14ac:dyDescent="0.15">
      <c r="A2862" s="1" t="s">
        <v>1804</v>
      </c>
      <c r="B2862" s="1" t="s">
        <v>1833</v>
      </c>
      <c r="C2862" s="1">
        <v>51620</v>
      </c>
      <c r="D2862" s="2">
        <v>8339</v>
      </c>
      <c r="E2862" s="3">
        <v>3.9E-2</v>
      </c>
      <c r="F2862" s="3">
        <v>7.1999999999999995E-2</v>
      </c>
      <c r="G2862" s="1">
        <v>913</v>
      </c>
      <c r="H2862" s="1">
        <v>397</v>
      </c>
      <c r="I2862" s="1" t="s">
        <v>33</v>
      </c>
      <c r="J2862" s="2">
        <v>4522</v>
      </c>
      <c r="K2862" s="3">
        <v>0.23100000000000001</v>
      </c>
      <c r="L2862" s="1">
        <v>4.9000000000000004</v>
      </c>
      <c r="M2862" s="1">
        <v>6.2</v>
      </c>
      <c r="N2862" s="1">
        <v>66.599999999999994</v>
      </c>
      <c r="O2862" s="4">
        <v>19348.599999999999</v>
      </c>
      <c r="P2862" s="3">
        <v>0.46899999999999997</v>
      </c>
      <c r="Q2862" s="3">
        <v>0.151</v>
      </c>
      <c r="R2862" s="3">
        <v>0.28100000000000003</v>
      </c>
      <c r="S2862" s="3">
        <v>0.13800000000000001</v>
      </c>
      <c r="T2862" s="1" t="s">
        <v>37</v>
      </c>
      <c r="U2862" s="1" t="s">
        <v>30</v>
      </c>
      <c r="V2862" s="3">
        <v>0.224</v>
      </c>
      <c r="W2862" s="1" t="s">
        <v>30</v>
      </c>
    </row>
    <row r="2863" spans="1:23" ht="13" x14ac:dyDescent="0.15">
      <c r="A2863" s="1" t="s">
        <v>1804</v>
      </c>
      <c r="B2863" s="1" t="s">
        <v>909</v>
      </c>
      <c r="C2863" s="1">
        <v>51069</v>
      </c>
      <c r="D2863" s="2">
        <v>95994</v>
      </c>
      <c r="E2863" s="3">
        <v>0.39400000000000002</v>
      </c>
      <c r="F2863" s="3">
        <v>8.2000000000000003E-2</v>
      </c>
      <c r="G2863" s="2">
        <v>2231</v>
      </c>
      <c r="H2863" s="1">
        <v>980</v>
      </c>
      <c r="I2863" s="1" t="s">
        <v>33</v>
      </c>
      <c r="J2863" s="2">
        <v>3628</v>
      </c>
      <c r="K2863" s="3">
        <v>0.16800000000000001</v>
      </c>
      <c r="L2863" s="1">
        <v>4</v>
      </c>
      <c r="M2863" s="1">
        <v>5.5</v>
      </c>
      <c r="N2863" s="1">
        <v>78.5</v>
      </c>
      <c r="O2863" s="4">
        <v>6972</v>
      </c>
      <c r="P2863" s="3">
        <v>0.376</v>
      </c>
      <c r="Q2863" s="3">
        <v>0.11</v>
      </c>
      <c r="R2863" s="3">
        <v>0.22600000000000001</v>
      </c>
      <c r="S2863" s="3">
        <v>9.8000000000000004E-2</v>
      </c>
      <c r="T2863" s="1" t="s">
        <v>29</v>
      </c>
      <c r="U2863" s="1" t="s">
        <v>29</v>
      </c>
      <c r="V2863" s="3">
        <v>0.17699999999999999</v>
      </c>
      <c r="W2863" s="1" t="s">
        <v>29</v>
      </c>
    </row>
    <row r="2864" spans="1:23" ht="13" x14ac:dyDescent="0.15">
      <c r="A2864" s="1" t="s">
        <v>1804</v>
      </c>
      <c r="B2864" s="1" t="s">
        <v>1834</v>
      </c>
      <c r="C2864" s="1">
        <v>51630</v>
      </c>
      <c r="D2864" s="2">
        <v>28928</v>
      </c>
      <c r="E2864" s="3">
        <v>0</v>
      </c>
      <c r="F2864" s="3">
        <v>8.6999999999999994E-2</v>
      </c>
      <c r="G2864" s="1">
        <v>567</v>
      </c>
      <c r="H2864" s="1">
        <v>116</v>
      </c>
      <c r="I2864" s="1" t="s">
        <v>33</v>
      </c>
      <c r="J2864" s="2">
        <v>3943</v>
      </c>
      <c r="K2864" s="3">
        <v>0.186</v>
      </c>
      <c r="L2864" s="1">
        <v>4.0999999999999996</v>
      </c>
      <c r="M2864" s="1">
        <v>5.5</v>
      </c>
      <c r="N2864" s="1">
        <v>74.599999999999994</v>
      </c>
      <c r="O2864" s="4">
        <v>10344.9</v>
      </c>
      <c r="P2864" s="3">
        <v>0.38200000000000001</v>
      </c>
      <c r="Q2864" s="3">
        <v>0.129</v>
      </c>
      <c r="R2864" s="3">
        <v>0.245</v>
      </c>
      <c r="S2864" s="3">
        <v>0.14499999999999999</v>
      </c>
      <c r="T2864" s="1" t="s">
        <v>29</v>
      </c>
      <c r="U2864" s="1" t="s">
        <v>29</v>
      </c>
      <c r="V2864" s="3">
        <v>0.19600000000000001</v>
      </c>
      <c r="W2864" s="1" t="s">
        <v>29</v>
      </c>
    </row>
    <row r="2865" spans="1:23" ht="13" x14ac:dyDescent="0.15">
      <c r="A2865" s="1" t="s">
        <v>1804</v>
      </c>
      <c r="B2865" s="1" t="s">
        <v>1835</v>
      </c>
      <c r="C2865" s="1">
        <v>51640</v>
      </c>
      <c r="D2865" s="2">
        <v>6717</v>
      </c>
      <c r="E2865" s="3">
        <v>9.9000000000000005E-2</v>
      </c>
      <c r="F2865" s="3">
        <v>9.9000000000000005E-2</v>
      </c>
      <c r="H2865" s="1">
        <v>108</v>
      </c>
      <c r="I2865" s="1" t="s">
        <v>33</v>
      </c>
      <c r="J2865" s="2">
        <v>2667</v>
      </c>
      <c r="K2865" s="3">
        <v>0.249</v>
      </c>
      <c r="L2865" s="1">
        <v>5.4</v>
      </c>
      <c r="M2865" s="1">
        <v>6.5</v>
      </c>
      <c r="N2865" s="1">
        <v>66.400000000000006</v>
      </c>
      <c r="O2865" s="4">
        <v>19228</v>
      </c>
      <c r="P2865" s="3">
        <v>0.41099999999999998</v>
      </c>
      <c r="Q2865" s="3">
        <v>0.13800000000000001</v>
      </c>
      <c r="R2865" s="3">
        <v>0.29799999999999999</v>
      </c>
      <c r="S2865" s="3">
        <v>0.16300000000000001</v>
      </c>
      <c r="T2865" s="1" t="s">
        <v>29</v>
      </c>
      <c r="U2865" s="1" t="s">
        <v>30</v>
      </c>
      <c r="V2865" s="3">
        <v>0.22600000000000001</v>
      </c>
      <c r="W2865" s="1" t="s">
        <v>30</v>
      </c>
    </row>
    <row r="2866" spans="1:23" ht="13" x14ac:dyDescent="0.15">
      <c r="A2866" s="1" t="s">
        <v>1804</v>
      </c>
      <c r="B2866" s="1" t="s">
        <v>1606</v>
      </c>
      <c r="C2866" s="1">
        <v>51071</v>
      </c>
      <c r="D2866" s="2">
        <v>16457</v>
      </c>
      <c r="E2866" s="3">
        <v>1</v>
      </c>
      <c r="F2866" s="3">
        <v>7.0999999999999994E-2</v>
      </c>
      <c r="G2866" s="2">
        <v>2070</v>
      </c>
      <c r="H2866" s="2">
        <v>2351</v>
      </c>
      <c r="I2866" s="1" t="s">
        <v>26</v>
      </c>
      <c r="J2866" s="2">
        <v>2623</v>
      </c>
      <c r="K2866" s="3">
        <v>0.17199999999999999</v>
      </c>
      <c r="L2866" s="1">
        <v>4.5999999999999996</v>
      </c>
      <c r="M2866" s="1">
        <v>6</v>
      </c>
      <c r="N2866" s="1">
        <v>72.2</v>
      </c>
      <c r="O2866" s="4">
        <v>12049.2</v>
      </c>
      <c r="P2866" s="3">
        <v>0.36899999999999999</v>
      </c>
      <c r="Q2866" s="3">
        <v>0.108</v>
      </c>
      <c r="R2866" s="3">
        <v>0.24</v>
      </c>
      <c r="S2866" s="3">
        <v>0.11899999999999999</v>
      </c>
      <c r="T2866" s="1" t="s">
        <v>37</v>
      </c>
      <c r="U2866" s="1" t="s">
        <v>29</v>
      </c>
      <c r="V2866" s="3">
        <v>0.18</v>
      </c>
      <c r="W2866" s="1" t="s">
        <v>29</v>
      </c>
    </row>
    <row r="2867" spans="1:23" ht="13" x14ac:dyDescent="0.15">
      <c r="A2867" s="1" t="s">
        <v>1804</v>
      </c>
      <c r="B2867" s="1" t="s">
        <v>1320</v>
      </c>
      <c r="C2867" s="1">
        <v>51073</v>
      </c>
      <c r="D2867" s="2">
        <v>40057</v>
      </c>
      <c r="E2867" s="3">
        <v>0.72599999999999998</v>
      </c>
      <c r="F2867" s="3">
        <v>0.08</v>
      </c>
      <c r="G2867" s="2">
        <v>2171</v>
      </c>
      <c r="H2867" s="1">
        <v>450</v>
      </c>
      <c r="I2867" s="1" t="s">
        <v>33</v>
      </c>
      <c r="J2867" s="2">
        <v>1324</v>
      </c>
      <c r="K2867" s="3">
        <v>0.157</v>
      </c>
      <c r="L2867" s="1">
        <v>4.2</v>
      </c>
      <c r="M2867" s="1">
        <v>5.7</v>
      </c>
      <c r="N2867" s="1">
        <v>76.099999999999994</v>
      </c>
      <c r="O2867" s="4">
        <v>8639.4</v>
      </c>
      <c r="P2867" s="3">
        <v>0.36599999999999999</v>
      </c>
      <c r="Q2867" s="3">
        <v>0.10299999999999999</v>
      </c>
      <c r="R2867" s="3">
        <v>0.20599999999999999</v>
      </c>
      <c r="S2867" s="3">
        <v>0.109</v>
      </c>
      <c r="T2867" s="1" t="s">
        <v>37</v>
      </c>
      <c r="U2867" s="1" t="s">
        <v>29</v>
      </c>
      <c r="V2867" s="3">
        <v>0.17</v>
      </c>
      <c r="W2867" s="1" t="s">
        <v>29</v>
      </c>
    </row>
    <row r="2868" spans="1:23" ht="13" x14ac:dyDescent="0.15">
      <c r="A2868" s="1" t="s">
        <v>1804</v>
      </c>
      <c r="B2868" s="1" t="s">
        <v>1836</v>
      </c>
      <c r="C2868" s="1">
        <v>51075</v>
      </c>
      <c r="D2868" s="2">
        <v>27197</v>
      </c>
      <c r="E2868" s="3">
        <v>0.92700000000000005</v>
      </c>
      <c r="F2868" s="3">
        <v>3.9E-2</v>
      </c>
      <c r="G2868" s="2">
        <v>1416</v>
      </c>
      <c r="H2868" s="1">
        <v>850</v>
      </c>
      <c r="I2868" s="1" t="s">
        <v>33</v>
      </c>
      <c r="J2868" s="2">
        <v>1721</v>
      </c>
      <c r="K2868" s="3">
        <v>0.123</v>
      </c>
      <c r="L2868" s="1">
        <v>3.6</v>
      </c>
      <c r="M2868" s="1">
        <v>5.3</v>
      </c>
      <c r="N2868" s="1">
        <v>80.2</v>
      </c>
      <c r="O2868" s="4">
        <v>6389.8</v>
      </c>
      <c r="P2868" s="3">
        <v>0.317</v>
      </c>
      <c r="Q2868" s="3">
        <v>9.7000000000000003E-2</v>
      </c>
      <c r="R2868" s="3">
        <v>0.16200000000000001</v>
      </c>
      <c r="S2868" s="3">
        <v>0.08</v>
      </c>
      <c r="T2868" s="1" t="s">
        <v>37</v>
      </c>
      <c r="U2868" s="1" t="s">
        <v>37</v>
      </c>
      <c r="V2868" s="3">
        <v>0.13600000000000001</v>
      </c>
      <c r="W2868" s="1" t="s">
        <v>37</v>
      </c>
    </row>
    <row r="2869" spans="1:23" ht="13" x14ac:dyDescent="0.15">
      <c r="A2869" s="1" t="s">
        <v>1804</v>
      </c>
      <c r="B2869" s="1" t="s">
        <v>789</v>
      </c>
      <c r="C2869" s="1">
        <v>51077</v>
      </c>
      <c r="D2869" s="2">
        <v>15285</v>
      </c>
      <c r="E2869" s="3">
        <v>0.999</v>
      </c>
      <c r="F2869" s="3">
        <v>7.1999999999999995E-2</v>
      </c>
      <c r="G2869" s="2">
        <v>7680</v>
      </c>
      <c r="H2869" s="2">
        <v>1911</v>
      </c>
      <c r="I2869" s="1" t="s">
        <v>26</v>
      </c>
      <c r="J2869" s="2">
        <v>2002</v>
      </c>
      <c r="K2869" s="3">
        <v>0.24099999999999999</v>
      </c>
      <c r="L2869" s="1">
        <v>5.2</v>
      </c>
      <c r="M2869" s="1">
        <v>6.5</v>
      </c>
      <c r="N2869" s="1">
        <v>74.599999999999994</v>
      </c>
      <c r="O2869" s="4">
        <v>9844.7000000000007</v>
      </c>
      <c r="P2869" s="3">
        <v>0.42399999999999999</v>
      </c>
      <c r="Q2869" s="3">
        <v>0.13200000000000001</v>
      </c>
      <c r="R2869" s="3">
        <v>0.28699999999999998</v>
      </c>
      <c r="S2869" s="3">
        <v>0.155</v>
      </c>
      <c r="T2869" s="1" t="s">
        <v>37</v>
      </c>
      <c r="U2869" s="1" t="s">
        <v>30</v>
      </c>
      <c r="V2869" s="3">
        <v>0.219</v>
      </c>
      <c r="W2869" s="1" t="s">
        <v>30</v>
      </c>
    </row>
    <row r="2870" spans="1:23" ht="13" x14ac:dyDescent="0.15">
      <c r="A2870" s="1" t="s">
        <v>1804</v>
      </c>
      <c r="B2870" s="1" t="s">
        <v>103</v>
      </c>
      <c r="C2870" s="1">
        <v>51079</v>
      </c>
      <c r="D2870" s="2">
        <v>21301</v>
      </c>
      <c r="E2870" s="3">
        <v>1</v>
      </c>
      <c r="F2870" s="3">
        <v>8.7999999999999995E-2</v>
      </c>
      <c r="G2870" s="2">
        <v>4194</v>
      </c>
      <c r="H2870" s="1">
        <v>852</v>
      </c>
      <c r="I2870" s="1" t="s">
        <v>26</v>
      </c>
      <c r="J2870" s="2">
        <v>2005</v>
      </c>
      <c r="K2870" s="3">
        <v>0.17</v>
      </c>
      <c r="L2870" s="1">
        <v>4.0999999999999996</v>
      </c>
      <c r="M2870" s="1">
        <v>5.8</v>
      </c>
      <c r="N2870" s="1">
        <v>78.3</v>
      </c>
      <c r="O2870" s="4">
        <v>6742.9</v>
      </c>
      <c r="P2870" s="3">
        <v>0.36799999999999999</v>
      </c>
      <c r="Q2870" s="3">
        <v>0.106</v>
      </c>
      <c r="R2870" s="3">
        <v>0.22500000000000001</v>
      </c>
      <c r="S2870" s="3">
        <v>0.112</v>
      </c>
      <c r="T2870" s="1" t="s">
        <v>29</v>
      </c>
      <c r="U2870" s="1" t="s">
        <v>29</v>
      </c>
      <c r="V2870" s="3">
        <v>0.17799999999999999</v>
      </c>
      <c r="W2870" s="1" t="s">
        <v>29</v>
      </c>
    </row>
    <row r="2871" spans="1:23" ht="13" x14ac:dyDescent="0.15">
      <c r="A2871" s="1" t="s">
        <v>1804</v>
      </c>
      <c r="B2871" s="1" t="s">
        <v>1837</v>
      </c>
      <c r="C2871" s="1">
        <v>51081</v>
      </c>
      <c r="D2871" s="2">
        <v>11133</v>
      </c>
      <c r="E2871" s="3">
        <v>0.878</v>
      </c>
      <c r="F2871" s="3">
        <v>5.8999999999999997E-2</v>
      </c>
      <c r="G2871" s="2">
        <v>2859</v>
      </c>
      <c r="H2871" s="2">
        <v>1113</v>
      </c>
      <c r="I2871" s="1" t="s">
        <v>26</v>
      </c>
      <c r="J2871" s="2">
        <v>2492</v>
      </c>
      <c r="K2871" s="3">
        <v>0.24</v>
      </c>
      <c r="L2871" s="1">
        <v>4.8</v>
      </c>
      <c r="M2871" s="1">
        <v>5.7</v>
      </c>
      <c r="N2871" s="1">
        <v>71.400000000000006</v>
      </c>
      <c r="O2871" s="4">
        <v>12862.5</v>
      </c>
      <c r="P2871" s="3">
        <v>0.46200000000000002</v>
      </c>
      <c r="Q2871" s="3">
        <v>0.158</v>
      </c>
      <c r="R2871" s="3">
        <v>0.28799999999999998</v>
      </c>
      <c r="S2871" s="3">
        <v>0.10299999999999999</v>
      </c>
      <c r="T2871" s="1" t="s">
        <v>37</v>
      </c>
      <c r="U2871" s="1" t="s">
        <v>30</v>
      </c>
      <c r="V2871" s="3">
        <v>0.218</v>
      </c>
      <c r="W2871" s="1" t="s">
        <v>30</v>
      </c>
    </row>
    <row r="2872" spans="1:23" ht="13" x14ac:dyDescent="0.15">
      <c r="A2872" s="1" t="s">
        <v>1804</v>
      </c>
      <c r="B2872" s="1" t="s">
        <v>1197</v>
      </c>
      <c r="C2872" s="1">
        <v>51083</v>
      </c>
      <c r="D2872" s="2">
        <v>33432</v>
      </c>
      <c r="E2872" s="3">
        <v>0.78200000000000003</v>
      </c>
      <c r="F2872" s="3">
        <v>8.7999999999999995E-2</v>
      </c>
      <c r="G2872" s="2">
        <v>2595</v>
      </c>
      <c r="H2872" s="1">
        <v>796</v>
      </c>
      <c r="I2872" s="1" t="s">
        <v>33</v>
      </c>
      <c r="J2872" s="2">
        <v>3700</v>
      </c>
      <c r="K2872" s="3">
        <v>0.221</v>
      </c>
      <c r="L2872" s="1">
        <v>4.9000000000000004</v>
      </c>
      <c r="M2872" s="1">
        <v>6</v>
      </c>
      <c r="N2872" s="1">
        <v>72.099999999999994</v>
      </c>
      <c r="O2872" s="4">
        <v>13970.7</v>
      </c>
      <c r="P2872" s="3">
        <v>0.43099999999999999</v>
      </c>
      <c r="Q2872" s="3">
        <v>0.14199999999999999</v>
      </c>
      <c r="R2872" s="3">
        <v>0.26600000000000001</v>
      </c>
      <c r="S2872" s="3">
        <v>0.128</v>
      </c>
      <c r="T2872" s="1" t="s">
        <v>29</v>
      </c>
      <c r="U2872" s="1" t="s">
        <v>30</v>
      </c>
      <c r="V2872" s="3">
        <v>0.21299999999999999</v>
      </c>
      <c r="W2872" s="1" t="s">
        <v>30</v>
      </c>
    </row>
    <row r="2873" spans="1:23" ht="13" x14ac:dyDescent="0.15">
      <c r="A2873" s="1" t="s">
        <v>1804</v>
      </c>
      <c r="B2873" s="1" t="s">
        <v>1838</v>
      </c>
      <c r="C2873" s="1">
        <v>51650</v>
      </c>
      <c r="D2873" s="2">
        <v>137098</v>
      </c>
      <c r="E2873" s="3">
        <v>3.0000000000000001E-3</v>
      </c>
      <c r="F2873" s="3">
        <v>6.0999999999999999E-2</v>
      </c>
      <c r="G2873" s="2">
        <v>2701</v>
      </c>
      <c r="H2873" s="1">
        <v>258</v>
      </c>
      <c r="I2873" s="1" t="s">
        <v>33</v>
      </c>
      <c r="J2873" s="2">
        <v>2304</v>
      </c>
      <c r="K2873" s="3">
        <v>0.183</v>
      </c>
      <c r="L2873" s="1">
        <v>4.3</v>
      </c>
      <c r="M2873" s="1">
        <v>5.9</v>
      </c>
      <c r="N2873" s="1">
        <v>74.599999999999994</v>
      </c>
      <c r="O2873" s="4">
        <v>10726.7</v>
      </c>
      <c r="P2873" s="3">
        <v>0.42199999999999999</v>
      </c>
      <c r="Q2873" s="3">
        <v>0.13400000000000001</v>
      </c>
      <c r="R2873" s="3">
        <v>0.22700000000000001</v>
      </c>
      <c r="S2873" s="3">
        <v>0.113</v>
      </c>
      <c r="T2873" s="1" t="s">
        <v>37</v>
      </c>
      <c r="U2873" s="1" t="s">
        <v>29</v>
      </c>
      <c r="V2873" s="3">
        <v>0.19</v>
      </c>
      <c r="W2873" s="1" t="s">
        <v>29</v>
      </c>
    </row>
    <row r="2874" spans="1:23" ht="13" x14ac:dyDescent="0.15">
      <c r="A2874" s="1" t="s">
        <v>1804</v>
      </c>
      <c r="B2874" s="1" t="s">
        <v>1839</v>
      </c>
      <c r="C2874" s="1">
        <v>51085</v>
      </c>
      <c r="D2874" s="2">
        <v>114148</v>
      </c>
      <c r="E2874" s="3">
        <v>0.37</v>
      </c>
      <c r="F2874" s="3">
        <v>5.6000000000000001E-2</v>
      </c>
      <c r="G2874" s="2">
        <v>1378</v>
      </c>
      <c r="H2874" s="1">
        <v>439</v>
      </c>
      <c r="I2874" s="1" t="s">
        <v>33</v>
      </c>
      <c r="J2874" s="2">
        <v>2288</v>
      </c>
      <c r="K2874" s="3">
        <v>0.14399999999999999</v>
      </c>
      <c r="L2874" s="1">
        <v>3.5</v>
      </c>
      <c r="M2874" s="1">
        <v>5.2</v>
      </c>
      <c r="N2874" s="1">
        <v>77.900000000000006</v>
      </c>
      <c r="O2874" s="4">
        <v>6976.2</v>
      </c>
      <c r="P2874" s="3">
        <v>0.38100000000000001</v>
      </c>
      <c r="Q2874" s="3">
        <v>0.104</v>
      </c>
      <c r="R2874" s="3">
        <v>0.20799999999999999</v>
      </c>
      <c r="S2874" s="3">
        <v>8.4000000000000005E-2</v>
      </c>
      <c r="T2874" s="1" t="s">
        <v>37</v>
      </c>
      <c r="U2874" s="1" t="s">
        <v>37</v>
      </c>
      <c r="V2874" s="3">
        <v>0.16300000000000001</v>
      </c>
      <c r="W2874" s="1" t="s">
        <v>29</v>
      </c>
    </row>
    <row r="2875" spans="1:23" ht="13" x14ac:dyDescent="0.15">
      <c r="A2875" s="1" t="s">
        <v>1804</v>
      </c>
      <c r="B2875" s="1" t="s">
        <v>1840</v>
      </c>
      <c r="C2875" s="1">
        <v>51660</v>
      </c>
      <c r="D2875" s="2">
        <v>51082</v>
      </c>
      <c r="E2875" s="3">
        <v>6.0000000000000001E-3</v>
      </c>
      <c r="F2875" s="3">
        <v>0.13200000000000001</v>
      </c>
      <c r="G2875" s="1">
        <v>745</v>
      </c>
      <c r="H2875" s="1">
        <v>138</v>
      </c>
      <c r="I2875" s="1" t="s">
        <v>33</v>
      </c>
      <c r="J2875" s="2">
        <v>2293</v>
      </c>
      <c r="K2875" s="3">
        <v>0.224</v>
      </c>
      <c r="L2875" s="1">
        <v>5</v>
      </c>
      <c r="M2875" s="1">
        <v>6</v>
      </c>
      <c r="N2875" s="1">
        <v>78.2</v>
      </c>
      <c r="O2875" s="4">
        <v>5913.6</v>
      </c>
      <c r="P2875" s="3">
        <v>0.40400000000000003</v>
      </c>
      <c r="Q2875" s="3">
        <v>0.13900000000000001</v>
      </c>
      <c r="R2875" s="3">
        <v>0.27400000000000002</v>
      </c>
      <c r="S2875" s="3">
        <v>0.156</v>
      </c>
      <c r="T2875" s="1" t="s">
        <v>30</v>
      </c>
      <c r="U2875" s="1" t="s">
        <v>30</v>
      </c>
      <c r="V2875" s="3">
        <v>0.221</v>
      </c>
      <c r="W2875" s="1" t="s">
        <v>30</v>
      </c>
    </row>
    <row r="2876" spans="1:23" ht="13" x14ac:dyDescent="0.15">
      <c r="A2876" s="1" t="s">
        <v>1804</v>
      </c>
      <c r="B2876" s="1" t="s">
        <v>1841</v>
      </c>
      <c r="C2876" s="1">
        <v>51087</v>
      </c>
      <c r="D2876" s="2">
        <v>334760</v>
      </c>
      <c r="E2876" s="3">
        <v>3.6999999999999998E-2</v>
      </c>
      <c r="F2876" s="3">
        <v>6.8000000000000005E-2</v>
      </c>
      <c r="G2876" s="1">
        <v>953</v>
      </c>
      <c r="H2876" s="1">
        <v>237</v>
      </c>
      <c r="I2876" s="1" t="s">
        <v>33</v>
      </c>
      <c r="J2876" s="2">
        <v>2047</v>
      </c>
      <c r="K2876" s="3">
        <v>0.154</v>
      </c>
      <c r="L2876" s="1">
        <v>3.8</v>
      </c>
      <c r="M2876" s="1">
        <v>5.4</v>
      </c>
      <c r="N2876" s="1">
        <v>77.2</v>
      </c>
      <c r="O2876" s="4">
        <v>7786.7</v>
      </c>
      <c r="P2876" s="3">
        <v>0.35099999999999998</v>
      </c>
      <c r="Q2876" s="3">
        <v>0.113</v>
      </c>
      <c r="R2876" s="3">
        <v>0.19900000000000001</v>
      </c>
      <c r="S2876" s="3">
        <v>9.2999999999999999E-2</v>
      </c>
      <c r="T2876" s="1" t="s">
        <v>37</v>
      </c>
      <c r="U2876" s="1" t="s">
        <v>29</v>
      </c>
      <c r="V2876" s="3">
        <v>0.16300000000000001</v>
      </c>
      <c r="W2876" s="1" t="s">
        <v>29</v>
      </c>
    </row>
    <row r="2877" spans="1:23" ht="13" x14ac:dyDescent="0.15">
      <c r="A2877" s="1" t="s">
        <v>1804</v>
      </c>
      <c r="B2877" s="1" t="s">
        <v>105</v>
      </c>
      <c r="C2877" s="1">
        <v>51089</v>
      </c>
      <c r="D2877" s="2">
        <v>49702</v>
      </c>
      <c r="E2877" s="3">
        <v>0.65100000000000002</v>
      </c>
      <c r="F2877" s="3">
        <v>8.4000000000000005E-2</v>
      </c>
      <c r="G2877" s="2">
        <v>2185</v>
      </c>
      <c r="H2877" s="2">
        <v>4142</v>
      </c>
      <c r="I2877" s="1" t="s">
        <v>26</v>
      </c>
      <c r="J2877" s="2">
        <v>3687</v>
      </c>
      <c r="K2877" s="3">
        <v>0.249</v>
      </c>
      <c r="L2877" s="1">
        <v>5.0999999999999996</v>
      </c>
      <c r="M2877" s="1">
        <v>6.4</v>
      </c>
      <c r="N2877" s="1">
        <v>70.900000000000006</v>
      </c>
      <c r="O2877" s="4">
        <v>15807.4</v>
      </c>
      <c r="P2877" s="3">
        <v>0.434</v>
      </c>
      <c r="Q2877" s="3">
        <v>0.14000000000000001</v>
      </c>
      <c r="R2877" s="3">
        <v>0.30499999999999999</v>
      </c>
      <c r="S2877" s="3">
        <v>0.14399999999999999</v>
      </c>
      <c r="T2877" s="1" t="s">
        <v>29</v>
      </c>
      <c r="U2877" s="1" t="s">
        <v>30</v>
      </c>
      <c r="V2877" s="3">
        <v>0.22600000000000001</v>
      </c>
      <c r="W2877" s="1" t="s">
        <v>30</v>
      </c>
    </row>
    <row r="2878" spans="1:23" ht="13" x14ac:dyDescent="0.15">
      <c r="A2878" s="1" t="s">
        <v>1804</v>
      </c>
      <c r="B2878" s="1" t="s">
        <v>1411</v>
      </c>
      <c r="C2878" s="1">
        <v>51091</v>
      </c>
      <c r="D2878" s="2">
        <v>2339</v>
      </c>
      <c r="E2878" s="3">
        <v>1</v>
      </c>
      <c r="F2878" s="3">
        <v>8.4000000000000005E-2</v>
      </c>
      <c r="G2878" s="1">
        <v>742</v>
      </c>
      <c r="H2878" s="1">
        <v>468</v>
      </c>
      <c r="I2878" s="1" t="s">
        <v>33</v>
      </c>
      <c r="J2878" s="2">
        <v>3405</v>
      </c>
      <c r="K2878" s="3">
        <v>0.14899999999999999</v>
      </c>
      <c r="L2878" s="1">
        <v>4.3</v>
      </c>
      <c r="M2878" s="1">
        <v>5.9</v>
      </c>
      <c r="N2878" s="1">
        <v>78.900000000000006</v>
      </c>
      <c r="O2878" s="4">
        <v>9675.6</v>
      </c>
      <c r="P2878" s="3">
        <v>0.33800000000000002</v>
      </c>
      <c r="Q2878" s="3">
        <v>9.5000000000000001E-2</v>
      </c>
      <c r="R2878" s="3">
        <v>0.20399999999999999</v>
      </c>
      <c r="S2878" s="3">
        <v>0.127</v>
      </c>
      <c r="T2878" s="1" t="s">
        <v>29</v>
      </c>
      <c r="U2878" s="1" t="s">
        <v>37</v>
      </c>
      <c r="V2878" s="3">
        <v>0.16600000000000001</v>
      </c>
      <c r="W2878" s="1" t="s">
        <v>29</v>
      </c>
    </row>
    <row r="2879" spans="1:23" ht="13" x14ac:dyDescent="0.15">
      <c r="A2879" s="1" t="s">
        <v>1804</v>
      </c>
      <c r="B2879" s="1" t="s">
        <v>1842</v>
      </c>
      <c r="C2879" s="1">
        <v>51670</v>
      </c>
      <c r="D2879" s="2">
        <v>22752</v>
      </c>
      <c r="E2879" s="3">
        <v>0</v>
      </c>
      <c r="F2879" s="3">
        <v>7.3999999999999996E-2</v>
      </c>
      <c r="G2879" s="2">
        <v>3306</v>
      </c>
      <c r="H2879" s="1">
        <v>650</v>
      </c>
      <c r="I2879" s="1" t="s">
        <v>33</v>
      </c>
      <c r="J2879" s="2">
        <v>4476</v>
      </c>
      <c r="K2879" s="3">
        <v>0.26600000000000001</v>
      </c>
      <c r="L2879" s="1">
        <v>5.4</v>
      </c>
      <c r="M2879" s="1">
        <v>6.7</v>
      </c>
      <c r="N2879" s="1">
        <v>67.3</v>
      </c>
      <c r="O2879" s="4">
        <v>19634.599999999999</v>
      </c>
      <c r="P2879" s="3">
        <v>0.45900000000000002</v>
      </c>
      <c r="Q2879" s="3">
        <v>0.16200000000000001</v>
      </c>
      <c r="R2879" s="3">
        <v>0.316</v>
      </c>
      <c r="S2879" s="3">
        <v>0.14899999999999999</v>
      </c>
      <c r="T2879" s="1" t="s">
        <v>37</v>
      </c>
      <c r="U2879" s="1" t="s">
        <v>28</v>
      </c>
      <c r="V2879" s="3">
        <v>0.23799999999999999</v>
      </c>
      <c r="W2879" s="1" t="s">
        <v>30</v>
      </c>
    </row>
    <row r="2880" spans="1:23" ht="13" x14ac:dyDescent="0.15">
      <c r="A2880" s="1" t="s">
        <v>1804</v>
      </c>
      <c r="B2880" s="1" t="s">
        <v>1843</v>
      </c>
      <c r="C2880" s="1">
        <v>51093</v>
      </c>
      <c r="D2880" s="2">
        <v>40711</v>
      </c>
      <c r="E2880" s="3">
        <v>0.58499999999999996</v>
      </c>
      <c r="F2880" s="3">
        <v>6.2E-2</v>
      </c>
      <c r="G2880" s="2">
        <v>2455</v>
      </c>
      <c r="H2880" s="2">
        <v>1454</v>
      </c>
      <c r="I2880" s="1" t="s">
        <v>26</v>
      </c>
      <c r="J2880" s="2">
        <v>2224</v>
      </c>
      <c r="K2880" s="3">
        <v>0.16500000000000001</v>
      </c>
      <c r="L2880" s="1">
        <v>4</v>
      </c>
      <c r="M2880" s="1">
        <v>5.4</v>
      </c>
      <c r="N2880" s="1">
        <v>76.8</v>
      </c>
      <c r="O2880" s="4">
        <v>8260.2999999999993</v>
      </c>
      <c r="P2880" s="3">
        <v>0.38900000000000001</v>
      </c>
      <c r="Q2880" s="3">
        <v>0.11600000000000001</v>
      </c>
      <c r="R2880" s="3">
        <v>0.22500000000000001</v>
      </c>
      <c r="S2880" s="3">
        <v>0.10199999999999999</v>
      </c>
      <c r="T2880" s="1" t="s">
        <v>37</v>
      </c>
      <c r="U2880" s="1" t="s">
        <v>29</v>
      </c>
      <c r="V2880" s="3">
        <v>0.17699999999999999</v>
      </c>
      <c r="W2880" s="1" t="s">
        <v>29</v>
      </c>
    </row>
    <row r="2881" spans="1:23" ht="13" x14ac:dyDescent="0.15">
      <c r="A2881" s="1" t="s">
        <v>1804</v>
      </c>
      <c r="B2881" s="1" t="s">
        <v>1844</v>
      </c>
      <c r="C2881" s="1">
        <v>51095</v>
      </c>
      <c r="D2881" s="2">
        <v>82654</v>
      </c>
      <c r="E2881" s="3">
        <v>0.14199999999999999</v>
      </c>
      <c r="F2881" s="3">
        <v>0.06</v>
      </c>
      <c r="G2881" s="1">
        <v>898</v>
      </c>
      <c r="H2881" s="1">
        <v>226</v>
      </c>
      <c r="I2881" s="1" t="s">
        <v>33</v>
      </c>
      <c r="J2881" s="2">
        <v>2325</v>
      </c>
      <c r="K2881" s="3">
        <v>0.13200000000000001</v>
      </c>
      <c r="L2881" s="1">
        <v>3.3</v>
      </c>
      <c r="M2881" s="1">
        <v>4.7</v>
      </c>
      <c r="N2881" s="1">
        <v>81.099999999999994</v>
      </c>
      <c r="O2881" s="4">
        <v>5815.5</v>
      </c>
      <c r="P2881" s="3">
        <v>0.33800000000000002</v>
      </c>
      <c r="Q2881" s="3">
        <v>9.8000000000000004E-2</v>
      </c>
      <c r="R2881" s="3">
        <v>0.16700000000000001</v>
      </c>
      <c r="S2881" s="3">
        <v>9.6000000000000002E-2</v>
      </c>
      <c r="T2881" s="1" t="s">
        <v>37</v>
      </c>
      <c r="U2881" s="1" t="s">
        <v>37</v>
      </c>
      <c r="V2881" s="3">
        <v>0.14799999999999999</v>
      </c>
      <c r="W2881" s="1" t="s">
        <v>37</v>
      </c>
    </row>
    <row r="2882" spans="1:23" ht="13" x14ac:dyDescent="0.15">
      <c r="A2882" s="1" t="s">
        <v>1804</v>
      </c>
      <c r="B2882" s="1" t="s">
        <v>1845</v>
      </c>
      <c r="C2882" s="1">
        <v>51099</v>
      </c>
      <c r="D2882" s="2">
        <v>28568</v>
      </c>
      <c r="E2882" s="3">
        <v>1</v>
      </c>
      <c r="F2882" s="3">
        <v>6.4000000000000001E-2</v>
      </c>
      <c r="G2882" s="2">
        <v>4582</v>
      </c>
      <c r="H2882" s="2">
        <v>1360</v>
      </c>
      <c r="I2882" s="1" t="s">
        <v>26</v>
      </c>
      <c r="J2882" s="2">
        <v>4031</v>
      </c>
      <c r="K2882" s="3">
        <v>0.158</v>
      </c>
      <c r="L2882" s="1">
        <v>3.8</v>
      </c>
      <c r="M2882" s="1">
        <v>5.3</v>
      </c>
      <c r="N2882" s="1">
        <v>77.599999999999994</v>
      </c>
      <c r="O2882" s="4">
        <v>7990.9</v>
      </c>
      <c r="P2882" s="3">
        <v>0.35199999999999998</v>
      </c>
      <c r="Q2882" s="3">
        <v>0.109</v>
      </c>
      <c r="R2882" s="3">
        <v>0.19700000000000001</v>
      </c>
      <c r="S2882" s="3">
        <v>8.5999999999999993E-2</v>
      </c>
      <c r="T2882" s="1" t="s">
        <v>37</v>
      </c>
      <c r="U2882" s="1" t="s">
        <v>29</v>
      </c>
      <c r="V2882" s="3">
        <v>0.161</v>
      </c>
      <c r="W2882" s="1" t="s">
        <v>29</v>
      </c>
    </row>
    <row r="2883" spans="1:23" ht="13" x14ac:dyDescent="0.15">
      <c r="A2883" s="1" t="s">
        <v>1804</v>
      </c>
      <c r="B2883" s="1" t="s">
        <v>1846</v>
      </c>
      <c r="C2883" s="1">
        <v>51101</v>
      </c>
      <c r="D2883" s="2">
        <v>19030</v>
      </c>
      <c r="E2883" s="3">
        <v>1</v>
      </c>
      <c r="F2883" s="3">
        <v>7.0999999999999994E-2</v>
      </c>
      <c r="G2883" s="2">
        <v>3029</v>
      </c>
      <c r="H2883" s="2">
        <v>1464</v>
      </c>
      <c r="I2883" s="1" t="s">
        <v>26</v>
      </c>
      <c r="J2883" s="2">
        <v>2889</v>
      </c>
      <c r="K2883" s="3">
        <v>0.17599999999999999</v>
      </c>
      <c r="L2883" s="1">
        <v>4.2</v>
      </c>
      <c r="M2883" s="1">
        <v>5.7</v>
      </c>
      <c r="N2883" s="1">
        <v>75.2</v>
      </c>
      <c r="O2883" s="4">
        <v>9661.5</v>
      </c>
      <c r="P2883" s="3">
        <v>0.38500000000000001</v>
      </c>
      <c r="Q2883" s="3">
        <v>0.11799999999999999</v>
      </c>
      <c r="R2883" s="3">
        <v>0.222</v>
      </c>
      <c r="S2883" s="3">
        <v>9.2999999999999999E-2</v>
      </c>
      <c r="T2883" s="1" t="s">
        <v>37</v>
      </c>
      <c r="U2883" s="1" t="s">
        <v>29</v>
      </c>
      <c r="V2883" s="3">
        <v>0.17699999999999999</v>
      </c>
      <c r="W2883" s="1" t="s">
        <v>29</v>
      </c>
    </row>
    <row r="2884" spans="1:23" ht="13" x14ac:dyDescent="0.15">
      <c r="A2884" s="1" t="s">
        <v>1804</v>
      </c>
      <c r="B2884" s="1" t="s">
        <v>1847</v>
      </c>
      <c r="C2884" s="1">
        <v>51097</v>
      </c>
      <c r="D2884" s="2">
        <v>6720</v>
      </c>
      <c r="E2884" s="3">
        <v>1</v>
      </c>
      <c r="F2884" s="3">
        <v>9.5000000000000001E-2</v>
      </c>
      <c r="G2884" s="2">
        <v>3331</v>
      </c>
      <c r="I2884" s="1" t="s">
        <v>33</v>
      </c>
      <c r="J2884" s="2">
        <v>3555</v>
      </c>
      <c r="K2884" s="3">
        <v>0.21199999999999999</v>
      </c>
      <c r="L2884" s="1">
        <v>4.7</v>
      </c>
      <c r="M2884" s="1">
        <v>5.9</v>
      </c>
      <c r="N2884" s="1">
        <v>73.7</v>
      </c>
      <c r="O2884" s="4">
        <v>13004</v>
      </c>
      <c r="P2884" s="3">
        <v>0.41799999999999998</v>
      </c>
      <c r="Q2884" s="3">
        <v>0.13100000000000001</v>
      </c>
      <c r="R2884" s="3">
        <v>0.27</v>
      </c>
      <c r="S2884" s="3">
        <v>0.13200000000000001</v>
      </c>
      <c r="T2884" s="1" t="s">
        <v>29</v>
      </c>
      <c r="U2884" s="1" t="s">
        <v>30</v>
      </c>
      <c r="V2884" s="3">
        <v>0.21</v>
      </c>
      <c r="W2884" s="1" t="s">
        <v>30</v>
      </c>
    </row>
    <row r="2885" spans="1:23" ht="13" x14ac:dyDescent="0.15">
      <c r="A2885" s="1" t="s">
        <v>1804</v>
      </c>
      <c r="B2885" s="1" t="s">
        <v>1293</v>
      </c>
      <c r="C2885" s="1">
        <v>51103</v>
      </c>
      <c r="D2885" s="2">
        <v>10859</v>
      </c>
      <c r="E2885" s="3">
        <v>1</v>
      </c>
      <c r="F2885" s="3">
        <v>0.10299999999999999</v>
      </c>
      <c r="G2885" s="2">
        <v>2732</v>
      </c>
      <c r="H2885" s="1">
        <v>987</v>
      </c>
      <c r="I2885" s="1" t="s">
        <v>33</v>
      </c>
      <c r="J2885" s="2">
        <v>1831</v>
      </c>
      <c r="K2885" s="3">
        <v>0.17699999999999999</v>
      </c>
      <c r="L2885" s="1">
        <v>4.3</v>
      </c>
      <c r="M2885" s="1">
        <v>5.7</v>
      </c>
      <c r="N2885" s="1">
        <v>75.3</v>
      </c>
      <c r="O2885" s="4">
        <v>10856.1</v>
      </c>
      <c r="P2885" s="3">
        <v>0.40600000000000003</v>
      </c>
      <c r="Q2885" s="3">
        <v>0.12</v>
      </c>
      <c r="R2885" s="3">
        <v>0.23599999999999999</v>
      </c>
      <c r="S2885" s="3">
        <v>0.126</v>
      </c>
      <c r="T2885" s="1" t="s">
        <v>29</v>
      </c>
      <c r="U2885" s="1" t="s">
        <v>29</v>
      </c>
      <c r="V2885" s="3">
        <v>0.19500000000000001</v>
      </c>
      <c r="W2885" s="1" t="s">
        <v>29</v>
      </c>
    </row>
    <row r="2886" spans="1:23" ht="13" x14ac:dyDescent="0.15">
      <c r="A2886" s="1" t="s">
        <v>1804</v>
      </c>
      <c r="B2886" s="1" t="s">
        <v>112</v>
      </c>
      <c r="C2886" s="1">
        <v>51105</v>
      </c>
      <c r="D2886" s="2">
        <v>21745</v>
      </c>
      <c r="E2886" s="3">
        <v>1</v>
      </c>
      <c r="F2886" s="3">
        <v>8.3000000000000004E-2</v>
      </c>
      <c r="G2886" s="2">
        <v>3140</v>
      </c>
      <c r="H2886" s="1">
        <v>621</v>
      </c>
      <c r="I2886" s="1" t="s">
        <v>33</v>
      </c>
      <c r="J2886" s="2">
        <v>2805</v>
      </c>
      <c r="K2886" s="3">
        <v>0.216</v>
      </c>
      <c r="L2886" s="1">
        <v>5.6</v>
      </c>
      <c r="M2886" s="1">
        <v>6.4</v>
      </c>
      <c r="N2886" s="1">
        <v>71.900000000000006</v>
      </c>
      <c r="O2886" s="4">
        <v>13058.5</v>
      </c>
      <c r="P2886" s="3">
        <v>0.40500000000000003</v>
      </c>
      <c r="Q2886" s="3">
        <v>0.129</v>
      </c>
      <c r="R2886" s="3">
        <v>0.28000000000000003</v>
      </c>
      <c r="S2886" s="3">
        <v>0.21199999999999999</v>
      </c>
      <c r="T2886" s="1" t="s">
        <v>29</v>
      </c>
      <c r="U2886" s="1" t="s">
        <v>30</v>
      </c>
      <c r="V2886" s="3">
        <v>0.221</v>
      </c>
      <c r="W2886" s="1" t="s">
        <v>30</v>
      </c>
    </row>
    <row r="2887" spans="1:23" ht="13" x14ac:dyDescent="0.15">
      <c r="A2887" s="1" t="s">
        <v>1804</v>
      </c>
      <c r="B2887" s="1" t="s">
        <v>1848</v>
      </c>
      <c r="C2887" s="1">
        <v>51678</v>
      </c>
      <c r="D2887" s="2">
        <v>7528</v>
      </c>
      <c r="E2887" s="3">
        <v>0</v>
      </c>
      <c r="F2887" s="3">
        <v>0.04</v>
      </c>
      <c r="H2887" s="1">
        <v>118</v>
      </c>
      <c r="I2887" s="1" t="s">
        <v>33</v>
      </c>
      <c r="J2887" s="2">
        <v>2134</v>
      </c>
      <c r="K2887" s="3">
        <v>0.14499999999999999</v>
      </c>
      <c r="L2887" s="1">
        <v>4</v>
      </c>
      <c r="M2887" s="1">
        <v>5.6</v>
      </c>
      <c r="N2887" s="1">
        <v>78.7</v>
      </c>
      <c r="O2887" s="4">
        <v>5114.5</v>
      </c>
      <c r="P2887" s="3">
        <v>0.35099999999999998</v>
      </c>
      <c r="Q2887" s="3">
        <v>0.104</v>
      </c>
      <c r="R2887" s="3">
        <v>0.19600000000000001</v>
      </c>
      <c r="S2887" s="3">
        <v>0.14799999999999999</v>
      </c>
      <c r="T2887" s="1" t="s">
        <v>37</v>
      </c>
      <c r="U2887" s="1" t="s">
        <v>37</v>
      </c>
      <c r="V2887" s="3">
        <v>0.16400000000000001</v>
      </c>
      <c r="W2887" s="1" t="s">
        <v>29</v>
      </c>
    </row>
    <row r="2888" spans="1:23" ht="13" x14ac:dyDescent="0.15">
      <c r="A2888" s="1" t="s">
        <v>1804</v>
      </c>
      <c r="B2888" s="1" t="s">
        <v>1849</v>
      </c>
      <c r="C2888" s="1">
        <v>51107</v>
      </c>
      <c r="D2888" s="2">
        <v>436347</v>
      </c>
      <c r="E2888" s="3">
        <v>0.11899999999999999</v>
      </c>
      <c r="F2888" s="3">
        <v>5.6000000000000001E-2</v>
      </c>
      <c r="G2888" s="2">
        <v>1316</v>
      </c>
      <c r="H2888" s="1">
        <v>469</v>
      </c>
      <c r="I2888" s="1" t="s">
        <v>33</v>
      </c>
      <c r="J2888" s="2">
        <v>2295</v>
      </c>
      <c r="K2888" s="3">
        <v>0.11600000000000001</v>
      </c>
      <c r="L2888" s="1">
        <v>3</v>
      </c>
      <c r="M2888" s="1">
        <v>4.5</v>
      </c>
      <c r="N2888" s="1">
        <v>83.8</v>
      </c>
      <c r="O2888" s="4">
        <v>3355.4</v>
      </c>
      <c r="P2888" s="3">
        <v>0.28599999999999998</v>
      </c>
      <c r="Q2888" s="3">
        <v>9.7000000000000003E-2</v>
      </c>
      <c r="R2888" s="3">
        <v>0.16</v>
      </c>
      <c r="S2888" s="3">
        <v>6.9000000000000006E-2</v>
      </c>
      <c r="T2888" s="1" t="s">
        <v>37</v>
      </c>
      <c r="U2888" s="1" t="s">
        <v>37</v>
      </c>
      <c r="V2888" s="3">
        <v>0.13100000000000001</v>
      </c>
      <c r="W2888" s="1" t="s">
        <v>37</v>
      </c>
    </row>
    <row r="2889" spans="1:23" ht="13" x14ac:dyDescent="0.15">
      <c r="A2889" s="1" t="s">
        <v>1804</v>
      </c>
      <c r="B2889" s="1" t="s">
        <v>548</v>
      </c>
      <c r="C2889" s="1">
        <v>51109</v>
      </c>
      <c r="D2889" s="2">
        <v>41037</v>
      </c>
      <c r="E2889" s="3">
        <v>1</v>
      </c>
      <c r="F2889" s="3">
        <v>8.2000000000000003E-2</v>
      </c>
      <c r="G2889" s="2">
        <v>9712</v>
      </c>
      <c r="H2889" s="2">
        <v>1865</v>
      </c>
      <c r="I2889" s="1" t="s">
        <v>26</v>
      </c>
      <c r="J2889" s="2">
        <v>2308</v>
      </c>
      <c r="K2889" s="3">
        <v>0.161</v>
      </c>
      <c r="L2889" s="1">
        <v>4.2</v>
      </c>
      <c r="M2889" s="1">
        <v>5.8</v>
      </c>
      <c r="N2889" s="1">
        <v>75.900000000000006</v>
      </c>
      <c r="O2889" s="4">
        <v>9533.2999999999993</v>
      </c>
      <c r="P2889" s="3">
        <v>0.38900000000000001</v>
      </c>
      <c r="Q2889" s="3">
        <v>0.105</v>
      </c>
      <c r="R2889" s="3">
        <v>0.19800000000000001</v>
      </c>
      <c r="S2889" s="3">
        <v>0.113</v>
      </c>
      <c r="T2889" s="1" t="s">
        <v>29</v>
      </c>
      <c r="U2889" s="1" t="s">
        <v>29</v>
      </c>
      <c r="V2889" s="3">
        <v>0.17499999999999999</v>
      </c>
      <c r="W2889" s="1" t="s">
        <v>29</v>
      </c>
    </row>
    <row r="2890" spans="1:23" ht="13" x14ac:dyDescent="0.15">
      <c r="A2890" s="1" t="s">
        <v>1804</v>
      </c>
      <c r="B2890" s="1" t="s">
        <v>1850</v>
      </c>
      <c r="C2890" s="1">
        <v>51111</v>
      </c>
      <c r="D2890" s="2">
        <v>12038</v>
      </c>
      <c r="E2890" s="3">
        <v>1</v>
      </c>
      <c r="F2890" s="3">
        <v>0.108</v>
      </c>
      <c r="G2890" s="2">
        <v>5963</v>
      </c>
      <c r="H2890" s="2">
        <v>1204</v>
      </c>
      <c r="I2890" s="1" t="s">
        <v>26</v>
      </c>
      <c r="J2890" s="2">
        <v>3349</v>
      </c>
      <c r="K2890" s="3">
        <v>0.22500000000000001</v>
      </c>
      <c r="L2890" s="1">
        <v>4.8</v>
      </c>
      <c r="M2890" s="1">
        <v>6.1</v>
      </c>
      <c r="N2890" s="1">
        <v>74</v>
      </c>
      <c r="O2890" s="4">
        <v>11616</v>
      </c>
      <c r="P2890" s="3">
        <v>0.42699999999999999</v>
      </c>
      <c r="Q2890" s="3">
        <v>0.14399999999999999</v>
      </c>
      <c r="R2890" s="3">
        <v>0.27700000000000002</v>
      </c>
      <c r="S2890" s="3">
        <v>0.129</v>
      </c>
      <c r="T2890" s="1" t="s">
        <v>29</v>
      </c>
      <c r="U2890" s="1" t="s">
        <v>30</v>
      </c>
      <c r="V2890" s="3">
        <v>0.218</v>
      </c>
      <c r="W2890" s="1" t="s">
        <v>30</v>
      </c>
    </row>
    <row r="2891" spans="1:23" ht="13" x14ac:dyDescent="0.15">
      <c r="A2891" s="1" t="s">
        <v>1804</v>
      </c>
      <c r="B2891" s="1" t="s">
        <v>1851</v>
      </c>
      <c r="C2891" s="1">
        <v>51680</v>
      </c>
      <c r="D2891" s="2">
        <v>79535</v>
      </c>
      <c r="E2891" s="3">
        <v>1.6E-2</v>
      </c>
      <c r="F2891" s="3">
        <v>7.0000000000000007E-2</v>
      </c>
      <c r="G2891" s="1">
        <v>790</v>
      </c>
      <c r="H2891" s="1">
        <v>132</v>
      </c>
      <c r="I2891" s="1" t="s">
        <v>33</v>
      </c>
      <c r="J2891" s="2">
        <v>2637</v>
      </c>
      <c r="K2891" s="3">
        <v>0.16700000000000001</v>
      </c>
      <c r="L2891" s="1">
        <v>4.5</v>
      </c>
      <c r="M2891" s="1">
        <v>6</v>
      </c>
      <c r="N2891" s="1">
        <v>73.400000000000006</v>
      </c>
      <c r="O2891" s="4">
        <v>11250.8</v>
      </c>
      <c r="P2891" s="3">
        <v>0.39500000000000002</v>
      </c>
      <c r="Q2891" s="3">
        <v>0.123</v>
      </c>
      <c r="R2891" s="3">
        <v>0.22900000000000001</v>
      </c>
      <c r="S2891" s="3">
        <v>0.13600000000000001</v>
      </c>
      <c r="T2891" s="1" t="s">
        <v>37</v>
      </c>
      <c r="U2891" s="1" t="s">
        <v>29</v>
      </c>
      <c r="V2891" s="3">
        <v>0.187</v>
      </c>
      <c r="W2891" s="1" t="s">
        <v>29</v>
      </c>
    </row>
    <row r="2892" spans="1:23" ht="13" x14ac:dyDescent="0.15">
      <c r="A2892" s="1" t="s">
        <v>1804</v>
      </c>
      <c r="B2892" s="1" t="s">
        <v>116</v>
      </c>
      <c r="C2892" s="1">
        <v>51113</v>
      </c>
      <c r="D2892" s="2">
        <v>14128</v>
      </c>
      <c r="E2892" s="3">
        <v>1</v>
      </c>
      <c r="F2892" s="3">
        <v>9.4E-2</v>
      </c>
      <c r="G2892" s="2">
        <v>13942</v>
      </c>
      <c r="H2892" s="2">
        <v>2355</v>
      </c>
      <c r="I2892" s="1" t="s">
        <v>26</v>
      </c>
      <c r="J2892" s="2">
        <v>1479</v>
      </c>
      <c r="K2892" s="3">
        <v>0.16600000000000001</v>
      </c>
      <c r="L2892" s="1">
        <v>4.5</v>
      </c>
      <c r="M2892" s="1">
        <v>6</v>
      </c>
      <c r="N2892" s="1">
        <v>78.400000000000006</v>
      </c>
      <c r="O2892" s="4">
        <v>7226.8</v>
      </c>
      <c r="P2892" s="3">
        <v>0.37</v>
      </c>
      <c r="Q2892" s="3">
        <v>0.107</v>
      </c>
      <c r="R2892" s="3">
        <v>0.218</v>
      </c>
      <c r="S2892" s="3">
        <v>0.105</v>
      </c>
      <c r="T2892" s="1" t="s">
        <v>29</v>
      </c>
      <c r="U2892" s="1" t="s">
        <v>29</v>
      </c>
      <c r="V2892" s="3">
        <v>0.17699999999999999</v>
      </c>
      <c r="W2892" s="1" t="s">
        <v>29</v>
      </c>
    </row>
    <row r="2893" spans="1:23" ht="13" x14ac:dyDescent="0.15">
      <c r="A2893" s="1" t="s">
        <v>1804</v>
      </c>
      <c r="B2893" s="1" t="s">
        <v>1852</v>
      </c>
      <c r="C2893" s="1">
        <v>51685</v>
      </c>
      <c r="D2893" s="2">
        <v>16361</v>
      </c>
      <c r="E2893" s="3">
        <v>0</v>
      </c>
      <c r="F2893" s="3">
        <v>0.14099999999999999</v>
      </c>
      <c r="I2893" s="1" t="s">
        <v>44</v>
      </c>
      <c r="K2893" s="3">
        <v>0.21299999999999999</v>
      </c>
      <c r="L2893" s="1">
        <v>4.3</v>
      </c>
      <c r="M2893" s="1">
        <v>5.3</v>
      </c>
      <c r="N2893" s="1">
        <v>88.9</v>
      </c>
      <c r="O2893" s="4">
        <v>6335.2</v>
      </c>
      <c r="P2893" s="3">
        <v>0.374</v>
      </c>
      <c r="Q2893" s="3">
        <v>0.14000000000000001</v>
      </c>
      <c r="R2893" s="3">
        <v>0.27800000000000002</v>
      </c>
      <c r="S2893" s="3">
        <v>9.1999999999999998E-2</v>
      </c>
      <c r="T2893" s="1" t="s">
        <v>30</v>
      </c>
      <c r="U2893" s="1" t="s">
        <v>30</v>
      </c>
      <c r="V2893" s="3">
        <v>0.20599999999999999</v>
      </c>
      <c r="W2893" s="1" t="s">
        <v>30</v>
      </c>
    </row>
    <row r="2894" spans="1:23" ht="13" x14ac:dyDescent="0.15">
      <c r="A2894" s="1" t="s">
        <v>1804</v>
      </c>
      <c r="B2894" s="1" t="s">
        <v>1853</v>
      </c>
      <c r="C2894" s="1">
        <v>51683</v>
      </c>
      <c r="D2894" s="2">
        <v>42696</v>
      </c>
      <c r="E2894" s="3">
        <v>0</v>
      </c>
      <c r="F2894" s="3">
        <v>0.14000000000000001</v>
      </c>
      <c r="G2894" s="2">
        <v>1042</v>
      </c>
      <c r="H2894" s="1">
        <v>264</v>
      </c>
      <c r="I2894" s="1" t="s">
        <v>33</v>
      </c>
      <c r="J2894" s="2">
        <v>2359</v>
      </c>
      <c r="K2894" s="3">
        <v>0.16900000000000001</v>
      </c>
      <c r="L2894" s="1">
        <v>3.9</v>
      </c>
      <c r="M2894" s="1">
        <v>5.0999999999999996</v>
      </c>
      <c r="N2894" s="1">
        <v>76.7</v>
      </c>
      <c r="O2894" s="4">
        <v>8307.5</v>
      </c>
      <c r="P2894" s="3">
        <v>0.35099999999999998</v>
      </c>
      <c r="Q2894" s="3">
        <v>0.123</v>
      </c>
      <c r="R2894" s="3">
        <v>0.23699999999999999</v>
      </c>
      <c r="S2894" s="3">
        <v>0.08</v>
      </c>
      <c r="T2894" s="1" t="s">
        <v>30</v>
      </c>
      <c r="U2894" s="1" t="s">
        <v>29</v>
      </c>
      <c r="V2894" s="3">
        <v>0.183</v>
      </c>
      <c r="W2894" s="1" t="s">
        <v>29</v>
      </c>
    </row>
    <row r="2895" spans="1:23" ht="13" x14ac:dyDescent="0.15">
      <c r="A2895" s="1" t="s">
        <v>1804</v>
      </c>
      <c r="B2895" s="1" t="s">
        <v>1854</v>
      </c>
      <c r="C2895" s="1">
        <v>51690</v>
      </c>
      <c r="D2895" s="2">
        <v>13763</v>
      </c>
      <c r="E2895" s="3">
        <v>1E-3</v>
      </c>
      <c r="F2895" s="3">
        <v>7.8E-2</v>
      </c>
      <c r="H2895" s="1">
        <v>194</v>
      </c>
      <c r="I2895" s="1" t="s">
        <v>33</v>
      </c>
      <c r="J2895" s="2">
        <v>3098</v>
      </c>
      <c r="K2895" s="3">
        <v>0.254</v>
      </c>
      <c r="L2895" s="1">
        <v>5.0999999999999996</v>
      </c>
      <c r="M2895" s="1">
        <v>6.4</v>
      </c>
      <c r="N2895" s="1">
        <v>65.8</v>
      </c>
      <c r="O2895" s="4">
        <v>19660.900000000001</v>
      </c>
      <c r="P2895" s="3">
        <v>0.44500000000000001</v>
      </c>
      <c r="Q2895" s="3">
        <v>0.155</v>
      </c>
      <c r="R2895" s="3">
        <v>0.313</v>
      </c>
      <c r="S2895" s="3">
        <v>0.17100000000000001</v>
      </c>
      <c r="T2895" s="1" t="s">
        <v>37</v>
      </c>
      <c r="U2895" s="1" t="s">
        <v>28</v>
      </c>
      <c r="V2895" s="3">
        <v>0.23599999999999999</v>
      </c>
      <c r="W2895" s="1" t="s">
        <v>30</v>
      </c>
    </row>
    <row r="2896" spans="1:23" ht="13" x14ac:dyDescent="0.15">
      <c r="A2896" s="1" t="s">
        <v>1804</v>
      </c>
      <c r="B2896" s="1" t="s">
        <v>1855</v>
      </c>
      <c r="C2896" s="1">
        <v>51115</v>
      </c>
      <c r="D2896" s="2">
        <v>8514</v>
      </c>
      <c r="E2896" s="3">
        <v>1</v>
      </c>
      <c r="F2896" s="3">
        <v>7.1999999999999995E-2</v>
      </c>
      <c r="G2896" s="2">
        <v>2849</v>
      </c>
      <c r="H2896" s="1">
        <v>851</v>
      </c>
      <c r="I2896" s="1" t="s">
        <v>33</v>
      </c>
      <c r="J2896" s="2">
        <v>1450</v>
      </c>
      <c r="K2896" s="3">
        <v>0.14099999999999999</v>
      </c>
      <c r="L2896" s="1">
        <v>3.9</v>
      </c>
      <c r="M2896" s="1">
        <v>5.6</v>
      </c>
      <c r="N2896" s="1">
        <v>75.8</v>
      </c>
      <c r="O2896" s="4">
        <v>10352.1</v>
      </c>
      <c r="P2896" s="3">
        <v>0.33300000000000002</v>
      </c>
      <c r="Q2896" s="3">
        <v>0.10199999999999999</v>
      </c>
      <c r="R2896" s="3">
        <v>0.20499999999999999</v>
      </c>
      <c r="S2896" s="3">
        <v>0.112</v>
      </c>
      <c r="T2896" s="1" t="s">
        <v>37</v>
      </c>
      <c r="U2896" s="1" t="s">
        <v>37</v>
      </c>
      <c r="V2896" s="3">
        <v>0.161</v>
      </c>
      <c r="W2896" s="1" t="s">
        <v>29</v>
      </c>
    </row>
    <row r="2897" spans="1:23" ht="13" x14ac:dyDescent="0.15">
      <c r="A2897" s="1" t="s">
        <v>1804</v>
      </c>
      <c r="B2897" s="1" t="s">
        <v>1207</v>
      </c>
      <c r="C2897" s="1">
        <v>51117</v>
      </c>
      <c r="D2897" s="2">
        <v>30648</v>
      </c>
      <c r="E2897" s="3">
        <v>0.83299999999999996</v>
      </c>
      <c r="F2897" s="3">
        <v>9.4E-2</v>
      </c>
      <c r="G2897" s="2">
        <v>1779</v>
      </c>
      <c r="H2897" s="1">
        <v>766</v>
      </c>
      <c r="I2897" s="1" t="s">
        <v>33</v>
      </c>
      <c r="J2897" s="2">
        <v>3216</v>
      </c>
      <c r="K2897" s="3">
        <v>0.21</v>
      </c>
      <c r="L2897" s="1">
        <v>4.7</v>
      </c>
      <c r="M2897" s="1">
        <v>5.8</v>
      </c>
      <c r="N2897" s="1">
        <v>73</v>
      </c>
      <c r="O2897" s="4">
        <v>12700.4</v>
      </c>
      <c r="P2897" s="3">
        <v>0.41399999999999998</v>
      </c>
      <c r="Q2897" s="3">
        <v>0.13300000000000001</v>
      </c>
      <c r="R2897" s="3">
        <v>0.26400000000000001</v>
      </c>
      <c r="S2897" s="3">
        <v>0.14299999999999999</v>
      </c>
      <c r="T2897" s="1" t="s">
        <v>29</v>
      </c>
      <c r="U2897" s="1" t="s">
        <v>30</v>
      </c>
      <c r="V2897" s="3">
        <v>0.21</v>
      </c>
      <c r="W2897" s="1" t="s">
        <v>30</v>
      </c>
    </row>
    <row r="2898" spans="1:23" ht="13" x14ac:dyDescent="0.15">
      <c r="A2898" s="1" t="s">
        <v>1804</v>
      </c>
      <c r="B2898" s="1" t="s">
        <v>335</v>
      </c>
      <c r="C2898" s="1">
        <v>51119</v>
      </c>
      <c r="D2898" s="2">
        <v>10924</v>
      </c>
      <c r="E2898" s="3">
        <v>1</v>
      </c>
      <c r="F2898" s="3">
        <v>0.112</v>
      </c>
      <c r="G2898" s="2">
        <v>2695</v>
      </c>
      <c r="H2898" s="2">
        <v>1366</v>
      </c>
      <c r="I2898" s="1" t="s">
        <v>26</v>
      </c>
      <c r="J2898" s="2">
        <v>1719</v>
      </c>
      <c r="K2898" s="3">
        <v>0.17599999999999999</v>
      </c>
      <c r="L2898" s="1">
        <v>4.4000000000000004</v>
      </c>
      <c r="M2898" s="1">
        <v>6.2</v>
      </c>
      <c r="N2898" s="1">
        <v>73.5</v>
      </c>
      <c r="O2898" s="4">
        <v>13582.4</v>
      </c>
      <c r="P2898" s="3">
        <v>0.40100000000000002</v>
      </c>
      <c r="Q2898" s="3">
        <v>0.115</v>
      </c>
      <c r="R2898" s="3">
        <v>0.24099999999999999</v>
      </c>
      <c r="S2898" s="3">
        <v>0.11</v>
      </c>
      <c r="T2898" s="1" t="s">
        <v>29</v>
      </c>
      <c r="U2898" s="1" t="s">
        <v>29</v>
      </c>
      <c r="V2898" s="3">
        <v>0.192</v>
      </c>
      <c r="W2898" s="1" t="s">
        <v>29</v>
      </c>
    </row>
    <row r="2899" spans="1:23" ht="13" x14ac:dyDescent="0.15">
      <c r="A2899" s="1" t="s">
        <v>1804</v>
      </c>
      <c r="B2899" s="1" t="s">
        <v>122</v>
      </c>
      <c r="C2899" s="1">
        <v>51121</v>
      </c>
      <c r="D2899" s="2">
        <v>98666</v>
      </c>
      <c r="E2899" s="3">
        <v>0.26100000000000001</v>
      </c>
      <c r="F2899" s="3">
        <v>6.0999999999999999E-2</v>
      </c>
      <c r="G2899" s="2">
        <v>1387</v>
      </c>
      <c r="H2899" s="1">
        <v>281</v>
      </c>
      <c r="I2899" s="1" t="s">
        <v>33</v>
      </c>
      <c r="J2899" s="2">
        <v>2313</v>
      </c>
      <c r="K2899" s="3">
        <v>0.16800000000000001</v>
      </c>
      <c r="L2899" s="1">
        <v>4.2</v>
      </c>
      <c r="M2899" s="1">
        <v>5.7</v>
      </c>
      <c r="N2899" s="1">
        <v>78.7</v>
      </c>
      <c r="O2899" s="4">
        <v>6129.8</v>
      </c>
      <c r="P2899" s="3">
        <v>0.35799999999999998</v>
      </c>
      <c r="Q2899" s="3">
        <v>0.114</v>
      </c>
      <c r="R2899" s="3">
        <v>0.214</v>
      </c>
      <c r="S2899" s="3">
        <v>0.13500000000000001</v>
      </c>
      <c r="T2899" s="1" t="s">
        <v>37</v>
      </c>
      <c r="U2899" s="1" t="s">
        <v>29</v>
      </c>
      <c r="V2899" s="3">
        <v>0.17499999999999999</v>
      </c>
      <c r="W2899" s="1" t="s">
        <v>29</v>
      </c>
    </row>
    <row r="2900" spans="1:23" ht="13" x14ac:dyDescent="0.15">
      <c r="A2900" s="1" t="s">
        <v>1804</v>
      </c>
      <c r="B2900" s="1" t="s">
        <v>808</v>
      </c>
      <c r="C2900" s="1">
        <v>51125</v>
      </c>
      <c r="D2900" s="2">
        <v>14705</v>
      </c>
      <c r="E2900" s="3">
        <v>1</v>
      </c>
      <c r="F2900" s="3">
        <v>0.122</v>
      </c>
      <c r="G2900" s="2">
        <v>1233</v>
      </c>
      <c r="H2900" s="1">
        <v>735</v>
      </c>
      <c r="I2900" s="1" t="s">
        <v>33</v>
      </c>
      <c r="J2900" s="2">
        <v>2008</v>
      </c>
      <c r="K2900" s="3">
        <v>0.16500000000000001</v>
      </c>
      <c r="L2900" s="1">
        <v>4.4000000000000004</v>
      </c>
      <c r="M2900" s="1">
        <v>5.9</v>
      </c>
      <c r="N2900" s="1">
        <v>76.7</v>
      </c>
      <c r="O2900" s="4">
        <v>8481.2999999999993</v>
      </c>
      <c r="P2900" s="3">
        <v>0.34799999999999998</v>
      </c>
      <c r="Q2900" s="3">
        <v>0.105</v>
      </c>
      <c r="R2900" s="3">
        <v>0.224</v>
      </c>
      <c r="S2900" s="3">
        <v>0.123</v>
      </c>
      <c r="T2900" s="1" t="s">
        <v>30</v>
      </c>
      <c r="U2900" s="1" t="s">
        <v>29</v>
      </c>
      <c r="V2900" s="3">
        <v>0.18099999999999999</v>
      </c>
      <c r="W2900" s="1" t="s">
        <v>29</v>
      </c>
    </row>
    <row r="2901" spans="1:23" ht="13" x14ac:dyDescent="0.15">
      <c r="A2901" s="1" t="s">
        <v>1804</v>
      </c>
      <c r="B2901" s="1" t="s">
        <v>1856</v>
      </c>
      <c r="C2901" s="1">
        <v>51127</v>
      </c>
      <c r="D2901" s="2">
        <v>26134</v>
      </c>
      <c r="E2901" s="3">
        <v>1</v>
      </c>
      <c r="F2901" s="3">
        <v>7.4999999999999997E-2</v>
      </c>
      <c r="G2901" s="2">
        <v>3414</v>
      </c>
      <c r="H2901" s="1">
        <v>688</v>
      </c>
      <c r="I2901" s="1" t="s">
        <v>33</v>
      </c>
      <c r="J2901" s="2">
        <v>2097</v>
      </c>
      <c r="K2901" s="3">
        <v>0.128</v>
      </c>
      <c r="L2901" s="1">
        <v>3.8</v>
      </c>
      <c r="M2901" s="1">
        <v>5.5</v>
      </c>
      <c r="N2901" s="1">
        <v>77.3</v>
      </c>
      <c r="O2901" s="4">
        <v>7504.9</v>
      </c>
      <c r="P2901" s="3">
        <v>0.372</v>
      </c>
      <c r="Q2901" s="3">
        <v>9.8000000000000004E-2</v>
      </c>
      <c r="R2901" s="3">
        <v>0.184</v>
      </c>
      <c r="S2901" s="3">
        <v>6.9000000000000006E-2</v>
      </c>
      <c r="T2901" s="1" t="s">
        <v>37</v>
      </c>
      <c r="U2901" s="1" t="s">
        <v>37</v>
      </c>
      <c r="V2901" s="3">
        <v>0.154</v>
      </c>
      <c r="W2901" s="1" t="s">
        <v>29</v>
      </c>
    </row>
    <row r="2902" spans="1:23" ht="13" x14ac:dyDescent="0.15">
      <c r="A2902" s="1" t="s">
        <v>1804</v>
      </c>
      <c r="B2902" s="1" t="s">
        <v>1857</v>
      </c>
      <c r="C2902" s="1">
        <v>51700</v>
      </c>
      <c r="D2902" s="2">
        <v>183118</v>
      </c>
      <c r="E2902" s="3">
        <v>4.0000000000000001E-3</v>
      </c>
      <c r="F2902" s="3">
        <v>7.0999999999999994E-2</v>
      </c>
      <c r="G2902" s="2">
        <v>1758</v>
      </c>
      <c r="H2902" s="1">
        <v>450</v>
      </c>
      <c r="I2902" s="1" t="s">
        <v>33</v>
      </c>
      <c r="J2902" s="2">
        <v>2304</v>
      </c>
      <c r="K2902" s="3">
        <v>0.191</v>
      </c>
      <c r="L2902" s="1">
        <v>4.3</v>
      </c>
      <c r="M2902" s="1">
        <v>5.9</v>
      </c>
      <c r="N2902" s="1">
        <v>74.2</v>
      </c>
      <c r="O2902" s="4">
        <v>10685.8</v>
      </c>
      <c r="P2902" s="3">
        <v>0.40600000000000003</v>
      </c>
      <c r="Q2902" s="3">
        <v>0.13100000000000001</v>
      </c>
      <c r="R2902" s="3">
        <v>0.23599999999999999</v>
      </c>
      <c r="S2902" s="3">
        <v>0.124</v>
      </c>
      <c r="T2902" s="1" t="s">
        <v>37</v>
      </c>
      <c r="U2902" s="1" t="s">
        <v>29</v>
      </c>
      <c r="V2902" s="3">
        <v>0.193</v>
      </c>
      <c r="W2902" s="1" t="s">
        <v>29</v>
      </c>
    </row>
    <row r="2903" spans="1:23" ht="13" x14ac:dyDescent="0.15">
      <c r="A2903" s="1" t="s">
        <v>1804</v>
      </c>
      <c r="B2903" s="1" t="s">
        <v>1858</v>
      </c>
      <c r="C2903" s="1">
        <v>51710</v>
      </c>
      <c r="D2903" s="2">
        <v>230930</v>
      </c>
      <c r="E2903" s="3">
        <v>0</v>
      </c>
      <c r="F2903" s="3">
        <v>8.1000000000000003E-2</v>
      </c>
      <c r="G2903" s="2">
        <v>1009</v>
      </c>
      <c r="H2903" s="1">
        <v>305</v>
      </c>
      <c r="I2903" s="1" t="s">
        <v>33</v>
      </c>
      <c r="J2903" s="2">
        <v>3396</v>
      </c>
      <c r="K2903" s="3">
        <v>0.193</v>
      </c>
      <c r="L2903" s="1">
        <v>4.5</v>
      </c>
      <c r="M2903" s="1">
        <v>5.9</v>
      </c>
      <c r="N2903" s="1">
        <v>73.3</v>
      </c>
      <c r="O2903" s="4">
        <v>11579.1</v>
      </c>
      <c r="P2903" s="3">
        <v>0.4</v>
      </c>
      <c r="Q2903" s="3">
        <v>0.13900000000000001</v>
      </c>
      <c r="R2903" s="3">
        <v>0.23400000000000001</v>
      </c>
      <c r="S2903" s="3">
        <v>0.13300000000000001</v>
      </c>
      <c r="T2903" s="1" t="s">
        <v>29</v>
      </c>
      <c r="U2903" s="1" t="s">
        <v>29</v>
      </c>
      <c r="V2903" s="3">
        <v>0.19700000000000001</v>
      </c>
      <c r="W2903" s="1" t="s">
        <v>29</v>
      </c>
    </row>
    <row r="2904" spans="1:23" ht="13" x14ac:dyDescent="0.15">
      <c r="A2904" s="1" t="s">
        <v>1804</v>
      </c>
      <c r="B2904" s="1" t="s">
        <v>1211</v>
      </c>
      <c r="C2904" s="1">
        <v>51131</v>
      </c>
      <c r="D2904" s="2">
        <v>12021</v>
      </c>
      <c r="E2904" s="3">
        <v>1</v>
      </c>
      <c r="F2904" s="3">
        <v>9.9000000000000005E-2</v>
      </c>
      <c r="G2904" s="1">
        <v>930</v>
      </c>
      <c r="H2904" s="1">
        <v>801</v>
      </c>
      <c r="I2904" s="1" t="s">
        <v>33</v>
      </c>
      <c r="J2904" s="2">
        <v>2291</v>
      </c>
      <c r="K2904" s="3">
        <v>0.19500000000000001</v>
      </c>
      <c r="L2904" s="1">
        <v>4.5</v>
      </c>
      <c r="M2904" s="1">
        <v>6</v>
      </c>
      <c r="N2904" s="1">
        <v>73.2</v>
      </c>
      <c r="O2904" s="4">
        <v>13341.6</v>
      </c>
      <c r="P2904" s="3">
        <v>0.41799999999999998</v>
      </c>
      <c r="Q2904" s="3">
        <v>0.127</v>
      </c>
      <c r="R2904" s="3">
        <v>0.248</v>
      </c>
      <c r="S2904" s="3">
        <v>0.14299999999999999</v>
      </c>
      <c r="T2904" s="1" t="s">
        <v>29</v>
      </c>
      <c r="U2904" s="1" t="s">
        <v>29</v>
      </c>
      <c r="V2904" s="3">
        <v>0.20499999999999999</v>
      </c>
      <c r="W2904" s="1" t="s">
        <v>30</v>
      </c>
    </row>
    <row r="2905" spans="1:23" ht="13" x14ac:dyDescent="0.15">
      <c r="A2905" s="1" t="s">
        <v>1804</v>
      </c>
      <c r="B2905" s="1" t="s">
        <v>1518</v>
      </c>
      <c r="C2905" s="1">
        <v>51133</v>
      </c>
      <c r="D2905" s="2">
        <v>12391</v>
      </c>
      <c r="E2905" s="3">
        <v>1</v>
      </c>
      <c r="F2905" s="3">
        <v>9.8000000000000004E-2</v>
      </c>
      <c r="G2905" s="2">
        <v>1203</v>
      </c>
      <c r="H2905" s="2">
        <v>4130</v>
      </c>
      <c r="I2905" s="1" t="s">
        <v>26</v>
      </c>
      <c r="J2905" s="2">
        <v>2516</v>
      </c>
      <c r="K2905" s="3">
        <v>0.182</v>
      </c>
      <c r="L2905" s="1">
        <v>4.0999999999999996</v>
      </c>
      <c r="M2905" s="1">
        <v>5.5</v>
      </c>
      <c r="N2905" s="1">
        <v>76.2</v>
      </c>
      <c r="O2905" s="4">
        <v>10386.200000000001</v>
      </c>
      <c r="P2905" s="3">
        <v>0.38800000000000001</v>
      </c>
      <c r="Q2905" s="3">
        <v>0.11700000000000001</v>
      </c>
      <c r="R2905" s="3">
        <v>0.22800000000000001</v>
      </c>
      <c r="S2905" s="3">
        <v>0.12</v>
      </c>
      <c r="T2905" s="1" t="s">
        <v>29</v>
      </c>
      <c r="U2905" s="1" t="s">
        <v>29</v>
      </c>
      <c r="V2905" s="3">
        <v>0.189</v>
      </c>
      <c r="W2905" s="1" t="s">
        <v>29</v>
      </c>
    </row>
    <row r="2906" spans="1:23" ht="13" x14ac:dyDescent="0.15">
      <c r="A2906" s="1" t="s">
        <v>1804</v>
      </c>
      <c r="B2906" s="1" t="s">
        <v>1859</v>
      </c>
      <c r="C2906" s="1">
        <v>51720</v>
      </c>
      <c r="D2906" s="2">
        <v>3492</v>
      </c>
      <c r="E2906" s="3">
        <v>9.9000000000000005E-2</v>
      </c>
      <c r="F2906" s="3">
        <v>5.8999999999999997E-2</v>
      </c>
      <c r="G2906" s="2">
        <v>1222</v>
      </c>
      <c r="H2906" s="1">
        <v>205</v>
      </c>
      <c r="I2906" s="1" t="s">
        <v>33</v>
      </c>
      <c r="J2906" s="2">
        <v>2472</v>
      </c>
      <c r="K2906" s="3">
        <v>0.22600000000000001</v>
      </c>
      <c r="L2906" s="1">
        <v>5.2</v>
      </c>
      <c r="M2906" s="1">
        <v>6.5</v>
      </c>
      <c r="N2906" s="1">
        <v>65</v>
      </c>
      <c r="O2906" s="4">
        <v>21701.1</v>
      </c>
      <c r="P2906" s="3">
        <v>0.41799999999999998</v>
      </c>
      <c r="Q2906" s="3">
        <v>0.13400000000000001</v>
      </c>
      <c r="R2906" s="3">
        <v>0.28199999999999997</v>
      </c>
      <c r="S2906" s="3">
        <v>0.221</v>
      </c>
      <c r="T2906" s="1" t="s">
        <v>37</v>
      </c>
      <c r="U2906" s="1" t="s">
        <v>30</v>
      </c>
      <c r="V2906" s="3">
        <v>0.223</v>
      </c>
      <c r="W2906" s="1" t="s">
        <v>30</v>
      </c>
    </row>
    <row r="2907" spans="1:23" ht="13" x14ac:dyDescent="0.15">
      <c r="A2907" s="1" t="s">
        <v>1804</v>
      </c>
      <c r="B2907" s="1" t="s">
        <v>1860</v>
      </c>
      <c r="C2907" s="1">
        <v>51135</v>
      </c>
      <c r="D2907" s="2">
        <v>15566</v>
      </c>
      <c r="E2907" s="3">
        <v>1</v>
      </c>
      <c r="F2907" s="3">
        <v>9.4E-2</v>
      </c>
      <c r="G2907" s="2">
        <v>2599</v>
      </c>
      <c r="H2907" s="1">
        <v>819</v>
      </c>
      <c r="I2907" s="1" t="s">
        <v>33</v>
      </c>
      <c r="J2907" s="2">
        <v>3688</v>
      </c>
      <c r="K2907" s="3">
        <v>0.23899999999999999</v>
      </c>
      <c r="L2907" s="1">
        <v>4.9000000000000004</v>
      </c>
      <c r="M2907" s="1">
        <v>6</v>
      </c>
      <c r="N2907" s="1">
        <v>72.599999999999994</v>
      </c>
      <c r="O2907" s="4">
        <v>11495.9</v>
      </c>
      <c r="P2907" s="3">
        <v>0.44400000000000001</v>
      </c>
      <c r="Q2907" s="3">
        <v>0.14799999999999999</v>
      </c>
      <c r="R2907" s="3">
        <v>0.29899999999999999</v>
      </c>
      <c r="S2907" s="3">
        <v>0.13200000000000001</v>
      </c>
      <c r="T2907" s="1" t="s">
        <v>29</v>
      </c>
      <c r="U2907" s="1" t="s">
        <v>30</v>
      </c>
      <c r="V2907" s="3">
        <v>0.22600000000000001</v>
      </c>
      <c r="W2907" s="1" t="s">
        <v>30</v>
      </c>
    </row>
    <row r="2908" spans="1:23" ht="13" x14ac:dyDescent="0.15">
      <c r="A2908" s="1" t="s">
        <v>1804</v>
      </c>
      <c r="B2908" s="1" t="s">
        <v>243</v>
      </c>
      <c r="C2908" s="1">
        <v>51137</v>
      </c>
      <c r="D2908" s="2">
        <v>38574</v>
      </c>
      <c r="E2908" s="3">
        <v>0.56699999999999995</v>
      </c>
      <c r="F2908" s="3">
        <v>7.9000000000000001E-2</v>
      </c>
      <c r="G2908" s="2">
        <v>2188</v>
      </c>
      <c r="H2908" s="2">
        <v>1286</v>
      </c>
      <c r="I2908" s="1" t="s">
        <v>26</v>
      </c>
      <c r="J2908" s="2">
        <v>2368</v>
      </c>
      <c r="K2908" s="3">
        <v>0.17499999999999999</v>
      </c>
      <c r="L2908" s="1">
        <v>4.3</v>
      </c>
      <c r="M2908" s="1">
        <v>5.9</v>
      </c>
      <c r="N2908" s="1">
        <v>75.2</v>
      </c>
      <c r="O2908" s="4">
        <v>10005.700000000001</v>
      </c>
      <c r="P2908" s="3">
        <v>0.36799999999999999</v>
      </c>
      <c r="Q2908" s="3">
        <v>0.11</v>
      </c>
      <c r="R2908" s="3">
        <v>0.222</v>
      </c>
      <c r="S2908" s="3">
        <v>0.121</v>
      </c>
      <c r="T2908" s="1" t="s">
        <v>37</v>
      </c>
      <c r="U2908" s="1" t="s">
        <v>29</v>
      </c>
      <c r="V2908" s="3">
        <v>0.17899999999999999</v>
      </c>
      <c r="W2908" s="1" t="s">
        <v>29</v>
      </c>
    </row>
    <row r="2909" spans="1:23" ht="13" x14ac:dyDescent="0.15">
      <c r="A2909" s="1" t="s">
        <v>1804</v>
      </c>
      <c r="B2909" s="1" t="s">
        <v>556</v>
      </c>
      <c r="C2909" s="1">
        <v>51139</v>
      </c>
      <c r="D2909" s="2">
        <v>23741</v>
      </c>
      <c r="E2909" s="3">
        <v>0.8</v>
      </c>
      <c r="F2909" s="3">
        <v>0.09</v>
      </c>
      <c r="G2909" s="2">
        <v>3968</v>
      </c>
      <c r="H2909" s="2">
        <v>1826</v>
      </c>
      <c r="I2909" s="1" t="s">
        <v>26</v>
      </c>
      <c r="J2909" s="2">
        <v>3552</v>
      </c>
      <c r="K2909" s="3">
        <v>0.183</v>
      </c>
      <c r="L2909" s="1">
        <v>4.7</v>
      </c>
      <c r="M2909" s="1">
        <v>6.2</v>
      </c>
      <c r="N2909" s="1">
        <v>73.900000000000006</v>
      </c>
      <c r="O2909" s="4">
        <v>11040.9</v>
      </c>
      <c r="P2909" s="3">
        <v>0.40200000000000002</v>
      </c>
      <c r="Q2909" s="3">
        <v>0.111</v>
      </c>
      <c r="R2909" s="3">
        <v>0.23899999999999999</v>
      </c>
      <c r="S2909" s="3">
        <v>0.13900000000000001</v>
      </c>
      <c r="T2909" s="1" t="s">
        <v>29</v>
      </c>
      <c r="U2909" s="1" t="s">
        <v>29</v>
      </c>
      <c r="V2909" s="3">
        <v>0.19400000000000001</v>
      </c>
      <c r="W2909" s="1" t="s">
        <v>29</v>
      </c>
    </row>
    <row r="2910" spans="1:23" ht="13" x14ac:dyDescent="0.15">
      <c r="A2910" s="1" t="s">
        <v>1804</v>
      </c>
      <c r="B2910" s="1" t="s">
        <v>1861</v>
      </c>
      <c r="C2910" s="1">
        <v>51141</v>
      </c>
      <c r="D2910" s="2">
        <v>17509</v>
      </c>
      <c r="E2910" s="3">
        <v>1</v>
      </c>
      <c r="F2910" s="3">
        <v>8.2000000000000003E-2</v>
      </c>
      <c r="G2910" s="2">
        <v>4401</v>
      </c>
      <c r="H2910" s="2">
        <v>1459</v>
      </c>
      <c r="I2910" s="1" t="s">
        <v>26</v>
      </c>
      <c r="J2910" s="2">
        <v>2720</v>
      </c>
      <c r="K2910" s="3">
        <v>0.19900000000000001</v>
      </c>
      <c r="L2910" s="1">
        <v>4.8</v>
      </c>
      <c r="M2910" s="1">
        <v>6.2</v>
      </c>
      <c r="N2910" s="1">
        <v>72.2</v>
      </c>
      <c r="O2910" s="4">
        <v>13654.9</v>
      </c>
      <c r="P2910" s="3">
        <v>0.40799999999999997</v>
      </c>
      <c r="Q2910" s="3">
        <v>0.11899999999999999</v>
      </c>
      <c r="R2910" s="3">
        <v>0.25</v>
      </c>
      <c r="S2910" s="3">
        <v>0.14000000000000001</v>
      </c>
      <c r="T2910" s="1" t="s">
        <v>29</v>
      </c>
      <c r="U2910" s="1" t="s">
        <v>29</v>
      </c>
      <c r="V2910" s="3">
        <v>0.2</v>
      </c>
      <c r="W2910" s="1" t="s">
        <v>29</v>
      </c>
    </row>
    <row r="2911" spans="1:23" ht="13" x14ac:dyDescent="0.15">
      <c r="A2911" s="1" t="s">
        <v>1804</v>
      </c>
      <c r="B2911" s="1" t="s">
        <v>1862</v>
      </c>
      <c r="C2911" s="1">
        <v>51730</v>
      </c>
      <c r="D2911" s="2">
        <v>33309</v>
      </c>
      <c r="E2911" s="3">
        <v>2.7E-2</v>
      </c>
      <c r="F2911" s="3">
        <v>7.4999999999999997E-2</v>
      </c>
      <c r="G2911" s="2">
        <v>1520</v>
      </c>
      <c r="H2911" s="1">
        <v>167</v>
      </c>
      <c r="I2911" s="1" t="s">
        <v>33</v>
      </c>
      <c r="J2911" s="2">
        <v>3735</v>
      </c>
      <c r="K2911" s="3">
        <v>0.24099999999999999</v>
      </c>
      <c r="L2911" s="1">
        <v>5</v>
      </c>
      <c r="M2911" s="1">
        <v>6.3</v>
      </c>
      <c r="N2911" s="1">
        <v>64.3</v>
      </c>
      <c r="O2911" s="4">
        <v>24086.5</v>
      </c>
      <c r="P2911" s="3">
        <v>0.46500000000000002</v>
      </c>
      <c r="Q2911" s="3">
        <v>0.16700000000000001</v>
      </c>
      <c r="R2911" s="3">
        <v>0.29199999999999998</v>
      </c>
      <c r="S2911" s="3">
        <v>0.152</v>
      </c>
      <c r="T2911" s="1" t="s">
        <v>37</v>
      </c>
      <c r="U2911" s="1" t="s">
        <v>30</v>
      </c>
      <c r="V2911" s="3">
        <v>0.23200000000000001</v>
      </c>
      <c r="W2911" s="1" t="s">
        <v>30</v>
      </c>
    </row>
    <row r="2912" spans="1:23" ht="13" x14ac:dyDescent="0.15">
      <c r="A2912" s="1" t="s">
        <v>1804</v>
      </c>
      <c r="B2912" s="1" t="s">
        <v>1863</v>
      </c>
      <c r="C2912" s="1">
        <v>51143</v>
      </c>
      <c r="D2912" s="2">
        <v>59571</v>
      </c>
      <c r="E2912" s="3">
        <v>0.89100000000000001</v>
      </c>
      <c r="F2912" s="3">
        <v>8.6999999999999994E-2</v>
      </c>
      <c r="G2912" s="2">
        <v>11994</v>
      </c>
      <c r="H2912" s="2">
        <v>3310</v>
      </c>
      <c r="I2912" s="1" t="s">
        <v>26</v>
      </c>
      <c r="J2912" s="2">
        <v>2368</v>
      </c>
      <c r="K2912" s="3">
        <v>0.23400000000000001</v>
      </c>
      <c r="L2912" s="1">
        <v>4.7</v>
      </c>
      <c r="M2912" s="1">
        <v>5.8</v>
      </c>
      <c r="N2912" s="1">
        <v>74.900000000000006</v>
      </c>
      <c r="O2912" s="4">
        <v>11015.3</v>
      </c>
      <c r="P2912" s="3">
        <v>0.439</v>
      </c>
      <c r="Q2912" s="3">
        <v>0.13700000000000001</v>
      </c>
      <c r="R2912" s="3">
        <v>0.29199999999999998</v>
      </c>
      <c r="S2912" s="3">
        <v>0.14000000000000001</v>
      </c>
      <c r="T2912" s="1" t="s">
        <v>29</v>
      </c>
      <c r="U2912" s="1" t="s">
        <v>30</v>
      </c>
      <c r="V2912" s="3">
        <v>0.222</v>
      </c>
      <c r="W2912" s="1" t="s">
        <v>30</v>
      </c>
    </row>
    <row r="2913" spans="1:23" ht="13" x14ac:dyDescent="0.15">
      <c r="A2913" s="1" t="s">
        <v>1804</v>
      </c>
      <c r="B2913" s="1" t="s">
        <v>1864</v>
      </c>
      <c r="C2913" s="1">
        <v>51735</v>
      </c>
      <c r="D2913" s="2">
        <v>12635</v>
      </c>
      <c r="E2913" s="3">
        <v>8.8999999999999996E-2</v>
      </c>
      <c r="F2913" s="3">
        <v>0.05</v>
      </c>
      <c r="G2913" s="2">
        <v>1257</v>
      </c>
      <c r="H2913" s="2">
        <v>1264</v>
      </c>
      <c r="I2913" s="1" t="s">
        <v>26</v>
      </c>
      <c r="J2913" s="2">
        <v>3172</v>
      </c>
      <c r="K2913" s="3">
        <v>0.122</v>
      </c>
      <c r="L2913" s="1">
        <v>3.6</v>
      </c>
      <c r="M2913" s="1">
        <v>5.3</v>
      </c>
      <c r="N2913" s="1">
        <v>78.2</v>
      </c>
      <c r="O2913" s="4">
        <v>7082.1</v>
      </c>
      <c r="P2913" s="3">
        <v>0.33200000000000002</v>
      </c>
      <c r="Q2913" s="3">
        <v>8.7999999999999995E-2</v>
      </c>
      <c r="R2913" s="3">
        <v>0.16900000000000001</v>
      </c>
      <c r="S2913" s="3">
        <v>9.4E-2</v>
      </c>
      <c r="T2913" s="1" t="s">
        <v>37</v>
      </c>
      <c r="U2913" s="1" t="s">
        <v>37</v>
      </c>
      <c r="V2913" s="3">
        <v>0.14199999999999999</v>
      </c>
      <c r="W2913" s="1" t="s">
        <v>37</v>
      </c>
    </row>
    <row r="2914" spans="1:23" ht="13" x14ac:dyDescent="0.15">
      <c r="A2914" s="1" t="s">
        <v>1804</v>
      </c>
      <c r="B2914" s="1" t="s">
        <v>1865</v>
      </c>
      <c r="C2914" s="1">
        <v>51740</v>
      </c>
      <c r="D2914" s="2">
        <v>96793</v>
      </c>
      <c r="E2914" s="3">
        <v>0</v>
      </c>
      <c r="F2914" s="3">
        <v>7.0000000000000007E-2</v>
      </c>
      <c r="G2914" s="2">
        <v>1658</v>
      </c>
      <c r="H2914" s="1">
        <v>287</v>
      </c>
      <c r="I2914" s="1" t="s">
        <v>33</v>
      </c>
      <c r="J2914" s="2">
        <v>2202</v>
      </c>
      <c r="K2914" s="3">
        <v>0.21099999999999999</v>
      </c>
      <c r="L2914" s="1">
        <v>4.5999999999999996</v>
      </c>
      <c r="M2914" s="1">
        <v>6</v>
      </c>
      <c r="N2914" s="1">
        <v>70.5</v>
      </c>
      <c r="O2914" s="4">
        <v>15223</v>
      </c>
      <c r="P2914" s="3">
        <v>0.45200000000000001</v>
      </c>
      <c r="Q2914" s="3">
        <v>0.14599999999999999</v>
      </c>
      <c r="R2914" s="3">
        <v>0.26500000000000001</v>
      </c>
      <c r="S2914" s="3">
        <v>0.122</v>
      </c>
      <c r="T2914" s="1" t="s">
        <v>37</v>
      </c>
      <c r="U2914" s="1" t="s">
        <v>30</v>
      </c>
      <c r="V2914" s="3">
        <v>0.21099999999999999</v>
      </c>
      <c r="W2914" s="1" t="s">
        <v>30</v>
      </c>
    </row>
    <row r="2915" spans="1:23" ht="13" x14ac:dyDescent="0.15">
      <c r="A2915" s="1" t="s">
        <v>1804</v>
      </c>
      <c r="B2915" s="1" t="s">
        <v>1866</v>
      </c>
      <c r="C2915" s="1">
        <v>51145</v>
      </c>
      <c r="D2915" s="2">
        <v>32105</v>
      </c>
      <c r="E2915" s="3">
        <v>0.98099999999999998</v>
      </c>
      <c r="F2915" s="3">
        <v>6.3E-2</v>
      </c>
      <c r="G2915" s="2">
        <v>1832</v>
      </c>
      <c r="H2915" s="2">
        <v>1784</v>
      </c>
      <c r="I2915" s="1" t="s">
        <v>26</v>
      </c>
      <c r="J2915" s="2">
        <v>1890</v>
      </c>
      <c r="K2915" s="3">
        <v>0.13200000000000001</v>
      </c>
      <c r="L2915" s="1">
        <v>3.7</v>
      </c>
      <c r="M2915" s="1">
        <v>5.4</v>
      </c>
      <c r="N2915" s="1">
        <v>77.900000000000006</v>
      </c>
      <c r="O2915" s="4">
        <v>7780.4</v>
      </c>
      <c r="P2915" s="3">
        <v>0.35799999999999998</v>
      </c>
      <c r="Q2915" s="3">
        <v>9.5000000000000001E-2</v>
      </c>
      <c r="R2915" s="3">
        <v>0.18</v>
      </c>
      <c r="S2915" s="3">
        <v>7.6999999999999999E-2</v>
      </c>
      <c r="T2915" s="1" t="s">
        <v>37</v>
      </c>
      <c r="U2915" s="1" t="s">
        <v>37</v>
      </c>
      <c r="V2915" s="3">
        <v>0.151</v>
      </c>
      <c r="W2915" s="1" t="s">
        <v>29</v>
      </c>
    </row>
    <row r="2916" spans="1:23" ht="13" x14ac:dyDescent="0.15">
      <c r="A2916" s="1" t="s">
        <v>1804</v>
      </c>
      <c r="B2916" s="1" t="s">
        <v>1867</v>
      </c>
      <c r="C2916" s="1">
        <v>51147</v>
      </c>
      <c r="D2916" s="2">
        <v>22049</v>
      </c>
      <c r="E2916" s="3">
        <v>0.66700000000000004</v>
      </c>
      <c r="F2916" s="3">
        <v>8.4000000000000005E-2</v>
      </c>
      <c r="G2916" s="2">
        <v>1567</v>
      </c>
      <c r="H2916" s="1">
        <v>334</v>
      </c>
      <c r="I2916" s="1" t="s">
        <v>33</v>
      </c>
      <c r="J2916" s="2">
        <v>2805</v>
      </c>
      <c r="K2916" s="3">
        <v>0.21199999999999999</v>
      </c>
      <c r="L2916" s="1">
        <v>4.5999999999999996</v>
      </c>
      <c r="M2916" s="1">
        <v>5.8</v>
      </c>
      <c r="N2916" s="1">
        <v>74</v>
      </c>
      <c r="O2916" s="4">
        <v>10738.4</v>
      </c>
      <c r="P2916" s="3">
        <v>0.43</v>
      </c>
      <c r="Q2916" s="3">
        <v>0.13700000000000001</v>
      </c>
      <c r="R2916" s="3">
        <v>0.27900000000000003</v>
      </c>
      <c r="S2916" s="3">
        <v>0.13900000000000001</v>
      </c>
      <c r="T2916" s="1" t="s">
        <v>29</v>
      </c>
      <c r="U2916" s="1" t="s">
        <v>30</v>
      </c>
      <c r="V2916" s="3">
        <v>0.21299999999999999</v>
      </c>
      <c r="W2916" s="1" t="s">
        <v>30</v>
      </c>
    </row>
    <row r="2917" spans="1:23" ht="13" x14ac:dyDescent="0.15">
      <c r="A2917" s="1" t="s">
        <v>1804</v>
      </c>
      <c r="B2917" s="1" t="s">
        <v>1868</v>
      </c>
      <c r="C2917" s="1">
        <v>51149</v>
      </c>
      <c r="D2917" s="2">
        <v>42871</v>
      </c>
      <c r="E2917" s="3">
        <v>0.49099999999999999</v>
      </c>
      <c r="F2917" s="3">
        <v>6.4000000000000001E-2</v>
      </c>
      <c r="G2917" s="2">
        <v>6126</v>
      </c>
      <c r="H2917" s="1">
        <v>660</v>
      </c>
      <c r="I2917" s="1" t="s">
        <v>26</v>
      </c>
      <c r="J2917" s="2">
        <v>2378</v>
      </c>
      <c r="K2917" s="3">
        <v>0.20899999999999999</v>
      </c>
      <c r="L2917" s="1">
        <v>4.2</v>
      </c>
      <c r="M2917" s="1">
        <v>5.7</v>
      </c>
      <c r="N2917" s="1">
        <v>78.900000000000006</v>
      </c>
      <c r="O2917" s="4">
        <v>7210.1</v>
      </c>
      <c r="P2917" s="3">
        <v>0.41199999999999998</v>
      </c>
      <c r="Q2917" s="3">
        <v>0.13100000000000001</v>
      </c>
      <c r="R2917" s="3">
        <v>0.254</v>
      </c>
      <c r="S2917" s="3">
        <v>9.2999999999999999E-2</v>
      </c>
      <c r="T2917" s="1" t="s">
        <v>37</v>
      </c>
      <c r="U2917" s="1" t="s">
        <v>30</v>
      </c>
      <c r="V2917" s="3">
        <v>0.19400000000000001</v>
      </c>
      <c r="W2917" s="1" t="s">
        <v>29</v>
      </c>
    </row>
    <row r="2918" spans="1:23" ht="13" x14ac:dyDescent="0.15">
      <c r="A2918" s="1" t="s">
        <v>1804</v>
      </c>
      <c r="B2918" s="1" t="s">
        <v>1869</v>
      </c>
      <c r="C2918" s="1">
        <v>51153</v>
      </c>
      <c r="D2918" s="2">
        <v>489640</v>
      </c>
      <c r="E2918" s="3">
        <v>4.5999999999999999E-2</v>
      </c>
      <c r="F2918" s="3">
        <v>9.9000000000000005E-2</v>
      </c>
      <c r="G2918" s="2">
        <v>2264</v>
      </c>
      <c r="H2918" s="1">
        <v>569</v>
      </c>
      <c r="I2918" s="1" t="s">
        <v>33</v>
      </c>
      <c r="J2918" s="2">
        <v>2650</v>
      </c>
      <c r="K2918" s="3">
        <v>0.157</v>
      </c>
      <c r="L2918" s="1">
        <v>3.8</v>
      </c>
      <c r="M2918" s="1">
        <v>4.9000000000000004</v>
      </c>
      <c r="N2918" s="1">
        <v>80.599999999999994</v>
      </c>
      <c r="O2918" s="4">
        <v>5612.8</v>
      </c>
      <c r="P2918" s="3">
        <v>0.33100000000000002</v>
      </c>
      <c r="Q2918" s="3">
        <v>0.115</v>
      </c>
      <c r="R2918" s="3">
        <v>0.20399999999999999</v>
      </c>
      <c r="S2918" s="3">
        <v>7.6999999999999999E-2</v>
      </c>
      <c r="T2918" s="1" t="s">
        <v>29</v>
      </c>
      <c r="U2918" s="1" t="s">
        <v>29</v>
      </c>
      <c r="V2918" s="3">
        <v>0.16400000000000001</v>
      </c>
      <c r="W2918" s="1" t="s">
        <v>29</v>
      </c>
    </row>
    <row r="2919" spans="1:23" ht="13" x14ac:dyDescent="0.15">
      <c r="A2919" s="1" t="s">
        <v>1804</v>
      </c>
      <c r="B2919" s="1" t="s">
        <v>184</v>
      </c>
      <c r="C2919" s="1">
        <v>51155</v>
      </c>
      <c r="D2919" s="2">
        <v>33655</v>
      </c>
      <c r="E2919" s="3">
        <v>0.42599999999999999</v>
      </c>
      <c r="F2919" s="3">
        <v>6.5000000000000002E-2</v>
      </c>
      <c r="G2919" s="2">
        <v>3069</v>
      </c>
      <c r="H2919" s="2">
        <v>1980</v>
      </c>
      <c r="I2919" s="1" t="s">
        <v>26</v>
      </c>
      <c r="J2919" s="2">
        <v>3460</v>
      </c>
      <c r="K2919" s="3">
        <v>0.17699999999999999</v>
      </c>
      <c r="L2919" s="1">
        <v>4.3</v>
      </c>
      <c r="M2919" s="1">
        <v>5.9</v>
      </c>
      <c r="N2919" s="1">
        <v>73.599999999999994</v>
      </c>
      <c r="O2919" s="4">
        <v>11044.2</v>
      </c>
      <c r="P2919" s="3">
        <v>0.35599999999999998</v>
      </c>
      <c r="Q2919" s="3">
        <v>0.105</v>
      </c>
      <c r="R2919" s="3">
        <v>0.221</v>
      </c>
      <c r="S2919" s="3">
        <v>0.14499999999999999</v>
      </c>
      <c r="T2919" s="1" t="s">
        <v>37</v>
      </c>
      <c r="U2919" s="1" t="s">
        <v>29</v>
      </c>
      <c r="V2919" s="3">
        <v>0.17799999999999999</v>
      </c>
      <c r="W2919" s="1" t="s">
        <v>29</v>
      </c>
    </row>
    <row r="2920" spans="1:23" ht="13" x14ac:dyDescent="0.15">
      <c r="A2920" s="1" t="s">
        <v>1804</v>
      </c>
      <c r="B2920" s="1" t="s">
        <v>1870</v>
      </c>
      <c r="C2920" s="1">
        <v>51750</v>
      </c>
      <c r="D2920" s="2">
        <v>16971</v>
      </c>
      <c r="E2920" s="3">
        <v>4.2000000000000003E-2</v>
      </c>
      <c r="F2920" s="3">
        <v>5.8999999999999997E-2</v>
      </c>
      <c r="G2920" s="2">
        <v>1833</v>
      </c>
      <c r="H2920" s="1">
        <v>386</v>
      </c>
      <c r="I2920" s="1" t="s">
        <v>33</v>
      </c>
      <c r="J2920" s="2">
        <v>3118</v>
      </c>
      <c r="K2920" s="3">
        <v>0.187</v>
      </c>
      <c r="L2920" s="1">
        <v>5.0999999999999996</v>
      </c>
      <c r="M2920" s="1">
        <v>6.5</v>
      </c>
      <c r="N2920" s="1">
        <v>74.8</v>
      </c>
      <c r="O2920" s="4">
        <v>8738.9</v>
      </c>
      <c r="P2920" s="3">
        <v>0.38100000000000001</v>
      </c>
      <c r="Q2920" s="3">
        <v>0.121</v>
      </c>
      <c r="R2920" s="3">
        <v>0.23300000000000001</v>
      </c>
      <c r="S2920" s="3">
        <v>0.16800000000000001</v>
      </c>
      <c r="T2920" s="1" t="s">
        <v>37</v>
      </c>
      <c r="U2920" s="1" t="s">
        <v>29</v>
      </c>
      <c r="V2920" s="3">
        <v>0.192</v>
      </c>
      <c r="W2920" s="1" t="s">
        <v>29</v>
      </c>
    </row>
    <row r="2921" spans="1:23" ht="13" x14ac:dyDescent="0.15">
      <c r="A2921" s="1" t="s">
        <v>1804</v>
      </c>
      <c r="B2921" s="1" t="s">
        <v>1871</v>
      </c>
      <c r="C2921" s="1">
        <v>51157</v>
      </c>
      <c r="D2921" s="2">
        <v>7414</v>
      </c>
      <c r="E2921" s="3">
        <v>1</v>
      </c>
      <c r="F2921" s="3">
        <v>9.6000000000000002E-2</v>
      </c>
      <c r="G2921" s="2">
        <v>3704</v>
      </c>
      <c r="H2921" s="1">
        <v>927</v>
      </c>
      <c r="I2921" s="1" t="s">
        <v>26</v>
      </c>
      <c r="J2921" s="2">
        <v>3261</v>
      </c>
      <c r="K2921" s="3">
        <v>0.17699999999999999</v>
      </c>
      <c r="L2921" s="1">
        <v>4.0999999999999996</v>
      </c>
      <c r="M2921" s="1">
        <v>5.7</v>
      </c>
      <c r="N2921" s="1">
        <v>78.8</v>
      </c>
      <c r="O2921" s="4">
        <v>9336.2999999999993</v>
      </c>
      <c r="P2921" s="3">
        <v>0.36099999999999999</v>
      </c>
      <c r="Q2921" s="3">
        <v>0.107</v>
      </c>
      <c r="R2921" s="3">
        <v>0.22500000000000001</v>
      </c>
      <c r="S2921" s="3">
        <v>0.106</v>
      </c>
      <c r="T2921" s="1" t="s">
        <v>29</v>
      </c>
      <c r="U2921" s="1" t="s">
        <v>29</v>
      </c>
      <c r="V2921" s="3">
        <v>0.17899999999999999</v>
      </c>
      <c r="W2921" s="1" t="s">
        <v>29</v>
      </c>
    </row>
    <row r="2922" spans="1:23" ht="13" x14ac:dyDescent="0.15">
      <c r="A2922" s="1" t="s">
        <v>1804</v>
      </c>
      <c r="B2922" s="1" t="s">
        <v>483</v>
      </c>
      <c r="C2922" s="1">
        <v>51159</v>
      </c>
      <c r="D2922" s="2">
        <v>9184</v>
      </c>
      <c r="E2922" s="3">
        <v>1</v>
      </c>
      <c r="F2922" s="3">
        <v>9.6000000000000002E-2</v>
      </c>
      <c r="G2922" s="2">
        <v>9017</v>
      </c>
      <c r="H2922" s="1">
        <v>540</v>
      </c>
      <c r="I2922" s="1" t="s">
        <v>26</v>
      </c>
      <c r="J2922" s="2">
        <v>3947</v>
      </c>
      <c r="K2922" s="3">
        <v>0.255</v>
      </c>
      <c r="L2922" s="1">
        <v>4.5</v>
      </c>
      <c r="M2922" s="1">
        <v>5.8</v>
      </c>
      <c r="N2922" s="1">
        <v>76.400000000000006</v>
      </c>
      <c r="O2922" s="4">
        <v>8751.6</v>
      </c>
      <c r="P2922" s="3">
        <v>0.38600000000000001</v>
      </c>
      <c r="Q2922" s="3">
        <v>0.14199999999999999</v>
      </c>
      <c r="R2922" s="3">
        <v>0.28699999999999998</v>
      </c>
      <c r="S2922" s="3">
        <v>0.10299999999999999</v>
      </c>
      <c r="T2922" s="1" t="s">
        <v>29</v>
      </c>
      <c r="U2922" s="1" t="s">
        <v>28</v>
      </c>
      <c r="V2922" s="3">
        <v>0.21199999999999999</v>
      </c>
      <c r="W2922" s="1" t="s">
        <v>30</v>
      </c>
    </row>
    <row r="2923" spans="1:23" ht="13" x14ac:dyDescent="0.15">
      <c r="A2923" s="1" t="s">
        <v>1804</v>
      </c>
      <c r="B2923" s="1" t="s">
        <v>1872</v>
      </c>
      <c r="C2923" s="1">
        <v>51760</v>
      </c>
      <c r="D2923" s="2">
        <v>229247</v>
      </c>
      <c r="E2923" s="3">
        <v>0</v>
      </c>
      <c r="F2923" s="3">
        <v>8.5999999999999993E-2</v>
      </c>
      <c r="G2923" s="1">
        <v>944</v>
      </c>
      <c r="H2923" s="1">
        <v>191</v>
      </c>
      <c r="I2923" s="1" t="s">
        <v>33</v>
      </c>
      <c r="J2923" s="2">
        <v>2621</v>
      </c>
      <c r="K2923" s="3">
        <v>0.20499999999999999</v>
      </c>
      <c r="L2923" s="1">
        <v>4.3</v>
      </c>
      <c r="M2923" s="1">
        <v>6</v>
      </c>
      <c r="N2923" s="1">
        <v>74.400000000000006</v>
      </c>
      <c r="O2923" s="4">
        <v>12129.7</v>
      </c>
      <c r="P2923" s="3">
        <v>0.35799999999999998</v>
      </c>
      <c r="Q2923" s="3">
        <v>0.14099999999999999</v>
      </c>
      <c r="R2923" s="3">
        <v>0.23899999999999999</v>
      </c>
      <c r="S2923" s="3">
        <v>0.13500000000000001</v>
      </c>
      <c r="T2923" s="1" t="s">
        <v>29</v>
      </c>
      <c r="U2923" s="1" t="s">
        <v>30</v>
      </c>
      <c r="V2923" s="3">
        <v>0.19400000000000001</v>
      </c>
      <c r="W2923" s="1" t="s">
        <v>29</v>
      </c>
    </row>
    <row r="2924" spans="1:23" ht="13" x14ac:dyDescent="0.15">
      <c r="A2924" s="1" t="s">
        <v>1804</v>
      </c>
      <c r="B2924" s="1" t="s">
        <v>1873</v>
      </c>
      <c r="C2924" s="1">
        <v>51161</v>
      </c>
      <c r="D2924" s="2">
        <v>97026</v>
      </c>
      <c r="E2924" s="3">
        <v>0.19400000000000001</v>
      </c>
      <c r="F2924" s="3">
        <v>6.5000000000000002E-2</v>
      </c>
      <c r="G2924" s="1">
        <v>805</v>
      </c>
      <c r="H2924" s="1">
        <v>303</v>
      </c>
      <c r="I2924" s="1" t="s">
        <v>33</v>
      </c>
      <c r="J2924" s="2">
        <v>2323</v>
      </c>
      <c r="K2924" s="3">
        <v>0.151</v>
      </c>
      <c r="L2924" s="1">
        <v>4.0999999999999996</v>
      </c>
      <c r="M2924" s="1">
        <v>5.5</v>
      </c>
      <c r="N2924" s="1">
        <v>77.5</v>
      </c>
      <c r="O2924" s="4">
        <v>7603.8</v>
      </c>
      <c r="P2924" s="3">
        <v>0.34200000000000003</v>
      </c>
      <c r="Q2924" s="3">
        <v>9.7000000000000003E-2</v>
      </c>
      <c r="R2924" s="3">
        <v>0.20699999999999999</v>
      </c>
      <c r="S2924" s="3">
        <v>0.10299999999999999</v>
      </c>
      <c r="T2924" s="1" t="s">
        <v>37</v>
      </c>
      <c r="U2924" s="1" t="s">
        <v>29</v>
      </c>
      <c r="V2924" s="3">
        <v>0.161</v>
      </c>
      <c r="W2924" s="1" t="s">
        <v>29</v>
      </c>
    </row>
    <row r="2925" spans="1:23" ht="13" x14ac:dyDescent="0.15">
      <c r="A2925" s="1" t="s">
        <v>1804</v>
      </c>
      <c r="B2925" s="1" t="s">
        <v>1874</v>
      </c>
      <c r="C2925" s="1">
        <v>51770</v>
      </c>
      <c r="D2925" s="2">
        <v>97171</v>
      </c>
      <c r="E2925" s="3">
        <v>0</v>
      </c>
      <c r="F2925" s="3">
        <v>8.5000000000000006E-2</v>
      </c>
      <c r="G2925" s="1">
        <v>907</v>
      </c>
      <c r="H2925" s="1">
        <v>224</v>
      </c>
      <c r="I2925" s="1" t="s">
        <v>33</v>
      </c>
      <c r="J2925" s="2">
        <v>2510</v>
      </c>
      <c r="K2925" s="3">
        <v>0.216</v>
      </c>
      <c r="L2925" s="1">
        <v>4.8</v>
      </c>
      <c r="M2925" s="1">
        <v>6.7</v>
      </c>
      <c r="N2925" s="1">
        <v>70.2</v>
      </c>
      <c r="O2925" s="4">
        <v>15725.2</v>
      </c>
      <c r="P2925" s="3">
        <v>0.36399999999999999</v>
      </c>
      <c r="Q2925" s="3">
        <v>0.13400000000000001</v>
      </c>
      <c r="R2925" s="3">
        <v>0.26800000000000002</v>
      </c>
      <c r="S2925" s="3">
        <v>0.13900000000000001</v>
      </c>
      <c r="T2925" s="1" t="s">
        <v>29</v>
      </c>
      <c r="U2925" s="1" t="s">
        <v>30</v>
      </c>
      <c r="V2925" s="3">
        <v>0.20100000000000001</v>
      </c>
      <c r="W2925" s="1" t="s">
        <v>30</v>
      </c>
    </row>
    <row r="2926" spans="1:23" ht="13" x14ac:dyDescent="0.15">
      <c r="A2926" s="1" t="s">
        <v>1804</v>
      </c>
      <c r="B2926" s="1" t="s">
        <v>1875</v>
      </c>
      <c r="C2926" s="1">
        <v>51163</v>
      </c>
      <c r="D2926" s="2">
        <v>22358</v>
      </c>
      <c r="E2926" s="3">
        <v>0.90100000000000002</v>
      </c>
      <c r="F2926" s="3">
        <v>7.2999999999999995E-2</v>
      </c>
      <c r="G2926" s="2">
        <v>1078</v>
      </c>
      <c r="H2926" s="2">
        <v>22358</v>
      </c>
      <c r="I2926" s="1" t="s">
        <v>26</v>
      </c>
      <c r="J2926" s="2">
        <v>1973</v>
      </c>
      <c r="K2926" s="3">
        <v>0.18</v>
      </c>
      <c r="L2926" s="1">
        <v>4.0999999999999996</v>
      </c>
      <c r="M2926" s="1">
        <v>5.7</v>
      </c>
      <c r="N2926" s="1">
        <v>76.2</v>
      </c>
      <c r="O2926" s="4">
        <v>10445.9</v>
      </c>
      <c r="P2926" s="3">
        <v>0.318</v>
      </c>
      <c r="Q2926" s="3">
        <v>0.106</v>
      </c>
      <c r="R2926" s="3">
        <v>0.23300000000000001</v>
      </c>
      <c r="S2926" s="3">
        <v>0.11899999999999999</v>
      </c>
      <c r="T2926" s="1" t="s">
        <v>37</v>
      </c>
      <c r="U2926" s="1" t="s">
        <v>29</v>
      </c>
      <c r="V2926" s="3">
        <v>0.17100000000000001</v>
      </c>
      <c r="W2926" s="1" t="s">
        <v>29</v>
      </c>
    </row>
    <row r="2927" spans="1:23" ht="13" x14ac:dyDescent="0.15">
      <c r="A2927" s="1" t="s">
        <v>1804</v>
      </c>
      <c r="B2927" s="1" t="s">
        <v>1220</v>
      </c>
      <c r="C2927" s="1">
        <v>51165</v>
      </c>
      <c r="D2927" s="2">
        <v>86568</v>
      </c>
      <c r="E2927" s="3">
        <v>0.59299999999999997</v>
      </c>
      <c r="F2927" s="3">
        <v>9.2999999999999999E-2</v>
      </c>
      <c r="G2927" s="2">
        <v>4019</v>
      </c>
      <c r="H2927" s="2">
        <v>3092</v>
      </c>
      <c r="I2927" s="1" t="s">
        <v>26</v>
      </c>
      <c r="J2927" s="2">
        <v>3235</v>
      </c>
      <c r="K2927" s="3">
        <v>0.16700000000000001</v>
      </c>
      <c r="L2927" s="1">
        <v>4.0999999999999996</v>
      </c>
      <c r="M2927" s="1">
        <v>5.8</v>
      </c>
      <c r="N2927" s="1">
        <v>78.099999999999994</v>
      </c>
      <c r="O2927" s="4">
        <v>7167.2</v>
      </c>
      <c r="P2927" s="3">
        <v>0.34899999999999998</v>
      </c>
      <c r="Q2927" s="3">
        <v>0.10100000000000001</v>
      </c>
      <c r="R2927" s="3">
        <v>0.22500000000000001</v>
      </c>
      <c r="S2927" s="3">
        <v>0.108</v>
      </c>
      <c r="T2927" s="1" t="s">
        <v>29</v>
      </c>
      <c r="U2927" s="1" t="s">
        <v>29</v>
      </c>
      <c r="V2927" s="3">
        <v>0.17399999999999999</v>
      </c>
      <c r="W2927" s="1" t="s">
        <v>29</v>
      </c>
    </row>
    <row r="2928" spans="1:23" ht="13" x14ac:dyDescent="0.15">
      <c r="A2928" s="1" t="s">
        <v>1804</v>
      </c>
      <c r="B2928" s="1" t="s">
        <v>128</v>
      </c>
      <c r="C2928" s="1">
        <v>51167</v>
      </c>
      <c r="D2928" s="2">
        <v>25477</v>
      </c>
      <c r="E2928" s="3">
        <v>0.99399999999999999</v>
      </c>
      <c r="F2928" s="3">
        <v>8.2000000000000003E-2</v>
      </c>
      <c r="G2928" s="2">
        <v>2839</v>
      </c>
      <c r="H2928" s="1">
        <v>910</v>
      </c>
      <c r="I2928" s="1" t="s">
        <v>33</v>
      </c>
      <c r="J2928" s="2">
        <v>3916</v>
      </c>
      <c r="K2928" s="3">
        <v>0.22700000000000001</v>
      </c>
      <c r="L2928" s="1">
        <v>5.3</v>
      </c>
      <c r="M2928" s="1">
        <v>6.5</v>
      </c>
      <c r="N2928" s="1">
        <v>73.099999999999994</v>
      </c>
      <c r="O2928" s="4">
        <v>12093.5</v>
      </c>
      <c r="P2928" s="3">
        <v>0.39400000000000002</v>
      </c>
      <c r="Q2928" s="3">
        <v>0.123</v>
      </c>
      <c r="R2928" s="3">
        <v>0.28699999999999998</v>
      </c>
      <c r="S2928" s="3">
        <v>0.193</v>
      </c>
      <c r="T2928" s="1" t="s">
        <v>29</v>
      </c>
      <c r="U2928" s="1" t="s">
        <v>30</v>
      </c>
      <c r="V2928" s="3">
        <v>0.218</v>
      </c>
      <c r="W2928" s="1" t="s">
        <v>30</v>
      </c>
    </row>
    <row r="2929" spans="1:23" ht="13" x14ac:dyDescent="0.15">
      <c r="A2929" s="1" t="s">
        <v>1804</v>
      </c>
      <c r="B2929" s="1" t="s">
        <v>1876</v>
      </c>
      <c r="C2929" s="1">
        <v>51775</v>
      </c>
      <c r="D2929" s="2">
        <v>25600</v>
      </c>
      <c r="E2929" s="3">
        <v>0</v>
      </c>
      <c r="F2929" s="3">
        <v>5.5E-2</v>
      </c>
      <c r="G2929" s="1">
        <v>725</v>
      </c>
      <c r="H2929" s="1">
        <v>114</v>
      </c>
      <c r="I2929" s="1" t="s">
        <v>33</v>
      </c>
      <c r="J2929" s="2">
        <v>2210</v>
      </c>
      <c r="K2929" s="3">
        <v>0.14899999999999999</v>
      </c>
      <c r="L2929" s="1">
        <v>4.0999999999999996</v>
      </c>
      <c r="M2929" s="1">
        <v>5.7</v>
      </c>
      <c r="N2929" s="1">
        <v>73.2</v>
      </c>
      <c r="O2929" s="4">
        <v>10541</v>
      </c>
      <c r="P2929" s="3">
        <v>0.35199999999999998</v>
      </c>
      <c r="Q2929" s="3">
        <v>0.10299999999999999</v>
      </c>
      <c r="R2929" s="3">
        <v>0.20599999999999999</v>
      </c>
      <c r="S2929" s="3">
        <v>0.11700000000000001</v>
      </c>
      <c r="T2929" s="1" t="s">
        <v>37</v>
      </c>
      <c r="U2929" s="1" t="s">
        <v>37</v>
      </c>
      <c r="V2929" s="3">
        <v>0.16400000000000001</v>
      </c>
      <c r="W2929" s="1" t="s">
        <v>29</v>
      </c>
    </row>
    <row r="2930" spans="1:23" ht="13" x14ac:dyDescent="0.15">
      <c r="A2930" s="1" t="s">
        <v>1804</v>
      </c>
      <c r="B2930" s="1" t="s">
        <v>186</v>
      </c>
      <c r="C2930" s="1">
        <v>51169</v>
      </c>
      <c r="D2930" s="2">
        <v>21433</v>
      </c>
      <c r="E2930" s="3">
        <v>0.98299999999999998</v>
      </c>
      <c r="F2930" s="3">
        <v>7.1999999999999995E-2</v>
      </c>
      <c r="G2930" s="2">
        <v>3060</v>
      </c>
      <c r="H2930" s="1">
        <v>649</v>
      </c>
      <c r="I2930" s="1" t="s">
        <v>33</v>
      </c>
      <c r="J2930" s="2">
        <v>3912</v>
      </c>
      <c r="K2930" s="3">
        <v>0.20599999999999999</v>
      </c>
      <c r="L2930" s="1">
        <v>5.0999999999999996</v>
      </c>
      <c r="M2930" s="1">
        <v>6.8</v>
      </c>
      <c r="N2930" s="1">
        <v>73.400000000000006</v>
      </c>
      <c r="O2930" s="4">
        <v>11805.8</v>
      </c>
      <c r="P2930" s="3">
        <v>0.38600000000000001</v>
      </c>
      <c r="Q2930" s="3">
        <v>0.121</v>
      </c>
      <c r="R2930" s="3">
        <v>0.25</v>
      </c>
      <c r="S2930" s="3">
        <v>0.17699999999999999</v>
      </c>
      <c r="T2930" s="1" t="s">
        <v>37</v>
      </c>
      <c r="U2930" s="1" t="s">
        <v>30</v>
      </c>
      <c r="V2930" s="3">
        <v>0.20200000000000001</v>
      </c>
      <c r="W2930" s="1" t="s">
        <v>30</v>
      </c>
    </row>
    <row r="2931" spans="1:23" ht="13" x14ac:dyDescent="0.15">
      <c r="A2931" s="1" t="s">
        <v>1804</v>
      </c>
      <c r="B2931" s="1" t="s">
        <v>1877</v>
      </c>
      <c r="C2931" s="1">
        <v>51171</v>
      </c>
      <c r="D2931" s="2">
        <v>45228</v>
      </c>
      <c r="E2931" s="3">
        <v>0.69599999999999995</v>
      </c>
      <c r="F2931" s="3">
        <v>8.5999999999999993E-2</v>
      </c>
      <c r="G2931" s="2">
        <v>2983</v>
      </c>
      <c r="H2931" s="2">
        <v>1222</v>
      </c>
      <c r="I2931" s="1" t="s">
        <v>26</v>
      </c>
      <c r="J2931" s="2">
        <v>3062</v>
      </c>
      <c r="K2931" s="3">
        <v>0.185</v>
      </c>
      <c r="L2931" s="1">
        <v>4.5</v>
      </c>
      <c r="M2931" s="1">
        <v>6.1</v>
      </c>
      <c r="N2931" s="1">
        <v>76.599999999999994</v>
      </c>
      <c r="O2931" s="4">
        <v>8072.2</v>
      </c>
      <c r="P2931" s="3">
        <v>0.379</v>
      </c>
      <c r="Q2931" s="3">
        <v>0.114</v>
      </c>
      <c r="R2931" s="3">
        <v>0.23899999999999999</v>
      </c>
      <c r="S2931" s="3">
        <v>0.13600000000000001</v>
      </c>
      <c r="T2931" s="1" t="s">
        <v>29</v>
      </c>
      <c r="U2931" s="1" t="s">
        <v>29</v>
      </c>
      <c r="V2931" s="3">
        <v>0.19</v>
      </c>
      <c r="W2931" s="1" t="s">
        <v>29</v>
      </c>
    </row>
    <row r="2932" spans="1:23" ht="13" x14ac:dyDescent="0.15">
      <c r="A2932" s="1" t="s">
        <v>1804</v>
      </c>
      <c r="B2932" s="1" t="s">
        <v>1878</v>
      </c>
      <c r="C2932" s="1">
        <v>51173</v>
      </c>
      <c r="D2932" s="2">
        <v>29216</v>
      </c>
      <c r="E2932" s="3">
        <v>0.75600000000000001</v>
      </c>
      <c r="F2932" s="3">
        <v>7.9000000000000001E-2</v>
      </c>
      <c r="G2932" s="2">
        <v>1965</v>
      </c>
      <c r="H2932" s="1">
        <v>443</v>
      </c>
      <c r="I2932" s="1" t="s">
        <v>33</v>
      </c>
      <c r="J2932" s="2">
        <v>3118</v>
      </c>
      <c r="K2932" s="3">
        <v>0.23599999999999999</v>
      </c>
      <c r="L2932" s="1">
        <v>5.0999999999999996</v>
      </c>
      <c r="M2932" s="1">
        <v>6.4</v>
      </c>
      <c r="N2932" s="1">
        <v>70.8</v>
      </c>
      <c r="O2932" s="4">
        <v>14259.3</v>
      </c>
      <c r="P2932" s="3">
        <v>0.40699999999999997</v>
      </c>
      <c r="Q2932" s="3">
        <v>0.124</v>
      </c>
      <c r="R2932" s="3">
        <v>0.29899999999999999</v>
      </c>
      <c r="S2932" s="3">
        <v>0.17499999999999999</v>
      </c>
      <c r="T2932" s="1" t="s">
        <v>37</v>
      </c>
      <c r="U2932" s="1" t="s">
        <v>30</v>
      </c>
      <c r="V2932" s="3">
        <v>0.22</v>
      </c>
      <c r="W2932" s="1" t="s">
        <v>30</v>
      </c>
    </row>
    <row r="2933" spans="1:23" ht="13" x14ac:dyDescent="0.15">
      <c r="A2933" s="1" t="s">
        <v>1804</v>
      </c>
      <c r="B2933" s="1" t="s">
        <v>1879</v>
      </c>
      <c r="C2933" s="1">
        <v>51175</v>
      </c>
      <c r="D2933" s="2">
        <v>17975</v>
      </c>
      <c r="E2933" s="3">
        <v>0.98199999999999998</v>
      </c>
      <c r="F2933" s="3">
        <v>6.8000000000000005E-2</v>
      </c>
      <c r="G2933" s="2">
        <v>4502</v>
      </c>
      <c r="I2933" s="1" t="s">
        <v>26</v>
      </c>
      <c r="J2933" s="2">
        <v>3496</v>
      </c>
      <c r="K2933" s="3">
        <v>0.16900000000000001</v>
      </c>
      <c r="L2933" s="1">
        <v>4.3</v>
      </c>
      <c r="M2933" s="1">
        <v>5.6</v>
      </c>
      <c r="N2933" s="1">
        <v>75.3</v>
      </c>
      <c r="O2933" s="4">
        <v>10093.200000000001</v>
      </c>
      <c r="P2933" s="3">
        <v>0.42399999999999999</v>
      </c>
      <c r="Q2933" s="3">
        <v>0.121</v>
      </c>
      <c r="R2933" s="3">
        <v>0.22500000000000001</v>
      </c>
      <c r="S2933" s="3">
        <v>9.7000000000000003E-2</v>
      </c>
      <c r="T2933" s="1" t="s">
        <v>37</v>
      </c>
      <c r="U2933" s="1" t="s">
        <v>29</v>
      </c>
      <c r="V2933" s="3">
        <v>0.184</v>
      </c>
      <c r="W2933" s="1" t="s">
        <v>29</v>
      </c>
    </row>
    <row r="2934" spans="1:23" ht="13" x14ac:dyDescent="0.15">
      <c r="A2934" s="1" t="s">
        <v>1804</v>
      </c>
      <c r="B2934" s="1" t="s">
        <v>1880</v>
      </c>
      <c r="C2934" s="1">
        <v>51177</v>
      </c>
      <c r="D2934" s="2">
        <v>149588</v>
      </c>
      <c r="E2934" s="3">
        <v>0.32</v>
      </c>
      <c r="F2934" s="3">
        <v>0.08</v>
      </c>
      <c r="G2934" s="2">
        <v>2082</v>
      </c>
      <c r="H2934" s="1">
        <v>809</v>
      </c>
      <c r="I2934" s="1" t="s">
        <v>33</v>
      </c>
      <c r="J2934" s="2">
        <v>3880</v>
      </c>
      <c r="K2934" s="3">
        <v>0.154</v>
      </c>
      <c r="L2934" s="1">
        <v>3.8</v>
      </c>
      <c r="M2934" s="1">
        <v>5.5</v>
      </c>
      <c r="N2934" s="1">
        <v>77.900000000000006</v>
      </c>
      <c r="O2934" s="4">
        <v>7823.3</v>
      </c>
      <c r="P2934" s="3">
        <v>0.38300000000000001</v>
      </c>
      <c r="Q2934" s="3">
        <v>0.11600000000000001</v>
      </c>
      <c r="R2934" s="3">
        <v>0.20499999999999999</v>
      </c>
      <c r="S2934" s="3">
        <v>8.7999999999999995E-2</v>
      </c>
      <c r="T2934" s="1" t="s">
        <v>37</v>
      </c>
      <c r="U2934" s="1" t="s">
        <v>29</v>
      </c>
      <c r="V2934" s="3">
        <v>0.17100000000000001</v>
      </c>
      <c r="W2934" s="1" t="s">
        <v>29</v>
      </c>
    </row>
    <row r="2935" spans="1:23" ht="13" x14ac:dyDescent="0.15">
      <c r="A2935" s="1" t="s">
        <v>1804</v>
      </c>
      <c r="B2935" s="1" t="s">
        <v>754</v>
      </c>
      <c r="C2935" s="1">
        <v>51179</v>
      </c>
      <c r="D2935" s="2">
        <v>165428</v>
      </c>
      <c r="E2935" s="3">
        <v>0.186</v>
      </c>
      <c r="F2935" s="3">
        <v>0.06</v>
      </c>
      <c r="G2935" s="2">
        <v>3830</v>
      </c>
      <c r="H2935" s="1">
        <v>780</v>
      </c>
      <c r="I2935" s="1" t="s">
        <v>26</v>
      </c>
      <c r="J2935" s="2">
        <v>3618</v>
      </c>
      <c r="K2935" s="3">
        <v>0.14599999999999999</v>
      </c>
      <c r="L2935" s="1">
        <v>3.6</v>
      </c>
      <c r="M2935" s="1">
        <v>5.0999999999999996</v>
      </c>
      <c r="N2935" s="1">
        <v>79.3</v>
      </c>
      <c r="O2935" s="4">
        <v>5976</v>
      </c>
      <c r="P2935" s="3">
        <v>0.37</v>
      </c>
      <c r="Q2935" s="3">
        <v>0.11</v>
      </c>
      <c r="R2935" s="3">
        <v>0.19700000000000001</v>
      </c>
      <c r="S2935" s="3">
        <v>7.2999999999999995E-2</v>
      </c>
      <c r="T2935" s="1" t="s">
        <v>37</v>
      </c>
      <c r="U2935" s="1" t="s">
        <v>37</v>
      </c>
      <c r="V2935" s="3">
        <v>0.159</v>
      </c>
      <c r="W2935" s="1" t="s">
        <v>29</v>
      </c>
    </row>
    <row r="2936" spans="1:23" ht="13" x14ac:dyDescent="0.15">
      <c r="A2936" s="1" t="s">
        <v>1804</v>
      </c>
      <c r="B2936" s="1" t="s">
        <v>1881</v>
      </c>
      <c r="C2936" s="1">
        <v>51790</v>
      </c>
      <c r="D2936" s="2">
        <v>25915</v>
      </c>
      <c r="E2936" s="3">
        <v>2.1000000000000001E-2</v>
      </c>
      <c r="F2936" s="3">
        <v>7.1999999999999995E-2</v>
      </c>
      <c r="G2936" s="2">
        <v>2138</v>
      </c>
      <c r="H2936" s="1">
        <v>128</v>
      </c>
      <c r="I2936" s="1" t="s">
        <v>33</v>
      </c>
      <c r="J2936" s="2">
        <v>1984</v>
      </c>
      <c r="K2936" s="3">
        <v>0.18</v>
      </c>
      <c r="L2936" s="1">
        <v>4.3</v>
      </c>
      <c r="M2936" s="1">
        <v>5.8</v>
      </c>
      <c r="N2936" s="1">
        <v>74.900000000000006</v>
      </c>
      <c r="O2936" s="4">
        <v>8560.1</v>
      </c>
      <c r="P2936" s="3">
        <v>0.39900000000000002</v>
      </c>
      <c r="Q2936" s="3">
        <v>0.113</v>
      </c>
      <c r="R2936" s="3">
        <v>0.23899999999999999</v>
      </c>
      <c r="S2936" s="3">
        <v>0.13</v>
      </c>
      <c r="T2936" s="1" t="s">
        <v>37</v>
      </c>
      <c r="U2936" s="1" t="s">
        <v>29</v>
      </c>
      <c r="V2936" s="3">
        <v>0.189</v>
      </c>
      <c r="W2936" s="1" t="s">
        <v>29</v>
      </c>
    </row>
    <row r="2937" spans="1:23" ht="13" x14ac:dyDescent="0.15">
      <c r="A2937" s="1" t="s">
        <v>1804</v>
      </c>
      <c r="B2937" s="1" t="s">
        <v>1882</v>
      </c>
      <c r="C2937" s="1">
        <v>51800</v>
      </c>
      <c r="D2937" s="2">
        <v>100659</v>
      </c>
      <c r="E2937" s="3">
        <v>0.27100000000000002</v>
      </c>
      <c r="F2937" s="3">
        <v>6.4000000000000001E-2</v>
      </c>
      <c r="G2937" s="2">
        <v>1300</v>
      </c>
      <c r="H2937" s="1">
        <v>569</v>
      </c>
      <c r="I2937" s="1" t="s">
        <v>33</v>
      </c>
      <c r="J2937" s="2">
        <v>3457</v>
      </c>
      <c r="K2937" s="3">
        <v>0.17399999999999999</v>
      </c>
      <c r="L2937" s="1">
        <v>4</v>
      </c>
      <c r="M2937" s="1">
        <v>5.7</v>
      </c>
      <c r="N2937" s="1">
        <v>75.400000000000006</v>
      </c>
      <c r="O2937" s="4">
        <v>9290.4</v>
      </c>
      <c r="P2937" s="3">
        <v>0.41499999999999998</v>
      </c>
      <c r="Q2937" s="3">
        <v>0.122</v>
      </c>
      <c r="R2937" s="3">
        <v>0.22600000000000001</v>
      </c>
      <c r="S2937" s="3">
        <v>8.5999999999999993E-2</v>
      </c>
      <c r="T2937" s="1" t="s">
        <v>37</v>
      </c>
      <c r="U2937" s="1" t="s">
        <v>29</v>
      </c>
      <c r="V2937" s="3">
        <v>0.18099999999999999</v>
      </c>
      <c r="W2937" s="1" t="s">
        <v>29</v>
      </c>
    </row>
    <row r="2938" spans="1:23" ht="13" x14ac:dyDescent="0.15">
      <c r="A2938" s="1" t="s">
        <v>1804</v>
      </c>
      <c r="B2938" s="1" t="s">
        <v>1225</v>
      </c>
      <c r="C2938" s="1">
        <v>51181</v>
      </c>
      <c r="D2938" s="2">
        <v>6593</v>
      </c>
      <c r="E2938" s="3">
        <v>1</v>
      </c>
      <c r="F2938" s="3">
        <v>6.5000000000000002E-2</v>
      </c>
      <c r="G2938" s="2">
        <v>6530</v>
      </c>
      <c r="H2938" s="2">
        <v>2198</v>
      </c>
      <c r="I2938" s="1" t="s">
        <v>26</v>
      </c>
      <c r="J2938" s="2">
        <v>3580</v>
      </c>
      <c r="K2938" s="3">
        <v>0.20100000000000001</v>
      </c>
      <c r="L2938" s="1">
        <v>4.5</v>
      </c>
      <c r="M2938" s="1">
        <v>5.8</v>
      </c>
      <c r="N2938" s="1">
        <v>75.599999999999994</v>
      </c>
      <c r="O2938" s="4">
        <v>9577.7999999999993</v>
      </c>
      <c r="P2938" s="3">
        <v>0.39400000000000002</v>
      </c>
      <c r="Q2938" s="3">
        <v>0.13200000000000001</v>
      </c>
      <c r="R2938" s="3">
        <v>0.249</v>
      </c>
      <c r="S2938" s="3">
        <v>0.105</v>
      </c>
      <c r="T2938" s="1" t="s">
        <v>37</v>
      </c>
      <c r="U2938" s="1" t="s">
        <v>30</v>
      </c>
      <c r="V2938" s="3">
        <v>0.191</v>
      </c>
      <c r="W2938" s="1" t="s">
        <v>29</v>
      </c>
    </row>
    <row r="2939" spans="1:23" ht="13" x14ac:dyDescent="0.15">
      <c r="A2939" s="1" t="s">
        <v>1804</v>
      </c>
      <c r="B2939" s="1" t="s">
        <v>351</v>
      </c>
      <c r="C2939" s="1">
        <v>51183</v>
      </c>
      <c r="D2939" s="2">
        <v>10757</v>
      </c>
      <c r="E2939" s="3">
        <v>1</v>
      </c>
      <c r="F2939" s="3">
        <v>7.9000000000000001E-2</v>
      </c>
      <c r="G2939" s="2">
        <v>3588</v>
      </c>
      <c r="H2939" s="2">
        <v>5379</v>
      </c>
      <c r="I2939" s="1" t="s">
        <v>26</v>
      </c>
      <c r="J2939" s="2">
        <v>2785</v>
      </c>
      <c r="K2939" s="3">
        <v>0.224</v>
      </c>
      <c r="L2939" s="1">
        <v>4.7</v>
      </c>
      <c r="M2939" s="1">
        <v>5.7</v>
      </c>
      <c r="N2939" s="1">
        <v>72.2</v>
      </c>
      <c r="O2939" s="4">
        <v>11726.6</v>
      </c>
      <c r="P2939" s="3">
        <v>0.44</v>
      </c>
      <c r="Q2939" s="3">
        <v>0.14799999999999999</v>
      </c>
      <c r="R2939" s="3">
        <v>0.27200000000000002</v>
      </c>
      <c r="S2939" s="3">
        <v>0.105</v>
      </c>
      <c r="T2939" s="1" t="s">
        <v>37</v>
      </c>
      <c r="U2939" s="1" t="s">
        <v>30</v>
      </c>
      <c r="V2939" s="3">
        <v>0.21099999999999999</v>
      </c>
      <c r="W2939" s="1" t="s">
        <v>30</v>
      </c>
    </row>
    <row r="2940" spans="1:23" ht="13" x14ac:dyDescent="0.15">
      <c r="A2940" s="1" t="s">
        <v>1804</v>
      </c>
      <c r="B2940" s="1" t="s">
        <v>649</v>
      </c>
      <c r="C2940" s="1">
        <v>51185</v>
      </c>
      <c r="D2940" s="2">
        <v>39120</v>
      </c>
      <c r="E2940" s="3">
        <v>0.52300000000000002</v>
      </c>
      <c r="F2940" s="3">
        <v>0.08</v>
      </c>
      <c r="G2940" s="2">
        <v>2101</v>
      </c>
      <c r="H2940" s="1">
        <v>352</v>
      </c>
      <c r="I2940" s="1" t="s">
        <v>33</v>
      </c>
      <c r="J2940" s="2">
        <v>3498</v>
      </c>
      <c r="K2940" s="3">
        <v>0.19700000000000001</v>
      </c>
      <c r="L2940" s="1">
        <v>5.0999999999999996</v>
      </c>
      <c r="M2940" s="1">
        <v>6.5</v>
      </c>
      <c r="N2940" s="1">
        <v>70.5</v>
      </c>
      <c r="O2940" s="4">
        <v>15250.1</v>
      </c>
      <c r="P2940" s="3">
        <v>0.40699999999999997</v>
      </c>
      <c r="Q2940" s="3">
        <v>0.121</v>
      </c>
      <c r="R2940" s="3">
        <v>0.26700000000000002</v>
      </c>
      <c r="S2940" s="3">
        <v>0.16500000000000001</v>
      </c>
      <c r="T2940" s="1" t="s">
        <v>37</v>
      </c>
      <c r="U2940" s="1" t="s">
        <v>29</v>
      </c>
      <c r="V2940" s="3">
        <v>0.20599999999999999</v>
      </c>
      <c r="W2940" s="1" t="s">
        <v>30</v>
      </c>
    </row>
    <row r="2941" spans="1:23" ht="13" x14ac:dyDescent="0.15">
      <c r="A2941" s="1" t="s">
        <v>1804</v>
      </c>
      <c r="B2941" s="1" t="s">
        <v>1883</v>
      </c>
      <c r="C2941" s="1">
        <v>51810</v>
      </c>
      <c r="D2941" s="2">
        <v>453649</v>
      </c>
      <c r="E2941" s="3">
        <v>1.7999999999999999E-2</v>
      </c>
      <c r="F2941" s="3">
        <v>7.1999999999999995E-2</v>
      </c>
      <c r="G2941" s="2">
        <v>1404</v>
      </c>
      <c r="H2941" s="1">
        <v>367</v>
      </c>
      <c r="I2941" s="1" t="s">
        <v>33</v>
      </c>
      <c r="J2941" s="2">
        <v>2940</v>
      </c>
      <c r="K2941" s="3">
        <v>0.13600000000000001</v>
      </c>
      <c r="L2941" s="1">
        <v>3.9</v>
      </c>
      <c r="M2941" s="1">
        <v>5.3</v>
      </c>
      <c r="N2941" s="1">
        <v>78.7</v>
      </c>
      <c r="O2941" s="4">
        <v>6864.4</v>
      </c>
      <c r="P2941" s="3">
        <v>0.32900000000000001</v>
      </c>
      <c r="Q2941" s="3">
        <v>0.11</v>
      </c>
      <c r="R2941" s="3">
        <v>0.17899999999999999</v>
      </c>
      <c r="S2941" s="3">
        <v>9.9000000000000005E-2</v>
      </c>
      <c r="T2941" s="1" t="s">
        <v>37</v>
      </c>
      <c r="U2941" s="1" t="s">
        <v>37</v>
      </c>
      <c r="V2941" s="3">
        <v>0.154</v>
      </c>
      <c r="W2941" s="1" t="s">
        <v>29</v>
      </c>
    </row>
    <row r="2942" spans="1:23" ht="13" x14ac:dyDescent="0.15">
      <c r="A2942" s="1" t="s">
        <v>1804</v>
      </c>
      <c r="B2942" s="1" t="s">
        <v>505</v>
      </c>
      <c r="C2942" s="1">
        <v>51187</v>
      </c>
      <c r="D2942" s="2">
        <v>41843</v>
      </c>
      <c r="E2942" s="3">
        <v>0.60199999999999998</v>
      </c>
      <c r="F2942" s="3">
        <v>8.5999999999999993E-2</v>
      </c>
      <c r="G2942" s="2">
        <v>1705</v>
      </c>
      <c r="H2942" s="1">
        <v>820</v>
      </c>
      <c r="I2942" s="1" t="s">
        <v>33</v>
      </c>
      <c r="J2942" s="2">
        <v>3087</v>
      </c>
      <c r="K2942" s="3">
        <v>0.185</v>
      </c>
      <c r="L2942" s="1">
        <v>4.2</v>
      </c>
      <c r="M2942" s="1">
        <v>6.1</v>
      </c>
      <c r="N2942" s="1">
        <v>74.7</v>
      </c>
      <c r="O2942" s="4">
        <v>9847.2000000000007</v>
      </c>
      <c r="P2942" s="3">
        <v>0.38100000000000001</v>
      </c>
      <c r="Q2942" s="3">
        <v>0.112</v>
      </c>
      <c r="R2942" s="3">
        <v>0.23699999999999999</v>
      </c>
      <c r="S2942" s="3">
        <v>0.125</v>
      </c>
      <c r="T2942" s="1" t="s">
        <v>29</v>
      </c>
      <c r="U2942" s="1" t="s">
        <v>29</v>
      </c>
      <c r="V2942" s="3">
        <v>0.188</v>
      </c>
      <c r="W2942" s="1" t="s">
        <v>29</v>
      </c>
    </row>
    <row r="2943" spans="1:23" ht="13" x14ac:dyDescent="0.15">
      <c r="A2943" s="1" t="s">
        <v>1804</v>
      </c>
      <c r="B2943" s="1" t="s">
        <v>136</v>
      </c>
      <c r="C2943" s="1">
        <v>51191</v>
      </c>
      <c r="D2943" s="2">
        <v>54050</v>
      </c>
      <c r="E2943" s="3">
        <v>0.69199999999999995</v>
      </c>
      <c r="F2943" s="3">
        <v>7.2999999999999995E-2</v>
      </c>
      <c r="G2943" s="2">
        <v>1095</v>
      </c>
      <c r="H2943" s="1">
        <v>409</v>
      </c>
      <c r="I2943" s="1" t="s">
        <v>33</v>
      </c>
      <c r="J2943" s="2">
        <v>3099</v>
      </c>
      <c r="K2943" s="3">
        <v>0.184</v>
      </c>
      <c r="L2943" s="1">
        <v>4.5</v>
      </c>
      <c r="M2943" s="1">
        <v>5.9</v>
      </c>
      <c r="N2943" s="1">
        <v>74.3</v>
      </c>
      <c r="O2943" s="4">
        <v>11009.9</v>
      </c>
      <c r="P2943" s="3">
        <v>0.372</v>
      </c>
      <c r="Q2943" s="3">
        <v>0.109</v>
      </c>
      <c r="R2943" s="3">
        <v>0.24399999999999999</v>
      </c>
      <c r="S2943" s="3">
        <v>0.14499999999999999</v>
      </c>
      <c r="T2943" s="1" t="s">
        <v>37</v>
      </c>
      <c r="U2943" s="1" t="s">
        <v>29</v>
      </c>
      <c r="V2943" s="3">
        <v>0.188</v>
      </c>
      <c r="W2943" s="1" t="s">
        <v>29</v>
      </c>
    </row>
    <row r="2944" spans="1:23" ht="13" x14ac:dyDescent="0.15">
      <c r="A2944" s="1" t="s">
        <v>1804</v>
      </c>
      <c r="B2944" s="1" t="s">
        <v>1884</v>
      </c>
      <c r="C2944" s="1">
        <v>51820</v>
      </c>
      <c r="D2944" s="2">
        <v>23182</v>
      </c>
      <c r="E2944" s="3">
        <v>2.4E-2</v>
      </c>
      <c r="F2944" s="3">
        <v>8.7999999999999995E-2</v>
      </c>
      <c r="G2944" s="2">
        <v>1187</v>
      </c>
      <c r="H2944" s="1">
        <v>504</v>
      </c>
      <c r="I2944" s="1" t="s">
        <v>33</v>
      </c>
      <c r="J2944" s="2">
        <v>2103</v>
      </c>
      <c r="K2944" s="3">
        <v>0.185</v>
      </c>
      <c r="L2944" s="1">
        <v>4.5999999999999996</v>
      </c>
      <c r="M2944" s="1">
        <v>5.9</v>
      </c>
      <c r="N2944" s="1">
        <v>73.599999999999994</v>
      </c>
      <c r="O2944" s="4">
        <v>11090</v>
      </c>
      <c r="P2944" s="3">
        <v>0.38100000000000001</v>
      </c>
      <c r="Q2944" s="3">
        <v>0.11700000000000001</v>
      </c>
      <c r="R2944" s="3">
        <v>0.23300000000000001</v>
      </c>
      <c r="S2944" s="3">
        <v>0.14699999999999999</v>
      </c>
      <c r="T2944" s="1" t="s">
        <v>29</v>
      </c>
      <c r="U2944" s="1" t="s">
        <v>29</v>
      </c>
      <c r="V2944" s="3">
        <v>0.192</v>
      </c>
      <c r="W2944" s="1" t="s">
        <v>29</v>
      </c>
    </row>
    <row r="2945" spans="1:23" ht="13" x14ac:dyDescent="0.15">
      <c r="A2945" s="1" t="s">
        <v>1804</v>
      </c>
      <c r="B2945" s="1" t="s">
        <v>1525</v>
      </c>
      <c r="C2945" s="1">
        <v>51193</v>
      </c>
      <c r="D2945" s="2">
        <v>19013</v>
      </c>
      <c r="E2945" s="3">
        <v>0.78500000000000003</v>
      </c>
      <c r="F2945" s="3">
        <v>9.9000000000000005E-2</v>
      </c>
      <c r="G2945" s="2">
        <v>4683</v>
      </c>
      <c r="H2945" s="2">
        <v>6338</v>
      </c>
      <c r="I2945" s="1" t="s">
        <v>26</v>
      </c>
      <c r="J2945" s="2">
        <v>3102</v>
      </c>
      <c r="K2945" s="3">
        <v>0.218</v>
      </c>
      <c r="L2945" s="1">
        <v>5.0999999999999996</v>
      </c>
      <c r="M2945" s="1">
        <v>6.3</v>
      </c>
      <c r="N2945" s="1">
        <v>75.3</v>
      </c>
      <c r="O2945" s="4">
        <v>10259.200000000001</v>
      </c>
      <c r="P2945" s="3">
        <v>0.41699999999999998</v>
      </c>
      <c r="Q2945" s="3">
        <v>0.13600000000000001</v>
      </c>
      <c r="R2945" s="3">
        <v>0.27200000000000002</v>
      </c>
      <c r="S2945" s="3">
        <v>0.129</v>
      </c>
      <c r="T2945" s="1" t="s">
        <v>29</v>
      </c>
      <c r="U2945" s="1" t="s">
        <v>30</v>
      </c>
      <c r="V2945" s="3">
        <v>0.21199999999999999</v>
      </c>
      <c r="W2945" s="1" t="s">
        <v>30</v>
      </c>
    </row>
    <row r="2946" spans="1:23" ht="13" x14ac:dyDescent="0.15">
      <c r="A2946" s="1" t="s">
        <v>1804</v>
      </c>
      <c r="B2946" s="1" t="s">
        <v>1885</v>
      </c>
      <c r="C2946" s="1">
        <v>51830</v>
      </c>
      <c r="D2946" s="2">
        <v>15847</v>
      </c>
      <c r="E2946" s="3">
        <v>1E-3</v>
      </c>
      <c r="F2946" s="3">
        <v>7.8E-2</v>
      </c>
      <c r="G2946" s="2">
        <v>7795</v>
      </c>
      <c r="H2946" s="2">
        <v>2641</v>
      </c>
      <c r="I2946" s="1" t="s">
        <v>26</v>
      </c>
      <c r="J2946" s="2">
        <v>1738</v>
      </c>
      <c r="K2946" s="3">
        <v>0.17</v>
      </c>
      <c r="L2946" s="1">
        <v>4.0999999999999996</v>
      </c>
      <c r="M2946" s="1">
        <v>5.7</v>
      </c>
      <c r="N2946" s="1">
        <v>78.599999999999994</v>
      </c>
      <c r="O2946" s="4">
        <v>7519</v>
      </c>
      <c r="P2946" s="3">
        <v>0.377</v>
      </c>
      <c r="Q2946" s="3">
        <v>0.11899999999999999</v>
      </c>
      <c r="R2946" s="3">
        <v>0.216</v>
      </c>
      <c r="S2946" s="3">
        <v>0.11600000000000001</v>
      </c>
      <c r="T2946" s="1" t="s">
        <v>37</v>
      </c>
      <c r="U2946" s="1" t="s">
        <v>29</v>
      </c>
      <c r="V2946" s="3">
        <v>0.17899999999999999</v>
      </c>
      <c r="W2946" s="1" t="s">
        <v>29</v>
      </c>
    </row>
    <row r="2947" spans="1:23" ht="13" x14ac:dyDescent="0.15">
      <c r="A2947" s="1" t="s">
        <v>1804</v>
      </c>
      <c r="B2947" s="1" t="s">
        <v>1886</v>
      </c>
      <c r="C2947" s="1">
        <v>51840</v>
      </c>
      <c r="D2947" s="2">
        <v>27617</v>
      </c>
      <c r="E2947" s="3">
        <v>0</v>
      </c>
      <c r="F2947" s="3">
        <v>0.105</v>
      </c>
      <c r="G2947" s="1">
        <v>391</v>
      </c>
      <c r="H2947" s="1">
        <v>122</v>
      </c>
      <c r="I2947" s="1" t="s">
        <v>33</v>
      </c>
      <c r="J2947" s="2">
        <v>3219</v>
      </c>
      <c r="K2947" s="3">
        <v>0.187</v>
      </c>
      <c r="L2947" s="1">
        <v>4.5999999999999996</v>
      </c>
      <c r="M2947" s="1">
        <v>5.7</v>
      </c>
      <c r="N2947" s="1">
        <v>74.2</v>
      </c>
      <c r="O2947" s="4">
        <v>11478.2</v>
      </c>
      <c r="P2947" s="3">
        <v>0.379</v>
      </c>
      <c r="Q2947" s="3">
        <v>0.123</v>
      </c>
      <c r="R2947" s="3">
        <v>0.24099999999999999</v>
      </c>
      <c r="S2947" s="3">
        <v>0.156</v>
      </c>
      <c r="T2947" s="1" t="s">
        <v>29</v>
      </c>
      <c r="U2947" s="1" t="s">
        <v>29</v>
      </c>
      <c r="V2947" s="3">
        <v>0.19900000000000001</v>
      </c>
      <c r="W2947" s="1" t="s">
        <v>29</v>
      </c>
    </row>
    <row r="2948" spans="1:23" ht="13" x14ac:dyDescent="0.15">
      <c r="A2948" s="1" t="s">
        <v>1804</v>
      </c>
      <c r="B2948" s="1" t="s">
        <v>1781</v>
      </c>
      <c r="C2948" s="1">
        <v>51195</v>
      </c>
      <c r="D2948" s="2">
        <v>35174</v>
      </c>
      <c r="E2948" s="3">
        <v>0.65400000000000003</v>
      </c>
      <c r="F2948" s="3">
        <v>8.3000000000000004E-2</v>
      </c>
      <c r="G2948" s="2">
        <v>4456</v>
      </c>
      <c r="H2948" s="1">
        <v>664</v>
      </c>
      <c r="I2948" s="1" t="s">
        <v>26</v>
      </c>
      <c r="J2948" s="2">
        <v>3412</v>
      </c>
      <c r="K2948" s="3">
        <v>0.222</v>
      </c>
      <c r="L2948" s="1">
        <v>5.0999999999999996</v>
      </c>
      <c r="M2948" s="1">
        <v>6.3</v>
      </c>
      <c r="N2948" s="1">
        <v>70.8</v>
      </c>
      <c r="O2948" s="4">
        <v>13685.1</v>
      </c>
      <c r="P2948" s="3">
        <v>0.41699999999999998</v>
      </c>
      <c r="Q2948" s="3">
        <v>0.128</v>
      </c>
      <c r="R2948" s="3">
        <v>0.27800000000000002</v>
      </c>
      <c r="S2948" s="3">
        <v>0.185</v>
      </c>
      <c r="T2948" s="1" t="s">
        <v>29</v>
      </c>
      <c r="U2948" s="1" t="s">
        <v>30</v>
      </c>
      <c r="V2948" s="3">
        <v>0.219</v>
      </c>
      <c r="W2948" s="1" t="s">
        <v>30</v>
      </c>
    </row>
    <row r="2949" spans="1:23" ht="13" x14ac:dyDescent="0.15">
      <c r="A2949" s="1" t="s">
        <v>1804</v>
      </c>
      <c r="B2949" s="1" t="s">
        <v>1887</v>
      </c>
      <c r="C2949" s="1">
        <v>51197</v>
      </c>
      <c r="D2949" s="2">
        <v>28104</v>
      </c>
      <c r="E2949" s="3">
        <v>0.747</v>
      </c>
      <c r="F2949" s="3">
        <v>7.1999999999999995E-2</v>
      </c>
      <c r="G2949" s="2">
        <v>2348</v>
      </c>
      <c r="H2949" s="1">
        <v>375</v>
      </c>
      <c r="I2949" s="1" t="s">
        <v>33</v>
      </c>
      <c r="J2949" s="2">
        <v>3237</v>
      </c>
      <c r="K2949" s="3">
        <v>0.16200000000000001</v>
      </c>
      <c r="L2949" s="1">
        <v>4.7</v>
      </c>
      <c r="M2949" s="1">
        <v>6</v>
      </c>
      <c r="N2949" s="1">
        <v>72.599999999999994</v>
      </c>
      <c r="O2949" s="4">
        <v>12204.8</v>
      </c>
      <c r="P2949" s="3">
        <v>0.38400000000000001</v>
      </c>
      <c r="Q2949" s="3">
        <v>0.107</v>
      </c>
      <c r="R2949" s="3">
        <v>0.219</v>
      </c>
      <c r="S2949" s="3">
        <v>0.159</v>
      </c>
      <c r="T2949" s="1" t="s">
        <v>37</v>
      </c>
      <c r="U2949" s="1" t="s">
        <v>29</v>
      </c>
      <c r="V2949" s="3">
        <v>0.184</v>
      </c>
      <c r="W2949" s="1" t="s">
        <v>29</v>
      </c>
    </row>
    <row r="2950" spans="1:23" ht="13" x14ac:dyDescent="0.15">
      <c r="A2950" s="1" t="s">
        <v>1804</v>
      </c>
      <c r="B2950" s="1" t="s">
        <v>926</v>
      </c>
      <c r="C2950" s="1">
        <v>51199</v>
      </c>
      <c r="D2950" s="2">
        <v>70952</v>
      </c>
      <c r="E2950" s="3">
        <v>7.0999999999999994E-2</v>
      </c>
      <c r="F2950" s="3">
        <v>0.06</v>
      </c>
      <c r="G2950" s="1">
        <v>865</v>
      </c>
      <c r="H2950" s="1">
        <v>717</v>
      </c>
      <c r="I2950" s="1" t="s">
        <v>33</v>
      </c>
      <c r="J2950" s="2">
        <v>1760</v>
      </c>
      <c r="K2950" s="3">
        <v>0.13300000000000001</v>
      </c>
      <c r="L2950" s="1">
        <v>3.5</v>
      </c>
      <c r="M2950" s="1">
        <v>5</v>
      </c>
      <c r="N2950" s="1">
        <v>80.900000000000006</v>
      </c>
      <c r="O2950" s="4">
        <v>5165.7</v>
      </c>
      <c r="P2950" s="3">
        <v>0.33700000000000002</v>
      </c>
      <c r="Q2950" s="3">
        <v>9.8000000000000004E-2</v>
      </c>
      <c r="R2950" s="3">
        <v>0.191</v>
      </c>
      <c r="S2950" s="3">
        <v>8.8999999999999996E-2</v>
      </c>
      <c r="T2950" s="1" t="s">
        <v>37</v>
      </c>
      <c r="U2950" s="1" t="s">
        <v>37</v>
      </c>
      <c r="V2950" s="3">
        <v>0.151</v>
      </c>
      <c r="W2950" s="1" t="s">
        <v>29</v>
      </c>
    </row>
    <row r="2951" spans="1:23" ht="13" x14ac:dyDescent="0.15">
      <c r="A2951" s="1" t="s">
        <v>1888</v>
      </c>
      <c r="B2951" s="1" t="s">
        <v>1889</v>
      </c>
      <c r="C2951" s="1">
        <v>50001</v>
      </c>
      <c r="D2951" s="2">
        <v>37720</v>
      </c>
      <c r="E2951" s="3">
        <v>0.83499999999999996</v>
      </c>
      <c r="F2951" s="3">
        <v>4.3999999999999997E-2</v>
      </c>
      <c r="G2951" s="1">
        <v>887</v>
      </c>
      <c r="H2951" s="1">
        <v>269</v>
      </c>
      <c r="I2951" s="1" t="s">
        <v>33</v>
      </c>
      <c r="J2951" s="2">
        <v>1848</v>
      </c>
      <c r="K2951" s="3">
        <v>0.10199999999999999</v>
      </c>
      <c r="L2951" s="1">
        <v>3.5</v>
      </c>
      <c r="M2951" s="1">
        <v>5.4</v>
      </c>
      <c r="N2951" s="1">
        <v>80.599999999999994</v>
      </c>
      <c r="O2951" s="4">
        <v>5658.3</v>
      </c>
      <c r="P2951" s="3">
        <v>0.26400000000000001</v>
      </c>
      <c r="Q2951" s="3">
        <v>6.2E-2</v>
      </c>
      <c r="R2951" s="3">
        <v>0.14699999999999999</v>
      </c>
      <c r="S2951" s="3">
        <v>0.10299999999999999</v>
      </c>
      <c r="T2951" s="1" t="s">
        <v>37</v>
      </c>
      <c r="U2951" s="1" t="s">
        <v>37</v>
      </c>
      <c r="V2951" s="3">
        <v>0.12</v>
      </c>
      <c r="W2951" s="1" t="s">
        <v>37</v>
      </c>
    </row>
    <row r="2952" spans="1:23" ht="13" x14ac:dyDescent="0.15">
      <c r="A2952" s="1" t="s">
        <v>1888</v>
      </c>
      <c r="B2952" s="1" t="s">
        <v>1890</v>
      </c>
      <c r="C2952" s="1">
        <v>50003</v>
      </c>
      <c r="D2952" s="2">
        <v>37183</v>
      </c>
      <c r="E2952" s="3">
        <v>0.63200000000000001</v>
      </c>
      <c r="F2952" s="3">
        <v>5.1999999999999998E-2</v>
      </c>
      <c r="G2952" s="1">
        <v>868</v>
      </c>
      <c r="H2952" s="1">
        <v>192</v>
      </c>
      <c r="I2952" s="1" t="s">
        <v>33</v>
      </c>
      <c r="J2952" s="2">
        <v>2140</v>
      </c>
      <c r="K2952" s="3">
        <v>0.129</v>
      </c>
      <c r="L2952" s="1">
        <v>4</v>
      </c>
      <c r="M2952" s="1">
        <v>5.5</v>
      </c>
      <c r="N2952" s="1">
        <v>76.7</v>
      </c>
      <c r="O2952" s="4">
        <v>8728.4</v>
      </c>
      <c r="P2952" s="3">
        <v>0.28299999999999997</v>
      </c>
      <c r="Q2952" s="3">
        <v>7.0999999999999994E-2</v>
      </c>
      <c r="R2952" s="3">
        <v>0.186</v>
      </c>
      <c r="S2952" s="3">
        <v>0.128</v>
      </c>
      <c r="T2952" s="1" t="s">
        <v>37</v>
      </c>
      <c r="U2952" s="1" t="s">
        <v>37</v>
      </c>
      <c r="V2952" s="3">
        <v>0.14199999999999999</v>
      </c>
      <c r="W2952" s="1" t="s">
        <v>37</v>
      </c>
    </row>
    <row r="2953" spans="1:23" ht="13" x14ac:dyDescent="0.15">
      <c r="A2953" s="1" t="s">
        <v>1888</v>
      </c>
      <c r="B2953" s="1" t="s">
        <v>1891</v>
      </c>
      <c r="C2953" s="1">
        <v>50005</v>
      </c>
      <c r="D2953" s="2">
        <v>30610</v>
      </c>
      <c r="E2953" s="3">
        <v>0.83799999999999997</v>
      </c>
      <c r="F2953" s="3">
        <v>5.2999999999999999E-2</v>
      </c>
      <c r="G2953" s="2">
        <v>1267</v>
      </c>
      <c r="H2953" s="1">
        <v>232</v>
      </c>
      <c r="I2953" s="1" t="s">
        <v>33</v>
      </c>
      <c r="J2953" s="2">
        <v>3050</v>
      </c>
      <c r="K2953" s="3">
        <v>0.14099999999999999</v>
      </c>
      <c r="L2953" s="1">
        <v>3.9</v>
      </c>
      <c r="M2953" s="1">
        <v>5.9</v>
      </c>
      <c r="N2953" s="1">
        <v>76.7</v>
      </c>
      <c r="O2953" s="4">
        <v>8884.7000000000007</v>
      </c>
      <c r="P2953" s="3">
        <v>0.29699999999999999</v>
      </c>
      <c r="Q2953" s="3">
        <v>8.1000000000000003E-2</v>
      </c>
      <c r="R2953" s="3">
        <v>0.20399999999999999</v>
      </c>
      <c r="S2953" s="3">
        <v>0.128</v>
      </c>
      <c r="T2953" s="1" t="s">
        <v>37</v>
      </c>
      <c r="U2953" s="1" t="s">
        <v>37</v>
      </c>
      <c r="V2953" s="3">
        <v>0.151</v>
      </c>
      <c r="W2953" s="1" t="s">
        <v>29</v>
      </c>
    </row>
    <row r="2954" spans="1:23" ht="13" x14ac:dyDescent="0.15">
      <c r="A2954" s="1" t="s">
        <v>1888</v>
      </c>
      <c r="B2954" s="1" t="s">
        <v>1892</v>
      </c>
      <c r="C2954" s="1">
        <v>50007</v>
      </c>
      <c r="D2954" s="2">
        <v>169481</v>
      </c>
      <c r="E2954" s="3">
        <v>0.26100000000000001</v>
      </c>
      <c r="F2954" s="3">
        <v>4.3999999999999997E-2</v>
      </c>
      <c r="G2954" s="1">
        <v>572</v>
      </c>
      <c r="H2954" s="1">
        <v>123</v>
      </c>
      <c r="I2954" s="1" t="s">
        <v>33</v>
      </c>
      <c r="J2954" s="2">
        <v>1880</v>
      </c>
      <c r="K2954" s="3">
        <v>0.127</v>
      </c>
      <c r="L2954" s="1">
        <v>3.4</v>
      </c>
      <c r="M2954" s="1">
        <v>5.0999999999999996</v>
      </c>
      <c r="N2954" s="1">
        <v>80.8</v>
      </c>
      <c r="O2954" s="4">
        <v>5479.7</v>
      </c>
      <c r="P2954" s="3">
        <v>0.245</v>
      </c>
      <c r="Q2954" s="3">
        <v>6.6000000000000003E-2</v>
      </c>
      <c r="R2954" s="3">
        <v>0.16400000000000001</v>
      </c>
      <c r="S2954" s="3">
        <v>0.105</v>
      </c>
      <c r="T2954" s="1" t="s">
        <v>37</v>
      </c>
      <c r="U2954" s="1" t="s">
        <v>37</v>
      </c>
      <c r="V2954" s="3">
        <v>0.125</v>
      </c>
      <c r="W2954" s="1" t="s">
        <v>37</v>
      </c>
    </row>
    <row r="2955" spans="1:23" ht="13" x14ac:dyDescent="0.15">
      <c r="A2955" s="1" t="s">
        <v>1888</v>
      </c>
      <c r="B2955" s="1" t="s">
        <v>892</v>
      </c>
      <c r="C2955" s="1">
        <v>50009</v>
      </c>
      <c r="D2955" s="2">
        <v>6010</v>
      </c>
      <c r="E2955" s="3">
        <v>1</v>
      </c>
      <c r="F2955" s="3">
        <v>5.1999999999999998E-2</v>
      </c>
      <c r="G2955" s="2">
        <v>5925</v>
      </c>
      <c r="H2955" s="2">
        <v>1503</v>
      </c>
      <c r="I2955" s="1" t="s">
        <v>26</v>
      </c>
      <c r="J2955" s="2">
        <v>1408</v>
      </c>
      <c r="K2955" s="3">
        <v>0.16</v>
      </c>
      <c r="L2955" s="1">
        <v>4.5999999999999996</v>
      </c>
      <c r="M2955" s="1">
        <v>6.2</v>
      </c>
      <c r="N2955" s="1">
        <v>77.400000000000006</v>
      </c>
      <c r="O2955" s="4">
        <v>9787</v>
      </c>
      <c r="P2955" s="3">
        <v>0.32700000000000001</v>
      </c>
      <c r="Q2955" s="3">
        <v>7.8E-2</v>
      </c>
      <c r="R2955" s="3">
        <v>0.19700000000000001</v>
      </c>
      <c r="S2955" s="3">
        <v>0.14499999999999999</v>
      </c>
      <c r="T2955" s="1" t="s">
        <v>37</v>
      </c>
      <c r="U2955" s="1" t="s">
        <v>29</v>
      </c>
      <c r="V2955" s="3">
        <v>0.16</v>
      </c>
      <c r="W2955" s="1" t="s">
        <v>29</v>
      </c>
    </row>
    <row r="2956" spans="1:23" ht="13" x14ac:dyDescent="0.15">
      <c r="A2956" s="1" t="s">
        <v>1888</v>
      </c>
      <c r="B2956" s="1" t="s">
        <v>101</v>
      </c>
      <c r="C2956" s="1">
        <v>50011</v>
      </c>
      <c r="D2956" s="2">
        <v>50994</v>
      </c>
      <c r="E2956" s="3">
        <v>0.77200000000000002</v>
      </c>
      <c r="F2956" s="3">
        <v>4.9000000000000002E-2</v>
      </c>
      <c r="G2956" s="2">
        <v>1480</v>
      </c>
      <c r="H2956" s="1">
        <v>331</v>
      </c>
      <c r="I2956" s="1" t="s">
        <v>33</v>
      </c>
      <c r="J2956" s="2">
        <v>3309</v>
      </c>
      <c r="K2956" s="3">
        <v>0.126</v>
      </c>
      <c r="L2956" s="1">
        <v>3.9</v>
      </c>
      <c r="M2956" s="1">
        <v>5.2</v>
      </c>
      <c r="N2956" s="1">
        <v>77.599999999999994</v>
      </c>
      <c r="O2956" s="4">
        <v>7299.4</v>
      </c>
      <c r="P2956" s="3">
        <v>0.311</v>
      </c>
      <c r="Q2956" s="3">
        <v>7.2999999999999995E-2</v>
      </c>
      <c r="R2956" s="3">
        <v>0.189</v>
      </c>
      <c r="S2956" s="3">
        <v>0.11600000000000001</v>
      </c>
      <c r="T2956" s="1" t="s">
        <v>37</v>
      </c>
      <c r="U2956" s="1" t="s">
        <v>37</v>
      </c>
      <c r="V2956" s="3">
        <v>0.14399999999999999</v>
      </c>
      <c r="W2956" s="1" t="s">
        <v>37</v>
      </c>
    </row>
    <row r="2957" spans="1:23" ht="13" x14ac:dyDescent="0.15">
      <c r="A2957" s="1" t="s">
        <v>1888</v>
      </c>
      <c r="B2957" s="1" t="s">
        <v>1893</v>
      </c>
      <c r="C2957" s="1">
        <v>50013</v>
      </c>
      <c r="D2957" s="2">
        <v>7467</v>
      </c>
      <c r="E2957" s="3">
        <v>1</v>
      </c>
      <c r="F2957" s="3">
        <v>5.1999999999999998E-2</v>
      </c>
      <c r="G2957" s="2">
        <v>1484</v>
      </c>
      <c r="H2957" s="2">
        <v>1067</v>
      </c>
      <c r="I2957" s="1" t="s">
        <v>26</v>
      </c>
      <c r="J2957" s="2">
        <v>1741</v>
      </c>
      <c r="K2957" s="3">
        <v>0.126</v>
      </c>
      <c r="L2957" s="1">
        <v>3.4</v>
      </c>
      <c r="M2957" s="1">
        <v>5.2</v>
      </c>
      <c r="N2957" s="1">
        <v>78.5</v>
      </c>
      <c r="O2957" s="4">
        <v>6017.1</v>
      </c>
      <c r="P2957" s="3">
        <v>0.27100000000000002</v>
      </c>
      <c r="Q2957" s="3">
        <v>6.5000000000000002E-2</v>
      </c>
      <c r="R2957" s="3">
        <v>0.16</v>
      </c>
      <c r="S2957" s="3">
        <v>9.6000000000000002E-2</v>
      </c>
      <c r="T2957" s="1" t="s">
        <v>37</v>
      </c>
      <c r="U2957" s="1" t="s">
        <v>37</v>
      </c>
      <c r="V2957" s="3">
        <v>0.128</v>
      </c>
      <c r="W2957" s="1" t="s">
        <v>37</v>
      </c>
    </row>
    <row r="2958" spans="1:23" ht="13" x14ac:dyDescent="0.15">
      <c r="A2958" s="1" t="s">
        <v>1888</v>
      </c>
      <c r="B2958" s="1" t="s">
        <v>1894</v>
      </c>
      <c r="C2958" s="1">
        <v>50015</v>
      </c>
      <c r="D2958" s="2">
        <v>26060</v>
      </c>
      <c r="E2958" s="3">
        <v>1</v>
      </c>
      <c r="F2958" s="3">
        <v>5.8000000000000003E-2</v>
      </c>
      <c r="G2958" s="2">
        <v>1136</v>
      </c>
      <c r="H2958" s="1">
        <v>189</v>
      </c>
      <c r="I2958" s="1" t="s">
        <v>33</v>
      </c>
      <c r="J2958" s="2">
        <v>2316</v>
      </c>
      <c r="K2958" s="3">
        <v>0.14299999999999999</v>
      </c>
      <c r="L2958" s="1">
        <v>3.6</v>
      </c>
      <c r="M2958" s="1">
        <v>5.6</v>
      </c>
      <c r="N2958" s="1">
        <v>79.2</v>
      </c>
      <c r="O2958" s="4">
        <v>6109.1</v>
      </c>
      <c r="P2958" s="3">
        <v>0.254</v>
      </c>
      <c r="Q2958" s="3">
        <v>6.8000000000000005E-2</v>
      </c>
      <c r="R2958" s="3">
        <v>0.189</v>
      </c>
      <c r="S2958" s="3">
        <v>0.11</v>
      </c>
      <c r="T2958" s="1" t="s">
        <v>37</v>
      </c>
      <c r="U2958" s="1" t="s">
        <v>37</v>
      </c>
      <c r="V2958" s="3">
        <v>0.13700000000000001</v>
      </c>
      <c r="W2958" s="1" t="s">
        <v>37</v>
      </c>
    </row>
    <row r="2959" spans="1:23" ht="13" x14ac:dyDescent="0.15">
      <c r="A2959" s="1" t="s">
        <v>1888</v>
      </c>
      <c r="B2959" s="1" t="s">
        <v>243</v>
      </c>
      <c r="C2959" s="1">
        <v>50017</v>
      </c>
      <c r="D2959" s="2">
        <v>29943</v>
      </c>
      <c r="E2959" s="3">
        <v>1</v>
      </c>
      <c r="F2959" s="3">
        <v>4.9000000000000002E-2</v>
      </c>
      <c r="G2959" s="2">
        <v>1231</v>
      </c>
      <c r="H2959" s="1">
        <v>241</v>
      </c>
      <c r="I2959" s="1" t="s">
        <v>33</v>
      </c>
      <c r="J2959" s="2">
        <v>2548</v>
      </c>
      <c r="K2959" s="3">
        <v>0.111</v>
      </c>
      <c r="L2959" s="1">
        <v>3.7</v>
      </c>
      <c r="M2959" s="1">
        <v>5.3</v>
      </c>
      <c r="N2959" s="1">
        <v>79.099999999999994</v>
      </c>
      <c r="O2959" s="4">
        <v>7382.2</v>
      </c>
      <c r="P2959" s="3">
        <v>0.26700000000000002</v>
      </c>
      <c r="Q2959" s="3">
        <v>6.5000000000000002E-2</v>
      </c>
      <c r="R2959" s="3">
        <v>0.16500000000000001</v>
      </c>
      <c r="S2959" s="3">
        <v>0.11</v>
      </c>
      <c r="T2959" s="1" t="s">
        <v>37</v>
      </c>
      <c r="U2959" s="1" t="s">
        <v>37</v>
      </c>
      <c r="V2959" s="3">
        <v>0.128</v>
      </c>
      <c r="W2959" s="1" t="s">
        <v>37</v>
      </c>
    </row>
    <row r="2960" spans="1:23" ht="13" x14ac:dyDescent="0.15">
      <c r="A2960" s="1" t="s">
        <v>1888</v>
      </c>
      <c r="B2960" s="1" t="s">
        <v>1380</v>
      </c>
      <c r="C2960" s="1">
        <v>50019</v>
      </c>
      <c r="D2960" s="2">
        <v>27516</v>
      </c>
      <c r="E2960" s="3">
        <v>1</v>
      </c>
      <c r="F2960" s="3">
        <v>5.2999999999999999E-2</v>
      </c>
      <c r="G2960" s="2">
        <v>1377</v>
      </c>
      <c r="H2960" s="1">
        <v>313</v>
      </c>
      <c r="I2960" s="1" t="s">
        <v>33</v>
      </c>
      <c r="J2960" s="2">
        <v>1932</v>
      </c>
      <c r="K2960" s="3">
        <v>0.153</v>
      </c>
      <c r="L2960" s="1">
        <v>4.0999999999999996</v>
      </c>
      <c r="M2960" s="1">
        <v>5.3</v>
      </c>
      <c r="N2960" s="1">
        <v>76.2</v>
      </c>
      <c r="O2960" s="4">
        <v>8961.1</v>
      </c>
      <c r="P2960" s="3">
        <v>0.32900000000000001</v>
      </c>
      <c r="Q2960" s="3">
        <v>7.5999999999999998E-2</v>
      </c>
      <c r="R2960" s="3">
        <v>0.219</v>
      </c>
      <c r="S2960" s="3">
        <v>0.127</v>
      </c>
      <c r="T2960" s="1" t="s">
        <v>37</v>
      </c>
      <c r="U2960" s="1" t="s">
        <v>29</v>
      </c>
      <c r="V2960" s="3">
        <v>0.16</v>
      </c>
      <c r="W2960" s="1" t="s">
        <v>29</v>
      </c>
    </row>
    <row r="2961" spans="1:23" ht="13" x14ac:dyDescent="0.15">
      <c r="A2961" s="1" t="s">
        <v>1888</v>
      </c>
      <c r="B2961" s="1" t="s">
        <v>1895</v>
      </c>
      <c r="C2961" s="1">
        <v>50021</v>
      </c>
      <c r="D2961" s="2">
        <v>60271</v>
      </c>
      <c r="E2961" s="3">
        <v>0.67700000000000005</v>
      </c>
      <c r="F2961" s="3">
        <v>5.2999999999999999E-2</v>
      </c>
      <c r="G2961" s="2">
        <v>1377</v>
      </c>
      <c r="H2961" s="1">
        <v>256</v>
      </c>
      <c r="I2961" s="1" t="s">
        <v>33</v>
      </c>
      <c r="J2961" s="2">
        <v>2303</v>
      </c>
      <c r="K2961" s="3">
        <v>0.13300000000000001</v>
      </c>
      <c r="L2961" s="1">
        <v>4</v>
      </c>
      <c r="M2961" s="1">
        <v>5.5</v>
      </c>
      <c r="N2961" s="1">
        <v>76.5</v>
      </c>
      <c r="O2961" s="4">
        <v>9134.4</v>
      </c>
      <c r="P2961" s="3">
        <v>0.307</v>
      </c>
      <c r="Q2961" s="3">
        <v>6.8000000000000005E-2</v>
      </c>
      <c r="R2961" s="3">
        <v>0.186</v>
      </c>
      <c r="S2961" s="3">
        <v>0.129</v>
      </c>
      <c r="T2961" s="1" t="s">
        <v>37</v>
      </c>
      <c r="U2961" s="1" t="s">
        <v>37</v>
      </c>
      <c r="V2961" s="3">
        <v>0.14599999999999999</v>
      </c>
      <c r="W2961" s="1" t="s">
        <v>37</v>
      </c>
    </row>
    <row r="2962" spans="1:23" ht="13" x14ac:dyDescent="0.15">
      <c r="A2962" s="1" t="s">
        <v>1888</v>
      </c>
      <c r="B2962" s="1" t="s">
        <v>136</v>
      </c>
      <c r="C2962" s="1">
        <v>50023</v>
      </c>
      <c r="D2962" s="2">
        <v>60142</v>
      </c>
      <c r="E2962" s="3">
        <v>0.66500000000000004</v>
      </c>
      <c r="F2962" s="3">
        <v>4.5999999999999999E-2</v>
      </c>
      <c r="G2962" s="2">
        <v>1034</v>
      </c>
      <c r="H2962" s="1">
        <v>153</v>
      </c>
      <c r="I2962" s="1" t="s">
        <v>33</v>
      </c>
      <c r="J2962" s="2">
        <v>1944</v>
      </c>
      <c r="K2962" s="3">
        <v>0.13400000000000001</v>
      </c>
      <c r="L2962" s="1">
        <v>3.7</v>
      </c>
      <c r="M2962" s="1">
        <v>5.7</v>
      </c>
      <c r="N2962" s="1">
        <v>79</v>
      </c>
      <c r="O2962" s="4">
        <v>7123.5</v>
      </c>
      <c r="P2962" s="3">
        <v>0.26800000000000002</v>
      </c>
      <c r="Q2962" s="3">
        <v>6.6000000000000003E-2</v>
      </c>
      <c r="R2962" s="3">
        <v>0.16400000000000001</v>
      </c>
      <c r="S2962" s="3">
        <v>0.115</v>
      </c>
      <c r="T2962" s="1" t="s">
        <v>37</v>
      </c>
      <c r="U2962" s="1" t="s">
        <v>37</v>
      </c>
      <c r="V2962" s="3">
        <v>0.13200000000000001</v>
      </c>
      <c r="W2962" s="1" t="s">
        <v>37</v>
      </c>
    </row>
    <row r="2963" spans="1:23" ht="13" x14ac:dyDescent="0.15">
      <c r="A2963" s="1" t="s">
        <v>1888</v>
      </c>
      <c r="B2963" s="1" t="s">
        <v>345</v>
      </c>
      <c r="C2963" s="1">
        <v>50025</v>
      </c>
      <c r="D2963" s="2">
        <v>45966</v>
      </c>
      <c r="E2963" s="3">
        <v>0.70899999999999996</v>
      </c>
      <c r="F2963" s="3">
        <v>5.2999999999999999E-2</v>
      </c>
      <c r="G2963" s="2">
        <v>1124</v>
      </c>
      <c r="H2963" s="1">
        <v>119</v>
      </c>
      <c r="I2963" s="1" t="s">
        <v>33</v>
      </c>
      <c r="J2963" s="2">
        <v>1793</v>
      </c>
      <c r="K2963" s="3">
        <v>0.127</v>
      </c>
      <c r="L2963" s="1">
        <v>3.9</v>
      </c>
      <c r="M2963" s="1">
        <v>5.9</v>
      </c>
      <c r="N2963" s="1">
        <v>78.599999999999994</v>
      </c>
      <c r="O2963" s="4">
        <v>8005.2</v>
      </c>
      <c r="P2963" s="3">
        <v>0.26</v>
      </c>
      <c r="Q2963" s="3">
        <v>6.4000000000000001E-2</v>
      </c>
      <c r="R2963" s="3">
        <v>0.17100000000000001</v>
      </c>
      <c r="S2963" s="3">
        <v>0.13</v>
      </c>
      <c r="T2963" s="1" t="s">
        <v>37</v>
      </c>
      <c r="U2963" s="1" t="s">
        <v>37</v>
      </c>
      <c r="V2963" s="3">
        <v>0.13400000000000001</v>
      </c>
      <c r="W2963" s="1" t="s">
        <v>37</v>
      </c>
    </row>
    <row r="2964" spans="1:23" ht="13" x14ac:dyDescent="0.15">
      <c r="A2964" s="1" t="s">
        <v>1888</v>
      </c>
      <c r="B2964" s="1" t="s">
        <v>1896</v>
      </c>
      <c r="C2964" s="1">
        <v>50027</v>
      </c>
      <c r="D2964" s="2">
        <v>58101</v>
      </c>
      <c r="E2964" s="3">
        <v>0.78600000000000003</v>
      </c>
      <c r="F2964" s="3">
        <v>5.0999999999999997E-2</v>
      </c>
      <c r="G2964" s="1">
        <v>909</v>
      </c>
      <c r="H2964" s="1">
        <v>168</v>
      </c>
      <c r="I2964" s="1" t="s">
        <v>33</v>
      </c>
      <c r="J2964" s="2">
        <v>1760</v>
      </c>
      <c r="K2964" s="3">
        <v>0.109</v>
      </c>
      <c r="L2964" s="1">
        <v>3.6</v>
      </c>
      <c r="M2964" s="1">
        <v>5.4</v>
      </c>
      <c r="N2964" s="1">
        <v>77.900000000000006</v>
      </c>
      <c r="O2964" s="4">
        <v>8663.2000000000007</v>
      </c>
      <c r="P2964" s="3">
        <v>0.25600000000000001</v>
      </c>
      <c r="Q2964" s="3">
        <v>6.3E-2</v>
      </c>
      <c r="R2964" s="3">
        <v>0.151</v>
      </c>
      <c r="S2964" s="3">
        <v>0.11</v>
      </c>
      <c r="T2964" s="1" t="s">
        <v>37</v>
      </c>
      <c r="U2964" s="1" t="s">
        <v>37</v>
      </c>
      <c r="V2964" s="3">
        <v>0.123</v>
      </c>
      <c r="W2964" s="1" t="s">
        <v>37</v>
      </c>
    </row>
    <row r="2965" spans="1:23" ht="13" x14ac:dyDescent="0.15">
      <c r="A2965" s="1" t="s">
        <v>1897</v>
      </c>
      <c r="B2965" s="1" t="s">
        <v>272</v>
      </c>
      <c r="C2965" s="1">
        <v>53001</v>
      </c>
      <c r="D2965" s="2">
        <v>20820</v>
      </c>
      <c r="E2965" s="3">
        <v>0.47299999999999998</v>
      </c>
      <c r="F2965" s="3">
        <v>0.13200000000000001</v>
      </c>
      <c r="G2965" s="2">
        <v>2946</v>
      </c>
      <c r="H2965" s="1">
        <v>508</v>
      </c>
      <c r="I2965" s="1" t="s">
        <v>33</v>
      </c>
      <c r="J2965" s="2">
        <v>1692</v>
      </c>
      <c r="K2965" s="3">
        <v>0.252</v>
      </c>
      <c r="L2965" s="1">
        <v>4.9000000000000004</v>
      </c>
      <c r="M2965" s="1">
        <v>5.5</v>
      </c>
      <c r="N2965" s="1">
        <v>77</v>
      </c>
      <c r="O2965" s="4">
        <v>8360.5</v>
      </c>
      <c r="P2965" s="3">
        <v>0.38300000000000001</v>
      </c>
      <c r="Q2965" s="3">
        <v>0.123</v>
      </c>
      <c r="R2965" s="3">
        <v>0.26800000000000002</v>
      </c>
      <c r="S2965" s="3">
        <v>0.157</v>
      </c>
      <c r="T2965" s="1" t="s">
        <v>30</v>
      </c>
      <c r="U2965" s="1" t="s">
        <v>28</v>
      </c>
      <c r="V2965" s="3">
        <v>0.219</v>
      </c>
      <c r="W2965" s="1" t="s">
        <v>30</v>
      </c>
    </row>
    <row r="2966" spans="1:23" ht="13" x14ac:dyDescent="0.15">
      <c r="A2966" s="1" t="s">
        <v>1897</v>
      </c>
      <c r="B2966" s="1" t="s">
        <v>1898</v>
      </c>
      <c r="C2966" s="1">
        <v>53003</v>
      </c>
      <c r="D2966" s="2">
        <v>22549</v>
      </c>
      <c r="E2966" s="3">
        <v>7.2999999999999995E-2</v>
      </c>
      <c r="F2966" s="3">
        <v>6.8000000000000005E-2</v>
      </c>
      <c r="G2966" s="2">
        <v>1493</v>
      </c>
      <c r="H2966" s="1">
        <v>191</v>
      </c>
      <c r="I2966" s="1" t="s">
        <v>33</v>
      </c>
      <c r="J2966" s="2">
        <v>1340</v>
      </c>
      <c r="K2966" s="3">
        <v>0.17599999999999999</v>
      </c>
      <c r="L2966" s="1">
        <v>4.5999999999999996</v>
      </c>
      <c r="M2966" s="1">
        <v>5.8</v>
      </c>
      <c r="N2966" s="1">
        <v>76.7</v>
      </c>
      <c r="O2966" s="4">
        <v>9609.7999999999993</v>
      </c>
      <c r="P2966" s="3">
        <v>0.34799999999999998</v>
      </c>
      <c r="Q2966" s="3">
        <v>9.0999999999999998E-2</v>
      </c>
      <c r="R2966" s="3">
        <v>0.192</v>
      </c>
      <c r="S2966" s="3">
        <v>0.14599999999999999</v>
      </c>
      <c r="T2966" s="1" t="s">
        <v>37</v>
      </c>
      <c r="U2966" s="1" t="s">
        <v>29</v>
      </c>
      <c r="V2966" s="3">
        <v>0.17</v>
      </c>
      <c r="W2966" s="1" t="s">
        <v>29</v>
      </c>
    </row>
    <row r="2967" spans="1:23" ht="13" x14ac:dyDescent="0.15">
      <c r="A2967" s="1" t="s">
        <v>1897</v>
      </c>
      <c r="B2967" s="1" t="s">
        <v>144</v>
      </c>
      <c r="C2967" s="1">
        <v>53005</v>
      </c>
      <c r="D2967" s="2">
        <v>215219</v>
      </c>
      <c r="E2967" s="3">
        <v>0.121</v>
      </c>
      <c r="F2967" s="3">
        <v>8.3000000000000004E-2</v>
      </c>
      <c r="G2967" s="2">
        <v>1419</v>
      </c>
      <c r="H2967" s="1">
        <v>258</v>
      </c>
      <c r="I2967" s="1" t="s">
        <v>33</v>
      </c>
      <c r="J2967" s="2">
        <v>2110</v>
      </c>
      <c r="K2967" s="3">
        <v>0.17100000000000001</v>
      </c>
      <c r="L2967" s="1">
        <v>4.4000000000000004</v>
      </c>
      <c r="M2967" s="1">
        <v>5.2</v>
      </c>
      <c r="N2967" s="1">
        <v>77.8</v>
      </c>
      <c r="O2967" s="4">
        <v>7204.1</v>
      </c>
      <c r="P2967" s="3">
        <v>0.4</v>
      </c>
      <c r="Q2967" s="3">
        <v>9.2999999999999999E-2</v>
      </c>
      <c r="R2967" s="3">
        <v>0.20799999999999999</v>
      </c>
      <c r="S2967" s="3">
        <v>0.124</v>
      </c>
      <c r="T2967" s="1" t="s">
        <v>29</v>
      </c>
      <c r="U2967" s="1" t="s">
        <v>29</v>
      </c>
      <c r="V2967" s="3">
        <v>0.18</v>
      </c>
      <c r="W2967" s="1" t="s">
        <v>29</v>
      </c>
    </row>
    <row r="2968" spans="1:23" ht="13" x14ac:dyDescent="0.15">
      <c r="A2968" s="1" t="s">
        <v>1897</v>
      </c>
      <c r="B2968" s="1" t="s">
        <v>1899</v>
      </c>
      <c r="C2968" s="1">
        <v>53007</v>
      </c>
      <c r="D2968" s="2">
        <v>79997</v>
      </c>
      <c r="E2968" s="3">
        <v>0.33600000000000002</v>
      </c>
      <c r="F2968" s="3">
        <v>0.128</v>
      </c>
      <c r="G2968" s="1">
        <v>905</v>
      </c>
      <c r="H2968" s="1">
        <v>169</v>
      </c>
      <c r="I2968" s="1" t="s">
        <v>33</v>
      </c>
      <c r="J2968" s="2">
        <v>1343</v>
      </c>
      <c r="K2968" s="3">
        <v>0.17499999999999999</v>
      </c>
      <c r="L2968" s="1">
        <v>4.0999999999999996</v>
      </c>
      <c r="M2968" s="1">
        <v>5.2</v>
      </c>
      <c r="N2968" s="1">
        <v>79.3</v>
      </c>
      <c r="O2968" s="4">
        <v>6380.2</v>
      </c>
      <c r="P2968" s="3">
        <v>0.28799999999999998</v>
      </c>
      <c r="Q2968" s="3">
        <v>9.0999999999999998E-2</v>
      </c>
      <c r="R2968" s="3">
        <v>0.17699999999999999</v>
      </c>
      <c r="S2968" s="3">
        <v>0.13</v>
      </c>
      <c r="T2968" s="1" t="s">
        <v>30</v>
      </c>
      <c r="U2968" s="1" t="s">
        <v>29</v>
      </c>
      <c r="V2968" s="3">
        <v>0.16500000000000001</v>
      </c>
      <c r="W2968" s="1" t="s">
        <v>29</v>
      </c>
    </row>
    <row r="2969" spans="1:23" ht="13" x14ac:dyDescent="0.15">
      <c r="A2969" s="1" t="s">
        <v>1897</v>
      </c>
      <c r="B2969" s="1" t="s">
        <v>1900</v>
      </c>
      <c r="C2969" s="1">
        <v>53009</v>
      </c>
      <c r="D2969" s="2">
        <v>77616</v>
      </c>
      <c r="E2969" s="3">
        <v>0.36099999999999999</v>
      </c>
      <c r="F2969" s="3">
        <v>9.2999999999999999E-2</v>
      </c>
      <c r="G2969" s="2">
        <v>1043</v>
      </c>
      <c r="H2969" s="1">
        <v>204</v>
      </c>
      <c r="I2969" s="1" t="s">
        <v>33</v>
      </c>
      <c r="J2969" s="2">
        <v>1208</v>
      </c>
      <c r="K2969" s="3">
        <v>0.16</v>
      </c>
      <c r="L2969" s="1">
        <v>4.2</v>
      </c>
      <c r="M2969" s="1">
        <v>5.8</v>
      </c>
      <c r="N2969" s="1">
        <v>77.3</v>
      </c>
      <c r="O2969" s="4">
        <v>8714.7999999999993</v>
      </c>
      <c r="P2969" s="3">
        <v>0.34499999999999997</v>
      </c>
      <c r="Q2969" s="3">
        <v>8.3000000000000004E-2</v>
      </c>
      <c r="R2969" s="3">
        <v>0.17899999999999999</v>
      </c>
      <c r="S2969" s="3">
        <v>0.14000000000000001</v>
      </c>
      <c r="T2969" s="1" t="s">
        <v>29</v>
      </c>
      <c r="U2969" s="1" t="s">
        <v>29</v>
      </c>
      <c r="V2969" s="3">
        <v>0.16700000000000001</v>
      </c>
      <c r="W2969" s="1" t="s">
        <v>29</v>
      </c>
    </row>
    <row r="2970" spans="1:23" ht="13" x14ac:dyDescent="0.15">
      <c r="A2970" s="1" t="s">
        <v>1897</v>
      </c>
      <c r="B2970" s="1" t="s">
        <v>149</v>
      </c>
      <c r="C2970" s="1">
        <v>53011</v>
      </c>
      <c r="D2970" s="2">
        <v>521150</v>
      </c>
      <c r="E2970" s="3">
        <v>0.13500000000000001</v>
      </c>
      <c r="F2970" s="3">
        <v>6.9000000000000006E-2</v>
      </c>
      <c r="G2970" s="2">
        <v>1318</v>
      </c>
      <c r="H2970" s="1">
        <v>212</v>
      </c>
      <c r="I2970" s="1" t="s">
        <v>33</v>
      </c>
      <c r="J2970" s="2">
        <v>2047</v>
      </c>
      <c r="K2970" s="3">
        <v>0.13500000000000001</v>
      </c>
      <c r="L2970" s="1">
        <v>3.9</v>
      </c>
      <c r="M2970" s="1">
        <v>5.2</v>
      </c>
      <c r="N2970" s="1">
        <v>78.599999999999994</v>
      </c>
      <c r="O2970" s="4">
        <v>6422.1</v>
      </c>
      <c r="P2970" s="3">
        <v>0.32600000000000001</v>
      </c>
      <c r="Q2970" s="3">
        <v>8.6999999999999994E-2</v>
      </c>
      <c r="R2970" s="3">
        <v>0.14899999999999999</v>
      </c>
      <c r="S2970" s="3">
        <v>0.113</v>
      </c>
      <c r="T2970" s="1" t="s">
        <v>37</v>
      </c>
      <c r="U2970" s="1" t="s">
        <v>37</v>
      </c>
      <c r="V2970" s="3">
        <v>0.14599999999999999</v>
      </c>
      <c r="W2970" s="1" t="s">
        <v>37</v>
      </c>
    </row>
    <row r="2971" spans="1:23" ht="13" x14ac:dyDescent="0.15">
      <c r="A2971" s="1" t="s">
        <v>1897</v>
      </c>
      <c r="B2971" s="1" t="s">
        <v>151</v>
      </c>
      <c r="C2971" s="1">
        <v>53013</v>
      </c>
      <c r="D2971" s="2">
        <v>4053</v>
      </c>
      <c r="E2971" s="3">
        <v>1</v>
      </c>
      <c r="F2971" s="3">
        <v>7.5999999999999998E-2</v>
      </c>
      <c r="G2971" s="2">
        <v>1347</v>
      </c>
      <c r="H2971" s="1">
        <v>290</v>
      </c>
      <c r="I2971" s="1" t="s">
        <v>33</v>
      </c>
      <c r="J2971" s="2">
        <v>1988</v>
      </c>
      <c r="K2971" s="3">
        <v>0.17499999999999999</v>
      </c>
      <c r="L2971" s="1">
        <v>4.3</v>
      </c>
      <c r="M2971" s="1">
        <v>5.8</v>
      </c>
      <c r="N2971" s="1">
        <v>76.599999999999994</v>
      </c>
      <c r="O2971" s="4">
        <v>9104.7999999999993</v>
      </c>
      <c r="P2971" s="3">
        <v>0.38300000000000001</v>
      </c>
      <c r="Q2971" s="3">
        <v>8.5000000000000006E-2</v>
      </c>
      <c r="R2971" s="3">
        <v>0.20100000000000001</v>
      </c>
      <c r="S2971" s="3">
        <v>0.13800000000000001</v>
      </c>
      <c r="T2971" s="1" t="s">
        <v>37</v>
      </c>
      <c r="U2971" s="1" t="s">
        <v>29</v>
      </c>
      <c r="V2971" s="3">
        <v>0.17599999999999999</v>
      </c>
      <c r="W2971" s="1" t="s">
        <v>29</v>
      </c>
    </row>
    <row r="2972" spans="1:23" ht="13" x14ac:dyDescent="0.15">
      <c r="A2972" s="1" t="s">
        <v>1897</v>
      </c>
      <c r="B2972" s="1" t="s">
        <v>1901</v>
      </c>
      <c r="C2972" s="1">
        <v>53015</v>
      </c>
      <c r="D2972" s="2">
        <v>112864</v>
      </c>
      <c r="E2972" s="3">
        <v>0.33</v>
      </c>
      <c r="F2972" s="3">
        <v>7.4999999999999997E-2</v>
      </c>
      <c r="G2972" s="2">
        <v>1799</v>
      </c>
      <c r="H2972" s="1">
        <v>175</v>
      </c>
      <c r="I2972" s="1" t="s">
        <v>33</v>
      </c>
      <c r="J2972" s="2">
        <v>2184</v>
      </c>
      <c r="K2972" s="3">
        <v>0.185</v>
      </c>
      <c r="L2972" s="1">
        <v>4.8</v>
      </c>
      <c r="M2972" s="1">
        <v>6</v>
      </c>
      <c r="N2972" s="1">
        <v>75.099999999999994</v>
      </c>
      <c r="O2972" s="4">
        <v>9700.9</v>
      </c>
      <c r="P2972" s="3">
        <v>0.39</v>
      </c>
      <c r="Q2972" s="3">
        <v>9.6000000000000002E-2</v>
      </c>
      <c r="R2972" s="3">
        <v>0.21199999999999999</v>
      </c>
      <c r="S2972" s="3">
        <v>0.14399999999999999</v>
      </c>
      <c r="T2972" s="1" t="s">
        <v>37</v>
      </c>
      <c r="U2972" s="1" t="s">
        <v>29</v>
      </c>
      <c r="V2972" s="3">
        <v>0.184</v>
      </c>
      <c r="W2972" s="1" t="s">
        <v>29</v>
      </c>
    </row>
    <row r="2973" spans="1:23" ht="13" x14ac:dyDescent="0.15">
      <c r="A2973" s="1" t="s">
        <v>1897</v>
      </c>
      <c r="B2973" s="1" t="s">
        <v>290</v>
      </c>
      <c r="C2973" s="1">
        <v>53017</v>
      </c>
      <c r="D2973" s="2">
        <v>44798</v>
      </c>
      <c r="E2973" s="3">
        <v>0.254</v>
      </c>
      <c r="F2973" s="3">
        <v>0.13</v>
      </c>
      <c r="G2973" s="2">
        <v>3641</v>
      </c>
      <c r="H2973" s="2">
        <v>1493</v>
      </c>
      <c r="I2973" s="1" t="s">
        <v>26</v>
      </c>
      <c r="J2973" s="2">
        <v>1896</v>
      </c>
      <c r="K2973" s="3">
        <v>0.186</v>
      </c>
      <c r="L2973" s="1">
        <v>4.3</v>
      </c>
      <c r="M2973" s="1">
        <v>5.0999999999999996</v>
      </c>
      <c r="N2973" s="1">
        <v>80.7</v>
      </c>
      <c r="O2973" s="4">
        <v>5503.6</v>
      </c>
      <c r="P2973" s="3">
        <v>0.378</v>
      </c>
      <c r="Q2973" s="3">
        <v>9.8000000000000004E-2</v>
      </c>
      <c r="R2973" s="3">
        <v>0.20899999999999999</v>
      </c>
      <c r="S2973" s="3">
        <v>0.125</v>
      </c>
      <c r="T2973" s="1" t="s">
        <v>30</v>
      </c>
      <c r="U2973" s="1" t="s">
        <v>29</v>
      </c>
      <c r="V2973" s="3">
        <v>0.188</v>
      </c>
      <c r="W2973" s="1" t="s">
        <v>29</v>
      </c>
    </row>
    <row r="2974" spans="1:23" ht="13" x14ac:dyDescent="0.15">
      <c r="A2974" s="1" t="s">
        <v>1897</v>
      </c>
      <c r="B2974" s="1" t="s">
        <v>1902</v>
      </c>
      <c r="C2974" s="1">
        <v>53019</v>
      </c>
      <c r="D2974" s="2">
        <v>7497</v>
      </c>
      <c r="E2974" s="3">
        <v>1</v>
      </c>
      <c r="F2974" s="3">
        <v>8.8999999999999996E-2</v>
      </c>
      <c r="G2974" s="1">
        <v>909</v>
      </c>
      <c r="H2974" s="1">
        <v>312</v>
      </c>
      <c r="I2974" s="1" t="s">
        <v>33</v>
      </c>
      <c r="J2974" s="2">
        <v>1477</v>
      </c>
      <c r="K2974" s="3">
        <v>0.214</v>
      </c>
      <c r="L2974" s="1">
        <v>5.3</v>
      </c>
      <c r="M2974" s="1">
        <v>6.1</v>
      </c>
      <c r="N2974" s="1">
        <v>73.5</v>
      </c>
      <c r="O2974" s="4">
        <v>13026.3</v>
      </c>
      <c r="P2974" s="3">
        <v>0.36099999999999999</v>
      </c>
      <c r="Q2974" s="3">
        <v>0.107</v>
      </c>
      <c r="R2974" s="3">
        <v>0.22800000000000001</v>
      </c>
      <c r="S2974" s="3">
        <v>0.186</v>
      </c>
      <c r="T2974" s="1" t="s">
        <v>29</v>
      </c>
      <c r="U2974" s="1" t="s">
        <v>30</v>
      </c>
      <c r="V2974" s="3">
        <v>0.19700000000000001</v>
      </c>
      <c r="W2974" s="1" t="s">
        <v>29</v>
      </c>
    </row>
    <row r="2975" spans="1:23" ht="13" x14ac:dyDescent="0.15">
      <c r="A2975" s="1" t="s">
        <v>1897</v>
      </c>
      <c r="B2975" s="1" t="s">
        <v>101</v>
      </c>
      <c r="C2975" s="1">
        <v>53021</v>
      </c>
      <c r="D2975" s="2">
        <v>99034</v>
      </c>
      <c r="E2975" s="3">
        <v>0.114</v>
      </c>
      <c r="F2975" s="3">
        <v>0.13400000000000001</v>
      </c>
      <c r="G2975" s="2">
        <v>4913</v>
      </c>
      <c r="H2975" s="1">
        <v>647</v>
      </c>
      <c r="I2975" s="1" t="s">
        <v>26</v>
      </c>
      <c r="J2975" s="2">
        <v>2278</v>
      </c>
      <c r="K2975" s="3">
        <v>0.24399999999999999</v>
      </c>
      <c r="L2975" s="1">
        <v>4.7</v>
      </c>
      <c r="M2975" s="1">
        <v>5.0999999999999996</v>
      </c>
      <c r="N2975" s="1">
        <v>78.900000000000006</v>
      </c>
      <c r="O2975" s="4">
        <v>6306.9</v>
      </c>
      <c r="P2975" s="3">
        <v>0.39700000000000002</v>
      </c>
      <c r="Q2975" s="3">
        <v>0.11799999999999999</v>
      </c>
      <c r="R2975" s="3">
        <v>0.255</v>
      </c>
      <c r="S2975" s="3">
        <v>0.13400000000000001</v>
      </c>
      <c r="T2975" s="1" t="s">
        <v>30</v>
      </c>
      <c r="U2975" s="1" t="s">
        <v>30</v>
      </c>
      <c r="V2975" s="3">
        <v>0.214</v>
      </c>
      <c r="W2975" s="1" t="s">
        <v>30</v>
      </c>
    </row>
    <row r="2976" spans="1:23" ht="13" x14ac:dyDescent="0.15">
      <c r="A2976" s="1" t="s">
        <v>1897</v>
      </c>
      <c r="B2976" s="1" t="s">
        <v>295</v>
      </c>
      <c r="C2976" s="1">
        <v>53023</v>
      </c>
      <c r="D2976" s="2">
        <v>2363</v>
      </c>
      <c r="E2976" s="3">
        <v>1</v>
      </c>
      <c r="F2976" s="3">
        <v>7.0000000000000007E-2</v>
      </c>
      <c r="G2976" s="2">
        <v>1173</v>
      </c>
      <c r="H2976" s="2">
        <v>2363</v>
      </c>
      <c r="I2976" s="1" t="s">
        <v>26</v>
      </c>
      <c r="J2976" s="2">
        <v>2667</v>
      </c>
      <c r="K2976" s="3">
        <v>0.157</v>
      </c>
      <c r="L2976" s="1">
        <v>3.9</v>
      </c>
      <c r="M2976" s="1">
        <v>5.5</v>
      </c>
      <c r="N2976" s="1">
        <v>77</v>
      </c>
      <c r="O2976" s="4">
        <v>10096.9</v>
      </c>
      <c r="P2976" s="3">
        <v>0.36599999999999999</v>
      </c>
      <c r="Q2976" s="3">
        <v>9.1999999999999998E-2</v>
      </c>
      <c r="R2976" s="3">
        <v>0.21099999999999999</v>
      </c>
      <c r="S2976" s="3">
        <v>0.152</v>
      </c>
      <c r="T2976" s="1" t="s">
        <v>37</v>
      </c>
      <c r="U2976" s="1" t="s">
        <v>29</v>
      </c>
      <c r="V2976" s="3">
        <v>0.17499999999999999</v>
      </c>
      <c r="W2976" s="1" t="s">
        <v>29</v>
      </c>
    </row>
    <row r="2977" spans="1:23" ht="13" x14ac:dyDescent="0.15">
      <c r="A2977" s="1" t="s">
        <v>1897</v>
      </c>
      <c r="B2977" s="1" t="s">
        <v>162</v>
      </c>
      <c r="C2977" s="1">
        <v>53025</v>
      </c>
      <c r="D2977" s="2">
        <v>102678</v>
      </c>
      <c r="E2977" s="3">
        <v>0.44900000000000001</v>
      </c>
      <c r="F2977" s="3">
        <v>0.13</v>
      </c>
      <c r="G2977" s="2">
        <v>2507</v>
      </c>
      <c r="H2977" s="1">
        <v>377</v>
      </c>
      <c r="I2977" s="1" t="s">
        <v>33</v>
      </c>
      <c r="J2977" s="2">
        <v>1751</v>
      </c>
      <c r="K2977" s="3">
        <v>0.219</v>
      </c>
      <c r="L2977" s="1">
        <v>4.5999999999999996</v>
      </c>
      <c r="M2977" s="1">
        <v>5.5</v>
      </c>
      <c r="N2977" s="1">
        <v>76.900000000000006</v>
      </c>
      <c r="O2977" s="4">
        <v>8460.1</v>
      </c>
      <c r="P2977" s="3">
        <v>0.42</v>
      </c>
      <c r="Q2977" s="3">
        <v>0.11</v>
      </c>
      <c r="R2977" s="3">
        <v>0.26600000000000001</v>
      </c>
      <c r="S2977" s="3">
        <v>0.14499999999999999</v>
      </c>
      <c r="T2977" s="1" t="s">
        <v>30</v>
      </c>
      <c r="U2977" s="1" t="s">
        <v>30</v>
      </c>
      <c r="V2977" s="3">
        <v>0.215</v>
      </c>
      <c r="W2977" s="1" t="s">
        <v>30</v>
      </c>
    </row>
    <row r="2978" spans="1:23" ht="13" x14ac:dyDescent="0.15">
      <c r="A2978" s="1" t="s">
        <v>1897</v>
      </c>
      <c r="B2978" s="1" t="s">
        <v>1903</v>
      </c>
      <c r="C2978" s="1">
        <v>53027</v>
      </c>
      <c r="D2978" s="2">
        <v>77290</v>
      </c>
      <c r="E2978" s="3">
        <v>0.39100000000000001</v>
      </c>
      <c r="F2978" s="3">
        <v>9.9000000000000005E-2</v>
      </c>
      <c r="G2978" s="2">
        <v>2744</v>
      </c>
      <c r="H2978" s="1">
        <v>199</v>
      </c>
      <c r="I2978" s="1" t="s">
        <v>33</v>
      </c>
      <c r="J2978" s="2">
        <v>2299</v>
      </c>
      <c r="K2978" s="3">
        <v>0.188</v>
      </c>
      <c r="L2978" s="1">
        <v>4.7</v>
      </c>
      <c r="M2978" s="1">
        <v>6.2</v>
      </c>
      <c r="N2978" s="1">
        <v>74.599999999999994</v>
      </c>
      <c r="O2978" s="4">
        <v>10512.6</v>
      </c>
      <c r="P2978" s="3">
        <v>0.36499999999999999</v>
      </c>
      <c r="Q2978" s="3">
        <v>9.8000000000000004E-2</v>
      </c>
      <c r="R2978" s="3">
        <v>0.222</v>
      </c>
      <c r="S2978" s="3">
        <v>0.159</v>
      </c>
      <c r="T2978" s="1" t="s">
        <v>29</v>
      </c>
      <c r="U2978" s="1" t="s">
        <v>29</v>
      </c>
      <c r="V2978" s="3">
        <v>0.188</v>
      </c>
      <c r="W2978" s="1" t="s">
        <v>29</v>
      </c>
    </row>
    <row r="2979" spans="1:23" ht="13" x14ac:dyDescent="0.15">
      <c r="A2979" s="1" t="s">
        <v>1897</v>
      </c>
      <c r="B2979" s="1" t="s">
        <v>1904</v>
      </c>
      <c r="C2979" s="1">
        <v>53029</v>
      </c>
      <c r="D2979" s="2">
        <v>86267</v>
      </c>
      <c r="E2979" s="3">
        <v>0.47799999999999998</v>
      </c>
      <c r="F2979" s="3">
        <v>6.7000000000000004E-2</v>
      </c>
      <c r="G2979" s="2">
        <v>2242</v>
      </c>
      <c r="H2979" s="1">
        <v>305</v>
      </c>
      <c r="I2979" s="1" t="s">
        <v>33</v>
      </c>
      <c r="J2979" s="2">
        <v>1444</v>
      </c>
      <c r="K2979" s="3">
        <v>0.13300000000000001</v>
      </c>
      <c r="L2979" s="1">
        <v>4</v>
      </c>
      <c r="M2979" s="1">
        <v>5.4</v>
      </c>
      <c r="N2979" s="1">
        <v>80.8</v>
      </c>
      <c r="O2979" s="4">
        <v>5964.8</v>
      </c>
      <c r="P2979" s="3">
        <v>0.33700000000000002</v>
      </c>
      <c r="Q2979" s="3">
        <v>7.9000000000000001E-2</v>
      </c>
      <c r="R2979" s="3">
        <v>0.14799999999999999</v>
      </c>
      <c r="S2979" s="3">
        <v>0.109</v>
      </c>
      <c r="T2979" s="1" t="s">
        <v>37</v>
      </c>
      <c r="U2979" s="1" t="s">
        <v>37</v>
      </c>
      <c r="V2979" s="3">
        <v>0.14599999999999999</v>
      </c>
      <c r="W2979" s="1" t="s">
        <v>37</v>
      </c>
    </row>
    <row r="2980" spans="1:23" ht="13" x14ac:dyDescent="0.15">
      <c r="A2980" s="1" t="s">
        <v>1897</v>
      </c>
      <c r="B2980" s="1" t="s">
        <v>108</v>
      </c>
      <c r="C2980" s="1">
        <v>53031</v>
      </c>
      <c r="D2980" s="2">
        <v>33714</v>
      </c>
      <c r="E2980" s="3">
        <v>0.53300000000000003</v>
      </c>
      <c r="F2980" s="3">
        <v>7.9000000000000001E-2</v>
      </c>
      <c r="G2980" s="2">
        <v>1200</v>
      </c>
      <c r="H2980" s="1">
        <v>188</v>
      </c>
      <c r="I2980" s="1" t="s">
        <v>33</v>
      </c>
      <c r="J2980" s="2">
        <v>1095</v>
      </c>
      <c r="K2980" s="3">
        <v>0.13900000000000001</v>
      </c>
      <c r="L2980" s="1">
        <v>4.0999999999999996</v>
      </c>
      <c r="M2980" s="1">
        <v>5.8</v>
      </c>
      <c r="N2980" s="1">
        <v>80.099999999999994</v>
      </c>
      <c r="O2980" s="4">
        <v>8179.8</v>
      </c>
      <c r="P2980" s="3">
        <v>0.26100000000000001</v>
      </c>
      <c r="Q2980" s="3">
        <v>7.5999999999999998E-2</v>
      </c>
      <c r="R2980" s="3">
        <v>0.14699999999999999</v>
      </c>
      <c r="S2980" s="3">
        <v>0.14299999999999999</v>
      </c>
      <c r="T2980" s="1" t="s">
        <v>37</v>
      </c>
      <c r="U2980" s="1" t="s">
        <v>37</v>
      </c>
      <c r="V2980" s="3">
        <v>0.14099999999999999</v>
      </c>
      <c r="W2980" s="1" t="s">
        <v>37</v>
      </c>
    </row>
    <row r="2981" spans="1:23" ht="13" x14ac:dyDescent="0.15">
      <c r="A2981" s="1" t="s">
        <v>1897</v>
      </c>
      <c r="B2981" s="1" t="s">
        <v>1708</v>
      </c>
      <c r="C2981" s="1">
        <v>53033</v>
      </c>
      <c r="D2981" s="2">
        <v>2271380</v>
      </c>
      <c r="E2981" s="3">
        <v>3.3000000000000002E-2</v>
      </c>
      <c r="F2981" s="3">
        <v>5.7000000000000002E-2</v>
      </c>
      <c r="G2981" s="1">
        <v>839</v>
      </c>
      <c r="H2981" s="1">
        <v>157</v>
      </c>
      <c r="I2981" s="1" t="s">
        <v>33</v>
      </c>
      <c r="J2981" s="2">
        <v>1706</v>
      </c>
      <c r="K2981" s="3">
        <v>0.11600000000000001</v>
      </c>
      <c r="L2981" s="1">
        <v>3.4</v>
      </c>
      <c r="M2981" s="1">
        <v>5</v>
      </c>
      <c r="N2981" s="1">
        <v>81.099999999999994</v>
      </c>
      <c r="O2981" s="4">
        <v>5528.8</v>
      </c>
      <c r="P2981" s="3">
        <v>0.22800000000000001</v>
      </c>
      <c r="Q2981" s="3">
        <v>7.2999999999999995E-2</v>
      </c>
      <c r="R2981" s="3">
        <v>0.13300000000000001</v>
      </c>
      <c r="S2981" s="3">
        <v>9.7000000000000003E-2</v>
      </c>
      <c r="T2981" s="1" t="s">
        <v>37</v>
      </c>
      <c r="U2981" s="1" t="s">
        <v>37</v>
      </c>
      <c r="V2981" s="3">
        <v>0.11700000000000001</v>
      </c>
      <c r="W2981" s="1" t="s">
        <v>37</v>
      </c>
    </row>
    <row r="2982" spans="1:23" ht="13" x14ac:dyDescent="0.15">
      <c r="A2982" s="1" t="s">
        <v>1897</v>
      </c>
      <c r="B2982" s="1" t="s">
        <v>1905</v>
      </c>
      <c r="C2982" s="1">
        <v>53035</v>
      </c>
      <c r="D2982" s="2">
        <v>277658</v>
      </c>
      <c r="E2982" s="3">
        <v>0.17599999999999999</v>
      </c>
      <c r="F2982" s="3">
        <v>7.0999999999999994E-2</v>
      </c>
      <c r="G2982" s="2">
        <v>1483</v>
      </c>
      <c r="H2982" s="1">
        <v>205</v>
      </c>
      <c r="I2982" s="1" t="s">
        <v>33</v>
      </c>
      <c r="J2982" s="2">
        <v>1651</v>
      </c>
      <c r="K2982" s="3">
        <v>0.13100000000000001</v>
      </c>
      <c r="L2982" s="1">
        <v>3.9</v>
      </c>
      <c r="M2982" s="1">
        <v>5.5</v>
      </c>
      <c r="N2982" s="1">
        <v>79.5</v>
      </c>
      <c r="O2982" s="4">
        <v>6098.9</v>
      </c>
      <c r="P2982" s="3">
        <v>0.314</v>
      </c>
      <c r="Q2982" s="3">
        <v>7.9000000000000001E-2</v>
      </c>
      <c r="R2982" s="3">
        <v>0.154</v>
      </c>
      <c r="S2982" s="3">
        <v>0.112</v>
      </c>
      <c r="T2982" s="1" t="s">
        <v>37</v>
      </c>
      <c r="U2982" s="1" t="s">
        <v>37</v>
      </c>
      <c r="V2982" s="3">
        <v>0.14299999999999999</v>
      </c>
      <c r="W2982" s="1" t="s">
        <v>37</v>
      </c>
    </row>
    <row r="2983" spans="1:23" ht="13" x14ac:dyDescent="0.15">
      <c r="A2983" s="1" t="s">
        <v>1897</v>
      </c>
      <c r="B2983" s="1" t="s">
        <v>1906</v>
      </c>
      <c r="C2983" s="1">
        <v>53037</v>
      </c>
      <c r="D2983" s="2">
        <v>45508</v>
      </c>
      <c r="E2983" s="3">
        <v>0.42799999999999999</v>
      </c>
      <c r="F2983" s="3">
        <v>8.4000000000000005E-2</v>
      </c>
      <c r="G2983" s="2">
        <v>1978</v>
      </c>
      <c r="H2983" s="1">
        <v>446</v>
      </c>
      <c r="I2983" s="1" t="s">
        <v>33</v>
      </c>
      <c r="J2983" s="2">
        <v>1387</v>
      </c>
      <c r="K2983" s="3">
        <v>0.159</v>
      </c>
      <c r="L2983" s="1">
        <v>4.3</v>
      </c>
      <c r="M2983" s="1">
        <v>5.7</v>
      </c>
      <c r="N2983" s="1">
        <v>79.8</v>
      </c>
      <c r="O2983" s="4">
        <v>5849.2</v>
      </c>
      <c r="P2983" s="3">
        <v>0.31</v>
      </c>
      <c r="Q2983" s="3">
        <v>8.5000000000000006E-2</v>
      </c>
      <c r="R2983" s="3">
        <v>0.193</v>
      </c>
      <c r="S2983" s="3">
        <v>0.128</v>
      </c>
      <c r="T2983" s="1" t="s">
        <v>29</v>
      </c>
      <c r="U2983" s="1" t="s">
        <v>29</v>
      </c>
      <c r="V2983" s="3">
        <v>0.16</v>
      </c>
      <c r="W2983" s="1" t="s">
        <v>29</v>
      </c>
    </row>
    <row r="2984" spans="1:23" ht="13" x14ac:dyDescent="0.15">
      <c r="A2984" s="1" t="s">
        <v>1897</v>
      </c>
      <c r="B2984" s="1" t="s">
        <v>1907</v>
      </c>
      <c r="C2984" s="1">
        <v>53039</v>
      </c>
      <c r="D2984" s="2">
        <v>23589</v>
      </c>
      <c r="E2984" s="3">
        <v>0.79700000000000004</v>
      </c>
      <c r="F2984" s="3">
        <v>9.7000000000000003E-2</v>
      </c>
      <c r="G2984" s="2">
        <v>1778</v>
      </c>
      <c r="H2984" s="1">
        <v>524</v>
      </c>
      <c r="I2984" s="1" t="s">
        <v>33</v>
      </c>
      <c r="J2984" s="2">
        <v>1626</v>
      </c>
      <c r="K2984" s="3">
        <v>0.188</v>
      </c>
      <c r="L2984" s="1">
        <v>4.2</v>
      </c>
      <c r="M2984" s="1">
        <v>5.4</v>
      </c>
      <c r="N2984" s="1">
        <v>79.400000000000006</v>
      </c>
      <c r="O2984" s="4">
        <v>7486.1</v>
      </c>
      <c r="P2984" s="3">
        <v>0.32500000000000001</v>
      </c>
      <c r="Q2984" s="3">
        <v>9.4E-2</v>
      </c>
      <c r="R2984" s="3">
        <v>0.20799999999999999</v>
      </c>
      <c r="S2984" s="3">
        <v>0.14099999999999999</v>
      </c>
      <c r="T2984" s="1" t="s">
        <v>29</v>
      </c>
      <c r="U2984" s="1" t="s">
        <v>29</v>
      </c>
      <c r="V2984" s="3">
        <v>0.17499999999999999</v>
      </c>
      <c r="W2984" s="1" t="s">
        <v>29</v>
      </c>
    </row>
    <row r="2985" spans="1:23" ht="13" x14ac:dyDescent="0.15">
      <c r="A2985" s="1" t="s">
        <v>1897</v>
      </c>
      <c r="B2985" s="1" t="s">
        <v>595</v>
      </c>
      <c r="C2985" s="1">
        <v>53041</v>
      </c>
      <c r="D2985" s="2">
        <v>86154</v>
      </c>
      <c r="E2985" s="3">
        <v>0.60199999999999998</v>
      </c>
      <c r="F2985" s="3">
        <v>0.09</v>
      </c>
      <c r="G2985" s="2">
        <v>2164</v>
      </c>
      <c r="H2985" s="1">
        <v>154</v>
      </c>
      <c r="I2985" s="1" t="s">
        <v>33</v>
      </c>
      <c r="J2985" s="2">
        <v>1917</v>
      </c>
      <c r="K2985" s="3">
        <v>0.189</v>
      </c>
      <c r="L2985" s="1">
        <v>4.9000000000000004</v>
      </c>
      <c r="M2985" s="1">
        <v>5.9</v>
      </c>
      <c r="N2985" s="1">
        <v>75.599999999999994</v>
      </c>
      <c r="O2985" s="4">
        <v>9176.6</v>
      </c>
      <c r="P2985" s="3">
        <v>0.40600000000000003</v>
      </c>
      <c r="Q2985" s="3">
        <v>9.5000000000000001E-2</v>
      </c>
      <c r="R2985" s="3">
        <v>0.20200000000000001</v>
      </c>
      <c r="S2985" s="3">
        <v>0.14199999999999999</v>
      </c>
      <c r="T2985" s="1" t="s">
        <v>29</v>
      </c>
      <c r="U2985" s="1" t="s">
        <v>29</v>
      </c>
      <c r="V2985" s="3">
        <v>0.187</v>
      </c>
      <c r="W2985" s="1" t="s">
        <v>29</v>
      </c>
    </row>
    <row r="2986" spans="1:23" ht="13" x14ac:dyDescent="0.15">
      <c r="A2986" s="1" t="s">
        <v>1897</v>
      </c>
      <c r="B2986" s="1" t="s">
        <v>170</v>
      </c>
      <c r="C2986" s="1">
        <v>53043</v>
      </c>
      <c r="D2986" s="2">
        <v>11738</v>
      </c>
      <c r="E2986" s="3">
        <v>1</v>
      </c>
      <c r="F2986" s="3">
        <v>7.9000000000000001E-2</v>
      </c>
      <c r="G2986" s="2">
        <v>3744</v>
      </c>
      <c r="H2986" s="1">
        <v>652</v>
      </c>
      <c r="I2986" s="1" t="s">
        <v>26</v>
      </c>
      <c r="J2986" s="2">
        <v>2382</v>
      </c>
      <c r="K2986" s="3">
        <v>0.186</v>
      </c>
      <c r="L2986" s="1">
        <v>4.5</v>
      </c>
      <c r="M2986" s="1">
        <v>5.2</v>
      </c>
      <c r="N2986" s="1">
        <v>79.400000000000006</v>
      </c>
      <c r="O2986" s="4">
        <v>7268.5</v>
      </c>
      <c r="P2986" s="3">
        <v>0.34899999999999998</v>
      </c>
      <c r="Q2986" s="3">
        <v>8.8999999999999996E-2</v>
      </c>
      <c r="R2986" s="3">
        <v>0.21</v>
      </c>
      <c r="S2986" s="3">
        <v>0.14000000000000001</v>
      </c>
      <c r="T2986" s="1" t="s">
        <v>37</v>
      </c>
      <c r="U2986" s="1" t="s">
        <v>29</v>
      </c>
      <c r="V2986" s="3">
        <v>0.17599999999999999</v>
      </c>
      <c r="W2986" s="1" t="s">
        <v>29</v>
      </c>
    </row>
    <row r="2987" spans="1:23" ht="13" x14ac:dyDescent="0.15">
      <c r="A2987" s="1" t="s">
        <v>1897</v>
      </c>
      <c r="B2987" s="1" t="s">
        <v>632</v>
      </c>
      <c r="C2987" s="1">
        <v>53045</v>
      </c>
      <c r="D2987" s="2">
        <v>68389</v>
      </c>
      <c r="E2987" s="3">
        <v>0.69499999999999995</v>
      </c>
      <c r="F2987" s="3">
        <v>0.105</v>
      </c>
      <c r="G2987" s="2">
        <v>3756</v>
      </c>
      <c r="H2987" s="1">
        <v>358</v>
      </c>
      <c r="I2987" s="1" t="s">
        <v>26</v>
      </c>
      <c r="J2987" s="2">
        <v>2019</v>
      </c>
      <c r="K2987" s="3">
        <v>0.17399999999999999</v>
      </c>
      <c r="L2987" s="1">
        <v>4.4000000000000004</v>
      </c>
      <c r="M2987" s="1">
        <v>5.7</v>
      </c>
      <c r="N2987" s="1">
        <v>76.599999999999994</v>
      </c>
      <c r="O2987" s="4">
        <v>9816.4</v>
      </c>
      <c r="P2987" s="3">
        <v>0.377</v>
      </c>
      <c r="Q2987" s="3">
        <v>9.0999999999999998E-2</v>
      </c>
      <c r="R2987" s="3">
        <v>0.19700000000000001</v>
      </c>
      <c r="S2987" s="3">
        <v>0.14099999999999999</v>
      </c>
      <c r="T2987" s="1" t="s">
        <v>29</v>
      </c>
      <c r="U2987" s="1" t="s">
        <v>29</v>
      </c>
      <c r="V2987" s="3">
        <v>0.18099999999999999</v>
      </c>
      <c r="W2987" s="1" t="s">
        <v>29</v>
      </c>
    </row>
    <row r="2988" spans="1:23" ht="13" x14ac:dyDescent="0.15">
      <c r="A2988" s="1" t="s">
        <v>1897</v>
      </c>
      <c r="B2988" s="1" t="s">
        <v>1908</v>
      </c>
      <c r="C2988" s="1">
        <v>53047</v>
      </c>
      <c r="D2988" s="2">
        <v>43712</v>
      </c>
      <c r="E2988" s="3">
        <v>0.80600000000000005</v>
      </c>
      <c r="F2988" s="3">
        <v>0.157</v>
      </c>
      <c r="G2988" s="2">
        <v>1218</v>
      </c>
      <c r="H2988" s="1">
        <v>280</v>
      </c>
      <c r="I2988" s="1" t="s">
        <v>33</v>
      </c>
      <c r="J2988" s="2">
        <v>1306</v>
      </c>
      <c r="K2988" s="3">
        <v>0.224</v>
      </c>
      <c r="L2988" s="1">
        <v>5</v>
      </c>
      <c r="M2988" s="1">
        <v>6.1</v>
      </c>
      <c r="N2988" s="1">
        <v>76.099999999999994</v>
      </c>
      <c r="O2988" s="4">
        <v>9893.2000000000007</v>
      </c>
      <c r="P2988" s="3">
        <v>0.38600000000000001</v>
      </c>
      <c r="Q2988" s="3">
        <v>0.109</v>
      </c>
      <c r="R2988" s="3">
        <v>0.23899999999999999</v>
      </c>
      <c r="S2988" s="3">
        <v>0.16500000000000001</v>
      </c>
      <c r="T2988" s="1" t="s">
        <v>30</v>
      </c>
      <c r="U2988" s="1" t="s">
        <v>30</v>
      </c>
      <c r="V2988" s="3">
        <v>0.21299999999999999</v>
      </c>
      <c r="W2988" s="1" t="s">
        <v>30</v>
      </c>
    </row>
    <row r="2989" spans="1:23" ht="13" x14ac:dyDescent="0.15">
      <c r="A2989" s="1" t="s">
        <v>1897</v>
      </c>
      <c r="B2989" s="1" t="s">
        <v>1909</v>
      </c>
      <c r="C2989" s="1">
        <v>53049</v>
      </c>
      <c r="D2989" s="2">
        <v>24200</v>
      </c>
      <c r="E2989" s="3">
        <v>0.629</v>
      </c>
      <c r="F2989" s="3">
        <v>9.9000000000000005E-2</v>
      </c>
      <c r="G2989" s="2">
        <v>4790</v>
      </c>
      <c r="H2989" s="1">
        <v>195</v>
      </c>
      <c r="I2989" s="1" t="s">
        <v>26</v>
      </c>
      <c r="J2989" s="2">
        <v>1800</v>
      </c>
      <c r="K2989" s="3">
        <v>0.187</v>
      </c>
      <c r="L2989" s="1">
        <v>4.8</v>
      </c>
      <c r="M2989" s="1">
        <v>6.3</v>
      </c>
      <c r="N2989" s="1">
        <v>76.099999999999994</v>
      </c>
      <c r="O2989" s="4">
        <v>10076.1</v>
      </c>
      <c r="P2989" s="3">
        <v>0.36499999999999999</v>
      </c>
      <c r="Q2989" s="3">
        <v>9.9000000000000005E-2</v>
      </c>
      <c r="R2989" s="3">
        <v>0.20499999999999999</v>
      </c>
      <c r="S2989" s="3">
        <v>0.156</v>
      </c>
      <c r="T2989" s="1" t="s">
        <v>29</v>
      </c>
      <c r="U2989" s="1" t="s">
        <v>29</v>
      </c>
      <c r="V2989" s="3">
        <v>0.185</v>
      </c>
      <c r="W2989" s="1" t="s">
        <v>29</v>
      </c>
    </row>
    <row r="2990" spans="1:23" ht="13" x14ac:dyDescent="0.15">
      <c r="A2990" s="1" t="s">
        <v>1897</v>
      </c>
      <c r="B2990" s="1" t="s">
        <v>1910</v>
      </c>
      <c r="C2990" s="1">
        <v>53051</v>
      </c>
      <c r="D2990" s="2">
        <v>14361</v>
      </c>
      <c r="E2990" s="3">
        <v>1</v>
      </c>
      <c r="F2990" s="3">
        <v>7.6999999999999999E-2</v>
      </c>
      <c r="G2990" s="2">
        <v>1736</v>
      </c>
      <c r="H2990" s="1">
        <v>299</v>
      </c>
      <c r="I2990" s="1" t="s">
        <v>33</v>
      </c>
      <c r="J2990" s="2">
        <v>1713</v>
      </c>
      <c r="K2990" s="3">
        <v>0.16500000000000001</v>
      </c>
      <c r="L2990" s="1">
        <v>4.5999999999999996</v>
      </c>
      <c r="M2990" s="1">
        <v>6.1</v>
      </c>
      <c r="N2990" s="1">
        <v>72.900000000000006</v>
      </c>
      <c r="O2990" s="4">
        <v>13768.4</v>
      </c>
      <c r="P2990" s="3">
        <v>0.32800000000000001</v>
      </c>
      <c r="Q2990" s="3">
        <v>8.5999999999999993E-2</v>
      </c>
      <c r="R2990" s="3">
        <v>0.184</v>
      </c>
      <c r="S2990" s="3">
        <v>0.154</v>
      </c>
      <c r="T2990" s="1" t="s">
        <v>37</v>
      </c>
      <c r="U2990" s="1" t="s">
        <v>29</v>
      </c>
      <c r="V2990" s="3">
        <v>0.16600000000000001</v>
      </c>
      <c r="W2990" s="1" t="s">
        <v>29</v>
      </c>
    </row>
    <row r="2991" spans="1:23" ht="13" x14ac:dyDescent="0.15">
      <c r="A2991" s="1" t="s">
        <v>1897</v>
      </c>
      <c r="B2991" s="1" t="s">
        <v>480</v>
      </c>
      <c r="C2991" s="1">
        <v>53053</v>
      </c>
      <c r="D2991" s="2">
        <v>928696</v>
      </c>
      <c r="E2991" s="3">
        <v>6.8000000000000005E-2</v>
      </c>
      <c r="F2991" s="3">
        <v>6.6000000000000003E-2</v>
      </c>
      <c r="G2991" s="2">
        <v>1394</v>
      </c>
      <c r="H2991" s="1">
        <v>166</v>
      </c>
      <c r="I2991" s="1" t="s">
        <v>33</v>
      </c>
      <c r="J2991" s="2">
        <v>2352</v>
      </c>
      <c r="K2991" s="3">
        <v>0.16600000000000001</v>
      </c>
      <c r="L2991" s="1">
        <v>4.4000000000000004</v>
      </c>
      <c r="M2991" s="1">
        <v>5.8</v>
      </c>
      <c r="N2991" s="1">
        <v>77.400000000000006</v>
      </c>
      <c r="O2991" s="4">
        <v>7855.1</v>
      </c>
      <c r="P2991" s="3">
        <v>0.35799999999999998</v>
      </c>
      <c r="Q2991" s="3">
        <v>9.1999999999999998E-2</v>
      </c>
      <c r="R2991" s="3">
        <v>0.182</v>
      </c>
      <c r="S2991" s="3">
        <v>0.112</v>
      </c>
      <c r="T2991" s="1" t="s">
        <v>37</v>
      </c>
      <c r="U2991" s="1" t="s">
        <v>29</v>
      </c>
      <c r="V2991" s="3">
        <v>0.16300000000000001</v>
      </c>
      <c r="W2991" s="1" t="s">
        <v>29</v>
      </c>
    </row>
    <row r="2992" spans="1:23" ht="13" x14ac:dyDescent="0.15">
      <c r="A2992" s="1" t="s">
        <v>1897</v>
      </c>
      <c r="B2992" s="1" t="s">
        <v>321</v>
      </c>
      <c r="C2992" s="1">
        <v>53055</v>
      </c>
      <c r="D2992" s="2">
        <v>18566</v>
      </c>
      <c r="E2992" s="3">
        <v>0.80100000000000005</v>
      </c>
      <c r="F2992" s="3">
        <v>9.9000000000000005E-2</v>
      </c>
      <c r="G2992" s="2">
        <v>1546</v>
      </c>
      <c r="H2992" s="1">
        <v>224</v>
      </c>
      <c r="I2992" s="1" t="s">
        <v>33</v>
      </c>
      <c r="J2992" s="1">
        <v>847</v>
      </c>
      <c r="K2992" s="3">
        <v>0.13500000000000001</v>
      </c>
      <c r="L2992" s="1">
        <v>3.6</v>
      </c>
      <c r="M2992" s="1">
        <v>5</v>
      </c>
      <c r="N2992" s="1">
        <v>87.4</v>
      </c>
      <c r="O2992" s="4">
        <v>3315.3</v>
      </c>
      <c r="P2992" s="3">
        <v>0.25900000000000001</v>
      </c>
      <c r="Q2992" s="3">
        <v>7.4999999999999997E-2</v>
      </c>
      <c r="R2992" s="3">
        <v>0.14599999999999999</v>
      </c>
      <c r="S2992" s="3">
        <v>0.112</v>
      </c>
      <c r="T2992" s="1" t="s">
        <v>29</v>
      </c>
      <c r="U2992" s="1" t="s">
        <v>37</v>
      </c>
      <c r="V2992" s="3">
        <v>0.13800000000000001</v>
      </c>
      <c r="W2992" s="1" t="s">
        <v>37</v>
      </c>
    </row>
    <row r="2993" spans="1:23" ht="13" x14ac:dyDescent="0.15">
      <c r="A2993" s="1" t="s">
        <v>1897</v>
      </c>
      <c r="B2993" s="1" t="s">
        <v>1911</v>
      </c>
      <c r="C2993" s="1">
        <v>53057</v>
      </c>
      <c r="D2993" s="2">
        <v>131417</v>
      </c>
      <c r="E2993" s="3">
        <v>0.34100000000000003</v>
      </c>
      <c r="F2993" s="3">
        <v>8.5000000000000006E-2</v>
      </c>
      <c r="G2993" s="2">
        <v>1221</v>
      </c>
      <c r="H2993" s="1">
        <v>176</v>
      </c>
      <c r="I2993" s="1" t="s">
        <v>33</v>
      </c>
      <c r="J2993" s="2">
        <v>2039</v>
      </c>
      <c r="K2993" s="3">
        <v>0.154</v>
      </c>
      <c r="L2993" s="1">
        <v>4.2</v>
      </c>
      <c r="M2993" s="1">
        <v>5.6</v>
      </c>
      <c r="N2993" s="1">
        <v>78.5</v>
      </c>
      <c r="O2993" s="4">
        <v>6898.4</v>
      </c>
      <c r="P2993" s="3">
        <v>0.36799999999999999</v>
      </c>
      <c r="Q2993" s="3">
        <v>8.4000000000000005E-2</v>
      </c>
      <c r="R2993" s="3">
        <v>0.17899999999999999</v>
      </c>
      <c r="S2993" s="3">
        <v>0.129</v>
      </c>
      <c r="T2993" s="1" t="s">
        <v>29</v>
      </c>
      <c r="U2993" s="1" t="s">
        <v>29</v>
      </c>
      <c r="V2993" s="3">
        <v>0.16700000000000001</v>
      </c>
      <c r="W2993" s="1" t="s">
        <v>29</v>
      </c>
    </row>
    <row r="2994" spans="1:23" ht="13" x14ac:dyDescent="0.15">
      <c r="A2994" s="1" t="s">
        <v>1897</v>
      </c>
      <c r="B2994" s="1" t="s">
        <v>1912</v>
      </c>
      <c r="C2994" s="1">
        <v>53059</v>
      </c>
      <c r="D2994" s="2">
        <v>12640</v>
      </c>
      <c r="E2994" s="3">
        <v>1</v>
      </c>
      <c r="F2994" s="3">
        <v>6.8000000000000005E-2</v>
      </c>
      <c r="H2994" s="1">
        <v>575</v>
      </c>
      <c r="I2994" s="1" t="s">
        <v>33</v>
      </c>
      <c r="J2994" s="2">
        <v>2127</v>
      </c>
      <c r="K2994" s="3">
        <v>0.16200000000000001</v>
      </c>
      <c r="L2994" s="1">
        <v>4.7</v>
      </c>
      <c r="M2994" s="1">
        <v>6</v>
      </c>
      <c r="N2994" s="1">
        <v>82.5</v>
      </c>
      <c r="O2994" s="4">
        <v>5865.8</v>
      </c>
      <c r="P2994" s="3">
        <v>0.35799999999999998</v>
      </c>
      <c r="Q2994" s="3">
        <v>8.5000000000000006E-2</v>
      </c>
      <c r="R2994" s="3">
        <v>0.16400000000000001</v>
      </c>
      <c r="S2994" s="3">
        <v>0.111</v>
      </c>
      <c r="T2994" s="1" t="s">
        <v>37</v>
      </c>
      <c r="U2994" s="1" t="s">
        <v>29</v>
      </c>
      <c r="V2994" s="3">
        <v>0.158</v>
      </c>
      <c r="W2994" s="1" t="s">
        <v>29</v>
      </c>
    </row>
    <row r="2995" spans="1:23" ht="13" x14ac:dyDescent="0.15">
      <c r="A2995" s="1" t="s">
        <v>1897</v>
      </c>
      <c r="B2995" s="1" t="s">
        <v>1913</v>
      </c>
      <c r="C2995" s="1">
        <v>53061</v>
      </c>
      <c r="D2995" s="2">
        <v>844761</v>
      </c>
      <c r="E2995" s="3">
        <v>0.11799999999999999</v>
      </c>
      <c r="F2995" s="3">
        <v>6.7000000000000004E-2</v>
      </c>
      <c r="G2995" s="2">
        <v>1873</v>
      </c>
      <c r="H2995" s="1">
        <v>216</v>
      </c>
      <c r="I2995" s="1" t="s">
        <v>33</v>
      </c>
      <c r="J2995" s="2">
        <v>1868</v>
      </c>
      <c r="K2995" s="3">
        <v>0.14799999999999999</v>
      </c>
      <c r="L2995" s="1">
        <v>3.9</v>
      </c>
      <c r="M2995" s="1">
        <v>5.2</v>
      </c>
      <c r="N2995" s="1">
        <v>79.3</v>
      </c>
      <c r="O2995" s="4">
        <v>6059.2</v>
      </c>
      <c r="P2995" s="3">
        <v>0.32900000000000001</v>
      </c>
      <c r="Q2995" s="3">
        <v>9.4E-2</v>
      </c>
      <c r="R2995" s="3">
        <v>0.17399999999999999</v>
      </c>
      <c r="S2995" s="3">
        <v>9.7000000000000003E-2</v>
      </c>
      <c r="T2995" s="1" t="s">
        <v>37</v>
      </c>
      <c r="U2995" s="1" t="s">
        <v>37</v>
      </c>
      <c r="V2995" s="3">
        <v>0.152</v>
      </c>
      <c r="W2995" s="1" t="s">
        <v>29</v>
      </c>
    </row>
    <row r="2996" spans="1:23" ht="13" x14ac:dyDescent="0.15">
      <c r="A2996" s="1" t="s">
        <v>1897</v>
      </c>
      <c r="B2996" s="1" t="s">
        <v>1914</v>
      </c>
      <c r="C2996" s="1">
        <v>53063</v>
      </c>
      <c r="D2996" s="2">
        <v>551455</v>
      </c>
      <c r="E2996" s="3">
        <v>0.14599999999999999</v>
      </c>
      <c r="F2996" s="3">
        <v>6.2E-2</v>
      </c>
      <c r="G2996" s="2">
        <v>1150</v>
      </c>
      <c r="H2996" s="1">
        <v>158</v>
      </c>
      <c r="I2996" s="1" t="s">
        <v>33</v>
      </c>
      <c r="J2996" s="2">
        <v>1642</v>
      </c>
      <c r="K2996" s="3">
        <v>0.16400000000000001</v>
      </c>
      <c r="L2996" s="1">
        <v>4.5</v>
      </c>
      <c r="M2996" s="1">
        <v>6</v>
      </c>
      <c r="N2996" s="1">
        <v>76.900000000000006</v>
      </c>
      <c r="O2996" s="4">
        <v>8069.8</v>
      </c>
      <c r="P2996" s="3">
        <v>0.34</v>
      </c>
      <c r="Q2996" s="3">
        <v>9.1999999999999998E-2</v>
      </c>
      <c r="R2996" s="3">
        <v>0.20399999999999999</v>
      </c>
      <c r="S2996" s="3">
        <v>0.13100000000000001</v>
      </c>
      <c r="T2996" s="1" t="s">
        <v>37</v>
      </c>
      <c r="U2996" s="1" t="s">
        <v>29</v>
      </c>
      <c r="V2996" s="3">
        <v>0.16500000000000001</v>
      </c>
      <c r="W2996" s="1" t="s">
        <v>29</v>
      </c>
    </row>
    <row r="2997" spans="1:23" ht="13" x14ac:dyDescent="0.15">
      <c r="A2997" s="1" t="s">
        <v>1897</v>
      </c>
      <c r="B2997" s="1" t="s">
        <v>756</v>
      </c>
      <c r="C2997" s="1">
        <v>53065</v>
      </c>
      <c r="D2997" s="2">
        <v>48837</v>
      </c>
      <c r="E2997" s="3">
        <v>0.89100000000000001</v>
      </c>
      <c r="F2997" s="3">
        <v>7.8E-2</v>
      </c>
      <c r="G2997" s="2">
        <v>1437</v>
      </c>
      <c r="H2997" s="1">
        <v>208</v>
      </c>
      <c r="I2997" s="1" t="s">
        <v>33</v>
      </c>
      <c r="J2997" s="2">
        <v>1179</v>
      </c>
      <c r="K2997" s="3">
        <v>0.17399999999999999</v>
      </c>
      <c r="L2997" s="1">
        <v>4.7</v>
      </c>
      <c r="M2997" s="1">
        <v>5.5</v>
      </c>
      <c r="N2997" s="1">
        <v>76.900000000000006</v>
      </c>
      <c r="O2997" s="4">
        <v>9095.2000000000007</v>
      </c>
      <c r="P2997" s="3">
        <v>0.32200000000000001</v>
      </c>
      <c r="Q2997" s="3">
        <v>0.09</v>
      </c>
      <c r="R2997" s="3">
        <v>0.17899999999999999</v>
      </c>
      <c r="S2997" s="3">
        <v>0.14799999999999999</v>
      </c>
      <c r="T2997" s="1" t="s">
        <v>37</v>
      </c>
      <c r="U2997" s="1" t="s">
        <v>29</v>
      </c>
      <c r="V2997" s="3">
        <v>0.16500000000000001</v>
      </c>
      <c r="W2997" s="1" t="s">
        <v>29</v>
      </c>
    </row>
    <row r="2998" spans="1:23" ht="13" x14ac:dyDescent="0.15">
      <c r="A2998" s="1" t="s">
        <v>1897</v>
      </c>
      <c r="B2998" s="1" t="s">
        <v>1307</v>
      </c>
      <c r="C2998" s="1">
        <v>53067</v>
      </c>
      <c r="D2998" s="2">
        <v>299003</v>
      </c>
      <c r="E2998" s="3">
        <v>0.21299999999999999</v>
      </c>
      <c r="F2998" s="3">
        <v>6.7000000000000004E-2</v>
      </c>
      <c r="G2998" s="2">
        <v>1146</v>
      </c>
      <c r="H2998" s="1">
        <v>176</v>
      </c>
      <c r="I2998" s="1" t="s">
        <v>33</v>
      </c>
      <c r="J2998" s="2">
        <v>1707</v>
      </c>
      <c r="K2998" s="3">
        <v>0.14399999999999999</v>
      </c>
      <c r="L2998" s="1">
        <v>4.4000000000000004</v>
      </c>
      <c r="M2998" s="1">
        <v>5.8</v>
      </c>
      <c r="N2998" s="1">
        <v>78.3</v>
      </c>
      <c r="O2998" s="4">
        <v>7249.4</v>
      </c>
      <c r="P2998" s="3">
        <v>0.33600000000000002</v>
      </c>
      <c r="Q2998" s="3">
        <v>0.09</v>
      </c>
      <c r="R2998" s="3">
        <v>0.156</v>
      </c>
      <c r="S2998" s="3">
        <v>0.11600000000000001</v>
      </c>
      <c r="T2998" s="1" t="s">
        <v>37</v>
      </c>
      <c r="U2998" s="1" t="s">
        <v>37</v>
      </c>
      <c r="V2998" s="3">
        <v>0.152</v>
      </c>
      <c r="W2998" s="1" t="s">
        <v>29</v>
      </c>
    </row>
    <row r="2999" spans="1:23" ht="13" x14ac:dyDescent="0.15">
      <c r="A2999" s="1" t="s">
        <v>1897</v>
      </c>
      <c r="B2999" s="1" t="s">
        <v>1915</v>
      </c>
      <c r="C2999" s="1">
        <v>53069</v>
      </c>
      <c r="D2999" s="2">
        <v>4765</v>
      </c>
      <c r="E2999" s="3">
        <v>1</v>
      </c>
      <c r="F2999" s="3">
        <v>9.2999999999999999E-2</v>
      </c>
      <c r="H2999" s="1">
        <v>367</v>
      </c>
      <c r="I2999" s="1" t="s">
        <v>33</v>
      </c>
      <c r="J2999" s="2">
        <v>2481</v>
      </c>
      <c r="K2999" s="3">
        <v>0.17199999999999999</v>
      </c>
      <c r="L2999" s="1">
        <v>4.5999999999999996</v>
      </c>
      <c r="M2999" s="1">
        <v>5.9</v>
      </c>
      <c r="N2999" s="1">
        <v>79.599999999999994</v>
      </c>
      <c r="O2999" s="4">
        <v>6037.1</v>
      </c>
      <c r="P2999" s="3">
        <v>0.40300000000000002</v>
      </c>
      <c r="Q2999" s="3">
        <v>8.8999999999999996E-2</v>
      </c>
      <c r="R2999" s="3">
        <v>0.193</v>
      </c>
      <c r="S2999" s="3">
        <v>0.15</v>
      </c>
      <c r="T2999" s="1" t="s">
        <v>29</v>
      </c>
      <c r="U2999" s="1" t="s">
        <v>29</v>
      </c>
      <c r="V2999" s="3">
        <v>0.183</v>
      </c>
      <c r="W2999" s="1" t="s">
        <v>29</v>
      </c>
    </row>
    <row r="3000" spans="1:23" ht="13" x14ac:dyDescent="0.15">
      <c r="A3000" s="1" t="s">
        <v>1897</v>
      </c>
      <c r="B3000" s="1" t="s">
        <v>1916</v>
      </c>
      <c r="C3000" s="1">
        <v>53071</v>
      </c>
      <c r="D3000" s="2">
        <v>61568</v>
      </c>
      <c r="E3000" s="3">
        <v>0.20300000000000001</v>
      </c>
      <c r="F3000" s="3">
        <v>8.5000000000000006E-2</v>
      </c>
      <c r="G3000" s="1">
        <v>995</v>
      </c>
      <c r="H3000" s="1">
        <v>257</v>
      </c>
      <c r="I3000" s="1" t="s">
        <v>33</v>
      </c>
      <c r="J3000" s="2">
        <v>1922</v>
      </c>
      <c r="K3000" s="3">
        <v>0.18099999999999999</v>
      </c>
      <c r="L3000" s="1">
        <v>4.2</v>
      </c>
      <c r="M3000" s="1">
        <v>5.6</v>
      </c>
      <c r="N3000" s="1">
        <v>77.7</v>
      </c>
      <c r="O3000" s="4">
        <v>7866.6</v>
      </c>
      <c r="P3000" s="3">
        <v>0.32700000000000001</v>
      </c>
      <c r="Q3000" s="3">
        <v>9.6000000000000002E-2</v>
      </c>
      <c r="R3000" s="3">
        <v>0.18</v>
      </c>
      <c r="S3000" s="3">
        <v>0.126</v>
      </c>
      <c r="T3000" s="1" t="s">
        <v>29</v>
      </c>
      <c r="U3000" s="1" t="s">
        <v>29</v>
      </c>
      <c r="V3000" s="3">
        <v>0.16600000000000001</v>
      </c>
      <c r="W3000" s="1" t="s">
        <v>29</v>
      </c>
    </row>
    <row r="3001" spans="1:23" ht="13" x14ac:dyDescent="0.15">
      <c r="A3001" s="1" t="s">
        <v>1897</v>
      </c>
      <c r="B3001" s="1" t="s">
        <v>1917</v>
      </c>
      <c r="C3001" s="1">
        <v>53073</v>
      </c>
      <c r="D3001" s="2">
        <v>231919</v>
      </c>
      <c r="E3001" s="3">
        <v>0.28599999999999998</v>
      </c>
      <c r="F3001" s="3">
        <v>7.8E-2</v>
      </c>
      <c r="G3001" s="2">
        <v>1064</v>
      </c>
      <c r="H3001" s="1">
        <v>158</v>
      </c>
      <c r="I3001" s="1" t="s">
        <v>33</v>
      </c>
      <c r="J3001" s="2">
        <v>2021</v>
      </c>
      <c r="K3001" s="3">
        <v>0.15</v>
      </c>
      <c r="L3001" s="1">
        <v>4.2</v>
      </c>
      <c r="M3001" s="1">
        <v>6</v>
      </c>
      <c r="N3001" s="1">
        <v>79.599999999999994</v>
      </c>
      <c r="O3001" s="4">
        <v>6158.7</v>
      </c>
      <c r="P3001" s="3">
        <v>0.28199999999999997</v>
      </c>
      <c r="Q3001" s="3">
        <v>8.7999999999999995E-2</v>
      </c>
      <c r="R3001" s="3">
        <v>0.156</v>
      </c>
      <c r="S3001" s="3">
        <v>0.125</v>
      </c>
      <c r="T3001" s="1" t="s">
        <v>37</v>
      </c>
      <c r="U3001" s="1" t="s">
        <v>29</v>
      </c>
      <c r="V3001" s="3">
        <v>0.14599999999999999</v>
      </c>
      <c r="W3001" s="1" t="s">
        <v>37</v>
      </c>
    </row>
    <row r="3002" spans="1:23" ht="13" x14ac:dyDescent="0.15">
      <c r="A3002" s="1" t="s">
        <v>1897</v>
      </c>
      <c r="B3002" s="1" t="s">
        <v>1918</v>
      </c>
      <c r="C3002" s="1">
        <v>53075</v>
      </c>
      <c r="D3002" s="2">
        <v>48012</v>
      </c>
      <c r="E3002" s="3">
        <v>0.31900000000000001</v>
      </c>
      <c r="F3002" s="3">
        <v>6.7000000000000004E-2</v>
      </c>
      <c r="G3002" s="2">
        <v>1451</v>
      </c>
      <c r="H3002" s="1">
        <v>505</v>
      </c>
      <c r="I3002" s="1" t="s">
        <v>33</v>
      </c>
      <c r="J3002" s="2">
        <v>1601</v>
      </c>
      <c r="K3002" s="3">
        <v>0.186</v>
      </c>
      <c r="L3002" s="1">
        <v>4.7</v>
      </c>
      <c r="M3002" s="1">
        <v>6</v>
      </c>
      <c r="N3002" s="1">
        <v>78.099999999999994</v>
      </c>
      <c r="O3002" s="4">
        <v>5805.1</v>
      </c>
      <c r="P3002" s="3">
        <v>0.312</v>
      </c>
      <c r="Q3002" s="3">
        <v>0.109</v>
      </c>
      <c r="R3002" s="3">
        <v>0.20699999999999999</v>
      </c>
      <c r="S3002" s="3">
        <v>0.13800000000000001</v>
      </c>
      <c r="T3002" s="1" t="s">
        <v>37</v>
      </c>
      <c r="U3002" s="1" t="s">
        <v>29</v>
      </c>
      <c r="V3002" s="3">
        <v>0.17</v>
      </c>
      <c r="W3002" s="1" t="s">
        <v>29</v>
      </c>
    </row>
    <row r="3003" spans="1:23" ht="13" x14ac:dyDescent="0.15">
      <c r="A3003" s="1" t="s">
        <v>1897</v>
      </c>
      <c r="B3003" s="1" t="s">
        <v>1919</v>
      </c>
      <c r="C3003" s="1">
        <v>53077</v>
      </c>
      <c r="D3003" s="2">
        <v>256643</v>
      </c>
      <c r="E3003" s="3">
        <v>0.30399999999999999</v>
      </c>
      <c r="F3003" s="3">
        <v>0.13900000000000001</v>
      </c>
      <c r="G3003" s="2">
        <v>1620</v>
      </c>
      <c r="H3003" s="1">
        <v>245</v>
      </c>
      <c r="I3003" s="1" t="s">
        <v>33</v>
      </c>
      <c r="J3003" s="2">
        <v>2463</v>
      </c>
      <c r="K3003" s="3">
        <v>0.25800000000000001</v>
      </c>
      <c r="L3003" s="1">
        <v>4.9000000000000004</v>
      </c>
      <c r="M3003" s="1">
        <v>5.7</v>
      </c>
      <c r="N3003" s="1">
        <v>75</v>
      </c>
      <c r="O3003" s="4">
        <v>10200.799999999999</v>
      </c>
      <c r="P3003" s="3">
        <v>0.42</v>
      </c>
      <c r="Q3003" s="3">
        <v>0.12</v>
      </c>
      <c r="R3003" s="3">
        <v>0.29099999999999998</v>
      </c>
      <c r="S3003" s="3">
        <v>0.151</v>
      </c>
      <c r="T3003" s="1" t="s">
        <v>30</v>
      </c>
      <c r="U3003" s="1" t="s">
        <v>28</v>
      </c>
      <c r="V3003" s="3">
        <v>0.23</v>
      </c>
      <c r="W3003" s="1" t="s">
        <v>30</v>
      </c>
    </row>
    <row r="3004" spans="1:23" ht="13" x14ac:dyDescent="0.15">
      <c r="A3004" s="1" t="s">
        <v>1920</v>
      </c>
      <c r="B3004" s="1" t="s">
        <v>272</v>
      </c>
      <c r="C3004" s="1">
        <v>55001</v>
      </c>
      <c r="D3004" s="2">
        <v>21449</v>
      </c>
      <c r="E3004" s="3">
        <v>1</v>
      </c>
      <c r="F3004" s="3">
        <v>8.5000000000000006E-2</v>
      </c>
      <c r="G3004" s="2">
        <v>10438</v>
      </c>
      <c r="H3004" s="2">
        <v>1341</v>
      </c>
      <c r="I3004" s="1" t="s">
        <v>26</v>
      </c>
      <c r="J3004" s="2">
        <v>1236</v>
      </c>
      <c r="K3004" s="3">
        <v>0.17100000000000001</v>
      </c>
      <c r="L3004" s="1">
        <v>4.5</v>
      </c>
      <c r="M3004" s="1">
        <v>5.5</v>
      </c>
      <c r="N3004" s="1">
        <v>75.900000000000006</v>
      </c>
      <c r="O3004" s="4">
        <v>11056.4</v>
      </c>
      <c r="P3004" s="3">
        <v>0.38600000000000001</v>
      </c>
      <c r="Q3004" s="3">
        <v>0.10100000000000001</v>
      </c>
      <c r="R3004" s="3">
        <v>0.23699999999999999</v>
      </c>
      <c r="S3004" s="3">
        <v>0.14000000000000001</v>
      </c>
      <c r="T3004" s="1" t="s">
        <v>29</v>
      </c>
      <c r="U3004" s="1" t="s">
        <v>29</v>
      </c>
      <c r="V3004" s="3">
        <v>0.187</v>
      </c>
      <c r="W3004" s="1" t="s">
        <v>29</v>
      </c>
    </row>
    <row r="3005" spans="1:23" ht="13" x14ac:dyDescent="0.15">
      <c r="A3005" s="1" t="s">
        <v>1920</v>
      </c>
      <c r="B3005" s="1" t="s">
        <v>1397</v>
      </c>
      <c r="C3005" s="1">
        <v>55003</v>
      </c>
      <c r="D3005" s="2">
        <v>16079</v>
      </c>
      <c r="E3005" s="3">
        <v>0.54900000000000004</v>
      </c>
      <c r="F3005" s="3">
        <v>7.3999999999999996E-2</v>
      </c>
      <c r="G3005" s="1">
        <v>575</v>
      </c>
      <c r="H3005" s="1">
        <v>244</v>
      </c>
      <c r="I3005" s="1" t="s">
        <v>33</v>
      </c>
      <c r="J3005" s="2">
        <v>1003</v>
      </c>
      <c r="K3005" s="3">
        <v>0.193</v>
      </c>
      <c r="L3005" s="1">
        <v>4.5999999999999996</v>
      </c>
      <c r="M3005" s="1">
        <v>5.7</v>
      </c>
      <c r="N3005" s="1">
        <v>74</v>
      </c>
      <c r="O3005" s="4">
        <v>12409.8</v>
      </c>
      <c r="P3005" s="3">
        <v>0.38</v>
      </c>
      <c r="Q3005" s="3">
        <v>0.105</v>
      </c>
      <c r="R3005" s="3">
        <v>0.23499999999999999</v>
      </c>
      <c r="S3005" s="3">
        <v>0.14000000000000001</v>
      </c>
      <c r="T3005" s="1" t="s">
        <v>37</v>
      </c>
      <c r="U3005" s="1" t="s">
        <v>29</v>
      </c>
      <c r="V3005" s="3">
        <v>0.188</v>
      </c>
      <c r="W3005" s="1" t="s">
        <v>29</v>
      </c>
    </row>
    <row r="3006" spans="1:23" ht="13" x14ac:dyDescent="0.15">
      <c r="A3006" s="1" t="s">
        <v>1920</v>
      </c>
      <c r="B3006" s="1" t="s">
        <v>1921</v>
      </c>
      <c r="C3006" s="1">
        <v>55005</v>
      </c>
      <c r="D3006" s="2">
        <v>46833</v>
      </c>
      <c r="E3006" s="3">
        <v>0.78300000000000003</v>
      </c>
      <c r="F3006" s="3">
        <v>7.4999999999999997E-2</v>
      </c>
      <c r="G3006" s="1">
        <v>994</v>
      </c>
      <c r="H3006" s="1">
        <v>976</v>
      </c>
      <c r="I3006" s="1" t="s">
        <v>33</v>
      </c>
      <c r="J3006" s="2">
        <v>2871</v>
      </c>
      <c r="K3006" s="3">
        <v>0.17199999999999999</v>
      </c>
      <c r="L3006" s="1">
        <v>4.2</v>
      </c>
      <c r="M3006" s="1">
        <v>5.5</v>
      </c>
      <c r="N3006" s="1">
        <v>77.599999999999994</v>
      </c>
      <c r="O3006" s="4">
        <v>7672.8</v>
      </c>
      <c r="P3006" s="3">
        <v>0.39400000000000002</v>
      </c>
      <c r="Q3006" s="3">
        <v>9.2999999999999999E-2</v>
      </c>
      <c r="R3006" s="3">
        <v>0.23300000000000001</v>
      </c>
      <c r="S3006" s="3">
        <v>0.115</v>
      </c>
      <c r="T3006" s="1" t="s">
        <v>37</v>
      </c>
      <c r="U3006" s="1" t="s">
        <v>29</v>
      </c>
      <c r="V3006" s="3">
        <v>0.18</v>
      </c>
      <c r="W3006" s="1" t="s">
        <v>29</v>
      </c>
    </row>
    <row r="3007" spans="1:23" ht="13" x14ac:dyDescent="0.15">
      <c r="A3007" s="1" t="s">
        <v>1920</v>
      </c>
      <c r="B3007" s="1" t="s">
        <v>1922</v>
      </c>
      <c r="C3007" s="1">
        <v>55007</v>
      </c>
      <c r="D3007" s="2">
        <v>16769</v>
      </c>
      <c r="E3007" s="3">
        <v>1</v>
      </c>
      <c r="F3007" s="3">
        <v>8.1000000000000003E-2</v>
      </c>
      <c r="G3007" s="2">
        <v>2331</v>
      </c>
      <c r="H3007" s="1">
        <v>419</v>
      </c>
      <c r="I3007" s="1" t="s">
        <v>33</v>
      </c>
      <c r="J3007" s="2">
        <v>1168</v>
      </c>
      <c r="K3007" s="3">
        <v>0.14699999999999999</v>
      </c>
      <c r="L3007" s="1">
        <v>3.9</v>
      </c>
      <c r="M3007" s="1">
        <v>5.6</v>
      </c>
      <c r="N3007" s="1">
        <v>79.400000000000006</v>
      </c>
      <c r="O3007" s="4">
        <v>7971.2</v>
      </c>
      <c r="P3007" s="3">
        <v>0.375</v>
      </c>
      <c r="Q3007" s="3">
        <v>8.7999999999999995E-2</v>
      </c>
      <c r="R3007" s="3">
        <v>0.20200000000000001</v>
      </c>
      <c r="S3007" s="3">
        <v>0.12</v>
      </c>
      <c r="T3007" s="1" t="s">
        <v>29</v>
      </c>
      <c r="U3007" s="1" t="s">
        <v>37</v>
      </c>
      <c r="V3007" s="3">
        <v>0.16900000000000001</v>
      </c>
      <c r="W3007" s="1" t="s">
        <v>29</v>
      </c>
    </row>
    <row r="3008" spans="1:23" ht="13" x14ac:dyDescent="0.15">
      <c r="A3008" s="1" t="s">
        <v>1920</v>
      </c>
      <c r="B3008" s="1" t="s">
        <v>609</v>
      </c>
      <c r="C3008" s="1">
        <v>55009</v>
      </c>
      <c r="D3008" s="2">
        <v>271417</v>
      </c>
      <c r="E3008" s="3">
        <v>0.16600000000000001</v>
      </c>
      <c r="F3008" s="3">
        <v>6.6000000000000003E-2</v>
      </c>
      <c r="G3008" s="2">
        <v>1442</v>
      </c>
      <c r="H3008" s="1">
        <v>382</v>
      </c>
      <c r="I3008" s="1" t="s">
        <v>33</v>
      </c>
      <c r="J3008" s="2">
        <v>1624</v>
      </c>
      <c r="K3008" s="3">
        <v>0.153</v>
      </c>
      <c r="L3008" s="1">
        <v>3.9</v>
      </c>
      <c r="M3008" s="1">
        <v>5.0999999999999996</v>
      </c>
      <c r="N3008" s="1">
        <v>78.7</v>
      </c>
      <c r="O3008" s="4">
        <v>6167.5</v>
      </c>
      <c r="P3008" s="3">
        <v>0.36599999999999999</v>
      </c>
      <c r="Q3008" s="3">
        <v>8.8999999999999996E-2</v>
      </c>
      <c r="R3008" s="3">
        <v>0.219</v>
      </c>
      <c r="S3008" s="3">
        <v>0.104</v>
      </c>
      <c r="T3008" s="1" t="s">
        <v>37</v>
      </c>
      <c r="U3008" s="1" t="s">
        <v>29</v>
      </c>
      <c r="V3008" s="3">
        <v>0.16600000000000001</v>
      </c>
      <c r="W3008" s="1" t="s">
        <v>29</v>
      </c>
    </row>
    <row r="3009" spans="1:23" ht="13" x14ac:dyDescent="0.15">
      <c r="A3009" s="1" t="s">
        <v>1920</v>
      </c>
      <c r="B3009" s="1" t="s">
        <v>1272</v>
      </c>
      <c r="C3009" s="1">
        <v>55011</v>
      </c>
      <c r="D3009" s="2">
        <v>13419</v>
      </c>
      <c r="E3009" s="3">
        <v>1</v>
      </c>
      <c r="F3009" s="3">
        <v>6.4000000000000001E-2</v>
      </c>
      <c r="G3009" s="2">
        <v>4434</v>
      </c>
      <c r="H3009" s="2">
        <v>6710</v>
      </c>
      <c r="I3009" s="1" t="s">
        <v>26</v>
      </c>
      <c r="J3009" s="2">
        <v>2343</v>
      </c>
      <c r="K3009" s="3">
        <v>0.14699999999999999</v>
      </c>
      <c r="L3009" s="1">
        <v>3.9</v>
      </c>
      <c r="M3009" s="1">
        <v>5.6</v>
      </c>
      <c r="N3009" s="1">
        <v>81.7</v>
      </c>
      <c r="O3009" s="4">
        <v>5032.6000000000004</v>
      </c>
      <c r="P3009" s="3">
        <v>0.40100000000000002</v>
      </c>
      <c r="Q3009" s="3">
        <v>8.5000000000000006E-2</v>
      </c>
      <c r="R3009" s="3">
        <v>0.20699999999999999</v>
      </c>
      <c r="S3009" s="3">
        <v>0.107</v>
      </c>
      <c r="T3009" s="1" t="s">
        <v>37</v>
      </c>
      <c r="U3009" s="1" t="s">
        <v>37</v>
      </c>
      <c r="V3009" s="3">
        <v>0.16800000000000001</v>
      </c>
      <c r="W3009" s="1" t="s">
        <v>29</v>
      </c>
    </row>
    <row r="3010" spans="1:23" ht="13" x14ac:dyDescent="0.15">
      <c r="A3010" s="1" t="s">
        <v>1920</v>
      </c>
      <c r="B3010" s="1" t="s">
        <v>1923</v>
      </c>
      <c r="C3010" s="1">
        <v>55013</v>
      </c>
      <c r="D3010" s="2">
        <v>17092</v>
      </c>
      <c r="E3010" s="3">
        <v>1</v>
      </c>
      <c r="F3010" s="3">
        <v>7.4999999999999997E-2</v>
      </c>
      <c r="G3010" s="2">
        <v>5581</v>
      </c>
      <c r="H3010" s="1">
        <v>900</v>
      </c>
      <c r="I3010" s="1" t="s">
        <v>26</v>
      </c>
      <c r="J3010" s="2">
        <v>2152</v>
      </c>
      <c r="K3010" s="3">
        <v>0.18099999999999999</v>
      </c>
      <c r="L3010" s="1">
        <v>4.3</v>
      </c>
      <c r="M3010" s="1">
        <v>5.5</v>
      </c>
      <c r="N3010" s="1">
        <v>79.2</v>
      </c>
      <c r="O3010" s="4">
        <v>8122.1</v>
      </c>
      <c r="P3010" s="3">
        <v>0.43099999999999999</v>
      </c>
      <c r="Q3010" s="3">
        <v>9.7000000000000003E-2</v>
      </c>
      <c r="R3010" s="3">
        <v>0.23799999999999999</v>
      </c>
      <c r="S3010" s="3">
        <v>0.124</v>
      </c>
      <c r="T3010" s="1" t="s">
        <v>37</v>
      </c>
      <c r="U3010" s="1" t="s">
        <v>29</v>
      </c>
      <c r="V3010" s="3">
        <v>0.191</v>
      </c>
      <c r="W3010" s="1" t="s">
        <v>29</v>
      </c>
    </row>
    <row r="3011" spans="1:23" ht="13" x14ac:dyDescent="0.15">
      <c r="A3011" s="1" t="s">
        <v>1920</v>
      </c>
      <c r="B3011" s="1" t="s">
        <v>1924</v>
      </c>
      <c r="C3011" s="1">
        <v>55015</v>
      </c>
      <c r="D3011" s="2">
        <v>53199</v>
      </c>
      <c r="E3011" s="3">
        <v>0.52600000000000002</v>
      </c>
      <c r="F3011" s="3">
        <v>4.2000000000000003E-2</v>
      </c>
      <c r="G3011" s="2">
        <v>6567</v>
      </c>
      <c r="H3011" s="2">
        <v>2956</v>
      </c>
      <c r="I3011" s="1" t="s">
        <v>26</v>
      </c>
      <c r="J3011" s="2">
        <v>1456</v>
      </c>
      <c r="K3011" s="3">
        <v>0.13</v>
      </c>
      <c r="L3011" s="1">
        <v>3.5</v>
      </c>
      <c r="M3011" s="1">
        <v>5.0999999999999996</v>
      </c>
      <c r="N3011" s="1">
        <v>81.2</v>
      </c>
      <c r="O3011" s="4">
        <v>4553</v>
      </c>
      <c r="P3011" s="3">
        <v>0.39700000000000002</v>
      </c>
      <c r="Q3011" s="3">
        <v>0.08</v>
      </c>
      <c r="R3011" s="3">
        <v>0.2</v>
      </c>
      <c r="S3011" s="3">
        <v>7.9000000000000001E-2</v>
      </c>
      <c r="T3011" s="1" t="s">
        <v>37</v>
      </c>
      <c r="U3011" s="1" t="s">
        <v>37</v>
      </c>
      <c r="V3011" s="3">
        <v>0.155</v>
      </c>
      <c r="W3011" s="1" t="s">
        <v>29</v>
      </c>
    </row>
    <row r="3012" spans="1:23" ht="13" x14ac:dyDescent="0.15">
      <c r="A3012" s="1" t="s">
        <v>1920</v>
      </c>
      <c r="B3012" s="1" t="s">
        <v>940</v>
      </c>
      <c r="C3012" s="1">
        <v>55017</v>
      </c>
      <c r="D3012" s="2">
        <v>66970</v>
      </c>
      <c r="E3012" s="3">
        <v>0.625</v>
      </c>
      <c r="F3012" s="3">
        <v>6.4000000000000001E-2</v>
      </c>
      <c r="G3012" s="2">
        <v>1393</v>
      </c>
      <c r="H3012" s="1">
        <v>985</v>
      </c>
      <c r="I3012" s="1" t="s">
        <v>33</v>
      </c>
      <c r="J3012" s="2">
        <v>3238</v>
      </c>
      <c r="K3012" s="3">
        <v>0.14899999999999999</v>
      </c>
      <c r="L3012" s="1">
        <v>4</v>
      </c>
      <c r="M3012" s="1">
        <v>5.3</v>
      </c>
      <c r="N3012" s="1">
        <v>78.8</v>
      </c>
      <c r="O3012" s="4">
        <v>6527.5</v>
      </c>
      <c r="P3012" s="3">
        <v>0.4</v>
      </c>
      <c r="Q3012" s="3">
        <v>8.4000000000000005E-2</v>
      </c>
      <c r="R3012" s="3">
        <v>0.214</v>
      </c>
      <c r="S3012" s="3">
        <v>0.105</v>
      </c>
      <c r="T3012" s="1" t="s">
        <v>37</v>
      </c>
      <c r="U3012" s="1" t="s">
        <v>37</v>
      </c>
      <c r="V3012" s="3">
        <v>0.16900000000000001</v>
      </c>
      <c r="W3012" s="1" t="s">
        <v>29</v>
      </c>
    </row>
    <row r="3013" spans="1:23" ht="13" x14ac:dyDescent="0.15">
      <c r="A3013" s="1" t="s">
        <v>1920</v>
      </c>
      <c r="B3013" s="1" t="s">
        <v>149</v>
      </c>
      <c r="C3013" s="1">
        <v>55019</v>
      </c>
      <c r="D3013" s="2">
        <v>34774</v>
      </c>
      <c r="E3013" s="3">
        <v>1</v>
      </c>
      <c r="F3013" s="3">
        <v>0.2</v>
      </c>
      <c r="G3013" s="2">
        <v>4964</v>
      </c>
      <c r="H3013" s="2">
        <v>1581</v>
      </c>
      <c r="I3013" s="1" t="s">
        <v>26</v>
      </c>
      <c r="J3013" s="2">
        <v>2895</v>
      </c>
      <c r="K3013" s="3">
        <v>0.187</v>
      </c>
      <c r="L3013" s="1">
        <v>4.5</v>
      </c>
      <c r="M3013" s="1">
        <v>5.6</v>
      </c>
      <c r="N3013" s="1">
        <v>76.8</v>
      </c>
      <c r="O3013" s="4">
        <v>7843.2</v>
      </c>
      <c r="P3013" s="3">
        <v>0.43099999999999999</v>
      </c>
      <c r="Q3013" s="3">
        <v>9.1999999999999998E-2</v>
      </c>
      <c r="R3013" s="3">
        <v>0.249</v>
      </c>
      <c r="S3013" s="3">
        <v>0.108</v>
      </c>
      <c r="T3013" s="1" t="s">
        <v>28</v>
      </c>
      <c r="U3013" s="1" t="s">
        <v>29</v>
      </c>
      <c r="V3013" s="3">
        <v>0.21099999999999999</v>
      </c>
      <c r="W3013" s="1" t="s">
        <v>30</v>
      </c>
    </row>
    <row r="3014" spans="1:23" ht="13" x14ac:dyDescent="0.15">
      <c r="A3014" s="1" t="s">
        <v>1920</v>
      </c>
      <c r="B3014" s="1" t="s">
        <v>151</v>
      </c>
      <c r="C3014" s="1">
        <v>55021</v>
      </c>
      <c r="D3014" s="2">
        <v>58091</v>
      </c>
      <c r="E3014" s="3">
        <v>0.66200000000000003</v>
      </c>
      <c r="F3014" s="3">
        <v>6.0999999999999999E-2</v>
      </c>
      <c r="G3014" s="2">
        <v>2543</v>
      </c>
      <c r="H3014" s="1">
        <v>700</v>
      </c>
      <c r="I3014" s="1" t="s">
        <v>33</v>
      </c>
      <c r="J3014" s="2">
        <v>2566</v>
      </c>
      <c r="K3014" s="3">
        <v>0.14399999999999999</v>
      </c>
      <c r="L3014" s="1">
        <v>3.9</v>
      </c>
      <c r="M3014" s="1">
        <v>5.7</v>
      </c>
      <c r="N3014" s="1">
        <v>78.5</v>
      </c>
      <c r="O3014" s="4">
        <v>6231.2</v>
      </c>
      <c r="P3014" s="3">
        <v>0.38700000000000001</v>
      </c>
      <c r="Q3014" s="3">
        <v>8.5999999999999993E-2</v>
      </c>
      <c r="R3014" s="3">
        <v>0.222</v>
      </c>
      <c r="S3014" s="3">
        <v>9.1999999999999998E-2</v>
      </c>
      <c r="T3014" s="1" t="s">
        <v>37</v>
      </c>
      <c r="U3014" s="1" t="s">
        <v>37</v>
      </c>
      <c r="V3014" s="3">
        <v>0.16500000000000001</v>
      </c>
      <c r="W3014" s="1" t="s">
        <v>29</v>
      </c>
    </row>
    <row r="3015" spans="1:23" ht="13" x14ac:dyDescent="0.15">
      <c r="A3015" s="1" t="s">
        <v>1920</v>
      </c>
      <c r="B3015" s="1" t="s">
        <v>154</v>
      </c>
      <c r="C3015" s="1">
        <v>55023</v>
      </c>
      <c r="D3015" s="2">
        <v>15944</v>
      </c>
      <c r="E3015" s="3">
        <v>0.63</v>
      </c>
      <c r="F3015" s="3">
        <v>7.0000000000000007E-2</v>
      </c>
      <c r="G3015" s="2">
        <v>1340</v>
      </c>
      <c r="H3015" s="1">
        <v>839</v>
      </c>
      <c r="I3015" s="1" t="s">
        <v>33</v>
      </c>
      <c r="J3015" s="2">
        <v>2206</v>
      </c>
      <c r="K3015" s="3">
        <v>0.17899999999999999</v>
      </c>
      <c r="L3015" s="1">
        <v>4.3</v>
      </c>
      <c r="M3015" s="1">
        <v>5.7</v>
      </c>
      <c r="N3015" s="1">
        <v>78.7</v>
      </c>
      <c r="O3015" s="4">
        <v>6915.8</v>
      </c>
      <c r="P3015" s="3">
        <v>0.39100000000000001</v>
      </c>
      <c r="Q3015" s="3">
        <v>9.6000000000000002E-2</v>
      </c>
      <c r="R3015" s="3">
        <v>0.23699999999999999</v>
      </c>
      <c r="S3015" s="3">
        <v>0.115</v>
      </c>
      <c r="T3015" s="1" t="s">
        <v>37</v>
      </c>
      <c r="U3015" s="1" t="s">
        <v>29</v>
      </c>
      <c r="V3015" s="3">
        <v>0.18099999999999999</v>
      </c>
      <c r="W3015" s="1" t="s">
        <v>29</v>
      </c>
    </row>
    <row r="3016" spans="1:23" ht="13" x14ac:dyDescent="0.15">
      <c r="A3016" s="1" t="s">
        <v>1920</v>
      </c>
      <c r="B3016" s="1" t="s">
        <v>1925</v>
      </c>
      <c r="C3016" s="1">
        <v>55025</v>
      </c>
      <c r="D3016" s="2">
        <v>575347</v>
      </c>
      <c r="E3016" s="3">
        <v>0.13600000000000001</v>
      </c>
      <c r="F3016" s="3">
        <v>4.5999999999999999E-2</v>
      </c>
      <c r="G3016" s="1">
        <v>781</v>
      </c>
      <c r="H3016" s="1">
        <v>197</v>
      </c>
      <c r="I3016" s="1" t="s">
        <v>33</v>
      </c>
      <c r="J3016" s="2">
        <v>2147</v>
      </c>
      <c r="K3016" s="3">
        <v>0.13200000000000001</v>
      </c>
      <c r="L3016" s="1">
        <v>3.4</v>
      </c>
      <c r="M3016" s="1">
        <v>5.0999999999999996</v>
      </c>
      <c r="N3016" s="1">
        <v>80.8</v>
      </c>
      <c r="O3016" s="4">
        <v>5427</v>
      </c>
      <c r="P3016" s="3">
        <v>0.316</v>
      </c>
      <c r="Q3016" s="3">
        <v>8.2000000000000003E-2</v>
      </c>
      <c r="R3016" s="3">
        <v>0.17699999999999999</v>
      </c>
      <c r="S3016" s="3">
        <v>9.1999999999999998E-2</v>
      </c>
      <c r="T3016" s="1" t="s">
        <v>37</v>
      </c>
      <c r="U3016" s="1" t="s">
        <v>37</v>
      </c>
      <c r="V3016" s="3">
        <v>0.14099999999999999</v>
      </c>
      <c r="W3016" s="1" t="s">
        <v>37</v>
      </c>
    </row>
    <row r="3017" spans="1:23" ht="13" x14ac:dyDescent="0.15">
      <c r="A3017" s="1" t="s">
        <v>1920</v>
      </c>
      <c r="B3017" s="1" t="s">
        <v>435</v>
      </c>
      <c r="C3017" s="1">
        <v>55027</v>
      </c>
      <c r="D3017" s="2">
        <v>88231</v>
      </c>
      <c r="E3017" s="3">
        <v>0.54900000000000004</v>
      </c>
      <c r="F3017" s="3">
        <v>5.8999999999999997E-2</v>
      </c>
      <c r="G3017" s="2">
        <v>1751</v>
      </c>
      <c r="H3017" s="1">
        <v>741</v>
      </c>
      <c r="I3017" s="1" t="s">
        <v>33</v>
      </c>
      <c r="J3017" s="2">
        <v>2220</v>
      </c>
      <c r="K3017" s="3">
        <v>0.17899999999999999</v>
      </c>
      <c r="L3017" s="1">
        <v>4.2</v>
      </c>
      <c r="M3017" s="1">
        <v>5.2</v>
      </c>
      <c r="N3017" s="1">
        <v>76.7</v>
      </c>
      <c r="O3017" s="4">
        <v>7420.8</v>
      </c>
      <c r="P3017" s="3">
        <v>0.40500000000000003</v>
      </c>
      <c r="Q3017" s="3">
        <v>9.7000000000000003E-2</v>
      </c>
      <c r="R3017" s="3">
        <v>0.251</v>
      </c>
      <c r="S3017" s="3">
        <v>9.6000000000000002E-2</v>
      </c>
      <c r="T3017" s="1" t="s">
        <v>37</v>
      </c>
      <c r="U3017" s="1" t="s">
        <v>29</v>
      </c>
      <c r="V3017" s="3">
        <v>0.18099999999999999</v>
      </c>
      <c r="W3017" s="1" t="s">
        <v>29</v>
      </c>
    </row>
    <row r="3018" spans="1:23" ht="13" x14ac:dyDescent="0.15">
      <c r="A3018" s="1" t="s">
        <v>1920</v>
      </c>
      <c r="B3018" s="1" t="s">
        <v>1926</v>
      </c>
      <c r="C3018" s="1">
        <v>55029</v>
      </c>
      <c r="D3018" s="2">
        <v>30562</v>
      </c>
      <c r="E3018" s="3">
        <v>0.68600000000000005</v>
      </c>
      <c r="F3018" s="3">
        <v>7.2999999999999995E-2</v>
      </c>
      <c r="G3018" s="2">
        <v>1446</v>
      </c>
      <c r="H3018" s="1">
        <v>784</v>
      </c>
      <c r="I3018" s="1" t="s">
        <v>33</v>
      </c>
      <c r="J3018" s="2">
        <v>1203</v>
      </c>
      <c r="K3018" s="3">
        <v>0.157</v>
      </c>
      <c r="L3018" s="1">
        <v>3.7</v>
      </c>
      <c r="M3018" s="1">
        <v>5.0999999999999996</v>
      </c>
      <c r="N3018" s="1">
        <v>80.2</v>
      </c>
      <c r="O3018" s="4">
        <v>5837.1</v>
      </c>
      <c r="P3018" s="3">
        <v>0.372</v>
      </c>
      <c r="Q3018" s="3">
        <v>8.5999999999999993E-2</v>
      </c>
      <c r="R3018" s="3">
        <v>0.214</v>
      </c>
      <c r="S3018" s="3">
        <v>9.8000000000000004E-2</v>
      </c>
      <c r="T3018" s="1" t="s">
        <v>37</v>
      </c>
      <c r="U3018" s="1" t="s">
        <v>29</v>
      </c>
      <c r="V3018" s="3">
        <v>0.16700000000000001</v>
      </c>
      <c r="W3018" s="1" t="s">
        <v>29</v>
      </c>
    </row>
    <row r="3019" spans="1:23" ht="13" x14ac:dyDescent="0.15">
      <c r="A3019" s="1" t="s">
        <v>1920</v>
      </c>
      <c r="B3019" s="1" t="s">
        <v>290</v>
      </c>
      <c r="C3019" s="1">
        <v>55031</v>
      </c>
      <c r="D3019" s="2">
        <v>44264</v>
      </c>
      <c r="E3019" s="3">
        <v>0.38600000000000001</v>
      </c>
      <c r="F3019" s="3">
        <v>5.7000000000000002E-2</v>
      </c>
      <c r="G3019" s="2">
        <v>4018</v>
      </c>
      <c r="H3019" s="1">
        <v>546</v>
      </c>
      <c r="I3019" s="1" t="s">
        <v>26</v>
      </c>
      <c r="J3019" s="2">
        <v>4770</v>
      </c>
      <c r="K3019" s="3">
        <v>0.13800000000000001</v>
      </c>
      <c r="L3019" s="1">
        <v>4</v>
      </c>
      <c r="M3019" s="1">
        <v>5.5</v>
      </c>
      <c r="N3019" s="1">
        <v>76.400000000000006</v>
      </c>
      <c r="O3019" s="4">
        <v>8763.2000000000007</v>
      </c>
      <c r="P3019" s="3">
        <v>0.40400000000000003</v>
      </c>
      <c r="Q3019" s="3">
        <v>8.5000000000000006E-2</v>
      </c>
      <c r="R3019" s="3">
        <v>0.185</v>
      </c>
      <c r="S3019" s="3">
        <v>0.122</v>
      </c>
      <c r="T3019" s="1" t="s">
        <v>37</v>
      </c>
      <c r="U3019" s="1" t="s">
        <v>37</v>
      </c>
      <c r="V3019" s="3">
        <v>0.16500000000000001</v>
      </c>
      <c r="W3019" s="1" t="s">
        <v>29</v>
      </c>
    </row>
    <row r="3020" spans="1:23" ht="13" x14ac:dyDescent="0.15">
      <c r="A3020" s="1" t="s">
        <v>1920</v>
      </c>
      <c r="B3020" s="1" t="s">
        <v>1244</v>
      </c>
      <c r="C3020" s="1">
        <v>55033</v>
      </c>
      <c r="D3020" s="2">
        <v>45794</v>
      </c>
      <c r="E3020" s="3">
        <v>0.625</v>
      </c>
      <c r="F3020" s="3">
        <v>5.6000000000000001E-2</v>
      </c>
      <c r="G3020" s="2">
        <v>1340</v>
      </c>
      <c r="H3020" s="1">
        <v>440</v>
      </c>
      <c r="I3020" s="1" t="s">
        <v>33</v>
      </c>
      <c r="J3020" s="2">
        <v>3736</v>
      </c>
      <c r="K3020" s="3">
        <v>0.159</v>
      </c>
      <c r="L3020" s="1">
        <v>4.2</v>
      </c>
      <c r="M3020" s="1">
        <v>5.6</v>
      </c>
      <c r="N3020" s="1">
        <v>79.8</v>
      </c>
      <c r="O3020" s="4">
        <v>5951.5</v>
      </c>
      <c r="P3020" s="3">
        <v>0.41</v>
      </c>
      <c r="Q3020" s="3">
        <v>9.4E-2</v>
      </c>
      <c r="R3020" s="3">
        <v>0.22500000000000001</v>
      </c>
      <c r="S3020" s="3">
        <v>0.108</v>
      </c>
      <c r="T3020" s="1" t="s">
        <v>37</v>
      </c>
      <c r="U3020" s="1" t="s">
        <v>29</v>
      </c>
      <c r="V3020" s="3">
        <v>0.17499999999999999</v>
      </c>
      <c r="W3020" s="1" t="s">
        <v>29</v>
      </c>
    </row>
    <row r="3021" spans="1:23" ht="13" x14ac:dyDescent="0.15">
      <c r="A3021" s="1" t="s">
        <v>1920</v>
      </c>
      <c r="B3021" s="1" t="s">
        <v>1927</v>
      </c>
      <c r="C3021" s="1">
        <v>55035</v>
      </c>
      <c r="D3021" s="2">
        <v>107903</v>
      </c>
      <c r="E3021" s="3">
        <v>0.23699999999999999</v>
      </c>
      <c r="F3021" s="3">
        <v>5.6000000000000001E-2</v>
      </c>
      <c r="G3021" s="1">
        <v>705</v>
      </c>
      <c r="H3021" s="1">
        <v>243</v>
      </c>
      <c r="I3021" s="1" t="s">
        <v>33</v>
      </c>
      <c r="J3021" s="2">
        <v>3533</v>
      </c>
      <c r="K3021" s="3">
        <v>0.152</v>
      </c>
      <c r="L3021" s="1">
        <v>4.0999999999999996</v>
      </c>
      <c r="M3021" s="1">
        <v>5.5</v>
      </c>
      <c r="N3021" s="1">
        <v>78.7</v>
      </c>
      <c r="O3021" s="4">
        <v>6237.4</v>
      </c>
      <c r="P3021" s="3">
        <v>0.35799999999999998</v>
      </c>
      <c r="Q3021" s="3">
        <v>8.5999999999999993E-2</v>
      </c>
      <c r="R3021" s="3">
        <v>0.222</v>
      </c>
      <c r="S3021" s="3">
        <v>0.107</v>
      </c>
      <c r="T3021" s="1" t="s">
        <v>37</v>
      </c>
      <c r="U3021" s="1" t="s">
        <v>29</v>
      </c>
      <c r="V3021" s="3">
        <v>0.16400000000000001</v>
      </c>
      <c r="W3021" s="1" t="s">
        <v>29</v>
      </c>
    </row>
    <row r="3022" spans="1:23" ht="13" x14ac:dyDescent="0.15">
      <c r="A3022" s="1" t="s">
        <v>1920</v>
      </c>
      <c r="B3022" s="1" t="s">
        <v>1543</v>
      </c>
      <c r="C3022" s="1">
        <v>55037</v>
      </c>
      <c r="D3022" s="2">
        <v>4682</v>
      </c>
      <c r="E3022" s="3">
        <v>1</v>
      </c>
      <c r="F3022" s="3">
        <v>7.0000000000000007E-2</v>
      </c>
      <c r="G3022" s="2">
        <v>1531</v>
      </c>
      <c r="H3022" s="2">
        <v>4682</v>
      </c>
      <c r="I3022" s="1" t="s">
        <v>26</v>
      </c>
      <c r="J3022" s="2">
        <v>1130</v>
      </c>
      <c r="K3022" s="3">
        <v>0.191</v>
      </c>
      <c r="L3022" s="1">
        <v>4.2</v>
      </c>
      <c r="M3022" s="1">
        <v>5.4</v>
      </c>
      <c r="N3022" s="1">
        <v>77.8</v>
      </c>
      <c r="O3022" s="4">
        <v>7122.6</v>
      </c>
      <c r="P3022" s="3">
        <v>0.40100000000000002</v>
      </c>
      <c r="Q3022" s="3">
        <v>9.5000000000000001E-2</v>
      </c>
      <c r="R3022" s="3">
        <v>0.249</v>
      </c>
      <c r="S3022" s="3">
        <v>0.111</v>
      </c>
      <c r="T3022" s="1" t="s">
        <v>37</v>
      </c>
      <c r="U3022" s="1" t="s">
        <v>29</v>
      </c>
      <c r="V3022" s="3">
        <v>0.186</v>
      </c>
      <c r="W3022" s="1" t="s">
        <v>29</v>
      </c>
    </row>
    <row r="3023" spans="1:23" ht="13" x14ac:dyDescent="0.15">
      <c r="A3023" s="1" t="s">
        <v>1920</v>
      </c>
      <c r="B3023" s="1" t="s">
        <v>1928</v>
      </c>
      <c r="C3023" s="1">
        <v>55039</v>
      </c>
      <c r="D3023" s="2">
        <v>103948</v>
      </c>
      <c r="E3023" s="3">
        <v>0.36299999999999999</v>
      </c>
      <c r="F3023" s="3">
        <v>5.6000000000000001E-2</v>
      </c>
      <c r="G3023" s="2">
        <v>2087</v>
      </c>
      <c r="H3023" s="1">
        <v>568</v>
      </c>
      <c r="I3023" s="1" t="s">
        <v>33</v>
      </c>
      <c r="J3023" s="2">
        <v>2000</v>
      </c>
      <c r="K3023" s="3">
        <v>0.16</v>
      </c>
      <c r="L3023" s="1">
        <v>4.0999999999999996</v>
      </c>
      <c r="M3023" s="1">
        <v>5.4</v>
      </c>
      <c r="N3023" s="1">
        <v>77.8</v>
      </c>
      <c r="O3023" s="4">
        <v>7377.1</v>
      </c>
      <c r="P3023" s="3">
        <v>0.41699999999999998</v>
      </c>
      <c r="Q3023" s="3">
        <v>0.09</v>
      </c>
      <c r="R3023" s="3">
        <v>0.23</v>
      </c>
      <c r="S3023" s="3">
        <v>0.10199999999999999</v>
      </c>
      <c r="T3023" s="1" t="s">
        <v>37</v>
      </c>
      <c r="U3023" s="1" t="s">
        <v>29</v>
      </c>
      <c r="V3023" s="3">
        <v>0.17599999999999999</v>
      </c>
      <c r="W3023" s="1" t="s">
        <v>29</v>
      </c>
    </row>
    <row r="3024" spans="1:23" ht="13" x14ac:dyDescent="0.15">
      <c r="A3024" s="1" t="s">
        <v>1920</v>
      </c>
      <c r="B3024" s="1" t="s">
        <v>1506</v>
      </c>
      <c r="C3024" s="1">
        <v>55041</v>
      </c>
      <c r="D3024" s="2">
        <v>9325</v>
      </c>
      <c r="E3024" s="3">
        <v>1</v>
      </c>
      <c r="F3024" s="3">
        <v>9.5000000000000001E-2</v>
      </c>
      <c r="H3024" s="1">
        <v>583</v>
      </c>
      <c r="I3024" s="1" t="s">
        <v>33</v>
      </c>
      <c r="J3024" s="2">
        <v>1870</v>
      </c>
      <c r="K3024" s="3">
        <v>0.192</v>
      </c>
      <c r="L3024" s="1">
        <v>4.8</v>
      </c>
      <c r="M3024" s="1">
        <v>5.8</v>
      </c>
      <c r="N3024" s="1">
        <v>74.099999999999994</v>
      </c>
      <c r="O3024" s="4">
        <v>11728.5</v>
      </c>
      <c r="P3024" s="3">
        <v>0.42299999999999999</v>
      </c>
      <c r="Q3024" s="3">
        <v>0.10100000000000001</v>
      </c>
      <c r="R3024" s="3">
        <v>0.25900000000000001</v>
      </c>
      <c r="S3024" s="3">
        <v>0.13200000000000001</v>
      </c>
      <c r="T3024" s="1" t="s">
        <v>29</v>
      </c>
      <c r="U3024" s="1" t="s">
        <v>29</v>
      </c>
      <c r="V3024" s="3">
        <v>0.2</v>
      </c>
      <c r="W3024" s="1" t="s">
        <v>30</v>
      </c>
    </row>
    <row r="3025" spans="1:23" ht="13" x14ac:dyDescent="0.15">
      <c r="A3025" s="1" t="s">
        <v>1920</v>
      </c>
      <c r="B3025" s="1" t="s">
        <v>162</v>
      </c>
      <c r="C3025" s="1">
        <v>55043</v>
      </c>
      <c r="D3025" s="2">
        <v>51409</v>
      </c>
      <c r="E3025" s="3">
        <v>0.77200000000000002</v>
      </c>
      <c r="F3025" s="3">
        <v>8.5999999999999993E-2</v>
      </c>
      <c r="G3025" s="2">
        <v>2369</v>
      </c>
      <c r="H3025" s="1">
        <v>565</v>
      </c>
      <c r="I3025" s="1" t="s">
        <v>33</v>
      </c>
      <c r="J3025" s="2">
        <v>3185</v>
      </c>
      <c r="K3025" s="3">
        <v>0.17899999999999999</v>
      </c>
      <c r="L3025" s="1">
        <v>4.3</v>
      </c>
      <c r="M3025" s="1">
        <v>5.3</v>
      </c>
      <c r="N3025" s="1">
        <v>78</v>
      </c>
      <c r="O3025" s="4">
        <v>7008.7</v>
      </c>
      <c r="P3025" s="3">
        <v>0.40500000000000003</v>
      </c>
      <c r="Q3025" s="3">
        <v>9.8000000000000004E-2</v>
      </c>
      <c r="R3025" s="3">
        <v>0.24199999999999999</v>
      </c>
      <c r="S3025" s="3">
        <v>0.106</v>
      </c>
      <c r="T3025" s="1" t="s">
        <v>29</v>
      </c>
      <c r="U3025" s="1" t="s">
        <v>29</v>
      </c>
      <c r="V3025" s="3">
        <v>0.186</v>
      </c>
      <c r="W3025" s="1" t="s">
        <v>29</v>
      </c>
    </row>
    <row r="3026" spans="1:23" ht="13" x14ac:dyDescent="0.15">
      <c r="A3026" s="1" t="s">
        <v>1920</v>
      </c>
      <c r="B3026" s="1" t="s">
        <v>790</v>
      </c>
      <c r="C3026" s="1">
        <v>55045</v>
      </c>
      <c r="D3026" s="2">
        <v>36951</v>
      </c>
      <c r="E3026" s="3">
        <v>0.71099999999999997</v>
      </c>
      <c r="F3026" s="3">
        <v>6.3E-2</v>
      </c>
      <c r="G3026" s="2">
        <v>1370</v>
      </c>
      <c r="H3026" s="1">
        <v>660</v>
      </c>
      <c r="I3026" s="1" t="s">
        <v>33</v>
      </c>
      <c r="J3026" s="2">
        <v>1527</v>
      </c>
      <c r="K3026" s="3">
        <v>0.161</v>
      </c>
      <c r="L3026" s="1">
        <v>3.7</v>
      </c>
      <c r="M3026" s="1">
        <v>5.4</v>
      </c>
      <c r="N3026" s="1">
        <v>79.2</v>
      </c>
      <c r="O3026" s="4">
        <v>5851.6</v>
      </c>
      <c r="P3026" s="3">
        <v>0.40200000000000002</v>
      </c>
      <c r="Q3026" s="3">
        <v>8.5000000000000006E-2</v>
      </c>
      <c r="R3026" s="3">
        <v>0.20799999999999999</v>
      </c>
      <c r="S3026" s="3">
        <v>0.09</v>
      </c>
      <c r="T3026" s="1" t="s">
        <v>37</v>
      </c>
      <c r="U3026" s="1" t="s">
        <v>29</v>
      </c>
      <c r="V3026" s="3">
        <v>0.16800000000000001</v>
      </c>
      <c r="W3026" s="1" t="s">
        <v>29</v>
      </c>
    </row>
    <row r="3027" spans="1:23" ht="13" x14ac:dyDescent="0.15">
      <c r="A3027" s="1" t="s">
        <v>1920</v>
      </c>
      <c r="B3027" s="1" t="s">
        <v>1929</v>
      </c>
      <c r="C3027" s="1">
        <v>55047</v>
      </c>
      <c r="D3027" s="2">
        <v>19344</v>
      </c>
      <c r="E3027" s="3">
        <v>0.72599999999999998</v>
      </c>
      <c r="F3027" s="3">
        <v>8.6999999999999994E-2</v>
      </c>
      <c r="G3027" s="2">
        <v>1202</v>
      </c>
      <c r="H3027" s="1">
        <v>967</v>
      </c>
      <c r="I3027" s="1" t="s">
        <v>33</v>
      </c>
      <c r="J3027" s="1">
        <v>952</v>
      </c>
      <c r="K3027" s="3">
        <v>0.20799999999999999</v>
      </c>
      <c r="L3027" s="1">
        <v>4.2</v>
      </c>
      <c r="M3027" s="1">
        <v>5.7</v>
      </c>
      <c r="N3027" s="1">
        <v>76.900000000000006</v>
      </c>
      <c r="O3027" s="4">
        <v>8058.4</v>
      </c>
      <c r="P3027" s="3">
        <v>0.41299999999999998</v>
      </c>
      <c r="Q3027" s="3">
        <v>0.10199999999999999</v>
      </c>
      <c r="R3027" s="3">
        <v>0.249</v>
      </c>
      <c r="S3027" s="3">
        <v>0.121</v>
      </c>
      <c r="T3027" s="1" t="s">
        <v>29</v>
      </c>
      <c r="U3027" s="1" t="s">
        <v>30</v>
      </c>
      <c r="V3027" s="3">
        <v>0.19700000000000001</v>
      </c>
      <c r="W3027" s="1" t="s">
        <v>29</v>
      </c>
    </row>
    <row r="3028" spans="1:23" ht="13" x14ac:dyDescent="0.15">
      <c r="A3028" s="1" t="s">
        <v>1920</v>
      </c>
      <c r="B3028" s="1" t="s">
        <v>544</v>
      </c>
      <c r="C3028" s="1">
        <v>55049</v>
      </c>
      <c r="D3028" s="2">
        <v>23956</v>
      </c>
      <c r="E3028" s="3">
        <v>0.79300000000000004</v>
      </c>
      <c r="F3028" s="3">
        <v>4.9000000000000002E-2</v>
      </c>
      <c r="G3028" s="2">
        <v>1980</v>
      </c>
      <c r="H3028" s="2">
        <v>1261</v>
      </c>
      <c r="I3028" s="1" t="s">
        <v>26</v>
      </c>
      <c r="J3028" s="2">
        <v>4394</v>
      </c>
      <c r="K3028" s="3">
        <v>0.13600000000000001</v>
      </c>
      <c r="L3028" s="1">
        <v>3.8</v>
      </c>
      <c r="M3028" s="1">
        <v>5.3</v>
      </c>
      <c r="N3028" s="1">
        <v>79.7</v>
      </c>
      <c r="O3028" s="4">
        <v>5477.9</v>
      </c>
      <c r="P3028" s="3">
        <v>0.39400000000000002</v>
      </c>
      <c r="Q3028" s="3">
        <v>8.2000000000000003E-2</v>
      </c>
      <c r="R3028" s="3">
        <v>0.191</v>
      </c>
      <c r="S3028" s="3">
        <v>9.2999999999999999E-2</v>
      </c>
      <c r="T3028" s="1" t="s">
        <v>37</v>
      </c>
      <c r="U3028" s="1" t="s">
        <v>37</v>
      </c>
      <c r="V3028" s="3">
        <v>0.157</v>
      </c>
      <c r="W3028" s="1" t="s">
        <v>29</v>
      </c>
    </row>
    <row r="3029" spans="1:23" ht="13" x14ac:dyDescent="0.15">
      <c r="A3029" s="1" t="s">
        <v>1920</v>
      </c>
      <c r="B3029" s="1" t="s">
        <v>954</v>
      </c>
      <c r="C3029" s="1">
        <v>55051</v>
      </c>
      <c r="D3029" s="2">
        <v>6228</v>
      </c>
      <c r="E3029" s="3">
        <v>0.67200000000000004</v>
      </c>
      <c r="F3029" s="3">
        <v>6.2E-2</v>
      </c>
      <c r="G3029" s="2">
        <v>6178</v>
      </c>
      <c r="H3029" s="1">
        <v>623</v>
      </c>
      <c r="I3029" s="1" t="s">
        <v>26</v>
      </c>
      <c r="J3029" s="1">
        <v>967</v>
      </c>
      <c r="K3029" s="3">
        <v>0.14799999999999999</v>
      </c>
      <c r="L3029" s="1">
        <v>4.0999999999999996</v>
      </c>
      <c r="M3029" s="1">
        <v>5.4</v>
      </c>
      <c r="N3029" s="1">
        <v>79</v>
      </c>
      <c r="O3029" s="4">
        <v>5870.4</v>
      </c>
      <c r="P3029" s="3">
        <v>0.372</v>
      </c>
      <c r="Q3029" s="3">
        <v>8.7999999999999995E-2</v>
      </c>
      <c r="R3029" s="3">
        <v>0.19400000000000001</v>
      </c>
      <c r="S3029" s="3">
        <v>0.123</v>
      </c>
      <c r="T3029" s="1" t="s">
        <v>37</v>
      </c>
      <c r="U3029" s="1" t="s">
        <v>37</v>
      </c>
      <c r="V3029" s="3">
        <v>0.16400000000000001</v>
      </c>
      <c r="W3029" s="1" t="s">
        <v>29</v>
      </c>
    </row>
    <row r="3030" spans="1:23" ht="13" x14ac:dyDescent="0.15">
      <c r="A3030" s="1" t="s">
        <v>1920</v>
      </c>
      <c r="B3030" s="1" t="s">
        <v>107</v>
      </c>
      <c r="C3030" s="1">
        <v>55053</v>
      </c>
      <c r="D3030" s="2">
        <v>20855</v>
      </c>
      <c r="E3030" s="3">
        <v>0.79100000000000004</v>
      </c>
      <c r="F3030" s="3">
        <v>7.0999999999999994E-2</v>
      </c>
      <c r="G3030" s="2">
        <v>1112</v>
      </c>
      <c r="H3030" s="1">
        <v>579</v>
      </c>
      <c r="I3030" s="1" t="s">
        <v>33</v>
      </c>
      <c r="J3030" s="2">
        <v>2149</v>
      </c>
      <c r="K3030" s="3">
        <v>0.17299999999999999</v>
      </c>
      <c r="L3030" s="1">
        <v>4.4000000000000004</v>
      </c>
      <c r="M3030" s="1">
        <v>5.7</v>
      </c>
      <c r="N3030" s="1">
        <v>76.400000000000006</v>
      </c>
      <c r="O3030" s="4">
        <v>9145</v>
      </c>
      <c r="P3030" s="3">
        <v>0.44500000000000001</v>
      </c>
      <c r="Q3030" s="3">
        <v>9.5000000000000001E-2</v>
      </c>
      <c r="R3030" s="3">
        <v>0.23899999999999999</v>
      </c>
      <c r="S3030" s="3">
        <v>0.121</v>
      </c>
      <c r="T3030" s="1" t="s">
        <v>37</v>
      </c>
      <c r="U3030" s="1" t="s">
        <v>29</v>
      </c>
      <c r="V3030" s="3">
        <v>0.191</v>
      </c>
      <c r="W3030" s="1" t="s">
        <v>29</v>
      </c>
    </row>
    <row r="3031" spans="1:23" ht="13" x14ac:dyDescent="0.15">
      <c r="A3031" s="1" t="s">
        <v>1920</v>
      </c>
      <c r="B3031" s="1" t="s">
        <v>108</v>
      </c>
      <c r="C3031" s="1">
        <v>55055</v>
      </c>
      <c r="D3031" s="2">
        <v>85743</v>
      </c>
      <c r="E3031" s="3">
        <v>0.44500000000000001</v>
      </c>
      <c r="F3031" s="3">
        <v>6.0999999999999999E-2</v>
      </c>
      <c r="G3031" s="2">
        <v>2574</v>
      </c>
      <c r="H3031" s="1">
        <v>841</v>
      </c>
      <c r="I3031" s="1" t="s">
        <v>33</v>
      </c>
      <c r="J3031" s="2">
        <v>2627</v>
      </c>
      <c r="K3031" s="3">
        <v>0.14499999999999999</v>
      </c>
      <c r="L3031" s="1">
        <v>3.9</v>
      </c>
      <c r="M3031" s="1">
        <v>5.4</v>
      </c>
      <c r="N3031" s="1">
        <v>78</v>
      </c>
      <c r="O3031" s="4">
        <v>7008.3</v>
      </c>
      <c r="P3031" s="3">
        <v>0.39600000000000002</v>
      </c>
      <c r="Q3031" s="3">
        <v>8.3000000000000004E-2</v>
      </c>
      <c r="R3031" s="3">
        <v>0.19700000000000001</v>
      </c>
      <c r="S3031" s="3">
        <v>9.4E-2</v>
      </c>
      <c r="T3031" s="1" t="s">
        <v>37</v>
      </c>
      <c r="U3031" s="1" t="s">
        <v>37</v>
      </c>
      <c r="V3031" s="3">
        <v>0.16300000000000001</v>
      </c>
      <c r="W3031" s="1" t="s">
        <v>29</v>
      </c>
    </row>
    <row r="3032" spans="1:23" ht="13" x14ac:dyDescent="0.15">
      <c r="A3032" s="1" t="s">
        <v>1920</v>
      </c>
      <c r="B3032" s="1" t="s">
        <v>1930</v>
      </c>
      <c r="C3032" s="1">
        <v>55057</v>
      </c>
      <c r="D3032" s="2">
        <v>26594</v>
      </c>
      <c r="E3032" s="3">
        <v>1</v>
      </c>
      <c r="F3032" s="3">
        <v>7.2999999999999995E-2</v>
      </c>
      <c r="G3032" s="2">
        <v>1340</v>
      </c>
      <c r="H3032" s="1">
        <v>451</v>
      </c>
      <c r="I3032" s="1" t="s">
        <v>33</v>
      </c>
      <c r="J3032" s="2">
        <v>1868</v>
      </c>
      <c r="K3032" s="3">
        <v>0.187</v>
      </c>
      <c r="L3032" s="1">
        <v>4.4000000000000004</v>
      </c>
      <c r="M3032" s="1">
        <v>5.7</v>
      </c>
      <c r="N3032" s="1">
        <v>76</v>
      </c>
      <c r="O3032" s="4">
        <v>8838.6</v>
      </c>
      <c r="P3032" s="3">
        <v>0.39600000000000002</v>
      </c>
      <c r="Q3032" s="3">
        <v>0.10100000000000001</v>
      </c>
      <c r="R3032" s="3">
        <v>0.23499999999999999</v>
      </c>
      <c r="S3032" s="3">
        <v>0.128</v>
      </c>
      <c r="T3032" s="1" t="s">
        <v>37</v>
      </c>
      <c r="U3032" s="1" t="s">
        <v>29</v>
      </c>
      <c r="V3032" s="3">
        <v>0.187</v>
      </c>
      <c r="W3032" s="1" t="s">
        <v>29</v>
      </c>
    </row>
    <row r="3033" spans="1:23" ht="13" x14ac:dyDescent="0.15">
      <c r="A3033" s="1" t="s">
        <v>1920</v>
      </c>
      <c r="B3033" s="1" t="s">
        <v>1931</v>
      </c>
      <c r="C3033" s="1">
        <v>55059</v>
      </c>
      <c r="D3033" s="2">
        <v>167488</v>
      </c>
      <c r="E3033" s="3">
        <v>0.13100000000000001</v>
      </c>
      <c r="F3033" s="3">
        <v>6.5000000000000002E-2</v>
      </c>
      <c r="G3033" s="2">
        <v>2033</v>
      </c>
      <c r="H3033" s="1">
        <v>566</v>
      </c>
      <c r="I3033" s="1" t="s">
        <v>33</v>
      </c>
      <c r="J3033" s="2">
        <v>2699</v>
      </c>
      <c r="K3033" s="3">
        <v>0.17899999999999999</v>
      </c>
      <c r="L3033" s="1">
        <v>4.0999999999999996</v>
      </c>
      <c r="M3033" s="1">
        <v>5.8</v>
      </c>
      <c r="N3033" s="1">
        <v>76.7</v>
      </c>
      <c r="O3033" s="4">
        <v>7666.3</v>
      </c>
      <c r="P3033" s="3">
        <v>0.432</v>
      </c>
      <c r="Q3033" s="3">
        <v>0.10199999999999999</v>
      </c>
      <c r="R3033" s="3">
        <v>0.23799999999999999</v>
      </c>
      <c r="S3033" s="3">
        <v>0.109</v>
      </c>
      <c r="T3033" s="1" t="s">
        <v>37</v>
      </c>
      <c r="U3033" s="1" t="s">
        <v>29</v>
      </c>
      <c r="V3033" s="3">
        <v>0.187</v>
      </c>
      <c r="W3033" s="1" t="s">
        <v>29</v>
      </c>
    </row>
    <row r="3034" spans="1:23" ht="13" x14ac:dyDescent="0.15">
      <c r="A3034" s="1" t="s">
        <v>1920</v>
      </c>
      <c r="B3034" s="1" t="s">
        <v>1932</v>
      </c>
      <c r="C3034" s="1">
        <v>55061</v>
      </c>
      <c r="D3034" s="2">
        <v>20690</v>
      </c>
      <c r="E3034" s="3">
        <v>1</v>
      </c>
      <c r="F3034" s="3">
        <v>5.8999999999999997E-2</v>
      </c>
      <c r="G3034" s="2">
        <v>1868</v>
      </c>
      <c r="H3034" s="2">
        <v>1149</v>
      </c>
      <c r="I3034" s="1" t="s">
        <v>26</v>
      </c>
      <c r="J3034" s="2">
        <v>1647</v>
      </c>
      <c r="K3034" s="3">
        <v>0.14599999999999999</v>
      </c>
      <c r="L3034" s="1">
        <v>3.7</v>
      </c>
      <c r="M3034" s="1">
        <v>5.5</v>
      </c>
      <c r="N3034" s="1">
        <v>79.900000000000006</v>
      </c>
      <c r="O3034" s="4">
        <v>6208.6</v>
      </c>
      <c r="P3034" s="3">
        <v>0.39600000000000002</v>
      </c>
      <c r="Q3034" s="3">
        <v>8.4000000000000005E-2</v>
      </c>
      <c r="R3034" s="3">
        <v>0.21299999999999999</v>
      </c>
      <c r="S3034" s="3">
        <v>8.5999999999999993E-2</v>
      </c>
      <c r="T3034" s="1" t="s">
        <v>37</v>
      </c>
      <c r="U3034" s="1" t="s">
        <v>37</v>
      </c>
      <c r="V3034" s="3">
        <v>0.16400000000000001</v>
      </c>
      <c r="W3034" s="1" t="s">
        <v>29</v>
      </c>
    </row>
    <row r="3035" spans="1:23" ht="13" x14ac:dyDescent="0.15">
      <c r="A3035" s="1" t="s">
        <v>1920</v>
      </c>
      <c r="B3035" s="1" t="s">
        <v>1933</v>
      </c>
      <c r="C3035" s="1">
        <v>55063</v>
      </c>
      <c r="D3035" s="2">
        <v>120486</v>
      </c>
      <c r="E3035" s="3">
        <v>0.18099999999999999</v>
      </c>
      <c r="F3035" s="3">
        <v>5.0999999999999997E-2</v>
      </c>
      <c r="G3035" s="1">
        <v>717</v>
      </c>
      <c r="H3035" s="1">
        <v>255</v>
      </c>
      <c r="I3035" s="1" t="s">
        <v>33</v>
      </c>
      <c r="J3035" s="2">
        <v>1635</v>
      </c>
      <c r="K3035" s="3">
        <v>0.13900000000000001</v>
      </c>
      <c r="L3035" s="1">
        <v>3.8</v>
      </c>
      <c r="M3035" s="1">
        <v>5.0999999999999996</v>
      </c>
      <c r="N3035" s="1">
        <v>78.900000000000006</v>
      </c>
      <c r="O3035" s="4">
        <v>6574.5</v>
      </c>
      <c r="P3035" s="3">
        <v>0.34599999999999997</v>
      </c>
      <c r="Q3035" s="3">
        <v>8.5999999999999993E-2</v>
      </c>
      <c r="R3035" s="3">
        <v>0.182</v>
      </c>
      <c r="S3035" s="3">
        <v>0.10299999999999999</v>
      </c>
      <c r="T3035" s="1" t="s">
        <v>37</v>
      </c>
      <c r="U3035" s="1" t="s">
        <v>37</v>
      </c>
      <c r="V3035" s="3">
        <v>0.151</v>
      </c>
      <c r="W3035" s="1" t="s">
        <v>29</v>
      </c>
    </row>
    <row r="3036" spans="1:23" ht="13" x14ac:dyDescent="0.15">
      <c r="A3036" s="1" t="s">
        <v>1920</v>
      </c>
      <c r="B3036" s="1" t="s">
        <v>169</v>
      </c>
      <c r="C3036" s="1">
        <v>55065</v>
      </c>
      <c r="D3036" s="2">
        <v>16945</v>
      </c>
      <c r="E3036" s="3">
        <v>1</v>
      </c>
      <c r="F3036" s="3">
        <v>0.104</v>
      </c>
      <c r="G3036" s="2">
        <v>4196</v>
      </c>
      <c r="H3036" s="1">
        <v>530</v>
      </c>
      <c r="I3036" s="1" t="s">
        <v>26</v>
      </c>
      <c r="J3036" s="2">
        <v>3260</v>
      </c>
      <c r="K3036" s="3">
        <v>0.161</v>
      </c>
      <c r="L3036" s="1">
        <v>4.2</v>
      </c>
      <c r="M3036" s="1">
        <v>5.4</v>
      </c>
      <c r="N3036" s="1">
        <v>79.400000000000006</v>
      </c>
      <c r="O3036" s="4">
        <v>7605.9</v>
      </c>
      <c r="P3036" s="3">
        <v>0.39500000000000002</v>
      </c>
      <c r="Q3036" s="3">
        <v>0.09</v>
      </c>
      <c r="R3036" s="3">
        <v>0.23100000000000001</v>
      </c>
      <c r="S3036" s="3">
        <v>0.1</v>
      </c>
      <c r="T3036" s="1" t="s">
        <v>29</v>
      </c>
      <c r="U3036" s="1" t="s">
        <v>29</v>
      </c>
      <c r="V3036" s="3">
        <v>0.18</v>
      </c>
      <c r="W3036" s="1" t="s">
        <v>29</v>
      </c>
    </row>
    <row r="3037" spans="1:23" ht="13" x14ac:dyDescent="0.15">
      <c r="A3037" s="1" t="s">
        <v>1920</v>
      </c>
      <c r="B3037" s="1" t="s">
        <v>1934</v>
      </c>
      <c r="C3037" s="1">
        <v>55067</v>
      </c>
      <c r="D3037" s="2">
        <v>19404</v>
      </c>
      <c r="E3037" s="3">
        <v>0.58599999999999997</v>
      </c>
      <c r="F3037" s="3">
        <v>7.5999999999999998E-2</v>
      </c>
      <c r="G3037" s="2">
        <v>1219</v>
      </c>
      <c r="H3037" s="1">
        <v>882</v>
      </c>
      <c r="I3037" s="1" t="s">
        <v>33</v>
      </c>
      <c r="J3037" s="2">
        <v>1511</v>
      </c>
      <c r="K3037" s="3">
        <v>0.16400000000000001</v>
      </c>
      <c r="L3037" s="1">
        <v>4.3</v>
      </c>
      <c r="M3037" s="1">
        <v>5.6</v>
      </c>
      <c r="N3037" s="1">
        <v>76.7</v>
      </c>
      <c r="O3037" s="4">
        <v>8311.1</v>
      </c>
      <c r="P3037" s="3">
        <v>0.39700000000000002</v>
      </c>
      <c r="Q3037" s="3">
        <v>9.0999999999999998E-2</v>
      </c>
      <c r="R3037" s="3">
        <v>0.221</v>
      </c>
      <c r="S3037" s="3">
        <v>0.125</v>
      </c>
      <c r="T3037" s="1" t="s">
        <v>37</v>
      </c>
      <c r="U3037" s="1" t="s">
        <v>29</v>
      </c>
      <c r="V3037" s="3">
        <v>0.17899999999999999</v>
      </c>
      <c r="W3037" s="1" t="s">
        <v>29</v>
      </c>
    </row>
    <row r="3038" spans="1:23" ht="13" x14ac:dyDescent="0.15">
      <c r="A3038" s="1" t="s">
        <v>1920</v>
      </c>
      <c r="B3038" s="1" t="s">
        <v>170</v>
      </c>
      <c r="C3038" s="1">
        <v>55069</v>
      </c>
      <c r="D3038" s="2">
        <v>28405</v>
      </c>
      <c r="E3038" s="3">
        <v>0.66500000000000004</v>
      </c>
      <c r="F3038" s="3">
        <v>6.5000000000000002E-2</v>
      </c>
      <c r="G3038" s="2">
        <v>2039</v>
      </c>
      <c r="H3038" s="2">
        <v>1420</v>
      </c>
      <c r="I3038" s="1" t="s">
        <v>26</v>
      </c>
      <c r="J3038" s="2">
        <v>1656</v>
      </c>
      <c r="K3038" s="3">
        <v>0.158</v>
      </c>
      <c r="L3038" s="1">
        <v>4.0999999999999996</v>
      </c>
      <c r="M3038" s="1">
        <v>5.7</v>
      </c>
      <c r="N3038" s="1">
        <v>75.900000000000006</v>
      </c>
      <c r="O3038" s="4">
        <v>8877.2999999999993</v>
      </c>
      <c r="P3038" s="3">
        <v>0.40300000000000002</v>
      </c>
      <c r="Q3038" s="3">
        <v>0.09</v>
      </c>
      <c r="R3038" s="3">
        <v>0.23499999999999999</v>
      </c>
      <c r="S3038" s="3">
        <v>0.111</v>
      </c>
      <c r="T3038" s="1" t="s">
        <v>37</v>
      </c>
      <c r="U3038" s="1" t="s">
        <v>29</v>
      </c>
      <c r="V3038" s="3">
        <v>0.17699999999999999</v>
      </c>
      <c r="W3038" s="1" t="s">
        <v>29</v>
      </c>
    </row>
    <row r="3039" spans="1:23" ht="13" x14ac:dyDescent="0.15">
      <c r="A3039" s="1" t="s">
        <v>1920</v>
      </c>
      <c r="B3039" s="1" t="s">
        <v>1935</v>
      </c>
      <c r="C3039" s="1">
        <v>55071</v>
      </c>
      <c r="D3039" s="2">
        <v>81331</v>
      </c>
      <c r="E3039" s="3">
        <v>0.42799999999999999</v>
      </c>
      <c r="F3039" s="3">
        <v>0.06</v>
      </c>
      <c r="G3039" s="2">
        <v>2145</v>
      </c>
      <c r="H3039" s="1">
        <v>678</v>
      </c>
      <c r="I3039" s="1" t="s">
        <v>33</v>
      </c>
      <c r="J3039" s="2">
        <v>2678</v>
      </c>
      <c r="K3039" s="3">
        <v>0.15</v>
      </c>
      <c r="L3039" s="1">
        <v>3.9</v>
      </c>
      <c r="M3039" s="1">
        <v>4.9000000000000004</v>
      </c>
      <c r="N3039" s="1">
        <v>78</v>
      </c>
      <c r="O3039" s="4">
        <v>7253.6</v>
      </c>
      <c r="P3039" s="3">
        <v>0.435</v>
      </c>
      <c r="Q3039" s="3">
        <v>8.6999999999999994E-2</v>
      </c>
      <c r="R3039" s="3">
        <v>0.20499999999999999</v>
      </c>
      <c r="S3039" s="3">
        <v>0.105</v>
      </c>
      <c r="T3039" s="1" t="s">
        <v>37</v>
      </c>
      <c r="U3039" s="1" t="s">
        <v>29</v>
      </c>
      <c r="V3039" s="3">
        <v>0.17399999999999999</v>
      </c>
      <c r="W3039" s="1" t="s">
        <v>29</v>
      </c>
    </row>
    <row r="3040" spans="1:23" ht="13" x14ac:dyDescent="0.15">
      <c r="A3040" s="1" t="s">
        <v>1920</v>
      </c>
      <c r="B3040" s="1" t="s">
        <v>1936</v>
      </c>
      <c r="C3040" s="1">
        <v>55073</v>
      </c>
      <c r="D3040" s="2">
        <v>138612</v>
      </c>
      <c r="E3040" s="3">
        <v>0.434</v>
      </c>
      <c r="F3040" s="3">
        <v>6.8000000000000005E-2</v>
      </c>
      <c r="G3040" s="2">
        <v>1059</v>
      </c>
      <c r="H3040" s="1">
        <v>411</v>
      </c>
      <c r="I3040" s="1" t="s">
        <v>33</v>
      </c>
      <c r="J3040" s="2">
        <v>2290</v>
      </c>
      <c r="K3040" s="3">
        <v>0.14599999999999999</v>
      </c>
      <c r="L3040" s="1">
        <v>3.9</v>
      </c>
      <c r="M3040" s="1">
        <v>5.2</v>
      </c>
      <c r="N3040" s="1">
        <v>78.400000000000006</v>
      </c>
      <c r="O3040" s="4">
        <v>6974.4</v>
      </c>
      <c r="P3040" s="3">
        <v>0.35899999999999999</v>
      </c>
      <c r="Q3040" s="3">
        <v>8.3000000000000004E-2</v>
      </c>
      <c r="R3040" s="3">
        <v>0.20300000000000001</v>
      </c>
      <c r="S3040" s="3">
        <v>9.8000000000000004E-2</v>
      </c>
      <c r="T3040" s="1" t="s">
        <v>37</v>
      </c>
      <c r="U3040" s="1" t="s">
        <v>37</v>
      </c>
      <c r="V3040" s="3">
        <v>0.159</v>
      </c>
      <c r="W3040" s="1" t="s">
        <v>29</v>
      </c>
    </row>
    <row r="3041" spans="1:23" ht="13" x14ac:dyDescent="0.15">
      <c r="A3041" s="1" t="s">
        <v>1920</v>
      </c>
      <c r="B3041" s="1" t="s">
        <v>1937</v>
      </c>
      <c r="C3041" s="1">
        <v>55075</v>
      </c>
      <c r="D3041" s="2">
        <v>42106</v>
      </c>
      <c r="E3041" s="3">
        <v>0.60799999999999998</v>
      </c>
      <c r="F3041" s="3">
        <v>6.6000000000000003E-2</v>
      </c>
      <c r="G3041" s="2">
        <v>1745</v>
      </c>
      <c r="H3041" s="1">
        <v>619</v>
      </c>
      <c r="I3041" s="1" t="s">
        <v>33</v>
      </c>
      <c r="J3041" s="2">
        <v>2596</v>
      </c>
      <c r="K3041" s="3">
        <v>0.184</v>
      </c>
      <c r="L3041" s="1">
        <v>4.0999999999999996</v>
      </c>
      <c r="M3041" s="1">
        <v>5.8</v>
      </c>
      <c r="N3041" s="1">
        <v>76</v>
      </c>
      <c r="O3041" s="4">
        <v>8697</v>
      </c>
      <c r="P3041" s="3">
        <v>0.41299999999999998</v>
      </c>
      <c r="Q3041" s="3">
        <v>9.6000000000000002E-2</v>
      </c>
      <c r="R3041" s="3">
        <v>0.246</v>
      </c>
      <c r="S3041" s="3">
        <v>0.114</v>
      </c>
      <c r="T3041" s="1" t="s">
        <v>37</v>
      </c>
      <c r="U3041" s="1" t="s">
        <v>29</v>
      </c>
      <c r="V3041" s="3">
        <v>0.187</v>
      </c>
      <c r="W3041" s="1" t="s">
        <v>29</v>
      </c>
    </row>
    <row r="3042" spans="1:23" ht="13" x14ac:dyDescent="0.15">
      <c r="A3042" s="1" t="s">
        <v>1920</v>
      </c>
      <c r="B3042" s="1" t="s">
        <v>966</v>
      </c>
      <c r="C3042" s="1">
        <v>55077</v>
      </c>
      <c r="D3042" s="2">
        <v>15838</v>
      </c>
      <c r="E3042" s="3">
        <v>1</v>
      </c>
      <c r="F3042" s="3">
        <v>6.8000000000000005E-2</v>
      </c>
      <c r="G3042" s="2">
        <v>5264</v>
      </c>
      <c r="H3042" s="2">
        <v>1218</v>
      </c>
      <c r="I3042" s="1" t="s">
        <v>26</v>
      </c>
      <c r="J3042" s="2">
        <v>2032</v>
      </c>
      <c r="K3042" s="3">
        <v>0.19400000000000001</v>
      </c>
      <c r="L3042" s="1">
        <v>4.3</v>
      </c>
      <c r="M3042" s="1">
        <v>5.7</v>
      </c>
      <c r="N3042" s="1">
        <v>74.900000000000006</v>
      </c>
      <c r="O3042" s="4">
        <v>10606.5</v>
      </c>
      <c r="P3042" s="3">
        <v>0.40899999999999997</v>
      </c>
      <c r="Q3042" s="3">
        <v>9.9000000000000005E-2</v>
      </c>
      <c r="R3042" s="3">
        <v>0.27600000000000002</v>
      </c>
      <c r="S3042" s="3">
        <v>0.12</v>
      </c>
      <c r="T3042" s="1" t="s">
        <v>37</v>
      </c>
      <c r="U3042" s="1" t="s">
        <v>29</v>
      </c>
      <c r="V3042" s="3">
        <v>0.19400000000000001</v>
      </c>
      <c r="W3042" s="1" t="s">
        <v>29</v>
      </c>
    </row>
    <row r="3043" spans="1:23" ht="13" x14ac:dyDescent="0.15">
      <c r="A3043" s="1" t="s">
        <v>1920</v>
      </c>
      <c r="B3043" s="1" t="s">
        <v>968</v>
      </c>
      <c r="C3043" s="1">
        <v>55078</v>
      </c>
      <c r="D3043" s="2">
        <v>4226</v>
      </c>
      <c r="E3043" s="3">
        <v>1</v>
      </c>
      <c r="F3043" s="3">
        <v>3.9E-2</v>
      </c>
      <c r="G3043" s="2">
        <v>1072</v>
      </c>
      <c r="H3043" s="1">
        <v>302</v>
      </c>
      <c r="I3043" s="1" t="s">
        <v>33</v>
      </c>
      <c r="J3043" s="2">
        <v>3055</v>
      </c>
      <c r="K3043" s="3">
        <v>0.255</v>
      </c>
      <c r="L3043" s="1">
        <v>5.5</v>
      </c>
      <c r="M3043" s="1">
        <v>6.3</v>
      </c>
      <c r="N3043" s="1">
        <v>63</v>
      </c>
      <c r="O3043" s="4">
        <v>27936.5</v>
      </c>
      <c r="P3043" s="3">
        <v>0.434</v>
      </c>
      <c r="Q3043" s="3">
        <v>0.14099999999999999</v>
      </c>
      <c r="R3043" s="3">
        <v>0.27800000000000002</v>
      </c>
      <c r="S3043" s="3">
        <v>0.161</v>
      </c>
      <c r="T3043" s="1" t="s">
        <v>37</v>
      </c>
      <c r="U3043" s="1" t="s">
        <v>28</v>
      </c>
      <c r="V3043" s="3">
        <v>0.218</v>
      </c>
      <c r="W3043" s="1" t="s">
        <v>30</v>
      </c>
    </row>
    <row r="3044" spans="1:23" ht="13" x14ac:dyDescent="0.15">
      <c r="A3044" s="1" t="s">
        <v>1920</v>
      </c>
      <c r="B3044" s="1" t="s">
        <v>1938</v>
      </c>
      <c r="C3044" s="1">
        <v>55079</v>
      </c>
      <c r="D3044" s="2">
        <v>916205</v>
      </c>
      <c r="E3044" s="3">
        <v>3.0000000000000001E-3</v>
      </c>
      <c r="F3044" s="3">
        <v>7.6999999999999999E-2</v>
      </c>
      <c r="G3044" s="2">
        <v>1298</v>
      </c>
      <c r="H3044" s="1">
        <v>256</v>
      </c>
      <c r="I3044" s="1" t="s">
        <v>33</v>
      </c>
      <c r="J3044" s="2">
        <v>3427</v>
      </c>
      <c r="K3044" s="3">
        <v>0.186</v>
      </c>
      <c r="L3044" s="1">
        <v>4.4000000000000004</v>
      </c>
      <c r="M3044" s="1">
        <v>5.7</v>
      </c>
      <c r="N3044" s="1">
        <v>74.3</v>
      </c>
      <c r="O3044" s="4">
        <v>11225.9</v>
      </c>
      <c r="P3044" s="3">
        <v>0.39400000000000002</v>
      </c>
      <c r="Q3044" s="3">
        <v>0.111</v>
      </c>
      <c r="R3044" s="3">
        <v>0.23300000000000001</v>
      </c>
      <c r="S3044" s="3">
        <v>0.128</v>
      </c>
      <c r="T3044" s="1" t="s">
        <v>37</v>
      </c>
      <c r="U3044" s="1" t="s">
        <v>29</v>
      </c>
      <c r="V3044" s="3">
        <v>0.188</v>
      </c>
      <c r="W3044" s="1" t="s">
        <v>29</v>
      </c>
    </row>
    <row r="3045" spans="1:23" ht="13" x14ac:dyDescent="0.15">
      <c r="A3045" s="1" t="s">
        <v>1920</v>
      </c>
      <c r="B3045" s="1" t="s">
        <v>121</v>
      </c>
      <c r="C3045" s="1">
        <v>55081</v>
      </c>
      <c r="D3045" s="2">
        <v>46151</v>
      </c>
      <c r="E3045" s="3">
        <v>0.56799999999999995</v>
      </c>
      <c r="F3045" s="3">
        <v>8.5000000000000006E-2</v>
      </c>
      <c r="G3045" s="2">
        <v>1593</v>
      </c>
      <c r="H3045" s="1">
        <v>398</v>
      </c>
      <c r="I3045" s="1" t="s">
        <v>33</v>
      </c>
      <c r="J3045" s="2">
        <v>1058</v>
      </c>
      <c r="K3045" s="3">
        <v>0.157</v>
      </c>
      <c r="L3045" s="1">
        <v>4.2</v>
      </c>
      <c r="M3045" s="1">
        <v>5.2</v>
      </c>
      <c r="N3045" s="1">
        <v>76.900000000000006</v>
      </c>
      <c r="O3045" s="4">
        <v>7458.3</v>
      </c>
      <c r="P3045" s="3">
        <v>0.38700000000000001</v>
      </c>
      <c r="Q3045" s="3">
        <v>9.1999999999999998E-2</v>
      </c>
      <c r="R3045" s="3">
        <v>0.22600000000000001</v>
      </c>
      <c r="S3045" s="3">
        <v>0.114</v>
      </c>
      <c r="T3045" s="1" t="s">
        <v>29</v>
      </c>
      <c r="U3045" s="1" t="s">
        <v>29</v>
      </c>
      <c r="V3045" s="3">
        <v>0.17699999999999999</v>
      </c>
      <c r="W3045" s="1" t="s">
        <v>29</v>
      </c>
    </row>
    <row r="3046" spans="1:23" ht="13" x14ac:dyDescent="0.15">
      <c r="A3046" s="1" t="s">
        <v>1920</v>
      </c>
      <c r="B3046" s="1" t="s">
        <v>1939</v>
      </c>
      <c r="C3046" s="1">
        <v>55083</v>
      </c>
      <c r="D3046" s="2">
        <v>39775</v>
      </c>
      <c r="E3046" s="3">
        <v>1</v>
      </c>
      <c r="F3046" s="3">
        <v>6.2E-2</v>
      </c>
      <c r="G3046" s="2">
        <v>3280</v>
      </c>
      <c r="H3046" s="2">
        <v>1894</v>
      </c>
      <c r="I3046" s="1" t="s">
        <v>26</v>
      </c>
      <c r="J3046" s="2">
        <v>1202</v>
      </c>
      <c r="K3046" s="3">
        <v>0.17100000000000001</v>
      </c>
      <c r="L3046" s="1">
        <v>4.0999999999999996</v>
      </c>
      <c r="M3046" s="1">
        <v>5.2</v>
      </c>
      <c r="N3046" s="1">
        <v>78.5</v>
      </c>
      <c r="O3046" s="4">
        <v>6794.1</v>
      </c>
      <c r="P3046" s="3">
        <v>0.39900000000000002</v>
      </c>
      <c r="Q3046" s="3">
        <v>9.6000000000000002E-2</v>
      </c>
      <c r="R3046" s="3">
        <v>0.23899999999999999</v>
      </c>
      <c r="S3046" s="3">
        <v>9.9000000000000005E-2</v>
      </c>
      <c r="T3046" s="1" t="s">
        <v>37</v>
      </c>
      <c r="U3046" s="1" t="s">
        <v>29</v>
      </c>
      <c r="V3046" s="3">
        <v>0.17799999999999999</v>
      </c>
      <c r="W3046" s="1" t="s">
        <v>29</v>
      </c>
    </row>
    <row r="3047" spans="1:23" ht="13" x14ac:dyDescent="0.15">
      <c r="A3047" s="1" t="s">
        <v>1920</v>
      </c>
      <c r="B3047" s="1" t="s">
        <v>598</v>
      </c>
      <c r="C3047" s="1">
        <v>55085</v>
      </c>
      <c r="D3047" s="2">
        <v>38226</v>
      </c>
      <c r="E3047" s="3">
        <v>0.74299999999999999</v>
      </c>
      <c r="F3047" s="3">
        <v>6.9000000000000006E-2</v>
      </c>
      <c r="G3047" s="2">
        <v>1417</v>
      </c>
      <c r="H3047" s="1">
        <v>338</v>
      </c>
      <c r="I3047" s="1" t="s">
        <v>33</v>
      </c>
      <c r="J3047" s="2">
        <v>2029</v>
      </c>
      <c r="K3047" s="3">
        <v>0.13900000000000001</v>
      </c>
      <c r="L3047" s="1">
        <v>4</v>
      </c>
      <c r="M3047" s="1">
        <v>5.5</v>
      </c>
      <c r="N3047" s="1">
        <v>77.900000000000006</v>
      </c>
      <c r="O3047" s="4">
        <v>6918.4</v>
      </c>
      <c r="P3047" s="3">
        <v>0.38500000000000001</v>
      </c>
      <c r="Q3047" s="3">
        <v>8.3000000000000004E-2</v>
      </c>
      <c r="R3047" s="3">
        <v>0.21299999999999999</v>
      </c>
      <c r="S3047" s="3">
        <v>0.107</v>
      </c>
      <c r="T3047" s="1" t="s">
        <v>37</v>
      </c>
      <c r="U3047" s="1" t="s">
        <v>37</v>
      </c>
      <c r="V3047" s="3">
        <v>0.16600000000000001</v>
      </c>
      <c r="W3047" s="1" t="s">
        <v>29</v>
      </c>
    </row>
    <row r="3048" spans="1:23" ht="13" x14ac:dyDescent="0.15">
      <c r="A3048" s="1" t="s">
        <v>1920</v>
      </c>
      <c r="B3048" s="1" t="s">
        <v>1940</v>
      </c>
      <c r="C3048" s="1">
        <v>55087</v>
      </c>
      <c r="D3048" s="2">
        <v>193234</v>
      </c>
      <c r="E3048" s="3">
        <v>0.254</v>
      </c>
      <c r="F3048" s="3">
        <v>5.1999999999999998E-2</v>
      </c>
      <c r="G3048" s="2">
        <v>1107</v>
      </c>
      <c r="H3048" s="1">
        <v>339</v>
      </c>
      <c r="I3048" s="1" t="s">
        <v>33</v>
      </c>
      <c r="J3048" s="2">
        <v>1731</v>
      </c>
      <c r="K3048" s="3">
        <v>0.154</v>
      </c>
      <c r="L3048" s="1">
        <v>3.7</v>
      </c>
      <c r="M3048" s="1">
        <v>5.6</v>
      </c>
      <c r="N3048" s="1">
        <v>79</v>
      </c>
      <c r="O3048" s="4">
        <v>6072.4</v>
      </c>
      <c r="P3048" s="3">
        <v>0.39500000000000002</v>
      </c>
      <c r="Q3048" s="3">
        <v>8.7999999999999995E-2</v>
      </c>
      <c r="R3048" s="3">
        <v>0.21199999999999999</v>
      </c>
      <c r="S3048" s="3">
        <v>0.09</v>
      </c>
      <c r="T3048" s="1" t="s">
        <v>37</v>
      </c>
      <c r="U3048" s="1" t="s">
        <v>29</v>
      </c>
      <c r="V3048" s="3">
        <v>0.16500000000000001</v>
      </c>
      <c r="W3048" s="1" t="s">
        <v>29</v>
      </c>
    </row>
    <row r="3049" spans="1:23" ht="13" x14ac:dyDescent="0.15">
      <c r="A3049" s="1" t="s">
        <v>1920</v>
      </c>
      <c r="B3049" s="1" t="s">
        <v>1941</v>
      </c>
      <c r="C3049" s="1">
        <v>55089</v>
      </c>
      <c r="D3049" s="2">
        <v>93460</v>
      </c>
      <c r="E3049" s="3">
        <v>0.24299999999999999</v>
      </c>
      <c r="F3049" s="3">
        <v>4.1000000000000002E-2</v>
      </c>
      <c r="G3049" s="1">
        <v>665</v>
      </c>
      <c r="H3049" s="1">
        <v>326</v>
      </c>
      <c r="I3049" s="1" t="s">
        <v>33</v>
      </c>
      <c r="J3049" s="2">
        <v>2130</v>
      </c>
      <c r="K3049" s="3">
        <v>0.11799999999999999</v>
      </c>
      <c r="L3049" s="1">
        <v>3.5</v>
      </c>
      <c r="M3049" s="1">
        <v>4.9000000000000004</v>
      </c>
      <c r="N3049" s="1">
        <v>81</v>
      </c>
      <c r="O3049" s="4">
        <v>4855.1000000000004</v>
      </c>
      <c r="P3049" s="3">
        <v>0.34</v>
      </c>
      <c r="Q3049" s="3">
        <v>7.3999999999999996E-2</v>
      </c>
      <c r="R3049" s="3">
        <v>0.16900000000000001</v>
      </c>
      <c r="S3049" s="3">
        <v>7.9000000000000001E-2</v>
      </c>
      <c r="T3049" s="1" t="s">
        <v>37</v>
      </c>
      <c r="U3049" s="1" t="s">
        <v>37</v>
      </c>
      <c r="V3049" s="3">
        <v>0.13700000000000001</v>
      </c>
      <c r="W3049" s="1" t="s">
        <v>37</v>
      </c>
    </row>
    <row r="3050" spans="1:23" ht="13" x14ac:dyDescent="0.15">
      <c r="A3050" s="1" t="s">
        <v>1920</v>
      </c>
      <c r="B3050" s="1" t="s">
        <v>1942</v>
      </c>
      <c r="C3050" s="1">
        <v>55091</v>
      </c>
      <c r="D3050" s="2">
        <v>7441</v>
      </c>
      <c r="E3050" s="3">
        <v>1</v>
      </c>
      <c r="F3050" s="3">
        <v>8.7999999999999995E-2</v>
      </c>
      <c r="G3050" s="2">
        <v>1473</v>
      </c>
      <c r="H3050" s="2">
        <v>3721</v>
      </c>
      <c r="I3050" s="1" t="s">
        <v>26</v>
      </c>
      <c r="J3050" s="2">
        <v>2635</v>
      </c>
      <c r="K3050" s="3">
        <v>0.16</v>
      </c>
      <c r="L3050" s="1">
        <v>3.9</v>
      </c>
      <c r="M3050" s="1">
        <v>5.3</v>
      </c>
      <c r="N3050" s="1">
        <v>81.8</v>
      </c>
      <c r="O3050" s="4">
        <v>5546.1</v>
      </c>
      <c r="P3050" s="3">
        <v>0.39300000000000002</v>
      </c>
      <c r="Q3050" s="3">
        <v>8.6999999999999994E-2</v>
      </c>
      <c r="R3050" s="3">
        <v>0.22</v>
      </c>
      <c r="S3050" s="3">
        <v>9.5000000000000001E-2</v>
      </c>
      <c r="T3050" s="1" t="s">
        <v>29</v>
      </c>
      <c r="U3050" s="1" t="s">
        <v>29</v>
      </c>
      <c r="V3050" s="3">
        <v>0.17399999999999999</v>
      </c>
      <c r="W3050" s="1" t="s">
        <v>29</v>
      </c>
    </row>
    <row r="3051" spans="1:23" ht="13" x14ac:dyDescent="0.15">
      <c r="A3051" s="1" t="s">
        <v>1920</v>
      </c>
      <c r="B3051" s="1" t="s">
        <v>480</v>
      </c>
      <c r="C3051" s="1">
        <v>55093</v>
      </c>
      <c r="D3051" s="2">
        <v>43026</v>
      </c>
      <c r="E3051" s="3">
        <v>0.7</v>
      </c>
      <c r="F3051" s="3">
        <v>0.05</v>
      </c>
      <c r="G3051" s="2">
        <v>2662</v>
      </c>
      <c r="H3051" s="2">
        <v>1229</v>
      </c>
      <c r="I3051" s="1" t="s">
        <v>26</v>
      </c>
      <c r="J3051" s="2">
        <v>2584</v>
      </c>
      <c r="K3051" s="3">
        <v>0.14699999999999999</v>
      </c>
      <c r="L3051" s="1">
        <v>3.9</v>
      </c>
      <c r="M3051" s="1">
        <v>5.0999999999999996</v>
      </c>
      <c r="N3051" s="1">
        <v>79.8</v>
      </c>
      <c r="O3051" s="4">
        <v>5140.3999999999996</v>
      </c>
      <c r="P3051" s="3">
        <v>0.34699999999999998</v>
      </c>
      <c r="Q3051" s="3">
        <v>8.5999999999999993E-2</v>
      </c>
      <c r="R3051" s="3">
        <v>0.20599999999999999</v>
      </c>
      <c r="S3051" s="3">
        <v>9.1999999999999998E-2</v>
      </c>
      <c r="T3051" s="1" t="s">
        <v>37</v>
      </c>
      <c r="U3051" s="1" t="s">
        <v>37</v>
      </c>
      <c r="V3051" s="3">
        <v>0.155</v>
      </c>
      <c r="W3051" s="1" t="s">
        <v>29</v>
      </c>
    </row>
    <row r="3052" spans="1:23" ht="13" x14ac:dyDescent="0.15">
      <c r="A3052" s="1" t="s">
        <v>1920</v>
      </c>
      <c r="B3052" s="1" t="s">
        <v>181</v>
      </c>
      <c r="C3052" s="1">
        <v>55095</v>
      </c>
      <c r="D3052" s="2">
        <v>45762</v>
      </c>
      <c r="E3052" s="3">
        <v>1</v>
      </c>
      <c r="F3052" s="3">
        <v>7.0999999999999994E-2</v>
      </c>
      <c r="G3052" s="2">
        <v>1262</v>
      </c>
      <c r="H3052" s="1">
        <v>462</v>
      </c>
      <c r="I3052" s="1" t="s">
        <v>33</v>
      </c>
      <c r="J3052" s="2">
        <v>3203</v>
      </c>
      <c r="K3052" s="3">
        <v>0.17399999999999999</v>
      </c>
      <c r="L3052" s="1">
        <v>3.8</v>
      </c>
      <c r="M3052" s="1">
        <v>5.2</v>
      </c>
      <c r="N3052" s="1">
        <v>77.8</v>
      </c>
      <c r="O3052" s="4">
        <v>7642.1</v>
      </c>
      <c r="P3052" s="3">
        <v>0.4</v>
      </c>
      <c r="Q3052" s="3">
        <v>0.09</v>
      </c>
      <c r="R3052" s="3">
        <v>0.22700000000000001</v>
      </c>
      <c r="S3052" s="3">
        <v>0.105</v>
      </c>
      <c r="T3052" s="1" t="s">
        <v>37</v>
      </c>
      <c r="U3052" s="1" t="s">
        <v>29</v>
      </c>
      <c r="V3052" s="3">
        <v>0.17799999999999999</v>
      </c>
      <c r="W3052" s="1" t="s">
        <v>29</v>
      </c>
    </row>
    <row r="3053" spans="1:23" ht="13" x14ac:dyDescent="0.15">
      <c r="A3053" s="1" t="s">
        <v>1920</v>
      </c>
      <c r="B3053" s="1" t="s">
        <v>1421</v>
      </c>
      <c r="C3053" s="1">
        <v>55097</v>
      </c>
      <c r="D3053" s="2">
        <v>71024</v>
      </c>
      <c r="E3053" s="3">
        <v>0.36599999999999999</v>
      </c>
      <c r="F3053" s="3">
        <v>6.3E-2</v>
      </c>
      <c r="G3053" s="2">
        <v>2202</v>
      </c>
      <c r="H3053" s="1">
        <v>602</v>
      </c>
      <c r="I3053" s="1" t="s">
        <v>33</v>
      </c>
      <c r="J3053" s="2">
        <v>1507</v>
      </c>
      <c r="K3053" s="3">
        <v>0.14499999999999999</v>
      </c>
      <c r="L3053" s="1">
        <v>3.7</v>
      </c>
      <c r="M3053" s="1">
        <v>5.4</v>
      </c>
      <c r="N3053" s="1">
        <v>79.3</v>
      </c>
      <c r="O3053" s="4">
        <v>5999</v>
      </c>
      <c r="P3053" s="3">
        <v>0.36</v>
      </c>
      <c r="Q3053" s="3">
        <v>8.5000000000000006E-2</v>
      </c>
      <c r="R3053" s="3">
        <v>0.21199999999999999</v>
      </c>
      <c r="S3053" s="3">
        <v>0.10100000000000001</v>
      </c>
      <c r="T3053" s="1" t="s">
        <v>37</v>
      </c>
      <c r="U3053" s="1" t="s">
        <v>37</v>
      </c>
      <c r="V3053" s="3">
        <v>0.161</v>
      </c>
      <c r="W3053" s="1" t="s">
        <v>29</v>
      </c>
    </row>
    <row r="3054" spans="1:23" ht="13" x14ac:dyDescent="0.15">
      <c r="A3054" s="1" t="s">
        <v>1920</v>
      </c>
      <c r="B3054" s="1" t="s">
        <v>1943</v>
      </c>
      <c r="C3054" s="1">
        <v>55099</v>
      </c>
      <c r="D3054" s="2">
        <v>14102</v>
      </c>
      <c r="E3054" s="3">
        <v>1</v>
      </c>
      <c r="F3054" s="3">
        <v>7.0999999999999994E-2</v>
      </c>
      <c r="G3054" s="2">
        <v>7025</v>
      </c>
      <c r="H3054" s="2">
        <v>1007</v>
      </c>
      <c r="I3054" s="1" t="s">
        <v>26</v>
      </c>
      <c r="J3054" s="2">
        <v>3051</v>
      </c>
      <c r="K3054" s="3">
        <v>0.161</v>
      </c>
      <c r="L3054" s="1">
        <v>4.2</v>
      </c>
      <c r="M3054" s="1">
        <v>5.5</v>
      </c>
      <c r="N3054" s="1">
        <v>78.400000000000006</v>
      </c>
      <c r="O3054" s="4">
        <v>6009.3</v>
      </c>
      <c r="P3054" s="3">
        <v>0.42099999999999999</v>
      </c>
      <c r="Q3054" s="3">
        <v>9.1999999999999998E-2</v>
      </c>
      <c r="R3054" s="3">
        <v>0.223</v>
      </c>
      <c r="S3054" s="3">
        <v>0.126</v>
      </c>
      <c r="T3054" s="1" t="s">
        <v>37</v>
      </c>
      <c r="U3054" s="1" t="s">
        <v>29</v>
      </c>
      <c r="V3054" s="3">
        <v>0.182</v>
      </c>
      <c r="W3054" s="1" t="s">
        <v>29</v>
      </c>
    </row>
    <row r="3055" spans="1:23" ht="13" x14ac:dyDescent="0.15">
      <c r="A3055" s="1" t="s">
        <v>1920</v>
      </c>
      <c r="B3055" s="1" t="s">
        <v>1944</v>
      </c>
      <c r="C3055" s="1">
        <v>55101</v>
      </c>
      <c r="D3055" s="2">
        <v>196613</v>
      </c>
      <c r="E3055" s="3">
        <v>0.14299999999999999</v>
      </c>
      <c r="F3055" s="3">
        <v>7.1999999999999995E-2</v>
      </c>
      <c r="G3055" s="2">
        <v>2316</v>
      </c>
      <c r="H3055" s="1">
        <v>568</v>
      </c>
      <c r="I3055" s="1" t="s">
        <v>33</v>
      </c>
      <c r="J3055" s="2">
        <v>2752</v>
      </c>
      <c r="K3055" s="3">
        <v>0.182</v>
      </c>
      <c r="L3055" s="1">
        <v>3.9</v>
      </c>
      <c r="M3055" s="1">
        <v>5.4</v>
      </c>
      <c r="N3055" s="1">
        <v>75.8</v>
      </c>
      <c r="O3055" s="4">
        <v>9277.2999999999993</v>
      </c>
      <c r="P3055" s="3">
        <v>0.4</v>
      </c>
      <c r="Q3055" s="3">
        <v>0.10199999999999999</v>
      </c>
      <c r="R3055" s="3">
        <v>0.245</v>
      </c>
      <c r="S3055" s="3">
        <v>0.107</v>
      </c>
      <c r="T3055" s="1" t="s">
        <v>37</v>
      </c>
      <c r="U3055" s="1" t="s">
        <v>29</v>
      </c>
      <c r="V3055" s="3">
        <v>0.185</v>
      </c>
      <c r="W3055" s="1" t="s">
        <v>29</v>
      </c>
    </row>
    <row r="3056" spans="1:23" ht="13" x14ac:dyDescent="0.15">
      <c r="A3056" s="1" t="s">
        <v>1920</v>
      </c>
      <c r="B3056" s="1" t="s">
        <v>643</v>
      </c>
      <c r="C3056" s="1">
        <v>55103</v>
      </c>
      <c r="D3056" s="2">
        <v>17197</v>
      </c>
      <c r="E3056" s="3">
        <v>0.71499999999999997</v>
      </c>
      <c r="F3056" s="3">
        <v>7.9000000000000001E-2</v>
      </c>
      <c r="G3056" s="2">
        <v>1324</v>
      </c>
      <c r="H3056" s="1">
        <v>661</v>
      </c>
      <c r="I3056" s="1" t="s">
        <v>33</v>
      </c>
      <c r="J3056" s="2">
        <v>2052</v>
      </c>
      <c r="K3056" s="3">
        <v>0.17100000000000001</v>
      </c>
      <c r="L3056" s="1">
        <v>4.4000000000000004</v>
      </c>
      <c r="M3056" s="1">
        <v>5.4</v>
      </c>
      <c r="N3056" s="1">
        <v>78.5</v>
      </c>
      <c r="O3056" s="4">
        <v>7313.3</v>
      </c>
      <c r="P3056" s="3">
        <v>0.41799999999999998</v>
      </c>
      <c r="Q3056" s="3">
        <v>9.4E-2</v>
      </c>
      <c r="R3056" s="3">
        <v>0.221</v>
      </c>
      <c r="S3056" s="3">
        <v>0.122</v>
      </c>
      <c r="T3056" s="1" t="s">
        <v>37</v>
      </c>
      <c r="U3056" s="1" t="s">
        <v>29</v>
      </c>
      <c r="V3056" s="3">
        <v>0.184</v>
      </c>
      <c r="W3056" s="1" t="s">
        <v>29</v>
      </c>
    </row>
    <row r="3057" spans="1:23" ht="13" x14ac:dyDescent="0.15">
      <c r="A3057" s="1" t="s">
        <v>1920</v>
      </c>
      <c r="B3057" s="1" t="s">
        <v>1036</v>
      </c>
      <c r="C3057" s="1">
        <v>55105</v>
      </c>
      <c r="D3057" s="2">
        <v>164278</v>
      </c>
      <c r="E3057" s="3">
        <v>0.2</v>
      </c>
      <c r="F3057" s="3">
        <v>6.6000000000000003E-2</v>
      </c>
      <c r="G3057" s="2">
        <v>1957</v>
      </c>
      <c r="H3057" s="1">
        <v>438</v>
      </c>
      <c r="I3057" s="1" t="s">
        <v>33</v>
      </c>
      <c r="J3057" s="2">
        <v>3589</v>
      </c>
      <c r="K3057" s="3">
        <v>0.158</v>
      </c>
      <c r="L3057" s="1">
        <v>4</v>
      </c>
      <c r="M3057" s="1">
        <v>5.2</v>
      </c>
      <c r="N3057" s="1">
        <v>76.3</v>
      </c>
      <c r="O3057" s="4">
        <v>8626.2000000000007</v>
      </c>
      <c r="P3057" s="3">
        <v>0.38100000000000001</v>
      </c>
      <c r="Q3057" s="3">
        <v>9.0999999999999998E-2</v>
      </c>
      <c r="R3057" s="3">
        <v>0.24</v>
      </c>
      <c r="S3057" s="3">
        <v>0.108</v>
      </c>
      <c r="T3057" s="1" t="s">
        <v>37</v>
      </c>
      <c r="U3057" s="1" t="s">
        <v>29</v>
      </c>
      <c r="V3057" s="3">
        <v>0.17399999999999999</v>
      </c>
      <c r="W3057" s="1" t="s">
        <v>29</v>
      </c>
    </row>
    <row r="3058" spans="1:23" ht="13" x14ac:dyDescent="0.15">
      <c r="A3058" s="1" t="s">
        <v>1920</v>
      </c>
      <c r="B3058" s="1" t="s">
        <v>1747</v>
      </c>
      <c r="C3058" s="1">
        <v>55107</v>
      </c>
      <c r="D3058" s="2">
        <v>14143</v>
      </c>
      <c r="E3058" s="3">
        <v>1</v>
      </c>
      <c r="F3058" s="3">
        <v>7.9000000000000001E-2</v>
      </c>
      <c r="G3058" s="2">
        <v>2018</v>
      </c>
      <c r="H3058" s="2">
        <v>1414</v>
      </c>
      <c r="I3058" s="1" t="s">
        <v>26</v>
      </c>
      <c r="J3058" s="2">
        <v>2488</v>
      </c>
      <c r="K3058" s="3">
        <v>0.17399999999999999</v>
      </c>
      <c r="L3058" s="1">
        <v>4.4000000000000004</v>
      </c>
      <c r="M3058" s="1">
        <v>5.6</v>
      </c>
      <c r="N3058" s="1">
        <v>76.3</v>
      </c>
      <c r="O3058" s="4">
        <v>9153.5</v>
      </c>
      <c r="P3058" s="3">
        <v>0.36799999999999999</v>
      </c>
      <c r="Q3058" s="3">
        <v>9.4E-2</v>
      </c>
      <c r="R3058" s="3">
        <v>0.224</v>
      </c>
      <c r="S3058" s="3">
        <v>0.12</v>
      </c>
      <c r="T3058" s="1" t="s">
        <v>37</v>
      </c>
      <c r="U3058" s="1" t="s">
        <v>29</v>
      </c>
      <c r="V3058" s="3">
        <v>0.17699999999999999</v>
      </c>
      <c r="W3058" s="1" t="s">
        <v>29</v>
      </c>
    </row>
    <row r="3059" spans="1:23" ht="13" x14ac:dyDescent="0.15">
      <c r="A3059" s="1" t="s">
        <v>1920</v>
      </c>
      <c r="B3059" s="1" t="s">
        <v>1945</v>
      </c>
      <c r="C3059" s="1">
        <v>55111</v>
      </c>
      <c r="D3059" s="2">
        <v>65920</v>
      </c>
      <c r="E3059" s="3">
        <v>0.44700000000000001</v>
      </c>
      <c r="F3059" s="3">
        <v>7.5999999999999998E-2</v>
      </c>
      <c r="G3059" s="1">
        <v>995</v>
      </c>
      <c r="H3059" s="1">
        <v>496</v>
      </c>
      <c r="I3059" s="1" t="s">
        <v>33</v>
      </c>
      <c r="J3059" s="2">
        <v>2738</v>
      </c>
      <c r="K3059" s="3">
        <v>0.17299999999999999</v>
      </c>
      <c r="L3059" s="1">
        <v>4.0999999999999996</v>
      </c>
      <c r="M3059" s="1">
        <v>5.4</v>
      </c>
      <c r="N3059" s="1">
        <v>77.7</v>
      </c>
      <c r="O3059" s="4">
        <v>7554.5</v>
      </c>
      <c r="P3059" s="3">
        <v>0.39600000000000002</v>
      </c>
      <c r="Q3059" s="3">
        <v>9.1999999999999998E-2</v>
      </c>
      <c r="R3059" s="3">
        <v>0.219</v>
      </c>
      <c r="S3059" s="3">
        <v>0.10299999999999999</v>
      </c>
      <c r="T3059" s="1" t="s">
        <v>37</v>
      </c>
      <c r="U3059" s="1" t="s">
        <v>29</v>
      </c>
      <c r="V3059" s="3">
        <v>0.17599999999999999</v>
      </c>
      <c r="W3059" s="1" t="s">
        <v>29</v>
      </c>
    </row>
    <row r="3060" spans="1:23" ht="13" x14ac:dyDescent="0.15">
      <c r="A3060" s="1" t="s">
        <v>1920</v>
      </c>
      <c r="B3060" s="1" t="s">
        <v>1946</v>
      </c>
      <c r="C3060" s="1">
        <v>55113</v>
      </c>
      <c r="D3060" s="2">
        <v>18552</v>
      </c>
      <c r="E3060" s="3">
        <v>1</v>
      </c>
      <c r="F3060" s="3">
        <v>8.7999999999999995E-2</v>
      </c>
      <c r="G3060" s="2">
        <v>1307</v>
      </c>
      <c r="H3060" s="1">
        <v>309</v>
      </c>
      <c r="I3060" s="1" t="s">
        <v>33</v>
      </c>
      <c r="J3060" s="2">
        <v>1172</v>
      </c>
      <c r="K3060" s="3">
        <v>0.17699999999999999</v>
      </c>
      <c r="L3060" s="1">
        <v>4.4000000000000004</v>
      </c>
      <c r="M3060" s="1">
        <v>5.7</v>
      </c>
      <c r="N3060" s="1">
        <v>74.900000000000006</v>
      </c>
      <c r="O3060" s="4">
        <v>11331.3</v>
      </c>
      <c r="P3060" s="3">
        <v>0.41099999999999998</v>
      </c>
      <c r="Q3060" s="3">
        <v>9.1999999999999998E-2</v>
      </c>
      <c r="R3060" s="3">
        <v>0.22800000000000001</v>
      </c>
      <c r="S3060" s="3">
        <v>0.129</v>
      </c>
      <c r="T3060" s="1" t="s">
        <v>29</v>
      </c>
      <c r="U3060" s="1" t="s">
        <v>29</v>
      </c>
      <c r="V3060" s="3">
        <v>0.188</v>
      </c>
      <c r="W3060" s="1" t="s">
        <v>29</v>
      </c>
    </row>
    <row r="3061" spans="1:23" ht="13" x14ac:dyDescent="0.15">
      <c r="A3061" s="1" t="s">
        <v>1920</v>
      </c>
      <c r="B3061" s="1" t="s">
        <v>1947</v>
      </c>
      <c r="C3061" s="1">
        <v>55115</v>
      </c>
      <c r="D3061" s="2">
        <v>41109</v>
      </c>
      <c r="E3061" s="3">
        <v>0.70099999999999996</v>
      </c>
      <c r="F3061" s="3">
        <v>7.5999999999999998E-2</v>
      </c>
      <c r="G3061" s="2">
        <v>1857</v>
      </c>
      <c r="H3061" s="1">
        <v>563</v>
      </c>
      <c r="I3061" s="1" t="s">
        <v>33</v>
      </c>
      <c r="J3061" s="2">
        <v>1928</v>
      </c>
      <c r="K3061" s="3">
        <v>0.159</v>
      </c>
      <c r="L3061" s="1">
        <v>4.5</v>
      </c>
      <c r="M3061" s="1">
        <v>5.9</v>
      </c>
      <c r="N3061" s="1">
        <v>77.599999999999994</v>
      </c>
      <c r="O3061" s="4">
        <v>7117.6</v>
      </c>
      <c r="P3061" s="3">
        <v>0.45</v>
      </c>
      <c r="Q3061" s="3">
        <v>9.1999999999999998E-2</v>
      </c>
      <c r="R3061" s="3">
        <v>0.218</v>
      </c>
      <c r="S3061" s="3">
        <v>0.109</v>
      </c>
      <c r="T3061" s="1" t="s">
        <v>37</v>
      </c>
      <c r="U3061" s="1" t="s">
        <v>29</v>
      </c>
      <c r="V3061" s="3">
        <v>0.184</v>
      </c>
      <c r="W3061" s="1" t="s">
        <v>29</v>
      </c>
    </row>
    <row r="3062" spans="1:23" ht="13" x14ac:dyDescent="0.15">
      <c r="A3062" s="1" t="s">
        <v>1920</v>
      </c>
      <c r="B3062" s="1" t="s">
        <v>1948</v>
      </c>
      <c r="C3062" s="1">
        <v>55117</v>
      </c>
      <c r="D3062" s="2">
        <v>117752</v>
      </c>
      <c r="E3062" s="3">
        <v>0.29399999999999998</v>
      </c>
      <c r="F3062" s="3">
        <v>5.3999999999999999E-2</v>
      </c>
      <c r="G3062" s="2">
        <v>1635</v>
      </c>
      <c r="H3062" s="1">
        <v>553</v>
      </c>
      <c r="I3062" s="1" t="s">
        <v>33</v>
      </c>
      <c r="J3062" s="2">
        <v>2311</v>
      </c>
      <c r="K3062" s="3">
        <v>0.14299999999999999</v>
      </c>
      <c r="L3062" s="1">
        <v>4</v>
      </c>
      <c r="M3062" s="1">
        <v>5.0999999999999996</v>
      </c>
      <c r="N3062" s="1">
        <v>78.099999999999994</v>
      </c>
      <c r="O3062" s="4">
        <v>6925.7</v>
      </c>
      <c r="P3062" s="3">
        <v>0.40500000000000003</v>
      </c>
      <c r="Q3062" s="3">
        <v>8.5000000000000006E-2</v>
      </c>
      <c r="R3062" s="3">
        <v>0.187</v>
      </c>
      <c r="S3062" s="3">
        <v>9.2999999999999999E-2</v>
      </c>
      <c r="T3062" s="1" t="s">
        <v>37</v>
      </c>
      <c r="U3062" s="1" t="s">
        <v>37</v>
      </c>
      <c r="V3062" s="3">
        <v>0.161</v>
      </c>
      <c r="W3062" s="1" t="s">
        <v>29</v>
      </c>
    </row>
    <row r="3063" spans="1:23" ht="13" x14ac:dyDescent="0.15">
      <c r="A3063" s="1" t="s">
        <v>1920</v>
      </c>
      <c r="B3063" s="1" t="s">
        <v>1949</v>
      </c>
      <c r="C3063" s="1">
        <v>55109</v>
      </c>
      <c r="D3063" s="2">
        <v>96763</v>
      </c>
      <c r="E3063" s="3">
        <v>0.64</v>
      </c>
      <c r="F3063" s="3">
        <v>4.8000000000000001E-2</v>
      </c>
      <c r="G3063" s="2">
        <v>1901</v>
      </c>
      <c r="H3063" s="1">
        <v>529</v>
      </c>
      <c r="I3063" s="1" t="s">
        <v>33</v>
      </c>
      <c r="J3063" s="2">
        <v>3788</v>
      </c>
      <c r="K3063" s="3">
        <v>0.115</v>
      </c>
      <c r="L3063" s="1">
        <v>3.6</v>
      </c>
      <c r="M3063" s="1">
        <v>5.2</v>
      </c>
      <c r="N3063" s="1">
        <v>79.8</v>
      </c>
      <c r="O3063" s="4">
        <v>4918.6000000000004</v>
      </c>
      <c r="P3063" s="3">
        <v>0.33600000000000002</v>
      </c>
      <c r="Q3063" s="3">
        <v>7.2999999999999995E-2</v>
      </c>
      <c r="R3063" s="3">
        <v>0.16600000000000001</v>
      </c>
      <c r="S3063" s="3">
        <v>8.4000000000000005E-2</v>
      </c>
      <c r="T3063" s="1" t="s">
        <v>37</v>
      </c>
      <c r="U3063" s="1" t="s">
        <v>37</v>
      </c>
      <c r="V3063" s="3">
        <v>0.13700000000000001</v>
      </c>
      <c r="W3063" s="1" t="s">
        <v>37</v>
      </c>
    </row>
    <row r="3064" spans="1:23" ht="13" x14ac:dyDescent="0.15">
      <c r="A3064" s="1" t="s">
        <v>1920</v>
      </c>
      <c r="B3064" s="1" t="s">
        <v>398</v>
      </c>
      <c r="C3064" s="1">
        <v>55119</v>
      </c>
      <c r="D3064" s="2">
        <v>20058</v>
      </c>
      <c r="E3064" s="3">
        <v>0.79300000000000004</v>
      </c>
      <c r="F3064" s="3">
        <v>7.5999999999999998E-2</v>
      </c>
      <c r="G3064" s="2">
        <v>3985</v>
      </c>
      <c r="H3064" s="1">
        <v>802</v>
      </c>
      <c r="I3064" s="1" t="s">
        <v>26</v>
      </c>
      <c r="J3064" s="2">
        <v>2838</v>
      </c>
      <c r="K3064" s="3">
        <v>0.17</v>
      </c>
      <c r="L3064" s="1">
        <v>4.3</v>
      </c>
      <c r="M3064" s="1">
        <v>5.2</v>
      </c>
      <c r="N3064" s="1">
        <v>79.2</v>
      </c>
      <c r="O3064" s="4">
        <v>6979.7</v>
      </c>
      <c r="P3064" s="3">
        <v>0.40699999999999997</v>
      </c>
      <c r="Q3064" s="3">
        <v>9.4E-2</v>
      </c>
      <c r="R3064" s="3">
        <v>0.24399999999999999</v>
      </c>
      <c r="S3064" s="3">
        <v>0.10100000000000001</v>
      </c>
      <c r="T3064" s="1" t="s">
        <v>37</v>
      </c>
      <c r="U3064" s="1" t="s">
        <v>29</v>
      </c>
      <c r="V3064" s="3">
        <v>0.182</v>
      </c>
      <c r="W3064" s="1" t="s">
        <v>29</v>
      </c>
    </row>
    <row r="3065" spans="1:23" ht="13" x14ac:dyDescent="0.15">
      <c r="A3065" s="1" t="s">
        <v>1920</v>
      </c>
      <c r="B3065" s="1" t="s">
        <v>1950</v>
      </c>
      <c r="C3065" s="1">
        <v>55121</v>
      </c>
      <c r="D3065" s="2">
        <v>30899</v>
      </c>
      <c r="E3065" s="3">
        <v>1</v>
      </c>
      <c r="F3065" s="3">
        <v>7.5999999999999998E-2</v>
      </c>
      <c r="G3065" s="2">
        <v>3841</v>
      </c>
      <c r="H3065" s="2">
        <v>1717</v>
      </c>
      <c r="I3065" s="1" t="s">
        <v>26</v>
      </c>
      <c r="J3065" s="2">
        <v>2039</v>
      </c>
      <c r="K3065" s="3">
        <v>0.157</v>
      </c>
      <c r="L3065" s="1">
        <v>4</v>
      </c>
      <c r="M3065" s="1">
        <v>5.3</v>
      </c>
      <c r="N3065" s="1">
        <v>79.400000000000006</v>
      </c>
      <c r="O3065" s="4">
        <v>6004.8</v>
      </c>
      <c r="P3065" s="3">
        <v>0.39100000000000001</v>
      </c>
      <c r="Q3065" s="3">
        <v>8.8999999999999996E-2</v>
      </c>
      <c r="R3065" s="3">
        <v>0.214</v>
      </c>
      <c r="S3065" s="3">
        <v>9.5000000000000001E-2</v>
      </c>
      <c r="T3065" s="1" t="s">
        <v>37</v>
      </c>
      <c r="U3065" s="1" t="s">
        <v>29</v>
      </c>
      <c r="V3065" s="3">
        <v>0.17</v>
      </c>
      <c r="W3065" s="1" t="s">
        <v>29</v>
      </c>
    </row>
    <row r="3066" spans="1:23" ht="13" x14ac:dyDescent="0.15">
      <c r="A3066" s="1" t="s">
        <v>1920</v>
      </c>
      <c r="B3066" s="1" t="s">
        <v>1093</v>
      </c>
      <c r="C3066" s="1">
        <v>55123</v>
      </c>
      <c r="D3066" s="2">
        <v>31170</v>
      </c>
      <c r="E3066" s="3">
        <v>0.86799999999999999</v>
      </c>
      <c r="F3066" s="3">
        <v>0.124</v>
      </c>
      <c r="G3066" s="1">
        <v>966</v>
      </c>
      <c r="H3066" s="1">
        <v>577</v>
      </c>
      <c r="I3066" s="1" t="s">
        <v>33</v>
      </c>
      <c r="J3066" s="2">
        <v>1825</v>
      </c>
      <c r="K3066" s="3">
        <v>0.17</v>
      </c>
      <c r="L3066" s="1">
        <v>4.0999999999999996</v>
      </c>
      <c r="M3066" s="1">
        <v>5.5</v>
      </c>
      <c r="N3066" s="1">
        <v>77.8</v>
      </c>
      <c r="O3066" s="4">
        <v>7508.4</v>
      </c>
      <c r="P3066" s="3">
        <v>0.40400000000000003</v>
      </c>
      <c r="Q3066" s="3">
        <v>9.0999999999999998E-2</v>
      </c>
      <c r="R3066" s="3">
        <v>0.22800000000000001</v>
      </c>
      <c r="S3066" s="3">
        <v>0.114</v>
      </c>
      <c r="T3066" s="1" t="s">
        <v>30</v>
      </c>
      <c r="U3066" s="1" t="s">
        <v>29</v>
      </c>
      <c r="V3066" s="3">
        <v>0.189</v>
      </c>
      <c r="W3066" s="1" t="s">
        <v>29</v>
      </c>
    </row>
    <row r="3067" spans="1:23" ht="13" x14ac:dyDescent="0.15">
      <c r="A3067" s="1" t="s">
        <v>1920</v>
      </c>
      <c r="B3067" s="1" t="s">
        <v>1951</v>
      </c>
      <c r="C3067" s="1">
        <v>55125</v>
      </c>
      <c r="D3067" s="2">
        <v>23885</v>
      </c>
      <c r="E3067" s="3">
        <v>1</v>
      </c>
      <c r="F3067" s="3">
        <v>9.1999999999999998E-2</v>
      </c>
      <c r="G3067" s="2">
        <v>1384</v>
      </c>
      <c r="H3067" s="1">
        <v>955</v>
      </c>
      <c r="I3067" s="1" t="s">
        <v>33</v>
      </c>
      <c r="J3067" s="2">
        <v>1727</v>
      </c>
      <c r="K3067" s="3">
        <v>0.16300000000000001</v>
      </c>
      <c r="L3067" s="1">
        <v>3.8</v>
      </c>
      <c r="M3067" s="1">
        <v>5.4</v>
      </c>
      <c r="N3067" s="1">
        <v>76.5</v>
      </c>
      <c r="O3067" s="4">
        <v>10459.5</v>
      </c>
      <c r="P3067" s="3">
        <v>0.35099999999999998</v>
      </c>
      <c r="Q3067" s="3">
        <v>0.09</v>
      </c>
      <c r="R3067" s="3">
        <v>0.21099999999999999</v>
      </c>
      <c r="S3067" s="3">
        <v>0.112</v>
      </c>
      <c r="T3067" s="1" t="s">
        <v>29</v>
      </c>
      <c r="U3067" s="1" t="s">
        <v>29</v>
      </c>
      <c r="V3067" s="3">
        <v>0.17</v>
      </c>
      <c r="W3067" s="1" t="s">
        <v>29</v>
      </c>
    </row>
    <row r="3068" spans="1:23" ht="13" x14ac:dyDescent="0.15">
      <c r="A3068" s="1" t="s">
        <v>1920</v>
      </c>
      <c r="B3068" s="1" t="s">
        <v>1594</v>
      </c>
      <c r="C3068" s="1">
        <v>55127</v>
      </c>
      <c r="D3068" s="2">
        <v>105822</v>
      </c>
      <c r="E3068" s="3">
        <v>0.36899999999999999</v>
      </c>
      <c r="F3068" s="3">
        <v>7.8E-2</v>
      </c>
      <c r="G3068" s="2">
        <v>2322</v>
      </c>
      <c r="H3068" s="1">
        <v>670</v>
      </c>
      <c r="I3068" s="1" t="s">
        <v>33</v>
      </c>
      <c r="J3068" s="2">
        <v>2572</v>
      </c>
      <c r="K3068" s="3">
        <v>0.13700000000000001</v>
      </c>
      <c r="L3068" s="1">
        <v>3.7</v>
      </c>
      <c r="M3068" s="1">
        <v>5.0999999999999996</v>
      </c>
      <c r="N3068" s="1">
        <v>78</v>
      </c>
      <c r="O3068" s="4">
        <v>7248.4</v>
      </c>
      <c r="P3068" s="3">
        <v>0.33300000000000002</v>
      </c>
      <c r="Q3068" s="3">
        <v>8.3000000000000004E-2</v>
      </c>
      <c r="R3068" s="3">
        <v>0.19400000000000001</v>
      </c>
      <c r="S3068" s="3">
        <v>9.9000000000000005E-2</v>
      </c>
      <c r="T3068" s="1" t="s">
        <v>37</v>
      </c>
      <c r="U3068" s="1" t="s">
        <v>37</v>
      </c>
      <c r="V3068" s="3">
        <v>0.154</v>
      </c>
      <c r="W3068" s="1" t="s">
        <v>29</v>
      </c>
    </row>
    <row r="3069" spans="1:23" ht="13" x14ac:dyDescent="0.15">
      <c r="A3069" s="1" t="s">
        <v>1920</v>
      </c>
      <c r="B3069" s="1" t="s">
        <v>1952</v>
      </c>
      <c r="C3069" s="1">
        <v>55129</v>
      </c>
      <c r="D3069" s="2">
        <v>16930</v>
      </c>
      <c r="E3069" s="3">
        <v>1</v>
      </c>
      <c r="F3069" s="3">
        <v>8.4000000000000005E-2</v>
      </c>
      <c r="G3069" s="2">
        <v>1047</v>
      </c>
      <c r="H3069" s="1">
        <v>677</v>
      </c>
      <c r="I3069" s="1" t="s">
        <v>33</v>
      </c>
      <c r="J3069" s="2">
        <v>3030</v>
      </c>
      <c r="K3069" s="3">
        <v>0.16900000000000001</v>
      </c>
      <c r="L3069" s="1">
        <v>4.0999999999999996</v>
      </c>
      <c r="M3069" s="1">
        <v>5.5</v>
      </c>
      <c r="N3069" s="1">
        <v>75.900000000000006</v>
      </c>
      <c r="O3069" s="4">
        <v>9092.2999999999993</v>
      </c>
      <c r="P3069" s="3">
        <v>0.35699999999999998</v>
      </c>
      <c r="Q3069" s="3">
        <v>8.7999999999999995E-2</v>
      </c>
      <c r="R3069" s="3">
        <v>0.22500000000000001</v>
      </c>
      <c r="S3069" s="3">
        <v>0.123</v>
      </c>
      <c r="T3069" s="1" t="s">
        <v>29</v>
      </c>
      <c r="U3069" s="1" t="s">
        <v>29</v>
      </c>
      <c r="V3069" s="3">
        <v>0.17399999999999999</v>
      </c>
      <c r="W3069" s="1" t="s">
        <v>29</v>
      </c>
    </row>
    <row r="3070" spans="1:23" ht="13" x14ac:dyDescent="0.15">
      <c r="A3070" s="1" t="s">
        <v>1920</v>
      </c>
      <c r="B3070" s="1" t="s">
        <v>136</v>
      </c>
      <c r="C3070" s="1">
        <v>55131</v>
      </c>
      <c r="D3070" s="2">
        <v>138168</v>
      </c>
      <c r="E3070" s="3">
        <v>0.38400000000000001</v>
      </c>
      <c r="F3070" s="3">
        <v>4.2999999999999997E-2</v>
      </c>
      <c r="G3070" s="2">
        <v>1715</v>
      </c>
      <c r="H3070" s="1">
        <v>674</v>
      </c>
      <c r="I3070" s="1" t="s">
        <v>33</v>
      </c>
      <c r="J3070" s="2">
        <v>2485</v>
      </c>
      <c r="K3070" s="3">
        <v>0.127</v>
      </c>
      <c r="L3070" s="1">
        <v>3.4</v>
      </c>
      <c r="M3070" s="1">
        <v>5</v>
      </c>
      <c r="N3070" s="1">
        <v>79.599999999999994</v>
      </c>
      <c r="O3070" s="4">
        <v>5783.8</v>
      </c>
      <c r="P3070" s="3">
        <v>0.371</v>
      </c>
      <c r="Q3070" s="3">
        <v>7.8E-2</v>
      </c>
      <c r="R3070" s="3">
        <v>0.189</v>
      </c>
      <c r="S3070" s="3">
        <v>7.6999999999999999E-2</v>
      </c>
      <c r="T3070" s="1" t="s">
        <v>37</v>
      </c>
      <c r="U3070" s="1" t="s">
        <v>37</v>
      </c>
      <c r="V3070" s="3">
        <v>0.14799999999999999</v>
      </c>
      <c r="W3070" s="1" t="s">
        <v>37</v>
      </c>
    </row>
    <row r="3071" spans="1:23" ht="13" x14ac:dyDescent="0.15">
      <c r="A3071" s="1" t="s">
        <v>1920</v>
      </c>
      <c r="B3071" s="1" t="s">
        <v>1953</v>
      </c>
      <c r="C3071" s="1">
        <v>55133</v>
      </c>
      <c r="D3071" s="2">
        <v>412591</v>
      </c>
      <c r="E3071" s="3">
        <v>0.152</v>
      </c>
      <c r="F3071" s="3">
        <v>3.9E-2</v>
      </c>
      <c r="G3071" s="1">
        <v>713</v>
      </c>
      <c r="H3071" s="1">
        <v>318</v>
      </c>
      <c r="I3071" s="1" t="s">
        <v>33</v>
      </c>
      <c r="J3071" s="2">
        <v>2640</v>
      </c>
      <c r="K3071" s="3">
        <v>0.122</v>
      </c>
      <c r="L3071" s="1">
        <v>3.2</v>
      </c>
      <c r="M3071" s="1">
        <v>4.4000000000000004</v>
      </c>
      <c r="N3071" s="1">
        <v>80.3</v>
      </c>
      <c r="O3071" s="4">
        <v>5179.2</v>
      </c>
      <c r="P3071" s="3">
        <v>0.32</v>
      </c>
      <c r="Q3071" s="3">
        <v>7.3999999999999996E-2</v>
      </c>
      <c r="R3071" s="3">
        <v>0.17499999999999999</v>
      </c>
      <c r="S3071" s="3">
        <v>7.6999999999999999E-2</v>
      </c>
      <c r="T3071" s="1" t="s">
        <v>37</v>
      </c>
      <c r="U3071" s="1" t="s">
        <v>37</v>
      </c>
      <c r="V3071" s="3">
        <v>0.13400000000000001</v>
      </c>
      <c r="W3071" s="1" t="s">
        <v>37</v>
      </c>
    </row>
    <row r="3072" spans="1:23" ht="13" x14ac:dyDescent="0.15">
      <c r="A3072" s="1" t="s">
        <v>1920</v>
      </c>
      <c r="B3072" s="1" t="s">
        <v>1954</v>
      </c>
      <c r="C3072" s="1">
        <v>55135</v>
      </c>
      <c r="D3072" s="2">
        <v>51388</v>
      </c>
      <c r="E3072" s="3">
        <v>0.63600000000000001</v>
      </c>
      <c r="F3072" s="3">
        <v>6.5000000000000002E-2</v>
      </c>
      <c r="G3072" s="2">
        <v>1719</v>
      </c>
      <c r="H3072" s="1">
        <v>934</v>
      </c>
      <c r="I3072" s="1" t="s">
        <v>33</v>
      </c>
      <c r="J3072" s="2">
        <v>1061</v>
      </c>
      <c r="K3072" s="3">
        <v>0.153</v>
      </c>
      <c r="L3072" s="1">
        <v>3.9</v>
      </c>
      <c r="M3072" s="1">
        <v>5.3</v>
      </c>
      <c r="N3072" s="1">
        <v>76.5</v>
      </c>
      <c r="O3072" s="4">
        <v>7172.9</v>
      </c>
      <c r="P3072" s="3">
        <v>0.36699999999999999</v>
      </c>
      <c r="Q3072" s="3">
        <v>8.5000000000000006E-2</v>
      </c>
      <c r="R3072" s="3">
        <v>0.22700000000000001</v>
      </c>
      <c r="S3072" s="3">
        <v>0.106</v>
      </c>
      <c r="T3072" s="1" t="s">
        <v>37</v>
      </c>
      <c r="U3072" s="1" t="s">
        <v>29</v>
      </c>
      <c r="V3072" s="3">
        <v>0.16700000000000001</v>
      </c>
      <c r="W3072" s="1" t="s">
        <v>29</v>
      </c>
    </row>
    <row r="3073" spans="1:23" ht="13" x14ac:dyDescent="0.15">
      <c r="A3073" s="1" t="s">
        <v>1920</v>
      </c>
      <c r="B3073" s="1" t="s">
        <v>1955</v>
      </c>
      <c r="C3073" s="1">
        <v>55137</v>
      </c>
      <c r="D3073" s="2">
        <v>24934</v>
      </c>
      <c r="E3073" s="3">
        <v>0.996</v>
      </c>
      <c r="F3073" s="3">
        <v>8.7999999999999995E-2</v>
      </c>
      <c r="G3073" s="2">
        <v>3547</v>
      </c>
      <c r="H3073" s="1">
        <v>639</v>
      </c>
      <c r="I3073" s="1" t="s">
        <v>26</v>
      </c>
      <c r="J3073" s="2">
        <v>1651</v>
      </c>
      <c r="K3073" s="3">
        <v>0.192</v>
      </c>
      <c r="L3073" s="1">
        <v>4.5</v>
      </c>
      <c r="M3073" s="1">
        <v>5.5</v>
      </c>
      <c r="N3073" s="1">
        <v>77.599999999999994</v>
      </c>
      <c r="O3073" s="4">
        <v>8260.6</v>
      </c>
      <c r="P3073" s="3">
        <v>0.41799999999999998</v>
      </c>
      <c r="Q3073" s="3">
        <v>9.8000000000000004E-2</v>
      </c>
      <c r="R3073" s="3">
        <v>0.26300000000000001</v>
      </c>
      <c r="S3073" s="3">
        <v>0.115</v>
      </c>
      <c r="T3073" s="1" t="s">
        <v>29</v>
      </c>
      <c r="U3073" s="1" t="s">
        <v>29</v>
      </c>
      <c r="V3073" s="3">
        <v>0.19600000000000001</v>
      </c>
      <c r="W3073" s="1" t="s">
        <v>29</v>
      </c>
    </row>
    <row r="3074" spans="1:23" ht="13" x14ac:dyDescent="0.15">
      <c r="A3074" s="1" t="s">
        <v>1920</v>
      </c>
      <c r="B3074" s="1" t="s">
        <v>568</v>
      </c>
      <c r="C3074" s="1">
        <v>55139</v>
      </c>
      <c r="D3074" s="2">
        <v>171735</v>
      </c>
      <c r="E3074" s="3">
        <v>0.17399999999999999</v>
      </c>
      <c r="F3074" s="3">
        <v>5.7000000000000002E-2</v>
      </c>
      <c r="G3074" s="2">
        <v>1271</v>
      </c>
      <c r="H3074" s="1">
        <v>334</v>
      </c>
      <c r="I3074" s="1" t="s">
        <v>33</v>
      </c>
      <c r="J3074" s="2">
        <v>2180</v>
      </c>
      <c r="K3074" s="3">
        <v>0.14799999999999999</v>
      </c>
      <c r="L3074" s="1">
        <v>3.9</v>
      </c>
      <c r="M3074" s="1">
        <v>5.6</v>
      </c>
      <c r="N3074" s="1">
        <v>77.900000000000006</v>
      </c>
      <c r="O3074" s="4">
        <v>7250.1</v>
      </c>
      <c r="P3074" s="3">
        <v>0.39600000000000002</v>
      </c>
      <c r="Q3074" s="3">
        <v>8.6999999999999994E-2</v>
      </c>
      <c r="R3074" s="3">
        <v>0.21</v>
      </c>
      <c r="S3074" s="3">
        <v>0.105</v>
      </c>
      <c r="T3074" s="1" t="s">
        <v>37</v>
      </c>
      <c r="U3074" s="1" t="s">
        <v>37</v>
      </c>
      <c r="V3074" s="3">
        <v>0.16700000000000001</v>
      </c>
      <c r="W3074" s="1" t="s">
        <v>29</v>
      </c>
    </row>
    <row r="3075" spans="1:23" ht="13" x14ac:dyDescent="0.15">
      <c r="A3075" s="1" t="s">
        <v>1920</v>
      </c>
      <c r="B3075" s="1" t="s">
        <v>1430</v>
      </c>
      <c r="C3075" s="1">
        <v>55141</v>
      </c>
      <c r="D3075" s="2">
        <v>73939</v>
      </c>
      <c r="E3075" s="3">
        <v>0.35499999999999998</v>
      </c>
      <c r="F3075" s="3">
        <v>5.8000000000000003E-2</v>
      </c>
      <c r="G3075" s="1">
        <v>726</v>
      </c>
      <c r="H3075" s="1">
        <v>503</v>
      </c>
      <c r="I3075" s="1" t="s">
        <v>33</v>
      </c>
      <c r="J3075" s="2">
        <v>2414</v>
      </c>
      <c r="K3075" s="3">
        <v>0.16900000000000001</v>
      </c>
      <c r="L3075" s="1">
        <v>4</v>
      </c>
      <c r="M3075" s="1">
        <v>5.4</v>
      </c>
      <c r="N3075" s="1">
        <v>77.099999999999994</v>
      </c>
      <c r="O3075" s="4">
        <v>7716.3</v>
      </c>
      <c r="P3075" s="3">
        <v>0.40899999999999997</v>
      </c>
      <c r="Q3075" s="3">
        <v>0.09</v>
      </c>
      <c r="R3075" s="3">
        <v>0.251</v>
      </c>
      <c r="S3075" s="3">
        <v>0.115</v>
      </c>
      <c r="T3075" s="1" t="s">
        <v>37</v>
      </c>
      <c r="U3075" s="1" t="s">
        <v>29</v>
      </c>
      <c r="V3075" s="3">
        <v>0.182</v>
      </c>
      <c r="W3075" s="1" t="s">
        <v>29</v>
      </c>
    </row>
    <row r="3076" spans="1:23" ht="13" x14ac:dyDescent="0.15">
      <c r="A3076" s="1" t="s">
        <v>1956</v>
      </c>
      <c r="B3076" s="1" t="s">
        <v>74</v>
      </c>
      <c r="C3076" s="1">
        <v>54001</v>
      </c>
      <c r="D3076" s="2">
        <v>15378</v>
      </c>
      <c r="E3076" s="3">
        <v>1</v>
      </c>
      <c r="F3076" s="3">
        <v>7.5999999999999998E-2</v>
      </c>
      <c r="G3076" s="2">
        <v>3094</v>
      </c>
      <c r="H3076" s="1">
        <v>809</v>
      </c>
      <c r="I3076" s="1" t="s">
        <v>33</v>
      </c>
      <c r="J3076" s="2">
        <v>2299</v>
      </c>
      <c r="K3076" s="3">
        <v>0.25600000000000001</v>
      </c>
      <c r="L3076" s="1">
        <v>6</v>
      </c>
      <c r="M3076" s="1">
        <v>7</v>
      </c>
      <c r="N3076" s="1">
        <v>72</v>
      </c>
      <c r="O3076" s="4">
        <v>12789.3</v>
      </c>
      <c r="P3076" s="3">
        <v>0.40799999999999997</v>
      </c>
      <c r="Q3076" s="3">
        <v>0.13400000000000001</v>
      </c>
      <c r="R3076" s="3">
        <v>0.33300000000000002</v>
      </c>
      <c r="S3076" s="3">
        <v>0.159</v>
      </c>
      <c r="T3076" s="1" t="s">
        <v>37</v>
      </c>
      <c r="U3076" s="1" t="s">
        <v>28</v>
      </c>
      <c r="V3076" s="3">
        <v>0.22800000000000001</v>
      </c>
      <c r="W3076" s="1" t="s">
        <v>30</v>
      </c>
    </row>
    <row r="3077" spans="1:23" ht="13" x14ac:dyDescent="0.15">
      <c r="A3077" s="1" t="s">
        <v>1956</v>
      </c>
      <c r="B3077" s="1" t="s">
        <v>1535</v>
      </c>
      <c r="C3077" s="1">
        <v>54003</v>
      </c>
      <c r="D3077" s="2">
        <v>132440</v>
      </c>
      <c r="E3077" s="3">
        <v>0.32400000000000001</v>
      </c>
      <c r="F3077" s="3">
        <v>7.1999999999999995E-2</v>
      </c>
      <c r="G3077" s="2">
        <v>2379</v>
      </c>
      <c r="H3077" s="1">
        <v>482</v>
      </c>
      <c r="I3077" s="1" t="s">
        <v>33</v>
      </c>
      <c r="J3077" s="2">
        <v>3363</v>
      </c>
      <c r="K3077" s="3">
        <v>0.192</v>
      </c>
      <c r="L3077" s="1">
        <v>4.5</v>
      </c>
      <c r="M3077" s="1">
        <v>6.4</v>
      </c>
      <c r="N3077" s="1">
        <v>73.3</v>
      </c>
      <c r="O3077" s="4">
        <v>11451.4</v>
      </c>
      <c r="P3077" s="3">
        <v>0.40300000000000002</v>
      </c>
      <c r="Q3077" s="3">
        <v>0.122</v>
      </c>
      <c r="R3077" s="3">
        <v>0.25600000000000001</v>
      </c>
      <c r="S3077" s="3">
        <v>0.10199999999999999</v>
      </c>
      <c r="T3077" s="1" t="s">
        <v>37</v>
      </c>
      <c r="U3077" s="1" t="s">
        <v>29</v>
      </c>
      <c r="V3077" s="3">
        <v>0.191</v>
      </c>
      <c r="W3077" s="1" t="s">
        <v>29</v>
      </c>
    </row>
    <row r="3078" spans="1:23" ht="13" x14ac:dyDescent="0.15">
      <c r="A3078" s="1" t="s">
        <v>1956</v>
      </c>
      <c r="B3078" s="1" t="s">
        <v>145</v>
      </c>
      <c r="C3078" s="1">
        <v>54005</v>
      </c>
      <c r="D3078" s="2">
        <v>20576</v>
      </c>
      <c r="E3078" s="3">
        <v>1</v>
      </c>
      <c r="F3078" s="3">
        <v>6.9000000000000006E-2</v>
      </c>
      <c r="G3078" s="2">
        <v>3045</v>
      </c>
      <c r="H3078" s="2">
        <v>2286</v>
      </c>
      <c r="I3078" s="1" t="s">
        <v>26</v>
      </c>
      <c r="J3078" s="2">
        <v>8477</v>
      </c>
      <c r="K3078" s="3">
        <v>0.27400000000000002</v>
      </c>
      <c r="L3078" s="1">
        <v>5.9</v>
      </c>
      <c r="M3078" s="1">
        <v>7.1</v>
      </c>
      <c r="N3078" s="1">
        <v>68.900000000000006</v>
      </c>
      <c r="O3078" s="4">
        <v>17744.3</v>
      </c>
      <c r="P3078" s="3">
        <v>0.41499999999999998</v>
      </c>
      <c r="Q3078" s="3">
        <v>0.13600000000000001</v>
      </c>
      <c r="R3078" s="3">
        <v>0.35299999999999998</v>
      </c>
      <c r="S3078" s="3">
        <v>0.153</v>
      </c>
      <c r="T3078" s="1" t="s">
        <v>37</v>
      </c>
      <c r="U3078" s="1" t="s">
        <v>28</v>
      </c>
      <c r="V3078" s="3">
        <v>0.23300000000000001</v>
      </c>
      <c r="W3078" s="1" t="s">
        <v>30</v>
      </c>
    </row>
    <row r="3079" spans="1:23" ht="13" x14ac:dyDescent="0.15">
      <c r="A3079" s="1" t="s">
        <v>1956</v>
      </c>
      <c r="B3079" s="1" t="s">
        <v>1957</v>
      </c>
      <c r="C3079" s="1">
        <v>54007</v>
      </c>
      <c r="D3079" s="2">
        <v>12162</v>
      </c>
      <c r="E3079" s="3">
        <v>1</v>
      </c>
      <c r="F3079" s="3">
        <v>8.2000000000000003E-2</v>
      </c>
      <c r="G3079" s="2">
        <v>2041</v>
      </c>
      <c r="H3079" s="2">
        <v>1014</v>
      </c>
      <c r="I3079" s="1" t="s">
        <v>26</v>
      </c>
      <c r="J3079" s="2">
        <v>2431</v>
      </c>
      <c r="K3079" s="3">
        <v>0.26900000000000002</v>
      </c>
      <c r="L3079" s="1">
        <v>6.1</v>
      </c>
      <c r="M3079" s="1">
        <v>6.9</v>
      </c>
      <c r="N3079" s="1">
        <v>73.5</v>
      </c>
      <c r="O3079" s="4">
        <v>12079.2</v>
      </c>
      <c r="P3079" s="3">
        <v>0.39500000000000002</v>
      </c>
      <c r="Q3079" s="3">
        <v>0.13400000000000001</v>
      </c>
      <c r="R3079" s="3">
        <v>0.33700000000000002</v>
      </c>
      <c r="S3079" s="3">
        <v>0.158</v>
      </c>
      <c r="T3079" s="1" t="s">
        <v>29</v>
      </c>
      <c r="U3079" s="1" t="s">
        <v>28</v>
      </c>
      <c r="V3079" s="3">
        <v>0.22900000000000001</v>
      </c>
      <c r="W3079" s="1" t="s">
        <v>30</v>
      </c>
    </row>
    <row r="3080" spans="1:23" ht="13" x14ac:dyDescent="0.15">
      <c r="A3080" s="1" t="s">
        <v>1956</v>
      </c>
      <c r="B3080" s="1" t="s">
        <v>1958</v>
      </c>
      <c r="C3080" s="1">
        <v>54009</v>
      </c>
      <c r="D3080" s="2">
        <v>21373</v>
      </c>
      <c r="E3080" s="3">
        <v>0.41599999999999998</v>
      </c>
      <c r="F3080" s="3">
        <v>5.7000000000000002E-2</v>
      </c>
      <c r="G3080" s="2">
        <v>4428</v>
      </c>
      <c r="H3080" s="2">
        <v>2137</v>
      </c>
      <c r="I3080" s="1" t="s">
        <v>26</v>
      </c>
      <c r="J3080" s="2">
        <v>5480</v>
      </c>
      <c r="K3080" s="3">
        <v>0.22</v>
      </c>
      <c r="L3080" s="1">
        <v>5.2</v>
      </c>
      <c r="M3080" s="1">
        <v>6.7</v>
      </c>
      <c r="N3080" s="1">
        <v>73.099999999999994</v>
      </c>
      <c r="O3080" s="4">
        <v>11823.3</v>
      </c>
      <c r="P3080" s="3">
        <v>0.39800000000000002</v>
      </c>
      <c r="Q3080" s="3">
        <v>0.123</v>
      </c>
      <c r="R3080" s="3">
        <v>0.28499999999999998</v>
      </c>
      <c r="S3080" s="3">
        <v>0.127</v>
      </c>
      <c r="T3080" s="1" t="s">
        <v>37</v>
      </c>
      <c r="U3080" s="1" t="s">
        <v>30</v>
      </c>
      <c r="V3080" s="3">
        <v>0.20200000000000001</v>
      </c>
      <c r="W3080" s="1" t="s">
        <v>30</v>
      </c>
    </row>
    <row r="3081" spans="1:23" ht="13" x14ac:dyDescent="0.15">
      <c r="A3081" s="1" t="s">
        <v>1956</v>
      </c>
      <c r="B3081" s="1" t="s">
        <v>1959</v>
      </c>
      <c r="C3081" s="1">
        <v>54011</v>
      </c>
      <c r="D3081" s="2">
        <v>92082</v>
      </c>
      <c r="E3081" s="3">
        <v>0.22</v>
      </c>
      <c r="F3081" s="3">
        <v>7.8E-2</v>
      </c>
      <c r="G3081" s="1">
        <v>595</v>
      </c>
      <c r="H3081" s="1">
        <v>259</v>
      </c>
      <c r="I3081" s="1" t="s">
        <v>33</v>
      </c>
      <c r="J3081" s="2">
        <v>3479</v>
      </c>
      <c r="K3081" s="3">
        <v>0.251</v>
      </c>
      <c r="L3081" s="1">
        <v>5.6</v>
      </c>
      <c r="M3081" s="1">
        <v>7.4</v>
      </c>
      <c r="N3081" s="1">
        <v>69.5</v>
      </c>
      <c r="O3081" s="4">
        <v>17385.2</v>
      </c>
      <c r="P3081" s="3">
        <v>0.41799999999999998</v>
      </c>
      <c r="Q3081" s="3">
        <v>0.13400000000000001</v>
      </c>
      <c r="R3081" s="3">
        <v>0.317</v>
      </c>
      <c r="S3081" s="3">
        <v>0.153</v>
      </c>
      <c r="T3081" s="1" t="s">
        <v>37</v>
      </c>
      <c r="U3081" s="1" t="s">
        <v>28</v>
      </c>
      <c r="V3081" s="3">
        <v>0.22500000000000001</v>
      </c>
      <c r="W3081" s="1" t="s">
        <v>30</v>
      </c>
    </row>
    <row r="3082" spans="1:23" ht="13" x14ac:dyDescent="0.15">
      <c r="A3082" s="1" t="s">
        <v>1956</v>
      </c>
      <c r="B3082" s="1" t="s">
        <v>79</v>
      </c>
      <c r="C3082" s="1">
        <v>54013</v>
      </c>
      <c r="D3082" s="2">
        <v>5959</v>
      </c>
      <c r="E3082" s="3">
        <v>1</v>
      </c>
      <c r="F3082" s="3">
        <v>7.4999999999999997E-2</v>
      </c>
      <c r="G3082" s="2">
        <v>1544</v>
      </c>
      <c r="H3082" s="2">
        <v>1986</v>
      </c>
      <c r="I3082" s="1" t="s">
        <v>26</v>
      </c>
      <c r="J3082" s="2">
        <v>1776</v>
      </c>
      <c r="K3082" s="3">
        <v>0.28699999999999998</v>
      </c>
      <c r="L3082" s="1">
        <v>6.3</v>
      </c>
      <c r="M3082" s="1">
        <v>7.3</v>
      </c>
      <c r="N3082" s="1">
        <v>71.5</v>
      </c>
      <c r="O3082" s="4">
        <v>14163.7</v>
      </c>
      <c r="P3082" s="3">
        <v>0.44700000000000001</v>
      </c>
      <c r="Q3082" s="3">
        <v>0.14499999999999999</v>
      </c>
      <c r="R3082" s="3">
        <v>0.38100000000000001</v>
      </c>
      <c r="S3082" s="3">
        <v>0.23499999999999999</v>
      </c>
      <c r="T3082" s="1" t="s">
        <v>37</v>
      </c>
      <c r="U3082" s="1" t="s">
        <v>28</v>
      </c>
      <c r="V3082" s="3">
        <v>0.26200000000000001</v>
      </c>
      <c r="W3082" s="1" t="s">
        <v>28</v>
      </c>
    </row>
    <row r="3083" spans="1:23" ht="13" x14ac:dyDescent="0.15">
      <c r="A3083" s="1" t="s">
        <v>1956</v>
      </c>
      <c r="B3083" s="1" t="s">
        <v>85</v>
      </c>
      <c r="C3083" s="1">
        <v>54015</v>
      </c>
      <c r="D3083" s="2">
        <v>7783</v>
      </c>
      <c r="E3083" s="3">
        <v>1</v>
      </c>
      <c r="F3083" s="3">
        <v>7.1999999999999995E-2</v>
      </c>
      <c r="H3083" s="1">
        <v>973</v>
      </c>
      <c r="I3083" s="1" t="s">
        <v>33</v>
      </c>
      <c r="J3083" s="2">
        <v>4224</v>
      </c>
      <c r="K3083" s="3">
        <v>0.27700000000000002</v>
      </c>
      <c r="L3083" s="1">
        <v>5.9</v>
      </c>
      <c r="M3083" s="1">
        <v>7.1</v>
      </c>
      <c r="N3083" s="1">
        <v>69.3</v>
      </c>
      <c r="O3083" s="4">
        <v>16179.5</v>
      </c>
      <c r="P3083" s="3">
        <v>0.42499999999999999</v>
      </c>
      <c r="Q3083" s="3">
        <v>0.14199999999999999</v>
      </c>
      <c r="R3083" s="3">
        <v>0.32700000000000001</v>
      </c>
      <c r="S3083" s="3">
        <v>0.189</v>
      </c>
      <c r="T3083" s="1" t="s">
        <v>37</v>
      </c>
      <c r="U3083" s="1" t="s">
        <v>28</v>
      </c>
      <c r="V3083" s="3">
        <v>0.23899999999999999</v>
      </c>
      <c r="W3083" s="1" t="s">
        <v>30</v>
      </c>
    </row>
    <row r="3084" spans="1:23" ht="13" x14ac:dyDescent="0.15">
      <c r="A3084" s="1" t="s">
        <v>1956</v>
      </c>
      <c r="B3084" s="1" t="s">
        <v>1960</v>
      </c>
      <c r="C3084" s="1">
        <v>54017</v>
      </c>
      <c r="D3084" s="2">
        <v>7680</v>
      </c>
      <c r="E3084" s="3">
        <v>1</v>
      </c>
      <c r="F3084" s="3">
        <v>7.6999999999999999E-2</v>
      </c>
      <c r="G3084" s="2">
        <v>7735</v>
      </c>
      <c r="H3084" s="2">
        <v>7680</v>
      </c>
      <c r="I3084" s="1" t="s">
        <v>26</v>
      </c>
      <c r="J3084" s="2">
        <v>4753</v>
      </c>
      <c r="K3084" s="3">
        <v>0.24</v>
      </c>
      <c r="L3084" s="1">
        <v>5.7</v>
      </c>
      <c r="M3084" s="1">
        <v>6.7</v>
      </c>
      <c r="N3084" s="1">
        <v>76.8</v>
      </c>
      <c r="O3084" s="4">
        <v>9796.5</v>
      </c>
      <c r="P3084" s="3">
        <v>0.433</v>
      </c>
      <c r="Q3084" s="3">
        <v>0.129</v>
      </c>
      <c r="R3084" s="3">
        <v>0.31</v>
      </c>
      <c r="S3084" s="3">
        <v>0.122</v>
      </c>
      <c r="T3084" s="1" t="s">
        <v>37</v>
      </c>
      <c r="U3084" s="1" t="s">
        <v>30</v>
      </c>
      <c r="V3084" s="3">
        <v>0.218</v>
      </c>
      <c r="W3084" s="1" t="s">
        <v>30</v>
      </c>
    </row>
    <row r="3085" spans="1:23" ht="13" x14ac:dyDescent="0.15">
      <c r="A3085" s="1" t="s">
        <v>1956</v>
      </c>
      <c r="B3085" s="1" t="s">
        <v>100</v>
      </c>
      <c r="C3085" s="1">
        <v>54019</v>
      </c>
      <c r="D3085" s="2">
        <v>39072</v>
      </c>
      <c r="E3085" s="3">
        <v>0.63</v>
      </c>
      <c r="F3085" s="3">
        <v>7.8E-2</v>
      </c>
      <c r="G3085" s="2">
        <v>2495</v>
      </c>
      <c r="H3085" s="2">
        <v>1116</v>
      </c>
      <c r="I3085" s="1" t="s">
        <v>26</v>
      </c>
      <c r="J3085" s="2">
        <v>4113</v>
      </c>
      <c r="K3085" s="3">
        <v>0.27700000000000002</v>
      </c>
      <c r="L3085" s="1">
        <v>5.8</v>
      </c>
      <c r="M3085" s="1">
        <v>7</v>
      </c>
      <c r="N3085" s="1">
        <v>69.8</v>
      </c>
      <c r="O3085" s="4">
        <v>15972.8</v>
      </c>
      <c r="P3085" s="3">
        <v>0.39400000000000002</v>
      </c>
      <c r="Q3085" s="3">
        <v>0.14299999999999999</v>
      </c>
      <c r="R3085" s="3">
        <v>0.34699999999999998</v>
      </c>
      <c r="S3085" s="3">
        <v>0.17199999999999999</v>
      </c>
      <c r="T3085" s="1" t="s">
        <v>37</v>
      </c>
      <c r="U3085" s="1" t="s">
        <v>28</v>
      </c>
      <c r="V3085" s="3">
        <v>0.23499999999999999</v>
      </c>
      <c r="W3085" s="1" t="s">
        <v>30</v>
      </c>
    </row>
    <row r="3086" spans="1:23" ht="13" x14ac:dyDescent="0.15">
      <c r="A3086" s="1" t="s">
        <v>1956</v>
      </c>
      <c r="B3086" s="1" t="s">
        <v>446</v>
      </c>
      <c r="C3086" s="1">
        <v>54021</v>
      </c>
      <c r="D3086" s="2">
        <v>7254</v>
      </c>
      <c r="E3086" s="3">
        <v>1</v>
      </c>
      <c r="F3086" s="3">
        <v>9.0999999999999998E-2</v>
      </c>
      <c r="G3086" s="2">
        <v>2459</v>
      </c>
      <c r="H3086" s="2">
        <v>2418</v>
      </c>
      <c r="I3086" s="1" t="s">
        <v>26</v>
      </c>
      <c r="J3086" s="2">
        <v>3074</v>
      </c>
      <c r="K3086" s="3">
        <v>0.24299999999999999</v>
      </c>
      <c r="L3086" s="1">
        <v>5.3</v>
      </c>
      <c r="M3086" s="1">
        <v>6.3</v>
      </c>
      <c r="N3086" s="1">
        <v>75.2</v>
      </c>
      <c r="O3086" s="4">
        <v>8057.6</v>
      </c>
      <c r="P3086" s="3">
        <v>0.40300000000000002</v>
      </c>
      <c r="Q3086" s="3">
        <v>0.13200000000000001</v>
      </c>
      <c r="R3086" s="3">
        <v>0.312</v>
      </c>
      <c r="S3086" s="3">
        <v>0.11600000000000001</v>
      </c>
      <c r="T3086" s="1" t="s">
        <v>29</v>
      </c>
      <c r="U3086" s="1" t="s">
        <v>30</v>
      </c>
      <c r="V3086" s="3">
        <v>0.216</v>
      </c>
      <c r="W3086" s="1" t="s">
        <v>30</v>
      </c>
    </row>
    <row r="3087" spans="1:23" ht="13" x14ac:dyDescent="0.15">
      <c r="A3087" s="1" t="s">
        <v>1956</v>
      </c>
      <c r="B3087" s="1" t="s">
        <v>162</v>
      </c>
      <c r="C3087" s="1">
        <v>54023</v>
      </c>
      <c r="D3087" s="2">
        <v>10921</v>
      </c>
      <c r="E3087" s="3">
        <v>1</v>
      </c>
      <c r="F3087" s="3">
        <v>8.5999999999999993E-2</v>
      </c>
      <c r="G3087" s="2">
        <v>1569</v>
      </c>
      <c r="H3087" s="1">
        <v>728</v>
      </c>
      <c r="I3087" s="1" t="s">
        <v>33</v>
      </c>
      <c r="J3087" s="2">
        <v>4372</v>
      </c>
      <c r="K3087" s="3">
        <v>0.25700000000000001</v>
      </c>
      <c r="L3087" s="1">
        <v>5.4</v>
      </c>
      <c r="M3087" s="1">
        <v>6.9</v>
      </c>
      <c r="N3087" s="1">
        <v>74.3</v>
      </c>
      <c r="O3087" s="4">
        <v>11644.4</v>
      </c>
      <c r="P3087" s="3">
        <v>0.41099999999999998</v>
      </c>
      <c r="Q3087" s="3">
        <v>0.13</v>
      </c>
      <c r="R3087" s="3">
        <v>0.32700000000000001</v>
      </c>
      <c r="S3087" s="3">
        <v>0.11600000000000001</v>
      </c>
      <c r="T3087" s="1" t="s">
        <v>29</v>
      </c>
      <c r="U3087" s="1" t="s">
        <v>28</v>
      </c>
      <c r="V3087" s="3">
        <v>0.221</v>
      </c>
      <c r="W3087" s="1" t="s">
        <v>30</v>
      </c>
    </row>
    <row r="3088" spans="1:23" ht="13" x14ac:dyDescent="0.15">
      <c r="A3088" s="1" t="s">
        <v>1956</v>
      </c>
      <c r="B3088" s="1" t="s">
        <v>1961</v>
      </c>
      <c r="C3088" s="1">
        <v>54025</v>
      </c>
      <c r="D3088" s="2">
        <v>32149</v>
      </c>
      <c r="E3088" s="3">
        <v>0.78100000000000003</v>
      </c>
      <c r="F3088" s="3">
        <v>8.5999999999999993E-2</v>
      </c>
      <c r="G3088" s="1">
        <v>665</v>
      </c>
      <c r="H3088" s="1">
        <v>643</v>
      </c>
      <c r="I3088" s="1" t="s">
        <v>33</v>
      </c>
      <c r="J3088" s="2">
        <v>3733</v>
      </c>
      <c r="K3088" s="3">
        <v>0.23899999999999999</v>
      </c>
      <c r="L3088" s="1">
        <v>5.6</v>
      </c>
      <c r="M3088" s="1">
        <v>6.4</v>
      </c>
      <c r="N3088" s="1">
        <v>71.400000000000006</v>
      </c>
      <c r="O3088" s="4">
        <v>14044.7</v>
      </c>
      <c r="P3088" s="3">
        <v>0.42799999999999999</v>
      </c>
      <c r="Q3088" s="3">
        <v>0.13100000000000001</v>
      </c>
      <c r="R3088" s="3">
        <v>0.30099999999999999</v>
      </c>
      <c r="S3088" s="3">
        <v>0.154</v>
      </c>
      <c r="T3088" s="1" t="s">
        <v>29</v>
      </c>
      <c r="U3088" s="1" t="s">
        <v>30</v>
      </c>
      <c r="V3088" s="3">
        <v>0.223</v>
      </c>
      <c r="W3088" s="1" t="s">
        <v>30</v>
      </c>
    </row>
    <row r="3089" spans="1:23" ht="13" x14ac:dyDescent="0.15">
      <c r="A3089" s="1" t="s">
        <v>1956</v>
      </c>
      <c r="B3089" s="1" t="s">
        <v>894</v>
      </c>
      <c r="C3089" s="1">
        <v>54027</v>
      </c>
      <c r="D3089" s="2">
        <v>23649</v>
      </c>
      <c r="E3089" s="3">
        <v>1</v>
      </c>
      <c r="F3089" s="3">
        <v>8.2000000000000003E-2</v>
      </c>
      <c r="G3089" s="2">
        <v>3884</v>
      </c>
      <c r="H3089" s="2">
        <v>1028</v>
      </c>
      <c r="I3089" s="1" t="s">
        <v>26</v>
      </c>
      <c r="J3089" s="2">
        <v>3115</v>
      </c>
      <c r="K3089" s="3">
        <v>0.251</v>
      </c>
      <c r="L3089" s="1">
        <v>5.4</v>
      </c>
      <c r="M3089" s="1">
        <v>6.8</v>
      </c>
      <c r="N3089" s="1">
        <v>74.400000000000006</v>
      </c>
      <c r="O3089" s="4">
        <v>11950.5</v>
      </c>
      <c r="P3089" s="3">
        <v>0.42</v>
      </c>
      <c r="Q3089" s="3">
        <v>0.13400000000000001</v>
      </c>
      <c r="R3089" s="3">
        <v>0.30099999999999999</v>
      </c>
      <c r="S3089" s="3">
        <v>0.14899999999999999</v>
      </c>
      <c r="T3089" s="1" t="s">
        <v>29</v>
      </c>
      <c r="U3089" s="1" t="s">
        <v>28</v>
      </c>
      <c r="V3089" s="3">
        <v>0.223</v>
      </c>
      <c r="W3089" s="1" t="s">
        <v>30</v>
      </c>
    </row>
    <row r="3090" spans="1:23" ht="13" x14ac:dyDescent="0.15">
      <c r="A3090" s="1" t="s">
        <v>1956</v>
      </c>
      <c r="B3090" s="1" t="s">
        <v>454</v>
      </c>
      <c r="C3090" s="1">
        <v>54029</v>
      </c>
      <c r="D3090" s="2">
        <v>28145</v>
      </c>
      <c r="E3090" s="3">
        <v>0.32900000000000001</v>
      </c>
      <c r="F3090" s="3">
        <v>7.0999999999999994E-2</v>
      </c>
      <c r="G3090" s="2">
        <v>1686</v>
      </c>
      <c r="H3090" s="1">
        <v>541</v>
      </c>
      <c r="I3090" s="1" t="s">
        <v>33</v>
      </c>
      <c r="J3090" s="2">
        <v>5923</v>
      </c>
      <c r="K3090" s="3">
        <v>0.23499999999999999</v>
      </c>
      <c r="L3090" s="1">
        <v>5.0999999999999996</v>
      </c>
      <c r="M3090" s="1">
        <v>6.5</v>
      </c>
      <c r="N3090" s="1">
        <v>72.599999999999994</v>
      </c>
      <c r="O3090" s="4">
        <v>12479.4</v>
      </c>
      <c r="P3090" s="3">
        <v>0.45100000000000001</v>
      </c>
      <c r="Q3090" s="3">
        <v>0.126</v>
      </c>
      <c r="R3090" s="3">
        <v>0.30199999999999999</v>
      </c>
      <c r="S3090" s="3">
        <v>0.13800000000000001</v>
      </c>
      <c r="T3090" s="1" t="s">
        <v>37</v>
      </c>
      <c r="U3090" s="1" t="s">
        <v>30</v>
      </c>
      <c r="V3090" s="3">
        <v>0.22</v>
      </c>
      <c r="W3090" s="1" t="s">
        <v>30</v>
      </c>
    </row>
    <row r="3091" spans="1:23" ht="13" x14ac:dyDescent="0.15">
      <c r="A3091" s="1" t="s">
        <v>1956</v>
      </c>
      <c r="B3091" s="1" t="s">
        <v>1962</v>
      </c>
      <c r="C3091" s="1">
        <v>54031</v>
      </c>
      <c r="D3091" s="2">
        <v>14251</v>
      </c>
      <c r="E3091" s="3">
        <v>1</v>
      </c>
      <c r="F3091" s="3">
        <v>0.08</v>
      </c>
      <c r="G3091" s="2">
        <v>7080</v>
      </c>
      <c r="H3091" s="2">
        <v>1296</v>
      </c>
      <c r="I3091" s="1" t="s">
        <v>26</v>
      </c>
      <c r="J3091" s="2">
        <v>2902</v>
      </c>
      <c r="K3091" s="3">
        <v>0.26600000000000001</v>
      </c>
      <c r="L3091" s="1">
        <v>5.9</v>
      </c>
      <c r="M3091" s="1">
        <v>7.2</v>
      </c>
      <c r="N3091" s="1">
        <v>72.7</v>
      </c>
      <c r="O3091" s="4">
        <v>13700</v>
      </c>
      <c r="P3091" s="3">
        <v>0.42899999999999999</v>
      </c>
      <c r="Q3091" s="3">
        <v>0.13900000000000001</v>
      </c>
      <c r="R3091" s="3">
        <v>0.33400000000000002</v>
      </c>
      <c r="S3091" s="3">
        <v>0.13900000000000001</v>
      </c>
      <c r="T3091" s="1" t="s">
        <v>29</v>
      </c>
      <c r="U3091" s="1" t="s">
        <v>28</v>
      </c>
      <c r="V3091" s="3">
        <v>0.23100000000000001</v>
      </c>
      <c r="W3091" s="1" t="s">
        <v>30</v>
      </c>
    </row>
    <row r="3092" spans="1:23" ht="13" x14ac:dyDescent="0.15">
      <c r="A3092" s="1" t="s">
        <v>1956</v>
      </c>
      <c r="B3092" s="1" t="s">
        <v>542</v>
      </c>
      <c r="C3092" s="1">
        <v>54033</v>
      </c>
      <c r="D3092" s="2">
        <v>64639</v>
      </c>
      <c r="E3092" s="3">
        <v>0.443</v>
      </c>
      <c r="F3092" s="3">
        <v>7.6999999999999999E-2</v>
      </c>
      <c r="G3092" s="1">
        <v>795</v>
      </c>
      <c r="H3092" s="1">
        <v>297</v>
      </c>
      <c r="I3092" s="1" t="s">
        <v>33</v>
      </c>
      <c r="J3092" s="2">
        <v>4071</v>
      </c>
      <c r="K3092" s="3">
        <v>0.217</v>
      </c>
      <c r="L3092" s="1">
        <v>5.2</v>
      </c>
      <c r="M3092" s="1">
        <v>6.8</v>
      </c>
      <c r="N3092" s="1">
        <v>73.099999999999994</v>
      </c>
      <c r="O3092" s="4">
        <v>11897.4</v>
      </c>
      <c r="P3092" s="3">
        <v>0.40400000000000003</v>
      </c>
      <c r="Q3092" s="3">
        <v>0.126</v>
      </c>
      <c r="R3092" s="3">
        <v>0.28899999999999998</v>
      </c>
      <c r="S3092" s="3">
        <v>0.128</v>
      </c>
      <c r="T3092" s="1" t="s">
        <v>37</v>
      </c>
      <c r="U3092" s="1" t="s">
        <v>30</v>
      </c>
      <c r="V3092" s="3">
        <v>0.20699999999999999</v>
      </c>
      <c r="W3092" s="1" t="s">
        <v>30</v>
      </c>
    </row>
    <row r="3093" spans="1:23" ht="13" x14ac:dyDescent="0.15">
      <c r="A3093" s="1" t="s">
        <v>1956</v>
      </c>
      <c r="B3093" s="1" t="s">
        <v>107</v>
      </c>
      <c r="C3093" s="1">
        <v>54035</v>
      </c>
      <c r="D3093" s="2">
        <v>27593</v>
      </c>
      <c r="E3093" s="3">
        <v>1</v>
      </c>
      <c r="F3093" s="3">
        <v>7.0999999999999994E-2</v>
      </c>
      <c r="G3093" s="2">
        <v>2774</v>
      </c>
      <c r="H3093" s="2">
        <v>1061</v>
      </c>
      <c r="I3093" s="1" t="s">
        <v>26</v>
      </c>
      <c r="J3093" s="2">
        <v>3561</v>
      </c>
      <c r="K3093" s="3">
        <v>0.214</v>
      </c>
      <c r="L3093" s="1">
        <v>5.6</v>
      </c>
      <c r="M3093" s="1">
        <v>6.7</v>
      </c>
      <c r="N3093" s="1">
        <v>73.2</v>
      </c>
      <c r="O3093" s="4">
        <v>11780.4</v>
      </c>
      <c r="P3093" s="3">
        <v>0.371</v>
      </c>
      <c r="Q3093" s="3">
        <v>0.122</v>
      </c>
      <c r="R3093" s="3">
        <v>0.27400000000000002</v>
      </c>
      <c r="S3093" s="3">
        <v>0.159</v>
      </c>
      <c r="T3093" s="1" t="s">
        <v>37</v>
      </c>
      <c r="U3093" s="1" t="s">
        <v>30</v>
      </c>
      <c r="V3093" s="3">
        <v>0.20200000000000001</v>
      </c>
      <c r="W3093" s="1" t="s">
        <v>30</v>
      </c>
    </row>
    <row r="3094" spans="1:23" ht="13" x14ac:dyDescent="0.15">
      <c r="A3094" s="1" t="s">
        <v>1956</v>
      </c>
      <c r="B3094" s="1" t="s">
        <v>108</v>
      </c>
      <c r="C3094" s="1">
        <v>54037</v>
      </c>
      <c r="D3094" s="2">
        <v>59787</v>
      </c>
      <c r="E3094" s="3">
        <v>0.61699999999999999</v>
      </c>
      <c r="F3094" s="3">
        <v>6.4000000000000001E-2</v>
      </c>
      <c r="G3094" s="2">
        <v>1717</v>
      </c>
      <c r="H3094" s="1">
        <v>729</v>
      </c>
      <c r="I3094" s="1" t="s">
        <v>33</v>
      </c>
      <c r="J3094" s="2">
        <v>2762</v>
      </c>
      <c r="K3094" s="3">
        <v>0.186</v>
      </c>
      <c r="L3094" s="1">
        <v>4.8</v>
      </c>
      <c r="M3094" s="1">
        <v>6.1</v>
      </c>
      <c r="N3094" s="1">
        <v>75.900000000000006</v>
      </c>
      <c r="O3094" s="4">
        <v>9061.6</v>
      </c>
      <c r="P3094" s="3">
        <v>0.34799999999999998</v>
      </c>
      <c r="Q3094" s="3">
        <v>0.115</v>
      </c>
      <c r="R3094" s="3">
        <v>0.23100000000000001</v>
      </c>
      <c r="S3094" s="3">
        <v>9.0999999999999998E-2</v>
      </c>
      <c r="T3094" s="1" t="s">
        <v>37</v>
      </c>
      <c r="U3094" s="1" t="s">
        <v>29</v>
      </c>
      <c r="V3094" s="3">
        <v>0.17299999999999999</v>
      </c>
      <c r="W3094" s="1" t="s">
        <v>29</v>
      </c>
    </row>
    <row r="3095" spans="1:23" ht="13" x14ac:dyDescent="0.15">
      <c r="A3095" s="1" t="s">
        <v>1956</v>
      </c>
      <c r="B3095" s="1" t="s">
        <v>1963</v>
      </c>
      <c r="C3095" s="1">
        <v>54039</v>
      </c>
      <c r="D3095" s="2">
        <v>174805</v>
      </c>
      <c r="E3095" s="3">
        <v>0.29399999999999998</v>
      </c>
      <c r="F3095" s="3">
        <v>7.4999999999999997E-2</v>
      </c>
      <c r="G3095" s="1">
        <v>770</v>
      </c>
      <c r="H3095" s="1">
        <v>314</v>
      </c>
      <c r="I3095" s="1" t="s">
        <v>33</v>
      </c>
      <c r="J3095" s="2">
        <v>3677</v>
      </c>
      <c r="K3095" s="3">
        <v>0.224</v>
      </c>
      <c r="L3095" s="1">
        <v>5.0999999999999996</v>
      </c>
      <c r="M3095" s="1">
        <v>6.7</v>
      </c>
      <c r="N3095" s="1">
        <v>71</v>
      </c>
      <c r="O3095" s="4">
        <v>14978.7</v>
      </c>
      <c r="P3095" s="3">
        <v>0.40300000000000002</v>
      </c>
      <c r="Q3095" s="3">
        <v>0.126</v>
      </c>
      <c r="R3095" s="3">
        <v>0.29399999999999998</v>
      </c>
      <c r="S3095" s="3">
        <v>0.14000000000000001</v>
      </c>
      <c r="T3095" s="1" t="s">
        <v>37</v>
      </c>
      <c r="U3095" s="1" t="s">
        <v>30</v>
      </c>
      <c r="V3095" s="3">
        <v>0.21</v>
      </c>
      <c r="W3095" s="1" t="s">
        <v>30</v>
      </c>
    </row>
    <row r="3096" spans="1:23" ht="13" x14ac:dyDescent="0.15">
      <c r="A3096" s="1" t="s">
        <v>1956</v>
      </c>
      <c r="B3096" s="1" t="s">
        <v>595</v>
      </c>
      <c r="C3096" s="1">
        <v>54041</v>
      </c>
      <c r="D3096" s="2">
        <v>16500</v>
      </c>
      <c r="E3096" s="3">
        <v>0.74</v>
      </c>
      <c r="F3096" s="3">
        <v>7.1999999999999995E-2</v>
      </c>
      <c r="G3096" s="2">
        <v>2413</v>
      </c>
      <c r="H3096" s="1">
        <v>458</v>
      </c>
      <c r="I3096" s="1" t="s">
        <v>33</v>
      </c>
      <c r="J3096" s="2">
        <v>2952</v>
      </c>
      <c r="K3096" s="3">
        <v>0.246</v>
      </c>
      <c r="L3096" s="1">
        <v>5.6</v>
      </c>
      <c r="M3096" s="1">
        <v>7</v>
      </c>
      <c r="N3096" s="1">
        <v>70.3</v>
      </c>
      <c r="O3096" s="4">
        <v>14631.7</v>
      </c>
      <c r="P3096" s="3">
        <v>0.40500000000000003</v>
      </c>
      <c r="Q3096" s="3">
        <v>0.128</v>
      </c>
      <c r="R3096" s="3">
        <v>0.311</v>
      </c>
      <c r="S3096" s="3">
        <v>0.14899999999999999</v>
      </c>
      <c r="T3096" s="1" t="s">
        <v>37</v>
      </c>
      <c r="U3096" s="1" t="s">
        <v>30</v>
      </c>
      <c r="V3096" s="3">
        <v>0.218</v>
      </c>
      <c r="W3096" s="1" t="s">
        <v>30</v>
      </c>
    </row>
    <row r="3097" spans="1:23" ht="13" x14ac:dyDescent="0.15">
      <c r="A3097" s="1" t="s">
        <v>1956</v>
      </c>
      <c r="B3097" s="1" t="s">
        <v>170</v>
      </c>
      <c r="C3097" s="1">
        <v>54043</v>
      </c>
      <c r="D3097" s="2">
        <v>19701</v>
      </c>
      <c r="E3097" s="3">
        <v>1</v>
      </c>
      <c r="F3097" s="3">
        <v>7.1999999999999995E-2</v>
      </c>
      <c r="G3097" s="2">
        <v>2013</v>
      </c>
      <c r="H3097" s="2">
        <v>1313</v>
      </c>
      <c r="I3097" s="1" t="s">
        <v>26</v>
      </c>
      <c r="J3097" s="2">
        <v>6763</v>
      </c>
      <c r="K3097" s="3">
        <v>0.29699999999999999</v>
      </c>
      <c r="L3097" s="1">
        <v>6.6</v>
      </c>
      <c r="M3097" s="1">
        <v>7.4</v>
      </c>
      <c r="N3097" s="1">
        <v>68.7</v>
      </c>
      <c r="O3097" s="4">
        <v>17816.8</v>
      </c>
      <c r="P3097" s="3">
        <v>0.44700000000000001</v>
      </c>
      <c r="Q3097" s="3">
        <v>0.14399999999999999</v>
      </c>
      <c r="R3097" s="3">
        <v>0.35</v>
      </c>
      <c r="S3097" s="3">
        <v>0.17299999999999999</v>
      </c>
      <c r="T3097" s="1" t="s">
        <v>37</v>
      </c>
      <c r="U3097" s="1" t="s">
        <v>28</v>
      </c>
      <c r="V3097" s="3">
        <v>0.247</v>
      </c>
      <c r="W3097" s="1" t="s">
        <v>30</v>
      </c>
    </row>
    <row r="3098" spans="1:23" ht="13" x14ac:dyDescent="0.15">
      <c r="A3098" s="1" t="s">
        <v>1956</v>
      </c>
      <c r="B3098" s="1" t="s">
        <v>172</v>
      </c>
      <c r="C3098" s="1">
        <v>54045</v>
      </c>
      <c r="D3098" s="2">
        <v>30827</v>
      </c>
      <c r="E3098" s="3">
        <v>0.72899999999999998</v>
      </c>
      <c r="F3098" s="3">
        <v>8.4000000000000005E-2</v>
      </c>
      <c r="G3098" s="2">
        <v>2455</v>
      </c>
      <c r="H3098" s="1">
        <v>771</v>
      </c>
      <c r="I3098" s="1" t="s">
        <v>33</v>
      </c>
      <c r="J3098" s="2">
        <v>9813</v>
      </c>
      <c r="K3098" s="3">
        <v>0.29199999999999998</v>
      </c>
      <c r="L3098" s="1">
        <v>6.5</v>
      </c>
      <c r="M3098" s="1">
        <v>7.8</v>
      </c>
      <c r="N3098" s="1">
        <v>66.2</v>
      </c>
      <c r="O3098" s="4">
        <v>22019.5</v>
      </c>
      <c r="P3098" s="3">
        <v>0.41</v>
      </c>
      <c r="Q3098" s="3">
        <v>0.14399999999999999</v>
      </c>
      <c r="R3098" s="3">
        <v>0.371</v>
      </c>
      <c r="S3098" s="3">
        <v>0.188</v>
      </c>
      <c r="T3098" s="1" t="s">
        <v>29</v>
      </c>
      <c r="U3098" s="1" t="s">
        <v>28</v>
      </c>
      <c r="V3098" s="3">
        <v>0.248</v>
      </c>
      <c r="W3098" s="1" t="s">
        <v>30</v>
      </c>
    </row>
    <row r="3099" spans="1:23" ht="13" x14ac:dyDescent="0.15">
      <c r="A3099" s="1" t="s">
        <v>1956</v>
      </c>
      <c r="B3099" s="1" t="s">
        <v>118</v>
      </c>
      <c r="C3099" s="1">
        <v>54049</v>
      </c>
      <c r="D3099" s="2">
        <v>55807</v>
      </c>
      <c r="E3099" s="3">
        <v>0.435</v>
      </c>
      <c r="F3099" s="3">
        <v>7.0000000000000007E-2</v>
      </c>
      <c r="G3099" s="2">
        <v>2074</v>
      </c>
      <c r="H3099" s="1">
        <v>698</v>
      </c>
      <c r="I3099" s="1" t="s">
        <v>33</v>
      </c>
      <c r="J3099" s="2">
        <v>4688</v>
      </c>
      <c r="K3099" s="3">
        <v>0.219</v>
      </c>
      <c r="L3099" s="1">
        <v>5.0999999999999996</v>
      </c>
      <c r="M3099" s="1">
        <v>6.6</v>
      </c>
      <c r="N3099" s="1">
        <v>73.5</v>
      </c>
      <c r="O3099" s="4">
        <v>11152.7</v>
      </c>
      <c r="P3099" s="3">
        <v>0.39800000000000002</v>
      </c>
      <c r="Q3099" s="3">
        <v>0.128</v>
      </c>
      <c r="R3099" s="3">
        <v>0.27500000000000002</v>
      </c>
      <c r="S3099" s="3">
        <v>0.13700000000000001</v>
      </c>
      <c r="T3099" s="1" t="s">
        <v>37</v>
      </c>
      <c r="U3099" s="1" t="s">
        <v>30</v>
      </c>
      <c r="V3099" s="3">
        <v>0.20399999999999999</v>
      </c>
      <c r="W3099" s="1" t="s">
        <v>30</v>
      </c>
    </row>
    <row r="3100" spans="1:23" ht="13" x14ac:dyDescent="0.15">
      <c r="A3100" s="1" t="s">
        <v>1956</v>
      </c>
      <c r="B3100" s="1" t="s">
        <v>119</v>
      </c>
      <c r="C3100" s="1">
        <v>54051</v>
      </c>
      <c r="D3100" s="2">
        <v>29405</v>
      </c>
      <c r="E3100" s="3">
        <v>0.48899999999999999</v>
      </c>
      <c r="F3100" s="3">
        <v>6.3E-2</v>
      </c>
      <c r="G3100" s="2">
        <v>2738</v>
      </c>
      <c r="H3100" s="2">
        <v>3676</v>
      </c>
      <c r="I3100" s="1" t="s">
        <v>26</v>
      </c>
      <c r="J3100" s="2">
        <v>4476</v>
      </c>
      <c r="K3100" s="3">
        <v>0.217</v>
      </c>
      <c r="L3100" s="1">
        <v>5.2</v>
      </c>
      <c r="M3100" s="1">
        <v>6.7</v>
      </c>
      <c r="N3100" s="1">
        <v>74.3</v>
      </c>
      <c r="O3100" s="4">
        <v>10486.5</v>
      </c>
      <c r="P3100" s="3">
        <v>0.42299999999999999</v>
      </c>
      <c r="Q3100" s="3">
        <v>0.122</v>
      </c>
      <c r="R3100" s="3">
        <v>0.28100000000000003</v>
      </c>
      <c r="S3100" s="3">
        <v>0.14199999999999999</v>
      </c>
      <c r="T3100" s="1" t="s">
        <v>37</v>
      </c>
      <c r="U3100" s="1" t="s">
        <v>30</v>
      </c>
      <c r="V3100" s="3">
        <v>0.20799999999999999</v>
      </c>
      <c r="W3100" s="1" t="s">
        <v>30</v>
      </c>
    </row>
    <row r="3101" spans="1:23" ht="13" x14ac:dyDescent="0.15">
      <c r="A3101" s="1" t="s">
        <v>1956</v>
      </c>
      <c r="B3101" s="1" t="s">
        <v>632</v>
      </c>
      <c r="C3101" s="1">
        <v>54053</v>
      </c>
      <c r="D3101" s="2">
        <v>24765</v>
      </c>
      <c r="E3101" s="3">
        <v>0.68700000000000006</v>
      </c>
      <c r="F3101" s="3">
        <v>6.4000000000000001E-2</v>
      </c>
      <c r="G3101" s="2">
        <v>2096</v>
      </c>
      <c r="H3101" s="2">
        <v>2752</v>
      </c>
      <c r="I3101" s="1" t="s">
        <v>26</v>
      </c>
      <c r="J3101" s="2">
        <v>3627</v>
      </c>
      <c r="K3101" s="3">
        <v>0.24399999999999999</v>
      </c>
      <c r="L3101" s="1">
        <v>5.8</v>
      </c>
      <c r="M3101" s="1">
        <v>7.2</v>
      </c>
      <c r="N3101" s="1">
        <v>71.099999999999994</v>
      </c>
      <c r="O3101" s="4">
        <v>15004</v>
      </c>
      <c r="P3101" s="3">
        <v>0.443</v>
      </c>
      <c r="Q3101" s="3">
        <v>0.126</v>
      </c>
      <c r="R3101" s="3">
        <v>0.32200000000000001</v>
      </c>
      <c r="S3101" s="3">
        <v>0.14099999999999999</v>
      </c>
      <c r="T3101" s="1" t="s">
        <v>37</v>
      </c>
      <c r="U3101" s="1" t="s">
        <v>30</v>
      </c>
      <c r="V3101" s="3">
        <v>0.223</v>
      </c>
      <c r="W3101" s="1" t="s">
        <v>30</v>
      </c>
    </row>
    <row r="3102" spans="1:23" ht="13" x14ac:dyDescent="0.15">
      <c r="A3102" s="1" t="s">
        <v>1956</v>
      </c>
      <c r="B3102" s="1" t="s">
        <v>1206</v>
      </c>
      <c r="C3102" s="1">
        <v>54047</v>
      </c>
      <c r="D3102" s="2">
        <v>17439</v>
      </c>
      <c r="E3102" s="3">
        <v>1</v>
      </c>
      <c r="F3102" s="3">
        <v>0.104</v>
      </c>
      <c r="G3102" s="2">
        <v>3673</v>
      </c>
      <c r="H3102" s="2">
        <v>2180</v>
      </c>
      <c r="I3102" s="1" t="s">
        <v>26</v>
      </c>
      <c r="J3102" s="2">
        <v>6073</v>
      </c>
      <c r="K3102" s="3">
        <v>0.33600000000000002</v>
      </c>
      <c r="L3102" s="1">
        <v>6.8</v>
      </c>
      <c r="M3102" s="1">
        <v>7.7</v>
      </c>
      <c r="N3102" s="1">
        <v>65.099999999999994</v>
      </c>
      <c r="O3102" s="4">
        <v>24029</v>
      </c>
      <c r="P3102" s="3">
        <v>0.443</v>
      </c>
      <c r="Q3102" s="3">
        <v>0.17100000000000001</v>
      </c>
      <c r="R3102" s="3">
        <v>0.38600000000000001</v>
      </c>
      <c r="S3102" s="3">
        <v>0.22</v>
      </c>
      <c r="T3102" s="1" t="s">
        <v>29</v>
      </c>
      <c r="U3102" s="1" t="s">
        <v>28</v>
      </c>
      <c r="V3102" s="3">
        <v>0.27700000000000002</v>
      </c>
      <c r="W3102" s="1" t="s">
        <v>28</v>
      </c>
    </row>
    <row r="3103" spans="1:23" ht="13" x14ac:dyDescent="0.15">
      <c r="A3103" s="1" t="s">
        <v>1956</v>
      </c>
      <c r="B3103" s="1" t="s">
        <v>638</v>
      </c>
      <c r="C3103" s="1">
        <v>54055</v>
      </c>
      <c r="D3103" s="2">
        <v>58057</v>
      </c>
      <c r="E3103" s="3">
        <v>0.41799999999999998</v>
      </c>
      <c r="F3103" s="3">
        <v>7.9000000000000001E-2</v>
      </c>
      <c r="G3103" s="2">
        <v>1970</v>
      </c>
      <c r="H3103" s="1">
        <v>605</v>
      </c>
      <c r="I3103" s="1" t="s">
        <v>33</v>
      </c>
      <c r="J3103" s="2">
        <v>3552</v>
      </c>
      <c r="K3103" s="3">
        <v>0.222</v>
      </c>
      <c r="L3103" s="1">
        <v>6</v>
      </c>
      <c r="M3103" s="1">
        <v>7.4</v>
      </c>
      <c r="N3103" s="1">
        <v>68.7</v>
      </c>
      <c r="O3103" s="4">
        <v>18111.900000000001</v>
      </c>
      <c r="P3103" s="3">
        <v>0.42499999999999999</v>
      </c>
      <c r="Q3103" s="3">
        <v>0.125</v>
      </c>
      <c r="R3103" s="3">
        <v>0.29699999999999999</v>
      </c>
      <c r="S3103" s="3">
        <v>0.161</v>
      </c>
      <c r="T3103" s="1" t="s">
        <v>37</v>
      </c>
      <c r="U3103" s="1" t="s">
        <v>30</v>
      </c>
      <c r="V3103" s="3">
        <v>0.218</v>
      </c>
      <c r="W3103" s="1" t="s">
        <v>30</v>
      </c>
    </row>
    <row r="3104" spans="1:23" ht="13" x14ac:dyDescent="0.15">
      <c r="A3104" s="1" t="s">
        <v>1956</v>
      </c>
      <c r="B3104" s="1" t="s">
        <v>307</v>
      </c>
      <c r="C3104" s="1">
        <v>54057</v>
      </c>
      <c r="D3104" s="2">
        <v>26867</v>
      </c>
      <c r="E3104" s="3">
        <v>0.69199999999999995</v>
      </c>
      <c r="F3104" s="3">
        <v>5.3999999999999999E-2</v>
      </c>
      <c r="G3104" s="2">
        <v>3357</v>
      </c>
      <c r="H3104" s="2">
        <v>1168</v>
      </c>
      <c r="I3104" s="1" t="s">
        <v>26</v>
      </c>
      <c r="J3104" s="2">
        <v>3146</v>
      </c>
      <c r="K3104" s="3">
        <v>0.217</v>
      </c>
      <c r="L3104" s="1">
        <v>5</v>
      </c>
      <c r="M3104" s="1">
        <v>6.6</v>
      </c>
      <c r="N3104" s="1">
        <v>73.599999999999994</v>
      </c>
      <c r="O3104" s="4">
        <v>10866</v>
      </c>
      <c r="P3104" s="3">
        <v>0.43099999999999999</v>
      </c>
      <c r="Q3104" s="3">
        <v>0.11899999999999999</v>
      </c>
      <c r="R3104" s="3">
        <v>0.28499999999999998</v>
      </c>
      <c r="S3104" s="3">
        <v>0.123</v>
      </c>
      <c r="T3104" s="1" t="s">
        <v>37</v>
      </c>
      <c r="U3104" s="1" t="s">
        <v>30</v>
      </c>
      <c r="V3104" s="3">
        <v>0.20499999999999999</v>
      </c>
      <c r="W3104" s="1" t="s">
        <v>30</v>
      </c>
    </row>
    <row r="3105" spans="1:23" ht="13" x14ac:dyDescent="0.15">
      <c r="A3105" s="1" t="s">
        <v>1956</v>
      </c>
      <c r="B3105" s="1" t="s">
        <v>1964</v>
      </c>
      <c r="C3105" s="1">
        <v>54059</v>
      </c>
      <c r="D3105" s="2">
        <v>22023</v>
      </c>
      <c r="E3105" s="3">
        <v>1</v>
      </c>
      <c r="F3105" s="3">
        <v>9.5000000000000001E-2</v>
      </c>
      <c r="G3105" s="2">
        <v>7668</v>
      </c>
      <c r="H3105" s="1">
        <v>416</v>
      </c>
      <c r="I3105" s="1" t="s">
        <v>26</v>
      </c>
      <c r="J3105" s="2">
        <v>10322</v>
      </c>
      <c r="K3105" s="3">
        <v>0.29699999999999999</v>
      </c>
      <c r="L3105" s="1">
        <v>6.8</v>
      </c>
      <c r="M3105" s="1">
        <v>8.1999999999999993</v>
      </c>
      <c r="N3105" s="1">
        <v>65.8</v>
      </c>
      <c r="O3105" s="4">
        <v>22436.799999999999</v>
      </c>
      <c r="P3105" s="3">
        <v>0.41099999999999998</v>
      </c>
      <c r="Q3105" s="3">
        <v>0.14899999999999999</v>
      </c>
      <c r="R3105" s="3">
        <v>0.372</v>
      </c>
      <c r="S3105" s="3">
        <v>0.22</v>
      </c>
      <c r="T3105" s="1" t="s">
        <v>29</v>
      </c>
      <c r="U3105" s="1" t="s">
        <v>28</v>
      </c>
      <c r="V3105" s="3">
        <v>0.25700000000000001</v>
      </c>
      <c r="W3105" s="1" t="s">
        <v>28</v>
      </c>
    </row>
    <row r="3106" spans="1:23" ht="13" x14ac:dyDescent="0.15">
      <c r="A3106" s="1" t="s">
        <v>1956</v>
      </c>
      <c r="B3106" s="1" t="s">
        <v>1965</v>
      </c>
      <c r="C3106" s="1">
        <v>54061</v>
      </c>
      <c r="D3106" s="2">
        <v>107718</v>
      </c>
      <c r="E3106" s="3">
        <v>0.26700000000000002</v>
      </c>
      <c r="F3106" s="3">
        <v>6.2E-2</v>
      </c>
      <c r="G3106" s="1">
        <v>749</v>
      </c>
      <c r="H3106" s="1">
        <v>256</v>
      </c>
      <c r="I3106" s="1" t="s">
        <v>33</v>
      </c>
      <c r="J3106" s="2">
        <v>3911</v>
      </c>
      <c r="K3106" s="3">
        <v>0.20599999999999999</v>
      </c>
      <c r="L3106" s="1">
        <v>4.7</v>
      </c>
      <c r="M3106" s="1">
        <v>6.2</v>
      </c>
      <c r="N3106" s="1">
        <v>77.599999999999994</v>
      </c>
      <c r="O3106" s="4">
        <v>7458.6</v>
      </c>
      <c r="P3106" s="3">
        <v>0.36699999999999999</v>
      </c>
      <c r="Q3106" s="3">
        <v>0.121</v>
      </c>
      <c r="R3106" s="3">
        <v>0.24199999999999999</v>
      </c>
      <c r="S3106" s="3">
        <v>0.126</v>
      </c>
      <c r="T3106" s="1" t="s">
        <v>37</v>
      </c>
      <c r="U3106" s="1" t="s">
        <v>30</v>
      </c>
      <c r="V3106" s="3">
        <v>0.187</v>
      </c>
      <c r="W3106" s="1" t="s">
        <v>29</v>
      </c>
    </row>
    <row r="3107" spans="1:23" ht="13" x14ac:dyDescent="0.15">
      <c r="A3107" s="1" t="s">
        <v>1956</v>
      </c>
      <c r="B3107" s="1" t="s">
        <v>121</v>
      </c>
      <c r="C3107" s="1">
        <v>54063</v>
      </c>
      <c r="D3107" s="2">
        <v>12382</v>
      </c>
      <c r="E3107" s="3">
        <v>1</v>
      </c>
      <c r="F3107" s="3">
        <v>8.1000000000000003E-2</v>
      </c>
      <c r="G3107" s="2">
        <v>2466</v>
      </c>
      <c r="H3107" s="2">
        <v>1376</v>
      </c>
      <c r="I3107" s="1" t="s">
        <v>26</v>
      </c>
      <c r="J3107" s="2">
        <v>3479</v>
      </c>
      <c r="K3107" s="3">
        <v>0.23599999999999999</v>
      </c>
      <c r="L3107" s="1">
        <v>5.4</v>
      </c>
      <c r="M3107" s="1">
        <v>6.7</v>
      </c>
      <c r="N3107" s="1">
        <v>72.2</v>
      </c>
      <c r="O3107" s="4">
        <v>14123.2</v>
      </c>
      <c r="P3107" s="3">
        <v>0.40799999999999997</v>
      </c>
      <c r="Q3107" s="3">
        <v>0.127</v>
      </c>
      <c r="R3107" s="3">
        <v>0.311</v>
      </c>
      <c r="S3107" s="3">
        <v>0.13500000000000001</v>
      </c>
      <c r="T3107" s="1" t="s">
        <v>29</v>
      </c>
      <c r="U3107" s="1" t="s">
        <v>30</v>
      </c>
      <c r="V3107" s="3">
        <v>0.216</v>
      </c>
      <c r="W3107" s="1" t="s">
        <v>30</v>
      </c>
    </row>
    <row r="3108" spans="1:23" ht="13" x14ac:dyDescent="0.15">
      <c r="A3108" s="1" t="s">
        <v>1956</v>
      </c>
      <c r="B3108" s="1" t="s">
        <v>123</v>
      </c>
      <c r="C3108" s="1">
        <v>54065</v>
      </c>
      <c r="D3108" s="2">
        <v>17649</v>
      </c>
      <c r="E3108" s="3">
        <v>1</v>
      </c>
      <c r="F3108" s="3">
        <v>7.5999999999999998E-2</v>
      </c>
      <c r="G3108" s="2">
        <v>1913</v>
      </c>
      <c r="H3108" s="2">
        <v>1261</v>
      </c>
      <c r="I3108" s="1" t="s">
        <v>26</v>
      </c>
      <c r="J3108" s="2">
        <v>2911</v>
      </c>
      <c r="K3108" s="3">
        <v>0.20599999999999999</v>
      </c>
      <c r="L3108" s="1">
        <v>5.3</v>
      </c>
      <c r="M3108" s="1">
        <v>6.9</v>
      </c>
      <c r="N3108" s="1">
        <v>73.099999999999994</v>
      </c>
      <c r="O3108" s="4">
        <v>13254.4</v>
      </c>
      <c r="P3108" s="3">
        <v>0.38500000000000001</v>
      </c>
      <c r="Q3108" s="3">
        <v>0.115</v>
      </c>
      <c r="R3108" s="3">
        <v>0.27700000000000002</v>
      </c>
      <c r="S3108" s="3">
        <v>0.108</v>
      </c>
      <c r="T3108" s="1" t="s">
        <v>37</v>
      </c>
      <c r="U3108" s="1" t="s">
        <v>30</v>
      </c>
      <c r="V3108" s="3">
        <v>0.19400000000000001</v>
      </c>
      <c r="W3108" s="1" t="s">
        <v>29</v>
      </c>
    </row>
    <row r="3109" spans="1:23" ht="13" x14ac:dyDescent="0.15">
      <c r="A3109" s="1" t="s">
        <v>1956</v>
      </c>
      <c r="B3109" s="1" t="s">
        <v>809</v>
      </c>
      <c r="C3109" s="1">
        <v>54067</v>
      </c>
      <c r="D3109" s="2">
        <v>24169</v>
      </c>
      <c r="E3109" s="3">
        <v>1</v>
      </c>
      <c r="F3109" s="3">
        <v>7.9000000000000001E-2</v>
      </c>
      <c r="G3109" s="2">
        <v>1157</v>
      </c>
      <c r="H3109" s="1">
        <v>711</v>
      </c>
      <c r="I3109" s="1" t="s">
        <v>33</v>
      </c>
      <c r="J3109" s="2">
        <v>3840</v>
      </c>
      <c r="K3109" s="3">
        <v>0.22900000000000001</v>
      </c>
      <c r="L3109" s="1">
        <v>5.4</v>
      </c>
      <c r="M3109" s="1">
        <v>6.5</v>
      </c>
      <c r="N3109" s="1">
        <v>71.7</v>
      </c>
      <c r="O3109" s="4">
        <v>14496.8</v>
      </c>
      <c r="P3109" s="3">
        <v>0.39400000000000002</v>
      </c>
      <c r="Q3109" s="3">
        <v>0.129</v>
      </c>
      <c r="R3109" s="3">
        <v>0.313</v>
      </c>
      <c r="S3109" s="3">
        <v>0.15</v>
      </c>
      <c r="T3109" s="1" t="s">
        <v>37</v>
      </c>
      <c r="U3109" s="1" t="s">
        <v>30</v>
      </c>
      <c r="V3109" s="3">
        <v>0.216</v>
      </c>
      <c r="W3109" s="1" t="s">
        <v>30</v>
      </c>
    </row>
    <row r="3110" spans="1:23" ht="13" x14ac:dyDescent="0.15">
      <c r="A3110" s="1" t="s">
        <v>1956</v>
      </c>
      <c r="B3110" s="1" t="s">
        <v>676</v>
      </c>
      <c r="C3110" s="1">
        <v>54069</v>
      </c>
      <c r="D3110" s="2">
        <v>41194</v>
      </c>
      <c r="E3110" s="3">
        <v>0.33</v>
      </c>
      <c r="F3110" s="3">
        <v>6.6000000000000003E-2</v>
      </c>
      <c r="G3110" s="1">
        <v>760</v>
      </c>
      <c r="H3110" s="1">
        <v>250</v>
      </c>
      <c r="I3110" s="1" t="s">
        <v>33</v>
      </c>
      <c r="J3110" s="2">
        <v>3501</v>
      </c>
      <c r="K3110" s="3">
        <v>0.185</v>
      </c>
      <c r="L3110" s="1">
        <v>4.8</v>
      </c>
      <c r="M3110" s="1">
        <v>6.4</v>
      </c>
      <c r="N3110" s="1">
        <v>73.2</v>
      </c>
      <c r="O3110" s="4">
        <v>11927.3</v>
      </c>
      <c r="P3110" s="3">
        <v>0.38100000000000001</v>
      </c>
      <c r="Q3110" s="3">
        <v>0.11</v>
      </c>
      <c r="R3110" s="3">
        <v>0.246</v>
      </c>
      <c r="S3110" s="3">
        <v>0.13200000000000001</v>
      </c>
      <c r="T3110" s="1" t="s">
        <v>37</v>
      </c>
      <c r="U3110" s="1" t="s">
        <v>29</v>
      </c>
      <c r="V3110" s="3">
        <v>0.187</v>
      </c>
      <c r="W3110" s="1" t="s">
        <v>29</v>
      </c>
    </row>
    <row r="3111" spans="1:23" ht="13" x14ac:dyDescent="0.15">
      <c r="A3111" s="1" t="s">
        <v>1956</v>
      </c>
      <c r="B3111" s="1" t="s">
        <v>812</v>
      </c>
      <c r="C3111" s="1">
        <v>54071</v>
      </c>
      <c r="D3111" s="2">
        <v>6029</v>
      </c>
      <c r="E3111" s="3">
        <v>1</v>
      </c>
      <c r="F3111" s="3">
        <v>9.1999999999999998E-2</v>
      </c>
      <c r="G3111" s="2">
        <v>3071</v>
      </c>
      <c r="H3111" s="2">
        <v>1206</v>
      </c>
      <c r="I3111" s="1" t="s">
        <v>26</v>
      </c>
      <c r="J3111" s="2">
        <v>3327</v>
      </c>
      <c r="K3111" s="3">
        <v>0.23899999999999999</v>
      </c>
      <c r="L3111" s="1">
        <v>5.5</v>
      </c>
      <c r="M3111" s="1">
        <v>6.9</v>
      </c>
      <c r="N3111" s="1">
        <v>74.7</v>
      </c>
      <c r="O3111" s="4">
        <v>10532.9</v>
      </c>
      <c r="P3111" s="3">
        <v>0.38500000000000001</v>
      </c>
      <c r="Q3111" s="3">
        <v>0.127</v>
      </c>
      <c r="R3111" s="3">
        <v>0.29699999999999999</v>
      </c>
      <c r="S3111" s="3">
        <v>0.13200000000000001</v>
      </c>
      <c r="T3111" s="1" t="s">
        <v>29</v>
      </c>
      <c r="U3111" s="1" t="s">
        <v>30</v>
      </c>
      <c r="V3111" s="3">
        <v>0.21199999999999999</v>
      </c>
      <c r="W3111" s="1" t="s">
        <v>30</v>
      </c>
    </row>
    <row r="3112" spans="1:23" ht="13" x14ac:dyDescent="0.15">
      <c r="A3112" s="1" t="s">
        <v>1956</v>
      </c>
      <c r="B3112" s="1" t="s">
        <v>1966</v>
      </c>
      <c r="C3112" s="1">
        <v>54073</v>
      </c>
      <c r="D3112" s="2">
        <v>7428</v>
      </c>
      <c r="E3112" s="3">
        <v>1</v>
      </c>
      <c r="F3112" s="3">
        <v>5.8000000000000003E-2</v>
      </c>
      <c r="G3112" s="2">
        <v>7601</v>
      </c>
      <c r="H3112" s="2">
        <v>1238</v>
      </c>
      <c r="I3112" s="1" t="s">
        <v>26</v>
      </c>
      <c r="J3112" s="2">
        <v>4853</v>
      </c>
      <c r="K3112" s="3">
        <v>0.23200000000000001</v>
      </c>
      <c r="L3112" s="1">
        <v>5.0999999999999996</v>
      </c>
      <c r="M3112" s="1">
        <v>6.4</v>
      </c>
      <c r="N3112" s="1">
        <v>74.8</v>
      </c>
      <c r="O3112" s="4">
        <v>8032.6</v>
      </c>
      <c r="P3112" s="3">
        <v>0.41299999999999998</v>
      </c>
      <c r="Q3112" s="3">
        <v>0.124</v>
      </c>
      <c r="R3112" s="3">
        <v>0.312</v>
      </c>
      <c r="S3112" s="3">
        <v>0.11600000000000001</v>
      </c>
      <c r="T3112" s="1" t="s">
        <v>37</v>
      </c>
      <c r="U3112" s="1" t="s">
        <v>30</v>
      </c>
      <c r="V3112" s="3">
        <v>0.20899999999999999</v>
      </c>
      <c r="W3112" s="1" t="s">
        <v>30</v>
      </c>
    </row>
    <row r="3113" spans="1:23" ht="13" x14ac:dyDescent="0.15">
      <c r="A3113" s="1" t="s">
        <v>1956</v>
      </c>
      <c r="B3113" s="1" t="s">
        <v>559</v>
      </c>
      <c r="C3113" s="1">
        <v>54075</v>
      </c>
      <c r="D3113" s="2">
        <v>7765</v>
      </c>
      <c r="E3113" s="3">
        <v>1</v>
      </c>
      <c r="F3113" s="3">
        <v>9.9000000000000005E-2</v>
      </c>
      <c r="G3113" s="2">
        <v>1960</v>
      </c>
      <c r="H3113" s="2">
        <v>1553</v>
      </c>
      <c r="I3113" s="1" t="s">
        <v>26</v>
      </c>
      <c r="J3113" s="2">
        <v>2721</v>
      </c>
      <c r="K3113" s="3">
        <v>0.28100000000000003</v>
      </c>
      <c r="L3113" s="1">
        <v>6</v>
      </c>
      <c r="M3113" s="1">
        <v>7.2</v>
      </c>
      <c r="N3113" s="1">
        <v>72.2</v>
      </c>
      <c r="O3113" s="4">
        <v>15349.2</v>
      </c>
      <c r="P3113" s="3">
        <v>0.441</v>
      </c>
      <c r="Q3113" s="3">
        <v>0.14099999999999999</v>
      </c>
      <c r="R3113" s="3">
        <v>0.36299999999999999</v>
      </c>
      <c r="S3113" s="3">
        <v>0.16200000000000001</v>
      </c>
      <c r="T3113" s="1" t="s">
        <v>29</v>
      </c>
      <c r="U3113" s="1" t="s">
        <v>28</v>
      </c>
      <c r="V3113" s="3">
        <v>0.248</v>
      </c>
      <c r="W3113" s="1" t="s">
        <v>30</v>
      </c>
    </row>
    <row r="3114" spans="1:23" ht="13" x14ac:dyDescent="0.15">
      <c r="A3114" s="1" t="s">
        <v>1956</v>
      </c>
      <c r="B3114" s="1" t="s">
        <v>1967</v>
      </c>
      <c r="C3114" s="1">
        <v>54077</v>
      </c>
      <c r="D3114" s="2">
        <v>34099</v>
      </c>
      <c r="E3114" s="3">
        <v>1</v>
      </c>
      <c r="F3114" s="3">
        <v>8.4000000000000005E-2</v>
      </c>
      <c r="G3114" s="2">
        <v>2643</v>
      </c>
      <c r="H3114" s="2">
        <v>2623</v>
      </c>
      <c r="I3114" s="1" t="s">
        <v>26</v>
      </c>
      <c r="J3114" s="2">
        <v>2585</v>
      </c>
      <c r="K3114" s="3">
        <v>0.251</v>
      </c>
      <c r="L3114" s="1">
        <v>5.2</v>
      </c>
      <c r="M3114" s="1">
        <v>6.3</v>
      </c>
      <c r="N3114" s="1">
        <v>74</v>
      </c>
      <c r="O3114" s="4">
        <v>11315.3</v>
      </c>
      <c r="P3114" s="3">
        <v>0.41</v>
      </c>
      <c r="Q3114" s="3">
        <v>0.13300000000000001</v>
      </c>
      <c r="R3114" s="3">
        <v>0.32500000000000001</v>
      </c>
      <c r="S3114" s="3">
        <v>0.126</v>
      </c>
      <c r="T3114" s="1" t="s">
        <v>29</v>
      </c>
      <c r="U3114" s="1" t="s">
        <v>28</v>
      </c>
      <c r="V3114" s="3">
        <v>0.222</v>
      </c>
      <c r="W3114" s="1" t="s">
        <v>30</v>
      </c>
    </row>
    <row r="3115" spans="1:23" ht="13" x14ac:dyDescent="0.15">
      <c r="A3115" s="1" t="s">
        <v>1956</v>
      </c>
      <c r="B3115" s="1" t="s">
        <v>391</v>
      </c>
      <c r="C3115" s="1">
        <v>54079</v>
      </c>
      <c r="D3115" s="2">
        <v>56962</v>
      </c>
      <c r="E3115" s="3">
        <v>0.33900000000000002</v>
      </c>
      <c r="F3115" s="3">
        <v>0.06</v>
      </c>
      <c r="G3115" s="1">
        <v>954</v>
      </c>
      <c r="H3115" s="1">
        <v>919</v>
      </c>
      <c r="I3115" s="1" t="s">
        <v>33</v>
      </c>
      <c r="J3115" s="2">
        <v>2735</v>
      </c>
      <c r="K3115" s="3">
        <v>0.18099999999999999</v>
      </c>
      <c r="L3115" s="1">
        <v>4.5999999999999996</v>
      </c>
      <c r="M3115" s="1">
        <v>6.3</v>
      </c>
      <c r="N3115" s="1">
        <v>75.400000000000006</v>
      </c>
      <c r="O3115" s="4">
        <v>9065.2999999999993</v>
      </c>
      <c r="P3115" s="3">
        <v>0.38100000000000001</v>
      </c>
      <c r="Q3115" s="3">
        <v>0.113</v>
      </c>
      <c r="R3115" s="3">
        <v>0.25700000000000001</v>
      </c>
      <c r="S3115" s="3">
        <v>0.10100000000000001</v>
      </c>
      <c r="T3115" s="1" t="s">
        <v>37</v>
      </c>
      <c r="U3115" s="1" t="s">
        <v>29</v>
      </c>
      <c r="V3115" s="3">
        <v>0.182</v>
      </c>
      <c r="W3115" s="1" t="s">
        <v>29</v>
      </c>
    </row>
    <row r="3116" spans="1:23" ht="13" x14ac:dyDescent="0.15">
      <c r="A3116" s="1" t="s">
        <v>1956</v>
      </c>
      <c r="B3116" s="1" t="s">
        <v>1968</v>
      </c>
      <c r="C3116" s="1">
        <v>54081</v>
      </c>
      <c r="D3116" s="2">
        <v>72356</v>
      </c>
      <c r="E3116" s="3">
        <v>0.43099999999999999</v>
      </c>
      <c r="F3116" s="3">
        <v>7.9000000000000001E-2</v>
      </c>
      <c r="G3116" s="2">
        <v>1294</v>
      </c>
      <c r="H3116" s="1">
        <v>340</v>
      </c>
      <c r="I3116" s="1" t="s">
        <v>33</v>
      </c>
      <c r="J3116" s="2">
        <v>4958</v>
      </c>
      <c r="K3116" s="3">
        <v>0.25700000000000001</v>
      </c>
      <c r="L3116" s="1">
        <v>5.7</v>
      </c>
      <c r="M3116" s="1">
        <v>6.5</v>
      </c>
      <c r="N3116" s="1">
        <v>69.5</v>
      </c>
      <c r="O3116" s="4">
        <v>16995.7</v>
      </c>
      <c r="P3116" s="3">
        <v>0.39600000000000002</v>
      </c>
      <c r="Q3116" s="3">
        <v>0.13500000000000001</v>
      </c>
      <c r="R3116" s="3">
        <v>0.318</v>
      </c>
      <c r="S3116" s="3">
        <v>0.16600000000000001</v>
      </c>
      <c r="T3116" s="1" t="s">
        <v>37</v>
      </c>
      <c r="U3116" s="1" t="s">
        <v>28</v>
      </c>
      <c r="V3116" s="3">
        <v>0.22500000000000001</v>
      </c>
      <c r="W3116" s="1" t="s">
        <v>30</v>
      </c>
    </row>
    <row r="3117" spans="1:23" ht="13" x14ac:dyDescent="0.15">
      <c r="A3117" s="1" t="s">
        <v>1956</v>
      </c>
      <c r="B3117" s="1" t="s">
        <v>127</v>
      </c>
      <c r="C3117" s="1">
        <v>54083</v>
      </c>
      <c r="D3117" s="2">
        <v>27350</v>
      </c>
      <c r="E3117" s="3">
        <v>0.60199999999999998</v>
      </c>
      <c r="F3117" s="3">
        <v>7.3999999999999996E-2</v>
      </c>
      <c r="G3117" s="2">
        <v>1324</v>
      </c>
      <c r="H3117" s="1">
        <v>760</v>
      </c>
      <c r="I3117" s="1" t="s">
        <v>33</v>
      </c>
      <c r="J3117" s="2">
        <v>2957</v>
      </c>
      <c r="K3117" s="3">
        <v>0.22700000000000001</v>
      </c>
      <c r="L3117" s="1">
        <v>5.6</v>
      </c>
      <c r="M3117" s="1">
        <v>6.8</v>
      </c>
      <c r="N3117" s="1">
        <v>74.3</v>
      </c>
      <c r="O3117" s="4">
        <v>10398.299999999999</v>
      </c>
      <c r="P3117" s="3">
        <v>0.41299999999999998</v>
      </c>
      <c r="Q3117" s="3">
        <v>0.128</v>
      </c>
      <c r="R3117" s="3">
        <v>0.30399999999999999</v>
      </c>
      <c r="S3117" s="3">
        <v>0.13700000000000001</v>
      </c>
      <c r="T3117" s="1" t="s">
        <v>37</v>
      </c>
      <c r="U3117" s="1" t="s">
        <v>30</v>
      </c>
      <c r="V3117" s="3">
        <v>0.214</v>
      </c>
      <c r="W3117" s="1" t="s">
        <v>30</v>
      </c>
    </row>
    <row r="3118" spans="1:23" ht="13" x14ac:dyDescent="0.15">
      <c r="A3118" s="1" t="s">
        <v>1956</v>
      </c>
      <c r="B3118" s="1" t="s">
        <v>1969</v>
      </c>
      <c r="C3118" s="1">
        <v>54085</v>
      </c>
      <c r="D3118" s="2">
        <v>8167</v>
      </c>
      <c r="E3118" s="3">
        <v>1</v>
      </c>
      <c r="F3118" s="3">
        <v>8.5000000000000006E-2</v>
      </c>
      <c r="G3118" s="2">
        <v>8383</v>
      </c>
      <c r="H3118" s="2">
        <v>2042</v>
      </c>
      <c r="I3118" s="1" t="s">
        <v>26</v>
      </c>
      <c r="J3118" s="2">
        <v>4254</v>
      </c>
      <c r="K3118" s="3">
        <v>0.28899999999999998</v>
      </c>
      <c r="L3118" s="1">
        <v>5.8</v>
      </c>
      <c r="M3118" s="1">
        <v>6.8</v>
      </c>
      <c r="N3118" s="1">
        <v>73.3</v>
      </c>
      <c r="O3118" s="4">
        <v>12149.5</v>
      </c>
      <c r="P3118" s="3">
        <v>0.40799999999999997</v>
      </c>
      <c r="Q3118" s="3">
        <v>0.14399999999999999</v>
      </c>
      <c r="R3118" s="3">
        <v>0.35699999999999998</v>
      </c>
      <c r="S3118" s="3">
        <v>0.17399999999999999</v>
      </c>
      <c r="T3118" s="1" t="s">
        <v>29</v>
      </c>
      <c r="U3118" s="1" t="s">
        <v>28</v>
      </c>
      <c r="V3118" s="3">
        <v>0.24299999999999999</v>
      </c>
      <c r="W3118" s="1" t="s">
        <v>30</v>
      </c>
    </row>
    <row r="3119" spans="1:23" ht="13" x14ac:dyDescent="0.15">
      <c r="A3119" s="1" t="s">
        <v>1956</v>
      </c>
      <c r="B3119" s="1" t="s">
        <v>1619</v>
      </c>
      <c r="C3119" s="1">
        <v>54087</v>
      </c>
      <c r="D3119" s="2">
        <v>13743</v>
      </c>
      <c r="E3119" s="3">
        <v>1</v>
      </c>
      <c r="F3119" s="3">
        <v>0.09</v>
      </c>
      <c r="G3119" s="2">
        <v>1737</v>
      </c>
      <c r="H3119" s="2">
        <v>1249</v>
      </c>
      <c r="I3119" s="1" t="s">
        <v>26</v>
      </c>
      <c r="J3119" s="2">
        <v>2149</v>
      </c>
      <c r="K3119" s="3">
        <v>0.29799999999999999</v>
      </c>
      <c r="L3119" s="1">
        <v>6.1</v>
      </c>
      <c r="M3119" s="1">
        <v>7.3</v>
      </c>
      <c r="N3119" s="1">
        <v>72.7</v>
      </c>
      <c r="O3119" s="4">
        <v>12745.1</v>
      </c>
      <c r="P3119" s="3">
        <v>0.39800000000000002</v>
      </c>
      <c r="Q3119" s="3">
        <v>0.13900000000000001</v>
      </c>
      <c r="R3119" s="3">
        <v>0.36099999999999999</v>
      </c>
      <c r="S3119" s="3">
        <v>0.18099999999999999</v>
      </c>
      <c r="T3119" s="1" t="s">
        <v>29</v>
      </c>
      <c r="U3119" s="1" t="s">
        <v>28</v>
      </c>
      <c r="V3119" s="3">
        <v>0.24399999999999999</v>
      </c>
      <c r="W3119" s="1" t="s">
        <v>30</v>
      </c>
    </row>
    <row r="3120" spans="1:23" ht="13" x14ac:dyDescent="0.15">
      <c r="A3120" s="1" t="s">
        <v>1956</v>
      </c>
      <c r="B3120" s="1" t="s">
        <v>1970</v>
      </c>
      <c r="C3120" s="1">
        <v>54089</v>
      </c>
      <c r="D3120" s="2">
        <v>11581</v>
      </c>
      <c r="E3120" s="3">
        <v>1</v>
      </c>
      <c r="F3120" s="3">
        <v>8.3000000000000004E-2</v>
      </c>
      <c r="G3120" s="2">
        <v>3969</v>
      </c>
      <c r="H3120" s="1">
        <v>610</v>
      </c>
      <c r="I3120" s="1" t="s">
        <v>26</v>
      </c>
      <c r="J3120" s="2">
        <v>3318</v>
      </c>
      <c r="K3120" s="3">
        <v>0.26200000000000001</v>
      </c>
      <c r="L3120" s="1">
        <v>5.9</v>
      </c>
      <c r="M3120" s="1">
        <v>7.1</v>
      </c>
      <c r="N3120" s="1">
        <v>69.400000000000006</v>
      </c>
      <c r="O3120" s="4">
        <v>18193.2</v>
      </c>
      <c r="P3120" s="3">
        <v>0.42799999999999999</v>
      </c>
      <c r="Q3120" s="3">
        <v>0.13700000000000001</v>
      </c>
      <c r="R3120" s="3">
        <v>0.32300000000000001</v>
      </c>
      <c r="S3120" s="3">
        <v>0.17499999999999999</v>
      </c>
      <c r="T3120" s="1" t="s">
        <v>29</v>
      </c>
      <c r="U3120" s="1" t="s">
        <v>28</v>
      </c>
      <c r="V3120" s="3">
        <v>0.23499999999999999</v>
      </c>
      <c r="W3120" s="1" t="s">
        <v>30</v>
      </c>
    </row>
    <row r="3121" spans="1:23" ht="13" x14ac:dyDescent="0.15">
      <c r="A3121" s="1" t="s">
        <v>1956</v>
      </c>
      <c r="B3121" s="1" t="s">
        <v>398</v>
      </c>
      <c r="C3121" s="1">
        <v>54091</v>
      </c>
      <c r="D3121" s="2">
        <v>16388</v>
      </c>
      <c r="E3121" s="3">
        <v>0.68500000000000005</v>
      </c>
      <c r="F3121" s="3">
        <v>7.4999999999999997E-2</v>
      </c>
      <c r="G3121" s="2">
        <v>4123</v>
      </c>
      <c r="H3121" s="2">
        <v>1490</v>
      </c>
      <c r="I3121" s="1" t="s">
        <v>26</v>
      </c>
      <c r="J3121" s="2">
        <v>1947</v>
      </c>
      <c r="K3121" s="3">
        <v>0.26500000000000001</v>
      </c>
      <c r="L3121" s="1">
        <v>5.6</v>
      </c>
      <c r="M3121" s="1">
        <v>7.1</v>
      </c>
      <c r="N3121" s="1">
        <v>73.599999999999994</v>
      </c>
      <c r="O3121" s="4">
        <v>10943.4</v>
      </c>
      <c r="P3121" s="3">
        <v>0.40300000000000002</v>
      </c>
      <c r="Q3121" s="3">
        <v>0.13100000000000001</v>
      </c>
      <c r="R3121" s="3">
        <v>0.32500000000000001</v>
      </c>
      <c r="S3121" s="3">
        <v>0.14199999999999999</v>
      </c>
      <c r="T3121" s="1" t="s">
        <v>37</v>
      </c>
      <c r="U3121" s="1" t="s">
        <v>28</v>
      </c>
      <c r="V3121" s="3">
        <v>0.223</v>
      </c>
      <c r="W3121" s="1" t="s">
        <v>30</v>
      </c>
    </row>
    <row r="3122" spans="1:23" ht="13" x14ac:dyDescent="0.15">
      <c r="A3122" s="1" t="s">
        <v>1956</v>
      </c>
      <c r="B3122" s="1" t="s">
        <v>1971</v>
      </c>
      <c r="C3122" s="1">
        <v>54093</v>
      </c>
      <c r="D3122" s="2">
        <v>6604</v>
      </c>
      <c r="E3122" s="3">
        <v>1</v>
      </c>
      <c r="F3122" s="3">
        <v>9.2999999999999999E-2</v>
      </c>
      <c r="G3122" s="2">
        <v>1668</v>
      </c>
      <c r="H3122" s="1">
        <v>734</v>
      </c>
      <c r="I3122" s="1" t="s">
        <v>33</v>
      </c>
      <c r="J3122" s="2">
        <v>2151</v>
      </c>
      <c r="K3122" s="3">
        <v>0.20399999999999999</v>
      </c>
      <c r="L3122" s="1">
        <v>5.0999999999999996</v>
      </c>
      <c r="M3122" s="1">
        <v>6.6</v>
      </c>
      <c r="N3122" s="1">
        <v>75.099999999999994</v>
      </c>
      <c r="O3122" s="4">
        <v>9840.4</v>
      </c>
      <c r="P3122" s="3">
        <v>0.379</v>
      </c>
      <c r="Q3122" s="3">
        <v>0.113</v>
      </c>
      <c r="R3122" s="3">
        <v>0.26600000000000001</v>
      </c>
      <c r="S3122" s="3">
        <v>0.124</v>
      </c>
      <c r="T3122" s="1" t="s">
        <v>29</v>
      </c>
      <c r="U3122" s="1" t="s">
        <v>30</v>
      </c>
      <c r="V3122" s="3">
        <v>0.19600000000000001</v>
      </c>
      <c r="W3122" s="1" t="s">
        <v>29</v>
      </c>
    </row>
    <row r="3123" spans="1:23" ht="13" x14ac:dyDescent="0.15">
      <c r="A3123" s="1" t="s">
        <v>1956</v>
      </c>
      <c r="B3123" s="1" t="s">
        <v>1768</v>
      </c>
      <c r="C3123" s="1">
        <v>54095</v>
      </c>
      <c r="D3123" s="2">
        <v>7919</v>
      </c>
      <c r="E3123" s="3">
        <v>1</v>
      </c>
      <c r="F3123" s="3">
        <v>5.6000000000000001E-2</v>
      </c>
      <c r="G3123" s="2">
        <v>4078</v>
      </c>
      <c r="H3123" s="2">
        <v>3960</v>
      </c>
      <c r="I3123" s="1" t="s">
        <v>26</v>
      </c>
      <c r="J3123" s="2">
        <v>3179</v>
      </c>
      <c r="K3123" s="3">
        <v>0.22600000000000001</v>
      </c>
      <c r="L3123" s="1">
        <v>5.0999999999999996</v>
      </c>
      <c r="M3123" s="1">
        <v>6.4</v>
      </c>
      <c r="N3123" s="1">
        <v>74.8</v>
      </c>
      <c r="O3123" s="4">
        <v>10212.1</v>
      </c>
      <c r="P3123" s="3">
        <v>0.41699999999999998</v>
      </c>
      <c r="Q3123" s="3">
        <v>0.125</v>
      </c>
      <c r="R3123" s="3">
        <v>0.29299999999999998</v>
      </c>
      <c r="S3123" s="3">
        <v>0.14099999999999999</v>
      </c>
      <c r="T3123" s="1" t="s">
        <v>37</v>
      </c>
      <c r="U3123" s="1" t="s">
        <v>30</v>
      </c>
      <c r="V3123" s="3">
        <v>0.21</v>
      </c>
      <c r="W3123" s="1" t="s">
        <v>30</v>
      </c>
    </row>
    <row r="3124" spans="1:23" ht="13" x14ac:dyDescent="0.15">
      <c r="A3124" s="1" t="s">
        <v>1956</v>
      </c>
      <c r="B3124" s="1" t="s">
        <v>1769</v>
      </c>
      <c r="C3124" s="1">
        <v>54097</v>
      </c>
      <c r="D3124" s="2">
        <v>23529</v>
      </c>
      <c r="E3124" s="3">
        <v>0.64100000000000001</v>
      </c>
      <c r="F3124" s="3">
        <v>7.3999999999999996E-2</v>
      </c>
      <c r="G3124" s="2">
        <v>1699</v>
      </c>
      <c r="H3124" s="1">
        <v>905</v>
      </c>
      <c r="I3124" s="1" t="s">
        <v>33</v>
      </c>
      <c r="J3124" s="2">
        <v>3852</v>
      </c>
      <c r="K3124" s="3">
        <v>0.26500000000000001</v>
      </c>
      <c r="L3124" s="1">
        <v>5.6</v>
      </c>
      <c r="M3124" s="1">
        <v>6.7</v>
      </c>
      <c r="N3124" s="1">
        <v>74.7</v>
      </c>
      <c r="O3124" s="4">
        <v>10984</v>
      </c>
      <c r="P3124" s="3">
        <v>0.41199999999999998</v>
      </c>
      <c r="Q3124" s="3">
        <v>0.13500000000000001</v>
      </c>
      <c r="R3124" s="3">
        <v>0.34499999999999997</v>
      </c>
      <c r="S3124" s="3">
        <v>0.14499999999999999</v>
      </c>
      <c r="T3124" s="1" t="s">
        <v>37</v>
      </c>
      <c r="U3124" s="1" t="s">
        <v>28</v>
      </c>
      <c r="V3124" s="3">
        <v>0.22900000000000001</v>
      </c>
      <c r="W3124" s="1" t="s">
        <v>30</v>
      </c>
    </row>
    <row r="3125" spans="1:23" ht="13" x14ac:dyDescent="0.15">
      <c r="A3125" s="1" t="s">
        <v>1956</v>
      </c>
      <c r="B3125" s="1" t="s">
        <v>506</v>
      </c>
      <c r="C3125" s="1">
        <v>54099</v>
      </c>
      <c r="D3125" s="2">
        <v>37686</v>
      </c>
      <c r="E3125" s="3">
        <v>0.59799999999999998</v>
      </c>
      <c r="F3125" s="3">
        <v>7.9000000000000001E-2</v>
      </c>
      <c r="G3125" s="2">
        <v>2139</v>
      </c>
      <c r="H3125" s="1">
        <v>410</v>
      </c>
      <c r="I3125" s="1" t="s">
        <v>33</v>
      </c>
      <c r="J3125" s="2">
        <v>3634</v>
      </c>
      <c r="K3125" s="3">
        <v>0.26300000000000001</v>
      </c>
      <c r="L3125" s="1">
        <v>5.8</v>
      </c>
      <c r="M3125" s="1">
        <v>7.2</v>
      </c>
      <c r="N3125" s="1">
        <v>70.400000000000006</v>
      </c>
      <c r="O3125" s="4">
        <v>16601.400000000001</v>
      </c>
      <c r="P3125" s="3">
        <v>0.45600000000000002</v>
      </c>
      <c r="Q3125" s="3">
        <v>0.13500000000000001</v>
      </c>
      <c r="R3125" s="3">
        <v>0.32300000000000001</v>
      </c>
      <c r="S3125" s="3">
        <v>0.153</v>
      </c>
      <c r="T3125" s="1" t="s">
        <v>37</v>
      </c>
      <c r="U3125" s="1" t="s">
        <v>28</v>
      </c>
      <c r="V3125" s="3">
        <v>0.23499999999999999</v>
      </c>
      <c r="W3125" s="1" t="s">
        <v>30</v>
      </c>
    </row>
    <row r="3126" spans="1:23" ht="13" x14ac:dyDescent="0.15">
      <c r="A3126" s="1" t="s">
        <v>1956</v>
      </c>
      <c r="B3126" s="1" t="s">
        <v>507</v>
      </c>
      <c r="C3126" s="1">
        <v>54101</v>
      </c>
      <c r="D3126" s="2">
        <v>8045</v>
      </c>
      <c r="E3126" s="3">
        <v>1</v>
      </c>
      <c r="F3126" s="3">
        <v>7.3999999999999996E-2</v>
      </c>
      <c r="G3126" s="2">
        <v>4125</v>
      </c>
      <c r="H3126" s="2">
        <v>2011</v>
      </c>
      <c r="I3126" s="1" t="s">
        <v>26</v>
      </c>
      <c r="J3126" s="2">
        <v>2516</v>
      </c>
      <c r="K3126" s="3">
        <v>0.26200000000000001</v>
      </c>
      <c r="L3126" s="1">
        <v>6</v>
      </c>
      <c r="M3126" s="1">
        <v>7.2</v>
      </c>
      <c r="N3126" s="1">
        <v>73.5</v>
      </c>
      <c r="O3126" s="4">
        <v>12111.2</v>
      </c>
      <c r="P3126" s="3">
        <v>0.379</v>
      </c>
      <c r="Q3126" s="3">
        <v>0.13400000000000001</v>
      </c>
      <c r="R3126" s="3">
        <v>0.32600000000000001</v>
      </c>
      <c r="S3126" s="3">
        <v>0.16300000000000001</v>
      </c>
      <c r="T3126" s="1" t="s">
        <v>37</v>
      </c>
      <c r="U3126" s="1" t="s">
        <v>28</v>
      </c>
      <c r="V3126" s="3">
        <v>0.223</v>
      </c>
      <c r="W3126" s="1" t="s">
        <v>30</v>
      </c>
    </row>
    <row r="3127" spans="1:23" ht="13" x14ac:dyDescent="0.15">
      <c r="A3127" s="1" t="s">
        <v>1956</v>
      </c>
      <c r="B3127" s="1" t="s">
        <v>1972</v>
      </c>
      <c r="C3127" s="1">
        <v>54103</v>
      </c>
      <c r="D3127" s="2">
        <v>13890</v>
      </c>
      <c r="E3127" s="3">
        <v>0.624</v>
      </c>
      <c r="F3127" s="3">
        <v>6.3E-2</v>
      </c>
      <c r="G3127" s="2">
        <v>2362</v>
      </c>
      <c r="H3127" s="1">
        <v>731</v>
      </c>
      <c r="I3127" s="1" t="s">
        <v>33</v>
      </c>
      <c r="J3127" s="2">
        <v>3841</v>
      </c>
      <c r="K3127" s="3">
        <v>0.23799999999999999</v>
      </c>
      <c r="L3127" s="1">
        <v>5.4</v>
      </c>
      <c r="M3127" s="1">
        <v>6.7</v>
      </c>
      <c r="N3127" s="1">
        <v>70.2</v>
      </c>
      <c r="O3127" s="4">
        <v>15540.6</v>
      </c>
      <c r="P3127" s="3">
        <v>0.371</v>
      </c>
      <c r="Q3127" s="3">
        <v>0.127</v>
      </c>
      <c r="R3127" s="3">
        <v>0.309</v>
      </c>
      <c r="S3127" s="3">
        <v>0.155</v>
      </c>
      <c r="T3127" s="1" t="s">
        <v>37</v>
      </c>
      <c r="U3127" s="1" t="s">
        <v>30</v>
      </c>
      <c r="V3127" s="3">
        <v>0.21099999999999999</v>
      </c>
      <c r="W3127" s="1" t="s">
        <v>30</v>
      </c>
    </row>
    <row r="3128" spans="1:23" ht="13" x14ac:dyDescent="0.15">
      <c r="A3128" s="1" t="s">
        <v>1956</v>
      </c>
      <c r="B3128" s="1" t="s">
        <v>1973</v>
      </c>
      <c r="C3128" s="1">
        <v>54105</v>
      </c>
      <c r="D3128" s="2">
        <v>5000</v>
      </c>
      <c r="E3128" s="3">
        <v>1</v>
      </c>
      <c r="F3128" s="3">
        <v>7.1999999999999995E-2</v>
      </c>
      <c r="G3128" s="2">
        <v>5063</v>
      </c>
      <c r="H3128" s="2">
        <v>1250</v>
      </c>
      <c r="I3128" s="1" t="s">
        <v>26</v>
      </c>
      <c r="J3128" s="2">
        <v>3546</v>
      </c>
      <c r="K3128" s="3">
        <v>0.28199999999999997</v>
      </c>
      <c r="L3128" s="1">
        <v>5.8</v>
      </c>
      <c r="M3128" s="1">
        <v>7.1</v>
      </c>
      <c r="N3128" s="1">
        <v>72.400000000000006</v>
      </c>
      <c r="O3128" s="4">
        <v>12689.5</v>
      </c>
      <c r="P3128" s="3">
        <v>0.41499999999999998</v>
      </c>
      <c r="Q3128" s="3">
        <v>0.13900000000000001</v>
      </c>
      <c r="R3128" s="3">
        <v>0.35599999999999998</v>
      </c>
      <c r="S3128" s="3">
        <v>0.17100000000000001</v>
      </c>
      <c r="T3128" s="1" t="s">
        <v>37</v>
      </c>
      <c r="U3128" s="1" t="s">
        <v>28</v>
      </c>
      <c r="V3128" s="3">
        <v>0.23899999999999999</v>
      </c>
      <c r="W3128" s="1" t="s">
        <v>30</v>
      </c>
    </row>
    <row r="3129" spans="1:23" ht="13" x14ac:dyDescent="0.15">
      <c r="A3129" s="1" t="s">
        <v>1956</v>
      </c>
      <c r="B3129" s="1" t="s">
        <v>1430</v>
      </c>
      <c r="C3129" s="1">
        <v>54107</v>
      </c>
      <c r="D3129" s="2">
        <v>83052</v>
      </c>
      <c r="E3129" s="3">
        <v>0.29599999999999999</v>
      </c>
      <c r="F3129" s="3">
        <v>7.8E-2</v>
      </c>
      <c r="G3129" s="2">
        <v>1161</v>
      </c>
      <c r="H3129" s="1">
        <v>491</v>
      </c>
      <c r="I3129" s="1" t="s">
        <v>33</v>
      </c>
      <c r="J3129" s="2">
        <v>4171</v>
      </c>
      <c r="K3129" s="3">
        <v>0.23200000000000001</v>
      </c>
      <c r="L3129" s="1">
        <v>5.3</v>
      </c>
      <c r="M3129" s="1">
        <v>6.9</v>
      </c>
      <c r="N3129" s="1">
        <v>73.400000000000006</v>
      </c>
      <c r="O3129" s="4">
        <v>11835.6</v>
      </c>
      <c r="P3129" s="3">
        <v>0.38100000000000001</v>
      </c>
      <c r="Q3129" s="3">
        <v>0.121</v>
      </c>
      <c r="R3129" s="3">
        <v>0.29499999999999998</v>
      </c>
      <c r="S3129" s="3">
        <v>0.13600000000000001</v>
      </c>
      <c r="T3129" s="1" t="s">
        <v>37</v>
      </c>
      <c r="U3129" s="1" t="s">
        <v>30</v>
      </c>
      <c r="V3129" s="3">
        <v>0.20699999999999999</v>
      </c>
      <c r="W3129" s="1" t="s">
        <v>30</v>
      </c>
    </row>
    <row r="3130" spans="1:23" ht="13" x14ac:dyDescent="0.15">
      <c r="A3130" s="1" t="s">
        <v>1956</v>
      </c>
      <c r="B3130" s="1" t="s">
        <v>1394</v>
      </c>
      <c r="C3130" s="1">
        <v>54109</v>
      </c>
      <c r="D3130" s="2">
        <v>20277</v>
      </c>
      <c r="E3130" s="3">
        <v>1</v>
      </c>
      <c r="F3130" s="3">
        <v>9.1999999999999998E-2</v>
      </c>
      <c r="G3130" s="2">
        <v>3509</v>
      </c>
      <c r="H3130" s="2">
        <v>1690</v>
      </c>
      <c r="I3130" s="1" t="s">
        <v>26</v>
      </c>
      <c r="J3130" s="2">
        <v>6488</v>
      </c>
      <c r="K3130" s="3">
        <v>0.30499999999999999</v>
      </c>
      <c r="L3130" s="1">
        <v>6.4</v>
      </c>
      <c r="M3130" s="1">
        <v>7.4</v>
      </c>
      <c r="N3130" s="1">
        <v>68.7</v>
      </c>
      <c r="O3130" s="4">
        <v>17892.900000000001</v>
      </c>
      <c r="P3130" s="3">
        <v>0.46</v>
      </c>
      <c r="Q3130" s="3">
        <v>0.14899999999999999</v>
      </c>
      <c r="R3130" s="3">
        <v>0.379</v>
      </c>
      <c r="S3130" s="3">
        <v>0.20100000000000001</v>
      </c>
      <c r="T3130" s="1" t="s">
        <v>29</v>
      </c>
      <c r="U3130" s="1" t="s">
        <v>28</v>
      </c>
      <c r="V3130" s="3">
        <v>0.26400000000000001</v>
      </c>
      <c r="W3130" s="1" t="s">
        <v>28</v>
      </c>
    </row>
    <row r="3131" spans="1:23" ht="13" x14ac:dyDescent="0.15">
      <c r="A3131" s="1" t="s">
        <v>1974</v>
      </c>
      <c r="B3131" s="1" t="s">
        <v>1364</v>
      </c>
      <c r="C3131" s="1">
        <v>56001</v>
      </c>
      <c r="D3131" s="2">
        <v>38257</v>
      </c>
      <c r="E3131" s="3">
        <v>0.13</v>
      </c>
      <c r="F3131" s="3">
        <v>0.13700000000000001</v>
      </c>
      <c r="G3131" s="2">
        <v>1254</v>
      </c>
      <c r="H3131" s="1">
        <v>162</v>
      </c>
      <c r="I3131" s="1" t="s">
        <v>33</v>
      </c>
      <c r="J3131" s="2">
        <v>2042</v>
      </c>
      <c r="K3131" s="3">
        <v>0.152</v>
      </c>
      <c r="L3131" s="1">
        <v>3.9</v>
      </c>
      <c r="M3131" s="1">
        <v>5.5</v>
      </c>
      <c r="N3131" s="1">
        <v>78.5</v>
      </c>
      <c r="O3131" s="4">
        <v>6761.7</v>
      </c>
      <c r="P3131" s="3">
        <v>0.35</v>
      </c>
      <c r="Q3131" s="3">
        <v>9.4E-2</v>
      </c>
      <c r="R3131" s="3">
        <v>0.214</v>
      </c>
      <c r="S3131" s="3">
        <v>0.155</v>
      </c>
      <c r="T3131" s="1" t="s">
        <v>30</v>
      </c>
      <c r="U3131" s="1" t="s">
        <v>29</v>
      </c>
      <c r="V3131" s="3">
        <v>0.184</v>
      </c>
      <c r="W3131" s="1" t="s">
        <v>29</v>
      </c>
    </row>
    <row r="3132" spans="1:23" ht="13" x14ac:dyDescent="0.15">
      <c r="A3132" s="1" t="s">
        <v>1974</v>
      </c>
      <c r="B3132" s="1" t="s">
        <v>1133</v>
      </c>
      <c r="C3132" s="1">
        <v>56003</v>
      </c>
      <c r="D3132" s="2">
        <v>12018</v>
      </c>
      <c r="E3132" s="3">
        <v>1</v>
      </c>
      <c r="F3132" s="3">
        <v>0.188</v>
      </c>
      <c r="G3132" s="2">
        <v>2908</v>
      </c>
      <c r="H3132" s="1">
        <v>601</v>
      </c>
      <c r="I3132" s="1" t="s">
        <v>33</v>
      </c>
      <c r="J3132" s="2">
        <v>3028</v>
      </c>
      <c r="K3132" s="3">
        <v>0.154</v>
      </c>
      <c r="L3132" s="1">
        <v>3.9</v>
      </c>
      <c r="M3132" s="1">
        <v>5.5</v>
      </c>
      <c r="N3132" s="1">
        <v>76.099999999999994</v>
      </c>
      <c r="O3132" s="4">
        <v>8576.7000000000007</v>
      </c>
      <c r="P3132" s="3">
        <v>0.34699999999999998</v>
      </c>
      <c r="Q3132" s="3">
        <v>8.8999999999999996E-2</v>
      </c>
      <c r="R3132" s="3">
        <v>0.217</v>
      </c>
      <c r="S3132" s="3">
        <v>0.14699999999999999</v>
      </c>
      <c r="T3132" s="1" t="s">
        <v>28</v>
      </c>
      <c r="U3132" s="1" t="s">
        <v>29</v>
      </c>
      <c r="V3132" s="3">
        <v>0.19</v>
      </c>
      <c r="W3132" s="1" t="s">
        <v>29</v>
      </c>
    </row>
    <row r="3133" spans="1:23" ht="13" x14ac:dyDescent="0.15">
      <c r="A3133" s="1" t="s">
        <v>1974</v>
      </c>
      <c r="B3133" s="1" t="s">
        <v>779</v>
      </c>
      <c r="C3133" s="1">
        <v>56005</v>
      </c>
      <c r="D3133" s="2">
        <v>47498</v>
      </c>
      <c r="E3133" s="3">
        <v>0.26800000000000002</v>
      </c>
      <c r="F3133" s="3">
        <v>0.14699999999999999</v>
      </c>
      <c r="G3133" s="2">
        <v>1785</v>
      </c>
      <c r="H3133" s="1">
        <v>406</v>
      </c>
      <c r="I3133" s="1" t="s">
        <v>33</v>
      </c>
      <c r="J3133" s="2">
        <v>2001</v>
      </c>
      <c r="K3133" s="3">
        <v>0.16300000000000001</v>
      </c>
      <c r="L3133" s="1">
        <v>3.7</v>
      </c>
      <c r="M3133" s="1">
        <v>4.8</v>
      </c>
      <c r="N3133" s="1">
        <v>76.5</v>
      </c>
      <c r="O3133" s="4">
        <v>8294.2999999999993</v>
      </c>
      <c r="P3133" s="3">
        <v>0.35</v>
      </c>
      <c r="Q3133" s="3">
        <v>8.6999999999999994E-2</v>
      </c>
      <c r="R3133" s="3">
        <v>0.24399999999999999</v>
      </c>
      <c r="S3133" s="3">
        <v>0.126</v>
      </c>
      <c r="T3133" s="1" t="s">
        <v>30</v>
      </c>
      <c r="U3133" s="1" t="s">
        <v>29</v>
      </c>
      <c r="V3133" s="3">
        <v>0.186</v>
      </c>
      <c r="W3133" s="1" t="s">
        <v>29</v>
      </c>
    </row>
    <row r="3134" spans="1:23" ht="13" x14ac:dyDescent="0.15">
      <c r="A3134" s="1" t="s">
        <v>1974</v>
      </c>
      <c r="B3134" s="1" t="s">
        <v>1135</v>
      </c>
      <c r="C3134" s="1">
        <v>56007</v>
      </c>
      <c r="D3134" s="2">
        <v>14334</v>
      </c>
      <c r="E3134" s="3">
        <v>0.47</v>
      </c>
      <c r="F3134" s="3">
        <v>0.17</v>
      </c>
      <c r="G3134" s="2">
        <v>1831</v>
      </c>
      <c r="H3134" s="1">
        <v>350</v>
      </c>
      <c r="I3134" s="1" t="s">
        <v>33</v>
      </c>
      <c r="J3134" s="2">
        <v>2029</v>
      </c>
      <c r="K3134" s="3">
        <v>0.17799999999999999</v>
      </c>
      <c r="L3134" s="1">
        <v>4.0999999999999996</v>
      </c>
      <c r="M3134" s="1">
        <v>4.9000000000000004</v>
      </c>
      <c r="N3134" s="1">
        <v>75.8</v>
      </c>
      <c r="O3134" s="4">
        <v>9503.6</v>
      </c>
      <c r="P3134" s="3">
        <v>0.36199999999999999</v>
      </c>
      <c r="Q3134" s="3">
        <v>9.9000000000000005E-2</v>
      </c>
      <c r="R3134" s="3">
        <v>0.25800000000000001</v>
      </c>
      <c r="S3134" s="3">
        <v>0.14899999999999999</v>
      </c>
      <c r="T3134" s="1" t="s">
        <v>28</v>
      </c>
      <c r="U3134" s="1" t="s">
        <v>29</v>
      </c>
      <c r="V3134" s="3">
        <v>0.20300000000000001</v>
      </c>
      <c r="W3134" s="1" t="s">
        <v>30</v>
      </c>
    </row>
    <row r="3135" spans="1:23" ht="13" x14ac:dyDescent="0.15">
      <c r="A3135" s="1" t="s">
        <v>1974</v>
      </c>
      <c r="B3135" s="1" t="s">
        <v>1975</v>
      </c>
      <c r="C3135" s="1">
        <v>56009</v>
      </c>
      <c r="D3135" s="2">
        <v>13809</v>
      </c>
      <c r="E3135" s="3">
        <v>0.52700000000000002</v>
      </c>
      <c r="F3135" s="3">
        <v>0.13200000000000001</v>
      </c>
      <c r="G3135" s="2">
        <v>1709</v>
      </c>
      <c r="H3135" s="1">
        <v>395</v>
      </c>
      <c r="I3135" s="1" t="s">
        <v>33</v>
      </c>
      <c r="J3135" s="2">
        <v>3171</v>
      </c>
      <c r="K3135" s="3">
        <v>0.16800000000000001</v>
      </c>
      <c r="L3135" s="1">
        <v>4</v>
      </c>
      <c r="M3135" s="1">
        <v>5.4</v>
      </c>
      <c r="N3135" s="1">
        <v>77.2</v>
      </c>
      <c r="O3135" s="4">
        <v>7553.2</v>
      </c>
      <c r="P3135" s="3">
        <v>0.37</v>
      </c>
      <c r="Q3135" s="3">
        <v>9.4E-2</v>
      </c>
      <c r="R3135" s="3">
        <v>0.251</v>
      </c>
      <c r="S3135" s="3">
        <v>0.13900000000000001</v>
      </c>
      <c r="T3135" s="1" t="s">
        <v>30</v>
      </c>
      <c r="U3135" s="1" t="s">
        <v>29</v>
      </c>
      <c r="V3135" s="3">
        <v>0.192</v>
      </c>
      <c r="W3135" s="1" t="s">
        <v>29</v>
      </c>
    </row>
    <row r="3136" spans="1:23" ht="13" x14ac:dyDescent="0.15">
      <c r="A3136" s="1" t="s">
        <v>1974</v>
      </c>
      <c r="B3136" s="1" t="s">
        <v>1478</v>
      </c>
      <c r="C3136" s="1">
        <v>56011</v>
      </c>
      <c r="D3136" s="2">
        <v>7592</v>
      </c>
      <c r="E3136" s="3">
        <v>1</v>
      </c>
      <c r="F3136" s="3">
        <v>0.14699999999999999</v>
      </c>
      <c r="G3136" s="2">
        <v>2438</v>
      </c>
      <c r="H3136" s="2">
        <v>1898</v>
      </c>
      <c r="I3136" s="1" t="s">
        <v>26</v>
      </c>
      <c r="J3136" s="2">
        <v>1795</v>
      </c>
      <c r="K3136" s="3">
        <v>0.14899999999999999</v>
      </c>
      <c r="L3136" s="1">
        <v>3.5</v>
      </c>
      <c r="M3136" s="1">
        <v>4.9000000000000004</v>
      </c>
      <c r="N3136" s="1">
        <v>76.8</v>
      </c>
      <c r="O3136" s="4">
        <v>7578.4</v>
      </c>
      <c r="P3136" s="3">
        <v>0.312</v>
      </c>
      <c r="Q3136" s="3">
        <v>8.5000000000000006E-2</v>
      </c>
      <c r="R3136" s="3">
        <v>0.22</v>
      </c>
      <c r="S3136" s="3">
        <v>0.11700000000000001</v>
      </c>
      <c r="T3136" s="1" t="s">
        <v>30</v>
      </c>
      <c r="U3136" s="1" t="s">
        <v>37</v>
      </c>
      <c r="V3136" s="3">
        <v>0.17199999999999999</v>
      </c>
      <c r="W3136" s="1" t="s">
        <v>29</v>
      </c>
    </row>
    <row r="3137" spans="1:23" ht="13" x14ac:dyDescent="0.15">
      <c r="A3137" s="1" t="s">
        <v>1974</v>
      </c>
      <c r="B3137" s="1" t="s">
        <v>294</v>
      </c>
      <c r="C3137" s="1">
        <v>56013</v>
      </c>
      <c r="D3137" s="2">
        <v>39815</v>
      </c>
      <c r="E3137" s="3">
        <v>0.53600000000000003</v>
      </c>
      <c r="F3137" s="3">
        <v>0.185</v>
      </c>
      <c r="G3137" s="2">
        <v>1229</v>
      </c>
      <c r="H3137" s="1">
        <v>355</v>
      </c>
      <c r="I3137" s="1" t="s">
        <v>33</v>
      </c>
      <c r="J3137" s="2">
        <v>2241</v>
      </c>
      <c r="K3137" s="3">
        <v>0.16500000000000001</v>
      </c>
      <c r="L3137" s="1">
        <v>4.0999999999999996</v>
      </c>
      <c r="M3137" s="1">
        <v>5.5</v>
      </c>
      <c r="N3137" s="1">
        <v>70.5</v>
      </c>
      <c r="O3137" s="4">
        <v>16822.7</v>
      </c>
      <c r="P3137" s="3">
        <v>0.379</v>
      </c>
      <c r="Q3137" s="3">
        <v>9.8000000000000004E-2</v>
      </c>
      <c r="R3137" s="3">
        <v>0.23100000000000001</v>
      </c>
      <c r="S3137" s="3">
        <v>0.156</v>
      </c>
      <c r="T3137" s="1" t="s">
        <v>28</v>
      </c>
      <c r="U3137" s="1" t="s">
        <v>29</v>
      </c>
      <c r="V3137" s="3">
        <v>0.20200000000000001</v>
      </c>
      <c r="W3137" s="1" t="s">
        <v>30</v>
      </c>
    </row>
    <row r="3138" spans="1:23" ht="13" x14ac:dyDescent="0.15">
      <c r="A3138" s="1" t="s">
        <v>1974</v>
      </c>
      <c r="B3138" s="1" t="s">
        <v>1976</v>
      </c>
      <c r="C3138" s="1">
        <v>56015</v>
      </c>
      <c r="D3138" s="2">
        <v>12642</v>
      </c>
      <c r="E3138" s="3">
        <v>0.48499999999999999</v>
      </c>
      <c r="F3138" s="3">
        <v>0.13800000000000001</v>
      </c>
      <c r="G3138" s="2">
        <v>1254</v>
      </c>
      <c r="H3138" s="1">
        <v>160</v>
      </c>
      <c r="I3138" s="1" t="s">
        <v>33</v>
      </c>
      <c r="J3138" s="2">
        <v>2019</v>
      </c>
      <c r="K3138" s="3">
        <v>0.151</v>
      </c>
      <c r="L3138" s="1">
        <v>3.7</v>
      </c>
      <c r="M3138" s="1">
        <v>5.0999999999999996</v>
      </c>
      <c r="N3138" s="1">
        <v>75.8</v>
      </c>
      <c r="O3138" s="4">
        <v>9718.1</v>
      </c>
      <c r="P3138" s="3">
        <v>0.34699999999999998</v>
      </c>
      <c r="Q3138" s="3">
        <v>8.6999999999999994E-2</v>
      </c>
      <c r="R3138" s="3">
        <v>0.22600000000000001</v>
      </c>
      <c r="S3138" s="3">
        <v>0.13700000000000001</v>
      </c>
      <c r="T3138" s="1" t="s">
        <v>30</v>
      </c>
      <c r="U3138" s="1" t="s">
        <v>29</v>
      </c>
      <c r="V3138" s="3">
        <v>0.18099999999999999</v>
      </c>
      <c r="W3138" s="1" t="s">
        <v>29</v>
      </c>
    </row>
    <row r="3139" spans="1:23" ht="13" x14ac:dyDescent="0.15">
      <c r="A3139" s="1" t="s">
        <v>1974</v>
      </c>
      <c r="B3139" s="1" t="s">
        <v>1977</v>
      </c>
      <c r="C3139" s="1">
        <v>56017</v>
      </c>
      <c r="D3139" s="2">
        <v>4661</v>
      </c>
      <c r="E3139" s="3">
        <v>1</v>
      </c>
      <c r="F3139" s="3">
        <v>0.153</v>
      </c>
      <c r="G3139" s="1">
        <v>919</v>
      </c>
      <c r="H3139" s="1">
        <v>311</v>
      </c>
      <c r="I3139" s="1" t="s">
        <v>33</v>
      </c>
      <c r="J3139" s="2">
        <v>1817</v>
      </c>
      <c r="K3139" s="3">
        <v>0.16200000000000001</v>
      </c>
      <c r="L3139" s="1">
        <v>4</v>
      </c>
      <c r="M3139" s="1">
        <v>5.3</v>
      </c>
      <c r="N3139" s="1">
        <v>73</v>
      </c>
      <c r="O3139" s="4">
        <v>11503</v>
      </c>
      <c r="P3139" s="3">
        <v>0.38800000000000001</v>
      </c>
      <c r="Q3139" s="3">
        <v>9.5000000000000001E-2</v>
      </c>
      <c r="R3139" s="3">
        <v>0.23300000000000001</v>
      </c>
      <c r="S3139" s="3">
        <v>0.16700000000000001</v>
      </c>
      <c r="T3139" s="1" t="s">
        <v>30</v>
      </c>
      <c r="U3139" s="1" t="s">
        <v>29</v>
      </c>
      <c r="V3139" s="3">
        <v>0.2</v>
      </c>
      <c r="W3139" s="1" t="s">
        <v>29</v>
      </c>
    </row>
    <row r="3140" spans="1:23" ht="13" x14ac:dyDescent="0.15">
      <c r="A3140" s="1" t="s">
        <v>1974</v>
      </c>
      <c r="B3140" s="1" t="s">
        <v>168</v>
      </c>
      <c r="C3140" s="1">
        <v>56019</v>
      </c>
      <c r="D3140" s="2">
        <v>8759</v>
      </c>
      <c r="E3140" s="3">
        <v>0.46500000000000002</v>
      </c>
      <c r="F3140" s="3">
        <v>0.112</v>
      </c>
      <c r="G3140" s="1">
        <v>663</v>
      </c>
      <c r="H3140" s="1">
        <v>313</v>
      </c>
      <c r="I3140" s="1" t="s">
        <v>33</v>
      </c>
      <c r="J3140" s="2">
        <v>2181</v>
      </c>
      <c r="K3140" s="3">
        <v>0.13800000000000001</v>
      </c>
      <c r="L3140" s="1">
        <v>4</v>
      </c>
      <c r="M3140" s="1">
        <v>5.0999999999999996</v>
      </c>
      <c r="N3140" s="1">
        <v>79.3</v>
      </c>
      <c r="O3140" s="4">
        <v>7176.2</v>
      </c>
      <c r="P3140" s="3">
        <v>0.312</v>
      </c>
      <c r="Q3140" s="3">
        <v>8.6999999999999994E-2</v>
      </c>
      <c r="R3140" s="3">
        <v>0.20699999999999999</v>
      </c>
      <c r="S3140" s="3">
        <v>0.161</v>
      </c>
      <c r="T3140" s="1" t="s">
        <v>29</v>
      </c>
      <c r="U3140" s="1" t="s">
        <v>37</v>
      </c>
      <c r="V3140" s="3">
        <v>0.17</v>
      </c>
      <c r="W3140" s="1" t="s">
        <v>29</v>
      </c>
    </row>
    <row r="3141" spans="1:23" ht="13" x14ac:dyDescent="0.15">
      <c r="A3141" s="1" t="s">
        <v>1974</v>
      </c>
      <c r="B3141" s="1" t="s">
        <v>1978</v>
      </c>
      <c r="C3141" s="1">
        <v>56021</v>
      </c>
      <c r="D3141" s="2">
        <v>100984</v>
      </c>
      <c r="E3141" s="3">
        <v>0.21199999999999999</v>
      </c>
      <c r="F3141" s="3">
        <v>0.12</v>
      </c>
      <c r="G3141" s="2">
        <v>1576</v>
      </c>
      <c r="H3141" s="1">
        <v>206</v>
      </c>
      <c r="I3141" s="1" t="s">
        <v>33</v>
      </c>
      <c r="J3141" s="2">
        <v>3203</v>
      </c>
      <c r="K3141" s="3">
        <v>0.14499999999999999</v>
      </c>
      <c r="L3141" s="1">
        <v>3.8</v>
      </c>
      <c r="M3141" s="1">
        <v>5</v>
      </c>
      <c r="N3141" s="1">
        <v>76</v>
      </c>
      <c r="O3141" s="4">
        <v>8712.5</v>
      </c>
      <c r="P3141" s="3">
        <v>0.34300000000000003</v>
      </c>
      <c r="Q3141" s="3">
        <v>8.5000000000000006E-2</v>
      </c>
      <c r="R3141" s="3">
        <v>0.23599999999999999</v>
      </c>
      <c r="S3141" s="3">
        <v>0.13300000000000001</v>
      </c>
      <c r="T3141" s="1" t="s">
        <v>30</v>
      </c>
      <c r="U3141" s="1" t="s">
        <v>37</v>
      </c>
      <c r="V3141" s="3">
        <v>0.17699999999999999</v>
      </c>
      <c r="W3141" s="1" t="s">
        <v>29</v>
      </c>
    </row>
    <row r="3142" spans="1:23" ht="13" x14ac:dyDescent="0.15">
      <c r="A3142" s="1" t="s">
        <v>1974</v>
      </c>
      <c r="B3142" s="1" t="s">
        <v>170</v>
      </c>
      <c r="C3142" s="1">
        <v>56023</v>
      </c>
      <c r="D3142" s="2">
        <v>20880</v>
      </c>
      <c r="E3142" s="3">
        <v>1</v>
      </c>
      <c r="F3142" s="3">
        <v>0.16800000000000001</v>
      </c>
      <c r="G3142" s="2">
        <v>1550</v>
      </c>
      <c r="H3142" s="1">
        <v>720</v>
      </c>
      <c r="I3142" s="1" t="s">
        <v>33</v>
      </c>
      <c r="J3142" s="2">
        <v>2269</v>
      </c>
      <c r="K3142" s="3">
        <v>0.13800000000000001</v>
      </c>
      <c r="L3142" s="1">
        <v>3.7</v>
      </c>
      <c r="M3142" s="1">
        <v>4.9000000000000004</v>
      </c>
      <c r="N3142" s="1">
        <v>79.099999999999994</v>
      </c>
      <c r="O3142" s="4">
        <v>7434.5</v>
      </c>
      <c r="P3142" s="3">
        <v>0.316</v>
      </c>
      <c r="Q3142" s="3">
        <v>8.3000000000000004E-2</v>
      </c>
      <c r="R3142" s="3">
        <v>0.19700000000000001</v>
      </c>
      <c r="S3142" s="3">
        <v>0.12</v>
      </c>
      <c r="T3142" s="1" t="s">
        <v>28</v>
      </c>
      <c r="U3142" s="1" t="s">
        <v>37</v>
      </c>
      <c r="V3142" s="3">
        <v>0.17</v>
      </c>
      <c r="W3142" s="1" t="s">
        <v>29</v>
      </c>
    </row>
    <row r="3143" spans="1:23" ht="13" x14ac:dyDescent="0.15">
      <c r="A3143" s="1" t="s">
        <v>1974</v>
      </c>
      <c r="B3143" s="1" t="s">
        <v>1979</v>
      </c>
      <c r="C3143" s="1">
        <v>56025</v>
      </c>
      <c r="D3143" s="2">
        <v>79941</v>
      </c>
      <c r="E3143" s="3">
        <v>0.153</v>
      </c>
      <c r="F3143" s="3">
        <v>0.13200000000000001</v>
      </c>
      <c r="G3143" s="2">
        <v>1396</v>
      </c>
      <c r="H3143" s="1">
        <v>200</v>
      </c>
      <c r="I3143" s="1" t="s">
        <v>33</v>
      </c>
      <c r="J3143" s="2">
        <v>2933</v>
      </c>
      <c r="K3143" s="3">
        <v>0.16900000000000001</v>
      </c>
      <c r="L3143" s="1">
        <v>3.9</v>
      </c>
      <c r="M3143" s="1">
        <v>5.3</v>
      </c>
      <c r="N3143" s="1">
        <v>74.900000000000006</v>
      </c>
      <c r="O3143" s="4">
        <v>9915.2000000000007</v>
      </c>
      <c r="P3143" s="3">
        <v>0.378</v>
      </c>
      <c r="Q3143" s="3">
        <v>9.4E-2</v>
      </c>
      <c r="R3143" s="3">
        <v>0.27100000000000002</v>
      </c>
      <c r="S3143" s="3">
        <v>0.13900000000000001</v>
      </c>
      <c r="T3143" s="1" t="s">
        <v>30</v>
      </c>
      <c r="U3143" s="1" t="s">
        <v>29</v>
      </c>
      <c r="V3143" s="3">
        <v>0.19700000000000001</v>
      </c>
      <c r="W3143" s="1" t="s">
        <v>29</v>
      </c>
    </row>
    <row r="3144" spans="1:23" ht="13" x14ac:dyDescent="0.15">
      <c r="A3144" s="1" t="s">
        <v>1974</v>
      </c>
      <c r="B3144" s="1" t="s">
        <v>1980</v>
      </c>
      <c r="C3144" s="1">
        <v>56027</v>
      </c>
      <c r="D3144" s="2">
        <v>2354</v>
      </c>
      <c r="E3144" s="3">
        <v>1</v>
      </c>
      <c r="F3144" s="3">
        <v>0.16300000000000001</v>
      </c>
      <c r="G3144" s="2">
        <v>1219</v>
      </c>
      <c r="H3144" s="2">
        <v>1177</v>
      </c>
      <c r="I3144" s="1" t="s">
        <v>26</v>
      </c>
      <c r="J3144" s="2">
        <v>6864</v>
      </c>
      <c r="K3144" s="3">
        <v>0.193</v>
      </c>
      <c r="L3144" s="1">
        <v>4.3</v>
      </c>
      <c r="M3144" s="1">
        <v>5.7</v>
      </c>
      <c r="N3144" s="1">
        <v>78.3</v>
      </c>
      <c r="O3144" s="4">
        <v>5958.2</v>
      </c>
      <c r="P3144" s="3">
        <v>0.36899999999999999</v>
      </c>
      <c r="Q3144" s="3">
        <v>0.10299999999999999</v>
      </c>
      <c r="R3144" s="3">
        <v>0.27300000000000002</v>
      </c>
      <c r="S3144" s="3">
        <v>0.17399999999999999</v>
      </c>
      <c r="T3144" s="1" t="s">
        <v>28</v>
      </c>
      <c r="U3144" s="1" t="s">
        <v>29</v>
      </c>
      <c r="V3144" s="3">
        <v>0.21299999999999999</v>
      </c>
      <c r="W3144" s="1" t="s">
        <v>30</v>
      </c>
    </row>
    <row r="3145" spans="1:23" ht="13" x14ac:dyDescent="0.15">
      <c r="A3145" s="1" t="s">
        <v>1974</v>
      </c>
      <c r="B3145" s="1" t="s">
        <v>313</v>
      </c>
      <c r="C3145" s="1">
        <v>56029</v>
      </c>
      <c r="D3145" s="2">
        <v>30735</v>
      </c>
      <c r="E3145" s="3">
        <v>0.44400000000000001</v>
      </c>
      <c r="F3145" s="3">
        <v>0.14099999999999999</v>
      </c>
      <c r="G3145" s="1">
        <v>772</v>
      </c>
      <c r="H3145" s="1">
        <v>248</v>
      </c>
      <c r="I3145" s="1" t="s">
        <v>33</v>
      </c>
      <c r="J3145" s="2">
        <v>2084</v>
      </c>
      <c r="K3145" s="3">
        <v>0.13500000000000001</v>
      </c>
      <c r="L3145" s="1">
        <v>3.6</v>
      </c>
      <c r="M3145" s="1">
        <v>5.0999999999999996</v>
      </c>
      <c r="N3145" s="1">
        <v>78.099999999999994</v>
      </c>
      <c r="O3145" s="4">
        <v>7530.1</v>
      </c>
      <c r="P3145" s="3">
        <v>0.33200000000000002</v>
      </c>
      <c r="Q3145" s="3">
        <v>7.6999999999999999E-2</v>
      </c>
      <c r="R3145" s="3">
        <v>0.21099999999999999</v>
      </c>
      <c r="S3145" s="3">
        <v>0.13400000000000001</v>
      </c>
      <c r="T3145" s="1" t="s">
        <v>30</v>
      </c>
      <c r="U3145" s="1" t="s">
        <v>37</v>
      </c>
      <c r="V3145" s="3">
        <v>0.17199999999999999</v>
      </c>
      <c r="W3145" s="1" t="s">
        <v>29</v>
      </c>
    </row>
    <row r="3146" spans="1:23" ht="13" x14ac:dyDescent="0.15">
      <c r="A3146" s="1" t="s">
        <v>1974</v>
      </c>
      <c r="B3146" s="1" t="s">
        <v>1080</v>
      </c>
      <c r="C3146" s="1">
        <v>56031</v>
      </c>
      <c r="D3146" s="2">
        <v>8546</v>
      </c>
      <c r="E3146" s="3">
        <v>1</v>
      </c>
      <c r="F3146" s="3">
        <v>0.156</v>
      </c>
      <c r="G3146" s="2">
        <v>2175</v>
      </c>
      <c r="H3146" s="1">
        <v>372</v>
      </c>
      <c r="I3146" s="1" t="s">
        <v>33</v>
      </c>
      <c r="J3146" s="2">
        <v>3316</v>
      </c>
      <c r="K3146" s="3">
        <v>0.16200000000000001</v>
      </c>
      <c r="L3146" s="1">
        <v>3.9</v>
      </c>
      <c r="M3146" s="1">
        <v>5.4</v>
      </c>
      <c r="N3146" s="1">
        <v>75.099999999999994</v>
      </c>
      <c r="O3146" s="4">
        <v>10706.1</v>
      </c>
      <c r="P3146" s="3">
        <v>0.32400000000000001</v>
      </c>
      <c r="Q3146" s="3">
        <v>9.2999999999999999E-2</v>
      </c>
      <c r="R3146" s="3">
        <v>0.25900000000000001</v>
      </c>
      <c r="S3146" s="3">
        <v>0.154</v>
      </c>
      <c r="T3146" s="1" t="s">
        <v>30</v>
      </c>
      <c r="U3146" s="1" t="s">
        <v>29</v>
      </c>
      <c r="V3146" s="3">
        <v>0.191</v>
      </c>
      <c r="W3146" s="1" t="s">
        <v>29</v>
      </c>
    </row>
    <row r="3147" spans="1:23" ht="13" x14ac:dyDescent="0.15">
      <c r="A3147" s="1" t="s">
        <v>1974</v>
      </c>
      <c r="B3147" s="1" t="s">
        <v>751</v>
      </c>
      <c r="C3147" s="1">
        <v>56033</v>
      </c>
      <c r="D3147" s="2">
        <v>32519</v>
      </c>
      <c r="E3147" s="3">
        <v>0.372</v>
      </c>
      <c r="F3147" s="3">
        <v>0.13100000000000001</v>
      </c>
      <c r="G3147" s="2">
        <v>1507</v>
      </c>
      <c r="H3147" s="1">
        <v>189</v>
      </c>
      <c r="I3147" s="1" t="s">
        <v>33</v>
      </c>
      <c r="J3147" s="2">
        <v>2572</v>
      </c>
      <c r="K3147" s="3">
        <v>0.13400000000000001</v>
      </c>
      <c r="L3147" s="1">
        <v>3.3</v>
      </c>
      <c r="M3147" s="1">
        <v>5</v>
      </c>
      <c r="N3147" s="1">
        <v>78.2</v>
      </c>
      <c r="O3147" s="4">
        <v>7011.3</v>
      </c>
      <c r="P3147" s="3">
        <v>0.316</v>
      </c>
      <c r="Q3147" s="3">
        <v>7.9000000000000001E-2</v>
      </c>
      <c r="R3147" s="3">
        <v>0.19800000000000001</v>
      </c>
      <c r="S3147" s="3">
        <v>0.13100000000000001</v>
      </c>
      <c r="T3147" s="1" t="s">
        <v>30</v>
      </c>
      <c r="U3147" s="1" t="s">
        <v>37</v>
      </c>
      <c r="V3147" s="3">
        <v>0.16500000000000001</v>
      </c>
      <c r="W3147" s="1" t="s">
        <v>29</v>
      </c>
    </row>
    <row r="3148" spans="1:23" ht="13" x14ac:dyDescent="0.15">
      <c r="A3148" s="1" t="s">
        <v>1974</v>
      </c>
      <c r="B3148" s="1" t="s">
        <v>1981</v>
      </c>
      <c r="C3148" s="1">
        <v>56035</v>
      </c>
      <c r="D3148" s="2">
        <v>8969</v>
      </c>
      <c r="E3148" s="3">
        <v>1</v>
      </c>
      <c r="F3148" s="3">
        <v>0.16200000000000001</v>
      </c>
      <c r="G3148" s="2">
        <v>2899</v>
      </c>
      <c r="H3148" s="1">
        <v>897</v>
      </c>
      <c r="I3148" s="1" t="s">
        <v>33</v>
      </c>
      <c r="J3148" s="2">
        <v>2423</v>
      </c>
      <c r="K3148" s="3">
        <v>0.126</v>
      </c>
      <c r="L3148" s="1">
        <v>3.6</v>
      </c>
      <c r="M3148" s="1">
        <v>5</v>
      </c>
      <c r="N3148" s="1">
        <v>80.2</v>
      </c>
      <c r="O3148" s="4">
        <v>8608.4</v>
      </c>
      <c r="P3148" s="3">
        <v>0.29899999999999999</v>
      </c>
      <c r="Q3148" s="3">
        <v>8.1000000000000003E-2</v>
      </c>
      <c r="R3148" s="3">
        <v>0.19500000000000001</v>
      </c>
      <c r="S3148" s="3">
        <v>0.13100000000000001</v>
      </c>
      <c r="T3148" s="1" t="s">
        <v>28</v>
      </c>
      <c r="U3148" s="1" t="s">
        <v>37</v>
      </c>
      <c r="V3148" s="3">
        <v>0.16600000000000001</v>
      </c>
      <c r="W3148" s="1" t="s">
        <v>29</v>
      </c>
    </row>
    <row r="3149" spans="1:23" ht="13" x14ac:dyDescent="0.15">
      <c r="A3149" s="1" t="s">
        <v>1974</v>
      </c>
      <c r="B3149" s="1" t="s">
        <v>1982</v>
      </c>
      <c r="C3149" s="1">
        <v>56037</v>
      </c>
      <c r="D3149" s="2">
        <v>41249</v>
      </c>
      <c r="E3149" s="3">
        <v>0.108</v>
      </c>
      <c r="F3149" s="3">
        <v>0.13200000000000001</v>
      </c>
      <c r="G3149" s="2">
        <v>2312</v>
      </c>
      <c r="H3149" s="1">
        <v>400</v>
      </c>
      <c r="I3149" s="1" t="s">
        <v>33</v>
      </c>
      <c r="J3149" s="2">
        <v>1640</v>
      </c>
      <c r="K3149" s="3">
        <v>0.159</v>
      </c>
      <c r="L3149" s="1">
        <v>3.8</v>
      </c>
      <c r="M3149" s="1">
        <v>5.0999999999999996</v>
      </c>
      <c r="N3149" s="1">
        <v>74.599999999999994</v>
      </c>
      <c r="O3149" s="4">
        <v>10209.6</v>
      </c>
      <c r="P3149" s="3">
        <v>0.36299999999999999</v>
      </c>
      <c r="Q3149" s="3">
        <v>9.4E-2</v>
      </c>
      <c r="R3149" s="3">
        <v>0.224</v>
      </c>
      <c r="S3149" s="3">
        <v>0.14899999999999999</v>
      </c>
      <c r="T3149" s="1" t="s">
        <v>30</v>
      </c>
      <c r="U3149" s="1" t="s">
        <v>29</v>
      </c>
      <c r="V3149" s="3">
        <v>0.187</v>
      </c>
      <c r="W3149" s="1" t="s">
        <v>29</v>
      </c>
    </row>
    <row r="3150" spans="1:23" ht="13" x14ac:dyDescent="0.15">
      <c r="A3150" s="1" t="s">
        <v>1974</v>
      </c>
      <c r="B3150" s="1" t="s">
        <v>603</v>
      </c>
      <c r="C3150" s="1">
        <v>56039</v>
      </c>
      <c r="D3150" s="2">
        <v>23232</v>
      </c>
      <c r="E3150" s="3">
        <v>0.53900000000000003</v>
      </c>
      <c r="F3150" s="3">
        <v>0.152</v>
      </c>
      <c r="G3150" s="2">
        <v>1072</v>
      </c>
      <c r="H3150" s="1">
        <v>155</v>
      </c>
      <c r="I3150" s="1" t="s">
        <v>33</v>
      </c>
      <c r="J3150" s="2">
        <v>1522</v>
      </c>
      <c r="K3150" s="3">
        <v>0.106</v>
      </c>
      <c r="L3150" s="1">
        <v>3</v>
      </c>
      <c r="M3150" s="1">
        <v>4.5999999999999996</v>
      </c>
      <c r="N3150" s="1">
        <v>87.6</v>
      </c>
      <c r="O3150" s="4">
        <v>4173.6000000000004</v>
      </c>
      <c r="P3150" s="3">
        <v>0.222</v>
      </c>
      <c r="Q3150" s="3">
        <v>7.0999999999999994E-2</v>
      </c>
      <c r="R3150" s="3">
        <v>0.154</v>
      </c>
      <c r="S3150" s="3">
        <v>0.111</v>
      </c>
      <c r="T3150" s="1" t="s">
        <v>30</v>
      </c>
      <c r="U3150" s="1" t="s">
        <v>37</v>
      </c>
      <c r="V3150" s="3">
        <v>0.13600000000000001</v>
      </c>
      <c r="W3150" s="1" t="s">
        <v>37</v>
      </c>
    </row>
    <row r="3151" spans="1:23" ht="13" x14ac:dyDescent="0.15">
      <c r="A3151" s="1" t="s">
        <v>1974</v>
      </c>
      <c r="B3151" s="1" t="s">
        <v>1983</v>
      </c>
      <c r="C3151" s="1">
        <v>56041</v>
      </c>
      <c r="D3151" s="2">
        <v>20745</v>
      </c>
      <c r="E3151" s="3">
        <v>0.442</v>
      </c>
      <c r="F3151" s="3">
        <v>0.13700000000000001</v>
      </c>
      <c r="G3151" s="2">
        <v>1720</v>
      </c>
      <c r="H3151" s="1">
        <v>263</v>
      </c>
      <c r="I3151" s="1" t="s">
        <v>33</v>
      </c>
      <c r="J3151" s="2">
        <v>2235</v>
      </c>
      <c r="K3151" s="3">
        <v>0.161</v>
      </c>
      <c r="L3151" s="1">
        <v>3.8</v>
      </c>
      <c r="M3151" s="1">
        <v>5.4</v>
      </c>
      <c r="N3151" s="1">
        <v>74.900000000000006</v>
      </c>
      <c r="O3151" s="4">
        <v>10947</v>
      </c>
      <c r="P3151" s="3">
        <v>0.35499999999999998</v>
      </c>
      <c r="Q3151" s="3">
        <v>0.09</v>
      </c>
      <c r="R3151" s="3">
        <v>0.255</v>
      </c>
      <c r="S3151" s="3">
        <v>0.13200000000000001</v>
      </c>
      <c r="T3151" s="1" t="s">
        <v>30</v>
      </c>
      <c r="U3151" s="1" t="s">
        <v>29</v>
      </c>
      <c r="V3151" s="3">
        <v>0.188</v>
      </c>
      <c r="W3151" s="1" t="s">
        <v>29</v>
      </c>
    </row>
    <row r="3152" spans="1:23" ht="13" x14ac:dyDescent="0.15">
      <c r="A3152" s="1" t="s">
        <v>1974</v>
      </c>
      <c r="B3152" s="1" t="s">
        <v>1984</v>
      </c>
      <c r="C3152" s="1">
        <v>56043</v>
      </c>
      <c r="D3152" s="2">
        <v>7710</v>
      </c>
      <c r="E3152" s="3">
        <v>0.36399999999999999</v>
      </c>
      <c r="F3152" s="3">
        <v>0.15</v>
      </c>
      <c r="G3152" s="1">
        <v>963</v>
      </c>
      <c r="H3152" s="1">
        <v>220</v>
      </c>
      <c r="I3152" s="1" t="s">
        <v>33</v>
      </c>
      <c r="J3152" s="2">
        <v>1917</v>
      </c>
      <c r="K3152" s="3">
        <v>0.17100000000000001</v>
      </c>
      <c r="L3152" s="1">
        <v>3.7</v>
      </c>
      <c r="M3152" s="1">
        <v>4.7</v>
      </c>
      <c r="N3152" s="1">
        <v>76.099999999999994</v>
      </c>
      <c r="O3152" s="4">
        <v>9591.2999999999993</v>
      </c>
      <c r="P3152" s="3">
        <v>0.39100000000000001</v>
      </c>
      <c r="Q3152" s="3">
        <v>9.4E-2</v>
      </c>
      <c r="R3152" s="3">
        <v>0.248</v>
      </c>
      <c r="S3152" s="3">
        <v>0.13200000000000001</v>
      </c>
      <c r="T3152" s="1" t="s">
        <v>30</v>
      </c>
      <c r="U3152" s="1" t="s">
        <v>29</v>
      </c>
      <c r="V3152" s="3">
        <v>0.19800000000000001</v>
      </c>
      <c r="W3152" s="1" t="s">
        <v>29</v>
      </c>
    </row>
    <row r="3153" spans="1:23" ht="13" x14ac:dyDescent="0.15">
      <c r="A3153" s="1" t="s">
        <v>1974</v>
      </c>
      <c r="B3153" s="1" t="s">
        <v>1985</v>
      </c>
      <c r="C3153" s="1">
        <v>56045</v>
      </c>
      <c r="D3153" s="2">
        <v>6808</v>
      </c>
      <c r="E3153" s="3">
        <v>1</v>
      </c>
      <c r="F3153" s="3">
        <v>0.14599999999999999</v>
      </c>
      <c r="G3153" s="2">
        <v>3373</v>
      </c>
      <c r="H3153" s="1">
        <v>567</v>
      </c>
      <c r="I3153" s="1" t="s">
        <v>33</v>
      </c>
      <c r="J3153" s="2">
        <v>1944</v>
      </c>
      <c r="K3153" s="3">
        <v>0.16500000000000001</v>
      </c>
      <c r="L3153" s="1">
        <v>3.8</v>
      </c>
      <c r="M3153" s="1">
        <v>5.0999999999999996</v>
      </c>
      <c r="N3153" s="1">
        <v>78</v>
      </c>
      <c r="O3153" s="4">
        <v>6754.8</v>
      </c>
      <c r="P3153" s="3">
        <v>0.35</v>
      </c>
      <c r="Q3153" s="3">
        <v>9.6000000000000002E-2</v>
      </c>
      <c r="R3153" s="3">
        <v>0.24099999999999999</v>
      </c>
      <c r="S3153" s="3">
        <v>0.13600000000000001</v>
      </c>
      <c r="T3153" s="1" t="s">
        <v>30</v>
      </c>
      <c r="U3153" s="1" t="s">
        <v>29</v>
      </c>
      <c r="V3153" s="3">
        <v>0.189</v>
      </c>
      <c r="W3153" s="1" t="s">
        <v>29</v>
      </c>
    </row>
    <row r="3154" spans="1:23" ht="13" x14ac:dyDescent="0.15">
      <c r="A3154" s="1" t="s">
        <v>23</v>
      </c>
      <c r="B3154" s="1" t="s">
        <v>48</v>
      </c>
      <c r="C3154" s="1">
        <v>2070</v>
      </c>
      <c r="D3154" s="2">
        <v>4607</v>
      </c>
      <c r="E3154" s="1">
        <v>1</v>
      </c>
      <c r="F3154" s="1">
        <v>0.17</v>
      </c>
      <c r="G3154" s="2">
        <v>398</v>
      </c>
      <c r="H3154" s="1">
        <v>96</v>
      </c>
      <c r="I3154" s="1" t="s">
        <v>33</v>
      </c>
      <c r="J3154" s="2">
        <v>4937</v>
      </c>
      <c r="K3154" s="1">
        <v>0.25600000000000001</v>
      </c>
      <c r="L3154" s="1">
        <v>5.8</v>
      </c>
      <c r="M3154" s="1">
        <v>6.4</v>
      </c>
      <c r="N3154" s="1">
        <v>68.2</v>
      </c>
      <c r="O3154" s="4">
        <v>20903.7</v>
      </c>
      <c r="P3154" s="1">
        <v>0.372</v>
      </c>
      <c r="Q3154" s="1">
        <v>0.127</v>
      </c>
      <c r="R3154" s="1">
        <v>0.27900000000000003</v>
      </c>
      <c r="S3154" s="1">
        <v>0.153</v>
      </c>
      <c r="T3154" s="1" t="s">
        <v>28</v>
      </c>
      <c r="U3154" s="1" t="s">
        <v>28</v>
      </c>
      <c r="V3154" s="1">
        <v>0.22600000000000001</v>
      </c>
      <c r="W3154" s="1" t="s">
        <v>30</v>
      </c>
    </row>
    <row r="3155" spans="1:23" ht="13" x14ac:dyDescent="0.15">
      <c r="A3155" s="1" t="s">
        <v>1986</v>
      </c>
      <c r="B3155" s="1" t="s">
        <v>1987</v>
      </c>
      <c r="C3155" s="1">
        <v>1037</v>
      </c>
      <c r="D3155" s="2">
        <v>10268</v>
      </c>
      <c r="E3155" s="1">
        <v>1</v>
      </c>
      <c r="F3155" s="1">
        <v>9.5000000000000001E-2</v>
      </c>
      <c r="G3155" s="2"/>
      <c r="H3155" s="1">
        <v>5134</v>
      </c>
      <c r="I3155" s="1" t="s">
        <v>26</v>
      </c>
      <c r="J3155" s="2">
        <v>2166</v>
      </c>
      <c r="K3155" s="1">
        <v>0.23699999999999999</v>
      </c>
      <c r="L3155" s="1">
        <v>4.8</v>
      </c>
      <c r="M3155" s="1">
        <v>6.2</v>
      </c>
      <c r="N3155" s="1">
        <v>72.2</v>
      </c>
      <c r="O3155" s="4">
        <v>14409.6</v>
      </c>
      <c r="P3155" s="1">
        <v>0.42799999999999999</v>
      </c>
      <c r="Q3155" s="1">
        <v>0.13200000000000001</v>
      </c>
      <c r="R3155" s="1">
        <v>0.308</v>
      </c>
      <c r="S3155" s="1">
        <v>0.158</v>
      </c>
      <c r="T3155" s="1" t="s">
        <v>29</v>
      </c>
      <c r="U3155" s="1" t="s">
        <v>30</v>
      </c>
      <c r="V3155" s="1">
        <v>0.22600000000000001</v>
      </c>
      <c r="W3155" s="1" t="s">
        <v>30</v>
      </c>
    </row>
    <row r="3156" spans="1:23" ht="13" x14ac:dyDescent="0.15">
      <c r="A3156" s="1" t="s">
        <v>141</v>
      </c>
      <c r="B3156" s="1" t="s">
        <v>1988</v>
      </c>
      <c r="C3156" s="1">
        <v>5003</v>
      </c>
      <c r="D3156" s="2">
        <v>18262</v>
      </c>
      <c r="E3156" s="1">
        <v>0.623</v>
      </c>
      <c r="F3156" s="1">
        <v>0.10199999999999999</v>
      </c>
      <c r="G3156" s="2">
        <v>2334</v>
      </c>
      <c r="H3156" s="1">
        <v>1141</v>
      </c>
      <c r="I3156" s="1" t="s">
        <v>26</v>
      </c>
      <c r="J3156" s="2">
        <v>4285</v>
      </c>
      <c r="K3156" s="1">
        <v>0.26300000000000001</v>
      </c>
      <c r="L3156" s="1">
        <v>5.9</v>
      </c>
      <c r="M3156" s="1">
        <v>6.5</v>
      </c>
      <c r="N3156" s="1">
        <v>70.900000000000006</v>
      </c>
      <c r="O3156" s="4">
        <v>15009</v>
      </c>
      <c r="P3156" s="1">
        <v>0.42099999999999999</v>
      </c>
      <c r="Q3156" s="1">
        <v>0.14499999999999999</v>
      </c>
      <c r="R3156" s="1">
        <v>0.36199999999999999</v>
      </c>
      <c r="S3156" s="1">
        <v>0.214</v>
      </c>
      <c r="T3156" s="1" t="s">
        <v>29</v>
      </c>
      <c r="U3156" s="1" t="s">
        <v>28</v>
      </c>
      <c r="V3156" s="1">
        <v>0.251</v>
      </c>
      <c r="W3156" s="1" t="s">
        <v>28</v>
      </c>
    </row>
    <row r="3157" spans="1:23" ht="13" x14ac:dyDescent="0.15">
      <c r="A3157" s="1" t="s">
        <v>472</v>
      </c>
      <c r="B3157" s="1" t="s">
        <v>473</v>
      </c>
      <c r="C3157" s="1">
        <v>13207</v>
      </c>
      <c r="D3157" s="2">
        <v>30625</v>
      </c>
      <c r="E3157" s="1">
        <v>0.81799999999999995</v>
      </c>
      <c r="F3157" s="1">
        <v>0.124</v>
      </c>
      <c r="G3157" s="2">
        <v>1914</v>
      </c>
      <c r="H3157" s="1">
        <v>2356</v>
      </c>
      <c r="I3157" s="1" t="s">
        <v>26</v>
      </c>
      <c r="J3157" s="2">
        <v>2322</v>
      </c>
      <c r="K3157" s="1">
        <v>0.19</v>
      </c>
      <c r="L3157" s="1">
        <v>4.3</v>
      </c>
      <c r="M3157" s="1">
        <v>5.4</v>
      </c>
      <c r="N3157" s="1">
        <v>74.5</v>
      </c>
      <c r="O3157" s="4">
        <v>10716.5</v>
      </c>
      <c r="P3157" s="1">
        <v>0.377</v>
      </c>
      <c r="Q3157" s="1">
        <v>0.109</v>
      </c>
      <c r="R3157" s="1">
        <v>0.254</v>
      </c>
      <c r="S3157" s="1">
        <v>0.13300000000000001</v>
      </c>
      <c r="T3157" s="1" t="s">
        <v>30</v>
      </c>
      <c r="U3157" s="1" t="s">
        <v>29</v>
      </c>
      <c r="V3157" s="1">
        <v>0.19800000000000001</v>
      </c>
      <c r="W3157" s="1" t="s">
        <v>29</v>
      </c>
    </row>
    <row r="3158" spans="1:23" ht="13" x14ac:dyDescent="0.15">
      <c r="A3158" s="1" t="s">
        <v>1989</v>
      </c>
      <c r="B3158" s="1" t="s">
        <v>1990</v>
      </c>
      <c r="C3158" s="1">
        <v>20201</v>
      </c>
      <c r="D3158" s="2">
        <v>5504</v>
      </c>
      <c r="E3158" s="1">
        <v>1</v>
      </c>
      <c r="F3158" s="1">
        <v>0.11899999999999999</v>
      </c>
      <c r="G3158" s="2">
        <v>1378</v>
      </c>
      <c r="H3158" s="1">
        <v>5504</v>
      </c>
      <c r="I3158" s="1" t="s">
        <v>26</v>
      </c>
      <c r="J3158" s="2">
        <v>3614</v>
      </c>
      <c r="K3158" s="1">
        <v>0.14599999999999999</v>
      </c>
      <c r="L3158" s="1">
        <v>3.7</v>
      </c>
      <c r="M3158" s="1">
        <v>5.3</v>
      </c>
      <c r="N3158" s="1">
        <v>79.599999999999994</v>
      </c>
      <c r="O3158" s="4">
        <v>6165.1</v>
      </c>
      <c r="P3158" s="1">
        <v>0.40300000000000002</v>
      </c>
      <c r="Q3158" s="1">
        <v>9.8000000000000004E-2</v>
      </c>
      <c r="R3158" s="1">
        <v>0.23799999999999999</v>
      </c>
      <c r="S3158" s="1">
        <v>0.11899999999999999</v>
      </c>
      <c r="T3158" s="1" t="s">
        <v>29</v>
      </c>
      <c r="U3158" s="1" t="s">
        <v>37</v>
      </c>
      <c r="V3158" s="1">
        <v>0.187</v>
      </c>
      <c r="W3158" s="1" t="s">
        <v>29</v>
      </c>
    </row>
    <row r="3159" spans="1:23" ht="13" x14ac:dyDescent="0.15">
      <c r="A3159" s="1" t="s">
        <v>1369</v>
      </c>
      <c r="B3159" s="1" t="s">
        <v>1991</v>
      </c>
      <c r="C3159" s="1">
        <v>36015</v>
      </c>
      <c r="D3159" s="2">
        <v>81325</v>
      </c>
      <c r="E3159" s="1">
        <v>0.25900000000000001</v>
      </c>
      <c r="F3159" s="1">
        <v>4.8000000000000001E-2</v>
      </c>
      <c r="G3159" s="2">
        <v>1278</v>
      </c>
      <c r="H3159" s="1">
        <v>290</v>
      </c>
      <c r="I3159" s="1" t="s">
        <v>33</v>
      </c>
      <c r="J3159" s="2">
        <v>4187</v>
      </c>
      <c r="K3159" s="1">
        <v>0.16900000000000001</v>
      </c>
      <c r="L3159" s="1">
        <v>4.3</v>
      </c>
      <c r="M3159" s="1">
        <v>5.5</v>
      </c>
      <c r="N3159" s="1">
        <v>75</v>
      </c>
      <c r="O3159" s="4">
        <v>9852.2999999999993</v>
      </c>
      <c r="P3159" s="1">
        <v>0.34200000000000003</v>
      </c>
      <c r="Q3159" s="1">
        <v>9.6000000000000002E-2</v>
      </c>
      <c r="R3159" s="1">
        <v>0.26700000000000002</v>
      </c>
      <c r="S3159" s="1">
        <v>0.13700000000000001</v>
      </c>
      <c r="T3159" s="1" t="s">
        <v>37</v>
      </c>
      <c r="U3159" s="1" t="s">
        <v>29</v>
      </c>
      <c r="V3159" s="1">
        <v>0.17599999999999999</v>
      </c>
      <c r="W3159" s="1" t="s">
        <v>29</v>
      </c>
    </row>
    <row r="3160" spans="1:23" ht="13" x14ac:dyDescent="0.15">
      <c r="A3160" s="5"/>
      <c r="B3160" s="5"/>
      <c r="C3160" s="5"/>
      <c r="D3160" s="6"/>
      <c r="E3160" s="7"/>
      <c r="F3160" s="7"/>
      <c r="G3160" s="6"/>
      <c r="H3160" s="5"/>
      <c r="I3160" s="5"/>
      <c r="J3160" s="6"/>
      <c r="K3160" s="7"/>
      <c r="L3160" s="5"/>
      <c r="M3160" s="5"/>
      <c r="N3160" s="5"/>
      <c r="O3160" s="8"/>
      <c r="P3160" s="7"/>
      <c r="Q3160" s="7"/>
      <c r="R3160" s="7"/>
      <c r="S3160" s="7"/>
      <c r="T3160" s="5"/>
      <c r="U3160" s="5"/>
      <c r="V3160" s="7"/>
      <c r="W3160" s="5"/>
    </row>
    <row r="3161" spans="1:23" ht="13" x14ac:dyDescent="0.15">
      <c r="A3161" s="5"/>
      <c r="B3161" s="5"/>
      <c r="C3161" s="5"/>
      <c r="D3161" s="6"/>
      <c r="E3161" s="7"/>
      <c r="F3161" s="7"/>
      <c r="G3161" s="6"/>
      <c r="H3161" s="5"/>
      <c r="I3161" s="5"/>
      <c r="J3161" s="6"/>
      <c r="K3161" s="7"/>
      <c r="L3161" s="5"/>
      <c r="M3161" s="5"/>
      <c r="N3161" s="5"/>
      <c r="O3161" s="8"/>
      <c r="P3161" s="7"/>
      <c r="Q3161" s="7"/>
      <c r="R3161" s="7"/>
      <c r="S3161" s="7"/>
      <c r="T3161" s="5"/>
      <c r="U3161" s="5"/>
      <c r="V3161" s="7"/>
      <c r="W3161" s="5"/>
    </row>
    <row r="3162" spans="1:23" ht="13" x14ac:dyDescent="0.15">
      <c r="A3162" s="5" t="s">
        <v>43</v>
      </c>
      <c r="B3162" s="5" t="s">
        <v>27</v>
      </c>
      <c r="C3162" s="5"/>
      <c r="D3162" s="6"/>
      <c r="E3162" s="7"/>
      <c r="F3162" s="7"/>
      <c r="G3162" s="6"/>
      <c r="H3162" s="5"/>
      <c r="I3162" s="5"/>
      <c r="J3162" s="6"/>
      <c r="K3162" s="7"/>
      <c r="L3162" s="5"/>
      <c r="M3162" s="5"/>
      <c r="N3162" s="5"/>
      <c r="O3162" s="8"/>
      <c r="P3162" s="7"/>
      <c r="Q3162" s="7"/>
      <c r="R3162" s="7"/>
      <c r="S3162" s="7"/>
      <c r="T3162" s="5"/>
      <c r="U3162" s="5"/>
      <c r="V3162" s="7"/>
      <c r="W3162"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08469-2A2F-3546-B775-2F1CB498E73D}">
  <dimension ref="A1:X118"/>
  <sheetViews>
    <sheetView workbookViewId="0">
      <selection activeCell="E35" sqref="E35"/>
    </sheetView>
  </sheetViews>
  <sheetFormatPr baseColWidth="10" defaultRowHeight="13" x14ac:dyDescent="0.15"/>
  <cols>
    <col min="1" max="1" width="11" bestFit="1" customWidth="1"/>
    <col min="2" max="2" width="19.6640625" bestFit="1" customWidth="1"/>
    <col min="3" max="3" width="12.1640625" bestFit="1" customWidth="1"/>
    <col min="4" max="4" width="12.33203125" bestFit="1" customWidth="1"/>
    <col min="5" max="5" width="19.33203125" bestFit="1" customWidth="1"/>
    <col min="6" max="6" width="16.1640625" bestFit="1" customWidth="1"/>
    <col min="7" max="7" width="27" bestFit="1" customWidth="1"/>
    <col min="8" max="8" width="27.1640625" bestFit="1" customWidth="1"/>
    <col min="9" max="9" width="22.6640625" bestFit="1" customWidth="1"/>
    <col min="10" max="10" width="26.1640625" bestFit="1" customWidth="1"/>
    <col min="11" max="11" width="21.1640625" bestFit="1" customWidth="1"/>
    <col min="12" max="12" width="25.83203125" bestFit="1" customWidth="1"/>
    <col min="13" max="13" width="24" bestFit="1" customWidth="1"/>
    <col min="14" max="14" width="16.83203125" bestFit="1" customWidth="1"/>
    <col min="15" max="15" width="21.6640625" bestFit="1" customWidth="1"/>
    <col min="16" max="16" width="19" bestFit="1" customWidth="1"/>
    <col min="17" max="17" width="15" bestFit="1" customWidth="1"/>
    <col min="18" max="18" width="23.1640625" bestFit="1" customWidth="1"/>
    <col min="19" max="19" width="20.6640625" bestFit="1" customWidth="1"/>
    <col min="20" max="20" width="19.1640625" bestFit="1" customWidth="1"/>
    <col min="21" max="21" width="20.33203125" bestFit="1" customWidth="1"/>
    <col min="22" max="22" width="24.83203125" bestFit="1" customWidth="1"/>
    <col min="23" max="23" width="21.83203125" bestFit="1" customWidth="1"/>
    <col min="24" max="24" width="15" bestFit="1" customWidth="1"/>
  </cols>
  <sheetData>
    <row r="1" spans="1:24" x14ac:dyDescent="0.15">
      <c r="A1" s="17" t="s">
        <v>2104</v>
      </c>
    </row>
    <row r="3" spans="1:24" x14ac:dyDescent="0.1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2094</v>
      </c>
    </row>
    <row r="4" spans="1:24" x14ac:dyDescent="0.15">
      <c r="A4" t="s">
        <v>1052</v>
      </c>
      <c r="B4" t="s">
        <v>571</v>
      </c>
      <c r="C4">
        <v>29229</v>
      </c>
      <c r="D4">
        <v>19403</v>
      </c>
      <c r="E4">
        <v>0.77600000000000002</v>
      </c>
      <c r="F4">
        <v>0.15</v>
      </c>
      <c r="G4">
        <v>6203</v>
      </c>
      <c r="H4">
        <v>746</v>
      </c>
      <c r="I4" t="s">
        <v>26</v>
      </c>
      <c r="J4">
        <v>2548</v>
      </c>
      <c r="K4">
        <v>0.217</v>
      </c>
      <c r="L4">
        <v>5.6</v>
      </c>
      <c r="M4">
        <v>6.4</v>
      </c>
      <c r="N4">
        <v>73</v>
      </c>
      <c r="O4">
        <v>12150.2</v>
      </c>
      <c r="P4">
        <v>0.40899999999999997</v>
      </c>
      <c r="Q4">
        <v>0.11799999999999999</v>
      </c>
      <c r="R4">
        <v>0.29199999999999998</v>
      </c>
      <c r="S4">
        <v>0.183</v>
      </c>
      <c r="T4" t="s">
        <v>30</v>
      </c>
      <c r="U4" t="s">
        <v>30</v>
      </c>
      <c r="V4">
        <v>0.22800000000000001</v>
      </c>
      <c r="W4" t="s">
        <v>30</v>
      </c>
      <c r="X4">
        <v>1</v>
      </c>
    </row>
    <row r="5" spans="1:24" x14ac:dyDescent="0.15">
      <c r="A5" t="s">
        <v>1052</v>
      </c>
      <c r="B5" t="s">
        <v>512</v>
      </c>
      <c r="C5">
        <v>29227</v>
      </c>
      <c r="D5">
        <v>1907</v>
      </c>
      <c r="E5">
        <v>1</v>
      </c>
      <c r="F5">
        <v>0.126</v>
      </c>
      <c r="G5">
        <v>1983</v>
      </c>
      <c r="I5" t="s">
        <v>33</v>
      </c>
      <c r="J5">
        <v>1362</v>
      </c>
      <c r="K5">
        <v>0.192</v>
      </c>
      <c r="L5">
        <v>5</v>
      </c>
      <c r="M5">
        <v>6</v>
      </c>
      <c r="N5">
        <v>75</v>
      </c>
      <c r="O5">
        <v>10673.3</v>
      </c>
      <c r="P5">
        <v>0.39700000000000002</v>
      </c>
      <c r="Q5">
        <v>0.107</v>
      </c>
      <c r="R5">
        <v>0.27800000000000002</v>
      </c>
      <c r="S5">
        <v>0.16800000000000001</v>
      </c>
      <c r="T5" t="s">
        <v>30</v>
      </c>
      <c r="U5" t="s">
        <v>29</v>
      </c>
      <c r="V5">
        <v>0.21099999999999999</v>
      </c>
      <c r="W5" t="s">
        <v>30</v>
      </c>
      <c r="X5">
        <v>1</v>
      </c>
    </row>
    <row r="6" spans="1:24" x14ac:dyDescent="0.15">
      <c r="A6" t="s">
        <v>1052</v>
      </c>
      <c r="B6" t="s">
        <v>507</v>
      </c>
      <c r="C6">
        <v>29225</v>
      </c>
      <c r="D6">
        <v>41472</v>
      </c>
      <c r="E6">
        <v>0.80700000000000005</v>
      </c>
      <c r="F6">
        <v>0.126</v>
      </c>
      <c r="G6">
        <v>2649</v>
      </c>
      <c r="H6">
        <v>1220</v>
      </c>
      <c r="I6" t="s">
        <v>26</v>
      </c>
      <c r="J6">
        <v>2298</v>
      </c>
      <c r="K6">
        <v>0.19</v>
      </c>
      <c r="L6">
        <v>4.8</v>
      </c>
      <c r="M6">
        <v>5.7</v>
      </c>
      <c r="N6">
        <v>75</v>
      </c>
      <c r="O6">
        <v>9242.6</v>
      </c>
      <c r="P6">
        <v>0.38600000000000001</v>
      </c>
      <c r="Q6">
        <v>0.10299999999999999</v>
      </c>
      <c r="R6">
        <v>0.26500000000000001</v>
      </c>
      <c r="S6">
        <v>0.154</v>
      </c>
      <c r="T6" t="s">
        <v>30</v>
      </c>
      <c r="U6" t="s">
        <v>29</v>
      </c>
      <c r="V6">
        <v>0.20399999999999999</v>
      </c>
      <c r="W6" t="s">
        <v>30</v>
      </c>
      <c r="X6">
        <v>1</v>
      </c>
    </row>
    <row r="7" spans="1:24" x14ac:dyDescent="0.15">
      <c r="A7" t="s">
        <v>1052</v>
      </c>
      <c r="B7" t="s">
        <v>506</v>
      </c>
      <c r="C7">
        <v>29223</v>
      </c>
      <c r="D7">
        <v>10811</v>
      </c>
      <c r="E7">
        <v>1</v>
      </c>
      <c r="F7">
        <v>0.14199999999999999</v>
      </c>
      <c r="G7">
        <v>2183</v>
      </c>
      <c r="H7">
        <v>832</v>
      </c>
      <c r="I7" t="s">
        <v>33</v>
      </c>
      <c r="J7">
        <v>2512</v>
      </c>
      <c r="K7">
        <v>0.21299999999999999</v>
      </c>
      <c r="L7">
        <v>5.8</v>
      </c>
      <c r="M7">
        <v>6.5</v>
      </c>
      <c r="N7">
        <v>71</v>
      </c>
      <c r="O7">
        <v>13952.9</v>
      </c>
      <c r="P7">
        <v>0.41399999999999998</v>
      </c>
      <c r="Q7">
        <v>0.109</v>
      </c>
      <c r="R7">
        <v>0.29499999999999998</v>
      </c>
      <c r="S7">
        <v>0.22600000000000001</v>
      </c>
      <c r="T7" t="s">
        <v>30</v>
      </c>
      <c r="U7" t="s">
        <v>30</v>
      </c>
      <c r="V7">
        <v>0.23300000000000001</v>
      </c>
      <c r="W7" t="s">
        <v>30</v>
      </c>
      <c r="X7">
        <v>1</v>
      </c>
    </row>
    <row r="8" spans="1:24" x14ac:dyDescent="0.15">
      <c r="A8" t="s">
        <v>1052</v>
      </c>
      <c r="B8" t="s">
        <v>136</v>
      </c>
      <c r="C8">
        <v>29221</v>
      </c>
      <c r="D8">
        <v>23534</v>
      </c>
      <c r="E8">
        <v>1</v>
      </c>
      <c r="F8">
        <v>0.13700000000000001</v>
      </c>
      <c r="G8">
        <v>3357</v>
      </c>
      <c r="H8">
        <v>905</v>
      </c>
      <c r="I8" t="s">
        <v>33</v>
      </c>
      <c r="J8">
        <v>4941</v>
      </c>
      <c r="K8">
        <v>0.23</v>
      </c>
      <c r="L8">
        <v>5.5</v>
      </c>
      <c r="M8">
        <v>6.4</v>
      </c>
      <c r="N8">
        <v>70</v>
      </c>
      <c r="O8">
        <v>15931.1</v>
      </c>
      <c r="P8">
        <v>0.39</v>
      </c>
      <c r="Q8">
        <v>0.111</v>
      </c>
      <c r="R8">
        <v>0.29599999999999999</v>
      </c>
      <c r="S8">
        <v>0.187</v>
      </c>
      <c r="T8" t="s">
        <v>30</v>
      </c>
      <c r="U8" t="s">
        <v>30</v>
      </c>
      <c r="V8">
        <v>0.22500000000000001</v>
      </c>
      <c r="W8" t="s">
        <v>30</v>
      </c>
      <c r="X8">
        <v>1</v>
      </c>
    </row>
    <row r="9" spans="1:24" x14ac:dyDescent="0.15">
      <c r="A9" t="s">
        <v>1052</v>
      </c>
      <c r="B9" t="s">
        <v>505</v>
      </c>
      <c r="C9">
        <v>29219</v>
      </c>
      <c r="D9">
        <v>37806</v>
      </c>
      <c r="E9">
        <v>0.73599999999999999</v>
      </c>
      <c r="F9">
        <v>0.108</v>
      </c>
      <c r="G9">
        <v>4565</v>
      </c>
      <c r="H9">
        <v>1575</v>
      </c>
      <c r="I9" t="s">
        <v>26</v>
      </c>
      <c r="J9">
        <v>2622</v>
      </c>
      <c r="K9">
        <v>0.185</v>
      </c>
      <c r="L9">
        <v>4.5</v>
      </c>
      <c r="M9">
        <v>5.7</v>
      </c>
      <c r="N9">
        <v>76</v>
      </c>
      <c r="O9">
        <v>9824.9</v>
      </c>
      <c r="P9">
        <v>0.376</v>
      </c>
      <c r="Q9">
        <v>9.8000000000000004E-2</v>
      </c>
      <c r="R9">
        <v>0.25</v>
      </c>
      <c r="S9">
        <v>0.13400000000000001</v>
      </c>
      <c r="T9" t="s">
        <v>29</v>
      </c>
      <c r="U9" t="s">
        <v>29</v>
      </c>
      <c r="V9">
        <v>0.192</v>
      </c>
      <c r="W9" t="s">
        <v>29</v>
      </c>
      <c r="X9">
        <v>0</v>
      </c>
    </row>
    <row r="10" spans="1:24" x14ac:dyDescent="0.15">
      <c r="A10" t="s">
        <v>1052</v>
      </c>
      <c r="B10" t="s">
        <v>1093</v>
      </c>
      <c r="C10">
        <v>29217</v>
      </c>
      <c r="D10">
        <v>19710</v>
      </c>
      <c r="E10">
        <v>0.56699999999999995</v>
      </c>
      <c r="F10">
        <v>0.122</v>
      </c>
      <c r="G10">
        <v>3919</v>
      </c>
      <c r="H10">
        <v>240</v>
      </c>
      <c r="I10" t="s">
        <v>26</v>
      </c>
      <c r="J10">
        <v>2460</v>
      </c>
      <c r="K10">
        <v>0.21199999999999999</v>
      </c>
      <c r="L10">
        <v>5.0999999999999996</v>
      </c>
      <c r="M10">
        <v>5.9</v>
      </c>
      <c r="N10">
        <v>73</v>
      </c>
      <c r="O10">
        <v>12579.7</v>
      </c>
      <c r="P10">
        <v>0.41299999999999998</v>
      </c>
      <c r="Q10">
        <v>0.107</v>
      </c>
      <c r="R10">
        <v>0.29899999999999999</v>
      </c>
      <c r="S10">
        <v>0.17799999999999999</v>
      </c>
      <c r="T10" t="s">
        <v>30</v>
      </c>
      <c r="U10" t="s">
        <v>30</v>
      </c>
      <c r="V10">
        <v>0.222</v>
      </c>
      <c r="W10" t="s">
        <v>30</v>
      </c>
      <c r="X10">
        <v>1</v>
      </c>
    </row>
    <row r="11" spans="1:24" x14ac:dyDescent="0.15">
      <c r="A11" t="s">
        <v>1052</v>
      </c>
      <c r="B11" t="s">
        <v>1092</v>
      </c>
      <c r="C11">
        <v>29215</v>
      </c>
      <c r="D11">
        <v>25619</v>
      </c>
      <c r="E11">
        <v>0.99399999999999999</v>
      </c>
      <c r="F11">
        <v>0.14000000000000001</v>
      </c>
      <c r="G11">
        <v>2499</v>
      </c>
      <c r="H11">
        <v>2562</v>
      </c>
      <c r="I11" t="s">
        <v>26</v>
      </c>
      <c r="J11">
        <v>3037</v>
      </c>
      <c r="K11">
        <v>0.217</v>
      </c>
      <c r="L11">
        <v>5.4</v>
      </c>
      <c r="M11">
        <v>5.9</v>
      </c>
      <c r="N11">
        <v>73</v>
      </c>
      <c r="O11">
        <v>13044</v>
      </c>
      <c r="P11">
        <v>0.41299999999999998</v>
      </c>
      <c r="Q11">
        <v>0.113</v>
      </c>
      <c r="R11">
        <v>0.28000000000000003</v>
      </c>
      <c r="S11">
        <v>0.19400000000000001</v>
      </c>
      <c r="T11" t="s">
        <v>30</v>
      </c>
      <c r="U11" t="s">
        <v>30</v>
      </c>
      <c r="V11">
        <v>0.22600000000000001</v>
      </c>
      <c r="W11" t="s">
        <v>30</v>
      </c>
      <c r="X11">
        <v>1</v>
      </c>
    </row>
    <row r="12" spans="1:24" x14ac:dyDescent="0.15">
      <c r="A12" t="s">
        <v>1052</v>
      </c>
      <c r="B12" t="s">
        <v>1091</v>
      </c>
      <c r="C12">
        <v>29213</v>
      </c>
      <c r="D12">
        <v>56775</v>
      </c>
      <c r="E12">
        <v>0.372</v>
      </c>
      <c r="F12">
        <v>0.14000000000000001</v>
      </c>
      <c r="G12">
        <v>1253</v>
      </c>
      <c r="H12">
        <v>1051</v>
      </c>
      <c r="I12" t="s">
        <v>26</v>
      </c>
      <c r="J12">
        <v>2550</v>
      </c>
      <c r="K12">
        <v>0.20899999999999999</v>
      </c>
      <c r="L12">
        <v>4.9000000000000004</v>
      </c>
      <c r="M12">
        <v>5.8</v>
      </c>
      <c r="N12">
        <v>75</v>
      </c>
      <c r="O12">
        <v>11525.1</v>
      </c>
      <c r="P12">
        <v>0.39200000000000002</v>
      </c>
      <c r="Q12">
        <v>0.11</v>
      </c>
      <c r="R12">
        <v>0.29799999999999999</v>
      </c>
      <c r="S12">
        <v>0.17699999999999999</v>
      </c>
      <c r="T12" t="s">
        <v>30</v>
      </c>
      <c r="U12" t="s">
        <v>30</v>
      </c>
      <c r="V12">
        <v>0.221</v>
      </c>
      <c r="W12" t="s">
        <v>30</v>
      </c>
      <c r="X12">
        <v>1</v>
      </c>
    </row>
    <row r="13" spans="1:24" x14ac:dyDescent="0.15">
      <c r="A13" t="s">
        <v>1052</v>
      </c>
      <c r="B13" t="s">
        <v>687</v>
      </c>
      <c r="C13">
        <v>29211</v>
      </c>
      <c r="D13">
        <v>5797</v>
      </c>
      <c r="E13">
        <v>1</v>
      </c>
      <c r="F13">
        <v>0.12</v>
      </c>
      <c r="G13">
        <v>2967</v>
      </c>
      <c r="I13" t="s">
        <v>33</v>
      </c>
      <c r="J13">
        <v>2890</v>
      </c>
      <c r="K13">
        <v>0.23799999999999999</v>
      </c>
      <c r="L13">
        <v>5.0999999999999996</v>
      </c>
      <c r="M13">
        <v>5.8</v>
      </c>
      <c r="N13">
        <v>75</v>
      </c>
      <c r="O13">
        <v>11132.5</v>
      </c>
      <c r="P13">
        <v>0.4</v>
      </c>
      <c r="Q13">
        <v>0.12</v>
      </c>
      <c r="R13">
        <v>0.315</v>
      </c>
      <c r="S13">
        <v>0.152</v>
      </c>
      <c r="T13" t="s">
        <v>29</v>
      </c>
      <c r="U13" t="s">
        <v>30</v>
      </c>
      <c r="V13">
        <v>0.224</v>
      </c>
      <c r="W13" t="s">
        <v>30</v>
      </c>
      <c r="X13">
        <v>1</v>
      </c>
    </row>
    <row r="14" spans="1:24" x14ac:dyDescent="0.15">
      <c r="A14" t="s">
        <v>1052</v>
      </c>
      <c r="B14" t="s">
        <v>192</v>
      </c>
      <c r="C14">
        <v>29209</v>
      </c>
      <c r="D14">
        <v>32658</v>
      </c>
      <c r="E14">
        <v>0.82899999999999996</v>
      </c>
      <c r="F14">
        <v>0.13600000000000001</v>
      </c>
      <c r="G14">
        <v>3944</v>
      </c>
      <c r="H14">
        <v>1921</v>
      </c>
      <c r="I14" t="s">
        <v>26</v>
      </c>
      <c r="J14">
        <v>2179</v>
      </c>
      <c r="K14">
        <v>0.187</v>
      </c>
      <c r="L14">
        <v>4.9000000000000004</v>
      </c>
      <c r="M14">
        <v>6</v>
      </c>
      <c r="N14">
        <v>76</v>
      </c>
      <c r="O14">
        <v>11533.2</v>
      </c>
      <c r="P14">
        <v>0.4</v>
      </c>
      <c r="Q14">
        <v>0.10299999999999999</v>
      </c>
      <c r="R14">
        <v>0.254</v>
      </c>
      <c r="S14">
        <v>0.16200000000000001</v>
      </c>
      <c r="T14" t="s">
        <v>30</v>
      </c>
      <c r="U14" t="s">
        <v>29</v>
      </c>
      <c r="V14">
        <v>0.20699999999999999</v>
      </c>
      <c r="W14" t="s">
        <v>30</v>
      </c>
      <c r="X14">
        <v>1</v>
      </c>
    </row>
    <row r="15" spans="1:24" x14ac:dyDescent="0.15">
      <c r="A15" t="s">
        <v>1052</v>
      </c>
      <c r="B15" t="s">
        <v>1090</v>
      </c>
      <c r="C15">
        <v>29207</v>
      </c>
      <c r="D15">
        <v>28397</v>
      </c>
      <c r="E15">
        <v>0.66400000000000003</v>
      </c>
      <c r="F15">
        <v>0.13900000000000001</v>
      </c>
      <c r="G15">
        <v>2034</v>
      </c>
      <c r="H15">
        <v>1352</v>
      </c>
      <c r="I15" t="s">
        <v>26</v>
      </c>
      <c r="J15">
        <v>3113</v>
      </c>
      <c r="K15">
        <v>0.22500000000000001</v>
      </c>
      <c r="L15">
        <v>5.4</v>
      </c>
      <c r="M15">
        <v>6.1</v>
      </c>
      <c r="N15">
        <v>74</v>
      </c>
      <c r="O15">
        <v>10921.5</v>
      </c>
      <c r="P15">
        <v>0.45200000000000001</v>
      </c>
      <c r="Q15">
        <v>0.113</v>
      </c>
      <c r="R15">
        <v>0.32100000000000001</v>
      </c>
      <c r="S15">
        <v>0.17699999999999999</v>
      </c>
      <c r="T15" t="s">
        <v>30</v>
      </c>
      <c r="U15" t="s">
        <v>30</v>
      </c>
      <c r="V15">
        <v>0.23799999999999999</v>
      </c>
      <c r="W15" t="s">
        <v>30</v>
      </c>
      <c r="X15">
        <v>1</v>
      </c>
    </row>
    <row r="16" spans="1:24" x14ac:dyDescent="0.15">
      <c r="A16" t="s">
        <v>1052</v>
      </c>
      <c r="B16" t="s">
        <v>1089</v>
      </c>
      <c r="C16">
        <v>29186</v>
      </c>
      <c r="D16">
        <v>18642</v>
      </c>
      <c r="E16">
        <v>0.73</v>
      </c>
      <c r="F16">
        <v>0.104</v>
      </c>
      <c r="G16">
        <v>2324</v>
      </c>
      <c r="H16">
        <v>932</v>
      </c>
      <c r="I16" t="s">
        <v>33</v>
      </c>
      <c r="J16">
        <v>4450</v>
      </c>
      <c r="K16">
        <v>0.19500000000000001</v>
      </c>
      <c r="L16">
        <v>4.5999999999999996</v>
      </c>
      <c r="M16">
        <v>5.9</v>
      </c>
      <c r="N16">
        <v>76</v>
      </c>
      <c r="O16">
        <v>8845.2000000000007</v>
      </c>
      <c r="P16">
        <v>0.36699999999999999</v>
      </c>
      <c r="Q16">
        <v>0.10299999999999999</v>
      </c>
      <c r="R16">
        <v>0.26500000000000001</v>
      </c>
      <c r="S16">
        <v>0.13500000000000001</v>
      </c>
      <c r="T16" t="s">
        <v>29</v>
      </c>
      <c r="U16" t="s">
        <v>29</v>
      </c>
      <c r="V16">
        <v>0.19500000000000001</v>
      </c>
      <c r="W16" t="s">
        <v>29</v>
      </c>
      <c r="X16">
        <v>0</v>
      </c>
    </row>
    <row r="17" spans="1:24" x14ac:dyDescent="0.15">
      <c r="A17" t="s">
        <v>1052</v>
      </c>
      <c r="B17" t="s">
        <v>2018</v>
      </c>
      <c r="C17">
        <v>29510</v>
      </c>
      <c r="D17">
        <v>281754</v>
      </c>
      <c r="E17">
        <v>0</v>
      </c>
      <c r="F17">
        <v>9.6000000000000002E-2</v>
      </c>
      <c r="G17">
        <v>1033</v>
      </c>
      <c r="H17">
        <v>166</v>
      </c>
      <c r="I17" t="s">
        <v>33</v>
      </c>
      <c r="J17">
        <v>3982</v>
      </c>
      <c r="K17">
        <v>0.20799999999999999</v>
      </c>
      <c r="L17">
        <v>4.5999999999999996</v>
      </c>
      <c r="M17">
        <v>6.1</v>
      </c>
      <c r="N17">
        <v>72</v>
      </c>
      <c r="O17">
        <v>15768.4</v>
      </c>
      <c r="P17">
        <v>0.36699999999999999</v>
      </c>
      <c r="Q17">
        <v>0.12</v>
      </c>
      <c r="R17">
        <v>0.254</v>
      </c>
      <c r="S17">
        <v>0.159</v>
      </c>
      <c r="T17" t="s">
        <v>29</v>
      </c>
      <c r="U17" t="s">
        <v>30</v>
      </c>
      <c r="V17">
        <v>0.20100000000000001</v>
      </c>
      <c r="W17" t="s">
        <v>30</v>
      </c>
      <c r="X17">
        <v>1</v>
      </c>
    </row>
    <row r="18" spans="1:24" x14ac:dyDescent="0.15">
      <c r="A18" t="s">
        <v>1052</v>
      </c>
      <c r="B18" t="s">
        <v>1040</v>
      </c>
      <c r="C18">
        <v>29189</v>
      </c>
      <c r="D18">
        <v>987059</v>
      </c>
      <c r="E18">
        <v>1.4E-2</v>
      </c>
      <c r="F18">
        <v>7.2999999999999995E-2</v>
      </c>
      <c r="G18">
        <v>823</v>
      </c>
      <c r="H18">
        <v>261</v>
      </c>
      <c r="I18" t="s">
        <v>33</v>
      </c>
      <c r="J18">
        <v>2785</v>
      </c>
      <c r="K18">
        <v>0.17100000000000001</v>
      </c>
      <c r="L18">
        <v>4</v>
      </c>
      <c r="M18">
        <v>5.3</v>
      </c>
      <c r="N18">
        <v>76</v>
      </c>
      <c r="O18">
        <v>9306.6</v>
      </c>
      <c r="P18">
        <v>0.33400000000000002</v>
      </c>
      <c r="Q18">
        <v>0.10199999999999999</v>
      </c>
      <c r="R18">
        <v>0.23300000000000001</v>
      </c>
      <c r="S18">
        <v>0.115</v>
      </c>
      <c r="T18" t="s">
        <v>37</v>
      </c>
      <c r="U18" t="s">
        <v>29</v>
      </c>
      <c r="V18">
        <v>0.17100000000000001</v>
      </c>
      <c r="W18" t="s">
        <v>29</v>
      </c>
      <c r="X18">
        <v>0</v>
      </c>
    </row>
    <row r="19" spans="1:24" x14ac:dyDescent="0.15">
      <c r="A19" t="s">
        <v>1052</v>
      </c>
      <c r="B19" t="s">
        <v>1087</v>
      </c>
      <c r="C19">
        <v>29187</v>
      </c>
      <c r="D19">
        <v>67058</v>
      </c>
      <c r="E19">
        <v>0.41</v>
      </c>
      <c r="F19">
        <v>0.13600000000000001</v>
      </c>
      <c r="G19">
        <v>1501</v>
      </c>
      <c r="H19">
        <v>312</v>
      </c>
      <c r="I19" t="s">
        <v>33</v>
      </c>
      <c r="J19">
        <v>3226</v>
      </c>
      <c r="K19">
        <v>0.20100000000000001</v>
      </c>
      <c r="L19">
        <v>5</v>
      </c>
      <c r="M19">
        <v>5.9</v>
      </c>
      <c r="N19">
        <v>72</v>
      </c>
      <c r="O19">
        <v>12667</v>
      </c>
      <c r="P19">
        <v>0.4</v>
      </c>
      <c r="Q19">
        <v>0.108</v>
      </c>
      <c r="R19">
        <v>0.27300000000000002</v>
      </c>
      <c r="S19">
        <v>0.184</v>
      </c>
      <c r="T19" t="s">
        <v>30</v>
      </c>
      <c r="U19" t="s">
        <v>30</v>
      </c>
      <c r="V19">
        <v>0.217</v>
      </c>
      <c r="W19" t="s">
        <v>30</v>
      </c>
      <c r="X19">
        <v>1</v>
      </c>
    </row>
    <row r="20" spans="1:24" x14ac:dyDescent="0.15">
      <c r="A20" t="s">
        <v>1052</v>
      </c>
      <c r="B20" t="s">
        <v>130</v>
      </c>
      <c r="C20">
        <v>29185</v>
      </c>
      <c r="D20">
        <v>9752</v>
      </c>
      <c r="E20">
        <v>1</v>
      </c>
      <c r="F20">
        <v>0.123</v>
      </c>
      <c r="G20">
        <v>2344</v>
      </c>
      <c r="H20">
        <v>3251</v>
      </c>
      <c r="I20" t="s">
        <v>26</v>
      </c>
      <c r="J20">
        <v>1528</v>
      </c>
      <c r="K20">
        <v>0.221</v>
      </c>
      <c r="L20">
        <v>5.2</v>
      </c>
      <c r="M20">
        <v>5.9</v>
      </c>
      <c r="N20">
        <v>75</v>
      </c>
      <c r="O20">
        <v>10752.9</v>
      </c>
      <c r="P20">
        <v>0.41099999999999998</v>
      </c>
      <c r="Q20">
        <v>0.111</v>
      </c>
      <c r="R20">
        <v>0.29399999999999998</v>
      </c>
      <c r="S20">
        <v>0.18</v>
      </c>
      <c r="T20" t="s">
        <v>30</v>
      </c>
      <c r="U20" t="s">
        <v>30</v>
      </c>
      <c r="V20">
        <v>0.223</v>
      </c>
      <c r="W20" t="s">
        <v>30</v>
      </c>
      <c r="X20">
        <v>1</v>
      </c>
    </row>
    <row r="21" spans="1:24" x14ac:dyDescent="0.15">
      <c r="A21" t="s">
        <v>1052</v>
      </c>
      <c r="B21" t="s">
        <v>1086</v>
      </c>
      <c r="C21">
        <v>29183</v>
      </c>
      <c r="D21">
        <v>416659</v>
      </c>
      <c r="E21">
        <v>5.7000000000000002E-2</v>
      </c>
      <c r="F21">
        <v>6.2E-2</v>
      </c>
      <c r="G21">
        <v>2135</v>
      </c>
      <c r="H21">
        <v>425</v>
      </c>
      <c r="I21" t="s">
        <v>33</v>
      </c>
      <c r="J21">
        <v>2768</v>
      </c>
      <c r="K21">
        <v>0.14199999999999999</v>
      </c>
      <c r="L21">
        <v>3.8</v>
      </c>
      <c r="M21">
        <v>5.5</v>
      </c>
      <c r="N21">
        <v>79</v>
      </c>
      <c r="O21">
        <v>6249.5</v>
      </c>
      <c r="P21">
        <v>0.36099999999999999</v>
      </c>
      <c r="Q21">
        <v>8.5000000000000006E-2</v>
      </c>
      <c r="R21">
        <v>0.215</v>
      </c>
      <c r="S21">
        <v>0.10100000000000001</v>
      </c>
      <c r="T21" t="s">
        <v>37</v>
      </c>
      <c r="U21" t="s">
        <v>37</v>
      </c>
      <c r="V21">
        <v>0.161</v>
      </c>
      <c r="W21" t="s">
        <v>29</v>
      </c>
      <c r="X21">
        <v>0</v>
      </c>
    </row>
    <row r="22" spans="1:24" x14ac:dyDescent="0.15">
      <c r="A22" t="s">
        <v>1052</v>
      </c>
      <c r="B22" t="s">
        <v>129</v>
      </c>
      <c r="C22">
        <v>29205</v>
      </c>
      <c r="D22">
        <v>5931</v>
      </c>
      <c r="E22">
        <v>1</v>
      </c>
      <c r="F22">
        <v>0.128</v>
      </c>
      <c r="G22">
        <v>5976</v>
      </c>
      <c r="H22">
        <v>5931</v>
      </c>
      <c r="I22" t="s">
        <v>26</v>
      </c>
      <c r="J22">
        <v>2306</v>
      </c>
      <c r="K22">
        <v>0.216</v>
      </c>
      <c r="L22">
        <v>5.2</v>
      </c>
      <c r="M22">
        <v>6</v>
      </c>
      <c r="N22">
        <v>76</v>
      </c>
      <c r="O22">
        <v>8507</v>
      </c>
      <c r="P22">
        <v>0.41399999999999998</v>
      </c>
      <c r="Q22">
        <v>0.114</v>
      </c>
      <c r="R22">
        <v>0.28999999999999998</v>
      </c>
      <c r="S22">
        <v>0.156</v>
      </c>
      <c r="T22" t="s">
        <v>30</v>
      </c>
      <c r="U22" t="s">
        <v>30</v>
      </c>
      <c r="V22">
        <v>0.22</v>
      </c>
      <c r="W22" t="s">
        <v>30</v>
      </c>
      <c r="X22">
        <v>1</v>
      </c>
    </row>
    <row r="23" spans="1:24" x14ac:dyDescent="0.15">
      <c r="A23" t="s">
        <v>1052</v>
      </c>
      <c r="B23" t="s">
        <v>1085</v>
      </c>
      <c r="C23">
        <v>29203</v>
      </c>
      <c r="D23">
        <v>7238</v>
      </c>
      <c r="E23">
        <v>1</v>
      </c>
      <c r="F23">
        <v>0.126</v>
      </c>
      <c r="G23">
        <v>7106</v>
      </c>
      <c r="H23">
        <v>7238</v>
      </c>
      <c r="I23" t="s">
        <v>26</v>
      </c>
      <c r="J23">
        <v>3190</v>
      </c>
      <c r="K23">
        <v>0.24399999999999999</v>
      </c>
      <c r="L23">
        <v>5.0999999999999996</v>
      </c>
      <c r="M23">
        <v>6.2</v>
      </c>
      <c r="N23">
        <v>72</v>
      </c>
      <c r="O23">
        <v>13466.2</v>
      </c>
      <c r="P23">
        <v>0.41399999999999998</v>
      </c>
      <c r="Q23">
        <v>0.114</v>
      </c>
      <c r="R23">
        <v>0.316</v>
      </c>
      <c r="S23">
        <v>0.17199999999999999</v>
      </c>
      <c r="T23" t="s">
        <v>30</v>
      </c>
      <c r="U23" t="s">
        <v>30</v>
      </c>
      <c r="V23">
        <v>0.23100000000000001</v>
      </c>
      <c r="W23" t="s">
        <v>30</v>
      </c>
      <c r="X23">
        <v>1</v>
      </c>
    </row>
    <row r="24" spans="1:24" x14ac:dyDescent="0.15">
      <c r="A24" t="s">
        <v>1052</v>
      </c>
      <c r="B24" t="s">
        <v>186</v>
      </c>
      <c r="C24">
        <v>29201</v>
      </c>
      <c r="D24">
        <v>37889</v>
      </c>
      <c r="E24">
        <v>0.46</v>
      </c>
      <c r="F24">
        <v>0.126</v>
      </c>
      <c r="G24">
        <v>1992</v>
      </c>
      <c r="H24">
        <v>468</v>
      </c>
      <c r="I24" t="s">
        <v>33</v>
      </c>
      <c r="J24">
        <v>3280</v>
      </c>
      <c r="K24">
        <v>0.20899999999999999</v>
      </c>
      <c r="L24">
        <v>5.0999999999999996</v>
      </c>
      <c r="M24">
        <v>5.7</v>
      </c>
      <c r="N24">
        <v>73</v>
      </c>
      <c r="O24">
        <v>12349.7</v>
      </c>
      <c r="P24">
        <v>0.434</v>
      </c>
      <c r="Q24">
        <v>0.12</v>
      </c>
      <c r="R24">
        <v>0.30299999999999999</v>
      </c>
      <c r="S24">
        <v>0.159</v>
      </c>
      <c r="T24" t="s">
        <v>30</v>
      </c>
      <c r="U24" t="s">
        <v>30</v>
      </c>
      <c r="V24">
        <v>0.22500000000000001</v>
      </c>
      <c r="W24" t="s">
        <v>30</v>
      </c>
      <c r="X24">
        <v>1</v>
      </c>
    </row>
    <row r="25" spans="1:24" x14ac:dyDescent="0.15">
      <c r="A25" t="s">
        <v>1052</v>
      </c>
      <c r="B25" t="s">
        <v>1084</v>
      </c>
      <c r="C25">
        <v>29199</v>
      </c>
      <c r="D25">
        <v>4676</v>
      </c>
      <c r="E25">
        <v>1</v>
      </c>
      <c r="F25">
        <v>0.23</v>
      </c>
      <c r="G25">
        <v>587</v>
      </c>
      <c r="H25">
        <v>2338</v>
      </c>
      <c r="I25" t="s">
        <v>26</v>
      </c>
      <c r="J25">
        <v>3370</v>
      </c>
      <c r="K25">
        <v>0.215</v>
      </c>
      <c r="L25">
        <v>4.8</v>
      </c>
      <c r="M25">
        <v>5.9</v>
      </c>
      <c r="N25">
        <v>76</v>
      </c>
      <c r="O25">
        <v>7754.3</v>
      </c>
      <c r="P25">
        <v>0.39200000000000002</v>
      </c>
      <c r="Q25">
        <v>0.108</v>
      </c>
      <c r="R25">
        <v>0.29499999999999998</v>
      </c>
      <c r="S25">
        <v>0.126</v>
      </c>
      <c r="T25" t="s">
        <v>28</v>
      </c>
      <c r="U25" t="s">
        <v>30</v>
      </c>
      <c r="V25">
        <v>0.22800000000000001</v>
      </c>
      <c r="W25" t="s">
        <v>30</v>
      </c>
      <c r="X25">
        <v>1</v>
      </c>
    </row>
    <row r="26" spans="1:24" x14ac:dyDescent="0.15">
      <c r="A26" t="s">
        <v>1052</v>
      </c>
      <c r="B26" t="s">
        <v>646</v>
      </c>
      <c r="C26">
        <v>29197</v>
      </c>
      <c r="D26">
        <v>4053</v>
      </c>
      <c r="E26">
        <v>1</v>
      </c>
      <c r="F26">
        <v>0.13500000000000001</v>
      </c>
      <c r="G26">
        <v>4025</v>
      </c>
      <c r="I26" t="s">
        <v>26</v>
      </c>
      <c r="J26">
        <v>1826</v>
      </c>
      <c r="K26">
        <v>0.17199999999999999</v>
      </c>
      <c r="L26">
        <v>4.5999999999999996</v>
      </c>
      <c r="M26">
        <v>5.7</v>
      </c>
      <c r="N26">
        <v>74</v>
      </c>
      <c r="O26">
        <v>11698.5</v>
      </c>
      <c r="P26">
        <v>0.39800000000000002</v>
      </c>
      <c r="Q26">
        <v>9.5000000000000001E-2</v>
      </c>
      <c r="R26">
        <v>0.251</v>
      </c>
      <c r="S26">
        <v>0.156</v>
      </c>
      <c r="T26" t="s">
        <v>30</v>
      </c>
      <c r="U26" t="s">
        <v>29</v>
      </c>
      <c r="V26">
        <v>0.20100000000000001</v>
      </c>
      <c r="W26" t="s">
        <v>30</v>
      </c>
      <c r="X26">
        <v>1</v>
      </c>
    </row>
    <row r="27" spans="1:24" x14ac:dyDescent="0.15">
      <c r="A27" t="s">
        <v>1052</v>
      </c>
      <c r="B27" t="s">
        <v>185</v>
      </c>
      <c r="C27">
        <v>29195</v>
      </c>
      <c r="D27">
        <v>23049</v>
      </c>
      <c r="E27">
        <v>0.42299999999999999</v>
      </c>
      <c r="F27">
        <v>0.111</v>
      </c>
      <c r="G27">
        <v>1941</v>
      </c>
      <c r="H27">
        <v>698</v>
      </c>
      <c r="I27" t="s">
        <v>33</v>
      </c>
      <c r="J27">
        <v>3314</v>
      </c>
      <c r="K27">
        <v>0.188</v>
      </c>
      <c r="L27">
        <v>4.8</v>
      </c>
      <c r="M27">
        <v>5.8</v>
      </c>
      <c r="N27">
        <v>75</v>
      </c>
      <c r="O27">
        <v>9576.1</v>
      </c>
      <c r="P27">
        <v>0.39100000000000001</v>
      </c>
      <c r="Q27">
        <v>0.109</v>
      </c>
      <c r="R27">
        <v>0.25700000000000001</v>
      </c>
      <c r="S27">
        <v>0.14899999999999999</v>
      </c>
      <c r="T27" t="s">
        <v>29</v>
      </c>
      <c r="U27" t="s">
        <v>29</v>
      </c>
      <c r="V27">
        <v>0.20100000000000001</v>
      </c>
      <c r="W27" t="s">
        <v>30</v>
      </c>
      <c r="X27">
        <v>1</v>
      </c>
    </row>
    <row r="28" spans="1:24" x14ac:dyDescent="0.15">
      <c r="A28" t="s">
        <v>1052</v>
      </c>
      <c r="B28" t="s">
        <v>681</v>
      </c>
      <c r="C28">
        <v>29181</v>
      </c>
      <c r="D28">
        <v>10806</v>
      </c>
      <c r="E28">
        <v>1</v>
      </c>
      <c r="F28">
        <v>0.13800000000000001</v>
      </c>
      <c r="G28">
        <v>10617</v>
      </c>
      <c r="H28">
        <v>1201</v>
      </c>
      <c r="I28" t="s">
        <v>26</v>
      </c>
      <c r="J28">
        <v>3683</v>
      </c>
      <c r="K28">
        <v>0.25</v>
      </c>
      <c r="L28">
        <v>5.5</v>
      </c>
      <c r="M28">
        <v>6.2</v>
      </c>
      <c r="N28">
        <v>68</v>
      </c>
      <c r="O28">
        <v>17869.5</v>
      </c>
      <c r="P28">
        <v>0.42799999999999999</v>
      </c>
      <c r="Q28">
        <v>0.113</v>
      </c>
      <c r="R28">
        <v>0.33400000000000002</v>
      </c>
      <c r="S28">
        <v>0.19800000000000001</v>
      </c>
      <c r="T28" t="s">
        <v>30</v>
      </c>
      <c r="U28" t="s">
        <v>28</v>
      </c>
      <c r="V28">
        <v>0.24399999999999999</v>
      </c>
      <c r="W28" t="s">
        <v>30</v>
      </c>
      <c r="X28">
        <v>1</v>
      </c>
    </row>
    <row r="29" spans="1:24" x14ac:dyDescent="0.15">
      <c r="A29" t="s">
        <v>1052</v>
      </c>
      <c r="B29" t="s">
        <v>1083</v>
      </c>
      <c r="C29">
        <v>29179</v>
      </c>
      <c r="D29">
        <v>5950</v>
      </c>
      <c r="E29">
        <v>1</v>
      </c>
      <c r="F29">
        <v>0.153</v>
      </c>
      <c r="G29">
        <v>3044</v>
      </c>
      <c r="H29">
        <v>541</v>
      </c>
      <c r="I29" t="s">
        <v>33</v>
      </c>
      <c r="J29">
        <v>2658</v>
      </c>
      <c r="K29">
        <v>0.23799999999999999</v>
      </c>
      <c r="L29">
        <v>5.3</v>
      </c>
      <c r="M29">
        <v>6</v>
      </c>
      <c r="N29">
        <v>74</v>
      </c>
      <c r="O29">
        <v>11359.5</v>
      </c>
      <c r="P29">
        <v>0.40600000000000003</v>
      </c>
      <c r="Q29">
        <v>0.113</v>
      </c>
      <c r="R29">
        <v>0.308</v>
      </c>
      <c r="S29">
        <v>0.19800000000000001</v>
      </c>
      <c r="T29" t="s">
        <v>30</v>
      </c>
      <c r="U29" t="s">
        <v>30</v>
      </c>
      <c r="V29">
        <v>0.23599999999999999</v>
      </c>
      <c r="W29" t="s">
        <v>30</v>
      </c>
      <c r="X29">
        <v>1</v>
      </c>
    </row>
    <row r="30" spans="1:24" x14ac:dyDescent="0.15">
      <c r="A30" t="s">
        <v>1052</v>
      </c>
      <c r="B30" t="s">
        <v>1082</v>
      </c>
      <c r="C30">
        <v>29177</v>
      </c>
      <c r="D30">
        <v>23182</v>
      </c>
      <c r="E30">
        <v>0.74099999999999999</v>
      </c>
      <c r="F30">
        <v>0.12</v>
      </c>
      <c r="G30">
        <v>4602</v>
      </c>
      <c r="H30">
        <v>2576</v>
      </c>
      <c r="I30" t="s">
        <v>26</v>
      </c>
      <c r="J30">
        <v>3301</v>
      </c>
      <c r="K30">
        <v>0.188</v>
      </c>
      <c r="L30">
        <v>5</v>
      </c>
      <c r="M30">
        <v>5.9</v>
      </c>
      <c r="N30">
        <v>73</v>
      </c>
      <c r="O30">
        <v>11052.2</v>
      </c>
      <c r="P30">
        <v>0.40400000000000003</v>
      </c>
      <c r="Q30">
        <v>0.10199999999999999</v>
      </c>
      <c r="R30">
        <v>0.25800000000000001</v>
      </c>
      <c r="S30">
        <v>0.14299999999999999</v>
      </c>
      <c r="T30" t="s">
        <v>30</v>
      </c>
      <c r="U30" t="s">
        <v>29</v>
      </c>
      <c r="V30">
        <v>0.20300000000000001</v>
      </c>
      <c r="W30" t="s">
        <v>30</v>
      </c>
      <c r="X30">
        <v>1</v>
      </c>
    </row>
    <row r="31" spans="1:24" x14ac:dyDescent="0.15">
      <c r="A31" t="s">
        <v>1052</v>
      </c>
      <c r="B31" t="s">
        <v>127</v>
      </c>
      <c r="C31">
        <v>29175</v>
      </c>
      <c r="D31">
        <v>24109</v>
      </c>
      <c r="E31">
        <v>0.50800000000000001</v>
      </c>
      <c r="F31">
        <v>0.114</v>
      </c>
      <c r="G31">
        <v>3537</v>
      </c>
      <c r="H31">
        <v>652</v>
      </c>
      <c r="I31" t="s">
        <v>26</v>
      </c>
      <c r="J31">
        <v>2948</v>
      </c>
      <c r="K31">
        <v>0.20799999999999999</v>
      </c>
      <c r="L31">
        <v>5.2</v>
      </c>
      <c r="M31">
        <v>6.2</v>
      </c>
      <c r="N31">
        <v>74</v>
      </c>
      <c r="O31">
        <v>10097.200000000001</v>
      </c>
      <c r="P31">
        <v>0.41599999999999998</v>
      </c>
      <c r="Q31">
        <v>0.109</v>
      </c>
      <c r="R31">
        <v>0.30199999999999999</v>
      </c>
      <c r="S31">
        <v>0.17100000000000001</v>
      </c>
      <c r="T31" t="s">
        <v>29</v>
      </c>
      <c r="U31" t="s">
        <v>30</v>
      </c>
      <c r="V31">
        <v>0.22</v>
      </c>
      <c r="W31" t="s">
        <v>30</v>
      </c>
      <c r="X31">
        <v>1</v>
      </c>
    </row>
    <row r="32" spans="1:24" x14ac:dyDescent="0.15">
      <c r="A32" t="s">
        <v>1052</v>
      </c>
      <c r="B32" t="s">
        <v>1081</v>
      </c>
      <c r="C32">
        <v>29173</v>
      </c>
      <c r="D32">
        <v>10489</v>
      </c>
      <c r="E32">
        <v>0.97499999999999998</v>
      </c>
      <c r="F32">
        <v>0.10100000000000001</v>
      </c>
      <c r="G32">
        <v>10361</v>
      </c>
      <c r="H32">
        <v>1748</v>
      </c>
      <c r="I32" t="s">
        <v>26</v>
      </c>
      <c r="J32">
        <v>2757</v>
      </c>
      <c r="K32">
        <v>0.183</v>
      </c>
      <c r="L32">
        <v>4.5999999999999996</v>
      </c>
      <c r="M32">
        <v>5.7</v>
      </c>
      <c r="N32">
        <v>76</v>
      </c>
      <c r="O32">
        <v>10268.6</v>
      </c>
      <c r="P32">
        <v>0.4</v>
      </c>
      <c r="Q32">
        <v>0.10299999999999999</v>
      </c>
      <c r="R32">
        <v>0.26400000000000001</v>
      </c>
      <c r="S32">
        <v>0.14199999999999999</v>
      </c>
      <c r="T32" t="s">
        <v>29</v>
      </c>
      <c r="U32" t="s">
        <v>29</v>
      </c>
      <c r="V32">
        <v>0.19900000000000001</v>
      </c>
      <c r="W32" t="s">
        <v>29</v>
      </c>
      <c r="X32">
        <v>0</v>
      </c>
    </row>
    <row r="33" spans="1:24" x14ac:dyDescent="0.15">
      <c r="A33" t="s">
        <v>1052</v>
      </c>
      <c r="B33" t="s">
        <v>391</v>
      </c>
      <c r="C33">
        <v>29171</v>
      </c>
      <c r="D33">
        <v>4638</v>
      </c>
      <c r="E33">
        <v>1</v>
      </c>
      <c r="F33">
        <v>0.106</v>
      </c>
      <c r="G33">
        <v>1571</v>
      </c>
      <c r="H33">
        <v>1546</v>
      </c>
      <c r="I33" t="s">
        <v>26</v>
      </c>
      <c r="J33">
        <v>3207</v>
      </c>
      <c r="K33">
        <v>0.16700000000000001</v>
      </c>
      <c r="L33">
        <v>4.5</v>
      </c>
      <c r="M33">
        <v>5.5</v>
      </c>
      <c r="N33">
        <v>73</v>
      </c>
      <c r="O33">
        <v>11661.3</v>
      </c>
      <c r="P33">
        <v>0.40699999999999997</v>
      </c>
      <c r="Q33">
        <v>9.5000000000000001E-2</v>
      </c>
      <c r="R33">
        <v>0.247</v>
      </c>
      <c r="S33">
        <v>0.14099999999999999</v>
      </c>
      <c r="T33" t="s">
        <v>29</v>
      </c>
      <c r="U33" t="s">
        <v>29</v>
      </c>
      <c r="V33">
        <v>0.19400000000000001</v>
      </c>
      <c r="W33" t="s">
        <v>29</v>
      </c>
      <c r="X33">
        <v>0</v>
      </c>
    </row>
    <row r="34" spans="1:24" x14ac:dyDescent="0.15">
      <c r="A34" t="s">
        <v>1052</v>
      </c>
      <c r="B34" t="s">
        <v>184</v>
      </c>
      <c r="C34">
        <v>29169</v>
      </c>
      <c r="D34">
        <v>53812</v>
      </c>
      <c r="E34">
        <v>0.41299999999999998</v>
      </c>
      <c r="F34">
        <v>0.1</v>
      </c>
      <c r="G34">
        <v>3588</v>
      </c>
      <c r="H34">
        <v>352</v>
      </c>
      <c r="I34" t="s">
        <v>26</v>
      </c>
      <c r="J34">
        <v>3130</v>
      </c>
      <c r="K34">
        <v>0.17599999999999999</v>
      </c>
      <c r="L34">
        <v>4.5999999999999996</v>
      </c>
      <c r="M34">
        <v>5.6</v>
      </c>
      <c r="N34">
        <v>74</v>
      </c>
      <c r="O34">
        <v>10132.799999999999</v>
      </c>
      <c r="P34">
        <v>0.35399999999999998</v>
      </c>
      <c r="Q34">
        <v>0.105</v>
      </c>
      <c r="R34">
        <v>0.24199999999999999</v>
      </c>
      <c r="S34">
        <v>0.159</v>
      </c>
      <c r="T34" t="s">
        <v>29</v>
      </c>
      <c r="U34" t="s">
        <v>29</v>
      </c>
      <c r="V34">
        <v>0.189</v>
      </c>
      <c r="W34" t="s">
        <v>29</v>
      </c>
      <c r="X34">
        <v>0</v>
      </c>
    </row>
    <row r="35" spans="1:24" x14ac:dyDescent="0.15">
      <c r="A35" t="s">
        <v>1052</v>
      </c>
      <c r="B35" t="s">
        <v>181</v>
      </c>
      <c r="C35">
        <v>29167</v>
      </c>
      <c r="D35">
        <v>32780</v>
      </c>
      <c r="E35">
        <v>0.67200000000000004</v>
      </c>
      <c r="F35">
        <v>0.13100000000000001</v>
      </c>
      <c r="G35">
        <v>1232</v>
      </c>
      <c r="H35">
        <v>431</v>
      </c>
      <c r="I35" t="s">
        <v>33</v>
      </c>
      <c r="J35">
        <v>1894</v>
      </c>
      <c r="K35">
        <v>0.23</v>
      </c>
      <c r="L35">
        <v>4.9000000000000004</v>
      </c>
      <c r="M35">
        <v>5.7</v>
      </c>
      <c r="N35">
        <v>75</v>
      </c>
      <c r="O35">
        <v>10394.700000000001</v>
      </c>
      <c r="P35">
        <v>0.42</v>
      </c>
      <c r="Q35">
        <v>0.114</v>
      </c>
      <c r="R35">
        <v>0.307</v>
      </c>
      <c r="S35">
        <v>0.16700000000000001</v>
      </c>
      <c r="T35" t="s">
        <v>30</v>
      </c>
      <c r="U35" t="s">
        <v>30</v>
      </c>
      <c r="V35">
        <v>0.22800000000000001</v>
      </c>
      <c r="W35" t="s">
        <v>30</v>
      </c>
      <c r="X35">
        <v>1</v>
      </c>
    </row>
    <row r="36" spans="1:24" x14ac:dyDescent="0.15">
      <c r="A36" t="s">
        <v>1052</v>
      </c>
      <c r="B36" t="s">
        <v>1080</v>
      </c>
      <c r="C36">
        <v>29165</v>
      </c>
      <c r="D36">
        <v>111940</v>
      </c>
      <c r="E36">
        <v>0.13600000000000001</v>
      </c>
      <c r="F36">
        <v>7.3999999999999996E-2</v>
      </c>
      <c r="G36">
        <v>1234</v>
      </c>
      <c r="H36">
        <v>632</v>
      </c>
      <c r="I36" t="s">
        <v>33</v>
      </c>
      <c r="J36">
        <v>3147</v>
      </c>
      <c r="K36">
        <v>0.14799999999999999</v>
      </c>
      <c r="L36">
        <v>3.8</v>
      </c>
      <c r="M36">
        <v>5</v>
      </c>
      <c r="N36">
        <v>79</v>
      </c>
      <c r="O36">
        <v>6419.6</v>
      </c>
      <c r="P36">
        <v>0.39500000000000002</v>
      </c>
      <c r="Q36">
        <v>9.2999999999999999E-2</v>
      </c>
      <c r="R36">
        <v>0.219</v>
      </c>
      <c r="S36">
        <v>0.12</v>
      </c>
      <c r="T36" t="s">
        <v>37</v>
      </c>
      <c r="U36" t="s">
        <v>37</v>
      </c>
      <c r="V36">
        <v>0.17499999999999999</v>
      </c>
      <c r="W36" t="s">
        <v>29</v>
      </c>
      <c r="X36">
        <v>0</v>
      </c>
    </row>
    <row r="37" spans="1:24" x14ac:dyDescent="0.15">
      <c r="A37" t="s">
        <v>1052</v>
      </c>
      <c r="B37" t="s">
        <v>126</v>
      </c>
      <c r="C37">
        <v>29163</v>
      </c>
      <c r="D37">
        <v>17935</v>
      </c>
      <c r="E37">
        <v>1</v>
      </c>
      <c r="F37">
        <v>0.13100000000000001</v>
      </c>
      <c r="G37">
        <v>5920</v>
      </c>
      <c r="H37">
        <v>1380</v>
      </c>
      <c r="I37" t="s">
        <v>26</v>
      </c>
      <c r="J37">
        <v>3044</v>
      </c>
      <c r="K37">
        <v>0.214</v>
      </c>
      <c r="L37">
        <v>4.8</v>
      </c>
      <c r="M37">
        <v>5.9</v>
      </c>
      <c r="N37">
        <v>76</v>
      </c>
      <c r="O37">
        <v>8950.9</v>
      </c>
      <c r="P37">
        <v>0.433</v>
      </c>
      <c r="Q37">
        <v>0.112</v>
      </c>
      <c r="R37">
        <v>0.29099999999999998</v>
      </c>
      <c r="S37">
        <v>0.16</v>
      </c>
      <c r="T37" t="s">
        <v>30</v>
      </c>
      <c r="U37" t="s">
        <v>30</v>
      </c>
      <c r="V37">
        <v>0.223</v>
      </c>
      <c r="W37" t="s">
        <v>30</v>
      </c>
      <c r="X37">
        <v>1</v>
      </c>
    </row>
    <row r="38" spans="1:24" x14ac:dyDescent="0.15">
      <c r="A38" t="s">
        <v>1052</v>
      </c>
      <c r="B38" t="s">
        <v>1079</v>
      </c>
      <c r="C38">
        <v>29161</v>
      </c>
      <c r="D38">
        <v>45284</v>
      </c>
      <c r="E38">
        <v>0.53800000000000003</v>
      </c>
      <c r="F38">
        <v>0.11700000000000001</v>
      </c>
      <c r="G38">
        <v>1215</v>
      </c>
      <c r="H38">
        <v>273</v>
      </c>
      <c r="I38" t="s">
        <v>33</v>
      </c>
      <c r="J38">
        <v>3765</v>
      </c>
      <c r="K38">
        <v>0.20200000000000001</v>
      </c>
      <c r="L38">
        <v>4.8</v>
      </c>
      <c r="M38">
        <v>5.6</v>
      </c>
      <c r="N38">
        <v>73</v>
      </c>
      <c r="O38">
        <v>12368.6</v>
      </c>
      <c r="P38">
        <v>0.39200000000000002</v>
      </c>
      <c r="Q38">
        <v>0.106</v>
      </c>
      <c r="R38">
        <v>0.27800000000000002</v>
      </c>
      <c r="S38">
        <v>0.16500000000000001</v>
      </c>
      <c r="T38" t="s">
        <v>29</v>
      </c>
      <c r="U38" t="s">
        <v>30</v>
      </c>
      <c r="V38">
        <v>0.21</v>
      </c>
      <c r="W38" t="s">
        <v>30</v>
      </c>
      <c r="X38">
        <v>1</v>
      </c>
    </row>
    <row r="39" spans="1:24" x14ac:dyDescent="0.15">
      <c r="A39" t="s">
        <v>1052</v>
      </c>
      <c r="B39" t="s">
        <v>1078</v>
      </c>
      <c r="C39">
        <v>29159</v>
      </c>
      <c r="D39">
        <v>43530</v>
      </c>
      <c r="E39">
        <v>0.39400000000000002</v>
      </c>
      <c r="F39">
        <v>0.14000000000000001</v>
      </c>
      <c r="G39">
        <v>1800</v>
      </c>
      <c r="H39">
        <v>806</v>
      </c>
      <c r="I39" t="s">
        <v>33</v>
      </c>
      <c r="J39">
        <v>3894</v>
      </c>
      <c r="K39">
        <v>0.19600000000000001</v>
      </c>
      <c r="L39">
        <v>5</v>
      </c>
      <c r="M39">
        <v>5.8</v>
      </c>
      <c r="N39">
        <v>75</v>
      </c>
      <c r="O39">
        <v>10078.5</v>
      </c>
      <c r="P39">
        <v>0.39</v>
      </c>
      <c r="Q39">
        <v>0.104</v>
      </c>
      <c r="R39">
        <v>0.27</v>
      </c>
      <c r="S39">
        <v>0.158</v>
      </c>
      <c r="T39" t="s">
        <v>30</v>
      </c>
      <c r="U39" t="s">
        <v>29</v>
      </c>
      <c r="V39">
        <v>0.21</v>
      </c>
      <c r="W39" t="s">
        <v>30</v>
      </c>
      <c r="X39">
        <v>1</v>
      </c>
    </row>
    <row r="40" spans="1:24" x14ac:dyDescent="0.15">
      <c r="A40" t="s">
        <v>1052</v>
      </c>
      <c r="B40" t="s">
        <v>124</v>
      </c>
      <c r="C40">
        <v>29157</v>
      </c>
      <c r="D40">
        <v>18950</v>
      </c>
      <c r="E40">
        <v>0.57499999999999996</v>
      </c>
      <c r="F40">
        <v>0.109</v>
      </c>
      <c r="G40">
        <v>2703</v>
      </c>
      <c r="H40">
        <v>1115</v>
      </c>
      <c r="I40" t="s">
        <v>26</v>
      </c>
      <c r="J40">
        <v>3779</v>
      </c>
      <c r="K40">
        <v>0.186</v>
      </c>
      <c r="L40">
        <v>4.7</v>
      </c>
      <c r="M40">
        <v>5.7</v>
      </c>
      <c r="N40">
        <v>76</v>
      </c>
      <c r="O40">
        <v>8591.9</v>
      </c>
      <c r="P40">
        <v>0.373</v>
      </c>
      <c r="Q40">
        <v>0.10100000000000001</v>
      </c>
      <c r="R40">
        <v>0.27100000000000002</v>
      </c>
      <c r="S40">
        <v>0.13800000000000001</v>
      </c>
      <c r="T40" t="s">
        <v>29</v>
      </c>
      <c r="U40" t="s">
        <v>29</v>
      </c>
      <c r="V40">
        <v>0.19600000000000001</v>
      </c>
      <c r="W40" t="s">
        <v>29</v>
      </c>
      <c r="X40">
        <v>0</v>
      </c>
    </row>
    <row r="41" spans="1:24" x14ac:dyDescent="0.15">
      <c r="A41" t="s">
        <v>1052</v>
      </c>
      <c r="B41" t="s">
        <v>1077</v>
      </c>
      <c r="C41">
        <v>29155</v>
      </c>
      <c r="D41">
        <v>14613</v>
      </c>
      <c r="E41">
        <v>0.66</v>
      </c>
      <c r="F41">
        <v>0.11899999999999999</v>
      </c>
      <c r="G41">
        <v>2539</v>
      </c>
      <c r="H41">
        <v>471</v>
      </c>
      <c r="I41" t="s">
        <v>33</v>
      </c>
      <c r="J41">
        <v>6176</v>
      </c>
      <c r="K41">
        <v>0.26900000000000002</v>
      </c>
      <c r="L41">
        <v>5.9</v>
      </c>
      <c r="M41">
        <v>6.5</v>
      </c>
      <c r="N41">
        <v>66</v>
      </c>
      <c r="O41">
        <v>22326</v>
      </c>
      <c r="P41">
        <v>0.438</v>
      </c>
      <c r="Q41">
        <v>0.13800000000000001</v>
      </c>
      <c r="R41">
        <v>0.34399999999999997</v>
      </c>
      <c r="S41">
        <v>0.217</v>
      </c>
      <c r="T41" t="s">
        <v>29</v>
      </c>
      <c r="U41" t="s">
        <v>28</v>
      </c>
      <c r="V41">
        <v>0.254</v>
      </c>
      <c r="W41" t="s">
        <v>28</v>
      </c>
      <c r="X41">
        <v>1</v>
      </c>
    </row>
    <row r="42" spans="1:24" x14ac:dyDescent="0.15">
      <c r="A42" t="s">
        <v>1052</v>
      </c>
      <c r="B42" t="s">
        <v>1076</v>
      </c>
      <c r="C42">
        <v>29153</v>
      </c>
      <c r="D42">
        <v>8970</v>
      </c>
      <c r="E42">
        <v>1</v>
      </c>
      <c r="F42">
        <v>0.156</v>
      </c>
      <c r="G42">
        <v>8782</v>
      </c>
      <c r="H42">
        <v>8970</v>
      </c>
      <c r="I42" t="s">
        <v>26</v>
      </c>
      <c r="J42">
        <v>3167</v>
      </c>
      <c r="K42">
        <v>0.27500000000000002</v>
      </c>
      <c r="L42">
        <v>5.7</v>
      </c>
      <c r="M42">
        <v>6.2</v>
      </c>
      <c r="N42">
        <v>74</v>
      </c>
      <c r="O42">
        <v>10704.8</v>
      </c>
      <c r="P42">
        <v>0.442</v>
      </c>
      <c r="Q42">
        <v>0.124</v>
      </c>
      <c r="R42">
        <v>0.35899999999999999</v>
      </c>
      <c r="S42">
        <v>0.21</v>
      </c>
      <c r="T42" t="s">
        <v>30</v>
      </c>
      <c r="U42" t="s">
        <v>28</v>
      </c>
      <c r="V42">
        <v>0.26100000000000001</v>
      </c>
      <c r="W42" t="s">
        <v>28</v>
      </c>
      <c r="X42">
        <v>1</v>
      </c>
    </row>
    <row r="43" spans="1:24" x14ac:dyDescent="0.15">
      <c r="A43" t="s">
        <v>1052</v>
      </c>
      <c r="B43" t="s">
        <v>737</v>
      </c>
      <c r="C43">
        <v>29151</v>
      </c>
      <c r="D43">
        <v>13468</v>
      </c>
      <c r="E43">
        <v>1</v>
      </c>
      <c r="F43">
        <v>0.09</v>
      </c>
      <c r="G43">
        <v>4460</v>
      </c>
      <c r="H43">
        <v>6734</v>
      </c>
      <c r="I43" t="s">
        <v>26</v>
      </c>
      <c r="J43">
        <v>3263</v>
      </c>
      <c r="K43">
        <v>0.16500000000000001</v>
      </c>
      <c r="L43">
        <v>4.2</v>
      </c>
      <c r="M43">
        <v>5.6</v>
      </c>
      <c r="N43">
        <v>78</v>
      </c>
      <c r="O43">
        <v>6221.9</v>
      </c>
      <c r="P43">
        <v>0.36599999999999999</v>
      </c>
      <c r="Q43">
        <v>8.6999999999999994E-2</v>
      </c>
      <c r="R43">
        <v>0.24099999999999999</v>
      </c>
      <c r="S43">
        <v>0.115</v>
      </c>
      <c r="T43" t="s">
        <v>29</v>
      </c>
      <c r="U43" t="s">
        <v>29</v>
      </c>
      <c r="V43">
        <v>0.17699999999999999</v>
      </c>
      <c r="W43" t="s">
        <v>29</v>
      </c>
      <c r="X43">
        <v>0</v>
      </c>
    </row>
    <row r="44" spans="1:24" x14ac:dyDescent="0.15">
      <c r="A44" t="s">
        <v>1052</v>
      </c>
      <c r="B44" t="s">
        <v>1075</v>
      </c>
      <c r="C44">
        <v>29149</v>
      </c>
      <c r="D44">
        <v>8720</v>
      </c>
      <c r="E44">
        <v>1</v>
      </c>
      <c r="F44">
        <v>0.14499999999999999</v>
      </c>
      <c r="H44">
        <v>2907</v>
      </c>
      <c r="I44" t="s">
        <v>26</v>
      </c>
      <c r="J44">
        <v>3984</v>
      </c>
      <c r="K44">
        <v>0.23899999999999999</v>
      </c>
      <c r="L44">
        <v>5.6</v>
      </c>
      <c r="M44">
        <v>6.2</v>
      </c>
      <c r="N44">
        <v>71</v>
      </c>
      <c r="O44">
        <v>13165.1</v>
      </c>
      <c r="P44">
        <v>0.443</v>
      </c>
      <c r="Q44">
        <v>0.11600000000000001</v>
      </c>
      <c r="R44">
        <v>0.318</v>
      </c>
      <c r="S44">
        <v>0.20599999999999999</v>
      </c>
      <c r="T44" t="s">
        <v>30</v>
      </c>
      <c r="U44" t="s">
        <v>30</v>
      </c>
      <c r="V44">
        <v>0.24399999999999999</v>
      </c>
      <c r="W44" t="s">
        <v>30</v>
      </c>
      <c r="X44">
        <v>1</v>
      </c>
    </row>
    <row r="45" spans="1:24" x14ac:dyDescent="0.15">
      <c r="A45" t="s">
        <v>1052</v>
      </c>
      <c r="B45" t="s">
        <v>1074</v>
      </c>
      <c r="C45">
        <v>29147</v>
      </c>
      <c r="D45">
        <v>20695</v>
      </c>
      <c r="E45">
        <v>0.47199999999999998</v>
      </c>
      <c r="F45">
        <v>0.10299999999999999</v>
      </c>
      <c r="G45">
        <v>2645</v>
      </c>
      <c r="H45">
        <v>668</v>
      </c>
      <c r="I45" t="s">
        <v>33</v>
      </c>
      <c r="J45">
        <v>1895</v>
      </c>
      <c r="K45">
        <v>0.19900000000000001</v>
      </c>
      <c r="L45">
        <v>4.5</v>
      </c>
      <c r="M45">
        <v>5.5</v>
      </c>
      <c r="N45">
        <v>80</v>
      </c>
      <c r="O45">
        <v>5075.5</v>
      </c>
      <c r="P45">
        <v>0.42299999999999999</v>
      </c>
      <c r="Q45">
        <v>0.109</v>
      </c>
      <c r="R45">
        <v>0.27400000000000002</v>
      </c>
      <c r="S45">
        <v>0.15</v>
      </c>
      <c r="T45" t="s">
        <v>29</v>
      </c>
      <c r="U45" t="s">
        <v>29</v>
      </c>
      <c r="V45">
        <v>0.21</v>
      </c>
      <c r="W45" t="s">
        <v>30</v>
      </c>
      <c r="X45">
        <v>1</v>
      </c>
    </row>
    <row r="46" spans="1:24" x14ac:dyDescent="0.15">
      <c r="A46" t="s">
        <v>1052</v>
      </c>
      <c r="B46" t="s">
        <v>177</v>
      </c>
      <c r="C46">
        <v>29145</v>
      </c>
      <c r="D46">
        <v>60677</v>
      </c>
      <c r="E46">
        <v>0.63200000000000001</v>
      </c>
      <c r="F46">
        <v>0.13400000000000001</v>
      </c>
      <c r="G46">
        <v>8484</v>
      </c>
      <c r="H46">
        <v>2427</v>
      </c>
      <c r="I46" t="s">
        <v>26</v>
      </c>
      <c r="J46">
        <v>2953</v>
      </c>
      <c r="K46">
        <v>0.17399999999999999</v>
      </c>
      <c r="L46">
        <v>4.9000000000000004</v>
      </c>
      <c r="M46">
        <v>5.9</v>
      </c>
      <c r="N46">
        <v>74</v>
      </c>
      <c r="O46">
        <v>10427.6</v>
      </c>
      <c r="P46">
        <v>0.36899999999999999</v>
      </c>
      <c r="Q46">
        <v>9.9000000000000005E-2</v>
      </c>
      <c r="R46">
        <v>0.251</v>
      </c>
      <c r="S46">
        <v>0.153</v>
      </c>
      <c r="T46" t="s">
        <v>30</v>
      </c>
      <c r="U46" t="s">
        <v>29</v>
      </c>
      <c r="V46">
        <v>0.19700000000000001</v>
      </c>
      <c r="W46" t="s">
        <v>29</v>
      </c>
      <c r="X46">
        <v>0</v>
      </c>
    </row>
    <row r="47" spans="1:24" x14ac:dyDescent="0.15">
      <c r="A47" t="s">
        <v>1052</v>
      </c>
      <c r="B47" t="s">
        <v>1073</v>
      </c>
      <c r="C47">
        <v>29143</v>
      </c>
      <c r="D47">
        <v>15424</v>
      </c>
      <c r="E47">
        <v>0.874</v>
      </c>
      <c r="F47">
        <v>0.125</v>
      </c>
      <c r="G47">
        <v>16035</v>
      </c>
      <c r="H47">
        <v>3085</v>
      </c>
      <c r="I47" t="s">
        <v>26</v>
      </c>
      <c r="J47">
        <v>3616</v>
      </c>
      <c r="K47">
        <v>0.24</v>
      </c>
      <c r="L47">
        <v>5.5</v>
      </c>
      <c r="M47">
        <v>6.2</v>
      </c>
      <c r="N47">
        <v>69</v>
      </c>
      <c r="O47">
        <v>15902.1</v>
      </c>
      <c r="P47">
        <v>0.41699999999999998</v>
      </c>
      <c r="Q47">
        <v>0.11899999999999999</v>
      </c>
      <c r="R47">
        <v>0.32100000000000001</v>
      </c>
      <c r="S47">
        <v>0.17499999999999999</v>
      </c>
      <c r="T47" t="s">
        <v>30</v>
      </c>
      <c r="U47" t="s">
        <v>30</v>
      </c>
      <c r="V47">
        <v>0.23300000000000001</v>
      </c>
      <c r="W47" t="s">
        <v>30</v>
      </c>
      <c r="X47">
        <v>1</v>
      </c>
    </row>
    <row r="48" spans="1:24" x14ac:dyDescent="0.15">
      <c r="A48" t="s">
        <v>1052</v>
      </c>
      <c r="B48" t="s">
        <v>123</v>
      </c>
      <c r="C48">
        <v>29141</v>
      </c>
      <c r="D48">
        <v>21970</v>
      </c>
      <c r="E48">
        <v>1</v>
      </c>
      <c r="F48">
        <v>0.214</v>
      </c>
      <c r="G48">
        <v>3563</v>
      </c>
      <c r="H48">
        <v>2197</v>
      </c>
      <c r="I48" t="s">
        <v>26</v>
      </c>
      <c r="J48">
        <v>2114</v>
      </c>
      <c r="K48">
        <v>0.219</v>
      </c>
      <c r="L48">
        <v>5.2</v>
      </c>
      <c r="M48">
        <v>5.9</v>
      </c>
      <c r="N48">
        <v>74</v>
      </c>
      <c r="O48">
        <v>11279.5</v>
      </c>
      <c r="P48">
        <v>0.43099999999999999</v>
      </c>
      <c r="Q48">
        <v>0.112</v>
      </c>
      <c r="R48">
        <v>0.28999999999999998</v>
      </c>
      <c r="S48">
        <v>0.186</v>
      </c>
      <c r="T48" t="s">
        <v>28</v>
      </c>
      <c r="U48" t="s">
        <v>30</v>
      </c>
      <c r="V48">
        <v>0.24199999999999999</v>
      </c>
      <c r="W48" t="s">
        <v>30</v>
      </c>
      <c r="X48">
        <v>1</v>
      </c>
    </row>
    <row r="49" spans="1:24" x14ac:dyDescent="0.15">
      <c r="A49" t="s">
        <v>1052</v>
      </c>
      <c r="B49" t="s">
        <v>122</v>
      </c>
      <c r="C49">
        <v>29139</v>
      </c>
      <c r="D49">
        <v>11459</v>
      </c>
      <c r="E49">
        <v>1</v>
      </c>
      <c r="F49">
        <v>0.12</v>
      </c>
      <c r="G49">
        <v>5708</v>
      </c>
      <c r="H49">
        <v>2292</v>
      </c>
      <c r="I49" t="s">
        <v>26</v>
      </c>
      <c r="J49">
        <v>2218</v>
      </c>
      <c r="K49">
        <v>0.20899999999999999</v>
      </c>
      <c r="L49">
        <v>5</v>
      </c>
      <c r="M49">
        <v>6</v>
      </c>
      <c r="N49">
        <v>74</v>
      </c>
      <c r="O49">
        <v>10164.700000000001</v>
      </c>
      <c r="P49">
        <v>0.41199999999999998</v>
      </c>
      <c r="Q49">
        <v>0.105</v>
      </c>
      <c r="R49">
        <v>0.29599999999999999</v>
      </c>
      <c r="S49">
        <v>0.16200000000000001</v>
      </c>
      <c r="T49" t="s">
        <v>29</v>
      </c>
      <c r="U49" t="s">
        <v>30</v>
      </c>
      <c r="V49">
        <v>0.217</v>
      </c>
      <c r="W49" t="s">
        <v>30</v>
      </c>
      <c r="X49">
        <v>1</v>
      </c>
    </row>
    <row r="50" spans="1:24" x14ac:dyDescent="0.15">
      <c r="A50" t="s">
        <v>1052</v>
      </c>
      <c r="B50" t="s">
        <v>121</v>
      </c>
      <c r="C50">
        <v>29137</v>
      </c>
      <c r="D50">
        <v>8698</v>
      </c>
      <c r="E50">
        <v>1</v>
      </c>
      <c r="F50">
        <v>0.13400000000000001</v>
      </c>
      <c r="G50">
        <v>2904</v>
      </c>
      <c r="H50">
        <v>4349</v>
      </c>
      <c r="I50" t="s">
        <v>26</v>
      </c>
      <c r="J50">
        <v>3582</v>
      </c>
      <c r="K50">
        <v>0.20599999999999999</v>
      </c>
      <c r="L50">
        <v>5</v>
      </c>
      <c r="M50">
        <v>5.9</v>
      </c>
      <c r="N50">
        <v>76</v>
      </c>
      <c r="O50">
        <v>9786.9</v>
      </c>
      <c r="P50">
        <v>0.41399999999999998</v>
      </c>
      <c r="Q50">
        <v>0.106</v>
      </c>
      <c r="R50">
        <v>0.29899999999999999</v>
      </c>
      <c r="S50">
        <v>0.16</v>
      </c>
      <c r="T50" t="s">
        <v>30</v>
      </c>
      <c r="U50" t="s">
        <v>30</v>
      </c>
      <c r="V50">
        <v>0.22</v>
      </c>
      <c r="W50" t="s">
        <v>30</v>
      </c>
      <c r="X50">
        <v>1</v>
      </c>
    </row>
    <row r="51" spans="1:24" x14ac:dyDescent="0.15">
      <c r="A51" t="s">
        <v>1052</v>
      </c>
      <c r="B51" t="s">
        <v>1072</v>
      </c>
      <c r="C51">
        <v>29135</v>
      </c>
      <c r="D51">
        <v>15256</v>
      </c>
      <c r="E51">
        <v>1</v>
      </c>
      <c r="F51">
        <v>0.17699999999999999</v>
      </c>
      <c r="G51">
        <v>15484</v>
      </c>
      <c r="H51">
        <v>2179</v>
      </c>
      <c r="I51" t="s">
        <v>26</v>
      </c>
      <c r="J51">
        <v>2343</v>
      </c>
      <c r="K51">
        <v>0.20200000000000001</v>
      </c>
      <c r="L51">
        <v>4.7</v>
      </c>
      <c r="M51">
        <v>5.6</v>
      </c>
      <c r="N51">
        <v>75</v>
      </c>
      <c r="O51">
        <v>9507.6</v>
      </c>
      <c r="P51">
        <v>0.39800000000000002</v>
      </c>
      <c r="Q51">
        <v>0.107</v>
      </c>
      <c r="R51">
        <v>0.28100000000000003</v>
      </c>
      <c r="S51">
        <v>0.13500000000000001</v>
      </c>
      <c r="T51" t="s">
        <v>28</v>
      </c>
      <c r="U51" t="s">
        <v>30</v>
      </c>
      <c r="V51">
        <v>0.217</v>
      </c>
      <c r="W51" t="s">
        <v>30</v>
      </c>
      <c r="X51">
        <v>1</v>
      </c>
    </row>
    <row r="52" spans="1:24" x14ac:dyDescent="0.15">
      <c r="A52" t="s">
        <v>1052</v>
      </c>
      <c r="B52" t="s">
        <v>175</v>
      </c>
      <c r="C52">
        <v>29133</v>
      </c>
      <c r="D52">
        <v>11822</v>
      </c>
      <c r="E52">
        <v>1</v>
      </c>
      <c r="F52">
        <v>0.15</v>
      </c>
      <c r="G52">
        <v>6269</v>
      </c>
      <c r="H52">
        <v>1689</v>
      </c>
      <c r="I52" t="s">
        <v>26</v>
      </c>
      <c r="J52">
        <v>3399</v>
      </c>
      <c r="K52">
        <v>0.28799999999999998</v>
      </c>
      <c r="L52">
        <v>6.1</v>
      </c>
      <c r="M52">
        <v>6.7</v>
      </c>
      <c r="N52">
        <v>70</v>
      </c>
      <c r="O52">
        <v>14665.2</v>
      </c>
      <c r="P52">
        <v>0.44500000000000001</v>
      </c>
      <c r="Q52">
        <v>0.13700000000000001</v>
      </c>
      <c r="R52">
        <v>0.376</v>
      </c>
      <c r="S52">
        <v>0.20200000000000001</v>
      </c>
      <c r="T52" t="s">
        <v>30</v>
      </c>
      <c r="U52" t="s">
        <v>28</v>
      </c>
      <c r="V52">
        <v>0.26600000000000001</v>
      </c>
      <c r="W52" t="s">
        <v>28</v>
      </c>
      <c r="X52">
        <v>1</v>
      </c>
    </row>
    <row r="53" spans="1:24" x14ac:dyDescent="0.15">
      <c r="A53" t="s">
        <v>1052</v>
      </c>
      <c r="B53" t="s">
        <v>174</v>
      </c>
      <c r="C53">
        <v>29131</v>
      </c>
      <c r="D53">
        <v>25590</v>
      </c>
      <c r="E53">
        <v>0.76500000000000001</v>
      </c>
      <c r="F53">
        <v>0.125</v>
      </c>
      <c r="G53">
        <v>3114</v>
      </c>
      <c r="H53">
        <v>1599</v>
      </c>
      <c r="I53" t="s">
        <v>26</v>
      </c>
      <c r="J53">
        <v>2057</v>
      </c>
      <c r="K53">
        <v>0.20200000000000001</v>
      </c>
      <c r="L53">
        <v>4.8</v>
      </c>
      <c r="M53">
        <v>5.8</v>
      </c>
      <c r="N53">
        <v>75</v>
      </c>
      <c r="O53">
        <v>9750.2000000000007</v>
      </c>
      <c r="P53">
        <v>0.39700000000000002</v>
      </c>
      <c r="Q53">
        <v>0.104</v>
      </c>
      <c r="R53">
        <v>0.28000000000000003</v>
      </c>
      <c r="S53">
        <v>0.16600000000000001</v>
      </c>
      <c r="T53" t="s">
        <v>30</v>
      </c>
      <c r="U53" t="s">
        <v>30</v>
      </c>
      <c r="V53">
        <v>0.21199999999999999</v>
      </c>
      <c r="W53" t="s">
        <v>30</v>
      </c>
      <c r="X53">
        <v>1</v>
      </c>
    </row>
    <row r="54" spans="1:24" x14ac:dyDescent="0.15">
      <c r="A54" t="s">
        <v>1052</v>
      </c>
      <c r="B54" t="s">
        <v>638</v>
      </c>
      <c r="C54">
        <v>29129</v>
      </c>
      <c r="D54">
        <v>3469</v>
      </c>
      <c r="E54">
        <v>1</v>
      </c>
      <c r="F54">
        <v>0.14799999999999999</v>
      </c>
      <c r="G54">
        <v>3488</v>
      </c>
      <c r="H54">
        <v>1735</v>
      </c>
      <c r="I54" t="s">
        <v>26</v>
      </c>
      <c r="J54">
        <v>2869</v>
      </c>
      <c r="K54">
        <v>0.2</v>
      </c>
      <c r="L54">
        <v>5</v>
      </c>
      <c r="M54">
        <v>5.8</v>
      </c>
      <c r="N54">
        <v>76</v>
      </c>
      <c r="O54">
        <v>8538.1</v>
      </c>
      <c r="P54">
        <v>0.42399999999999999</v>
      </c>
      <c r="Q54">
        <v>0.10299999999999999</v>
      </c>
      <c r="R54">
        <v>0.27500000000000002</v>
      </c>
      <c r="S54">
        <v>0.158</v>
      </c>
      <c r="T54" t="s">
        <v>30</v>
      </c>
      <c r="U54" t="s">
        <v>30</v>
      </c>
      <c r="V54">
        <v>0.218</v>
      </c>
      <c r="W54" t="s">
        <v>30</v>
      </c>
      <c r="X54">
        <v>1</v>
      </c>
    </row>
    <row r="55" spans="1:24" x14ac:dyDescent="0.15">
      <c r="A55" t="s">
        <v>1052</v>
      </c>
      <c r="B55" t="s">
        <v>2017</v>
      </c>
      <c r="C55">
        <v>29119</v>
      </c>
      <c r="D55">
        <v>23903</v>
      </c>
      <c r="E55">
        <v>0.999</v>
      </c>
      <c r="F55">
        <v>0.18</v>
      </c>
      <c r="G55">
        <v>11692</v>
      </c>
      <c r="H55">
        <v>4781</v>
      </c>
      <c r="I55" t="s">
        <v>26</v>
      </c>
      <c r="J55">
        <v>4025</v>
      </c>
      <c r="K55">
        <v>0.254</v>
      </c>
      <c r="L55">
        <v>5.7</v>
      </c>
      <c r="M55">
        <v>6</v>
      </c>
      <c r="N55">
        <v>72</v>
      </c>
      <c r="O55">
        <v>12425.1</v>
      </c>
      <c r="P55">
        <v>0.41199999999999998</v>
      </c>
      <c r="Q55">
        <v>0.127</v>
      </c>
      <c r="R55">
        <v>0.32700000000000001</v>
      </c>
      <c r="S55">
        <v>0.16400000000000001</v>
      </c>
      <c r="T55" t="s">
        <v>28</v>
      </c>
      <c r="U55" t="s">
        <v>28</v>
      </c>
      <c r="V55">
        <v>0.24399999999999999</v>
      </c>
      <c r="W55" t="s">
        <v>30</v>
      </c>
      <c r="X55">
        <v>1</v>
      </c>
    </row>
    <row r="56" spans="1:24" x14ac:dyDescent="0.15">
      <c r="A56" t="s">
        <v>1052</v>
      </c>
      <c r="B56" t="s">
        <v>118</v>
      </c>
      <c r="C56">
        <v>29127</v>
      </c>
      <c r="D56">
        <v>28336</v>
      </c>
      <c r="E56">
        <v>0.39</v>
      </c>
      <c r="F56">
        <v>0.105</v>
      </c>
      <c r="G56">
        <v>983</v>
      </c>
      <c r="H56">
        <v>308</v>
      </c>
      <c r="I56" t="s">
        <v>33</v>
      </c>
      <c r="J56">
        <v>3705</v>
      </c>
      <c r="K56">
        <v>0.19400000000000001</v>
      </c>
      <c r="L56">
        <v>4.8</v>
      </c>
      <c r="M56">
        <v>5.9</v>
      </c>
      <c r="N56">
        <v>74</v>
      </c>
      <c r="O56">
        <v>11134.6</v>
      </c>
      <c r="P56">
        <v>0.36099999999999999</v>
      </c>
      <c r="Q56">
        <v>0.10299999999999999</v>
      </c>
      <c r="R56">
        <v>0.27100000000000002</v>
      </c>
      <c r="S56">
        <v>0.153</v>
      </c>
      <c r="T56" t="s">
        <v>29</v>
      </c>
      <c r="U56" t="s">
        <v>29</v>
      </c>
      <c r="V56">
        <v>0.19800000000000001</v>
      </c>
      <c r="W56" t="s">
        <v>29</v>
      </c>
      <c r="X56">
        <v>0</v>
      </c>
    </row>
    <row r="57" spans="1:24" x14ac:dyDescent="0.15">
      <c r="A57" t="s">
        <v>1052</v>
      </c>
      <c r="B57" t="s">
        <v>1070</v>
      </c>
      <c r="C57">
        <v>29125</v>
      </c>
      <c r="D57">
        <v>8430</v>
      </c>
      <c r="E57">
        <v>1</v>
      </c>
      <c r="F57">
        <v>0.13</v>
      </c>
      <c r="H57">
        <v>2810</v>
      </c>
      <c r="I57" t="s">
        <v>26</v>
      </c>
      <c r="J57">
        <v>3804</v>
      </c>
      <c r="K57">
        <v>0.22</v>
      </c>
      <c r="L57">
        <v>4.9000000000000004</v>
      </c>
      <c r="M57">
        <v>5.8</v>
      </c>
      <c r="N57">
        <v>74</v>
      </c>
      <c r="O57">
        <v>9587.4</v>
      </c>
      <c r="P57">
        <v>0.38800000000000001</v>
      </c>
      <c r="Q57">
        <v>0.106</v>
      </c>
      <c r="R57">
        <v>0.29899999999999999</v>
      </c>
      <c r="S57">
        <v>0.17699999999999999</v>
      </c>
      <c r="T57" t="s">
        <v>30</v>
      </c>
      <c r="U57" t="s">
        <v>30</v>
      </c>
      <c r="V57">
        <v>0.22</v>
      </c>
      <c r="W57" t="s">
        <v>30</v>
      </c>
      <c r="X57">
        <v>1</v>
      </c>
    </row>
    <row r="58" spans="1:24" x14ac:dyDescent="0.15">
      <c r="A58" t="s">
        <v>1052</v>
      </c>
      <c r="B58" t="s">
        <v>116</v>
      </c>
      <c r="C58">
        <v>29123</v>
      </c>
      <c r="D58">
        <v>12698</v>
      </c>
      <c r="E58">
        <v>0.60499999999999998</v>
      </c>
      <c r="F58">
        <v>0.108</v>
      </c>
      <c r="G58">
        <v>3163</v>
      </c>
      <c r="H58">
        <v>577</v>
      </c>
      <c r="I58" t="s">
        <v>33</v>
      </c>
      <c r="J58">
        <v>3928</v>
      </c>
      <c r="K58">
        <v>0.19800000000000001</v>
      </c>
      <c r="L58">
        <v>4.8</v>
      </c>
      <c r="M58">
        <v>5.9</v>
      </c>
      <c r="N58">
        <v>72</v>
      </c>
      <c r="O58">
        <v>11891</v>
      </c>
      <c r="P58">
        <v>0.38</v>
      </c>
      <c r="Q58">
        <v>0.10199999999999999</v>
      </c>
      <c r="R58">
        <v>0.28599999999999998</v>
      </c>
      <c r="S58">
        <v>0.161</v>
      </c>
      <c r="T58" t="s">
        <v>29</v>
      </c>
      <c r="U58" t="s">
        <v>29</v>
      </c>
      <c r="V58">
        <v>0.20599999999999999</v>
      </c>
      <c r="W58" t="s">
        <v>30</v>
      </c>
      <c r="X58">
        <v>1</v>
      </c>
    </row>
    <row r="59" spans="1:24" x14ac:dyDescent="0.15">
      <c r="A59" t="s">
        <v>1052</v>
      </c>
      <c r="B59" t="s">
        <v>115</v>
      </c>
      <c r="C59">
        <v>29121</v>
      </c>
      <c r="D59">
        <v>15161</v>
      </c>
      <c r="E59">
        <v>0.64800000000000002</v>
      </c>
      <c r="F59">
        <v>0.114</v>
      </c>
      <c r="G59">
        <v>2531</v>
      </c>
      <c r="H59">
        <v>1685</v>
      </c>
      <c r="I59" t="s">
        <v>26</v>
      </c>
      <c r="J59">
        <v>2709</v>
      </c>
      <c r="K59">
        <v>0.188</v>
      </c>
      <c r="L59">
        <v>4.5</v>
      </c>
      <c r="M59">
        <v>5.7</v>
      </c>
      <c r="N59">
        <v>76</v>
      </c>
      <c r="O59">
        <v>7967.7</v>
      </c>
      <c r="P59">
        <v>0.36899999999999999</v>
      </c>
      <c r="Q59">
        <v>0.1</v>
      </c>
      <c r="R59">
        <v>0.26800000000000002</v>
      </c>
      <c r="S59">
        <v>0.14299999999999999</v>
      </c>
      <c r="T59" t="s">
        <v>29</v>
      </c>
      <c r="U59" t="s">
        <v>29</v>
      </c>
      <c r="V59">
        <v>0.19700000000000001</v>
      </c>
      <c r="W59" t="s">
        <v>29</v>
      </c>
      <c r="X59">
        <v>0</v>
      </c>
    </row>
    <row r="60" spans="1:24" x14ac:dyDescent="0.15">
      <c r="A60" t="s">
        <v>1052</v>
      </c>
      <c r="B60" t="s">
        <v>630</v>
      </c>
      <c r="C60">
        <v>29117</v>
      </c>
      <c r="D60">
        <v>14557</v>
      </c>
      <c r="E60">
        <v>0.373</v>
      </c>
      <c r="F60">
        <v>0.125</v>
      </c>
      <c r="G60">
        <v>1341</v>
      </c>
      <c r="H60">
        <v>1040</v>
      </c>
      <c r="I60" t="s">
        <v>26</v>
      </c>
      <c r="J60">
        <v>2027</v>
      </c>
      <c r="K60">
        <v>0.17799999999999999</v>
      </c>
      <c r="L60">
        <v>5</v>
      </c>
      <c r="M60">
        <v>5.8</v>
      </c>
      <c r="N60">
        <v>76</v>
      </c>
      <c r="O60">
        <v>8155.3</v>
      </c>
      <c r="P60">
        <v>0.38600000000000001</v>
      </c>
      <c r="Q60">
        <v>0.1</v>
      </c>
      <c r="R60">
        <v>0.26300000000000001</v>
      </c>
      <c r="S60">
        <v>0.14000000000000001</v>
      </c>
      <c r="T60" t="s">
        <v>30</v>
      </c>
      <c r="U60" t="s">
        <v>29</v>
      </c>
      <c r="V60">
        <v>0.19900000000000001</v>
      </c>
      <c r="W60" t="s">
        <v>29</v>
      </c>
      <c r="X60">
        <v>0</v>
      </c>
    </row>
    <row r="61" spans="1:24" x14ac:dyDescent="0.15">
      <c r="A61" t="s">
        <v>1052</v>
      </c>
      <c r="B61" t="s">
        <v>547</v>
      </c>
      <c r="C61">
        <v>29115</v>
      </c>
      <c r="D61">
        <v>11791</v>
      </c>
      <c r="E61">
        <v>0.67400000000000004</v>
      </c>
      <c r="F61">
        <v>0.113</v>
      </c>
      <c r="G61">
        <v>2961</v>
      </c>
      <c r="H61">
        <v>2948</v>
      </c>
      <c r="I61" t="s">
        <v>26</v>
      </c>
      <c r="J61">
        <v>3138</v>
      </c>
      <c r="K61">
        <v>0.221</v>
      </c>
      <c r="L61">
        <v>4.9000000000000004</v>
      </c>
      <c r="M61">
        <v>5.8</v>
      </c>
      <c r="N61">
        <v>75</v>
      </c>
      <c r="O61">
        <v>8940.2999999999993</v>
      </c>
      <c r="P61">
        <v>0.41399999999999998</v>
      </c>
      <c r="Q61">
        <v>0.109</v>
      </c>
      <c r="R61">
        <v>0.29899999999999999</v>
      </c>
      <c r="S61">
        <v>0.159</v>
      </c>
      <c r="T61" t="s">
        <v>29</v>
      </c>
      <c r="U61" t="s">
        <v>30</v>
      </c>
      <c r="V61">
        <v>0.219</v>
      </c>
      <c r="W61" t="s">
        <v>30</v>
      </c>
      <c r="X61">
        <v>1</v>
      </c>
    </row>
    <row r="62" spans="1:24" x14ac:dyDescent="0.15">
      <c r="A62" t="s">
        <v>1052</v>
      </c>
      <c r="B62" t="s">
        <v>170</v>
      </c>
      <c r="C62">
        <v>29113</v>
      </c>
      <c r="D62">
        <v>64699</v>
      </c>
      <c r="E62">
        <v>0.72</v>
      </c>
      <c r="F62">
        <v>9.8000000000000004E-2</v>
      </c>
      <c r="G62">
        <v>20529</v>
      </c>
      <c r="H62">
        <v>995</v>
      </c>
      <c r="I62" t="s">
        <v>26</v>
      </c>
      <c r="J62">
        <v>3610</v>
      </c>
      <c r="K62">
        <v>0.17299999999999999</v>
      </c>
      <c r="L62">
        <v>4.5</v>
      </c>
      <c r="M62">
        <v>5.5</v>
      </c>
      <c r="N62">
        <v>76</v>
      </c>
      <c r="O62">
        <v>9036.2000000000007</v>
      </c>
      <c r="P62">
        <v>0.41299999999999998</v>
      </c>
      <c r="Q62">
        <v>9.5000000000000001E-2</v>
      </c>
      <c r="R62">
        <v>0.25900000000000001</v>
      </c>
      <c r="S62">
        <v>0.13900000000000001</v>
      </c>
      <c r="T62" t="s">
        <v>29</v>
      </c>
      <c r="U62" t="s">
        <v>29</v>
      </c>
      <c r="V62">
        <v>0.19600000000000001</v>
      </c>
      <c r="W62" t="s">
        <v>29</v>
      </c>
      <c r="X62">
        <v>0</v>
      </c>
    </row>
    <row r="63" spans="1:24" x14ac:dyDescent="0.15">
      <c r="A63" t="s">
        <v>1052</v>
      </c>
      <c r="B63" t="s">
        <v>595</v>
      </c>
      <c r="C63">
        <v>29111</v>
      </c>
      <c r="D63">
        <v>9818</v>
      </c>
      <c r="E63">
        <v>1</v>
      </c>
      <c r="F63">
        <v>0.13200000000000001</v>
      </c>
      <c r="G63">
        <v>5000</v>
      </c>
      <c r="H63">
        <v>2455</v>
      </c>
      <c r="I63" t="s">
        <v>26</v>
      </c>
      <c r="J63">
        <v>3441</v>
      </c>
      <c r="K63">
        <v>0.22700000000000001</v>
      </c>
      <c r="L63">
        <v>5.0999999999999996</v>
      </c>
      <c r="M63">
        <v>5.9</v>
      </c>
      <c r="N63">
        <v>75</v>
      </c>
      <c r="O63">
        <v>9060.6</v>
      </c>
      <c r="P63">
        <v>0.39900000000000002</v>
      </c>
      <c r="Q63">
        <v>0.111</v>
      </c>
      <c r="R63">
        <v>0.29699999999999999</v>
      </c>
      <c r="S63">
        <v>0.158</v>
      </c>
      <c r="T63" t="s">
        <v>30</v>
      </c>
      <c r="U63" t="s">
        <v>30</v>
      </c>
      <c r="V63">
        <v>0.221</v>
      </c>
      <c r="W63" t="s">
        <v>30</v>
      </c>
      <c r="X63">
        <v>1</v>
      </c>
    </row>
    <row r="64" spans="1:24" x14ac:dyDescent="0.15">
      <c r="A64" t="s">
        <v>1052</v>
      </c>
      <c r="B64" t="s">
        <v>111</v>
      </c>
      <c r="C64">
        <v>29109</v>
      </c>
      <c r="D64">
        <v>38872</v>
      </c>
      <c r="E64">
        <v>0.71499999999999997</v>
      </c>
      <c r="F64">
        <v>0.151</v>
      </c>
      <c r="G64">
        <v>2555</v>
      </c>
      <c r="H64">
        <v>827</v>
      </c>
      <c r="I64" t="s">
        <v>33</v>
      </c>
      <c r="J64">
        <v>2657</v>
      </c>
      <c r="K64">
        <v>0.19400000000000001</v>
      </c>
      <c r="L64">
        <v>5.2</v>
      </c>
      <c r="M64">
        <v>6.2</v>
      </c>
      <c r="N64">
        <v>74</v>
      </c>
      <c r="O64">
        <v>10632.4</v>
      </c>
      <c r="P64">
        <v>0.41899999999999998</v>
      </c>
      <c r="Q64">
        <v>0.108</v>
      </c>
      <c r="R64">
        <v>0.27600000000000002</v>
      </c>
      <c r="S64">
        <v>0.16</v>
      </c>
      <c r="T64" t="s">
        <v>30</v>
      </c>
      <c r="U64" t="s">
        <v>29</v>
      </c>
      <c r="V64">
        <v>0.218</v>
      </c>
      <c r="W64" t="s">
        <v>30</v>
      </c>
      <c r="X64">
        <v>1</v>
      </c>
    </row>
    <row r="65" spans="1:24" x14ac:dyDescent="0.15">
      <c r="A65" t="s">
        <v>1052</v>
      </c>
      <c r="B65" t="s">
        <v>169</v>
      </c>
      <c r="C65">
        <v>29107</v>
      </c>
      <c r="D65">
        <v>33196</v>
      </c>
      <c r="E65">
        <v>0.69299999999999995</v>
      </c>
      <c r="F65">
        <v>0.11899999999999999</v>
      </c>
      <c r="G65">
        <v>4102</v>
      </c>
      <c r="H65">
        <v>638</v>
      </c>
      <c r="I65" t="s">
        <v>26</v>
      </c>
      <c r="J65">
        <v>3661</v>
      </c>
      <c r="K65">
        <v>0.19</v>
      </c>
      <c r="L65">
        <v>4.5</v>
      </c>
      <c r="M65">
        <v>5.6</v>
      </c>
      <c r="N65">
        <v>75</v>
      </c>
      <c r="O65">
        <v>9689.9</v>
      </c>
      <c r="P65">
        <v>0.38900000000000001</v>
      </c>
      <c r="Q65">
        <v>9.7000000000000003E-2</v>
      </c>
      <c r="R65">
        <v>0.27900000000000003</v>
      </c>
      <c r="S65">
        <v>0.13500000000000001</v>
      </c>
      <c r="T65" t="s">
        <v>29</v>
      </c>
      <c r="U65" t="s">
        <v>29</v>
      </c>
      <c r="V65">
        <v>0.20100000000000001</v>
      </c>
      <c r="W65" t="s">
        <v>30</v>
      </c>
      <c r="X65">
        <v>1</v>
      </c>
    </row>
    <row r="66" spans="1:24" x14ac:dyDescent="0.15">
      <c r="A66" t="s">
        <v>1052</v>
      </c>
      <c r="B66" t="s">
        <v>1069</v>
      </c>
      <c r="C66">
        <v>29105</v>
      </c>
      <c r="D66">
        <v>36680</v>
      </c>
      <c r="E66">
        <v>0.59199999999999997</v>
      </c>
      <c r="F66">
        <v>0.11700000000000001</v>
      </c>
      <c r="G66">
        <v>1807</v>
      </c>
      <c r="H66">
        <v>573</v>
      </c>
      <c r="I66" t="s">
        <v>33</v>
      </c>
      <c r="J66">
        <v>2236</v>
      </c>
      <c r="K66">
        <v>0.218</v>
      </c>
      <c r="L66">
        <v>5</v>
      </c>
      <c r="M66">
        <v>5.8</v>
      </c>
      <c r="N66">
        <v>72</v>
      </c>
      <c r="O66">
        <v>12371.2</v>
      </c>
      <c r="P66">
        <v>0.441</v>
      </c>
      <c r="Q66">
        <v>0.111</v>
      </c>
      <c r="R66">
        <v>0.30099999999999999</v>
      </c>
      <c r="S66">
        <v>0.17199999999999999</v>
      </c>
      <c r="T66" t="s">
        <v>29</v>
      </c>
      <c r="U66" t="s">
        <v>30</v>
      </c>
      <c r="V66">
        <v>0.22700000000000001</v>
      </c>
      <c r="W66" t="s">
        <v>30</v>
      </c>
      <c r="X66">
        <v>1</v>
      </c>
    </row>
    <row r="67" spans="1:24" x14ac:dyDescent="0.15">
      <c r="A67" t="s">
        <v>1052</v>
      </c>
      <c r="B67" t="s">
        <v>628</v>
      </c>
      <c r="C67">
        <v>29103</v>
      </c>
      <c r="D67">
        <v>3723</v>
      </c>
      <c r="E67">
        <v>1</v>
      </c>
      <c r="F67">
        <v>0.16700000000000001</v>
      </c>
      <c r="H67">
        <v>1862</v>
      </c>
      <c r="I67" t="s">
        <v>26</v>
      </c>
      <c r="J67">
        <v>2799</v>
      </c>
      <c r="K67">
        <v>0.246</v>
      </c>
      <c r="L67">
        <v>5.3</v>
      </c>
      <c r="M67">
        <v>6.1</v>
      </c>
      <c r="N67">
        <v>76</v>
      </c>
      <c r="O67">
        <v>10172.700000000001</v>
      </c>
      <c r="P67">
        <v>0.38900000000000001</v>
      </c>
      <c r="Q67">
        <v>0.109</v>
      </c>
      <c r="R67">
        <v>0.33300000000000002</v>
      </c>
      <c r="S67">
        <v>0.14899999999999999</v>
      </c>
      <c r="T67" t="s">
        <v>28</v>
      </c>
      <c r="U67" t="s">
        <v>30</v>
      </c>
      <c r="V67">
        <v>0.23200000000000001</v>
      </c>
      <c r="W67" t="s">
        <v>30</v>
      </c>
      <c r="X67">
        <v>1</v>
      </c>
    </row>
    <row r="68" spans="1:24" x14ac:dyDescent="0.15">
      <c r="A68" t="s">
        <v>1052</v>
      </c>
      <c r="B68" t="s">
        <v>168</v>
      </c>
      <c r="C68">
        <v>29101</v>
      </c>
      <c r="D68">
        <v>54962</v>
      </c>
      <c r="E68">
        <v>0.52800000000000002</v>
      </c>
      <c r="F68">
        <v>0.105</v>
      </c>
      <c r="G68">
        <v>2850</v>
      </c>
      <c r="H68">
        <v>429</v>
      </c>
      <c r="I68" t="s">
        <v>33</v>
      </c>
      <c r="J68">
        <v>3686</v>
      </c>
      <c r="K68">
        <v>0.17499999999999999</v>
      </c>
      <c r="L68">
        <v>4.5</v>
      </c>
      <c r="M68">
        <v>5.6</v>
      </c>
      <c r="N68">
        <v>76</v>
      </c>
      <c r="O68">
        <v>8477.9</v>
      </c>
      <c r="P68">
        <v>0.4</v>
      </c>
      <c r="Q68">
        <v>0.10100000000000001</v>
      </c>
      <c r="R68">
        <v>0.23599999999999999</v>
      </c>
      <c r="S68">
        <v>0.13800000000000001</v>
      </c>
      <c r="T68" t="s">
        <v>29</v>
      </c>
      <c r="U68" t="s">
        <v>29</v>
      </c>
      <c r="V68">
        <v>0.192</v>
      </c>
      <c r="W68" t="s">
        <v>29</v>
      </c>
      <c r="X68">
        <v>0</v>
      </c>
    </row>
    <row r="69" spans="1:24" x14ac:dyDescent="0.15">
      <c r="A69" t="s">
        <v>1052</v>
      </c>
      <c r="B69" t="s">
        <v>108</v>
      </c>
      <c r="C69">
        <v>29099</v>
      </c>
      <c r="D69">
        <v>231230</v>
      </c>
      <c r="E69">
        <v>0.34799999999999998</v>
      </c>
      <c r="F69">
        <v>9.5000000000000001E-2</v>
      </c>
      <c r="G69">
        <v>3927</v>
      </c>
      <c r="H69">
        <v>866</v>
      </c>
      <c r="I69" t="s">
        <v>26</v>
      </c>
      <c r="J69">
        <v>3113</v>
      </c>
      <c r="K69">
        <v>0.17599999999999999</v>
      </c>
      <c r="L69">
        <v>4.3</v>
      </c>
      <c r="M69">
        <v>5.7</v>
      </c>
      <c r="N69">
        <v>75</v>
      </c>
      <c r="O69">
        <v>9680.4</v>
      </c>
      <c r="P69">
        <v>0.39100000000000001</v>
      </c>
      <c r="Q69">
        <v>9.4E-2</v>
      </c>
      <c r="R69">
        <v>0.255</v>
      </c>
      <c r="S69">
        <v>0.127</v>
      </c>
      <c r="T69" t="s">
        <v>29</v>
      </c>
      <c r="U69" t="s">
        <v>29</v>
      </c>
      <c r="V69">
        <v>0.19</v>
      </c>
      <c r="W69" t="s">
        <v>29</v>
      </c>
      <c r="X69">
        <v>0</v>
      </c>
    </row>
    <row r="70" spans="1:24" x14ac:dyDescent="0.15">
      <c r="A70" t="s">
        <v>1052</v>
      </c>
      <c r="B70" t="s">
        <v>460</v>
      </c>
      <c r="C70">
        <v>29097</v>
      </c>
      <c r="D70">
        <v>125056</v>
      </c>
      <c r="E70">
        <v>0.23499999999999999</v>
      </c>
      <c r="F70">
        <v>0.14000000000000001</v>
      </c>
      <c r="G70">
        <v>1219</v>
      </c>
      <c r="H70">
        <v>371</v>
      </c>
      <c r="I70" t="s">
        <v>33</v>
      </c>
      <c r="J70">
        <v>3070</v>
      </c>
      <c r="K70">
        <v>0.19600000000000001</v>
      </c>
      <c r="L70">
        <v>4.8</v>
      </c>
      <c r="M70">
        <v>6</v>
      </c>
      <c r="N70">
        <v>74</v>
      </c>
      <c r="O70">
        <v>10590.3</v>
      </c>
      <c r="P70">
        <v>0.35799999999999998</v>
      </c>
      <c r="Q70">
        <v>0.107</v>
      </c>
      <c r="R70">
        <v>0.27100000000000002</v>
      </c>
      <c r="S70">
        <v>0.17299999999999999</v>
      </c>
      <c r="T70" t="s">
        <v>30</v>
      </c>
      <c r="U70" t="s">
        <v>29</v>
      </c>
      <c r="V70">
        <v>0.20799999999999999</v>
      </c>
      <c r="W70" t="s">
        <v>30</v>
      </c>
      <c r="X70">
        <v>1</v>
      </c>
    </row>
    <row r="71" spans="1:24" x14ac:dyDescent="0.15">
      <c r="A71" t="s">
        <v>1052</v>
      </c>
      <c r="B71" t="s">
        <v>107</v>
      </c>
      <c r="C71">
        <v>29095</v>
      </c>
      <c r="D71">
        <v>718560</v>
      </c>
      <c r="E71">
        <v>4.2999999999999997E-2</v>
      </c>
      <c r="F71">
        <v>0.111</v>
      </c>
      <c r="G71">
        <v>1185</v>
      </c>
      <c r="H71">
        <v>322</v>
      </c>
      <c r="I71" t="s">
        <v>33</v>
      </c>
      <c r="J71">
        <v>3371</v>
      </c>
      <c r="K71">
        <v>0.17599999999999999</v>
      </c>
      <c r="L71">
        <v>4.4000000000000004</v>
      </c>
      <c r="M71">
        <v>6</v>
      </c>
      <c r="N71">
        <v>75</v>
      </c>
      <c r="O71">
        <v>11090.3</v>
      </c>
      <c r="P71">
        <v>0.38800000000000001</v>
      </c>
      <c r="Q71">
        <v>0.107</v>
      </c>
      <c r="R71">
        <v>0.217</v>
      </c>
      <c r="S71">
        <v>0.14099999999999999</v>
      </c>
      <c r="T71" t="s">
        <v>29</v>
      </c>
      <c r="U71" t="s">
        <v>29</v>
      </c>
      <c r="V71">
        <v>0.19</v>
      </c>
      <c r="W71" t="s">
        <v>29</v>
      </c>
      <c r="X71">
        <v>0</v>
      </c>
    </row>
    <row r="72" spans="1:24" x14ac:dyDescent="0.15">
      <c r="A72" t="s">
        <v>1052</v>
      </c>
      <c r="B72" t="s">
        <v>954</v>
      </c>
      <c r="C72">
        <v>29093</v>
      </c>
      <c r="D72">
        <v>9440</v>
      </c>
      <c r="E72">
        <v>1</v>
      </c>
      <c r="F72">
        <v>0.13</v>
      </c>
      <c r="G72">
        <v>9408</v>
      </c>
      <c r="H72">
        <v>787</v>
      </c>
      <c r="I72" t="s">
        <v>26</v>
      </c>
      <c r="J72">
        <v>3421</v>
      </c>
      <c r="K72">
        <v>0.20399999999999999</v>
      </c>
      <c r="L72">
        <v>5</v>
      </c>
      <c r="M72">
        <v>5.8</v>
      </c>
      <c r="N72">
        <v>69</v>
      </c>
      <c r="O72">
        <v>16912.599999999999</v>
      </c>
      <c r="P72">
        <v>0.39400000000000002</v>
      </c>
      <c r="Q72">
        <v>0.109</v>
      </c>
      <c r="R72">
        <v>0.27200000000000002</v>
      </c>
      <c r="S72">
        <v>0.19500000000000001</v>
      </c>
      <c r="T72" t="s">
        <v>30</v>
      </c>
      <c r="U72" t="s">
        <v>30</v>
      </c>
      <c r="V72">
        <v>0.217</v>
      </c>
      <c r="W72" t="s">
        <v>30</v>
      </c>
      <c r="X72">
        <v>1</v>
      </c>
    </row>
    <row r="73" spans="1:24" x14ac:dyDescent="0.15">
      <c r="A73" t="s">
        <v>1052</v>
      </c>
      <c r="B73" t="s">
        <v>1068</v>
      </c>
      <c r="C73">
        <v>29091</v>
      </c>
      <c r="D73">
        <v>40735</v>
      </c>
      <c r="E73">
        <v>0.70199999999999996</v>
      </c>
      <c r="F73">
        <v>0.13</v>
      </c>
      <c r="G73">
        <v>1142</v>
      </c>
      <c r="H73">
        <v>384</v>
      </c>
      <c r="I73" t="s">
        <v>33</v>
      </c>
      <c r="J73">
        <v>2792</v>
      </c>
      <c r="K73">
        <v>0.23499999999999999</v>
      </c>
      <c r="L73">
        <v>5.7</v>
      </c>
      <c r="M73">
        <v>6.2</v>
      </c>
      <c r="N73">
        <v>73</v>
      </c>
      <c r="O73">
        <v>11728.4</v>
      </c>
      <c r="P73">
        <v>0.40500000000000003</v>
      </c>
      <c r="Q73">
        <v>0.11899999999999999</v>
      </c>
      <c r="R73">
        <v>0.313</v>
      </c>
      <c r="S73">
        <v>0.19800000000000001</v>
      </c>
      <c r="T73" t="s">
        <v>30</v>
      </c>
      <c r="U73" t="s">
        <v>30</v>
      </c>
      <c r="V73">
        <v>0.23300000000000001</v>
      </c>
      <c r="W73" t="s">
        <v>30</v>
      </c>
      <c r="X73">
        <v>1</v>
      </c>
    </row>
    <row r="74" spans="1:24" x14ac:dyDescent="0.15">
      <c r="A74" t="s">
        <v>1052</v>
      </c>
      <c r="B74" t="s">
        <v>165</v>
      </c>
      <c r="C74">
        <v>29089</v>
      </c>
      <c r="D74">
        <v>10101</v>
      </c>
      <c r="E74">
        <v>1</v>
      </c>
      <c r="F74">
        <v>0.106</v>
      </c>
      <c r="G74">
        <v>2542</v>
      </c>
      <c r="H74">
        <v>1263</v>
      </c>
      <c r="I74" t="s">
        <v>26</v>
      </c>
      <c r="J74">
        <v>3021</v>
      </c>
      <c r="K74">
        <v>0.19500000000000001</v>
      </c>
      <c r="L74">
        <v>4.5999999999999996</v>
      </c>
      <c r="M74">
        <v>5.8</v>
      </c>
      <c r="N74">
        <v>76</v>
      </c>
      <c r="O74">
        <v>9546.6</v>
      </c>
      <c r="P74">
        <v>0.4</v>
      </c>
      <c r="Q74">
        <v>0.10299999999999999</v>
      </c>
      <c r="R74">
        <v>0.26100000000000001</v>
      </c>
      <c r="S74">
        <v>0.13600000000000001</v>
      </c>
      <c r="T74" t="s">
        <v>29</v>
      </c>
      <c r="U74" t="s">
        <v>29</v>
      </c>
      <c r="V74">
        <v>0.2</v>
      </c>
      <c r="W74" t="s">
        <v>30</v>
      </c>
      <c r="X74">
        <v>1</v>
      </c>
    </row>
    <row r="75" spans="1:24" x14ac:dyDescent="0.15">
      <c r="A75" t="s">
        <v>1052</v>
      </c>
      <c r="B75" t="s">
        <v>1067</v>
      </c>
      <c r="C75">
        <v>29087</v>
      </c>
      <c r="D75">
        <v>4248</v>
      </c>
      <c r="E75">
        <v>1</v>
      </c>
      <c r="F75">
        <v>0.106</v>
      </c>
      <c r="H75">
        <v>2124</v>
      </c>
      <c r="I75" t="s">
        <v>26</v>
      </c>
      <c r="J75">
        <v>4237</v>
      </c>
      <c r="K75">
        <v>0.20799999999999999</v>
      </c>
      <c r="L75">
        <v>4.7</v>
      </c>
      <c r="M75">
        <v>5.8</v>
      </c>
      <c r="N75">
        <v>78</v>
      </c>
      <c r="O75">
        <v>5112</v>
      </c>
      <c r="P75">
        <v>0.39600000000000002</v>
      </c>
      <c r="Q75">
        <v>0.10299999999999999</v>
      </c>
      <c r="R75">
        <v>0.28699999999999998</v>
      </c>
      <c r="S75">
        <v>0.14000000000000001</v>
      </c>
      <c r="T75" t="s">
        <v>29</v>
      </c>
      <c r="U75" t="s">
        <v>30</v>
      </c>
      <c r="V75">
        <v>0.20699999999999999</v>
      </c>
      <c r="W75" t="s">
        <v>30</v>
      </c>
      <c r="X75">
        <v>1</v>
      </c>
    </row>
    <row r="76" spans="1:24" x14ac:dyDescent="0.15">
      <c r="A76" t="s">
        <v>1052</v>
      </c>
      <c r="B76" t="s">
        <v>1066</v>
      </c>
      <c r="C76">
        <v>29085</v>
      </c>
      <c r="D76">
        <v>8718</v>
      </c>
      <c r="E76">
        <v>1</v>
      </c>
      <c r="F76">
        <v>0.13100000000000001</v>
      </c>
      <c r="G76">
        <v>8607</v>
      </c>
      <c r="H76">
        <v>969</v>
      </c>
      <c r="I76" t="s">
        <v>26</v>
      </c>
      <c r="J76">
        <v>710</v>
      </c>
      <c r="K76">
        <v>0.246</v>
      </c>
      <c r="L76">
        <v>5.6</v>
      </c>
      <c r="M76">
        <v>6.4</v>
      </c>
      <c r="N76">
        <v>73</v>
      </c>
      <c r="O76">
        <v>13208.2</v>
      </c>
      <c r="P76">
        <v>0.439</v>
      </c>
      <c r="Q76">
        <v>0.11600000000000001</v>
      </c>
      <c r="R76">
        <v>0.32700000000000001</v>
      </c>
      <c r="S76">
        <v>0.188</v>
      </c>
      <c r="T76" t="s">
        <v>30</v>
      </c>
      <c r="U76" t="s">
        <v>30</v>
      </c>
      <c r="V76">
        <v>0.24099999999999999</v>
      </c>
      <c r="W76" t="s">
        <v>30</v>
      </c>
      <c r="X76">
        <v>1</v>
      </c>
    </row>
    <row r="77" spans="1:24" x14ac:dyDescent="0.15">
      <c r="A77" t="s">
        <v>1052</v>
      </c>
      <c r="B77" t="s">
        <v>105</v>
      </c>
      <c r="C77">
        <v>29083</v>
      </c>
      <c r="D77">
        <v>22485</v>
      </c>
      <c r="E77">
        <v>0.59599999999999997</v>
      </c>
      <c r="F77">
        <v>0.11600000000000001</v>
      </c>
      <c r="G77">
        <v>1306</v>
      </c>
      <c r="H77">
        <v>265</v>
      </c>
      <c r="I77" t="s">
        <v>33</v>
      </c>
      <c r="J77">
        <v>1380</v>
      </c>
      <c r="K77">
        <v>0.191</v>
      </c>
      <c r="L77">
        <v>4.9000000000000004</v>
      </c>
      <c r="M77">
        <v>5.9</v>
      </c>
      <c r="N77">
        <v>74</v>
      </c>
      <c r="O77">
        <v>9883.6</v>
      </c>
      <c r="P77">
        <v>0.40100000000000002</v>
      </c>
      <c r="Q77">
        <v>0.105</v>
      </c>
      <c r="R77">
        <v>0.26500000000000001</v>
      </c>
      <c r="S77">
        <v>0.16900000000000001</v>
      </c>
      <c r="T77" t="s">
        <v>29</v>
      </c>
      <c r="U77" t="s">
        <v>29</v>
      </c>
      <c r="V77">
        <v>0.20799999999999999</v>
      </c>
      <c r="W77" t="s">
        <v>30</v>
      </c>
      <c r="X77">
        <v>1</v>
      </c>
    </row>
    <row r="78" spans="1:24" x14ac:dyDescent="0.15">
      <c r="A78" t="s">
        <v>1052</v>
      </c>
      <c r="B78" t="s">
        <v>542</v>
      </c>
      <c r="C78">
        <v>29081</v>
      </c>
      <c r="D78">
        <v>8220</v>
      </c>
      <c r="E78">
        <v>1</v>
      </c>
      <c r="F78">
        <v>0.106</v>
      </c>
      <c r="G78">
        <v>4082</v>
      </c>
      <c r="H78">
        <v>1028</v>
      </c>
      <c r="I78" t="s">
        <v>26</v>
      </c>
      <c r="J78">
        <v>557</v>
      </c>
      <c r="K78">
        <v>0.20300000000000001</v>
      </c>
      <c r="L78">
        <v>5.3</v>
      </c>
      <c r="M78">
        <v>6</v>
      </c>
      <c r="N78">
        <v>77</v>
      </c>
      <c r="O78">
        <v>7830.6</v>
      </c>
      <c r="P78">
        <v>0.42499999999999999</v>
      </c>
      <c r="Q78">
        <v>0.107</v>
      </c>
      <c r="R78">
        <v>0.29499999999999998</v>
      </c>
      <c r="S78">
        <v>0.17399999999999999</v>
      </c>
      <c r="T78" t="s">
        <v>29</v>
      </c>
      <c r="U78" t="s">
        <v>30</v>
      </c>
      <c r="V78">
        <v>0.218</v>
      </c>
      <c r="W78" t="s">
        <v>30</v>
      </c>
      <c r="X78">
        <v>1</v>
      </c>
    </row>
    <row r="79" spans="1:24" x14ac:dyDescent="0.15">
      <c r="A79" t="s">
        <v>1052</v>
      </c>
      <c r="B79" t="s">
        <v>539</v>
      </c>
      <c r="C79">
        <v>29079</v>
      </c>
      <c r="D79">
        <v>9815</v>
      </c>
      <c r="E79">
        <v>0.44700000000000001</v>
      </c>
      <c r="F79">
        <v>0.14899999999999999</v>
      </c>
      <c r="G79">
        <v>4860</v>
      </c>
      <c r="H79">
        <v>364</v>
      </c>
      <c r="I79" t="s">
        <v>26</v>
      </c>
      <c r="J79">
        <v>1390</v>
      </c>
      <c r="K79">
        <v>0.20799999999999999</v>
      </c>
      <c r="L79">
        <v>4.9000000000000004</v>
      </c>
      <c r="M79">
        <v>5.8</v>
      </c>
      <c r="N79">
        <v>74</v>
      </c>
      <c r="O79">
        <v>11089.5</v>
      </c>
      <c r="P79">
        <v>0.39700000000000002</v>
      </c>
      <c r="Q79">
        <v>0.109</v>
      </c>
      <c r="R79">
        <v>0.27800000000000002</v>
      </c>
      <c r="S79">
        <v>0.16700000000000001</v>
      </c>
      <c r="T79" t="s">
        <v>30</v>
      </c>
      <c r="U79" t="s">
        <v>30</v>
      </c>
      <c r="V79">
        <v>0.218</v>
      </c>
      <c r="W79" t="s">
        <v>30</v>
      </c>
      <c r="X79">
        <v>1</v>
      </c>
    </row>
    <row r="80" spans="1:24" x14ac:dyDescent="0.15">
      <c r="A80" t="s">
        <v>1052</v>
      </c>
      <c r="B80" t="s">
        <v>103</v>
      </c>
      <c r="C80">
        <v>29077</v>
      </c>
      <c r="D80">
        <v>304611</v>
      </c>
      <c r="E80">
        <v>0.14099999999999999</v>
      </c>
      <c r="F80">
        <v>0.111</v>
      </c>
      <c r="G80">
        <v>1071</v>
      </c>
      <c r="H80">
        <v>207</v>
      </c>
      <c r="I80" t="s">
        <v>33</v>
      </c>
      <c r="J80">
        <v>2489</v>
      </c>
      <c r="K80">
        <v>0.16</v>
      </c>
      <c r="L80">
        <v>4.5</v>
      </c>
      <c r="M80">
        <v>6.1</v>
      </c>
      <c r="N80">
        <v>75</v>
      </c>
      <c r="O80">
        <v>10396.9</v>
      </c>
      <c r="P80">
        <v>0.34499999999999997</v>
      </c>
      <c r="Q80">
        <v>9.5000000000000001E-2</v>
      </c>
      <c r="R80">
        <v>0.23400000000000001</v>
      </c>
      <c r="S80">
        <v>0.155</v>
      </c>
      <c r="T80" t="s">
        <v>29</v>
      </c>
      <c r="U80" t="s">
        <v>29</v>
      </c>
      <c r="V80">
        <v>0.183</v>
      </c>
      <c r="W80" t="s">
        <v>29</v>
      </c>
      <c r="X80">
        <v>0</v>
      </c>
    </row>
    <row r="81" spans="1:24" x14ac:dyDescent="0.15">
      <c r="A81" t="s">
        <v>1052</v>
      </c>
      <c r="B81" t="s">
        <v>1065</v>
      </c>
      <c r="C81">
        <v>29075</v>
      </c>
      <c r="D81">
        <v>6287</v>
      </c>
      <c r="E81">
        <v>1</v>
      </c>
      <c r="F81">
        <v>0.15</v>
      </c>
      <c r="G81">
        <v>3087</v>
      </c>
      <c r="H81">
        <v>3144</v>
      </c>
      <c r="I81" t="s">
        <v>26</v>
      </c>
      <c r="J81">
        <v>1381</v>
      </c>
      <c r="K81">
        <v>0.20499999999999999</v>
      </c>
      <c r="L81">
        <v>4.9000000000000004</v>
      </c>
      <c r="M81">
        <v>5.6</v>
      </c>
      <c r="N81">
        <v>74</v>
      </c>
      <c r="O81">
        <v>9052.7999999999993</v>
      </c>
      <c r="P81">
        <v>0.376</v>
      </c>
      <c r="Q81">
        <v>0.104</v>
      </c>
      <c r="R81">
        <v>0.28499999999999998</v>
      </c>
      <c r="S81">
        <v>0.158</v>
      </c>
      <c r="T81" t="s">
        <v>30</v>
      </c>
      <c r="U81" t="s">
        <v>30</v>
      </c>
      <c r="V81">
        <v>0.21299999999999999</v>
      </c>
      <c r="W81" t="s">
        <v>30</v>
      </c>
      <c r="X81">
        <v>1</v>
      </c>
    </row>
    <row r="82" spans="1:24" x14ac:dyDescent="0.15">
      <c r="A82" t="s">
        <v>1052</v>
      </c>
      <c r="B82" t="s">
        <v>1064</v>
      </c>
      <c r="C82">
        <v>29073</v>
      </c>
      <c r="D82">
        <v>14705</v>
      </c>
      <c r="E82">
        <v>1</v>
      </c>
      <c r="F82">
        <v>0.13</v>
      </c>
      <c r="G82">
        <v>2113</v>
      </c>
      <c r="H82">
        <v>1634</v>
      </c>
      <c r="I82" t="s">
        <v>26</v>
      </c>
      <c r="J82">
        <v>3093</v>
      </c>
      <c r="K82">
        <v>0.17199999999999999</v>
      </c>
      <c r="L82">
        <v>4.5999999999999996</v>
      </c>
      <c r="M82">
        <v>5.6</v>
      </c>
      <c r="N82">
        <v>72</v>
      </c>
      <c r="O82">
        <v>13353.2</v>
      </c>
      <c r="P82">
        <v>0.38600000000000001</v>
      </c>
      <c r="Q82">
        <v>9.7000000000000003E-2</v>
      </c>
      <c r="R82">
        <v>0.249</v>
      </c>
      <c r="S82">
        <v>0.14499999999999999</v>
      </c>
      <c r="T82" t="s">
        <v>30</v>
      </c>
      <c r="U82" t="s">
        <v>29</v>
      </c>
      <c r="V82">
        <v>0.19600000000000001</v>
      </c>
      <c r="W82" t="s">
        <v>29</v>
      </c>
      <c r="X82">
        <v>0</v>
      </c>
    </row>
    <row r="83" spans="1:24" x14ac:dyDescent="0.15">
      <c r="A83" t="s">
        <v>1052</v>
      </c>
      <c r="B83" t="s">
        <v>101</v>
      </c>
      <c r="C83">
        <v>29071</v>
      </c>
      <c r="D83">
        <v>106404</v>
      </c>
      <c r="E83">
        <v>0.55000000000000004</v>
      </c>
      <c r="F83">
        <v>0.10199999999999999</v>
      </c>
      <c r="G83">
        <v>1670</v>
      </c>
      <c r="H83">
        <v>637</v>
      </c>
      <c r="I83" t="s">
        <v>33</v>
      </c>
      <c r="J83">
        <v>3152</v>
      </c>
      <c r="K83">
        <v>0.16800000000000001</v>
      </c>
      <c r="L83">
        <v>4.5999999999999996</v>
      </c>
      <c r="M83">
        <v>5.6</v>
      </c>
      <c r="N83">
        <v>75</v>
      </c>
      <c r="O83">
        <v>10165.1</v>
      </c>
      <c r="P83">
        <v>0.38800000000000001</v>
      </c>
      <c r="Q83">
        <v>9.2999999999999999E-2</v>
      </c>
      <c r="R83">
        <v>0.245</v>
      </c>
      <c r="S83">
        <v>0.129</v>
      </c>
      <c r="T83" t="s">
        <v>29</v>
      </c>
      <c r="U83" t="s">
        <v>29</v>
      </c>
      <c r="V83">
        <v>0.188</v>
      </c>
      <c r="W83" t="s">
        <v>29</v>
      </c>
      <c r="X83">
        <v>0</v>
      </c>
    </row>
    <row r="84" spans="1:24" x14ac:dyDescent="0.15">
      <c r="A84" t="s">
        <v>1052</v>
      </c>
      <c r="B84" t="s">
        <v>1063</v>
      </c>
      <c r="C84">
        <v>29069</v>
      </c>
      <c r="D84">
        <v>27032</v>
      </c>
      <c r="E84">
        <v>0.627</v>
      </c>
      <c r="F84">
        <v>0.13300000000000001</v>
      </c>
      <c r="G84">
        <v>3960</v>
      </c>
      <c r="H84">
        <v>403</v>
      </c>
      <c r="I84" t="s">
        <v>26</v>
      </c>
      <c r="J84">
        <v>4350</v>
      </c>
      <c r="K84">
        <v>0.24399999999999999</v>
      </c>
      <c r="L84">
        <v>5.6</v>
      </c>
      <c r="M84">
        <v>6.1</v>
      </c>
      <c r="N84">
        <v>69</v>
      </c>
      <c r="O84">
        <v>16343.1</v>
      </c>
      <c r="P84">
        <v>0.43099999999999999</v>
      </c>
      <c r="Q84">
        <v>0.121</v>
      </c>
      <c r="R84">
        <v>0.32</v>
      </c>
      <c r="S84">
        <v>0.20200000000000001</v>
      </c>
      <c r="T84" t="s">
        <v>30</v>
      </c>
      <c r="U84" t="s">
        <v>30</v>
      </c>
      <c r="V84">
        <v>0.24199999999999999</v>
      </c>
      <c r="W84" t="s">
        <v>30</v>
      </c>
      <c r="X84">
        <v>1</v>
      </c>
    </row>
    <row r="85" spans="1:24" x14ac:dyDescent="0.15">
      <c r="A85" t="s">
        <v>1052</v>
      </c>
      <c r="B85" t="s">
        <v>290</v>
      </c>
      <c r="C85">
        <v>29067</v>
      </c>
      <c r="D85">
        <v>12228</v>
      </c>
      <c r="E85">
        <v>1</v>
      </c>
      <c r="F85">
        <v>0.122</v>
      </c>
      <c r="G85">
        <v>5866</v>
      </c>
      <c r="H85">
        <v>1019</v>
      </c>
      <c r="I85" t="s">
        <v>26</v>
      </c>
      <c r="J85">
        <v>2070</v>
      </c>
      <c r="K85">
        <v>0.214</v>
      </c>
      <c r="L85">
        <v>5.2</v>
      </c>
      <c r="M85">
        <v>6.2</v>
      </c>
      <c r="N85">
        <v>73</v>
      </c>
      <c r="O85">
        <v>12385.3</v>
      </c>
      <c r="P85">
        <v>0.38700000000000001</v>
      </c>
      <c r="Q85">
        <v>0.11</v>
      </c>
      <c r="R85">
        <v>0.28799999999999998</v>
      </c>
      <c r="S85">
        <v>0.185</v>
      </c>
      <c r="T85" t="s">
        <v>30</v>
      </c>
      <c r="U85" t="s">
        <v>30</v>
      </c>
      <c r="V85">
        <v>0.218</v>
      </c>
      <c r="W85" t="s">
        <v>30</v>
      </c>
      <c r="X85">
        <v>1</v>
      </c>
    </row>
    <row r="86" spans="1:24" x14ac:dyDescent="0.15">
      <c r="A86" t="s">
        <v>1052</v>
      </c>
      <c r="B86" t="s">
        <v>1062</v>
      </c>
      <c r="C86">
        <v>29065</v>
      </c>
      <c r="D86">
        <v>14647</v>
      </c>
      <c r="E86">
        <v>0.67500000000000004</v>
      </c>
      <c r="F86">
        <v>0.13900000000000001</v>
      </c>
      <c r="G86">
        <v>3608</v>
      </c>
      <c r="H86">
        <v>666</v>
      </c>
      <c r="I86" t="s">
        <v>26</v>
      </c>
      <c r="J86">
        <v>4313</v>
      </c>
      <c r="K86">
        <v>0.222</v>
      </c>
      <c r="L86">
        <v>5.2</v>
      </c>
      <c r="M86">
        <v>6</v>
      </c>
      <c r="N86">
        <v>71</v>
      </c>
      <c r="O86">
        <v>14445.9</v>
      </c>
      <c r="P86">
        <v>0.38900000000000001</v>
      </c>
      <c r="Q86">
        <v>0.113</v>
      </c>
      <c r="R86">
        <v>0.28599999999999998</v>
      </c>
      <c r="S86">
        <v>0.17899999999999999</v>
      </c>
      <c r="T86" t="s">
        <v>30</v>
      </c>
      <c r="U86" t="s">
        <v>30</v>
      </c>
      <c r="V86">
        <v>0.221</v>
      </c>
      <c r="W86" t="s">
        <v>30</v>
      </c>
      <c r="X86">
        <v>1</v>
      </c>
    </row>
    <row r="87" spans="1:24" x14ac:dyDescent="0.15">
      <c r="A87" t="s">
        <v>1052</v>
      </c>
      <c r="B87" t="s">
        <v>1996</v>
      </c>
      <c r="C87">
        <v>29063</v>
      </c>
      <c r="D87">
        <v>9899</v>
      </c>
      <c r="E87">
        <v>0.69899999999999995</v>
      </c>
      <c r="F87">
        <v>0.10299999999999999</v>
      </c>
      <c r="G87">
        <v>3699</v>
      </c>
      <c r="I87" t="s">
        <v>26</v>
      </c>
      <c r="J87">
        <v>2463</v>
      </c>
      <c r="K87">
        <v>0.191</v>
      </c>
      <c r="L87">
        <v>4.5</v>
      </c>
      <c r="M87">
        <v>5.4</v>
      </c>
      <c r="N87">
        <v>76</v>
      </c>
      <c r="O87">
        <v>9695.5</v>
      </c>
      <c r="P87">
        <v>0.42299999999999999</v>
      </c>
      <c r="Q87">
        <v>0.1</v>
      </c>
      <c r="R87">
        <v>0.25900000000000001</v>
      </c>
      <c r="S87">
        <v>0.13900000000000001</v>
      </c>
      <c r="T87" t="s">
        <v>29</v>
      </c>
      <c r="U87" t="s">
        <v>29</v>
      </c>
      <c r="V87">
        <v>0.20300000000000001</v>
      </c>
      <c r="W87" t="s">
        <v>30</v>
      </c>
      <c r="X87">
        <v>1</v>
      </c>
    </row>
    <row r="88" spans="1:24" x14ac:dyDescent="0.15">
      <c r="A88" t="s">
        <v>1052</v>
      </c>
      <c r="B88" t="s">
        <v>660</v>
      </c>
      <c r="C88">
        <v>29061</v>
      </c>
      <c r="D88">
        <v>8551</v>
      </c>
      <c r="E88">
        <v>1</v>
      </c>
      <c r="F88">
        <v>0.158</v>
      </c>
      <c r="G88">
        <v>8399</v>
      </c>
      <c r="H88">
        <v>4276</v>
      </c>
      <c r="I88" t="s">
        <v>26</v>
      </c>
      <c r="J88">
        <v>2182</v>
      </c>
      <c r="K88">
        <v>0.22600000000000001</v>
      </c>
      <c r="L88">
        <v>5.0999999999999996</v>
      </c>
      <c r="M88">
        <v>5.9</v>
      </c>
      <c r="N88">
        <v>76</v>
      </c>
      <c r="O88">
        <v>9094.7000000000007</v>
      </c>
      <c r="P88">
        <v>0.374</v>
      </c>
      <c r="Q88">
        <v>0.107</v>
      </c>
      <c r="R88">
        <v>0.30099999999999999</v>
      </c>
      <c r="S88">
        <v>0.14599999999999999</v>
      </c>
      <c r="T88" t="s">
        <v>30</v>
      </c>
      <c r="U88" t="s">
        <v>30</v>
      </c>
      <c r="V88">
        <v>0.219</v>
      </c>
      <c r="W88" t="s">
        <v>30</v>
      </c>
      <c r="X88">
        <v>1</v>
      </c>
    </row>
    <row r="89" spans="1:24" x14ac:dyDescent="0.15">
      <c r="A89" t="s">
        <v>1052</v>
      </c>
      <c r="B89" t="s">
        <v>95</v>
      </c>
      <c r="C89">
        <v>29059</v>
      </c>
      <c r="D89">
        <v>17768</v>
      </c>
      <c r="E89">
        <v>1</v>
      </c>
      <c r="F89">
        <v>0.14799999999999999</v>
      </c>
      <c r="G89">
        <v>17341</v>
      </c>
      <c r="H89">
        <v>2538</v>
      </c>
      <c r="I89" t="s">
        <v>26</v>
      </c>
      <c r="J89">
        <v>1998</v>
      </c>
      <c r="K89">
        <v>0.21299999999999999</v>
      </c>
      <c r="L89">
        <v>5.3</v>
      </c>
      <c r="M89">
        <v>6.1</v>
      </c>
      <c r="N89">
        <v>72</v>
      </c>
      <c r="O89">
        <v>11842.7</v>
      </c>
      <c r="P89">
        <v>0.40600000000000003</v>
      </c>
      <c r="Q89">
        <v>0.109</v>
      </c>
      <c r="R89">
        <v>0.29199999999999998</v>
      </c>
      <c r="S89">
        <v>0.183</v>
      </c>
      <c r="T89" t="s">
        <v>30</v>
      </c>
      <c r="U89" t="s">
        <v>30</v>
      </c>
      <c r="V89">
        <v>0.22500000000000001</v>
      </c>
      <c r="W89" t="s">
        <v>30</v>
      </c>
      <c r="X89">
        <v>1</v>
      </c>
    </row>
    <row r="90" spans="1:24" x14ac:dyDescent="0.15">
      <c r="A90" t="s">
        <v>1052</v>
      </c>
      <c r="B90" t="s">
        <v>432</v>
      </c>
      <c r="C90">
        <v>29057</v>
      </c>
      <c r="D90">
        <v>7716</v>
      </c>
      <c r="E90">
        <v>1</v>
      </c>
      <c r="F90">
        <v>0.13800000000000001</v>
      </c>
      <c r="G90">
        <v>1520</v>
      </c>
      <c r="H90">
        <v>1543</v>
      </c>
      <c r="I90" t="s">
        <v>26</v>
      </c>
      <c r="J90">
        <v>1531</v>
      </c>
      <c r="K90">
        <v>0.22600000000000001</v>
      </c>
      <c r="L90">
        <v>5.4</v>
      </c>
      <c r="M90">
        <v>6.2</v>
      </c>
      <c r="N90">
        <v>73</v>
      </c>
      <c r="O90">
        <v>11985.8</v>
      </c>
      <c r="P90">
        <v>0.44500000000000001</v>
      </c>
      <c r="Q90">
        <v>0.114</v>
      </c>
      <c r="R90">
        <v>0.311</v>
      </c>
      <c r="S90">
        <v>0.161</v>
      </c>
      <c r="T90" t="s">
        <v>30</v>
      </c>
      <c r="U90" t="s">
        <v>30</v>
      </c>
      <c r="V90">
        <v>0.23300000000000001</v>
      </c>
      <c r="W90" t="s">
        <v>30</v>
      </c>
      <c r="X90">
        <v>1</v>
      </c>
    </row>
    <row r="91" spans="1:24" x14ac:dyDescent="0.15">
      <c r="A91" t="s">
        <v>1052</v>
      </c>
      <c r="B91" t="s">
        <v>154</v>
      </c>
      <c r="C91">
        <v>29055</v>
      </c>
      <c r="D91">
        <v>22719</v>
      </c>
      <c r="E91">
        <v>0.93200000000000005</v>
      </c>
      <c r="F91">
        <v>0.152</v>
      </c>
      <c r="G91">
        <v>22807</v>
      </c>
      <c r="H91">
        <v>2272</v>
      </c>
      <c r="I91" t="s">
        <v>26</v>
      </c>
      <c r="J91">
        <v>3239</v>
      </c>
      <c r="K91">
        <v>0.23499999999999999</v>
      </c>
      <c r="L91">
        <v>5.2</v>
      </c>
      <c r="M91">
        <v>6.1</v>
      </c>
      <c r="N91">
        <v>71</v>
      </c>
      <c r="O91">
        <v>15077.2</v>
      </c>
      <c r="P91">
        <v>0.38700000000000001</v>
      </c>
      <c r="Q91">
        <v>0.112</v>
      </c>
      <c r="R91">
        <v>0.312</v>
      </c>
      <c r="S91">
        <v>0.17199999999999999</v>
      </c>
      <c r="T91" t="s">
        <v>30</v>
      </c>
      <c r="U91" t="s">
        <v>30</v>
      </c>
      <c r="V91">
        <v>0.22800000000000001</v>
      </c>
      <c r="W91" t="s">
        <v>30</v>
      </c>
      <c r="X91">
        <v>1</v>
      </c>
    </row>
    <row r="92" spans="1:24" x14ac:dyDescent="0.15">
      <c r="A92" t="s">
        <v>1052</v>
      </c>
      <c r="B92" t="s">
        <v>1061</v>
      </c>
      <c r="C92">
        <v>29053</v>
      </c>
      <c r="D92">
        <v>16947</v>
      </c>
      <c r="E92">
        <v>0.53</v>
      </c>
      <c r="F92">
        <v>0.105</v>
      </c>
      <c r="G92">
        <v>4279</v>
      </c>
      <c r="H92">
        <v>807</v>
      </c>
      <c r="I92" t="s">
        <v>26</v>
      </c>
      <c r="J92">
        <v>3081</v>
      </c>
      <c r="K92">
        <v>0.19</v>
      </c>
      <c r="L92">
        <v>4.5999999999999996</v>
      </c>
      <c r="M92">
        <v>5.6</v>
      </c>
      <c r="N92">
        <v>77</v>
      </c>
      <c r="O92">
        <v>7518.8</v>
      </c>
      <c r="P92">
        <v>0.41099999999999998</v>
      </c>
      <c r="Q92">
        <v>0.104</v>
      </c>
      <c r="R92">
        <v>0.27900000000000003</v>
      </c>
      <c r="S92">
        <v>0.14499999999999999</v>
      </c>
      <c r="T92" t="s">
        <v>29</v>
      </c>
      <c r="U92" t="s">
        <v>29</v>
      </c>
      <c r="V92">
        <v>0.20599999999999999</v>
      </c>
      <c r="W92" t="s">
        <v>30</v>
      </c>
      <c r="X92">
        <v>1</v>
      </c>
    </row>
    <row r="93" spans="1:24" x14ac:dyDescent="0.15">
      <c r="A93" t="s">
        <v>1052</v>
      </c>
      <c r="B93" t="s">
        <v>1060</v>
      </c>
      <c r="C93">
        <v>29051</v>
      </c>
      <c r="D93">
        <v>77278</v>
      </c>
      <c r="E93">
        <v>0.34300000000000003</v>
      </c>
      <c r="F93">
        <v>0.09</v>
      </c>
      <c r="G93">
        <v>1430</v>
      </c>
      <c r="H93">
        <v>396</v>
      </c>
      <c r="I93" t="s">
        <v>33</v>
      </c>
      <c r="J93">
        <v>2451</v>
      </c>
      <c r="K93">
        <v>0.156</v>
      </c>
      <c r="L93">
        <v>4.0999999999999996</v>
      </c>
      <c r="M93">
        <v>5.3</v>
      </c>
      <c r="N93">
        <v>77</v>
      </c>
      <c r="O93">
        <v>8215.6</v>
      </c>
      <c r="P93">
        <v>0.36699999999999999</v>
      </c>
      <c r="Q93">
        <v>9.1999999999999998E-2</v>
      </c>
      <c r="R93">
        <v>0.23100000000000001</v>
      </c>
      <c r="S93">
        <v>0.124</v>
      </c>
      <c r="T93" t="s">
        <v>29</v>
      </c>
      <c r="U93" t="s">
        <v>29</v>
      </c>
      <c r="V93">
        <v>0.17699999999999999</v>
      </c>
      <c r="W93" t="s">
        <v>29</v>
      </c>
      <c r="X93">
        <v>0</v>
      </c>
    </row>
    <row r="94" spans="1:24" x14ac:dyDescent="0.15">
      <c r="A94" t="s">
        <v>1052</v>
      </c>
      <c r="B94" t="s">
        <v>532</v>
      </c>
      <c r="C94">
        <v>29049</v>
      </c>
      <c r="D94">
        <v>21548</v>
      </c>
      <c r="E94">
        <v>0.75800000000000001</v>
      </c>
      <c r="F94">
        <v>9.9000000000000005E-2</v>
      </c>
      <c r="G94">
        <v>1637</v>
      </c>
      <c r="H94">
        <v>2694</v>
      </c>
      <c r="I94" t="s">
        <v>26</v>
      </c>
      <c r="J94">
        <v>3342</v>
      </c>
      <c r="K94">
        <v>0.18</v>
      </c>
      <c r="L94">
        <v>4.5</v>
      </c>
      <c r="M94">
        <v>5.8</v>
      </c>
      <c r="N94">
        <v>76</v>
      </c>
      <c r="O94">
        <v>8619.9</v>
      </c>
      <c r="P94">
        <v>0.38200000000000001</v>
      </c>
      <c r="Q94">
        <v>9.1999999999999998E-2</v>
      </c>
      <c r="R94">
        <v>0.25600000000000001</v>
      </c>
      <c r="S94">
        <v>0.14299999999999999</v>
      </c>
      <c r="T94" t="s">
        <v>29</v>
      </c>
      <c r="U94" t="s">
        <v>29</v>
      </c>
      <c r="V94">
        <v>0.192</v>
      </c>
      <c r="W94" t="s">
        <v>29</v>
      </c>
      <c r="X94">
        <v>0</v>
      </c>
    </row>
    <row r="95" spans="1:24" x14ac:dyDescent="0.15">
      <c r="A95" t="s">
        <v>1052</v>
      </c>
      <c r="B95" t="s">
        <v>85</v>
      </c>
      <c r="C95">
        <v>29047</v>
      </c>
      <c r="D95">
        <v>259772</v>
      </c>
      <c r="E95">
        <v>8.1000000000000003E-2</v>
      </c>
      <c r="F95">
        <v>7.6999999999999999E-2</v>
      </c>
      <c r="G95">
        <v>1681</v>
      </c>
      <c r="H95">
        <v>573</v>
      </c>
      <c r="I95" t="s">
        <v>33</v>
      </c>
      <c r="J95">
        <v>3182</v>
      </c>
      <c r="K95">
        <v>0.157</v>
      </c>
      <c r="L95">
        <v>4.2</v>
      </c>
      <c r="M95">
        <v>5.4</v>
      </c>
      <c r="N95">
        <v>78</v>
      </c>
      <c r="O95">
        <v>7072.8</v>
      </c>
      <c r="P95">
        <v>0.35199999999999998</v>
      </c>
      <c r="Q95">
        <v>9.6000000000000002E-2</v>
      </c>
      <c r="R95">
        <v>0.216</v>
      </c>
      <c r="S95">
        <v>0.124</v>
      </c>
      <c r="T95" t="s">
        <v>37</v>
      </c>
      <c r="U95" t="s">
        <v>29</v>
      </c>
      <c r="V95">
        <v>0.17</v>
      </c>
      <c r="W95" t="s">
        <v>29</v>
      </c>
      <c r="X95">
        <v>0</v>
      </c>
    </row>
    <row r="96" spans="1:24" x14ac:dyDescent="0.15">
      <c r="A96" t="s">
        <v>1052</v>
      </c>
      <c r="B96" t="s">
        <v>149</v>
      </c>
      <c r="C96">
        <v>29045</v>
      </c>
      <c r="D96">
        <v>6641</v>
      </c>
      <c r="E96">
        <v>1</v>
      </c>
      <c r="F96">
        <v>0.129</v>
      </c>
      <c r="G96">
        <v>3368</v>
      </c>
      <c r="H96">
        <v>3321</v>
      </c>
      <c r="I96" t="s">
        <v>26</v>
      </c>
      <c r="J96">
        <v>3047</v>
      </c>
      <c r="K96">
        <v>0.22600000000000001</v>
      </c>
      <c r="L96">
        <v>5.0999999999999996</v>
      </c>
      <c r="M96">
        <v>6.1</v>
      </c>
      <c r="N96">
        <v>77</v>
      </c>
      <c r="O96">
        <v>6740.8</v>
      </c>
      <c r="P96">
        <v>0.40400000000000003</v>
      </c>
      <c r="Q96">
        <v>0.111</v>
      </c>
      <c r="R96">
        <v>0.311</v>
      </c>
      <c r="S96">
        <v>0.14199999999999999</v>
      </c>
      <c r="T96" t="s">
        <v>30</v>
      </c>
      <c r="U96" t="s">
        <v>30</v>
      </c>
      <c r="V96">
        <v>0.22</v>
      </c>
      <c r="W96" t="s">
        <v>30</v>
      </c>
      <c r="X96">
        <v>1</v>
      </c>
    </row>
    <row r="97" spans="1:24" x14ac:dyDescent="0.15">
      <c r="A97" t="s">
        <v>1052</v>
      </c>
      <c r="B97" t="s">
        <v>612</v>
      </c>
      <c r="C97">
        <v>29043</v>
      </c>
      <c r="D97">
        <v>94422</v>
      </c>
      <c r="E97">
        <v>0.42199999999999999</v>
      </c>
      <c r="F97">
        <v>0.109</v>
      </c>
      <c r="G97">
        <v>2408</v>
      </c>
      <c r="H97">
        <v>891</v>
      </c>
      <c r="I97" t="s">
        <v>33</v>
      </c>
      <c r="J97">
        <v>2771</v>
      </c>
      <c r="K97">
        <v>0.17499999999999999</v>
      </c>
      <c r="L97">
        <v>4.3</v>
      </c>
      <c r="M97">
        <v>5.5</v>
      </c>
      <c r="N97">
        <v>77</v>
      </c>
      <c r="O97">
        <v>7781.1</v>
      </c>
      <c r="P97">
        <v>0.36699999999999999</v>
      </c>
      <c r="Q97">
        <v>9.2999999999999999E-2</v>
      </c>
      <c r="R97">
        <v>0.25</v>
      </c>
      <c r="S97">
        <v>0.128</v>
      </c>
      <c r="T97" t="s">
        <v>29</v>
      </c>
      <c r="U97" t="s">
        <v>29</v>
      </c>
      <c r="V97">
        <v>0.187</v>
      </c>
      <c r="W97" t="s">
        <v>29</v>
      </c>
      <c r="X97">
        <v>0</v>
      </c>
    </row>
    <row r="98" spans="1:24" x14ac:dyDescent="0.15">
      <c r="A98" t="s">
        <v>1052</v>
      </c>
      <c r="B98" t="s">
        <v>1059</v>
      </c>
      <c r="C98">
        <v>29041</v>
      </c>
      <c r="D98">
        <v>7399</v>
      </c>
      <c r="E98">
        <v>1</v>
      </c>
      <c r="F98">
        <v>0.109</v>
      </c>
      <c r="G98">
        <v>7356</v>
      </c>
      <c r="H98">
        <v>1480</v>
      </c>
      <c r="I98" t="s">
        <v>26</v>
      </c>
      <c r="J98">
        <v>2460</v>
      </c>
      <c r="K98">
        <v>0.16600000000000001</v>
      </c>
      <c r="L98">
        <v>4.7</v>
      </c>
      <c r="M98">
        <v>5.4</v>
      </c>
      <c r="N98">
        <v>76</v>
      </c>
      <c r="O98">
        <v>8992.4</v>
      </c>
      <c r="P98">
        <v>0.36199999999999999</v>
      </c>
      <c r="Q98">
        <v>9.4E-2</v>
      </c>
      <c r="R98">
        <v>0.23300000000000001</v>
      </c>
      <c r="S98">
        <v>0.14499999999999999</v>
      </c>
      <c r="T98" t="s">
        <v>29</v>
      </c>
      <c r="U98" t="s">
        <v>29</v>
      </c>
      <c r="V98">
        <v>0.185</v>
      </c>
      <c r="W98" t="s">
        <v>29</v>
      </c>
      <c r="X98">
        <v>0</v>
      </c>
    </row>
    <row r="99" spans="1:24" x14ac:dyDescent="0.15">
      <c r="A99" t="s">
        <v>1052</v>
      </c>
      <c r="B99" t="s">
        <v>529</v>
      </c>
      <c r="C99">
        <v>29039</v>
      </c>
      <c r="D99">
        <v>14672</v>
      </c>
      <c r="E99">
        <v>1</v>
      </c>
      <c r="F99">
        <v>0.14699999999999999</v>
      </c>
      <c r="G99">
        <v>2071</v>
      </c>
      <c r="H99">
        <v>1129</v>
      </c>
      <c r="I99" t="s">
        <v>26</v>
      </c>
      <c r="J99">
        <v>1884</v>
      </c>
      <c r="K99">
        <v>0.24099999999999999</v>
      </c>
      <c r="L99">
        <v>5.3</v>
      </c>
      <c r="M99">
        <v>6.1</v>
      </c>
      <c r="N99">
        <v>75</v>
      </c>
      <c r="O99">
        <v>11057.9</v>
      </c>
      <c r="P99">
        <v>0.42</v>
      </c>
      <c r="Q99">
        <v>0.115</v>
      </c>
      <c r="R99">
        <v>0.312</v>
      </c>
      <c r="S99">
        <v>0.186</v>
      </c>
      <c r="T99" t="s">
        <v>30</v>
      </c>
      <c r="U99" t="s">
        <v>30</v>
      </c>
      <c r="V99">
        <v>0.23699999999999999</v>
      </c>
      <c r="W99" t="s">
        <v>30</v>
      </c>
      <c r="X99">
        <v>1</v>
      </c>
    </row>
    <row r="100" spans="1:24" x14ac:dyDescent="0.15">
      <c r="A100" t="s">
        <v>1052</v>
      </c>
      <c r="B100" t="s">
        <v>528</v>
      </c>
      <c r="C100">
        <v>29037</v>
      </c>
      <c r="D100">
        <v>111732</v>
      </c>
      <c r="E100">
        <v>0.29699999999999999</v>
      </c>
      <c r="F100">
        <v>8.8999999999999996E-2</v>
      </c>
      <c r="G100">
        <v>4061</v>
      </c>
      <c r="H100">
        <v>707</v>
      </c>
      <c r="I100" t="s">
        <v>26</v>
      </c>
      <c r="J100">
        <v>2700</v>
      </c>
      <c r="K100">
        <v>0.14799999999999999</v>
      </c>
      <c r="L100">
        <v>3.9</v>
      </c>
      <c r="M100">
        <v>5.3</v>
      </c>
      <c r="N100">
        <v>77</v>
      </c>
      <c r="O100">
        <v>7908.4</v>
      </c>
      <c r="P100">
        <v>0.35099999999999998</v>
      </c>
      <c r="Q100">
        <v>0.09</v>
      </c>
      <c r="R100">
        <v>0.23400000000000001</v>
      </c>
      <c r="S100">
        <v>0.121</v>
      </c>
      <c r="T100" t="s">
        <v>29</v>
      </c>
      <c r="U100" t="s">
        <v>37</v>
      </c>
      <c r="V100">
        <v>0.17199999999999999</v>
      </c>
      <c r="W100" t="s">
        <v>29</v>
      </c>
      <c r="X100">
        <v>0</v>
      </c>
    </row>
    <row r="101" spans="1:24" x14ac:dyDescent="0.15">
      <c r="A101" t="s">
        <v>1052</v>
      </c>
      <c r="B101" t="s">
        <v>781</v>
      </c>
      <c r="C101">
        <v>29035</v>
      </c>
      <c r="D101">
        <v>5303</v>
      </c>
      <c r="E101">
        <v>1</v>
      </c>
      <c r="F101">
        <v>0.13200000000000001</v>
      </c>
      <c r="G101">
        <v>5320</v>
      </c>
      <c r="H101">
        <v>663</v>
      </c>
      <c r="I101" t="s">
        <v>26</v>
      </c>
      <c r="J101">
        <v>3796</v>
      </c>
      <c r="K101">
        <v>0.22700000000000001</v>
      </c>
      <c r="L101">
        <v>5.3</v>
      </c>
      <c r="M101">
        <v>6.2</v>
      </c>
      <c r="N101">
        <v>72</v>
      </c>
      <c r="O101">
        <v>13799.8</v>
      </c>
      <c r="P101">
        <v>0.4</v>
      </c>
      <c r="Q101">
        <v>0.111</v>
      </c>
      <c r="R101">
        <v>0.29799999999999999</v>
      </c>
      <c r="S101">
        <v>0.21099999999999999</v>
      </c>
      <c r="T101" t="s">
        <v>30</v>
      </c>
      <c r="U101" t="s">
        <v>30</v>
      </c>
      <c r="V101">
        <v>0.23</v>
      </c>
      <c r="W101" t="s">
        <v>30</v>
      </c>
      <c r="X101">
        <v>1</v>
      </c>
    </row>
    <row r="102" spans="1:24" x14ac:dyDescent="0.15">
      <c r="A102" t="s">
        <v>1052</v>
      </c>
      <c r="B102" t="s">
        <v>147</v>
      </c>
      <c r="C102">
        <v>29033</v>
      </c>
      <c r="D102">
        <v>8391</v>
      </c>
      <c r="E102">
        <v>1</v>
      </c>
      <c r="F102">
        <v>0.11700000000000001</v>
      </c>
      <c r="G102">
        <v>2792</v>
      </c>
      <c r="H102">
        <v>1678</v>
      </c>
      <c r="I102" t="s">
        <v>26</v>
      </c>
      <c r="J102">
        <v>2846</v>
      </c>
      <c r="K102">
        <v>0.193</v>
      </c>
      <c r="L102">
        <v>4.7</v>
      </c>
      <c r="M102">
        <v>5.7</v>
      </c>
      <c r="N102">
        <v>75</v>
      </c>
      <c r="O102">
        <v>10115.6</v>
      </c>
      <c r="P102">
        <v>0.38900000000000001</v>
      </c>
      <c r="Q102">
        <v>0.1</v>
      </c>
      <c r="R102">
        <v>0.27100000000000002</v>
      </c>
      <c r="S102">
        <v>0.13600000000000001</v>
      </c>
      <c r="T102" t="s">
        <v>29</v>
      </c>
      <c r="U102" t="s">
        <v>29</v>
      </c>
      <c r="V102">
        <v>0.20100000000000001</v>
      </c>
      <c r="W102" t="s">
        <v>30</v>
      </c>
      <c r="X102">
        <v>1</v>
      </c>
    </row>
    <row r="103" spans="1:24" x14ac:dyDescent="0.15">
      <c r="A103" t="s">
        <v>1052</v>
      </c>
      <c r="B103" t="s">
        <v>1058</v>
      </c>
      <c r="C103">
        <v>29031</v>
      </c>
      <c r="D103">
        <v>82984</v>
      </c>
      <c r="E103">
        <v>0.32200000000000001</v>
      </c>
      <c r="F103">
        <v>9.8000000000000004E-2</v>
      </c>
      <c r="G103">
        <v>1110</v>
      </c>
      <c r="H103">
        <v>329</v>
      </c>
      <c r="I103" t="s">
        <v>33</v>
      </c>
      <c r="J103">
        <v>2054</v>
      </c>
      <c r="K103">
        <v>0.19400000000000001</v>
      </c>
      <c r="L103">
        <v>4.4000000000000004</v>
      </c>
      <c r="M103">
        <v>5.4</v>
      </c>
      <c r="N103">
        <v>76</v>
      </c>
      <c r="O103">
        <v>8898.1</v>
      </c>
      <c r="P103">
        <v>0.40699999999999997</v>
      </c>
      <c r="Q103">
        <v>0.105</v>
      </c>
      <c r="R103">
        <v>0.27</v>
      </c>
      <c r="S103">
        <v>0.14399999999999999</v>
      </c>
      <c r="T103" t="s">
        <v>29</v>
      </c>
      <c r="U103" t="s">
        <v>29</v>
      </c>
      <c r="V103">
        <v>0.20300000000000001</v>
      </c>
      <c r="W103" t="s">
        <v>30</v>
      </c>
      <c r="X103">
        <v>1</v>
      </c>
    </row>
    <row r="104" spans="1:24" x14ac:dyDescent="0.15">
      <c r="A104" t="s">
        <v>1052</v>
      </c>
      <c r="B104" t="s">
        <v>418</v>
      </c>
      <c r="C104">
        <v>29029</v>
      </c>
      <c r="D104">
        <v>44044</v>
      </c>
      <c r="E104">
        <v>0.56299999999999994</v>
      </c>
      <c r="F104">
        <v>0.13900000000000001</v>
      </c>
      <c r="G104">
        <v>1316</v>
      </c>
      <c r="H104">
        <v>474</v>
      </c>
      <c r="I104" t="s">
        <v>33</v>
      </c>
      <c r="J104">
        <v>1689</v>
      </c>
      <c r="K104">
        <v>0.185</v>
      </c>
      <c r="L104">
        <v>4.5</v>
      </c>
      <c r="M104">
        <v>5.4</v>
      </c>
      <c r="N104">
        <v>77</v>
      </c>
      <c r="O104">
        <v>9230.7000000000007</v>
      </c>
      <c r="P104">
        <v>0.33500000000000002</v>
      </c>
      <c r="Q104">
        <v>9.7000000000000003E-2</v>
      </c>
      <c r="R104">
        <v>0.247</v>
      </c>
      <c r="S104">
        <v>0.156</v>
      </c>
      <c r="T104" t="s">
        <v>30</v>
      </c>
      <c r="U104" t="s">
        <v>29</v>
      </c>
      <c r="V104">
        <v>0.193</v>
      </c>
      <c r="W104" t="s">
        <v>29</v>
      </c>
      <c r="X104">
        <v>0</v>
      </c>
    </row>
    <row r="105" spans="1:24" x14ac:dyDescent="0.15">
      <c r="A105" t="s">
        <v>1052</v>
      </c>
      <c r="B105" t="s">
        <v>1057</v>
      </c>
      <c r="C105">
        <v>29027</v>
      </c>
      <c r="D105">
        <v>44731</v>
      </c>
      <c r="E105">
        <v>0.60099999999999998</v>
      </c>
      <c r="F105">
        <v>9.8000000000000004E-2</v>
      </c>
      <c r="G105">
        <v>2626</v>
      </c>
      <c r="H105">
        <v>520</v>
      </c>
      <c r="I105" t="s">
        <v>33</v>
      </c>
      <c r="J105">
        <v>2749</v>
      </c>
      <c r="K105">
        <v>0.2</v>
      </c>
      <c r="L105">
        <v>4.5999999999999996</v>
      </c>
      <c r="M105">
        <v>5.8</v>
      </c>
      <c r="N105">
        <v>76</v>
      </c>
      <c r="O105">
        <v>8701.7999999999993</v>
      </c>
      <c r="P105">
        <v>0.41699999999999998</v>
      </c>
      <c r="Q105">
        <v>0.106</v>
      </c>
      <c r="R105">
        <v>0.27500000000000002</v>
      </c>
      <c r="S105">
        <v>0.129</v>
      </c>
      <c r="T105" t="s">
        <v>29</v>
      </c>
      <c r="U105" t="s">
        <v>30</v>
      </c>
      <c r="V105">
        <v>0.20399999999999999</v>
      </c>
      <c r="W105" t="s">
        <v>30</v>
      </c>
      <c r="X105">
        <v>1</v>
      </c>
    </row>
    <row r="106" spans="1:24" x14ac:dyDescent="0.15">
      <c r="A106" t="s">
        <v>1052</v>
      </c>
      <c r="B106" t="s">
        <v>777</v>
      </c>
      <c r="C106">
        <v>29025</v>
      </c>
      <c r="D106">
        <v>8955</v>
      </c>
      <c r="E106">
        <v>1</v>
      </c>
      <c r="F106">
        <v>0.13100000000000001</v>
      </c>
      <c r="G106">
        <v>8897</v>
      </c>
      <c r="H106">
        <v>2985</v>
      </c>
      <c r="I106" t="s">
        <v>26</v>
      </c>
      <c r="J106">
        <v>3402</v>
      </c>
      <c r="K106">
        <v>0.2</v>
      </c>
      <c r="L106">
        <v>5</v>
      </c>
      <c r="M106">
        <v>5.9</v>
      </c>
      <c r="N106">
        <v>75</v>
      </c>
      <c r="O106">
        <v>9711.7999999999993</v>
      </c>
      <c r="P106">
        <v>0.4</v>
      </c>
      <c r="Q106">
        <v>0.107</v>
      </c>
      <c r="R106">
        <v>0.27300000000000002</v>
      </c>
      <c r="S106">
        <v>0.159</v>
      </c>
      <c r="T106" t="s">
        <v>30</v>
      </c>
      <c r="U106" t="s">
        <v>30</v>
      </c>
      <c r="V106">
        <v>0.21199999999999999</v>
      </c>
      <c r="W106" t="s">
        <v>30</v>
      </c>
      <c r="X106">
        <v>1</v>
      </c>
    </row>
    <row r="107" spans="1:24" x14ac:dyDescent="0.15">
      <c r="A107" t="s">
        <v>1052</v>
      </c>
      <c r="B107" t="s">
        <v>78</v>
      </c>
      <c r="C107">
        <v>29023</v>
      </c>
      <c r="D107">
        <v>41948</v>
      </c>
      <c r="E107">
        <v>0.51500000000000001</v>
      </c>
      <c r="F107">
        <v>0.13800000000000001</v>
      </c>
      <c r="G107">
        <v>1053</v>
      </c>
      <c r="H107">
        <v>287</v>
      </c>
      <c r="I107" t="s">
        <v>33</v>
      </c>
      <c r="J107">
        <v>3298</v>
      </c>
      <c r="K107">
        <v>0.22600000000000001</v>
      </c>
      <c r="L107">
        <v>5.6</v>
      </c>
      <c r="M107">
        <v>6.5</v>
      </c>
      <c r="N107">
        <v>70</v>
      </c>
      <c r="O107">
        <v>15691.2</v>
      </c>
      <c r="P107">
        <v>0.41199999999999998</v>
      </c>
      <c r="Q107">
        <v>0.112</v>
      </c>
      <c r="R107">
        <v>0.30599999999999999</v>
      </c>
      <c r="S107">
        <v>0.19500000000000001</v>
      </c>
      <c r="T107" t="s">
        <v>30</v>
      </c>
      <c r="U107" t="s">
        <v>30</v>
      </c>
      <c r="V107">
        <v>0.23100000000000001</v>
      </c>
      <c r="W107" t="s">
        <v>30</v>
      </c>
      <c r="X107">
        <v>1</v>
      </c>
    </row>
    <row r="108" spans="1:24" x14ac:dyDescent="0.15">
      <c r="A108" t="s">
        <v>1052</v>
      </c>
      <c r="B108" t="s">
        <v>526</v>
      </c>
      <c r="C108">
        <v>29021</v>
      </c>
      <c r="D108">
        <v>82956</v>
      </c>
      <c r="E108">
        <v>0.13700000000000001</v>
      </c>
      <c r="F108">
        <v>0.121</v>
      </c>
      <c r="G108">
        <v>1525</v>
      </c>
      <c r="H108">
        <v>448</v>
      </c>
      <c r="I108" t="s">
        <v>33</v>
      </c>
      <c r="J108">
        <v>2984</v>
      </c>
      <c r="K108">
        <v>0.19800000000000001</v>
      </c>
      <c r="L108">
        <v>4.8</v>
      </c>
      <c r="M108">
        <v>5.5</v>
      </c>
      <c r="N108">
        <v>73</v>
      </c>
      <c r="O108">
        <v>11767.1</v>
      </c>
      <c r="P108">
        <v>0.40100000000000002</v>
      </c>
      <c r="Q108">
        <v>0.11</v>
      </c>
      <c r="R108">
        <v>0.26200000000000001</v>
      </c>
      <c r="S108">
        <v>0.16600000000000001</v>
      </c>
      <c r="T108" t="s">
        <v>30</v>
      </c>
      <c r="U108" t="s">
        <v>29</v>
      </c>
      <c r="V108">
        <v>0.21</v>
      </c>
      <c r="W108" t="s">
        <v>30</v>
      </c>
      <c r="X108">
        <v>1</v>
      </c>
    </row>
    <row r="109" spans="1:24" x14ac:dyDescent="0.15">
      <c r="A109" t="s">
        <v>1052</v>
      </c>
      <c r="B109" t="s">
        <v>145</v>
      </c>
      <c r="C109">
        <v>29019</v>
      </c>
      <c r="D109">
        <v>189463</v>
      </c>
      <c r="E109">
        <v>0.22800000000000001</v>
      </c>
      <c r="F109">
        <v>8.4000000000000005E-2</v>
      </c>
      <c r="G109">
        <v>845</v>
      </c>
      <c r="H109">
        <v>218</v>
      </c>
      <c r="I109" t="s">
        <v>33</v>
      </c>
      <c r="J109">
        <v>2226</v>
      </c>
      <c r="K109">
        <v>0.15</v>
      </c>
      <c r="L109">
        <v>4.2</v>
      </c>
      <c r="M109">
        <v>5.7</v>
      </c>
      <c r="N109">
        <v>78</v>
      </c>
      <c r="O109">
        <v>7519.3</v>
      </c>
      <c r="P109">
        <v>0.33100000000000002</v>
      </c>
      <c r="Q109">
        <v>9.6000000000000002E-2</v>
      </c>
      <c r="R109">
        <v>0.20899999999999999</v>
      </c>
      <c r="S109">
        <v>0.14099999999999999</v>
      </c>
      <c r="T109" t="s">
        <v>29</v>
      </c>
      <c r="U109" t="s">
        <v>29</v>
      </c>
      <c r="V109">
        <v>0.16800000000000001</v>
      </c>
      <c r="W109" t="s">
        <v>29</v>
      </c>
      <c r="X109">
        <v>0</v>
      </c>
    </row>
    <row r="110" spans="1:24" x14ac:dyDescent="0.15">
      <c r="A110" t="s">
        <v>1052</v>
      </c>
      <c r="B110" t="s">
        <v>1056</v>
      </c>
      <c r="C110">
        <v>29017</v>
      </c>
      <c r="D110">
        <v>10544</v>
      </c>
      <c r="E110">
        <v>1</v>
      </c>
      <c r="F110">
        <v>0.14499999999999999</v>
      </c>
      <c r="G110">
        <v>5278</v>
      </c>
      <c r="H110">
        <v>2109</v>
      </c>
      <c r="I110" t="s">
        <v>26</v>
      </c>
      <c r="J110">
        <v>1842</v>
      </c>
      <c r="K110">
        <v>0.23899999999999999</v>
      </c>
      <c r="L110">
        <v>5.3</v>
      </c>
      <c r="M110">
        <v>6.2</v>
      </c>
      <c r="N110">
        <v>73</v>
      </c>
      <c r="O110">
        <v>11736.8</v>
      </c>
      <c r="P110">
        <v>0.41199999999999998</v>
      </c>
      <c r="Q110">
        <v>0.109</v>
      </c>
      <c r="R110">
        <v>0.30099999999999999</v>
      </c>
      <c r="S110">
        <v>0.16500000000000001</v>
      </c>
      <c r="T110" t="s">
        <v>30</v>
      </c>
      <c r="U110" t="s">
        <v>30</v>
      </c>
      <c r="V110">
        <v>0.22800000000000001</v>
      </c>
      <c r="W110" t="s">
        <v>30</v>
      </c>
      <c r="X110">
        <v>1</v>
      </c>
    </row>
    <row r="111" spans="1:24" x14ac:dyDescent="0.15">
      <c r="A111" t="s">
        <v>1052</v>
      </c>
      <c r="B111" t="s">
        <v>144</v>
      </c>
      <c r="C111">
        <v>29015</v>
      </c>
      <c r="D111">
        <v>20552</v>
      </c>
      <c r="E111">
        <v>1</v>
      </c>
      <c r="F111">
        <v>0.14899999999999999</v>
      </c>
      <c r="G111">
        <v>3982</v>
      </c>
      <c r="H111">
        <v>1142</v>
      </c>
      <c r="I111" t="s">
        <v>26</v>
      </c>
      <c r="J111">
        <v>2376</v>
      </c>
      <c r="K111">
        <v>0.218</v>
      </c>
      <c r="L111">
        <v>5.0999999999999996</v>
      </c>
      <c r="M111">
        <v>6</v>
      </c>
      <c r="N111">
        <v>74</v>
      </c>
      <c r="O111">
        <v>12298.3</v>
      </c>
      <c r="P111">
        <v>0.38400000000000001</v>
      </c>
      <c r="Q111">
        <v>0.107</v>
      </c>
      <c r="R111">
        <v>0.28299999999999997</v>
      </c>
      <c r="S111">
        <v>0.18099999999999999</v>
      </c>
      <c r="T111" t="s">
        <v>30</v>
      </c>
      <c r="U111" t="s">
        <v>30</v>
      </c>
      <c r="V111">
        <v>0.22</v>
      </c>
      <c r="W111" t="s">
        <v>30</v>
      </c>
      <c r="X111">
        <v>1</v>
      </c>
    </row>
    <row r="112" spans="1:24" x14ac:dyDescent="0.15">
      <c r="A112" t="s">
        <v>1052</v>
      </c>
      <c r="B112" t="s">
        <v>1055</v>
      </c>
      <c r="C112">
        <v>29013</v>
      </c>
      <c r="D112">
        <v>16242</v>
      </c>
      <c r="E112">
        <v>1</v>
      </c>
      <c r="F112">
        <v>0.13400000000000001</v>
      </c>
      <c r="G112">
        <v>8053</v>
      </c>
      <c r="H112">
        <v>1354</v>
      </c>
      <c r="I112" t="s">
        <v>26</v>
      </c>
      <c r="J112">
        <v>3085</v>
      </c>
      <c r="K112">
        <v>0.192</v>
      </c>
      <c r="L112">
        <v>5.0999999999999996</v>
      </c>
      <c r="M112">
        <v>6</v>
      </c>
      <c r="N112">
        <v>75</v>
      </c>
      <c r="O112">
        <v>9360</v>
      </c>
      <c r="P112">
        <v>0.38300000000000001</v>
      </c>
      <c r="Q112">
        <v>0.10299999999999999</v>
      </c>
      <c r="R112">
        <v>0.27100000000000002</v>
      </c>
      <c r="S112">
        <v>0.17599999999999999</v>
      </c>
      <c r="T112" t="s">
        <v>30</v>
      </c>
      <c r="U112" t="s">
        <v>29</v>
      </c>
      <c r="V112">
        <v>0.21</v>
      </c>
      <c r="W112" t="s">
        <v>30</v>
      </c>
      <c r="X112">
        <v>1</v>
      </c>
    </row>
    <row r="113" spans="1:24" x14ac:dyDescent="0.15">
      <c r="A113" t="s">
        <v>1052</v>
      </c>
      <c r="B113" t="s">
        <v>701</v>
      </c>
      <c r="C113">
        <v>29011</v>
      </c>
      <c r="D113">
        <v>11731</v>
      </c>
      <c r="E113">
        <v>1</v>
      </c>
      <c r="F113">
        <v>0.14499999999999999</v>
      </c>
      <c r="G113">
        <v>2915</v>
      </c>
      <c r="H113">
        <v>1303</v>
      </c>
      <c r="I113" t="s">
        <v>26</v>
      </c>
      <c r="J113">
        <v>3166</v>
      </c>
      <c r="K113">
        <v>0.23599999999999999</v>
      </c>
      <c r="L113">
        <v>5.5</v>
      </c>
      <c r="M113">
        <v>6</v>
      </c>
      <c r="N113">
        <v>75</v>
      </c>
      <c r="O113">
        <v>9571.6</v>
      </c>
      <c r="P113">
        <v>0.42699999999999999</v>
      </c>
      <c r="Q113">
        <v>0.11899999999999999</v>
      </c>
      <c r="R113">
        <v>0.313</v>
      </c>
      <c r="S113">
        <v>0.19500000000000001</v>
      </c>
      <c r="T113" t="s">
        <v>30</v>
      </c>
      <c r="U113" t="s">
        <v>30</v>
      </c>
      <c r="V113">
        <v>0.23899999999999999</v>
      </c>
      <c r="W113" t="s">
        <v>30</v>
      </c>
      <c r="X113">
        <v>1</v>
      </c>
    </row>
    <row r="114" spans="1:24" x14ac:dyDescent="0.15">
      <c r="A114" t="s">
        <v>1052</v>
      </c>
      <c r="B114" t="s">
        <v>935</v>
      </c>
      <c r="C114">
        <v>29009</v>
      </c>
      <c r="D114">
        <v>35265</v>
      </c>
      <c r="E114">
        <v>0.82499999999999996</v>
      </c>
      <c r="F114">
        <v>0.14199999999999999</v>
      </c>
      <c r="G114">
        <v>1335</v>
      </c>
      <c r="H114">
        <v>840</v>
      </c>
      <c r="I114" t="s">
        <v>33</v>
      </c>
      <c r="J114">
        <v>2355</v>
      </c>
      <c r="K114">
        <v>0.217</v>
      </c>
      <c r="L114">
        <v>5.0999999999999996</v>
      </c>
      <c r="M114">
        <v>6.2</v>
      </c>
      <c r="N114">
        <v>74</v>
      </c>
      <c r="O114">
        <v>10328</v>
      </c>
      <c r="P114">
        <v>0.38400000000000001</v>
      </c>
      <c r="Q114">
        <v>0.107</v>
      </c>
      <c r="R114">
        <v>0.29899999999999999</v>
      </c>
      <c r="S114">
        <v>0.17299999999999999</v>
      </c>
      <c r="T114" t="s">
        <v>30</v>
      </c>
      <c r="U114" t="s">
        <v>30</v>
      </c>
      <c r="V114">
        <v>0.22</v>
      </c>
      <c r="W114" t="s">
        <v>30</v>
      </c>
      <c r="X114">
        <v>1</v>
      </c>
    </row>
    <row r="115" spans="1:24" x14ac:dyDescent="0.15">
      <c r="A115" t="s">
        <v>1052</v>
      </c>
      <c r="B115" t="s">
        <v>1054</v>
      </c>
      <c r="C115">
        <v>29007</v>
      </c>
      <c r="D115">
        <v>24394</v>
      </c>
      <c r="E115">
        <v>0.54500000000000004</v>
      </c>
      <c r="F115">
        <v>0.13800000000000001</v>
      </c>
      <c r="G115">
        <v>2498</v>
      </c>
      <c r="H115">
        <v>428</v>
      </c>
      <c r="I115" t="s">
        <v>33</v>
      </c>
      <c r="J115">
        <v>3053</v>
      </c>
      <c r="K115">
        <v>0.24199999999999999</v>
      </c>
      <c r="L115">
        <v>5.2</v>
      </c>
      <c r="M115">
        <v>6.1</v>
      </c>
      <c r="N115">
        <v>74</v>
      </c>
      <c r="O115">
        <v>10222.6</v>
      </c>
      <c r="P115">
        <v>0.40200000000000002</v>
      </c>
      <c r="Q115">
        <v>0.114</v>
      </c>
      <c r="R115">
        <v>0.32500000000000001</v>
      </c>
      <c r="S115">
        <v>0.17399999999999999</v>
      </c>
      <c r="T115" t="s">
        <v>30</v>
      </c>
      <c r="U115" t="s">
        <v>30</v>
      </c>
      <c r="V115">
        <v>0.23200000000000001</v>
      </c>
      <c r="W115" t="s">
        <v>30</v>
      </c>
      <c r="X115">
        <v>1</v>
      </c>
    </row>
    <row r="116" spans="1:24" x14ac:dyDescent="0.15">
      <c r="A116" t="s">
        <v>1052</v>
      </c>
      <c r="B116" t="s">
        <v>699</v>
      </c>
      <c r="C116">
        <v>29005</v>
      </c>
      <c r="D116">
        <v>5107</v>
      </c>
      <c r="E116">
        <v>1</v>
      </c>
      <c r="F116">
        <v>0.127</v>
      </c>
      <c r="G116">
        <v>2617</v>
      </c>
      <c r="H116">
        <v>1702</v>
      </c>
      <c r="I116" t="s">
        <v>26</v>
      </c>
      <c r="J116">
        <v>6202</v>
      </c>
      <c r="K116">
        <v>0.193</v>
      </c>
      <c r="L116">
        <v>4.8</v>
      </c>
      <c r="M116">
        <v>5.8</v>
      </c>
      <c r="N116">
        <v>74</v>
      </c>
      <c r="O116">
        <v>11027.5</v>
      </c>
      <c r="P116">
        <v>0.39400000000000002</v>
      </c>
      <c r="Q116">
        <v>0.10100000000000001</v>
      </c>
      <c r="R116">
        <v>0.27</v>
      </c>
      <c r="S116">
        <v>0.15</v>
      </c>
      <c r="T116" t="s">
        <v>30</v>
      </c>
      <c r="U116" t="s">
        <v>29</v>
      </c>
      <c r="V116">
        <v>0.20599999999999999</v>
      </c>
      <c r="W116" t="s">
        <v>30</v>
      </c>
      <c r="X116">
        <v>1</v>
      </c>
    </row>
    <row r="117" spans="1:24" x14ac:dyDescent="0.15">
      <c r="A117" t="s">
        <v>1052</v>
      </c>
      <c r="B117" t="s">
        <v>1053</v>
      </c>
      <c r="C117">
        <v>29003</v>
      </c>
      <c r="D117">
        <v>18127</v>
      </c>
      <c r="E117">
        <v>0.60399999999999998</v>
      </c>
      <c r="F117">
        <v>9.4E-2</v>
      </c>
      <c r="G117">
        <v>9001</v>
      </c>
      <c r="H117">
        <v>4532</v>
      </c>
      <c r="I117" t="s">
        <v>26</v>
      </c>
      <c r="J117">
        <v>2519</v>
      </c>
      <c r="K117">
        <v>0.16600000000000001</v>
      </c>
      <c r="L117">
        <v>4.3</v>
      </c>
      <c r="M117">
        <v>5.6</v>
      </c>
      <c r="N117">
        <v>78</v>
      </c>
      <c r="O117">
        <v>6537.7</v>
      </c>
      <c r="P117">
        <v>0.42099999999999999</v>
      </c>
      <c r="Q117">
        <v>9.4E-2</v>
      </c>
      <c r="R117">
        <v>0.251</v>
      </c>
      <c r="S117">
        <v>0.122</v>
      </c>
      <c r="T117" t="s">
        <v>29</v>
      </c>
      <c r="U117" t="s">
        <v>29</v>
      </c>
      <c r="V117">
        <v>0.191</v>
      </c>
      <c r="W117" t="s">
        <v>29</v>
      </c>
      <c r="X117">
        <v>0</v>
      </c>
    </row>
    <row r="118" spans="1:24" x14ac:dyDescent="0.15">
      <c r="A118" t="s">
        <v>1052</v>
      </c>
      <c r="B118" t="s">
        <v>520</v>
      </c>
      <c r="C118">
        <v>29001</v>
      </c>
      <c r="D118">
        <v>25122</v>
      </c>
      <c r="E118">
        <v>0.33500000000000002</v>
      </c>
      <c r="F118">
        <v>0.108</v>
      </c>
      <c r="G118">
        <v>572</v>
      </c>
      <c r="H118">
        <v>310</v>
      </c>
      <c r="I118" t="s">
        <v>33</v>
      </c>
      <c r="J118">
        <v>2212</v>
      </c>
      <c r="K118">
        <v>0.21099999999999999</v>
      </c>
      <c r="L118">
        <v>4.9000000000000004</v>
      </c>
      <c r="M118">
        <v>6.1</v>
      </c>
      <c r="N118">
        <v>76</v>
      </c>
      <c r="O118">
        <v>8934</v>
      </c>
      <c r="P118">
        <v>0.42</v>
      </c>
      <c r="Q118">
        <v>0.111</v>
      </c>
      <c r="R118">
        <v>0.27800000000000002</v>
      </c>
      <c r="S118">
        <v>0.157</v>
      </c>
      <c r="T118" t="s">
        <v>29</v>
      </c>
      <c r="U118" t="s">
        <v>30</v>
      </c>
      <c r="V118">
        <v>0.214</v>
      </c>
      <c r="W118" t="s">
        <v>30</v>
      </c>
      <c r="X118">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E0DD6-0B1C-D64C-A88E-1658FE53FB94}">
  <dimension ref="A1:H113"/>
  <sheetViews>
    <sheetView topLeftCell="A34" zoomScale="160" workbookViewId="0">
      <selection activeCell="A47" sqref="A47:B47"/>
      <pivotSelection pane="bottomRight" showHeader="1" extendable="1" axis="axisRow" max="7" activeRow="46" previousRow="46" click="1" r:id="rId5">
        <pivotArea dataOnly="0" fieldPosition="0">
          <references count="1">
            <reference field="0" count="1">
              <x v="25"/>
            </reference>
          </references>
        </pivotArea>
      </pivotSelection>
    </sheetView>
  </sheetViews>
  <sheetFormatPr baseColWidth="10" defaultRowHeight="13" x14ac:dyDescent="0.15"/>
  <cols>
    <col min="1" max="1" width="24.1640625" bestFit="1" customWidth="1"/>
    <col min="2" max="2" width="20.1640625" bestFit="1" customWidth="1"/>
    <col min="3" max="3" width="15" bestFit="1" customWidth="1"/>
    <col min="4" max="4" width="17" bestFit="1" customWidth="1"/>
    <col min="5" max="5" width="13.83203125" customWidth="1"/>
    <col min="6" max="6" width="12.5" bestFit="1" customWidth="1"/>
    <col min="7" max="7" width="12.83203125" bestFit="1" customWidth="1"/>
    <col min="8" max="8" width="11.6640625" bestFit="1" customWidth="1"/>
  </cols>
  <sheetData>
    <row r="1" spans="1:2" x14ac:dyDescent="0.15">
      <c r="A1" s="9" t="s">
        <v>2078</v>
      </c>
    </row>
    <row r="3" spans="1:2" x14ac:dyDescent="0.15">
      <c r="A3" s="13" t="s">
        <v>1</v>
      </c>
      <c r="B3" t="s">
        <v>2081</v>
      </c>
    </row>
    <row r="4" spans="1:2" x14ac:dyDescent="0.15">
      <c r="A4" s="14" t="s">
        <v>57</v>
      </c>
      <c r="B4" s="16">
        <v>0.3</v>
      </c>
    </row>
    <row r="5" spans="1:2" x14ac:dyDescent="0.15">
      <c r="A5" s="14" t="s">
        <v>38</v>
      </c>
      <c r="B5" s="16">
        <v>0.25900000000000001</v>
      </c>
    </row>
    <row r="6" spans="1:2" x14ac:dyDescent="0.15">
      <c r="A6" s="14" t="s">
        <v>70</v>
      </c>
      <c r="B6" s="16">
        <v>0.249</v>
      </c>
    </row>
    <row r="7" spans="1:2" x14ac:dyDescent="0.15">
      <c r="A7" s="14" t="s">
        <v>62</v>
      </c>
      <c r="B7" s="16">
        <v>0.23799999999999999</v>
      </c>
    </row>
    <row r="8" spans="1:2" x14ac:dyDescent="0.15">
      <c r="A8" s="14" t="s">
        <v>60</v>
      </c>
      <c r="B8" s="16">
        <v>0.23799999999999999</v>
      </c>
    </row>
    <row r="9" spans="1:2" x14ac:dyDescent="0.15">
      <c r="A9" s="14" t="s">
        <v>2077</v>
      </c>
      <c r="B9" s="16">
        <v>0.25679999999999997</v>
      </c>
    </row>
    <row r="12" spans="1:2" x14ac:dyDescent="0.15">
      <c r="A12" s="14" t="s">
        <v>2079</v>
      </c>
    </row>
    <row r="14" spans="1:2" x14ac:dyDescent="0.15">
      <c r="A14" s="13" t="s">
        <v>1</v>
      </c>
      <c r="B14" t="s">
        <v>2080</v>
      </c>
    </row>
    <row r="15" spans="1:2" x14ac:dyDescent="0.15">
      <c r="A15" s="14" t="s">
        <v>68</v>
      </c>
      <c r="B15" s="16">
        <v>0.21099999999999999</v>
      </c>
    </row>
    <row r="16" spans="1:2" x14ac:dyDescent="0.15">
      <c r="A16" s="14" t="s">
        <v>24</v>
      </c>
      <c r="B16" s="16">
        <v>0.19600000000000001</v>
      </c>
    </row>
    <row r="17" spans="1:2" x14ac:dyDescent="0.15">
      <c r="A17" s="14" t="s">
        <v>69</v>
      </c>
      <c r="B17" s="16">
        <v>0.193</v>
      </c>
    </row>
    <row r="18" spans="1:2" x14ac:dyDescent="0.15">
      <c r="A18" s="14" t="s">
        <v>1994</v>
      </c>
      <c r="B18" s="16">
        <v>0.192</v>
      </c>
    </row>
    <row r="19" spans="1:2" x14ac:dyDescent="0.15">
      <c r="A19" s="14" t="s">
        <v>70</v>
      </c>
      <c r="B19" s="16">
        <v>0.191</v>
      </c>
    </row>
    <row r="20" spans="1:2" x14ac:dyDescent="0.15">
      <c r="A20" s="14" t="s">
        <v>1995</v>
      </c>
      <c r="B20" s="16">
        <v>0.191</v>
      </c>
    </row>
    <row r="21" spans="1:2" x14ac:dyDescent="0.15">
      <c r="A21" s="14" t="s">
        <v>2077</v>
      </c>
      <c r="B21" s="16">
        <v>0.19566666666666666</v>
      </c>
    </row>
    <row r="24" spans="1:2" x14ac:dyDescent="0.15">
      <c r="A24" s="18" t="s">
        <v>2082</v>
      </c>
    </row>
    <row r="26" spans="1:2" x14ac:dyDescent="0.15">
      <c r="A26" s="13" t="s">
        <v>1</v>
      </c>
      <c r="B26" t="s">
        <v>2083</v>
      </c>
    </row>
    <row r="27" spans="1:2" x14ac:dyDescent="0.15">
      <c r="A27" s="14" t="s">
        <v>70</v>
      </c>
      <c r="B27" s="12">
        <v>5275</v>
      </c>
    </row>
    <row r="28" spans="1:2" x14ac:dyDescent="0.15">
      <c r="A28" s="14" t="s">
        <v>61</v>
      </c>
      <c r="B28" s="12">
        <v>2743</v>
      </c>
    </row>
    <row r="29" spans="1:2" x14ac:dyDescent="0.15">
      <c r="A29" s="14" t="s">
        <v>46</v>
      </c>
      <c r="B29" s="12">
        <v>2630</v>
      </c>
    </row>
    <row r="30" spans="1:2" x14ac:dyDescent="0.15">
      <c r="A30" s="14" t="s">
        <v>59</v>
      </c>
      <c r="B30" s="12">
        <v>2050</v>
      </c>
    </row>
    <row r="31" spans="1:2" x14ac:dyDescent="0.15">
      <c r="A31" s="14" t="s">
        <v>67</v>
      </c>
      <c r="B31" s="12">
        <v>1743</v>
      </c>
    </row>
    <row r="32" spans="1:2" x14ac:dyDescent="0.15">
      <c r="A32" s="14" t="s">
        <v>2077</v>
      </c>
      <c r="B32" s="12">
        <v>2888.2</v>
      </c>
    </row>
    <row r="34" spans="1:8" x14ac:dyDescent="0.15">
      <c r="A34" s="18" t="s">
        <v>2084</v>
      </c>
    </row>
    <row r="36" spans="1:8" s="23" customFormat="1" ht="28" x14ac:dyDescent="0.15">
      <c r="A36" s="20" t="s">
        <v>1</v>
      </c>
      <c r="B36" s="21" t="s">
        <v>2086</v>
      </c>
      <c r="C36" s="22" t="s">
        <v>2087</v>
      </c>
      <c r="D36" s="22" t="s">
        <v>2088</v>
      </c>
      <c r="E36" s="23" t="s">
        <v>2089</v>
      </c>
      <c r="F36" s="21" t="s">
        <v>2090</v>
      </c>
      <c r="G36" s="21" t="s">
        <v>2091</v>
      </c>
      <c r="H36" s="21" t="s">
        <v>2092</v>
      </c>
    </row>
    <row r="37" spans="1:8" x14ac:dyDescent="0.15">
      <c r="A37" s="14" t="s">
        <v>38</v>
      </c>
      <c r="B37" s="16">
        <v>0.25900000000000001</v>
      </c>
      <c r="C37" s="11">
        <v>6.5</v>
      </c>
      <c r="D37" s="11">
        <v>6.5</v>
      </c>
      <c r="E37" s="12">
        <v>18066.5</v>
      </c>
      <c r="F37" s="16">
        <v>0.14299999999999999</v>
      </c>
      <c r="G37" s="16">
        <v>0.29899999999999999</v>
      </c>
      <c r="H37" s="16">
        <v>0.41499999999999998</v>
      </c>
    </row>
    <row r="38" spans="1:8" x14ac:dyDescent="0.15">
      <c r="A38" s="14" t="s">
        <v>57</v>
      </c>
      <c r="B38" s="16">
        <v>0.3</v>
      </c>
      <c r="C38" s="11">
        <v>7.2</v>
      </c>
      <c r="D38" s="11">
        <v>7.5</v>
      </c>
      <c r="E38" s="12">
        <v>24556.3</v>
      </c>
      <c r="F38" s="16">
        <v>0.17599999999999999</v>
      </c>
      <c r="G38" s="16">
        <v>0.36799999999999999</v>
      </c>
      <c r="H38" s="16">
        <v>0.46</v>
      </c>
    </row>
    <row r="39" spans="1:8" x14ac:dyDescent="0.15">
      <c r="A39" s="14" t="s">
        <v>60</v>
      </c>
      <c r="B39" s="16">
        <v>0.23799999999999999</v>
      </c>
      <c r="C39" s="11">
        <v>6.2</v>
      </c>
      <c r="D39" s="11">
        <v>5.5</v>
      </c>
      <c r="E39" s="12">
        <v>18090.5</v>
      </c>
      <c r="F39" s="16">
        <v>0.13700000000000001</v>
      </c>
      <c r="G39" s="16">
        <v>0.28799999999999998</v>
      </c>
      <c r="H39" s="16">
        <v>0.372</v>
      </c>
    </row>
    <row r="40" spans="1:8" x14ac:dyDescent="0.15">
      <c r="A40" s="14" t="s">
        <v>62</v>
      </c>
      <c r="B40" s="16">
        <v>0.23799999999999999</v>
      </c>
      <c r="C40" s="11">
        <v>6.5</v>
      </c>
      <c r="D40" s="11">
        <v>6.1</v>
      </c>
      <c r="E40" s="12">
        <v>19917.5</v>
      </c>
      <c r="F40" s="16">
        <v>0.13500000000000001</v>
      </c>
      <c r="G40" s="16">
        <v>0.26700000000000002</v>
      </c>
      <c r="H40" s="16">
        <v>0.38</v>
      </c>
    </row>
    <row r="41" spans="1:8" x14ac:dyDescent="0.15">
      <c r="A41" s="14" t="s">
        <v>70</v>
      </c>
      <c r="B41" s="16">
        <v>0.249</v>
      </c>
      <c r="C41" s="11">
        <v>6.3</v>
      </c>
      <c r="D41" s="11">
        <v>5.8</v>
      </c>
      <c r="E41" s="12">
        <v>22703.599999999999</v>
      </c>
      <c r="F41" s="16">
        <v>0.13400000000000001</v>
      </c>
      <c r="G41" s="16">
        <v>0.27</v>
      </c>
      <c r="H41" s="16">
        <v>0.39500000000000002</v>
      </c>
    </row>
    <row r="42" spans="1:8" x14ac:dyDescent="0.15">
      <c r="A42" s="14" t="s">
        <v>2077</v>
      </c>
      <c r="B42" s="16">
        <v>0.25679999999999997</v>
      </c>
      <c r="C42" s="11">
        <v>6.5399999999999991</v>
      </c>
      <c r="D42" s="11">
        <v>6.28</v>
      </c>
      <c r="E42" s="12">
        <v>20666.879999999997</v>
      </c>
      <c r="F42" s="16">
        <v>0.14499999999999999</v>
      </c>
      <c r="G42" s="16">
        <v>0.2984</v>
      </c>
      <c r="H42" s="16">
        <v>0.40439999999999998</v>
      </c>
    </row>
    <row r="44" spans="1:8" x14ac:dyDescent="0.15">
      <c r="A44" s="14" t="s">
        <v>2093</v>
      </c>
    </row>
    <row r="46" spans="1:8" x14ac:dyDescent="0.15">
      <c r="A46" s="13" t="s">
        <v>2096</v>
      </c>
      <c r="B46" t="s">
        <v>2095</v>
      </c>
      <c r="D46" s="15"/>
      <c r="E46" s="15"/>
    </row>
    <row r="47" spans="1:8" x14ac:dyDescent="0.15">
      <c r="A47" s="14" t="s">
        <v>31</v>
      </c>
      <c r="B47" s="12">
        <v>13</v>
      </c>
      <c r="D47" s="14"/>
      <c r="E47" s="12"/>
    </row>
    <row r="48" spans="1:8" x14ac:dyDescent="0.15">
      <c r="A48" s="14" t="s">
        <v>2077</v>
      </c>
      <c r="B48" s="12">
        <v>13</v>
      </c>
      <c r="D48" s="14"/>
      <c r="E48" s="12"/>
    </row>
    <row r="49" spans="1:5" x14ac:dyDescent="0.15">
      <c r="D49" s="14"/>
      <c r="E49" s="12"/>
    </row>
    <row r="50" spans="1:5" x14ac:dyDescent="0.15">
      <c r="D50" s="14"/>
      <c r="E50" s="12"/>
    </row>
    <row r="51" spans="1:5" x14ac:dyDescent="0.15">
      <c r="D51" s="14"/>
      <c r="E51" s="12"/>
    </row>
    <row r="54" spans="1:5" x14ac:dyDescent="0.15">
      <c r="A54" s="14" t="s">
        <v>2097</v>
      </c>
    </row>
    <row r="56" spans="1:5" x14ac:dyDescent="0.15">
      <c r="A56" s="13" t="s">
        <v>1</v>
      </c>
      <c r="B56" t="s">
        <v>2085</v>
      </c>
    </row>
    <row r="57" spans="1:5" x14ac:dyDescent="0.15">
      <c r="A57" s="14" t="s">
        <v>57</v>
      </c>
      <c r="B57" s="16">
        <v>0.36799999999999999</v>
      </c>
    </row>
    <row r="58" spans="1:5" x14ac:dyDescent="0.15">
      <c r="A58" s="14" t="s">
        <v>38</v>
      </c>
      <c r="B58" s="16">
        <v>0.29899999999999999</v>
      </c>
    </row>
    <row r="59" spans="1:5" x14ac:dyDescent="0.15">
      <c r="A59" s="14" t="s">
        <v>60</v>
      </c>
      <c r="B59" s="16">
        <v>0.28799999999999998</v>
      </c>
    </row>
    <row r="60" spans="1:5" x14ac:dyDescent="0.15">
      <c r="A60" s="14" t="s">
        <v>70</v>
      </c>
      <c r="B60" s="16">
        <v>0.27</v>
      </c>
    </row>
    <row r="61" spans="1:5" x14ac:dyDescent="0.15">
      <c r="A61" s="14" t="s">
        <v>62</v>
      </c>
      <c r="B61" s="16">
        <v>0.26700000000000002</v>
      </c>
    </row>
    <row r="62" spans="1:5" x14ac:dyDescent="0.15">
      <c r="A62" s="14" t="s">
        <v>2077</v>
      </c>
      <c r="B62" s="16">
        <v>0.2984</v>
      </c>
    </row>
    <row r="66" spans="1:2" x14ac:dyDescent="0.15">
      <c r="A66" s="13" t="s">
        <v>22</v>
      </c>
      <c r="B66" t="s">
        <v>2105</v>
      </c>
    </row>
    <row r="67" spans="1:2" x14ac:dyDescent="0.15">
      <c r="A67" s="14" t="s">
        <v>28</v>
      </c>
      <c r="B67" s="12">
        <v>2</v>
      </c>
    </row>
    <row r="68" spans="1:2" x14ac:dyDescent="0.15">
      <c r="A68" s="14" t="s">
        <v>30</v>
      </c>
      <c r="B68" s="12">
        <v>11</v>
      </c>
    </row>
    <row r="69" spans="1:2" x14ac:dyDescent="0.15">
      <c r="A69" s="14" t="s">
        <v>29</v>
      </c>
      <c r="B69" s="12">
        <v>17</v>
      </c>
    </row>
    <row r="70" spans="1:2" x14ac:dyDescent="0.15">
      <c r="A70" s="14" t="s">
        <v>2077</v>
      </c>
      <c r="B70" s="12">
        <v>30</v>
      </c>
    </row>
    <row r="75" spans="1:2" x14ac:dyDescent="0.15">
      <c r="A75" s="14" t="s">
        <v>2098</v>
      </c>
    </row>
    <row r="76" spans="1:2" x14ac:dyDescent="0.15">
      <c r="A76" t="s">
        <v>2099</v>
      </c>
    </row>
    <row r="77" spans="1:2" x14ac:dyDescent="0.15">
      <c r="A77" s="12">
        <v>30</v>
      </c>
    </row>
    <row r="79" spans="1:2" x14ac:dyDescent="0.15">
      <c r="A79" t="s">
        <v>2103</v>
      </c>
    </row>
    <row r="80" spans="1:2" x14ac:dyDescent="0.15">
      <c r="A80" s="16">
        <v>0.19753333333333331</v>
      </c>
    </row>
    <row r="82" spans="1:1" x14ac:dyDescent="0.15">
      <c r="A82" t="s">
        <v>2080</v>
      </c>
    </row>
    <row r="83" spans="1:1" x14ac:dyDescent="0.15">
      <c r="A83" s="16">
        <v>0.15923333333333331</v>
      </c>
    </row>
    <row r="85" spans="1:1" x14ac:dyDescent="0.15">
      <c r="A85" t="s">
        <v>2100</v>
      </c>
    </row>
    <row r="86" spans="1:1" x14ac:dyDescent="0.15">
      <c r="A86" s="12">
        <v>1314.7391304347825</v>
      </c>
    </row>
    <row r="88" spans="1:1" x14ac:dyDescent="0.15">
      <c r="A88" t="s">
        <v>2101</v>
      </c>
    </row>
    <row r="89" spans="1:1" x14ac:dyDescent="0.15">
      <c r="A89" s="12">
        <v>75.565217391304344</v>
      </c>
    </row>
    <row r="91" spans="1:1" x14ac:dyDescent="0.15">
      <c r="A91" s="17" t="s">
        <v>2102</v>
      </c>
    </row>
    <row r="93" spans="1:1" x14ac:dyDescent="0.15">
      <c r="A93" s="13" t="s">
        <v>22</v>
      </c>
    </row>
    <row r="94" spans="1:1" x14ac:dyDescent="0.15">
      <c r="A94" s="14" t="s">
        <v>31</v>
      </c>
    </row>
    <row r="95" spans="1:1" x14ac:dyDescent="0.15">
      <c r="A95" s="14" t="s">
        <v>2077</v>
      </c>
    </row>
    <row r="103" spans="1:1" x14ac:dyDescent="0.15">
      <c r="A103" s="13" t="s">
        <v>8</v>
      </c>
    </row>
    <row r="104" spans="1:1" x14ac:dyDescent="0.15">
      <c r="A104" s="14" t="s">
        <v>33</v>
      </c>
    </row>
    <row r="105" spans="1:1" x14ac:dyDescent="0.15">
      <c r="A105" s="14" t="s">
        <v>44</v>
      </c>
    </row>
    <row r="106" spans="1:1" x14ac:dyDescent="0.15">
      <c r="A106" s="14" t="s">
        <v>26</v>
      </c>
    </row>
    <row r="107" spans="1:1" x14ac:dyDescent="0.15">
      <c r="A107" s="14" t="s">
        <v>2077</v>
      </c>
    </row>
    <row r="109" spans="1:1" x14ac:dyDescent="0.15">
      <c r="A109" s="13" t="s">
        <v>22</v>
      </c>
    </row>
    <row r="110" spans="1:1" x14ac:dyDescent="0.15">
      <c r="A110" s="14" t="s">
        <v>28</v>
      </c>
    </row>
    <row r="111" spans="1:1" x14ac:dyDescent="0.15">
      <c r="A111" s="14" t="s">
        <v>30</v>
      </c>
    </row>
    <row r="112" spans="1:1" x14ac:dyDescent="0.15">
      <c r="A112" s="14" t="s">
        <v>29</v>
      </c>
    </row>
    <row r="113" spans="1:1" x14ac:dyDescent="0.15">
      <c r="A113" s="14" t="s">
        <v>2077</v>
      </c>
    </row>
  </sheetData>
  <pageMargins left="0.7" right="0.7" top="0.75" bottom="0.75" header="0.3" footer="0.3"/>
  <drawing r:id="rId1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E1D0D-041B-AB4A-B005-FD5A31D17A86}">
  <dimension ref="A1:X3154"/>
  <sheetViews>
    <sheetView topLeftCell="B1" workbookViewId="0">
      <selection activeCell="X2" sqref="X2"/>
    </sheetView>
  </sheetViews>
  <sheetFormatPr baseColWidth="10" defaultRowHeight="13" x14ac:dyDescent="0.15"/>
  <cols>
    <col min="1" max="1" width="7.83203125" bestFit="1" customWidth="1"/>
    <col min="2" max="2" width="39.1640625" bestFit="1" customWidth="1"/>
    <col min="3" max="3" width="12.1640625" bestFit="1" customWidth="1"/>
    <col min="4" max="4" width="12.33203125" bestFit="1" customWidth="1"/>
    <col min="5" max="5" width="19.33203125" style="10" bestFit="1" customWidth="1"/>
    <col min="6" max="6" width="16.1640625" style="10" bestFit="1" customWidth="1"/>
    <col min="7" max="7" width="27" style="12" bestFit="1" customWidth="1"/>
    <col min="8" max="8" width="27.1640625" bestFit="1" customWidth="1"/>
    <col min="9" max="9" width="22.6640625" bestFit="1" customWidth="1"/>
    <col min="10" max="10" width="26.1640625" bestFit="1" customWidth="1"/>
    <col min="11" max="11" width="21.1640625" style="10" bestFit="1" customWidth="1"/>
    <col min="12" max="12" width="25.83203125" bestFit="1" customWidth="1"/>
    <col min="13" max="13" width="24" bestFit="1" customWidth="1"/>
    <col min="14" max="14" width="16.83203125" bestFit="1" customWidth="1"/>
    <col min="15" max="15" width="21.6640625" bestFit="1" customWidth="1"/>
    <col min="16" max="16" width="19" style="10" bestFit="1" customWidth="1"/>
    <col min="17" max="17" width="15" style="10" bestFit="1" customWidth="1"/>
    <col min="18" max="18" width="23.1640625" style="10" bestFit="1" customWidth="1"/>
    <col min="19" max="19" width="20.6640625" style="10" bestFit="1" customWidth="1"/>
    <col min="20" max="20" width="19.1640625" bestFit="1" customWidth="1"/>
    <col min="21" max="21" width="20.33203125" bestFit="1" customWidth="1"/>
    <col min="22" max="22" width="24.83203125" style="10" bestFit="1" customWidth="1"/>
    <col min="23" max="23" width="21.83203125" bestFit="1" customWidth="1"/>
  </cols>
  <sheetData>
    <row r="1" spans="1:24" x14ac:dyDescent="0.15">
      <c r="A1" t="s">
        <v>0</v>
      </c>
      <c r="B1" t="s">
        <v>1</v>
      </c>
      <c r="C1" t="s">
        <v>2</v>
      </c>
      <c r="D1" t="s">
        <v>3</v>
      </c>
      <c r="E1" s="10" t="s">
        <v>4</v>
      </c>
      <c r="F1" s="10" t="s">
        <v>5</v>
      </c>
      <c r="G1" s="12" t="s">
        <v>6</v>
      </c>
      <c r="H1" t="s">
        <v>7</v>
      </c>
      <c r="I1" t="s">
        <v>8</v>
      </c>
      <c r="J1" t="s">
        <v>9</v>
      </c>
      <c r="K1" s="10" t="s">
        <v>10</v>
      </c>
      <c r="L1" t="s">
        <v>11</v>
      </c>
      <c r="M1" t="s">
        <v>12</v>
      </c>
      <c r="N1" t="s">
        <v>13</v>
      </c>
      <c r="O1" t="s">
        <v>14</v>
      </c>
      <c r="P1" s="10" t="s">
        <v>15</v>
      </c>
      <c r="Q1" s="10" t="s">
        <v>16</v>
      </c>
      <c r="R1" s="10" t="s">
        <v>17</v>
      </c>
      <c r="S1" s="10" t="s">
        <v>18</v>
      </c>
      <c r="T1" t="s">
        <v>19</v>
      </c>
      <c r="U1" t="s">
        <v>20</v>
      </c>
      <c r="V1" s="10" t="s">
        <v>21</v>
      </c>
      <c r="W1" t="s">
        <v>22</v>
      </c>
      <c r="X1" s="9" t="s">
        <v>2094</v>
      </c>
    </row>
    <row r="2" spans="1:24" x14ac:dyDescent="0.15">
      <c r="A2" t="s">
        <v>31</v>
      </c>
      <c r="B2" t="s">
        <v>24</v>
      </c>
      <c r="C2">
        <v>2013</v>
      </c>
      <c r="D2">
        <v>3461</v>
      </c>
      <c r="E2" s="10">
        <v>1</v>
      </c>
      <c r="F2" s="10">
        <v>0.19600000000000001</v>
      </c>
      <c r="H2">
        <v>1154</v>
      </c>
      <c r="I2" t="s">
        <v>26</v>
      </c>
      <c r="J2" t="s">
        <v>1992</v>
      </c>
      <c r="K2" s="10">
        <v>0.19800000000000001</v>
      </c>
      <c r="L2">
        <v>4.4000000000000004</v>
      </c>
      <c r="M2">
        <v>4.2</v>
      </c>
      <c r="O2">
        <v>4200.3</v>
      </c>
      <c r="P2" s="10">
        <v>0.309</v>
      </c>
      <c r="Q2" s="10">
        <v>0.126</v>
      </c>
      <c r="R2" s="10">
        <v>0.29799999999999999</v>
      </c>
      <c r="S2" s="10">
        <v>0.122</v>
      </c>
      <c r="T2" t="s">
        <v>28</v>
      </c>
      <c r="U2" t="s">
        <v>29</v>
      </c>
      <c r="V2" s="10">
        <v>0.20799999999999999</v>
      </c>
      <c r="W2" t="s">
        <v>30</v>
      </c>
      <c r="X2">
        <f>IF(OR(Clean_data__2[[#This Row],[Overall Risk Category]]="High",Clean_data__2[[#This Row],[Overall Risk Category]]="Critical"),1,0)</f>
        <v>1</v>
      </c>
    </row>
    <row r="3" spans="1:24" x14ac:dyDescent="0.15">
      <c r="A3" t="s">
        <v>31</v>
      </c>
      <c r="B3" t="s">
        <v>1993</v>
      </c>
      <c r="C3">
        <v>2016</v>
      </c>
      <c r="D3">
        <v>5160</v>
      </c>
      <c r="E3" s="10">
        <v>1</v>
      </c>
      <c r="F3" s="10">
        <v>0.16700000000000001</v>
      </c>
      <c r="G3" s="12">
        <v>1686</v>
      </c>
      <c r="H3">
        <v>516</v>
      </c>
      <c r="I3" t="s">
        <v>33</v>
      </c>
      <c r="J3" t="s">
        <v>1992</v>
      </c>
      <c r="K3" s="10">
        <v>0.17399999999999999</v>
      </c>
      <c r="L3">
        <v>4</v>
      </c>
      <c r="M3">
        <v>4.3</v>
      </c>
      <c r="N3">
        <v>86</v>
      </c>
      <c r="O3">
        <v>5785.4</v>
      </c>
      <c r="P3" s="10">
        <v>0.28899999999999998</v>
      </c>
      <c r="Q3" s="10">
        <v>0.112</v>
      </c>
      <c r="R3" s="10">
        <v>0.27100000000000002</v>
      </c>
      <c r="S3" s="10">
        <v>0.128</v>
      </c>
      <c r="T3" t="s">
        <v>28</v>
      </c>
      <c r="U3" t="s">
        <v>29</v>
      </c>
      <c r="V3" s="10">
        <v>0.19</v>
      </c>
      <c r="W3" t="s">
        <v>29</v>
      </c>
      <c r="X3">
        <f>IF(OR(Clean_data__2[[#This Row],[Overall Risk Category]]="High",Clean_data__2[[#This Row],[Overall Risk Category]]="Critical"),1,0)</f>
        <v>0</v>
      </c>
    </row>
    <row r="4" spans="1:24" x14ac:dyDescent="0.15">
      <c r="A4" t="s">
        <v>31</v>
      </c>
      <c r="B4" t="s">
        <v>35</v>
      </c>
      <c r="C4">
        <v>2020</v>
      </c>
      <c r="D4">
        <v>286075</v>
      </c>
      <c r="E4" s="10">
        <v>4.2999999999999997E-2</v>
      </c>
      <c r="F4" s="10">
        <v>0.121</v>
      </c>
      <c r="G4" s="12">
        <v>860</v>
      </c>
      <c r="H4">
        <v>128</v>
      </c>
      <c r="I4" t="s">
        <v>33</v>
      </c>
      <c r="J4">
        <v>1886</v>
      </c>
      <c r="K4" s="10">
        <v>0.13700000000000001</v>
      </c>
      <c r="L4">
        <v>3.9</v>
      </c>
      <c r="M4">
        <v>4.9000000000000004</v>
      </c>
      <c r="N4">
        <v>76</v>
      </c>
      <c r="O4">
        <v>9853.1</v>
      </c>
      <c r="P4" s="10">
        <v>0.29599999999999999</v>
      </c>
      <c r="Q4" s="10">
        <v>7.9000000000000001E-2</v>
      </c>
      <c r="R4" s="10">
        <v>0.19900000000000001</v>
      </c>
      <c r="S4" s="10">
        <v>0.112</v>
      </c>
      <c r="T4" t="s">
        <v>30</v>
      </c>
      <c r="U4" t="s">
        <v>37</v>
      </c>
      <c r="V4" s="10">
        <v>0.157</v>
      </c>
      <c r="W4" t="s">
        <v>29</v>
      </c>
      <c r="X4">
        <f>IF(OR(Clean_data__2[[#This Row],[Overall Risk Category]]="High",Clean_data__2[[#This Row],[Overall Risk Category]]="Critical"),1,0)</f>
        <v>0</v>
      </c>
    </row>
    <row r="5" spans="1:24" x14ac:dyDescent="0.15">
      <c r="A5" t="s">
        <v>31</v>
      </c>
      <c r="B5" t="s">
        <v>38</v>
      </c>
      <c r="C5">
        <v>2050</v>
      </c>
      <c r="D5">
        <v>18224</v>
      </c>
      <c r="E5" s="10">
        <v>0.72699999999999998</v>
      </c>
      <c r="F5" s="10">
        <v>0.14199999999999999</v>
      </c>
      <c r="G5" s="12">
        <v>1160</v>
      </c>
      <c r="H5">
        <v>35</v>
      </c>
      <c r="I5" t="s">
        <v>44</v>
      </c>
      <c r="J5">
        <v>3193</v>
      </c>
      <c r="K5" s="10">
        <v>0.29899999999999999</v>
      </c>
      <c r="L5">
        <v>6.5</v>
      </c>
      <c r="M5">
        <v>6.5</v>
      </c>
      <c r="N5">
        <v>69</v>
      </c>
      <c r="O5">
        <v>18066.5</v>
      </c>
      <c r="P5" s="10">
        <v>0.41499999999999998</v>
      </c>
      <c r="Q5" s="10">
        <v>0.14299999999999999</v>
      </c>
      <c r="R5" s="10">
        <v>0.35399999999999998</v>
      </c>
      <c r="S5" s="10">
        <v>0.20200000000000001</v>
      </c>
      <c r="T5" t="s">
        <v>30</v>
      </c>
      <c r="U5" t="s">
        <v>28</v>
      </c>
      <c r="V5" s="10">
        <v>0.25900000000000001</v>
      </c>
      <c r="W5" t="s">
        <v>28</v>
      </c>
      <c r="X5">
        <f>IF(OR(Clean_data__2[[#This Row],[Overall Risk Category]]="High",Clean_data__2[[#This Row],[Overall Risk Category]]="Critical"),1,0)</f>
        <v>1</v>
      </c>
    </row>
    <row r="6" spans="1:24" x14ac:dyDescent="0.15">
      <c r="A6" t="s">
        <v>31</v>
      </c>
      <c r="B6" t="s">
        <v>42</v>
      </c>
      <c r="C6">
        <v>2060</v>
      </c>
      <c r="D6">
        <v>844</v>
      </c>
      <c r="E6" s="10">
        <v>1</v>
      </c>
      <c r="F6" s="10">
        <v>0.16900000000000001</v>
      </c>
      <c r="I6" t="s">
        <v>44</v>
      </c>
      <c r="J6">
        <v>334</v>
      </c>
      <c r="K6" s="10">
        <v>0.16500000000000001</v>
      </c>
      <c r="L6">
        <v>4.2</v>
      </c>
      <c r="M6">
        <v>5</v>
      </c>
      <c r="O6">
        <v>16587.5</v>
      </c>
      <c r="P6" s="10">
        <v>0.32</v>
      </c>
      <c r="Q6" s="10">
        <v>9.0999999999999998E-2</v>
      </c>
      <c r="R6" s="10">
        <v>0.21</v>
      </c>
      <c r="S6" s="10">
        <v>0.13500000000000001</v>
      </c>
      <c r="T6" t="s">
        <v>28</v>
      </c>
      <c r="U6" t="s">
        <v>29</v>
      </c>
      <c r="V6" s="10">
        <v>0.182</v>
      </c>
      <c r="W6" t="s">
        <v>29</v>
      </c>
      <c r="X6">
        <f>IF(OR(Clean_data__2[[#This Row],[Overall Risk Category]]="High",Clean_data__2[[#This Row],[Overall Risk Category]]="Critical"),1,0)</f>
        <v>0</v>
      </c>
    </row>
    <row r="7" spans="1:24" x14ac:dyDescent="0.15">
      <c r="A7" t="s">
        <v>31</v>
      </c>
      <c r="B7" t="s">
        <v>45</v>
      </c>
      <c r="C7">
        <v>2063</v>
      </c>
      <c r="D7">
        <v>6769</v>
      </c>
      <c r="E7" s="10">
        <v>1</v>
      </c>
      <c r="F7" s="10">
        <v>0.17499999999999999</v>
      </c>
      <c r="G7" s="12">
        <v>631</v>
      </c>
      <c r="H7">
        <v>451</v>
      </c>
      <c r="I7" t="s">
        <v>33</v>
      </c>
      <c r="J7" t="s">
        <v>1992</v>
      </c>
      <c r="K7" s="10">
        <v>0.13600000000000001</v>
      </c>
      <c r="L7">
        <v>3.9</v>
      </c>
      <c r="M7">
        <v>4.9000000000000004</v>
      </c>
      <c r="P7" s="10">
        <v>0.30399999999999999</v>
      </c>
      <c r="Q7" s="10">
        <v>7.8E-2</v>
      </c>
      <c r="R7" s="10">
        <v>0.2</v>
      </c>
      <c r="S7" s="10">
        <v>0.11</v>
      </c>
      <c r="T7" t="s">
        <v>28</v>
      </c>
      <c r="U7" t="s">
        <v>37</v>
      </c>
      <c r="V7" s="10">
        <v>0.16700000000000001</v>
      </c>
      <c r="W7" t="s">
        <v>29</v>
      </c>
      <c r="X7">
        <f>IF(OR(Clean_data__2[[#This Row],[Overall Risk Category]]="High",Clean_data__2[[#This Row],[Overall Risk Category]]="Critical"),1,0)</f>
        <v>0</v>
      </c>
    </row>
    <row r="8" spans="1:24" x14ac:dyDescent="0.15">
      <c r="A8" t="s">
        <v>31</v>
      </c>
      <c r="B8" t="s">
        <v>46</v>
      </c>
      <c r="C8">
        <v>2066</v>
      </c>
      <c r="D8">
        <v>2674</v>
      </c>
      <c r="E8" s="10">
        <v>1</v>
      </c>
      <c r="F8" s="10">
        <v>0.14299999999999999</v>
      </c>
      <c r="G8" s="12">
        <v>2630</v>
      </c>
      <c r="H8">
        <v>297</v>
      </c>
      <c r="I8" t="s">
        <v>33</v>
      </c>
      <c r="J8" t="s">
        <v>1992</v>
      </c>
      <c r="K8" s="10">
        <v>0.16600000000000001</v>
      </c>
      <c r="L8">
        <v>4.4000000000000004</v>
      </c>
      <c r="M8">
        <v>5.0999999999999996</v>
      </c>
      <c r="P8" s="10">
        <v>0.32600000000000001</v>
      </c>
      <c r="Q8" s="10">
        <v>8.8999999999999996E-2</v>
      </c>
      <c r="R8" s="10">
        <v>0.22600000000000001</v>
      </c>
      <c r="S8" s="10">
        <v>0.16600000000000001</v>
      </c>
      <c r="T8" t="s">
        <v>30</v>
      </c>
      <c r="U8" t="s">
        <v>29</v>
      </c>
      <c r="V8" s="10">
        <v>0.186</v>
      </c>
      <c r="W8" t="s">
        <v>29</v>
      </c>
      <c r="X8">
        <f>IF(OR(Clean_data__2[[#This Row],[Overall Risk Category]]="High",Clean_data__2[[#This Row],[Overall Risk Category]]="Critical"),1,0)</f>
        <v>0</v>
      </c>
    </row>
    <row r="9" spans="1:24" x14ac:dyDescent="0.15">
      <c r="A9" t="s">
        <v>31</v>
      </c>
      <c r="B9" t="s">
        <v>47</v>
      </c>
      <c r="C9">
        <v>2068</v>
      </c>
      <c r="D9">
        <v>1584</v>
      </c>
      <c r="E9" s="10">
        <v>1</v>
      </c>
      <c r="F9" s="10">
        <v>0.126</v>
      </c>
      <c r="G9" s="12">
        <v>1593</v>
      </c>
      <c r="I9" t="s">
        <v>33</v>
      </c>
      <c r="J9" t="s">
        <v>1992</v>
      </c>
      <c r="K9" s="10">
        <v>0.13800000000000001</v>
      </c>
      <c r="L9">
        <v>3.8</v>
      </c>
      <c r="M9">
        <v>5</v>
      </c>
      <c r="N9">
        <v>89</v>
      </c>
      <c r="P9" s="10">
        <v>0.308</v>
      </c>
      <c r="Q9" s="10">
        <v>7.6999999999999999E-2</v>
      </c>
      <c r="R9" s="10">
        <v>0.20699999999999999</v>
      </c>
      <c r="S9" s="10">
        <v>0.106</v>
      </c>
      <c r="T9" t="s">
        <v>30</v>
      </c>
      <c r="U9" t="s">
        <v>37</v>
      </c>
      <c r="V9" s="10">
        <v>0.16</v>
      </c>
      <c r="W9" t="s">
        <v>29</v>
      </c>
      <c r="X9">
        <f>IF(OR(Clean_data__2[[#This Row],[Overall Risk Category]]="High",Clean_data__2[[#This Row],[Overall Risk Category]]="Critical"),1,0)</f>
        <v>0</v>
      </c>
    </row>
    <row r="10" spans="1:24" x14ac:dyDescent="0.15">
      <c r="A10" t="s">
        <v>31</v>
      </c>
      <c r="B10" t="s">
        <v>48</v>
      </c>
      <c r="C10">
        <v>2070</v>
      </c>
      <c r="D10">
        <v>4607</v>
      </c>
      <c r="E10" s="10">
        <v>1</v>
      </c>
      <c r="F10" s="10">
        <v>0.17</v>
      </c>
      <c r="G10" s="12">
        <v>398</v>
      </c>
      <c r="H10">
        <v>96</v>
      </c>
      <c r="I10" t="s">
        <v>33</v>
      </c>
      <c r="J10">
        <v>4937</v>
      </c>
      <c r="K10" s="10">
        <v>0.25600000000000001</v>
      </c>
      <c r="L10">
        <v>5.8</v>
      </c>
      <c r="M10">
        <v>6.4</v>
      </c>
      <c r="N10">
        <v>68</v>
      </c>
      <c r="O10">
        <v>20903.7</v>
      </c>
      <c r="P10" s="10">
        <v>0.372</v>
      </c>
      <c r="Q10" s="10">
        <v>0.127</v>
      </c>
      <c r="R10" s="10">
        <v>0.27900000000000003</v>
      </c>
      <c r="S10" s="10">
        <v>0.153</v>
      </c>
      <c r="T10" t="s">
        <v>28</v>
      </c>
      <c r="U10" t="s">
        <v>28</v>
      </c>
      <c r="V10" s="10">
        <v>0.22600000000000001</v>
      </c>
      <c r="W10" t="s">
        <v>30</v>
      </c>
      <c r="X10">
        <f>IF(OR(Clean_data__2[[#This Row],[Overall Risk Category]]="High",Clean_data__2[[#This Row],[Overall Risk Category]]="Critical"),1,0)</f>
        <v>1</v>
      </c>
    </row>
    <row r="11" spans="1:24" x14ac:dyDescent="0.15">
      <c r="A11" t="s">
        <v>31</v>
      </c>
      <c r="B11" t="s">
        <v>49</v>
      </c>
      <c r="C11">
        <v>2090</v>
      </c>
      <c r="D11">
        <v>94840</v>
      </c>
      <c r="E11" s="10">
        <v>0.254</v>
      </c>
      <c r="F11" s="10">
        <v>0.111</v>
      </c>
      <c r="G11" s="12">
        <v>1166</v>
      </c>
      <c r="H11">
        <v>118</v>
      </c>
      <c r="I11" t="s">
        <v>33</v>
      </c>
      <c r="J11">
        <v>1286</v>
      </c>
      <c r="K11" s="10">
        <v>0.13800000000000001</v>
      </c>
      <c r="L11">
        <v>4.2</v>
      </c>
      <c r="M11">
        <v>5.2</v>
      </c>
      <c r="N11">
        <v>78</v>
      </c>
      <c r="O11">
        <v>8712.7000000000007</v>
      </c>
      <c r="P11" s="10">
        <v>0.32100000000000001</v>
      </c>
      <c r="Q11" s="10">
        <v>7.5999999999999998E-2</v>
      </c>
      <c r="R11" s="10">
        <v>0.20300000000000001</v>
      </c>
      <c r="S11" s="10">
        <v>0.111</v>
      </c>
      <c r="T11" t="s">
        <v>29</v>
      </c>
      <c r="U11" t="s">
        <v>37</v>
      </c>
      <c r="V11" s="10">
        <v>0.16</v>
      </c>
      <c r="W11" t="s">
        <v>30</v>
      </c>
      <c r="X11">
        <f>IF(OR(Clean_data__2[[#This Row],[Overall Risk Category]]="High",Clean_data__2[[#This Row],[Overall Risk Category]]="Critical"),1,0)</f>
        <v>1</v>
      </c>
    </row>
    <row r="12" spans="1:24" x14ac:dyDescent="0.15">
      <c r="A12" t="s">
        <v>31</v>
      </c>
      <c r="B12" t="s">
        <v>50</v>
      </c>
      <c r="C12">
        <v>2100</v>
      </c>
      <c r="D12">
        <v>2070</v>
      </c>
      <c r="E12" s="10">
        <v>1</v>
      </c>
      <c r="F12" s="10">
        <v>0.112</v>
      </c>
      <c r="G12" s="12">
        <v>345</v>
      </c>
      <c r="H12">
        <v>188</v>
      </c>
      <c r="I12" t="s">
        <v>33</v>
      </c>
      <c r="J12" t="s">
        <v>1992</v>
      </c>
      <c r="K12" s="10">
        <v>0.14099999999999999</v>
      </c>
      <c r="L12">
        <v>3.9</v>
      </c>
      <c r="M12">
        <v>4.9000000000000004</v>
      </c>
      <c r="N12">
        <v>78</v>
      </c>
      <c r="O12">
        <v>10534.5</v>
      </c>
      <c r="P12" s="10">
        <v>0.32600000000000001</v>
      </c>
      <c r="Q12" s="10">
        <v>7.2999999999999995E-2</v>
      </c>
      <c r="R12" s="10">
        <v>0.19900000000000001</v>
      </c>
      <c r="S12" s="10">
        <v>0.127</v>
      </c>
      <c r="T12" t="s">
        <v>29</v>
      </c>
      <c r="U12" t="s">
        <v>37</v>
      </c>
      <c r="V12" s="10">
        <v>0.16300000000000001</v>
      </c>
      <c r="W12" t="s">
        <v>29</v>
      </c>
      <c r="X12">
        <f>IF(OR(Clean_data__2[[#This Row],[Overall Risk Category]]="High",Clean_data__2[[#This Row],[Overall Risk Category]]="Critical"),1,0)</f>
        <v>0</v>
      </c>
    </row>
    <row r="13" spans="1:24" x14ac:dyDescent="0.15">
      <c r="A13" t="s">
        <v>31</v>
      </c>
      <c r="B13" t="s">
        <v>52</v>
      </c>
      <c r="C13">
        <v>2105</v>
      </c>
      <c r="D13">
        <v>2262</v>
      </c>
      <c r="E13" s="10">
        <v>1</v>
      </c>
      <c r="F13" s="10">
        <v>0.16900000000000001</v>
      </c>
      <c r="H13">
        <v>452</v>
      </c>
      <c r="I13" t="s">
        <v>33</v>
      </c>
      <c r="J13" t="s">
        <v>1992</v>
      </c>
      <c r="K13" s="10">
        <v>0.19400000000000001</v>
      </c>
      <c r="L13">
        <v>4.7</v>
      </c>
      <c r="M13">
        <v>5.4</v>
      </c>
      <c r="N13">
        <v>78</v>
      </c>
      <c r="O13">
        <v>9451.7999999999993</v>
      </c>
      <c r="P13" s="10">
        <v>0.317</v>
      </c>
      <c r="Q13" s="10">
        <v>0.1</v>
      </c>
      <c r="R13" s="10">
        <v>0.248</v>
      </c>
      <c r="S13" s="10">
        <v>0.14899999999999999</v>
      </c>
      <c r="T13" t="s">
        <v>28</v>
      </c>
      <c r="U13" t="s">
        <v>29</v>
      </c>
      <c r="V13" s="10">
        <v>0.19600000000000001</v>
      </c>
      <c r="W13" t="s">
        <v>29</v>
      </c>
      <c r="X13">
        <f>IF(OR(Clean_data__2[[#This Row],[Overall Risk Category]]="High",Clean_data__2[[#This Row],[Overall Risk Category]]="Critical"),1,0)</f>
        <v>0</v>
      </c>
    </row>
    <row r="14" spans="1:24" x14ac:dyDescent="0.15">
      <c r="A14" t="s">
        <v>31</v>
      </c>
      <c r="B14" t="s">
        <v>53</v>
      </c>
      <c r="C14">
        <v>2110</v>
      </c>
      <c r="D14">
        <v>31555</v>
      </c>
      <c r="E14" s="10">
        <v>0.23200000000000001</v>
      </c>
      <c r="F14" s="10">
        <v>0.122</v>
      </c>
      <c r="G14" s="12">
        <v>780</v>
      </c>
      <c r="H14">
        <v>93</v>
      </c>
      <c r="I14" t="s">
        <v>33</v>
      </c>
      <c r="J14">
        <v>1642</v>
      </c>
      <c r="K14" s="10">
        <v>0.127</v>
      </c>
      <c r="L14">
        <v>3.9</v>
      </c>
      <c r="M14">
        <v>5.2</v>
      </c>
      <c r="N14">
        <v>80</v>
      </c>
      <c r="O14">
        <v>7261.6</v>
      </c>
      <c r="P14" s="10">
        <v>0.32800000000000001</v>
      </c>
      <c r="Q14" s="10">
        <v>7.6999999999999999E-2</v>
      </c>
      <c r="R14" s="10">
        <v>0.20300000000000001</v>
      </c>
      <c r="S14" s="10">
        <v>0.104</v>
      </c>
      <c r="T14" t="s">
        <v>30</v>
      </c>
      <c r="U14" t="s">
        <v>37</v>
      </c>
      <c r="V14" s="10">
        <v>0.16</v>
      </c>
      <c r="W14" t="s">
        <v>29</v>
      </c>
      <c r="X14">
        <f>IF(OR(Clean_data__2[[#This Row],[Overall Risk Category]]="High",Clean_data__2[[#This Row],[Overall Risk Category]]="Critical"),1,0)</f>
        <v>0</v>
      </c>
    </row>
    <row r="15" spans="1:24" x14ac:dyDescent="0.15">
      <c r="A15" t="s">
        <v>31</v>
      </c>
      <c r="B15" t="s">
        <v>54</v>
      </c>
      <c r="C15">
        <v>2122</v>
      </c>
      <c r="D15">
        <v>61223</v>
      </c>
      <c r="E15" s="10">
        <v>0.77400000000000002</v>
      </c>
      <c r="F15" s="10">
        <v>0.14499999999999999</v>
      </c>
      <c r="G15" s="12">
        <v>1245</v>
      </c>
      <c r="H15">
        <v>245</v>
      </c>
      <c r="I15" t="s">
        <v>33</v>
      </c>
      <c r="J15" t="s">
        <v>1992</v>
      </c>
      <c r="K15" s="10">
        <v>0.156</v>
      </c>
      <c r="L15">
        <v>4.5999999999999996</v>
      </c>
      <c r="M15">
        <v>5.0999999999999996</v>
      </c>
      <c r="N15">
        <v>78</v>
      </c>
      <c r="O15">
        <v>8874.5</v>
      </c>
      <c r="P15" s="10">
        <v>0.32</v>
      </c>
      <c r="Q15" s="10">
        <v>7.9000000000000001E-2</v>
      </c>
      <c r="R15" s="10">
        <v>0.20300000000000001</v>
      </c>
      <c r="S15" s="10">
        <v>0.13600000000000001</v>
      </c>
      <c r="T15" t="s">
        <v>30</v>
      </c>
      <c r="U15" t="s">
        <v>29</v>
      </c>
      <c r="V15" s="10">
        <v>0.17299999999999999</v>
      </c>
      <c r="W15" t="s">
        <v>29</v>
      </c>
      <c r="X15">
        <f>IF(OR(Clean_data__2[[#This Row],[Overall Risk Category]]="High",Clean_data__2[[#This Row],[Overall Risk Category]]="Critical"),1,0)</f>
        <v>0</v>
      </c>
    </row>
    <row r="16" spans="1:24" x14ac:dyDescent="0.15">
      <c r="A16" t="s">
        <v>31</v>
      </c>
      <c r="B16" t="s">
        <v>55</v>
      </c>
      <c r="C16">
        <v>2130</v>
      </c>
      <c r="D16">
        <v>13738</v>
      </c>
      <c r="E16" s="10">
        <v>0.14099999999999999</v>
      </c>
      <c r="F16" s="10">
        <v>0.155</v>
      </c>
      <c r="G16" s="12">
        <v>809</v>
      </c>
      <c r="H16">
        <v>56</v>
      </c>
      <c r="I16" t="s">
        <v>33</v>
      </c>
      <c r="J16">
        <v>1898</v>
      </c>
      <c r="K16" s="10">
        <v>0.14699999999999999</v>
      </c>
      <c r="L16">
        <v>4.2</v>
      </c>
      <c r="M16">
        <v>4.9000000000000004</v>
      </c>
      <c r="N16">
        <v>78</v>
      </c>
      <c r="O16">
        <v>9819.4</v>
      </c>
      <c r="P16" s="10">
        <v>0.34300000000000003</v>
      </c>
      <c r="Q16" s="10">
        <v>8.5000000000000006E-2</v>
      </c>
      <c r="R16" s="10">
        <v>0.20699999999999999</v>
      </c>
      <c r="S16" s="10">
        <v>0.125</v>
      </c>
      <c r="T16" t="s">
        <v>30</v>
      </c>
      <c r="U16" t="s">
        <v>37</v>
      </c>
      <c r="V16" s="10">
        <v>0.17699999999999999</v>
      </c>
      <c r="W16" t="s">
        <v>29</v>
      </c>
      <c r="X16">
        <f>IF(OR(Clean_data__2[[#This Row],[Overall Risk Category]]="High",Clean_data__2[[#This Row],[Overall Risk Category]]="Critical"),1,0)</f>
        <v>0</v>
      </c>
    </row>
    <row r="17" spans="1:24" x14ac:dyDescent="0.15">
      <c r="A17" t="s">
        <v>31</v>
      </c>
      <c r="B17" t="s">
        <v>56</v>
      </c>
      <c r="C17">
        <v>2150</v>
      </c>
      <c r="D17">
        <v>12565</v>
      </c>
      <c r="E17" s="10">
        <v>0.27300000000000002</v>
      </c>
      <c r="F17" s="10">
        <v>0.17799999999999999</v>
      </c>
      <c r="G17" s="12">
        <v>710</v>
      </c>
      <c r="H17">
        <v>233</v>
      </c>
      <c r="I17" t="s">
        <v>33</v>
      </c>
      <c r="J17">
        <v>910</v>
      </c>
      <c r="K17" s="10">
        <v>0.16</v>
      </c>
      <c r="L17">
        <v>3.9</v>
      </c>
      <c r="M17">
        <v>4.5</v>
      </c>
      <c r="N17">
        <v>77</v>
      </c>
      <c r="O17">
        <v>8975.6</v>
      </c>
      <c r="P17" s="10">
        <v>0.30299999999999999</v>
      </c>
      <c r="Q17" s="10">
        <v>9.2999999999999999E-2</v>
      </c>
      <c r="R17" s="10">
        <v>0.22700000000000001</v>
      </c>
      <c r="S17" s="10">
        <v>0.11600000000000001</v>
      </c>
      <c r="T17" t="s">
        <v>28</v>
      </c>
      <c r="U17" t="s">
        <v>29</v>
      </c>
      <c r="V17" s="10">
        <v>0.18</v>
      </c>
      <c r="W17" t="s">
        <v>29</v>
      </c>
      <c r="X17">
        <f>IF(OR(Clean_data__2[[#This Row],[Overall Risk Category]]="High",Clean_data__2[[#This Row],[Overall Risk Category]]="Critical"),1,0)</f>
        <v>0</v>
      </c>
    </row>
    <row r="18" spans="1:24" x14ac:dyDescent="0.15">
      <c r="A18" t="s">
        <v>31</v>
      </c>
      <c r="B18" t="s">
        <v>57</v>
      </c>
      <c r="C18">
        <v>2158</v>
      </c>
      <c r="D18">
        <v>8001</v>
      </c>
      <c r="E18" s="10">
        <v>1</v>
      </c>
      <c r="F18" s="10">
        <v>0.13900000000000001</v>
      </c>
      <c r="H18">
        <v>889</v>
      </c>
      <c r="I18" t="s">
        <v>33</v>
      </c>
      <c r="J18">
        <v>4240</v>
      </c>
      <c r="K18" s="10">
        <v>0.36799999999999999</v>
      </c>
      <c r="L18">
        <v>7.5</v>
      </c>
      <c r="M18">
        <v>7.2</v>
      </c>
      <c r="N18">
        <v>65</v>
      </c>
      <c r="O18">
        <v>24556.3</v>
      </c>
      <c r="P18" s="10">
        <v>0.46</v>
      </c>
      <c r="Q18" s="10">
        <v>0.17599999999999999</v>
      </c>
      <c r="R18" s="10">
        <v>0.40300000000000002</v>
      </c>
      <c r="S18" s="10">
        <v>0.252</v>
      </c>
      <c r="T18" t="s">
        <v>30</v>
      </c>
      <c r="U18" t="s">
        <v>28</v>
      </c>
      <c r="V18" s="10">
        <v>0.3</v>
      </c>
      <c r="W18" t="s">
        <v>28</v>
      </c>
      <c r="X18">
        <f>IF(OR(Clean_data__2[[#This Row],[Overall Risk Category]]="High",Clean_data__2[[#This Row],[Overall Risk Category]]="Critical"),1,0)</f>
        <v>1</v>
      </c>
    </row>
    <row r="19" spans="1:24" x14ac:dyDescent="0.15">
      <c r="A19" t="s">
        <v>31</v>
      </c>
      <c r="B19" t="s">
        <v>1994</v>
      </c>
      <c r="C19">
        <v>2164</v>
      </c>
      <c r="D19">
        <v>1331</v>
      </c>
      <c r="E19" s="10">
        <v>1</v>
      </c>
      <c r="F19" s="10">
        <v>0.192</v>
      </c>
      <c r="H19">
        <v>444</v>
      </c>
      <c r="I19" t="s">
        <v>33</v>
      </c>
      <c r="J19" t="s">
        <v>1992</v>
      </c>
      <c r="K19" s="10">
        <v>0.221</v>
      </c>
      <c r="L19">
        <v>5.4</v>
      </c>
      <c r="M19">
        <v>5.9</v>
      </c>
      <c r="O19">
        <v>20072.8</v>
      </c>
      <c r="P19" s="10">
        <v>0.38200000000000001</v>
      </c>
      <c r="Q19" s="10">
        <v>0.11799999999999999</v>
      </c>
      <c r="R19" s="10">
        <v>0.27200000000000002</v>
      </c>
      <c r="S19" s="10">
        <v>0.152</v>
      </c>
      <c r="T19" t="s">
        <v>28</v>
      </c>
      <c r="U19" t="s">
        <v>30</v>
      </c>
      <c r="V19" s="10">
        <v>0.223</v>
      </c>
      <c r="W19" t="s">
        <v>30</v>
      </c>
      <c r="X19">
        <f>IF(OR(Clean_data__2[[#This Row],[Overall Risk Category]]="High",Clean_data__2[[#This Row],[Overall Risk Category]]="Critical"),1,0)</f>
        <v>1</v>
      </c>
    </row>
    <row r="20" spans="1:24" x14ac:dyDescent="0.15">
      <c r="A20" t="s">
        <v>31</v>
      </c>
      <c r="B20" t="s">
        <v>59</v>
      </c>
      <c r="C20">
        <v>2170</v>
      </c>
      <c r="D20">
        <v>115239</v>
      </c>
      <c r="E20" s="10">
        <v>0.501</v>
      </c>
      <c r="F20" s="10">
        <v>0.14699999999999999</v>
      </c>
      <c r="G20" s="12">
        <v>2050</v>
      </c>
      <c r="H20">
        <v>271</v>
      </c>
      <c r="I20" t="s">
        <v>33</v>
      </c>
      <c r="J20">
        <v>1814</v>
      </c>
      <c r="K20" s="10">
        <v>0.186</v>
      </c>
      <c r="L20">
        <v>4.7</v>
      </c>
      <c r="M20">
        <v>5.4</v>
      </c>
      <c r="N20">
        <v>76</v>
      </c>
      <c r="O20">
        <v>8750.1</v>
      </c>
      <c r="P20" s="10">
        <v>0.314</v>
      </c>
      <c r="Q20" s="10">
        <v>8.5999999999999993E-2</v>
      </c>
      <c r="R20" s="10">
        <v>0.26</v>
      </c>
      <c r="S20" s="10">
        <v>0.123</v>
      </c>
      <c r="T20" t="s">
        <v>30</v>
      </c>
      <c r="U20" t="s">
        <v>29</v>
      </c>
      <c r="V20" s="10">
        <v>0.186</v>
      </c>
      <c r="W20" t="s">
        <v>29</v>
      </c>
      <c r="X20">
        <f>IF(OR(Clean_data__2[[#This Row],[Overall Risk Category]]="High",Clean_data__2[[#This Row],[Overall Risk Category]]="Critical"),1,0)</f>
        <v>0</v>
      </c>
    </row>
    <row r="21" spans="1:24" x14ac:dyDescent="0.15">
      <c r="A21" t="s">
        <v>31</v>
      </c>
      <c r="B21" t="s">
        <v>60</v>
      </c>
      <c r="C21">
        <v>2180</v>
      </c>
      <c r="D21">
        <v>9763</v>
      </c>
      <c r="E21" s="10">
        <v>1</v>
      </c>
      <c r="F21" s="10">
        <v>0.14499999999999999</v>
      </c>
      <c r="G21" s="12">
        <v>759</v>
      </c>
      <c r="H21">
        <v>89</v>
      </c>
      <c r="I21" t="s">
        <v>33</v>
      </c>
      <c r="J21">
        <v>5065</v>
      </c>
      <c r="K21" s="10">
        <v>0.28799999999999998</v>
      </c>
      <c r="L21">
        <v>5.5</v>
      </c>
      <c r="M21">
        <v>6.2</v>
      </c>
      <c r="N21">
        <v>69</v>
      </c>
      <c r="O21">
        <v>18090.5</v>
      </c>
      <c r="P21" s="10">
        <v>0.372</v>
      </c>
      <c r="Q21" s="10">
        <v>0.13700000000000001</v>
      </c>
      <c r="R21" s="10">
        <v>0.31</v>
      </c>
      <c r="S21" s="10">
        <v>0.17499999999999999</v>
      </c>
      <c r="T21" t="s">
        <v>30</v>
      </c>
      <c r="U21" t="s">
        <v>28</v>
      </c>
      <c r="V21" s="10">
        <v>0.23799999999999999</v>
      </c>
      <c r="W21" t="s">
        <v>30</v>
      </c>
      <c r="X21">
        <f>IF(OR(Clean_data__2[[#This Row],[Overall Risk Category]]="High",Clean_data__2[[#This Row],[Overall Risk Category]]="Critical"),1,0)</f>
        <v>1</v>
      </c>
    </row>
    <row r="22" spans="1:24" x14ac:dyDescent="0.15">
      <c r="A22" t="s">
        <v>31</v>
      </c>
      <c r="B22" t="s">
        <v>61</v>
      </c>
      <c r="C22">
        <v>2185</v>
      </c>
      <c r="D22">
        <v>10603</v>
      </c>
      <c r="E22" s="10">
        <v>1</v>
      </c>
      <c r="F22" s="10">
        <v>0.14699999999999999</v>
      </c>
      <c r="G22" s="12">
        <v>2743</v>
      </c>
      <c r="H22">
        <v>1060</v>
      </c>
      <c r="I22" t="s">
        <v>26</v>
      </c>
      <c r="J22" t="s">
        <v>1992</v>
      </c>
      <c r="K22" s="10">
        <v>0.19400000000000001</v>
      </c>
      <c r="L22">
        <v>4.5</v>
      </c>
      <c r="M22">
        <v>4.9000000000000004</v>
      </c>
      <c r="N22">
        <v>76</v>
      </c>
      <c r="O22">
        <v>9617.4</v>
      </c>
      <c r="P22" s="10">
        <v>0.40699999999999997</v>
      </c>
      <c r="Q22" s="10">
        <v>0.107</v>
      </c>
      <c r="R22" s="10">
        <v>0.245</v>
      </c>
      <c r="S22" s="10">
        <v>0.13100000000000001</v>
      </c>
      <c r="T22" t="s">
        <v>30</v>
      </c>
      <c r="U22" t="s">
        <v>29</v>
      </c>
      <c r="V22" s="10">
        <v>0.20499999999999999</v>
      </c>
      <c r="W22" t="s">
        <v>30</v>
      </c>
      <c r="X22">
        <f>IF(OR(Clean_data__2[[#This Row],[Overall Risk Category]]="High",Clean_data__2[[#This Row],[Overall Risk Category]]="Critical"),1,0)</f>
        <v>1</v>
      </c>
    </row>
    <row r="23" spans="1:24" x14ac:dyDescent="0.15">
      <c r="A23" t="s">
        <v>31</v>
      </c>
      <c r="B23" t="s">
        <v>62</v>
      </c>
      <c r="C23">
        <v>2188</v>
      </c>
      <c r="D23">
        <v>7361</v>
      </c>
      <c r="E23" s="10">
        <v>1</v>
      </c>
      <c r="F23" s="10">
        <v>0.16600000000000001</v>
      </c>
      <c r="G23" s="12">
        <v>1260</v>
      </c>
      <c r="H23">
        <v>90</v>
      </c>
      <c r="I23" t="s">
        <v>33</v>
      </c>
      <c r="J23" t="s">
        <v>1992</v>
      </c>
      <c r="K23" s="10">
        <v>0.26700000000000002</v>
      </c>
      <c r="L23">
        <v>6.1</v>
      </c>
      <c r="M23">
        <v>6.5</v>
      </c>
      <c r="N23">
        <v>68</v>
      </c>
      <c r="O23">
        <v>19917.5</v>
      </c>
      <c r="P23" s="10">
        <v>0.38</v>
      </c>
      <c r="Q23" s="10">
        <v>0.13500000000000001</v>
      </c>
      <c r="R23" s="10">
        <v>0.30599999999999999</v>
      </c>
      <c r="S23" s="10">
        <v>0.17599999999999999</v>
      </c>
      <c r="T23" t="s">
        <v>28</v>
      </c>
      <c r="U23" t="s">
        <v>28</v>
      </c>
      <c r="V23" s="10">
        <v>0.23799999999999999</v>
      </c>
      <c r="W23" t="s">
        <v>30</v>
      </c>
      <c r="X23">
        <f>IF(OR(Clean_data__2[[#This Row],[Overall Risk Category]]="High",Clean_data__2[[#This Row],[Overall Risk Category]]="Critical"),1,0)</f>
        <v>1</v>
      </c>
    </row>
    <row r="24" spans="1:24" x14ac:dyDescent="0.15">
      <c r="A24" t="s">
        <v>31</v>
      </c>
      <c r="B24" t="s">
        <v>63</v>
      </c>
      <c r="C24">
        <v>2195</v>
      </c>
      <c r="D24">
        <v>3427</v>
      </c>
      <c r="E24" s="10">
        <v>1</v>
      </c>
      <c r="F24" s="10">
        <v>0.184</v>
      </c>
      <c r="G24" s="12">
        <v>671</v>
      </c>
      <c r="H24">
        <v>228</v>
      </c>
      <c r="I24" t="s">
        <v>33</v>
      </c>
      <c r="J24" t="s">
        <v>1992</v>
      </c>
      <c r="K24" s="10">
        <v>0.152</v>
      </c>
      <c r="L24">
        <v>4</v>
      </c>
      <c r="M24">
        <v>4.9000000000000004</v>
      </c>
      <c r="N24">
        <v>78</v>
      </c>
      <c r="O24">
        <v>7076.6</v>
      </c>
      <c r="P24" s="10">
        <v>0.30399999999999999</v>
      </c>
      <c r="Q24" s="10">
        <v>8.3000000000000004E-2</v>
      </c>
      <c r="R24" s="10">
        <v>0.20699999999999999</v>
      </c>
      <c r="S24" s="10">
        <v>0.123</v>
      </c>
      <c r="T24" t="s">
        <v>28</v>
      </c>
      <c r="U24" t="s">
        <v>29</v>
      </c>
      <c r="V24" s="10">
        <v>0.17599999999999999</v>
      </c>
      <c r="W24" t="s">
        <v>29</v>
      </c>
      <c r="X24">
        <f>IF(OR(Clean_data__2[[#This Row],[Overall Risk Category]]="High",Clean_data__2[[#This Row],[Overall Risk Category]]="Critical"),1,0)</f>
        <v>0</v>
      </c>
    </row>
    <row r="25" spans="1:24" x14ac:dyDescent="0.15">
      <c r="A25" t="s">
        <v>31</v>
      </c>
      <c r="B25" t="s">
        <v>1995</v>
      </c>
      <c r="C25">
        <v>2198</v>
      </c>
      <c r="D25">
        <v>5696</v>
      </c>
      <c r="E25" s="10">
        <v>1</v>
      </c>
      <c r="F25" s="10">
        <v>0.191</v>
      </c>
      <c r="G25" s="12">
        <v>573</v>
      </c>
      <c r="H25">
        <v>100</v>
      </c>
      <c r="I25" t="s">
        <v>33</v>
      </c>
      <c r="J25" t="s">
        <v>1992</v>
      </c>
      <c r="K25" s="10">
        <v>0.20200000000000001</v>
      </c>
      <c r="L25">
        <v>4.9000000000000004</v>
      </c>
      <c r="M25">
        <v>5.5</v>
      </c>
      <c r="N25">
        <v>72</v>
      </c>
      <c r="O25">
        <v>14378.5</v>
      </c>
      <c r="P25" s="10">
        <v>0.376</v>
      </c>
      <c r="Q25" s="10">
        <v>0.108</v>
      </c>
      <c r="R25" s="10">
        <v>0.24</v>
      </c>
      <c r="S25" s="10">
        <v>0.16600000000000001</v>
      </c>
      <c r="T25" t="s">
        <v>28</v>
      </c>
      <c r="U25" t="s">
        <v>30</v>
      </c>
      <c r="V25" s="10">
        <v>0.214</v>
      </c>
      <c r="W25" t="s">
        <v>30</v>
      </c>
      <c r="X25">
        <f>IF(OR(Clean_data__2[[#This Row],[Overall Risk Category]]="High",Clean_data__2[[#This Row],[Overall Risk Category]]="Critical"),1,0)</f>
        <v>1</v>
      </c>
    </row>
    <row r="26" spans="1:24" x14ac:dyDescent="0.15">
      <c r="A26" t="s">
        <v>31</v>
      </c>
      <c r="B26" t="s">
        <v>65</v>
      </c>
      <c r="C26">
        <v>2220</v>
      </c>
      <c r="D26">
        <v>8282</v>
      </c>
      <c r="E26" s="10">
        <v>9.2999999999999999E-2</v>
      </c>
      <c r="F26" s="10">
        <v>0.15</v>
      </c>
      <c r="G26" s="12">
        <v>467</v>
      </c>
      <c r="H26">
        <v>33</v>
      </c>
      <c r="I26" t="s">
        <v>33</v>
      </c>
      <c r="J26">
        <v>2905</v>
      </c>
      <c r="K26" s="10">
        <v>0.14899999999999999</v>
      </c>
      <c r="L26">
        <v>3.8</v>
      </c>
      <c r="M26">
        <v>5.0999999999999996</v>
      </c>
      <c r="N26">
        <v>79</v>
      </c>
      <c r="O26">
        <v>7686.8</v>
      </c>
      <c r="P26" s="10">
        <v>0.32300000000000001</v>
      </c>
      <c r="Q26" s="10">
        <v>8.4000000000000005E-2</v>
      </c>
      <c r="R26" s="10">
        <v>0.20699999999999999</v>
      </c>
      <c r="S26" s="10">
        <v>0.111</v>
      </c>
      <c r="T26" t="s">
        <v>30</v>
      </c>
      <c r="U26" t="s">
        <v>37</v>
      </c>
      <c r="V26" s="10">
        <v>0.17100000000000001</v>
      </c>
      <c r="W26" t="s">
        <v>29</v>
      </c>
      <c r="X26">
        <f>IF(OR(Clean_data__2[[#This Row],[Overall Risk Category]]="High",Clean_data__2[[#This Row],[Overall Risk Category]]="Critical"),1,0)</f>
        <v>0</v>
      </c>
    </row>
    <row r="27" spans="1:24" x14ac:dyDescent="0.15">
      <c r="A27" t="s">
        <v>31</v>
      </c>
      <c r="B27" t="s">
        <v>66</v>
      </c>
      <c r="C27">
        <v>2230</v>
      </c>
      <c r="D27">
        <v>1095</v>
      </c>
      <c r="E27" s="10">
        <v>1</v>
      </c>
      <c r="F27" s="10">
        <v>0.159</v>
      </c>
      <c r="H27">
        <v>548</v>
      </c>
      <c r="I27" t="s">
        <v>33</v>
      </c>
      <c r="J27">
        <v>2321</v>
      </c>
      <c r="K27" s="10">
        <v>0.156</v>
      </c>
      <c r="L27">
        <v>4</v>
      </c>
      <c r="M27">
        <v>5.0999999999999996</v>
      </c>
      <c r="P27" s="10">
        <v>0.33</v>
      </c>
      <c r="Q27" s="10">
        <v>0.08</v>
      </c>
      <c r="R27" s="10">
        <v>0.22700000000000001</v>
      </c>
      <c r="S27" s="10">
        <v>0.126</v>
      </c>
      <c r="T27" t="s">
        <v>30</v>
      </c>
      <c r="U27" t="s">
        <v>29</v>
      </c>
      <c r="V27" s="10">
        <v>0.18</v>
      </c>
      <c r="W27" t="s">
        <v>29</v>
      </c>
      <c r="X27">
        <f>IF(OR(Clean_data__2[[#This Row],[Overall Risk Category]]="High",Clean_data__2[[#This Row],[Overall Risk Category]]="Critical"),1,0)</f>
        <v>0</v>
      </c>
    </row>
    <row r="28" spans="1:24" x14ac:dyDescent="0.15">
      <c r="A28" t="s">
        <v>31</v>
      </c>
      <c r="B28" t="s">
        <v>67</v>
      </c>
      <c r="C28">
        <v>2240</v>
      </c>
      <c r="D28">
        <v>7077</v>
      </c>
      <c r="E28" s="10">
        <v>1</v>
      </c>
      <c r="F28" s="10">
        <v>0.161</v>
      </c>
      <c r="G28" s="12">
        <v>1743</v>
      </c>
      <c r="H28">
        <v>416</v>
      </c>
      <c r="I28" t="s">
        <v>33</v>
      </c>
      <c r="J28">
        <v>1135</v>
      </c>
      <c r="K28" s="10">
        <v>0.183</v>
      </c>
      <c r="L28">
        <v>4.0999999999999996</v>
      </c>
      <c r="M28">
        <v>4.4000000000000004</v>
      </c>
      <c r="N28">
        <v>75</v>
      </c>
      <c r="O28">
        <v>9720.4</v>
      </c>
      <c r="P28" s="10">
        <v>0.373</v>
      </c>
      <c r="Q28" s="10">
        <v>9.1999999999999998E-2</v>
      </c>
      <c r="R28" s="10">
        <v>0.25700000000000001</v>
      </c>
      <c r="S28" s="10">
        <v>0.14899999999999999</v>
      </c>
      <c r="T28" t="s">
        <v>28</v>
      </c>
      <c r="U28" t="s">
        <v>29</v>
      </c>
      <c r="V28" s="10">
        <v>0.20200000000000001</v>
      </c>
      <c r="W28" t="s">
        <v>30</v>
      </c>
      <c r="X28">
        <f>IF(OR(Clean_data__2[[#This Row],[Overall Risk Category]]="High",Clean_data__2[[#This Row],[Overall Risk Category]]="Critical"),1,0)</f>
        <v>1</v>
      </c>
    </row>
    <row r="29" spans="1:24" x14ac:dyDescent="0.15">
      <c r="A29" t="s">
        <v>31</v>
      </c>
      <c r="B29" t="s">
        <v>68</v>
      </c>
      <c r="C29">
        <v>2275</v>
      </c>
      <c r="D29">
        <v>2064</v>
      </c>
      <c r="E29" s="10">
        <v>1</v>
      </c>
      <c r="F29" s="10">
        <v>0.21099999999999999</v>
      </c>
      <c r="G29" s="12">
        <v>685</v>
      </c>
      <c r="H29">
        <v>36</v>
      </c>
      <c r="I29" t="s">
        <v>33</v>
      </c>
      <c r="J29" t="s">
        <v>1992</v>
      </c>
      <c r="K29" s="10">
        <v>0.17199999999999999</v>
      </c>
      <c r="L29">
        <v>4.5</v>
      </c>
      <c r="M29">
        <v>5.0999999999999996</v>
      </c>
      <c r="N29">
        <v>78</v>
      </c>
      <c r="O29">
        <v>10946.5</v>
      </c>
      <c r="P29" s="10">
        <v>0.34399999999999997</v>
      </c>
      <c r="Q29" s="10">
        <v>8.7999999999999995E-2</v>
      </c>
      <c r="R29" s="10">
        <v>0.23100000000000001</v>
      </c>
      <c r="S29" s="10">
        <v>0.14799999999999999</v>
      </c>
      <c r="T29" t="s">
        <v>28</v>
      </c>
      <c r="U29" t="s">
        <v>29</v>
      </c>
      <c r="V29" s="10">
        <v>0.19900000000000001</v>
      </c>
      <c r="W29" t="s">
        <v>29</v>
      </c>
      <c r="X29">
        <f>IF(OR(Clean_data__2[[#This Row],[Overall Risk Category]]="High",Clean_data__2[[#This Row],[Overall Risk Category]]="Critical"),1,0)</f>
        <v>0</v>
      </c>
    </row>
    <row r="30" spans="1:24" x14ac:dyDescent="0.15">
      <c r="A30" t="s">
        <v>31</v>
      </c>
      <c r="B30" t="s">
        <v>69</v>
      </c>
      <c r="C30">
        <v>2282</v>
      </c>
      <c r="D30">
        <v>687</v>
      </c>
      <c r="E30" s="10">
        <v>1</v>
      </c>
      <c r="F30" s="10">
        <v>0.193</v>
      </c>
      <c r="H30">
        <v>687</v>
      </c>
      <c r="I30" t="s">
        <v>33</v>
      </c>
      <c r="J30" t="s">
        <v>1992</v>
      </c>
      <c r="K30" s="10">
        <v>0.19900000000000001</v>
      </c>
      <c r="L30">
        <v>4.7</v>
      </c>
      <c r="M30">
        <v>5.4</v>
      </c>
      <c r="P30" s="10">
        <v>0.32600000000000001</v>
      </c>
      <c r="Q30" s="10">
        <v>0.106</v>
      </c>
      <c r="R30" s="10">
        <v>0.25</v>
      </c>
      <c r="S30" s="10">
        <v>0.13400000000000001</v>
      </c>
      <c r="T30" t="s">
        <v>28</v>
      </c>
      <c r="U30" t="s">
        <v>29</v>
      </c>
      <c r="V30" s="10">
        <v>0.20100000000000001</v>
      </c>
      <c r="W30" t="s">
        <v>30</v>
      </c>
      <c r="X30">
        <f>IF(OR(Clean_data__2[[#This Row],[Overall Risk Category]]="High",Clean_data__2[[#This Row],[Overall Risk Category]]="Critical"),1,0)</f>
        <v>1</v>
      </c>
    </row>
    <row r="31" spans="1:24" x14ac:dyDescent="0.15">
      <c r="A31" t="s">
        <v>31</v>
      </c>
      <c r="B31" t="s">
        <v>70</v>
      </c>
      <c r="C31">
        <v>2290</v>
      </c>
      <c r="D31">
        <v>5129</v>
      </c>
      <c r="E31" s="10">
        <v>1</v>
      </c>
      <c r="F31" s="10">
        <v>0.191</v>
      </c>
      <c r="G31" s="12">
        <v>5275</v>
      </c>
      <c r="H31">
        <v>513</v>
      </c>
      <c r="I31" t="s">
        <v>26</v>
      </c>
      <c r="J31">
        <v>1093</v>
      </c>
      <c r="K31" s="10">
        <v>0.27</v>
      </c>
      <c r="L31">
        <v>5.8</v>
      </c>
      <c r="M31">
        <v>6.3</v>
      </c>
      <c r="N31">
        <v>67</v>
      </c>
      <c r="O31">
        <v>22703.599999999999</v>
      </c>
      <c r="P31" s="10">
        <v>0.39500000000000002</v>
      </c>
      <c r="Q31" s="10">
        <v>0.13400000000000001</v>
      </c>
      <c r="R31" s="10">
        <v>0.308</v>
      </c>
      <c r="S31" s="10">
        <v>0.19500000000000001</v>
      </c>
      <c r="T31" t="s">
        <v>28</v>
      </c>
      <c r="U31" t="s">
        <v>28</v>
      </c>
      <c r="V31" s="10">
        <v>0.249</v>
      </c>
      <c r="W31" t="s">
        <v>30</v>
      </c>
      <c r="X31">
        <f>IF(OR(Clean_data__2[[#This Row],[Overall Risk Category]]="High",Clean_data__2[[#This Row],[Overall Risk Category]]="Critical"),1,0)</f>
        <v>1</v>
      </c>
    </row>
    <row r="32" spans="1:24" x14ac:dyDescent="0.15">
      <c r="A32" t="s">
        <v>71</v>
      </c>
      <c r="B32" t="s">
        <v>72</v>
      </c>
      <c r="C32">
        <v>1001</v>
      </c>
      <c r="D32">
        <v>60342</v>
      </c>
      <c r="E32" s="10">
        <v>0.40699999999999997</v>
      </c>
      <c r="F32" s="10">
        <v>8.2000000000000003E-2</v>
      </c>
      <c r="G32" s="12">
        <v>2273</v>
      </c>
      <c r="H32">
        <v>2743</v>
      </c>
      <c r="I32" t="s">
        <v>26</v>
      </c>
      <c r="J32">
        <v>4365</v>
      </c>
      <c r="K32" s="10">
        <v>0.17699999999999999</v>
      </c>
      <c r="L32">
        <v>4.3</v>
      </c>
      <c r="M32">
        <v>5.8</v>
      </c>
      <c r="N32">
        <v>75</v>
      </c>
      <c r="O32">
        <v>9938.2999999999993</v>
      </c>
      <c r="P32" s="10">
        <v>0.38400000000000001</v>
      </c>
      <c r="Q32" s="10">
        <v>0.113</v>
      </c>
      <c r="R32" s="10">
        <v>0.25700000000000001</v>
      </c>
      <c r="S32" s="10">
        <v>0.151</v>
      </c>
      <c r="T32" t="s">
        <v>29</v>
      </c>
      <c r="U32" t="s">
        <v>29</v>
      </c>
      <c r="V32" s="10">
        <v>0.19400000000000001</v>
      </c>
      <c r="W32" t="s">
        <v>29</v>
      </c>
      <c r="X32">
        <f>IF(OR(Clean_data__2[[#This Row],[Overall Risk Category]]="High",Clean_data__2[[#This Row],[Overall Risk Category]]="Critical"),1,0)</f>
        <v>0</v>
      </c>
    </row>
    <row r="33" spans="1:24" x14ac:dyDescent="0.15">
      <c r="A33" t="s">
        <v>71</v>
      </c>
      <c r="B33" t="s">
        <v>73</v>
      </c>
      <c r="C33">
        <v>1003</v>
      </c>
      <c r="D33">
        <v>253507</v>
      </c>
      <c r="E33" s="10">
        <v>0.376</v>
      </c>
      <c r="F33" s="10">
        <v>0.10199999999999999</v>
      </c>
      <c r="G33" s="12">
        <v>1595</v>
      </c>
      <c r="H33">
        <v>828</v>
      </c>
      <c r="I33" t="s">
        <v>33</v>
      </c>
      <c r="J33">
        <v>2888</v>
      </c>
      <c r="K33" s="10">
        <v>0.17</v>
      </c>
      <c r="L33">
        <v>3.9</v>
      </c>
      <c r="M33">
        <v>6</v>
      </c>
      <c r="N33">
        <v>77</v>
      </c>
      <c r="O33">
        <v>8957.1</v>
      </c>
      <c r="P33" s="10">
        <v>0.36799999999999999</v>
      </c>
      <c r="Q33" s="10">
        <v>0.10199999999999999</v>
      </c>
      <c r="R33" s="10">
        <v>0.23799999999999999</v>
      </c>
      <c r="S33" s="10">
        <v>0.14899999999999999</v>
      </c>
      <c r="T33" t="s">
        <v>29</v>
      </c>
      <c r="U33" t="s">
        <v>29</v>
      </c>
      <c r="V33" s="10">
        <v>0.188</v>
      </c>
      <c r="W33" t="s">
        <v>29</v>
      </c>
      <c r="X33">
        <f>IF(OR(Clean_data__2[[#This Row],[Overall Risk Category]]="High",Clean_data__2[[#This Row],[Overall Risk Category]]="Critical"),1,0)</f>
        <v>0</v>
      </c>
    </row>
    <row r="34" spans="1:24" x14ac:dyDescent="0.15">
      <c r="A34" t="s">
        <v>71</v>
      </c>
      <c r="B34" t="s">
        <v>74</v>
      </c>
      <c r="C34">
        <v>1005</v>
      </c>
      <c r="D34">
        <v>24585</v>
      </c>
      <c r="E34" s="10">
        <v>0.65900000000000003</v>
      </c>
      <c r="F34" s="10">
        <v>0.121</v>
      </c>
      <c r="G34" s="12">
        <v>2496</v>
      </c>
      <c r="H34">
        <v>3512</v>
      </c>
      <c r="I34" t="s">
        <v>26</v>
      </c>
      <c r="J34">
        <v>3560</v>
      </c>
      <c r="K34" s="10">
        <v>0.28399999999999997</v>
      </c>
      <c r="L34">
        <v>5.4</v>
      </c>
      <c r="M34">
        <v>6.3</v>
      </c>
      <c r="N34">
        <v>73</v>
      </c>
      <c r="O34">
        <v>12738.7</v>
      </c>
      <c r="P34" s="10">
        <v>0.438</v>
      </c>
      <c r="Q34" s="10">
        <v>0.16</v>
      </c>
      <c r="R34" s="10">
        <v>0.34899999999999998</v>
      </c>
      <c r="S34" s="10">
        <v>0.19</v>
      </c>
      <c r="T34" t="s">
        <v>30</v>
      </c>
      <c r="U34" t="s">
        <v>28</v>
      </c>
      <c r="V34" s="10">
        <v>0.25700000000000001</v>
      </c>
      <c r="W34" t="s">
        <v>28</v>
      </c>
      <c r="X34">
        <f>IF(OR(Clean_data__2[[#This Row],[Overall Risk Category]]="High",Clean_data__2[[#This Row],[Overall Risk Category]]="Critical"),1,0)</f>
        <v>1</v>
      </c>
    </row>
    <row r="35" spans="1:24" x14ac:dyDescent="0.15">
      <c r="A35" t="s">
        <v>71</v>
      </c>
      <c r="B35" t="s">
        <v>75</v>
      </c>
      <c r="C35">
        <v>1007</v>
      </c>
      <c r="D35">
        <v>21868</v>
      </c>
      <c r="E35" s="10">
        <v>1</v>
      </c>
      <c r="F35" s="10">
        <v>0.108</v>
      </c>
      <c r="G35" s="12">
        <v>1498</v>
      </c>
      <c r="H35">
        <v>2734</v>
      </c>
      <c r="I35" t="s">
        <v>26</v>
      </c>
      <c r="J35">
        <v>5029</v>
      </c>
      <c r="K35" s="10">
        <v>0.251</v>
      </c>
      <c r="L35">
        <v>5.0999999999999996</v>
      </c>
      <c r="M35">
        <v>6.6</v>
      </c>
      <c r="N35">
        <v>73</v>
      </c>
      <c r="O35">
        <v>11708.9</v>
      </c>
      <c r="P35" s="10">
        <v>0.41399999999999998</v>
      </c>
      <c r="Q35" s="10">
        <v>0.13300000000000001</v>
      </c>
      <c r="R35" s="10">
        <v>0.32200000000000001</v>
      </c>
      <c r="S35" s="10">
        <v>0.191</v>
      </c>
      <c r="T35" t="s">
        <v>29</v>
      </c>
      <c r="U35" t="s">
        <v>28</v>
      </c>
      <c r="V35" s="10">
        <v>0.23699999999999999</v>
      </c>
      <c r="W35" t="s">
        <v>30</v>
      </c>
      <c r="X35">
        <f>IF(OR(Clean_data__2[[#This Row],[Overall Risk Category]]="High",Clean_data__2[[#This Row],[Overall Risk Category]]="Critical"),1,0)</f>
        <v>1</v>
      </c>
    </row>
    <row r="36" spans="1:24" x14ac:dyDescent="0.15">
      <c r="A36" t="s">
        <v>71</v>
      </c>
      <c r="B36" t="s">
        <v>76</v>
      </c>
      <c r="C36">
        <v>1009</v>
      </c>
      <c r="D36">
        <v>59816</v>
      </c>
      <c r="E36" s="10">
        <v>0.90500000000000003</v>
      </c>
      <c r="F36" s="10">
        <v>0.125</v>
      </c>
      <c r="G36" s="12">
        <v>4920</v>
      </c>
      <c r="H36">
        <v>3519</v>
      </c>
      <c r="I36" t="s">
        <v>26</v>
      </c>
      <c r="J36">
        <v>2099</v>
      </c>
      <c r="K36" s="10">
        <v>0.22600000000000001</v>
      </c>
      <c r="L36">
        <v>4.8</v>
      </c>
      <c r="M36">
        <v>6.4</v>
      </c>
      <c r="N36">
        <v>73</v>
      </c>
      <c r="O36">
        <v>11898.1</v>
      </c>
      <c r="P36" s="10">
        <v>0.373</v>
      </c>
      <c r="Q36" s="10">
        <v>0.11600000000000001</v>
      </c>
      <c r="R36" s="10">
        <v>0.29699999999999999</v>
      </c>
      <c r="S36" s="10">
        <v>0.17399999999999999</v>
      </c>
      <c r="T36" t="s">
        <v>30</v>
      </c>
      <c r="U36" t="s">
        <v>30</v>
      </c>
      <c r="V36" s="10">
        <v>0.219</v>
      </c>
      <c r="W36" t="s">
        <v>30</v>
      </c>
      <c r="X36">
        <f>IF(OR(Clean_data__2[[#This Row],[Overall Risk Category]]="High",Clean_data__2[[#This Row],[Overall Risk Category]]="Critical"),1,0)</f>
        <v>1</v>
      </c>
    </row>
    <row r="37" spans="1:24" x14ac:dyDescent="0.15">
      <c r="A37" t="s">
        <v>71</v>
      </c>
      <c r="B37" t="s">
        <v>77</v>
      </c>
      <c r="C37">
        <v>1011</v>
      </c>
      <c r="D37">
        <v>9897</v>
      </c>
      <c r="E37" s="10">
        <v>1</v>
      </c>
      <c r="F37" s="10">
        <v>0.114</v>
      </c>
      <c r="G37" s="12">
        <v>5160</v>
      </c>
      <c r="H37">
        <v>4949</v>
      </c>
      <c r="I37" t="s">
        <v>26</v>
      </c>
      <c r="J37">
        <v>4377</v>
      </c>
      <c r="K37" s="10">
        <v>0.34899999999999998</v>
      </c>
      <c r="L37">
        <v>5.8</v>
      </c>
      <c r="M37">
        <v>6.5</v>
      </c>
      <c r="N37">
        <v>71</v>
      </c>
      <c r="O37">
        <v>15998.1</v>
      </c>
      <c r="P37" s="10">
        <v>0.49399999999999999</v>
      </c>
      <c r="Q37" s="10">
        <v>0.19900000000000001</v>
      </c>
      <c r="R37" s="10">
        <v>0.39900000000000002</v>
      </c>
      <c r="S37" s="10">
        <v>0.16900000000000001</v>
      </c>
      <c r="T37" t="s">
        <v>29</v>
      </c>
      <c r="U37" t="s">
        <v>28</v>
      </c>
      <c r="V37" s="10">
        <v>0.28699999999999998</v>
      </c>
      <c r="W37" t="s">
        <v>28</v>
      </c>
      <c r="X37">
        <f>IF(OR(Clean_data__2[[#This Row],[Overall Risk Category]]="High",Clean_data__2[[#This Row],[Overall Risk Category]]="Critical"),1,0)</f>
        <v>1</v>
      </c>
    </row>
    <row r="38" spans="1:24" x14ac:dyDescent="0.15">
      <c r="A38" t="s">
        <v>71</v>
      </c>
      <c r="B38" t="s">
        <v>78</v>
      </c>
      <c r="C38">
        <v>1013</v>
      </c>
      <c r="D38">
        <v>18382</v>
      </c>
      <c r="E38" s="10">
        <v>0.69399999999999995</v>
      </c>
      <c r="F38" s="10">
        <v>0.104</v>
      </c>
      <c r="G38" s="12">
        <v>3777</v>
      </c>
      <c r="H38">
        <v>1149</v>
      </c>
      <c r="I38" t="s">
        <v>26</v>
      </c>
      <c r="J38">
        <v>3956</v>
      </c>
      <c r="K38" s="10">
        <v>0.26</v>
      </c>
      <c r="L38">
        <v>5.2</v>
      </c>
      <c r="M38">
        <v>6.3</v>
      </c>
      <c r="N38">
        <v>72</v>
      </c>
      <c r="O38">
        <v>14616.4</v>
      </c>
      <c r="P38" s="10">
        <v>0.45500000000000002</v>
      </c>
      <c r="Q38" s="10">
        <v>0.14799999999999999</v>
      </c>
      <c r="R38" s="10">
        <v>0.34300000000000003</v>
      </c>
      <c r="S38" s="10">
        <v>0.17100000000000001</v>
      </c>
      <c r="T38" t="s">
        <v>29</v>
      </c>
      <c r="U38" t="s">
        <v>28</v>
      </c>
      <c r="V38" s="10">
        <v>0.247</v>
      </c>
      <c r="W38" t="s">
        <v>30</v>
      </c>
      <c r="X38">
        <f>IF(OR(Clean_data__2[[#This Row],[Overall Risk Category]]="High",Clean_data__2[[#This Row],[Overall Risk Category]]="Critical"),1,0)</f>
        <v>1</v>
      </c>
    </row>
    <row r="39" spans="1:24" x14ac:dyDescent="0.15">
      <c r="A39" t="s">
        <v>71</v>
      </c>
      <c r="B39" t="s">
        <v>79</v>
      </c>
      <c r="C39">
        <v>1015</v>
      </c>
      <c r="D39">
        <v>116429</v>
      </c>
      <c r="E39" s="10">
        <v>0.36499999999999999</v>
      </c>
      <c r="F39" s="10">
        <v>0.11799999999999999</v>
      </c>
      <c r="G39" s="12">
        <v>1705</v>
      </c>
      <c r="H39">
        <v>613</v>
      </c>
      <c r="I39" t="s">
        <v>33</v>
      </c>
      <c r="J39">
        <v>3587</v>
      </c>
      <c r="K39" s="10">
        <v>0.215</v>
      </c>
      <c r="L39">
        <v>5</v>
      </c>
      <c r="M39">
        <v>6.6</v>
      </c>
      <c r="N39">
        <v>71</v>
      </c>
      <c r="O39">
        <v>14259.6</v>
      </c>
      <c r="P39" s="10">
        <v>0.38300000000000001</v>
      </c>
      <c r="Q39" s="10">
        <v>0.127</v>
      </c>
      <c r="R39" s="10">
        <v>0.28499999999999998</v>
      </c>
      <c r="S39" s="10">
        <v>0.182</v>
      </c>
      <c r="T39" t="s">
        <v>29</v>
      </c>
      <c r="U39" t="s">
        <v>30</v>
      </c>
      <c r="V39" s="10">
        <v>0.218</v>
      </c>
      <c r="W39" t="s">
        <v>30</v>
      </c>
      <c r="X39">
        <f>IF(OR(Clean_data__2[[#This Row],[Overall Risk Category]]="High",Clean_data__2[[#This Row],[Overall Risk Category]]="Critical"),1,0)</f>
        <v>1</v>
      </c>
    </row>
    <row r="40" spans="1:24" x14ac:dyDescent="0.15">
      <c r="A40" t="s">
        <v>71</v>
      </c>
      <c r="B40" t="s">
        <v>80</v>
      </c>
      <c r="C40">
        <v>1017</v>
      </c>
      <c r="D40">
        <v>34079</v>
      </c>
      <c r="E40" s="10">
        <v>0.50700000000000001</v>
      </c>
      <c r="F40" s="10">
        <v>0.127</v>
      </c>
      <c r="G40" s="12">
        <v>2467</v>
      </c>
      <c r="H40">
        <v>6816</v>
      </c>
      <c r="I40" t="s">
        <v>26</v>
      </c>
      <c r="J40">
        <v>3244</v>
      </c>
      <c r="K40" s="10">
        <v>0.26700000000000002</v>
      </c>
      <c r="L40">
        <v>4.8</v>
      </c>
      <c r="M40">
        <v>6.3</v>
      </c>
      <c r="N40">
        <v>72</v>
      </c>
      <c r="O40">
        <v>12568.9</v>
      </c>
      <c r="P40" s="10">
        <v>0.45400000000000001</v>
      </c>
      <c r="Q40" s="10">
        <v>0.14599999999999999</v>
      </c>
      <c r="R40" s="10">
        <v>0.33700000000000002</v>
      </c>
      <c r="S40" s="10">
        <v>0.16900000000000001</v>
      </c>
      <c r="T40" t="s">
        <v>30</v>
      </c>
      <c r="U40" t="s">
        <v>28</v>
      </c>
      <c r="V40" s="10">
        <v>0.25</v>
      </c>
      <c r="W40" t="s">
        <v>28</v>
      </c>
      <c r="X40">
        <f>IF(OR(Clean_data__2[[#This Row],[Overall Risk Category]]="High",Clean_data__2[[#This Row],[Overall Risk Category]]="Critical"),1,0)</f>
        <v>1</v>
      </c>
    </row>
    <row r="41" spans="1:24" x14ac:dyDescent="0.15">
      <c r="A41" t="s">
        <v>71</v>
      </c>
      <c r="B41" t="s">
        <v>81</v>
      </c>
      <c r="C41">
        <v>1019</v>
      </c>
      <c r="D41">
        <v>25666</v>
      </c>
      <c r="E41" s="10">
        <v>1</v>
      </c>
      <c r="F41" s="10">
        <v>0.13300000000000001</v>
      </c>
      <c r="G41" s="12">
        <v>2272</v>
      </c>
      <c r="H41">
        <v>1510</v>
      </c>
      <c r="I41" t="s">
        <v>26</v>
      </c>
      <c r="J41">
        <v>3981</v>
      </c>
      <c r="K41" s="10">
        <v>0.19500000000000001</v>
      </c>
      <c r="L41">
        <v>4.9000000000000004</v>
      </c>
      <c r="M41">
        <v>6.1</v>
      </c>
      <c r="N41">
        <v>72</v>
      </c>
      <c r="O41">
        <v>12680.9</v>
      </c>
      <c r="P41" s="10">
        <v>0.40200000000000002</v>
      </c>
      <c r="Q41" s="10">
        <v>0.113</v>
      </c>
      <c r="R41" s="10">
        <v>0.26900000000000002</v>
      </c>
      <c r="S41" s="10">
        <v>0.17899999999999999</v>
      </c>
      <c r="T41" t="s">
        <v>30</v>
      </c>
      <c r="U41" t="s">
        <v>29</v>
      </c>
      <c r="V41" s="10">
        <v>0.215</v>
      </c>
      <c r="W41" t="s">
        <v>30</v>
      </c>
      <c r="X41">
        <f>IF(OR(Clean_data__2[[#This Row],[Overall Risk Category]]="High",Clean_data__2[[#This Row],[Overall Risk Category]]="Critical"),1,0)</f>
        <v>1</v>
      </c>
    </row>
    <row r="42" spans="1:24" x14ac:dyDescent="0.15">
      <c r="A42" t="s">
        <v>71</v>
      </c>
      <c r="B42" t="s">
        <v>82</v>
      </c>
      <c r="C42">
        <v>1021</v>
      </c>
      <c r="D42">
        <v>46431</v>
      </c>
      <c r="E42" s="10">
        <v>0.85499999999999998</v>
      </c>
      <c r="F42" s="10">
        <v>0.13200000000000001</v>
      </c>
      <c r="G42" s="12">
        <v>4527</v>
      </c>
      <c r="H42">
        <v>1191</v>
      </c>
      <c r="I42" t="s">
        <v>26</v>
      </c>
      <c r="J42">
        <v>2652</v>
      </c>
      <c r="K42" s="10">
        <v>0.19600000000000001</v>
      </c>
      <c r="L42">
        <v>4.7</v>
      </c>
      <c r="M42">
        <v>6</v>
      </c>
      <c r="N42">
        <v>73</v>
      </c>
      <c r="O42">
        <v>11802.6</v>
      </c>
      <c r="P42" s="10">
        <v>0.36299999999999999</v>
      </c>
      <c r="Q42" s="10">
        <v>0.11600000000000001</v>
      </c>
      <c r="R42" s="10">
        <v>0.27700000000000002</v>
      </c>
      <c r="S42" s="10">
        <v>0.17499999999999999</v>
      </c>
      <c r="T42" t="s">
        <v>30</v>
      </c>
      <c r="U42" t="s">
        <v>29</v>
      </c>
      <c r="V42" s="10">
        <v>0.21</v>
      </c>
      <c r="W42" t="s">
        <v>30</v>
      </c>
      <c r="X42">
        <f>IF(OR(Clean_data__2[[#This Row],[Overall Risk Category]]="High",Clean_data__2[[#This Row],[Overall Risk Category]]="Critical"),1,0)</f>
        <v>1</v>
      </c>
    </row>
    <row r="43" spans="1:24" x14ac:dyDescent="0.15">
      <c r="A43" t="s">
        <v>71</v>
      </c>
      <c r="B43" t="s">
        <v>83</v>
      </c>
      <c r="C43">
        <v>1023</v>
      </c>
      <c r="D43">
        <v>12252</v>
      </c>
      <c r="E43" s="10">
        <v>1</v>
      </c>
      <c r="F43" s="10">
        <v>0.112</v>
      </c>
      <c r="G43" s="12">
        <v>2507</v>
      </c>
      <c r="H43">
        <v>6126</v>
      </c>
      <c r="I43" t="s">
        <v>26</v>
      </c>
      <c r="J43">
        <v>2911</v>
      </c>
      <c r="K43" s="10">
        <v>0.26500000000000001</v>
      </c>
      <c r="L43">
        <v>5.0999999999999996</v>
      </c>
      <c r="M43">
        <v>6.4</v>
      </c>
      <c r="N43">
        <v>73</v>
      </c>
      <c r="O43">
        <v>12977.2</v>
      </c>
      <c r="P43" s="10">
        <v>0.45800000000000002</v>
      </c>
      <c r="Q43" s="10">
        <v>0.151</v>
      </c>
      <c r="R43" s="10">
        <v>0.33500000000000002</v>
      </c>
      <c r="S43" s="10">
        <v>0.18</v>
      </c>
      <c r="T43" t="s">
        <v>29</v>
      </c>
      <c r="U43" t="s">
        <v>28</v>
      </c>
      <c r="V43" s="10">
        <v>0.25</v>
      </c>
      <c r="W43" t="s">
        <v>28</v>
      </c>
      <c r="X43">
        <f>IF(OR(Clean_data__2[[#This Row],[Overall Risk Category]]="High",Clean_data__2[[#This Row],[Overall Risk Category]]="Critical"),1,0)</f>
        <v>1</v>
      </c>
    </row>
    <row r="44" spans="1:24" x14ac:dyDescent="0.15">
      <c r="A44" t="s">
        <v>71</v>
      </c>
      <c r="B44" t="s">
        <v>84</v>
      </c>
      <c r="C44">
        <v>1025</v>
      </c>
      <c r="D44">
        <v>22337</v>
      </c>
      <c r="E44" s="10">
        <v>1</v>
      </c>
      <c r="F44" s="10">
        <v>0.115</v>
      </c>
      <c r="G44" s="12">
        <v>2529</v>
      </c>
      <c r="H44">
        <v>971</v>
      </c>
      <c r="I44" t="s">
        <v>33</v>
      </c>
      <c r="J44">
        <v>2715</v>
      </c>
      <c r="K44" s="10">
        <v>0.26200000000000001</v>
      </c>
      <c r="L44">
        <v>5.2</v>
      </c>
      <c r="M44">
        <v>6.6</v>
      </c>
      <c r="N44">
        <v>70</v>
      </c>
      <c r="O44">
        <v>16382</v>
      </c>
      <c r="P44" s="10">
        <v>0.44400000000000001</v>
      </c>
      <c r="Q44" s="10">
        <v>0.14899999999999999</v>
      </c>
      <c r="R44" s="10">
        <v>0.32900000000000001</v>
      </c>
      <c r="S44" s="10">
        <v>0.189</v>
      </c>
      <c r="T44" t="s">
        <v>29</v>
      </c>
      <c r="U44" t="s">
        <v>28</v>
      </c>
      <c r="V44" s="10">
        <v>0.248</v>
      </c>
      <c r="W44" t="s">
        <v>30</v>
      </c>
      <c r="X44">
        <f>IF(OR(Clean_data__2[[#This Row],[Overall Risk Category]]="High",Clean_data__2[[#This Row],[Overall Risk Category]]="Critical"),1,0)</f>
        <v>1</v>
      </c>
    </row>
    <row r="45" spans="1:24" x14ac:dyDescent="0.15">
      <c r="A45" t="s">
        <v>71</v>
      </c>
      <c r="B45" t="s">
        <v>85</v>
      </c>
      <c r="C45">
        <v>1027</v>
      </c>
      <c r="D45">
        <v>14111</v>
      </c>
      <c r="E45" s="10">
        <v>1</v>
      </c>
      <c r="F45" s="10">
        <v>0.106</v>
      </c>
      <c r="G45" s="12">
        <v>3548</v>
      </c>
      <c r="H45">
        <v>4704</v>
      </c>
      <c r="I45" t="s">
        <v>26</v>
      </c>
      <c r="J45">
        <v>2579</v>
      </c>
      <c r="K45" s="10">
        <v>0.246</v>
      </c>
      <c r="L45">
        <v>5.0999999999999996</v>
      </c>
      <c r="M45">
        <v>6.4</v>
      </c>
      <c r="N45">
        <v>72</v>
      </c>
      <c r="O45">
        <v>13312.8</v>
      </c>
      <c r="P45" s="10">
        <v>0.39600000000000002</v>
      </c>
      <c r="Q45" s="10">
        <v>0.13100000000000001</v>
      </c>
      <c r="R45" s="10">
        <v>0.32100000000000001</v>
      </c>
      <c r="S45" s="10">
        <v>0.18</v>
      </c>
      <c r="T45" t="s">
        <v>29</v>
      </c>
      <c r="U45" t="s">
        <v>30</v>
      </c>
      <c r="V45" s="10">
        <v>0.23</v>
      </c>
      <c r="W45" t="s">
        <v>30</v>
      </c>
      <c r="X45">
        <f>IF(OR(Clean_data__2[[#This Row],[Overall Risk Category]]="High",Clean_data__2[[#This Row],[Overall Risk Category]]="Critical"),1,0)</f>
        <v>1</v>
      </c>
    </row>
    <row r="46" spans="1:24" x14ac:dyDescent="0.15">
      <c r="A46" t="s">
        <v>71</v>
      </c>
      <c r="B46" t="s">
        <v>86</v>
      </c>
      <c r="C46">
        <v>1029</v>
      </c>
      <c r="D46">
        <v>15639</v>
      </c>
      <c r="E46" s="10">
        <v>1</v>
      </c>
      <c r="F46" s="10">
        <v>0.124</v>
      </c>
      <c r="G46" s="12">
        <v>3776</v>
      </c>
      <c r="H46">
        <v>2234</v>
      </c>
      <c r="I46" t="s">
        <v>26</v>
      </c>
      <c r="J46">
        <v>3879</v>
      </c>
      <c r="K46" s="10">
        <v>0.23100000000000001</v>
      </c>
      <c r="L46">
        <v>4.9000000000000004</v>
      </c>
      <c r="M46">
        <v>6.2</v>
      </c>
      <c r="N46">
        <v>72</v>
      </c>
      <c r="O46">
        <v>12586</v>
      </c>
      <c r="P46" s="10">
        <v>0.39400000000000002</v>
      </c>
      <c r="Q46" s="10">
        <v>0.122</v>
      </c>
      <c r="R46" s="10">
        <v>0.307</v>
      </c>
      <c r="S46" s="10">
        <v>0.17799999999999999</v>
      </c>
      <c r="T46" t="s">
        <v>30</v>
      </c>
      <c r="U46" t="s">
        <v>30</v>
      </c>
      <c r="V46" s="10">
        <v>0.22600000000000001</v>
      </c>
      <c r="W46" t="s">
        <v>30</v>
      </c>
      <c r="X46">
        <f>IF(OR(Clean_data__2[[#This Row],[Overall Risk Category]]="High",Clean_data__2[[#This Row],[Overall Risk Category]]="Critical"),1,0)</f>
        <v>1</v>
      </c>
    </row>
    <row r="47" spans="1:24" x14ac:dyDescent="0.15">
      <c r="A47" t="s">
        <v>71</v>
      </c>
      <c r="B47" t="s">
        <v>87</v>
      </c>
      <c r="C47">
        <v>1031</v>
      </c>
      <c r="D47">
        <v>55643</v>
      </c>
      <c r="E47" s="10">
        <v>0.47499999999999998</v>
      </c>
      <c r="F47" s="10">
        <v>0.115</v>
      </c>
      <c r="G47" s="12">
        <v>1935</v>
      </c>
      <c r="H47">
        <v>912</v>
      </c>
      <c r="I47" t="s">
        <v>33</v>
      </c>
      <c r="J47">
        <v>3229</v>
      </c>
      <c r="K47" s="10">
        <v>0.19500000000000001</v>
      </c>
      <c r="L47">
        <v>4.5999999999999996</v>
      </c>
      <c r="M47">
        <v>5.7</v>
      </c>
      <c r="N47">
        <v>74</v>
      </c>
      <c r="O47">
        <v>10338.9</v>
      </c>
      <c r="P47" s="10">
        <v>0.34100000000000003</v>
      </c>
      <c r="Q47" s="10">
        <v>0.11799999999999999</v>
      </c>
      <c r="R47" s="10">
        <v>0.26900000000000002</v>
      </c>
      <c r="S47" s="10">
        <v>0.17799999999999999</v>
      </c>
      <c r="T47" t="s">
        <v>29</v>
      </c>
      <c r="U47" t="s">
        <v>29</v>
      </c>
      <c r="V47" s="10">
        <v>0.20300000000000001</v>
      </c>
      <c r="W47" t="s">
        <v>30</v>
      </c>
      <c r="X47">
        <f>IF(OR(Clean_data__2[[#This Row],[Overall Risk Category]]="High",Clean_data__2[[#This Row],[Overall Risk Category]]="Critical"),1,0)</f>
        <v>1</v>
      </c>
    </row>
    <row r="48" spans="1:24" x14ac:dyDescent="0.15">
      <c r="A48" t="s">
        <v>71</v>
      </c>
      <c r="B48" t="s">
        <v>88</v>
      </c>
      <c r="C48">
        <v>1033</v>
      </c>
      <c r="D48">
        <v>58361</v>
      </c>
      <c r="E48" s="10">
        <v>0.40300000000000002</v>
      </c>
      <c r="F48" s="10">
        <v>0.107</v>
      </c>
      <c r="G48" s="12">
        <v>1512</v>
      </c>
      <c r="H48">
        <v>1667</v>
      </c>
      <c r="I48" t="s">
        <v>26</v>
      </c>
      <c r="J48">
        <v>3801</v>
      </c>
      <c r="K48" s="10">
        <v>0.215</v>
      </c>
      <c r="L48">
        <v>4.5999999999999996</v>
      </c>
      <c r="M48">
        <v>6</v>
      </c>
      <c r="N48">
        <v>73</v>
      </c>
      <c r="O48">
        <v>12369.5</v>
      </c>
      <c r="P48" s="10">
        <v>0.40899999999999997</v>
      </c>
      <c r="Q48" s="10">
        <v>0.12</v>
      </c>
      <c r="R48" s="10">
        <v>0.29199999999999998</v>
      </c>
      <c r="S48" s="10">
        <v>0.17599999999999999</v>
      </c>
      <c r="T48" t="s">
        <v>29</v>
      </c>
      <c r="U48" t="s">
        <v>30</v>
      </c>
      <c r="V48" s="10">
        <v>0.22</v>
      </c>
      <c r="W48" t="s">
        <v>30</v>
      </c>
      <c r="X48">
        <f>IF(OR(Clean_data__2[[#This Row],[Overall Risk Category]]="High",Clean_data__2[[#This Row],[Overall Risk Category]]="Critical"),1,0)</f>
        <v>1</v>
      </c>
    </row>
    <row r="49" spans="1:24" x14ac:dyDescent="0.15">
      <c r="A49" t="s">
        <v>71</v>
      </c>
      <c r="B49" t="s">
        <v>89</v>
      </c>
      <c r="C49">
        <v>1035</v>
      </c>
      <c r="D49">
        <v>11174</v>
      </c>
      <c r="E49" s="10">
        <v>1</v>
      </c>
      <c r="F49" s="10">
        <v>0.106</v>
      </c>
      <c r="G49" s="12">
        <v>2266</v>
      </c>
      <c r="H49">
        <v>1242</v>
      </c>
      <c r="I49" t="s">
        <v>26</v>
      </c>
      <c r="J49">
        <v>8851</v>
      </c>
      <c r="K49" s="10">
        <v>0.26400000000000001</v>
      </c>
      <c r="L49">
        <v>5.3</v>
      </c>
      <c r="M49">
        <v>6.3</v>
      </c>
      <c r="N49">
        <v>69</v>
      </c>
      <c r="O49">
        <v>18927.7</v>
      </c>
      <c r="P49" s="10">
        <v>0.44700000000000001</v>
      </c>
      <c r="Q49" s="10">
        <v>0.155</v>
      </c>
      <c r="R49" s="10">
        <v>0.33200000000000002</v>
      </c>
      <c r="S49" s="10">
        <v>0.17100000000000001</v>
      </c>
      <c r="T49" t="s">
        <v>29</v>
      </c>
      <c r="U49" t="s">
        <v>28</v>
      </c>
      <c r="V49" s="10">
        <v>0.246</v>
      </c>
      <c r="W49" t="s">
        <v>30</v>
      </c>
      <c r="X49">
        <f>IF(OR(Clean_data__2[[#This Row],[Overall Risk Category]]="High",Clean_data__2[[#This Row],[Overall Risk Category]]="Critical"),1,0)</f>
        <v>1</v>
      </c>
    </row>
    <row r="50" spans="1:24" x14ac:dyDescent="0.15">
      <c r="A50" t="s">
        <v>71</v>
      </c>
      <c r="B50" t="s">
        <v>90</v>
      </c>
      <c r="C50">
        <v>1037</v>
      </c>
      <c r="D50">
        <v>10268</v>
      </c>
      <c r="E50" s="10">
        <v>1</v>
      </c>
      <c r="F50" s="10">
        <v>9.5000000000000001E-2</v>
      </c>
      <c r="H50">
        <v>5134</v>
      </c>
      <c r="I50" t="s">
        <v>26</v>
      </c>
      <c r="J50">
        <v>2166</v>
      </c>
      <c r="K50" s="10">
        <v>0.23699999999999999</v>
      </c>
      <c r="L50">
        <v>4.8</v>
      </c>
      <c r="M50">
        <v>6.2</v>
      </c>
      <c r="N50">
        <v>72</v>
      </c>
      <c r="O50">
        <v>14409.6</v>
      </c>
      <c r="P50" s="10">
        <v>0.42799999999999999</v>
      </c>
      <c r="Q50" s="10">
        <v>0.13200000000000001</v>
      </c>
      <c r="R50" s="10">
        <v>0.308</v>
      </c>
      <c r="S50" s="10">
        <v>0.158</v>
      </c>
      <c r="T50" t="s">
        <v>29</v>
      </c>
      <c r="U50" t="s">
        <v>30</v>
      </c>
      <c r="V50" s="10">
        <v>0.22600000000000001</v>
      </c>
      <c r="W50" t="s">
        <v>30</v>
      </c>
      <c r="X50">
        <f>IF(OR(Clean_data__2[[#This Row],[Overall Risk Category]]="High",Clean_data__2[[#This Row],[Overall Risk Category]]="Critical"),1,0)</f>
        <v>1</v>
      </c>
    </row>
    <row r="51" spans="1:24" x14ac:dyDescent="0.15">
      <c r="A51" t="s">
        <v>71</v>
      </c>
      <c r="B51" t="s">
        <v>91</v>
      </c>
      <c r="C51">
        <v>1039</v>
      </c>
      <c r="D51">
        <v>37952</v>
      </c>
      <c r="E51" s="10">
        <v>0.68799999999999994</v>
      </c>
      <c r="F51" s="10">
        <v>0.11</v>
      </c>
      <c r="G51" s="12">
        <v>2085</v>
      </c>
      <c r="H51">
        <v>1265</v>
      </c>
      <c r="I51" t="s">
        <v>26</v>
      </c>
      <c r="J51">
        <v>5148</v>
      </c>
      <c r="K51" s="10">
        <v>0.218</v>
      </c>
      <c r="L51">
        <v>4.9000000000000004</v>
      </c>
      <c r="M51">
        <v>6.6</v>
      </c>
      <c r="N51">
        <v>71</v>
      </c>
      <c r="O51">
        <v>14664.2</v>
      </c>
      <c r="P51" s="10">
        <v>0.44600000000000001</v>
      </c>
      <c r="Q51" s="10">
        <v>0.11700000000000001</v>
      </c>
      <c r="R51" s="10">
        <v>0.27900000000000003</v>
      </c>
      <c r="S51" s="10">
        <v>0.192</v>
      </c>
      <c r="T51" t="s">
        <v>29</v>
      </c>
      <c r="U51" t="s">
        <v>30</v>
      </c>
      <c r="V51" s="10">
        <v>0.22700000000000001</v>
      </c>
      <c r="W51" t="s">
        <v>30</v>
      </c>
      <c r="X51">
        <f>IF(OR(Clean_data__2[[#This Row],[Overall Risk Category]]="High",Clean_data__2[[#This Row],[Overall Risk Category]]="Critical"),1,0)</f>
        <v>1</v>
      </c>
    </row>
    <row r="52" spans="1:24" x14ac:dyDescent="0.15">
      <c r="A52" t="s">
        <v>71</v>
      </c>
      <c r="B52" t="s">
        <v>92</v>
      </c>
      <c r="C52">
        <v>1041</v>
      </c>
      <c r="D52">
        <v>13101</v>
      </c>
      <c r="E52" s="10">
        <v>1</v>
      </c>
      <c r="F52" s="10">
        <v>0.13100000000000001</v>
      </c>
      <c r="G52" s="12">
        <v>4361</v>
      </c>
      <c r="H52">
        <v>1456</v>
      </c>
      <c r="I52" t="s">
        <v>26</v>
      </c>
      <c r="J52">
        <v>2631</v>
      </c>
      <c r="K52" s="10">
        <v>0.23599999999999999</v>
      </c>
      <c r="L52">
        <v>5</v>
      </c>
      <c r="M52">
        <v>6.3</v>
      </c>
      <c r="N52">
        <v>70</v>
      </c>
      <c r="O52">
        <v>13951.8</v>
      </c>
      <c r="P52" s="10">
        <v>0.40300000000000002</v>
      </c>
      <c r="Q52" s="10">
        <v>0.129</v>
      </c>
      <c r="R52" s="10">
        <v>0.30499999999999999</v>
      </c>
      <c r="S52" s="10">
        <v>0.16400000000000001</v>
      </c>
      <c r="T52" t="s">
        <v>30</v>
      </c>
      <c r="U52" t="s">
        <v>30</v>
      </c>
      <c r="V52" s="10">
        <v>0.22800000000000001</v>
      </c>
      <c r="W52" t="s">
        <v>30</v>
      </c>
      <c r="X52">
        <f>IF(OR(Clean_data__2[[#This Row],[Overall Risk Category]]="High",Clean_data__2[[#This Row],[Overall Risk Category]]="Critical"),1,0)</f>
        <v>1</v>
      </c>
    </row>
    <row r="53" spans="1:24" x14ac:dyDescent="0.15">
      <c r="A53" t="s">
        <v>71</v>
      </c>
      <c r="B53" t="s">
        <v>93</v>
      </c>
      <c r="C53">
        <v>1043</v>
      </c>
      <c r="D53">
        <v>92016</v>
      </c>
      <c r="E53" s="10">
        <v>0.75600000000000001</v>
      </c>
      <c r="F53" s="10">
        <v>0.11600000000000001</v>
      </c>
      <c r="G53" s="12">
        <v>2081</v>
      </c>
      <c r="H53">
        <v>609</v>
      </c>
      <c r="I53" t="s">
        <v>33</v>
      </c>
      <c r="J53">
        <v>3936</v>
      </c>
      <c r="K53" s="10">
        <v>0.218</v>
      </c>
      <c r="L53">
        <v>4.8</v>
      </c>
      <c r="M53">
        <v>6.2</v>
      </c>
      <c r="N53">
        <v>73</v>
      </c>
      <c r="O53">
        <v>11852.9</v>
      </c>
      <c r="P53" s="10">
        <v>0.39700000000000002</v>
      </c>
      <c r="Q53" s="10">
        <v>0.11600000000000001</v>
      </c>
      <c r="R53" s="10">
        <v>0.30499999999999999</v>
      </c>
      <c r="S53" s="10">
        <v>0.17399999999999999</v>
      </c>
      <c r="T53" t="s">
        <v>29</v>
      </c>
      <c r="U53" t="s">
        <v>30</v>
      </c>
      <c r="V53" s="10">
        <v>0.221</v>
      </c>
      <c r="W53" t="s">
        <v>30</v>
      </c>
      <c r="X53">
        <f>IF(OR(Clean_data__2[[#This Row],[Overall Risk Category]]="High",Clean_data__2[[#This Row],[Overall Risk Category]]="Critical"),1,0)</f>
        <v>1</v>
      </c>
    </row>
    <row r="54" spans="1:24" x14ac:dyDescent="0.15">
      <c r="A54" t="s">
        <v>71</v>
      </c>
      <c r="B54" t="s">
        <v>94</v>
      </c>
      <c r="C54">
        <v>1045</v>
      </c>
      <c r="D54">
        <v>49871</v>
      </c>
      <c r="E54" s="10">
        <v>0.505</v>
      </c>
      <c r="F54" s="10">
        <v>0.105</v>
      </c>
      <c r="G54" s="12">
        <v>3524</v>
      </c>
      <c r="H54">
        <v>712</v>
      </c>
      <c r="I54" t="s">
        <v>26</v>
      </c>
      <c r="J54">
        <v>2899</v>
      </c>
      <c r="K54" s="10">
        <v>0.23</v>
      </c>
      <c r="L54">
        <v>5</v>
      </c>
      <c r="M54">
        <v>5.9</v>
      </c>
      <c r="N54">
        <v>73</v>
      </c>
      <c r="O54">
        <v>11939</v>
      </c>
      <c r="P54" s="10">
        <v>0.443</v>
      </c>
      <c r="Q54" s="10">
        <v>0.13500000000000001</v>
      </c>
      <c r="R54" s="10">
        <v>0.29299999999999998</v>
      </c>
      <c r="S54" s="10">
        <v>0.19</v>
      </c>
      <c r="T54" t="s">
        <v>29</v>
      </c>
      <c r="U54" t="s">
        <v>30</v>
      </c>
      <c r="V54" s="10">
        <v>0.23300000000000001</v>
      </c>
      <c r="W54" t="s">
        <v>30</v>
      </c>
      <c r="X54">
        <f>IF(OR(Clean_data__2[[#This Row],[Overall Risk Category]]="High",Clean_data__2[[#This Row],[Overall Risk Category]]="Critical"),1,0)</f>
        <v>1</v>
      </c>
    </row>
    <row r="55" spans="1:24" x14ac:dyDescent="0.15">
      <c r="A55" t="s">
        <v>71</v>
      </c>
      <c r="B55" t="s">
        <v>95</v>
      </c>
      <c r="C55">
        <v>1047</v>
      </c>
      <c r="D55">
        <v>36165</v>
      </c>
      <c r="E55" s="10">
        <v>0.44900000000000001</v>
      </c>
      <c r="F55" s="10">
        <v>9.7000000000000003E-2</v>
      </c>
      <c r="G55" s="12">
        <v>1393</v>
      </c>
      <c r="H55">
        <v>1292</v>
      </c>
      <c r="I55" t="s">
        <v>26</v>
      </c>
      <c r="J55">
        <v>3264</v>
      </c>
      <c r="K55" s="10">
        <v>0.28100000000000003</v>
      </c>
      <c r="L55">
        <v>5.4</v>
      </c>
      <c r="M55">
        <v>6.5</v>
      </c>
      <c r="N55">
        <v>68</v>
      </c>
      <c r="O55">
        <v>20426.8</v>
      </c>
      <c r="P55" s="10">
        <v>0.505</v>
      </c>
      <c r="Q55" s="10">
        <v>0.17499999999999999</v>
      </c>
      <c r="R55" s="10">
        <v>0.34499999999999997</v>
      </c>
      <c r="S55" s="10">
        <v>0.191</v>
      </c>
      <c r="T55" t="s">
        <v>29</v>
      </c>
      <c r="U55" t="s">
        <v>28</v>
      </c>
      <c r="V55" s="10">
        <v>0.26600000000000001</v>
      </c>
      <c r="W55" t="s">
        <v>28</v>
      </c>
      <c r="X55">
        <f>IF(OR(Clean_data__2[[#This Row],[Overall Risk Category]]="High",Clean_data__2[[#This Row],[Overall Risk Category]]="Critical"),1,0)</f>
        <v>1</v>
      </c>
    </row>
    <row r="56" spans="1:24" x14ac:dyDescent="0.15">
      <c r="A56" t="s">
        <v>71</v>
      </c>
      <c r="B56" t="s">
        <v>1996</v>
      </c>
      <c r="C56">
        <v>1049</v>
      </c>
      <c r="D56">
        <v>72569</v>
      </c>
      <c r="E56" s="10">
        <v>0.88300000000000001</v>
      </c>
      <c r="F56" s="10">
        <v>0.152</v>
      </c>
      <c r="G56" s="12">
        <v>2476</v>
      </c>
      <c r="H56">
        <v>1814</v>
      </c>
      <c r="I56" t="s">
        <v>26</v>
      </c>
      <c r="J56">
        <v>3154</v>
      </c>
      <c r="K56" s="10">
        <v>0.28100000000000003</v>
      </c>
      <c r="L56">
        <v>5.3</v>
      </c>
      <c r="M56">
        <v>6.4</v>
      </c>
      <c r="N56">
        <v>72</v>
      </c>
      <c r="O56">
        <v>11969.4</v>
      </c>
      <c r="P56" s="10">
        <v>0.38900000000000001</v>
      </c>
      <c r="Q56" s="10">
        <v>0.13800000000000001</v>
      </c>
      <c r="R56" s="10">
        <v>0.34100000000000003</v>
      </c>
      <c r="S56" s="10">
        <v>0.19400000000000001</v>
      </c>
      <c r="T56" t="s">
        <v>30</v>
      </c>
      <c r="U56" t="s">
        <v>28</v>
      </c>
      <c r="V56" s="10">
        <v>0.249</v>
      </c>
      <c r="W56" t="s">
        <v>30</v>
      </c>
      <c r="X56">
        <f>IF(OR(Clean_data__2[[#This Row],[Overall Risk Category]]="High",Clean_data__2[[#This Row],[Overall Risk Category]]="Critical"),1,0)</f>
        <v>1</v>
      </c>
    </row>
    <row r="57" spans="1:24" x14ac:dyDescent="0.15">
      <c r="A57" t="s">
        <v>71</v>
      </c>
      <c r="B57" t="s">
        <v>97</v>
      </c>
      <c r="C57">
        <v>1051</v>
      </c>
      <c r="D57">
        <v>90441</v>
      </c>
      <c r="E57" s="10">
        <v>0.71199999999999997</v>
      </c>
      <c r="F57" s="10">
        <v>0.09</v>
      </c>
      <c r="G57" s="12">
        <v>4465</v>
      </c>
      <c r="H57">
        <v>2741</v>
      </c>
      <c r="I57" t="s">
        <v>26</v>
      </c>
      <c r="J57">
        <v>3630</v>
      </c>
      <c r="K57" s="10">
        <v>0.188</v>
      </c>
      <c r="L57">
        <v>4.4000000000000004</v>
      </c>
      <c r="M57">
        <v>5.9</v>
      </c>
      <c r="N57">
        <v>75</v>
      </c>
      <c r="O57">
        <v>9508.1</v>
      </c>
      <c r="P57" s="10">
        <v>0.36399999999999999</v>
      </c>
      <c r="Q57" s="10">
        <v>0.114</v>
      </c>
      <c r="R57" s="10">
        <v>0.25600000000000001</v>
      </c>
      <c r="S57" s="10">
        <v>0.14099999999999999</v>
      </c>
      <c r="T57" t="s">
        <v>29</v>
      </c>
      <c r="U57" t="s">
        <v>29</v>
      </c>
      <c r="V57" s="10">
        <v>0.192</v>
      </c>
      <c r="W57" t="s">
        <v>29</v>
      </c>
      <c r="X57">
        <f>IF(OR(Clean_data__2[[#This Row],[Overall Risk Category]]="High",Clean_data__2[[#This Row],[Overall Risk Category]]="Critical"),1,0)</f>
        <v>0</v>
      </c>
    </row>
    <row r="58" spans="1:24" x14ac:dyDescent="0.15">
      <c r="A58" t="s">
        <v>71</v>
      </c>
      <c r="B58" t="s">
        <v>98</v>
      </c>
      <c r="C58">
        <v>1053</v>
      </c>
      <c r="D58">
        <v>36558</v>
      </c>
      <c r="E58" s="10">
        <v>0.65300000000000002</v>
      </c>
      <c r="F58" s="10">
        <v>0.124</v>
      </c>
      <c r="G58" s="12">
        <v>3336</v>
      </c>
      <c r="H58">
        <v>988</v>
      </c>
      <c r="I58" t="s">
        <v>33</v>
      </c>
      <c r="J58">
        <v>3640</v>
      </c>
      <c r="K58" s="10">
        <v>0.25700000000000001</v>
      </c>
      <c r="L58">
        <v>5.6</v>
      </c>
      <c r="M58">
        <v>6.8</v>
      </c>
      <c r="N58">
        <v>70</v>
      </c>
      <c r="O58">
        <v>15044.6</v>
      </c>
      <c r="P58" s="10">
        <v>0.435</v>
      </c>
      <c r="Q58" s="10">
        <v>0.15</v>
      </c>
      <c r="R58" s="10">
        <v>0.32700000000000001</v>
      </c>
      <c r="S58" s="10">
        <v>0.193</v>
      </c>
      <c r="T58" t="s">
        <v>30</v>
      </c>
      <c r="U58" t="s">
        <v>28</v>
      </c>
      <c r="V58" s="10">
        <v>0.248</v>
      </c>
      <c r="W58" t="s">
        <v>30</v>
      </c>
      <c r="X58">
        <f>IF(OR(Clean_data__2[[#This Row],[Overall Risk Category]]="High",Clean_data__2[[#This Row],[Overall Risk Category]]="Critical"),1,0)</f>
        <v>1</v>
      </c>
    </row>
    <row r="59" spans="1:24" x14ac:dyDescent="0.15">
      <c r="A59" t="s">
        <v>71</v>
      </c>
      <c r="B59" t="s">
        <v>99</v>
      </c>
      <c r="C59">
        <v>1055</v>
      </c>
      <c r="D59">
        <v>103241</v>
      </c>
      <c r="E59" s="10">
        <v>0.432</v>
      </c>
      <c r="F59" s="10">
        <v>0.113</v>
      </c>
      <c r="G59" s="12">
        <v>1357</v>
      </c>
      <c r="H59">
        <v>649</v>
      </c>
      <c r="I59" t="s">
        <v>33</v>
      </c>
      <c r="J59">
        <v>4044</v>
      </c>
      <c r="K59" s="10">
        <v>0.222</v>
      </c>
      <c r="L59">
        <v>4.7</v>
      </c>
      <c r="M59">
        <v>5.9</v>
      </c>
      <c r="N59">
        <v>70</v>
      </c>
      <c r="O59">
        <v>14706.3</v>
      </c>
      <c r="P59" s="10">
        <v>0.41299999999999998</v>
      </c>
      <c r="Q59" s="10">
        <v>0.126</v>
      </c>
      <c r="R59" s="10">
        <v>0.29899999999999999</v>
      </c>
      <c r="S59" s="10">
        <v>0.17499999999999999</v>
      </c>
      <c r="T59" t="s">
        <v>29</v>
      </c>
      <c r="U59" t="s">
        <v>30</v>
      </c>
      <c r="V59" s="10">
        <v>0.22500000000000001</v>
      </c>
      <c r="W59" t="s">
        <v>30</v>
      </c>
      <c r="X59">
        <f>IF(OR(Clean_data__2[[#This Row],[Overall Risk Category]]="High",Clean_data__2[[#This Row],[Overall Risk Category]]="Critical"),1,0)</f>
        <v>1</v>
      </c>
    </row>
    <row r="60" spans="1:24" x14ac:dyDescent="0.15">
      <c r="A60" t="s">
        <v>71</v>
      </c>
      <c r="B60" t="s">
        <v>100</v>
      </c>
      <c r="C60">
        <v>1057</v>
      </c>
      <c r="D60">
        <v>15967</v>
      </c>
      <c r="E60" s="10">
        <v>1</v>
      </c>
      <c r="F60" s="10">
        <v>0.11600000000000001</v>
      </c>
      <c r="G60" s="12">
        <v>1009</v>
      </c>
      <c r="H60">
        <v>5322</v>
      </c>
      <c r="I60" t="s">
        <v>26</v>
      </c>
      <c r="J60">
        <v>3940</v>
      </c>
      <c r="K60" s="10">
        <v>0.254</v>
      </c>
      <c r="L60">
        <v>5.3</v>
      </c>
      <c r="M60">
        <v>6.6</v>
      </c>
      <c r="N60">
        <v>71</v>
      </c>
      <c r="O60">
        <v>14667.3</v>
      </c>
      <c r="P60" s="10">
        <v>0.39200000000000002</v>
      </c>
      <c r="Q60" s="10">
        <v>0.13200000000000001</v>
      </c>
      <c r="R60" s="10">
        <v>0.32200000000000001</v>
      </c>
      <c r="S60" s="10">
        <v>0.20499999999999999</v>
      </c>
      <c r="T60" t="s">
        <v>29</v>
      </c>
      <c r="U60" t="s">
        <v>28</v>
      </c>
      <c r="V60" s="10">
        <v>0.23699999999999999</v>
      </c>
      <c r="W60" t="s">
        <v>30</v>
      </c>
      <c r="X60">
        <f>IF(OR(Clean_data__2[[#This Row],[Overall Risk Category]]="High",Clean_data__2[[#This Row],[Overall Risk Category]]="Critical"),1,0)</f>
        <v>1</v>
      </c>
    </row>
    <row r="61" spans="1:24" x14ac:dyDescent="0.15">
      <c r="A61" t="s">
        <v>71</v>
      </c>
      <c r="B61" t="s">
        <v>101</v>
      </c>
      <c r="C61">
        <v>1059</v>
      </c>
      <c r="D61">
        <v>31802</v>
      </c>
      <c r="E61" s="10">
        <v>0.69</v>
      </c>
      <c r="F61" s="10">
        <v>0.13700000000000001</v>
      </c>
      <c r="G61" s="12">
        <v>2463</v>
      </c>
      <c r="H61">
        <v>6360</v>
      </c>
      <c r="I61" t="s">
        <v>26</v>
      </c>
      <c r="J61">
        <v>5425</v>
      </c>
      <c r="K61" s="10">
        <v>0.255</v>
      </c>
      <c r="L61">
        <v>5.2</v>
      </c>
      <c r="M61">
        <v>6.2</v>
      </c>
      <c r="N61">
        <v>72</v>
      </c>
      <c r="O61">
        <v>13059</v>
      </c>
      <c r="P61" s="10">
        <v>0.39600000000000002</v>
      </c>
      <c r="Q61" s="10">
        <v>0.13500000000000001</v>
      </c>
      <c r="R61" s="10">
        <v>0.33300000000000002</v>
      </c>
      <c r="S61" s="10">
        <v>0.183</v>
      </c>
      <c r="T61" t="s">
        <v>30</v>
      </c>
      <c r="U61" t="s">
        <v>28</v>
      </c>
      <c r="V61" s="10">
        <v>0.24</v>
      </c>
      <c r="W61" t="s">
        <v>30</v>
      </c>
      <c r="X61">
        <f>IF(OR(Clean_data__2[[#This Row],[Overall Risk Category]]="High",Clean_data__2[[#This Row],[Overall Risk Category]]="Critical"),1,0)</f>
        <v>1</v>
      </c>
    </row>
    <row r="62" spans="1:24" x14ac:dyDescent="0.15">
      <c r="A62" t="s">
        <v>71</v>
      </c>
      <c r="B62" t="s">
        <v>102</v>
      </c>
      <c r="C62">
        <v>1061</v>
      </c>
      <c r="D62">
        <v>26988</v>
      </c>
      <c r="E62" s="10">
        <v>0.99399999999999999</v>
      </c>
      <c r="F62" s="10">
        <v>0.121</v>
      </c>
      <c r="G62" s="12">
        <v>3338</v>
      </c>
      <c r="H62">
        <v>2699</v>
      </c>
      <c r="I62" t="s">
        <v>26</v>
      </c>
      <c r="J62">
        <v>3186</v>
      </c>
      <c r="K62" s="10">
        <v>0.22600000000000001</v>
      </c>
      <c r="L62">
        <v>5.4</v>
      </c>
      <c r="M62">
        <v>6.9</v>
      </c>
      <c r="N62">
        <v>71</v>
      </c>
      <c r="O62">
        <v>14287.3</v>
      </c>
      <c r="P62" s="10">
        <v>0.38200000000000001</v>
      </c>
      <c r="Q62" s="10">
        <v>0.125</v>
      </c>
      <c r="R62" s="10">
        <v>0.30199999999999999</v>
      </c>
      <c r="S62" s="10">
        <v>0.20599999999999999</v>
      </c>
      <c r="T62" t="s">
        <v>30</v>
      </c>
      <c r="U62" t="s">
        <v>30</v>
      </c>
      <c r="V62" s="10">
        <v>0.22700000000000001</v>
      </c>
      <c r="W62" t="s">
        <v>30</v>
      </c>
      <c r="X62">
        <f>IF(OR(Clean_data__2[[#This Row],[Overall Risk Category]]="High",Clean_data__2[[#This Row],[Overall Risk Category]]="Critical"),1,0)</f>
        <v>1</v>
      </c>
    </row>
    <row r="63" spans="1:24" x14ac:dyDescent="0.15">
      <c r="A63" t="s">
        <v>71</v>
      </c>
      <c r="B63" t="s">
        <v>103</v>
      </c>
      <c r="C63">
        <v>1063</v>
      </c>
      <c r="D63">
        <v>7341</v>
      </c>
      <c r="E63" s="10">
        <v>1</v>
      </c>
      <c r="F63" s="10">
        <v>9.2999999999999999E-2</v>
      </c>
      <c r="G63" s="12">
        <v>2543</v>
      </c>
      <c r="H63">
        <v>7341</v>
      </c>
      <c r="I63" t="s">
        <v>26</v>
      </c>
      <c r="J63">
        <v>2780</v>
      </c>
      <c r="K63" s="10">
        <v>0.34100000000000003</v>
      </c>
      <c r="L63">
        <v>5.8</v>
      </c>
      <c r="M63">
        <v>6.9</v>
      </c>
      <c r="N63">
        <v>71</v>
      </c>
      <c r="O63">
        <v>16286.7</v>
      </c>
      <c r="P63" s="10">
        <v>0.51</v>
      </c>
      <c r="Q63" s="10">
        <v>0.19400000000000001</v>
      </c>
      <c r="R63" s="10">
        <v>0.39900000000000002</v>
      </c>
      <c r="S63" s="10">
        <v>0.21099999999999999</v>
      </c>
      <c r="T63" t="s">
        <v>29</v>
      </c>
      <c r="U63" t="s">
        <v>28</v>
      </c>
      <c r="V63" s="10">
        <v>0.29099999999999998</v>
      </c>
      <c r="W63" t="s">
        <v>28</v>
      </c>
      <c r="X63">
        <f>IF(OR(Clean_data__2[[#This Row],[Overall Risk Category]]="High",Clean_data__2[[#This Row],[Overall Risk Category]]="Critical"),1,0)</f>
        <v>1</v>
      </c>
    </row>
    <row r="64" spans="1:24" x14ac:dyDescent="0.15">
      <c r="A64" t="s">
        <v>71</v>
      </c>
      <c r="B64" t="s">
        <v>104</v>
      </c>
      <c r="C64">
        <v>1065</v>
      </c>
      <c r="D64">
        <v>14888</v>
      </c>
      <c r="E64" s="10">
        <v>1</v>
      </c>
      <c r="F64" s="10">
        <v>0.114</v>
      </c>
      <c r="G64" s="12">
        <v>4918</v>
      </c>
      <c r="H64">
        <v>2127</v>
      </c>
      <c r="I64" t="s">
        <v>26</v>
      </c>
      <c r="J64">
        <v>4263</v>
      </c>
      <c r="K64" s="10">
        <v>0.26300000000000001</v>
      </c>
      <c r="L64">
        <v>5.2</v>
      </c>
      <c r="M64">
        <v>6.3</v>
      </c>
      <c r="N64">
        <v>70</v>
      </c>
      <c r="O64">
        <v>15927.5</v>
      </c>
      <c r="P64" s="10">
        <v>0.44400000000000001</v>
      </c>
      <c r="Q64" s="10">
        <v>0.156</v>
      </c>
      <c r="R64" s="10">
        <v>0.32</v>
      </c>
      <c r="S64" s="10">
        <v>0.191</v>
      </c>
      <c r="T64" t="s">
        <v>29</v>
      </c>
      <c r="U64" t="s">
        <v>28</v>
      </c>
      <c r="V64" s="10">
        <v>0.248</v>
      </c>
      <c r="W64" t="s">
        <v>30</v>
      </c>
      <c r="X64">
        <f>IF(OR(Clean_data__2[[#This Row],[Overall Risk Category]]="High",Clean_data__2[[#This Row],[Overall Risk Category]]="Critical"),1,0)</f>
        <v>1</v>
      </c>
    </row>
    <row r="65" spans="1:24" x14ac:dyDescent="0.15">
      <c r="A65" t="s">
        <v>71</v>
      </c>
      <c r="B65" t="s">
        <v>105</v>
      </c>
      <c r="C65">
        <v>1067</v>
      </c>
      <c r="D65">
        <v>17899</v>
      </c>
      <c r="E65" s="10">
        <v>1</v>
      </c>
      <c r="F65" s="10">
        <v>0.113</v>
      </c>
      <c r="G65" s="12">
        <v>2910</v>
      </c>
      <c r="H65">
        <v>1377</v>
      </c>
      <c r="I65" t="s">
        <v>26</v>
      </c>
      <c r="J65">
        <v>3857</v>
      </c>
      <c r="K65" s="10">
        <v>0.25800000000000001</v>
      </c>
      <c r="L65">
        <v>4.9000000000000004</v>
      </c>
      <c r="M65">
        <v>6.2</v>
      </c>
      <c r="N65">
        <v>74</v>
      </c>
      <c r="O65">
        <v>10894.2</v>
      </c>
      <c r="P65" s="10">
        <v>0.38300000000000001</v>
      </c>
      <c r="Q65" s="10">
        <v>0.13700000000000001</v>
      </c>
      <c r="R65" s="10">
        <v>0.32800000000000001</v>
      </c>
      <c r="S65" s="10">
        <v>0.16600000000000001</v>
      </c>
      <c r="T65" t="s">
        <v>29</v>
      </c>
      <c r="U65" t="s">
        <v>28</v>
      </c>
      <c r="V65" s="10">
        <v>0.23100000000000001</v>
      </c>
      <c r="W65" t="s">
        <v>30</v>
      </c>
      <c r="X65">
        <f>IF(OR(Clean_data__2[[#This Row],[Overall Risk Category]]="High",Clean_data__2[[#This Row],[Overall Risk Category]]="Critical"),1,0)</f>
        <v>1</v>
      </c>
    </row>
    <row r="66" spans="1:24" x14ac:dyDescent="0.15">
      <c r="A66" t="s">
        <v>71</v>
      </c>
      <c r="B66" t="s">
        <v>106</v>
      </c>
      <c r="C66">
        <v>1069</v>
      </c>
      <c r="D66">
        <v>108462</v>
      </c>
      <c r="E66" s="10">
        <v>0.34300000000000003</v>
      </c>
      <c r="F66" s="10">
        <v>0.11700000000000001</v>
      </c>
      <c r="G66" s="12">
        <v>1221</v>
      </c>
      <c r="H66">
        <v>521</v>
      </c>
      <c r="I66" t="s">
        <v>33</v>
      </c>
      <c r="J66">
        <v>3542</v>
      </c>
      <c r="K66" s="10">
        <v>0.223</v>
      </c>
      <c r="L66">
        <v>4.5</v>
      </c>
      <c r="M66">
        <v>6.1</v>
      </c>
      <c r="N66">
        <v>74</v>
      </c>
      <c r="O66">
        <v>11251.1</v>
      </c>
      <c r="P66" s="10">
        <v>0.375</v>
      </c>
      <c r="Q66" s="10">
        <v>0.13</v>
      </c>
      <c r="R66" s="10">
        <v>0.29499999999999998</v>
      </c>
      <c r="S66" s="10">
        <v>0.17399999999999999</v>
      </c>
      <c r="T66" t="s">
        <v>29</v>
      </c>
      <c r="U66" t="s">
        <v>30</v>
      </c>
      <c r="V66" s="10">
        <v>0.219</v>
      </c>
      <c r="W66" t="s">
        <v>30</v>
      </c>
      <c r="X66">
        <f>IF(OR(Clean_data__2[[#This Row],[Overall Risk Category]]="High",Clean_data__2[[#This Row],[Overall Risk Category]]="Critical"),1,0)</f>
        <v>1</v>
      </c>
    </row>
    <row r="67" spans="1:24" x14ac:dyDescent="0.15">
      <c r="A67" t="s">
        <v>71</v>
      </c>
      <c r="B67" t="s">
        <v>107</v>
      </c>
      <c r="C67">
        <v>1071</v>
      </c>
      <c r="D67">
        <v>53467</v>
      </c>
      <c r="E67" s="10">
        <v>0.753</v>
      </c>
      <c r="F67" s="10">
        <v>0.13</v>
      </c>
      <c r="G67" s="12">
        <v>1955</v>
      </c>
      <c r="H67">
        <v>1782</v>
      </c>
      <c r="I67" t="s">
        <v>26</v>
      </c>
      <c r="J67">
        <v>2342</v>
      </c>
      <c r="K67" s="10">
        <v>0.24</v>
      </c>
      <c r="L67">
        <v>5.0999999999999996</v>
      </c>
      <c r="M67">
        <v>6.4</v>
      </c>
      <c r="N67">
        <v>71</v>
      </c>
      <c r="O67">
        <v>13931.9</v>
      </c>
      <c r="P67" s="10">
        <v>0.38600000000000001</v>
      </c>
      <c r="Q67" s="10">
        <v>0.124</v>
      </c>
      <c r="R67" s="10">
        <v>0.311</v>
      </c>
      <c r="S67" s="10">
        <v>0.2</v>
      </c>
      <c r="T67" t="s">
        <v>30</v>
      </c>
      <c r="U67" t="s">
        <v>30</v>
      </c>
      <c r="V67" s="10">
        <v>0.23200000000000001</v>
      </c>
      <c r="W67" t="s">
        <v>30</v>
      </c>
      <c r="X67">
        <f>IF(OR(Clean_data__2[[#This Row],[Overall Risk Category]]="High",Clean_data__2[[#This Row],[Overall Risk Category]]="Critical"),1,0)</f>
        <v>1</v>
      </c>
    </row>
    <row r="68" spans="1:24" x14ac:dyDescent="0.15">
      <c r="A68" t="s">
        <v>71</v>
      </c>
      <c r="B68" t="s">
        <v>108</v>
      </c>
      <c r="C68">
        <v>1073</v>
      </c>
      <c r="D68">
        <v>662895</v>
      </c>
      <c r="E68" s="10">
        <v>0.121</v>
      </c>
      <c r="F68" s="10">
        <v>9.6000000000000002E-2</v>
      </c>
      <c r="G68" s="12">
        <v>900</v>
      </c>
      <c r="H68">
        <v>369</v>
      </c>
      <c r="I68" t="s">
        <v>33</v>
      </c>
      <c r="J68">
        <v>3161</v>
      </c>
      <c r="K68" s="10">
        <v>0.19700000000000001</v>
      </c>
      <c r="L68">
        <v>4.0999999999999996</v>
      </c>
      <c r="M68">
        <v>5.5</v>
      </c>
      <c r="N68">
        <v>72</v>
      </c>
      <c r="O68">
        <v>13163.5</v>
      </c>
      <c r="P68" s="10">
        <v>0.39700000000000002</v>
      </c>
      <c r="Q68" s="10">
        <v>0.129</v>
      </c>
      <c r="R68" s="10">
        <v>0.26500000000000001</v>
      </c>
      <c r="S68" s="10">
        <v>0.152</v>
      </c>
      <c r="T68" t="s">
        <v>29</v>
      </c>
      <c r="U68" t="s">
        <v>29</v>
      </c>
      <c r="V68" s="10">
        <v>0.20599999999999999</v>
      </c>
      <c r="W68" t="s">
        <v>30</v>
      </c>
      <c r="X68">
        <f>IF(OR(Clean_data__2[[#This Row],[Overall Risk Category]]="High",Clean_data__2[[#This Row],[Overall Risk Category]]="Critical"),1,0)</f>
        <v>1</v>
      </c>
    </row>
    <row r="69" spans="1:24" x14ac:dyDescent="0.15">
      <c r="A69" t="s">
        <v>71</v>
      </c>
      <c r="B69" t="s">
        <v>109</v>
      </c>
      <c r="C69">
        <v>1075</v>
      </c>
      <c r="D69">
        <v>13661</v>
      </c>
      <c r="E69" s="10">
        <v>1</v>
      </c>
      <c r="F69" s="10">
        <v>0.111</v>
      </c>
      <c r="H69">
        <v>4554</v>
      </c>
      <c r="I69" t="s">
        <v>26</v>
      </c>
      <c r="J69">
        <v>2812</v>
      </c>
      <c r="K69" s="10">
        <v>0.222</v>
      </c>
      <c r="L69">
        <v>5</v>
      </c>
      <c r="M69">
        <v>6.6</v>
      </c>
      <c r="N69">
        <v>72</v>
      </c>
      <c r="O69">
        <v>12036.4</v>
      </c>
      <c r="P69" s="10">
        <v>0.38300000000000001</v>
      </c>
      <c r="Q69" s="10">
        <v>0.12</v>
      </c>
      <c r="R69" s="10">
        <v>0.28899999999999998</v>
      </c>
      <c r="S69" s="10">
        <v>0.187</v>
      </c>
      <c r="T69" t="s">
        <v>29</v>
      </c>
      <c r="U69" t="s">
        <v>30</v>
      </c>
      <c r="V69" s="10">
        <v>0.219</v>
      </c>
      <c r="W69" t="s">
        <v>30</v>
      </c>
      <c r="X69">
        <f>IF(OR(Clean_data__2[[#This Row],[Overall Risk Category]]="High",Clean_data__2[[#This Row],[Overall Risk Category]]="Critical"),1,0)</f>
        <v>1</v>
      </c>
    </row>
    <row r="70" spans="1:24" x14ac:dyDescent="0.15">
      <c r="A70" t="s">
        <v>71</v>
      </c>
      <c r="B70" t="s">
        <v>110</v>
      </c>
      <c r="C70">
        <v>1077</v>
      </c>
      <c r="D70">
        <v>96814</v>
      </c>
      <c r="E70" s="10">
        <v>0.52200000000000002</v>
      </c>
      <c r="F70" s="10">
        <v>0.106</v>
      </c>
      <c r="G70" s="12">
        <v>1844</v>
      </c>
      <c r="H70">
        <v>510</v>
      </c>
      <c r="I70" t="s">
        <v>33</v>
      </c>
      <c r="J70">
        <v>3140</v>
      </c>
      <c r="K70" s="10">
        <v>0.188</v>
      </c>
      <c r="L70">
        <v>4.5999999999999996</v>
      </c>
      <c r="M70">
        <v>6</v>
      </c>
      <c r="N70">
        <v>75</v>
      </c>
      <c r="O70">
        <v>9936.9</v>
      </c>
      <c r="P70" s="10">
        <v>0.36499999999999999</v>
      </c>
      <c r="Q70" s="10">
        <v>0.108</v>
      </c>
      <c r="R70" s="10">
        <v>0.255</v>
      </c>
      <c r="S70" s="10">
        <v>0.16400000000000001</v>
      </c>
      <c r="T70" t="s">
        <v>29</v>
      </c>
      <c r="U70" t="s">
        <v>29</v>
      </c>
      <c r="V70" s="10">
        <v>0.19800000000000001</v>
      </c>
      <c r="W70" t="s">
        <v>29</v>
      </c>
      <c r="X70">
        <f>IF(OR(Clean_data__2[[#This Row],[Overall Risk Category]]="High",Clean_data__2[[#This Row],[Overall Risk Category]]="Critical"),1,0)</f>
        <v>0</v>
      </c>
    </row>
    <row r="71" spans="1:24" x14ac:dyDescent="0.15">
      <c r="A71" t="s">
        <v>71</v>
      </c>
      <c r="B71" t="s">
        <v>111</v>
      </c>
      <c r="C71">
        <v>1079</v>
      </c>
      <c r="D71">
        <v>33502</v>
      </c>
      <c r="E71" s="10">
        <v>1</v>
      </c>
      <c r="F71" s="10">
        <v>0.122</v>
      </c>
      <c r="G71" s="12">
        <v>5515</v>
      </c>
      <c r="H71">
        <v>817</v>
      </c>
      <c r="I71" t="s">
        <v>26</v>
      </c>
      <c r="J71">
        <v>3658</v>
      </c>
      <c r="K71" s="10">
        <v>0.24</v>
      </c>
      <c r="L71">
        <v>5</v>
      </c>
      <c r="M71">
        <v>6.4</v>
      </c>
      <c r="N71">
        <v>71</v>
      </c>
      <c r="O71">
        <v>13633.2</v>
      </c>
      <c r="P71" s="10">
        <v>0.40699999999999997</v>
      </c>
      <c r="Q71" s="10">
        <v>0.13100000000000001</v>
      </c>
      <c r="R71" s="10">
        <v>0.30099999999999999</v>
      </c>
      <c r="S71" s="10">
        <v>0.18</v>
      </c>
      <c r="T71" t="s">
        <v>30</v>
      </c>
      <c r="U71" t="s">
        <v>30</v>
      </c>
      <c r="V71" s="10">
        <v>0.23</v>
      </c>
      <c r="W71" t="s">
        <v>30</v>
      </c>
      <c r="X71">
        <f>IF(OR(Clean_data__2[[#This Row],[Overall Risk Category]]="High",Clean_data__2[[#This Row],[Overall Risk Category]]="Critical"),1,0)</f>
        <v>1</v>
      </c>
    </row>
    <row r="72" spans="1:24" x14ac:dyDescent="0.15">
      <c r="A72" t="s">
        <v>71</v>
      </c>
      <c r="B72" t="s">
        <v>112</v>
      </c>
      <c r="C72">
        <v>1081</v>
      </c>
      <c r="D72">
        <v>183215</v>
      </c>
      <c r="E72" s="10">
        <v>0.26400000000000001</v>
      </c>
      <c r="F72" s="10">
        <v>0.1</v>
      </c>
      <c r="G72" s="12">
        <v>2014</v>
      </c>
      <c r="H72">
        <v>739</v>
      </c>
      <c r="I72" t="s">
        <v>33</v>
      </c>
      <c r="J72">
        <v>2107</v>
      </c>
      <c r="K72" s="10">
        <v>0.19700000000000001</v>
      </c>
      <c r="L72">
        <v>4.0999999999999996</v>
      </c>
      <c r="M72">
        <v>5.8</v>
      </c>
      <c r="N72">
        <v>77</v>
      </c>
      <c r="O72">
        <v>7894.5</v>
      </c>
      <c r="P72" s="10">
        <v>0.35199999999999998</v>
      </c>
      <c r="Q72" s="10">
        <v>0.11899999999999999</v>
      </c>
      <c r="R72" s="10">
        <v>0.26500000000000001</v>
      </c>
      <c r="S72" s="10">
        <v>0.155</v>
      </c>
      <c r="T72" t="s">
        <v>29</v>
      </c>
      <c r="U72" t="s">
        <v>29</v>
      </c>
      <c r="V72" s="10">
        <v>0.19800000000000001</v>
      </c>
      <c r="W72" t="s">
        <v>29</v>
      </c>
      <c r="X72">
        <f>IF(OR(Clean_data__2[[#This Row],[Overall Risk Category]]="High",Clean_data__2[[#This Row],[Overall Risk Category]]="Critical"),1,0)</f>
        <v>0</v>
      </c>
    </row>
    <row r="73" spans="1:24" x14ac:dyDescent="0.15">
      <c r="A73" t="s">
        <v>71</v>
      </c>
      <c r="B73" t="s">
        <v>113</v>
      </c>
      <c r="C73">
        <v>1083</v>
      </c>
      <c r="D73">
        <v>114654</v>
      </c>
      <c r="E73" s="10">
        <v>0.51</v>
      </c>
      <c r="F73" s="10">
        <v>9.1999999999999998E-2</v>
      </c>
      <c r="G73" s="12">
        <v>2906</v>
      </c>
      <c r="H73">
        <v>1529</v>
      </c>
      <c r="I73" t="s">
        <v>26</v>
      </c>
      <c r="J73">
        <v>2758</v>
      </c>
      <c r="K73" s="10">
        <v>0.182</v>
      </c>
      <c r="L73">
        <v>4.2</v>
      </c>
      <c r="M73">
        <v>5.5</v>
      </c>
      <c r="N73">
        <v>76</v>
      </c>
      <c r="O73">
        <v>8777.5</v>
      </c>
      <c r="P73" s="10">
        <v>0.35799999999999998</v>
      </c>
      <c r="Q73" s="10">
        <v>0.112</v>
      </c>
      <c r="R73" s="10">
        <v>0.24399999999999999</v>
      </c>
      <c r="S73" s="10">
        <v>0.14799999999999999</v>
      </c>
      <c r="T73" t="s">
        <v>29</v>
      </c>
      <c r="U73" t="s">
        <v>29</v>
      </c>
      <c r="V73" s="10">
        <v>0.189</v>
      </c>
      <c r="W73" t="s">
        <v>29</v>
      </c>
      <c r="X73">
        <f>IF(OR(Clean_data__2[[#This Row],[Overall Risk Category]]="High",Clean_data__2[[#This Row],[Overall Risk Category]]="Critical"),1,0)</f>
        <v>0</v>
      </c>
    </row>
    <row r="74" spans="1:24" x14ac:dyDescent="0.15">
      <c r="A74" t="s">
        <v>71</v>
      </c>
      <c r="B74" t="s">
        <v>114</v>
      </c>
      <c r="C74">
        <v>1085</v>
      </c>
      <c r="D74">
        <v>9717</v>
      </c>
      <c r="E74" s="10">
        <v>1</v>
      </c>
      <c r="F74" s="10">
        <v>9.0999999999999998E-2</v>
      </c>
      <c r="G74" s="12">
        <v>9965</v>
      </c>
      <c r="H74">
        <v>9717</v>
      </c>
      <c r="I74" t="s">
        <v>26</v>
      </c>
      <c r="J74">
        <v>3194</v>
      </c>
      <c r="K74" s="10">
        <v>0.3</v>
      </c>
      <c r="L74">
        <v>5.4</v>
      </c>
      <c r="M74">
        <v>6.3</v>
      </c>
      <c r="N74">
        <v>68</v>
      </c>
      <c r="O74">
        <v>19891.3</v>
      </c>
      <c r="P74" s="10">
        <v>0.496</v>
      </c>
      <c r="Q74" s="10">
        <v>0.184</v>
      </c>
      <c r="R74" s="10">
        <v>0.36199999999999999</v>
      </c>
      <c r="S74" s="10">
        <v>0.18</v>
      </c>
      <c r="T74" t="s">
        <v>29</v>
      </c>
      <c r="U74" t="s">
        <v>28</v>
      </c>
      <c r="V74" s="10">
        <v>0.26900000000000002</v>
      </c>
      <c r="W74" t="s">
        <v>28</v>
      </c>
      <c r="X74">
        <f>IF(OR(Clean_data__2[[#This Row],[Overall Risk Category]]="High",Clean_data__2[[#This Row],[Overall Risk Category]]="Critical"),1,0)</f>
        <v>1</v>
      </c>
    </row>
    <row r="75" spans="1:24" x14ac:dyDescent="0.15">
      <c r="A75" t="s">
        <v>71</v>
      </c>
      <c r="B75" t="s">
        <v>115</v>
      </c>
      <c r="C75">
        <v>1087</v>
      </c>
      <c r="D75">
        <v>18370</v>
      </c>
      <c r="E75" s="10">
        <v>0.53900000000000003</v>
      </c>
      <c r="F75" s="10">
        <v>9.6000000000000002E-2</v>
      </c>
      <c r="G75" s="12">
        <v>3149</v>
      </c>
      <c r="H75">
        <v>209</v>
      </c>
      <c r="I75" t="s">
        <v>33</v>
      </c>
      <c r="J75">
        <v>3060</v>
      </c>
      <c r="K75" s="10">
        <v>0.28399999999999997</v>
      </c>
      <c r="L75">
        <v>5</v>
      </c>
      <c r="M75">
        <v>6.3</v>
      </c>
      <c r="N75">
        <v>71</v>
      </c>
      <c r="O75">
        <v>15396.8</v>
      </c>
      <c r="P75" s="10">
        <v>0.47699999999999998</v>
      </c>
      <c r="Q75" s="10">
        <v>0.17699999999999999</v>
      </c>
      <c r="R75" s="10">
        <v>0.35099999999999998</v>
      </c>
      <c r="S75" s="10">
        <v>0.16500000000000001</v>
      </c>
      <c r="T75" t="s">
        <v>29</v>
      </c>
      <c r="U75" t="s">
        <v>28</v>
      </c>
      <c r="V75" s="10">
        <v>0.25800000000000001</v>
      </c>
      <c r="W75" t="s">
        <v>28</v>
      </c>
      <c r="X75">
        <f>IF(OR(Clean_data__2[[#This Row],[Overall Risk Category]]="High",Clean_data__2[[#This Row],[Overall Risk Category]]="Critical"),1,0)</f>
        <v>1</v>
      </c>
    </row>
    <row r="76" spans="1:24" x14ac:dyDescent="0.15">
      <c r="A76" t="s">
        <v>71</v>
      </c>
      <c r="B76" t="s">
        <v>116</v>
      </c>
      <c r="C76">
        <v>1089</v>
      </c>
      <c r="D76">
        <v>412600</v>
      </c>
      <c r="E76" s="10">
        <v>0.17100000000000001</v>
      </c>
      <c r="F76" s="10">
        <v>8.1000000000000003E-2</v>
      </c>
      <c r="G76" s="12">
        <v>1169</v>
      </c>
      <c r="H76">
        <v>500</v>
      </c>
      <c r="I76" t="s">
        <v>33</v>
      </c>
      <c r="J76">
        <v>2609</v>
      </c>
      <c r="K76" s="10">
        <v>0.17199999999999999</v>
      </c>
      <c r="L76">
        <v>3.9</v>
      </c>
      <c r="M76">
        <v>5.5</v>
      </c>
      <c r="N76">
        <v>76</v>
      </c>
      <c r="O76">
        <v>9054.2000000000007</v>
      </c>
      <c r="P76" s="10">
        <v>0.35699999999999998</v>
      </c>
      <c r="Q76" s="10">
        <v>0.11</v>
      </c>
      <c r="R76" s="10">
        <v>0.217</v>
      </c>
      <c r="S76" s="10">
        <v>0.13900000000000001</v>
      </c>
      <c r="T76" t="s">
        <v>29</v>
      </c>
      <c r="U76" t="s">
        <v>29</v>
      </c>
      <c r="V76" s="10">
        <v>0.17899999999999999</v>
      </c>
      <c r="W76" t="s">
        <v>29</v>
      </c>
      <c r="X76">
        <f>IF(OR(Clean_data__2[[#This Row],[Overall Risk Category]]="High",Clean_data__2[[#This Row],[Overall Risk Category]]="Critical"),1,0)</f>
        <v>0</v>
      </c>
    </row>
    <row r="77" spans="1:24" x14ac:dyDescent="0.15">
      <c r="A77" t="s">
        <v>71</v>
      </c>
      <c r="B77" t="s">
        <v>117</v>
      </c>
      <c r="C77">
        <v>1091</v>
      </c>
      <c r="D77">
        <v>18684</v>
      </c>
      <c r="E77" s="10">
        <v>0.67800000000000005</v>
      </c>
      <c r="F77" s="10">
        <v>0.10199999999999999</v>
      </c>
      <c r="G77" s="12">
        <v>2375</v>
      </c>
      <c r="H77">
        <v>2336</v>
      </c>
      <c r="I77" t="s">
        <v>26</v>
      </c>
      <c r="J77">
        <v>2883</v>
      </c>
      <c r="K77" s="10">
        <v>0.26</v>
      </c>
      <c r="L77">
        <v>4.8</v>
      </c>
      <c r="M77">
        <v>6.1</v>
      </c>
      <c r="N77">
        <v>71</v>
      </c>
      <c r="O77">
        <v>14678.9</v>
      </c>
      <c r="P77" s="10">
        <v>0.46100000000000002</v>
      </c>
      <c r="Q77" s="10">
        <v>0.154</v>
      </c>
      <c r="R77" s="10">
        <v>0.32700000000000001</v>
      </c>
      <c r="S77" s="10">
        <v>0.17699999999999999</v>
      </c>
      <c r="T77" t="s">
        <v>29</v>
      </c>
      <c r="U77" t="s">
        <v>28</v>
      </c>
      <c r="V77" s="10">
        <v>0.247</v>
      </c>
      <c r="W77" t="s">
        <v>30</v>
      </c>
      <c r="X77">
        <f>IF(OR(Clean_data__2[[#This Row],[Overall Risk Category]]="High",Clean_data__2[[#This Row],[Overall Risk Category]]="Critical"),1,0)</f>
        <v>1</v>
      </c>
    </row>
    <row r="78" spans="1:24" x14ac:dyDescent="0.15">
      <c r="A78" t="s">
        <v>71</v>
      </c>
      <c r="B78" t="s">
        <v>118</v>
      </c>
      <c r="C78">
        <v>1093</v>
      </c>
      <c r="D78">
        <v>29244</v>
      </c>
      <c r="E78" s="10">
        <v>1</v>
      </c>
      <c r="F78" s="10">
        <v>0.112</v>
      </c>
      <c r="G78" s="12">
        <v>4178</v>
      </c>
      <c r="H78">
        <v>3249</v>
      </c>
      <c r="I78" t="s">
        <v>26</v>
      </c>
      <c r="J78">
        <v>5097</v>
      </c>
      <c r="K78" s="10">
        <v>0.22800000000000001</v>
      </c>
      <c r="L78">
        <v>5.0999999999999996</v>
      </c>
      <c r="M78">
        <v>6.3</v>
      </c>
      <c r="N78">
        <v>72</v>
      </c>
      <c r="O78">
        <v>12543.5</v>
      </c>
      <c r="P78" s="10">
        <v>0.39500000000000002</v>
      </c>
      <c r="Q78" s="10">
        <v>0.124</v>
      </c>
      <c r="R78" s="10">
        <v>0.29799999999999999</v>
      </c>
      <c r="S78" s="10">
        <v>0.2</v>
      </c>
      <c r="T78" t="s">
        <v>29</v>
      </c>
      <c r="U78" t="s">
        <v>30</v>
      </c>
      <c r="V78" s="10">
        <v>0.22600000000000001</v>
      </c>
      <c r="W78" t="s">
        <v>30</v>
      </c>
      <c r="X78">
        <f>IF(OR(Clean_data__2[[#This Row],[Overall Risk Category]]="High",Clean_data__2[[#This Row],[Overall Risk Category]]="Critical"),1,0)</f>
        <v>1</v>
      </c>
    </row>
    <row r="79" spans="1:24" x14ac:dyDescent="0.15">
      <c r="A79" t="s">
        <v>71</v>
      </c>
      <c r="B79" t="s">
        <v>119</v>
      </c>
      <c r="C79">
        <v>1095</v>
      </c>
      <c r="D79">
        <v>100756</v>
      </c>
      <c r="E79" s="10">
        <v>0.53700000000000003</v>
      </c>
      <c r="F79" s="10">
        <v>0.124</v>
      </c>
      <c r="G79" s="12">
        <v>1819</v>
      </c>
      <c r="H79">
        <v>347</v>
      </c>
      <c r="I79" t="s">
        <v>33</v>
      </c>
      <c r="J79">
        <v>3202</v>
      </c>
      <c r="K79" s="10">
        <v>0.20699999999999999</v>
      </c>
      <c r="L79">
        <v>4.9000000000000004</v>
      </c>
      <c r="M79">
        <v>6.1</v>
      </c>
      <c r="N79">
        <v>72</v>
      </c>
      <c r="O79">
        <v>12808.6</v>
      </c>
      <c r="P79" s="10">
        <v>0.38600000000000001</v>
      </c>
      <c r="Q79" s="10">
        <v>0.114</v>
      </c>
      <c r="R79" s="10">
        <v>0.27900000000000003</v>
      </c>
      <c r="S79" s="10">
        <v>0.17599999999999999</v>
      </c>
      <c r="T79" t="s">
        <v>30</v>
      </c>
      <c r="U79" t="s">
        <v>30</v>
      </c>
      <c r="V79" s="10">
        <v>0.214</v>
      </c>
      <c r="W79" t="s">
        <v>30</v>
      </c>
      <c r="X79">
        <f>IF(OR(Clean_data__2[[#This Row],[Overall Risk Category]]="High",Clean_data__2[[#This Row],[Overall Risk Category]]="Critical"),1,0)</f>
        <v>1</v>
      </c>
    </row>
    <row r="80" spans="1:24" x14ac:dyDescent="0.15">
      <c r="A80" t="s">
        <v>71</v>
      </c>
      <c r="B80" t="s">
        <v>120</v>
      </c>
      <c r="C80">
        <v>1097</v>
      </c>
      <c r="D80">
        <v>411640</v>
      </c>
      <c r="E80" s="10">
        <v>0.224</v>
      </c>
      <c r="F80" s="10">
        <v>0.11799999999999999</v>
      </c>
      <c r="G80" s="12">
        <v>1405</v>
      </c>
      <c r="H80">
        <v>725</v>
      </c>
      <c r="I80" t="s">
        <v>33</v>
      </c>
      <c r="J80">
        <v>3646</v>
      </c>
      <c r="K80" s="10">
        <v>0.247</v>
      </c>
      <c r="L80">
        <v>4.5</v>
      </c>
      <c r="M80">
        <v>5.9</v>
      </c>
      <c r="N80">
        <v>73</v>
      </c>
      <c r="O80">
        <v>12655.6</v>
      </c>
      <c r="P80" s="10">
        <v>0.42199999999999999</v>
      </c>
      <c r="Q80" s="10">
        <v>0.13500000000000001</v>
      </c>
      <c r="R80" s="10">
        <v>0.28699999999999998</v>
      </c>
      <c r="S80" s="10">
        <v>0.16300000000000001</v>
      </c>
      <c r="T80" t="s">
        <v>29</v>
      </c>
      <c r="U80" t="s">
        <v>30</v>
      </c>
      <c r="V80" s="10">
        <v>0.22900000000000001</v>
      </c>
      <c r="W80" t="s">
        <v>30</v>
      </c>
      <c r="X80">
        <f>IF(OR(Clean_data__2[[#This Row],[Overall Risk Category]]="High",Clean_data__2[[#This Row],[Overall Risk Category]]="Critical"),1,0)</f>
        <v>1</v>
      </c>
    </row>
    <row r="81" spans="1:24" x14ac:dyDescent="0.15">
      <c r="A81" t="s">
        <v>71</v>
      </c>
      <c r="B81" t="s">
        <v>121</v>
      </c>
      <c r="C81">
        <v>1099</v>
      </c>
      <c r="D81">
        <v>19229</v>
      </c>
      <c r="E81" s="10">
        <v>0.78300000000000003</v>
      </c>
      <c r="F81" s="10">
        <v>0.115</v>
      </c>
      <c r="G81" s="12">
        <v>2183</v>
      </c>
      <c r="H81">
        <v>836</v>
      </c>
      <c r="I81" t="s">
        <v>33</v>
      </c>
      <c r="J81">
        <v>3745</v>
      </c>
      <c r="K81" s="10">
        <v>0.26100000000000001</v>
      </c>
      <c r="L81">
        <v>5.2</v>
      </c>
      <c r="M81">
        <v>6.5</v>
      </c>
      <c r="N81">
        <v>71</v>
      </c>
      <c r="O81">
        <v>15784.6</v>
      </c>
      <c r="P81" s="10">
        <v>0.42699999999999999</v>
      </c>
      <c r="Q81" s="10">
        <v>0.152</v>
      </c>
      <c r="R81" s="10">
        <v>0.32900000000000001</v>
      </c>
      <c r="S81" s="10">
        <v>0.186</v>
      </c>
      <c r="T81" t="s">
        <v>29</v>
      </c>
      <c r="U81" t="s">
        <v>28</v>
      </c>
      <c r="V81" s="10">
        <v>0.245</v>
      </c>
      <c r="W81" t="s">
        <v>30</v>
      </c>
      <c r="X81">
        <f>IF(OR(Clean_data__2[[#This Row],[Overall Risk Category]]="High",Clean_data__2[[#This Row],[Overall Risk Category]]="Critical"),1,0)</f>
        <v>1</v>
      </c>
    </row>
    <row r="82" spans="1:24" x14ac:dyDescent="0.15">
      <c r="A82" t="s">
        <v>71</v>
      </c>
      <c r="B82" t="s">
        <v>122</v>
      </c>
      <c r="C82">
        <v>1101</v>
      </c>
      <c r="D82">
        <v>224980</v>
      </c>
      <c r="E82" s="10">
        <v>0.124</v>
      </c>
      <c r="F82" s="10">
        <v>0.113</v>
      </c>
      <c r="G82" s="12">
        <v>1034</v>
      </c>
      <c r="H82">
        <v>439</v>
      </c>
      <c r="I82" t="s">
        <v>33</v>
      </c>
      <c r="J82">
        <v>3364</v>
      </c>
      <c r="K82" s="10">
        <v>0.248</v>
      </c>
      <c r="L82">
        <v>4.5</v>
      </c>
      <c r="M82">
        <v>5.8</v>
      </c>
      <c r="N82">
        <v>73</v>
      </c>
      <c r="O82">
        <v>13219.4</v>
      </c>
      <c r="P82" s="10">
        <v>0.44600000000000001</v>
      </c>
      <c r="Q82" s="10">
        <v>0.157</v>
      </c>
      <c r="R82" s="10">
        <v>0.29599999999999999</v>
      </c>
      <c r="S82" s="10">
        <v>0.16</v>
      </c>
      <c r="T82" t="s">
        <v>29</v>
      </c>
      <c r="U82" t="s">
        <v>30</v>
      </c>
      <c r="V82" s="10">
        <v>0.23699999999999999</v>
      </c>
      <c r="W82" t="s">
        <v>30</v>
      </c>
      <c r="X82">
        <f>IF(OR(Clean_data__2[[#This Row],[Overall Risk Category]]="High",Clean_data__2[[#This Row],[Overall Risk Category]]="Critical"),1,0)</f>
        <v>1</v>
      </c>
    </row>
    <row r="83" spans="1:24" x14ac:dyDescent="0.15">
      <c r="A83" t="s">
        <v>71</v>
      </c>
      <c r="B83" t="s">
        <v>123</v>
      </c>
      <c r="C83">
        <v>1103</v>
      </c>
      <c r="D83">
        <v>125133</v>
      </c>
      <c r="E83" s="10">
        <v>0.38400000000000001</v>
      </c>
      <c r="F83" s="10">
        <v>0.123</v>
      </c>
      <c r="G83" s="12">
        <v>1963</v>
      </c>
      <c r="H83">
        <v>579</v>
      </c>
      <c r="I83" t="s">
        <v>33</v>
      </c>
      <c r="J83">
        <v>3621</v>
      </c>
      <c r="K83" s="10">
        <v>0.219</v>
      </c>
      <c r="L83">
        <v>4.5</v>
      </c>
      <c r="M83">
        <v>6.2</v>
      </c>
      <c r="N83">
        <v>73</v>
      </c>
      <c r="O83">
        <v>12501.6</v>
      </c>
      <c r="P83" s="10">
        <v>0.38700000000000001</v>
      </c>
      <c r="Q83" s="10">
        <v>0.129</v>
      </c>
      <c r="R83" s="10">
        <v>0.29599999999999999</v>
      </c>
      <c r="S83" s="10">
        <v>0.16400000000000001</v>
      </c>
      <c r="T83" t="s">
        <v>30</v>
      </c>
      <c r="U83" t="s">
        <v>30</v>
      </c>
      <c r="V83" s="10">
        <v>0.22</v>
      </c>
      <c r="W83" t="s">
        <v>30</v>
      </c>
      <c r="X83">
        <f>IF(OR(Clean_data__2[[#This Row],[Overall Risk Category]]="High",Clean_data__2[[#This Row],[Overall Risk Category]]="Critical"),1,0)</f>
        <v>1</v>
      </c>
    </row>
    <row r="84" spans="1:24" x14ac:dyDescent="0.15">
      <c r="A84" t="s">
        <v>71</v>
      </c>
      <c r="B84" t="s">
        <v>124</v>
      </c>
      <c r="C84">
        <v>1105</v>
      </c>
      <c r="D84">
        <v>7738</v>
      </c>
      <c r="E84" s="10">
        <v>1</v>
      </c>
      <c r="F84" s="10">
        <v>0.10100000000000001</v>
      </c>
      <c r="G84" s="12">
        <v>2785</v>
      </c>
      <c r="H84">
        <v>1548</v>
      </c>
      <c r="I84" t="s">
        <v>26</v>
      </c>
      <c r="J84">
        <v>4058</v>
      </c>
      <c r="K84" s="10">
        <v>0.32900000000000001</v>
      </c>
      <c r="L84">
        <v>5.8</v>
      </c>
      <c r="M84">
        <v>6.7</v>
      </c>
      <c r="N84">
        <v>69</v>
      </c>
      <c r="O84">
        <v>17916.599999999999</v>
      </c>
      <c r="P84" s="10">
        <v>0.5</v>
      </c>
      <c r="Q84" s="10">
        <v>0.189</v>
      </c>
      <c r="R84" s="10">
        <v>0.38800000000000001</v>
      </c>
      <c r="S84" s="10">
        <v>0.214</v>
      </c>
      <c r="T84" t="s">
        <v>29</v>
      </c>
      <c r="U84" t="s">
        <v>28</v>
      </c>
      <c r="V84" s="10">
        <v>0.28699999999999998</v>
      </c>
      <c r="W84" t="s">
        <v>28</v>
      </c>
      <c r="X84">
        <f>IF(OR(Clean_data__2[[#This Row],[Overall Risk Category]]="High",Clean_data__2[[#This Row],[Overall Risk Category]]="Critical"),1,0)</f>
        <v>1</v>
      </c>
    </row>
    <row r="85" spans="1:24" x14ac:dyDescent="0.15">
      <c r="A85" t="s">
        <v>71</v>
      </c>
      <c r="B85" t="s">
        <v>125</v>
      </c>
      <c r="C85">
        <v>1107</v>
      </c>
      <c r="D85">
        <v>18688</v>
      </c>
      <c r="E85" s="10">
        <v>1</v>
      </c>
      <c r="F85" s="10">
        <v>0.105</v>
      </c>
      <c r="G85" s="12">
        <v>2686</v>
      </c>
      <c r="H85">
        <v>1869</v>
      </c>
      <c r="I85" t="s">
        <v>26</v>
      </c>
      <c r="J85">
        <v>3277</v>
      </c>
      <c r="K85" s="10">
        <v>0.25600000000000001</v>
      </c>
      <c r="L85">
        <v>5.0999999999999996</v>
      </c>
      <c r="M85">
        <v>6</v>
      </c>
      <c r="N85">
        <v>72</v>
      </c>
      <c r="O85">
        <v>13196.6</v>
      </c>
      <c r="P85" s="10">
        <v>0.438</v>
      </c>
      <c r="Q85" s="10">
        <v>0.14499999999999999</v>
      </c>
      <c r="R85" s="10">
        <v>0.32600000000000001</v>
      </c>
      <c r="S85" s="10">
        <v>0.193</v>
      </c>
      <c r="T85" t="s">
        <v>29</v>
      </c>
      <c r="U85" t="s">
        <v>28</v>
      </c>
      <c r="V85" s="10">
        <v>0.24399999999999999</v>
      </c>
      <c r="W85" t="s">
        <v>30</v>
      </c>
      <c r="X85">
        <f>IF(OR(Clean_data__2[[#This Row],[Overall Risk Category]]="High",Clean_data__2[[#This Row],[Overall Risk Category]]="Critical"),1,0)</f>
        <v>1</v>
      </c>
    </row>
    <row r="86" spans="1:24" x14ac:dyDescent="0.15">
      <c r="A86" t="s">
        <v>71</v>
      </c>
      <c r="B86" t="s">
        <v>126</v>
      </c>
      <c r="C86">
        <v>1109</v>
      </c>
      <c r="D86">
        <v>33137</v>
      </c>
      <c r="E86" s="10">
        <v>0.56200000000000006</v>
      </c>
      <c r="F86" s="10">
        <v>0.106</v>
      </c>
      <c r="G86" s="12">
        <v>2357</v>
      </c>
      <c r="H86">
        <v>1036</v>
      </c>
      <c r="I86" t="s">
        <v>26</v>
      </c>
      <c r="J86">
        <v>3044</v>
      </c>
      <c r="K86" s="10">
        <v>0.217</v>
      </c>
      <c r="L86">
        <v>4.9000000000000004</v>
      </c>
      <c r="M86">
        <v>6.3</v>
      </c>
      <c r="N86">
        <v>72</v>
      </c>
      <c r="O86">
        <v>13497.4</v>
      </c>
      <c r="P86" s="10">
        <v>0.40600000000000003</v>
      </c>
      <c r="Q86" s="10">
        <v>0.13700000000000001</v>
      </c>
      <c r="R86" s="10">
        <v>0.29699999999999999</v>
      </c>
      <c r="S86" s="10">
        <v>0.17</v>
      </c>
      <c r="T86" t="s">
        <v>29</v>
      </c>
      <c r="U86" t="s">
        <v>30</v>
      </c>
      <c r="V86" s="10">
        <v>0.222</v>
      </c>
      <c r="W86" t="s">
        <v>30</v>
      </c>
      <c r="X86">
        <f>IF(OR(Clean_data__2[[#This Row],[Overall Risk Category]]="High",Clean_data__2[[#This Row],[Overall Risk Category]]="Critical"),1,0)</f>
        <v>1</v>
      </c>
    </row>
    <row r="87" spans="1:24" x14ac:dyDescent="0.15">
      <c r="A87" t="s">
        <v>71</v>
      </c>
      <c r="B87" t="s">
        <v>127</v>
      </c>
      <c r="C87">
        <v>1111</v>
      </c>
      <c r="D87">
        <v>22786</v>
      </c>
      <c r="E87" s="10">
        <v>1</v>
      </c>
      <c r="F87" s="10">
        <v>0.127</v>
      </c>
      <c r="G87" s="12">
        <v>3665</v>
      </c>
      <c r="H87">
        <v>3255</v>
      </c>
      <c r="I87" t="s">
        <v>26</v>
      </c>
      <c r="J87">
        <v>3389</v>
      </c>
      <c r="K87" s="10">
        <v>0.23499999999999999</v>
      </c>
      <c r="L87">
        <v>5</v>
      </c>
      <c r="M87">
        <v>6.4</v>
      </c>
      <c r="N87">
        <v>73</v>
      </c>
      <c r="O87">
        <v>11833.8</v>
      </c>
      <c r="P87" s="10">
        <v>0.40899999999999997</v>
      </c>
      <c r="Q87" s="10">
        <v>0.13</v>
      </c>
      <c r="R87" s="10">
        <v>0.314</v>
      </c>
      <c r="S87" s="10">
        <v>0.184</v>
      </c>
      <c r="T87" t="s">
        <v>30</v>
      </c>
      <c r="U87" t="s">
        <v>30</v>
      </c>
      <c r="V87" s="10">
        <v>0.23300000000000001</v>
      </c>
      <c r="W87" t="s">
        <v>30</v>
      </c>
      <c r="X87">
        <f>IF(OR(Clean_data__2[[#This Row],[Overall Risk Category]]="High",Clean_data__2[[#This Row],[Overall Risk Category]]="Critical"),1,0)</f>
        <v>1</v>
      </c>
    </row>
    <row r="88" spans="1:24" x14ac:dyDescent="0.15">
      <c r="A88" t="s">
        <v>71</v>
      </c>
      <c r="B88" t="s">
        <v>128</v>
      </c>
      <c r="C88">
        <v>1113</v>
      </c>
      <c r="D88">
        <v>58744</v>
      </c>
      <c r="E88" s="10">
        <v>0.40400000000000003</v>
      </c>
      <c r="F88" s="10">
        <v>0.11700000000000001</v>
      </c>
      <c r="G88" s="12">
        <v>5872</v>
      </c>
      <c r="H88">
        <v>1780</v>
      </c>
      <c r="I88" t="s">
        <v>26</v>
      </c>
      <c r="J88">
        <v>2833</v>
      </c>
      <c r="K88" s="10">
        <v>0.26400000000000001</v>
      </c>
      <c r="L88">
        <v>4.9000000000000004</v>
      </c>
      <c r="M88">
        <v>6.2</v>
      </c>
      <c r="N88">
        <v>71</v>
      </c>
      <c r="O88">
        <v>14160.4</v>
      </c>
      <c r="P88" s="10">
        <v>0.46899999999999997</v>
      </c>
      <c r="Q88" s="10">
        <v>0.158</v>
      </c>
      <c r="R88" s="10">
        <v>0.33</v>
      </c>
      <c r="S88" s="10">
        <v>0.188</v>
      </c>
      <c r="T88" t="s">
        <v>29</v>
      </c>
      <c r="U88" t="s">
        <v>28</v>
      </c>
      <c r="V88" s="10">
        <v>0.254</v>
      </c>
      <c r="W88" t="s">
        <v>28</v>
      </c>
      <c r="X88">
        <f>IF(OR(Clean_data__2[[#This Row],[Overall Risk Category]]="High",Clean_data__2[[#This Row],[Overall Risk Category]]="Critical"),1,0)</f>
        <v>1</v>
      </c>
    </row>
    <row r="89" spans="1:24" x14ac:dyDescent="0.15">
      <c r="A89" t="s">
        <v>71</v>
      </c>
      <c r="B89" t="s">
        <v>129</v>
      </c>
      <c r="C89">
        <v>1117</v>
      </c>
      <c r="D89">
        <v>233000</v>
      </c>
      <c r="E89" s="10">
        <v>0.24</v>
      </c>
      <c r="F89" s="10">
        <v>7.5999999999999998E-2</v>
      </c>
      <c r="G89" s="12">
        <v>1297</v>
      </c>
      <c r="H89">
        <v>756</v>
      </c>
      <c r="I89" t="s">
        <v>33</v>
      </c>
      <c r="J89">
        <v>2771</v>
      </c>
      <c r="K89" s="10">
        <v>0.14599999999999999</v>
      </c>
      <c r="L89">
        <v>3.6</v>
      </c>
      <c r="M89">
        <v>5.5</v>
      </c>
      <c r="N89">
        <v>79</v>
      </c>
      <c r="O89">
        <v>6795</v>
      </c>
      <c r="P89" s="10">
        <v>0.32100000000000001</v>
      </c>
      <c r="Q89" s="10">
        <v>9.5000000000000001E-2</v>
      </c>
      <c r="R89" s="10">
        <v>0.20799999999999999</v>
      </c>
      <c r="S89" s="10">
        <v>0.125</v>
      </c>
      <c r="T89" t="s">
        <v>37</v>
      </c>
      <c r="U89" t="s">
        <v>37</v>
      </c>
      <c r="V89" s="10">
        <v>0.16200000000000001</v>
      </c>
      <c r="W89" t="s">
        <v>29</v>
      </c>
      <c r="X89">
        <f>IF(OR(Clean_data__2[[#This Row],[Overall Risk Category]]="High",Clean_data__2[[#This Row],[Overall Risk Category]]="Critical"),1,0)</f>
        <v>0</v>
      </c>
    </row>
    <row r="90" spans="1:24" x14ac:dyDescent="0.15">
      <c r="A90" t="s">
        <v>71</v>
      </c>
      <c r="B90" t="s">
        <v>130</v>
      </c>
      <c r="C90">
        <v>1115</v>
      </c>
      <c r="D90">
        <v>95552</v>
      </c>
      <c r="E90" s="10">
        <v>0.67100000000000004</v>
      </c>
      <c r="F90" s="10">
        <v>9.6000000000000002E-2</v>
      </c>
      <c r="G90" s="12">
        <v>5456</v>
      </c>
      <c r="H90">
        <v>3413</v>
      </c>
      <c r="I90" t="s">
        <v>26</v>
      </c>
      <c r="J90">
        <v>3986</v>
      </c>
      <c r="K90" s="10">
        <v>0.17799999999999999</v>
      </c>
      <c r="L90">
        <v>4.5999999999999996</v>
      </c>
      <c r="M90">
        <v>6.2</v>
      </c>
      <c r="N90">
        <v>73</v>
      </c>
      <c r="O90">
        <v>11878</v>
      </c>
      <c r="P90" s="10">
        <v>0.33</v>
      </c>
      <c r="Q90" s="10">
        <v>0.106</v>
      </c>
      <c r="R90" s="10">
        <v>0.248</v>
      </c>
      <c r="S90" s="10">
        <v>0.152</v>
      </c>
      <c r="T90" t="s">
        <v>29</v>
      </c>
      <c r="U90" t="s">
        <v>29</v>
      </c>
      <c r="V90" s="10">
        <v>0.185</v>
      </c>
      <c r="W90" t="s">
        <v>29</v>
      </c>
      <c r="X90">
        <f>IF(OR(Clean_data__2[[#This Row],[Overall Risk Category]]="High",Clean_data__2[[#This Row],[Overall Risk Category]]="Critical"),1,0)</f>
        <v>0</v>
      </c>
    </row>
    <row r="91" spans="1:24" x14ac:dyDescent="0.15">
      <c r="A91" t="s">
        <v>71</v>
      </c>
      <c r="B91" t="s">
        <v>131</v>
      </c>
      <c r="C91">
        <v>1119</v>
      </c>
      <c r="D91">
        <v>11727</v>
      </c>
      <c r="E91" s="10">
        <v>1</v>
      </c>
      <c r="F91" s="10">
        <v>9.4E-2</v>
      </c>
      <c r="G91" s="12">
        <v>1738</v>
      </c>
      <c r="H91">
        <v>5864</v>
      </c>
      <c r="I91" t="s">
        <v>26</v>
      </c>
      <c r="J91">
        <v>2666</v>
      </c>
      <c r="K91" s="10">
        <v>0.29499999999999998</v>
      </c>
      <c r="L91">
        <v>5.0999999999999996</v>
      </c>
      <c r="M91">
        <v>6.2</v>
      </c>
      <c r="N91">
        <v>71</v>
      </c>
      <c r="O91">
        <v>15670</v>
      </c>
      <c r="P91" s="10">
        <v>0.45200000000000001</v>
      </c>
      <c r="Q91" s="10">
        <v>0.17599999999999999</v>
      </c>
      <c r="R91" s="10">
        <v>0.35799999999999998</v>
      </c>
      <c r="S91" s="10">
        <v>0.187</v>
      </c>
      <c r="T91" t="s">
        <v>29</v>
      </c>
      <c r="U91" t="s">
        <v>28</v>
      </c>
      <c r="V91" s="10">
        <v>0.26</v>
      </c>
      <c r="W91" t="s">
        <v>28</v>
      </c>
      <c r="X91">
        <f>IF(OR(Clean_data__2[[#This Row],[Overall Risk Category]]="High",Clean_data__2[[#This Row],[Overall Risk Category]]="Critical"),1,0)</f>
        <v>1</v>
      </c>
    </row>
    <row r="92" spans="1:24" x14ac:dyDescent="0.15">
      <c r="A92" t="s">
        <v>71</v>
      </c>
      <c r="B92" t="s">
        <v>132</v>
      </c>
      <c r="C92">
        <v>1121</v>
      </c>
      <c r="D92">
        <v>81132</v>
      </c>
      <c r="E92" s="10">
        <v>0.58699999999999997</v>
      </c>
      <c r="F92" s="10">
        <v>0.105</v>
      </c>
      <c r="G92" s="12">
        <v>3882</v>
      </c>
      <c r="H92">
        <v>2386</v>
      </c>
      <c r="I92" t="s">
        <v>26</v>
      </c>
      <c r="J92">
        <v>3315</v>
      </c>
      <c r="K92" s="10">
        <v>0.23499999999999999</v>
      </c>
      <c r="L92">
        <v>5.0999999999999996</v>
      </c>
      <c r="M92">
        <v>6</v>
      </c>
      <c r="N92">
        <v>70</v>
      </c>
      <c r="O92">
        <v>15316.2</v>
      </c>
      <c r="P92" s="10">
        <v>0.42599999999999999</v>
      </c>
      <c r="Q92" s="10">
        <v>0.14099999999999999</v>
      </c>
      <c r="R92" s="10">
        <v>0.314</v>
      </c>
      <c r="S92" s="10">
        <v>0.18099999999999999</v>
      </c>
      <c r="T92" t="s">
        <v>29</v>
      </c>
      <c r="U92" t="s">
        <v>30</v>
      </c>
      <c r="V92" s="10">
        <v>0.23400000000000001</v>
      </c>
      <c r="W92" t="s">
        <v>30</v>
      </c>
      <c r="X92">
        <f>IF(OR(Clean_data__2[[#This Row],[Overall Risk Category]]="High",Clean_data__2[[#This Row],[Overall Risk Category]]="Critical"),1,0)</f>
        <v>1</v>
      </c>
    </row>
    <row r="93" spans="1:24" x14ac:dyDescent="0.15">
      <c r="A93" t="s">
        <v>71</v>
      </c>
      <c r="B93" t="s">
        <v>133</v>
      </c>
      <c r="C93">
        <v>1123</v>
      </c>
      <c r="D93">
        <v>40677</v>
      </c>
      <c r="E93" s="10">
        <v>0.78400000000000003</v>
      </c>
      <c r="F93" s="10">
        <v>0.123</v>
      </c>
      <c r="G93" s="12">
        <v>2159</v>
      </c>
      <c r="H93">
        <v>2542</v>
      </c>
      <c r="I93" t="s">
        <v>26</v>
      </c>
      <c r="J93">
        <v>1879</v>
      </c>
      <c r="K93" s="10">
        <v>0.22800000000000001</v>
      </c>
      <c r="L93">
        <v>4.9000000000000004</v>
      </c>
      <c r="M93">
        <v>6.3</v>
      </c>
      <c r="N93">
        <v>73</v>
      </c>
      <c r="O93">
        <v>12182.6</v>
      </c>
      <c r="P93" s="10">
        <v>0.41899999999999998</v>
      </c>
      <c r="Q93" s="10">
        <v>0.129</v>
      </c>
      <c r="R93" s="10">
        <v>0.29299999999999998</v>
      </c>
      <c r="S93" s="10">
        <v>0.17599999999999999</v>
      </c>
      <c r="T93" t="s">
        <v>30</v>
      </c>
      <c r="U93" t="s">
        <v>30</v>
      </c>
      <c r="V93" s="10">
        <v>0.22800000000000001</v>
      </c>
      <c r="W93" t="s">
        <v>30</v>
      </c>
      <c r="X93">
        <f>IF(OR(Clean_data__2[[#This Row],[Overall Risk Category]]="High",Clean_data__2[[#This Row],[Overall Risk Category]]="Critical"),1,0)</f>
        <v>1</v>
      </c>
    </row>
    <row r="94" spans="1:24" x14ac:dyDescent="0.15">
      <c r="A94" t="s">
        <v>71</v>
      </c>
      <c r="B94" t="s">
        <v>134</v>
      </c>
      <c r="C94">
        <v>1125</v>
      </c>
      <c r="D94">
        <v>237373</v>
      </c>
      <c r="E94" s="10">
        <v>0.311</v>
      </c>
      <c r="F94" s="10">
        <v>8.7999999999999995E-2</v>
      </c>
      <c r="G94" s="12">
        <v>1587</v>
      </c>
      <c r="H94">
        <v>592</v>
      </c>
      <c r="I94" t="s">
        <v>33</v>
      </c>
      <c r="J94">
        <v>3919</v>
      </c>
      <c r="K94" s="10">
        <v>0.21299999999999999</v>
      </c>
      <c r="L94">
        <v>4.5</v>
      </c>
      <c r="M94">
        <v>6.5</v>
      </c>
      <c r="N94">
        <v>74</v>
      </c>
      <c r="O94">
        <v>10422.5</v>
      </c>
      <c r="P94" s="10">
        <v>0.41399999999999998</v>
      </c>
      <c r="Q94" s="10">
        <v>0.128</v>
      </c>
      <c r="R94" s="10">
        <v>0.28000000000000003</v>
      </c>
      <c r="S94" s="10">
        <v>0.152</v>
      </c>
      <c r="T94" t="s">
        <v>29</v>
      </c>
      <c r="U94" t="s">
        <v>30</v>
      </c>
      <c r="V94" s="10">
        <v>0.21299999999999999</v>
      </c>
      <c r="W94" t="s">
        <v>30</v>
      </c>
      <c r="X94">
        <f>IF(OR(Clean_data__2[[#This Row],[Overall Risk Category]]="High",Clean_data__2[[#This Row],[Overall Risk Category]]="Critical"),1,0)</f>
        <v>1</v>
      </c>
    </row>
    <row r="95" spans="1:24" x14ac:dyDescent="0.15">
      <c r="A95" t="s">
        <v>71</v>
      </c>
      <c r="B95" t="s">
        <v>135</v>
      </c>
      <c r="C95">
        <v>1127</v>
      </c>
      <c r="D95">
        <v>64728</v>
      </c>
      <c r="E95" s="10">
        <v>0.79700000000000004</v>
      </c>
      <c r="F95" s="10">
        <v>0.123</v>
      </c>
      <c r="G95" s="12">
        <v>2161</v>
      </c>
      <c r="H95">
        <v>841</v>
      </c>
      <c r="I95" t="s">
        <v>33</v>
      </c>
      <c r="J95">
        <v>4238</v>
      </c>
      <c r="K95" s="10">
        <v>0.25</v>
      </c>
      <c r="L95">
        <v>5</v>
      </c>
      <c r="M95">
        <v>6.5</v>
      </c>
      <c r="N95">
        <v>68</v>
      </c>
      <c r="O95">
        <v>18377.099999999999</v>
      </c>
      <c r="P95" s="10">
        <v>0.42899999999999999</v>
      </c>
      <c r="Q95" s="10">
        <v>0.128</v>
      </c>
      <c r="R95" s="10">
        <v>0.34</v>
      </c>
      <c r="S95" s="10">
        <v>0.19500000000000001</v>
      </c>
      <c r="T95" t="s">
        <v>30</v>
      </c>
      <c r="U95" t="s">
        <v>28</v>
      </c>
      <c r="V95" s="10">
        <v>0.24399999999999999</v>
      </c>
      <c r="W95" t="s">
        <v>30</v>
      </c>
      <c r="X95">
        <f>IF(OR(Clean_data__2[[#This Row],[Overall Risk Category]]="High",Clean_data__2[[#This Row],[Overall Risk Category]]="Critical"),1,0)</f>
        <v>1</v>
      </c>
    </row>
    <row r="96" spans="1:24" x14ac:dyDescent="0.15">
      <c r="A96" t="s">
        <v>71</v>
      </c>
      <c r="B96" t="s">
        <v>136</v>
      </c>
      <c r="C96">
        <v>1129</v>
      </c>
      <c r="D96">
        <v>15022</v>
      </c>
      <c r="E96" s="10">
        <v>1</v>
      </c>
      <c r="F96" s="10">
        <v>9.9000000000000005E-2</v>
      </c>
      <c r="G96" s="12">
        <v>15147</v>
      </c>
      <c r="H96">
        <v>3004</v>
      </c>
      <c r="I96" t="s">
        <v>26</v>
      </c>
      <c r="J96">
        <v>4398</v>
      </c>
      <c r="K96" s="10">
        <v>0.251</v>
      </c>
      <c r="L96">
        <v>5.0999999999999996</v>
      </c>
      <c r="M96">
        <v>6.4</v>
      </c>
      <c r="N96">
        <v>73</v>
      </c>
      <c r="O96">
        <v>12864.1</v>
      </c>
      <c r="P96" s="10">
        <v>0.41499999999999998</v>
      </c>
      <c r="Q96" s="10">
        <v>0.13800000000000001</v>
      </c>
      <c r="R96" s="10">
        <v>0.31900000000000001</v>
      </c>
      <c r="S96" s="10">
        <v>0.16200000000000001</v>
      </c>
      <c r="T96" t="s">
        <v>29</v>
      </c>
      <c r="U96" t="s">
        <v>28</v>
      </c>
      <c r="V96" s="10">
        <v>0.23100000000000001</v>
      </c>
      <c r="W96" t="s">
        <v>30</v>
      </c>
      <c r="X96">
        <f>IF(OR(Clean_data__2[[#This Row],[Overall Risk Category]]="High",Clean_data__2[[#This Row],[Overall Risk Category]]="Critical"),1,0)</f>
        <v>1</v>
      </c>
    </row>
    <row r="97" spans="1:24" x14ac:dyDescent="0.15">
      <c r="A97" t="s">
        <v>71</v>
      </c>
      <c r="B97" t="s">
        <v>137</v>
      </c>
      <c r="C97">
        <v>1131</v>
      </c>
      <c r="D97">
        <v>9944</v>
      </c>
      <c r="E97" s="10">
        <v>1</v>
      </c>
      <c r="F97" s="10">
        <v>0.121</v>
      </c>
      <c r="G97" s="12">
        <v>10446</v>
      </c>
      <c r="H97">
        <v>3315</v>
      </c>
      <c r="I97" t="s">
        <v>26</v>
      </c>
      <c r="J97">
        <v>2909</v>
      </c>
      <c r="K97" s="10">
        <v>0.33900000000000002</v>
      </c>
      <c r="L97">
        <v>5.7</v>
      </c>
      <c r="M97">
        <v>6.7</v>
      </c>
      <c r="N97">
        <v>69</v>
      </c>
      <c r="O97">
        <v>19438.7</v>
      </c>
      <c r="P97" s="10">
        <v>0.48499999999999999</v>
      </c>
      <c r="Q97" s="10">
        <v>0.188</v>
      </c>
      <c r="R97" s="10">
        <v>0.40699999999999997</v>
      </c>
      <c r="S97" s="10">
        <v>0.19800000000000001</v>
      </c>
      <c r="T97" t="s">
        <v>30</v>
      </c>
      <c r="U97" t="s">
        <v>28</v>
      </c>
      <c r="V97" s="10">
        <v>0.28999999999999998</v>
      </c>
      <c r="W97" t="s">
        <v>28</v>
      </c>
      <c r="X97">
        <f>IF(OR(Clean_data__2[[#This Row],[Overall Risk Category]]="High",Clean_data__2[[#This Row],[Overall Risk Category]]="Critical"),1,0)</f>
        <v>1</v>
      </c>
    </row>
    <row r="98" spans="1:24" x14ac:dyDescent="0.15">
      <c r="A98" t="s">
        <v>71</v>
      </c>
      <c r="B98" t="s">
        <v>138</v>
      </c>
      <c r="C98">
        <v>1133</v>
      </c>
      <c r="D98">
        <v>23611</v>
      </c>
      <c r="E98" s="10">
        <v>1</v>
      </c>
      <c r="F98" s="10">
        <v>0.11700000000000001</v>
      </c>
      <c r="G98" s="12">
        <v>2628</v>
      </c>
      <c r="H98">
        <v>4722</v>
      </c>
      <c r="I98" t="s">
        <v>26</v>
      </c>
      <c r="J98">
        <v>6881</v>
      </c>
      <c r="K98" s="10">
        <v>0.214</v>
      </c>
      <c r="L98">
        <v>5.0999999999999996</v>
      </c>
      <c r="M98">
        <v>6.5</v>
      </c>
      <c r="N98">
        <v>73</v>
      </c>
      <c r="O98">
        <v>12030.9</v>
      </c>
      <c r="P98" s="10">
        <v>0.36299999999999999</v>
      </c>
      <c r="Q98" s="10">
        <v>0.11899999999999999</v>
      </c>
      <c r="R98" s="10">
        <v>0.28100000000000003</v>
      </c>
      <c r="S98" s="10">
        <v>0.2</v>
      </c>
      <c r="T98" t="s">
        <v>29</v>
      </c>
      <c r="U98" t="s">
        <v>30</v>
      </c>
      <c r="V98" s="10">
        <v>0.216</v>
      </c>
      <c r="W98" t="s">
        <v>30</v>
      </c>
      <c r="X98">
        <f>IF(OR(Clean_data__2[[#This Row],[Overall Risk Category]]="High",Clean_data__2[[#This Row],[Overall Risk Category]]="Critical"),1,0)</f>
        <v>1</v>
      </c>
    </row>
    <row r="99" spans="1:24" x14ac:dyDescent="0.15">
      <c r="A99" t="s">
        <v>139</v>
      </c>
      <c r="B99" t="s">
        <v>140</v>
      </c>
      <c r="C99">
        <v>5001</v>
      </c>
      <c r="D99">
        <v>16307</v>
      </c>
      <c r="E99" s="10">
        <v>0.52600000000000002</v>
      </c>
      <c r="F99" s="10">
        <v>8.2000000000000003E-2</v>
      </c>
      <c r="G99" s="12">
        <v>2090</v>
      </c>
      <c r="H99">
        <v>709</v>
      </c>
      <c r="I99" t="s">
        <v>33</v>
      </c>
      <c r="J99">
        <v>2909</v>
      </c>
      <c r="K99" s="10">
        <v>0.26200000000000001</v>
      </c>
      <c r="L99">
        <v>5.2</v>
      </c>
      <c r="M99">
        <v>6.7</v>
      </c>
      <c r="N99">
        <v>69</v>
      </c>
      <c r="O99">
        <v>17354.8</v>
      </c>
      <c r="P99" s="10">
        <v>0.40899999999999997</v>
      </c>
      <c r="Q99" s="10">
        <v>0.13700000000000001</v>
      </c>
      <c r="R99" s="10">
        <v>0.36099999999999999</v>
      </c>
      <c r="S99" s="10">
        <v>0.18</v>
      </c>
      <c r="T99" t="s">
        <v>29</v>
      </c>
      <c r="U99" t="s">
        <v>28</v>
      </c>
      <c r="V99" s="10">
        <v>0.23899999999999999</v>
      </c>
      <c r="W99" t="s">
        <v>30</v>
      </c>
      <c r="X99">
        <f>IF(OR(Clean_data__2[[#This Row],[Overall Risk Category]]="High",Clean_data__2[[#This Row],[Overall Risk Category]]="Critical"),1,0)</f>
        <v>1</v>
      </c>
    </row>
    <row r="100" spans="1:24" x14ac:dyDescent="0.15">
      <c r="A100" t="s">
        <v>139</v>
      </c>
      <c r="B100" t="s">
        <v>140</v>
      </c>
      <c r="C100">
        <v>5003</v>
      </c>
      <c r="D100">
        <v>18262</v>
      </c>
      <c r="E100" s="10">
        <v>0.623</v>
      </c>
      <c r="F100" s="10">
        <v>0.10199999999999999</v>
      </c>
      <c r="G100" s="12">
        <v>2334</v>
      </c>
      <c r="H100">
        <v>1141</v>
      </c>
      <c r="I100" t="s">
        <v>26</v>
      </c>
      <c r="J100">
        <v>4285</v>
      </c>
      <c r="K100" s="10">
        <v>0.26300000000000001</v>
      </c>
      <c r="L100">
        <v>5.9</v>
      </c>
      <c r="M100">
        <v>6.5</v>
      </c>
      <c r="N100">
        <v>71</v>
      </c>
      <c r="O100">
        <v>15009</v>
      </c>
      <c r="P100" s="10">
        <v>0.42099999999999999</v>
      </c>
      <c r="Q100" s="10">
        <v>0.14499999999999999</v>
      </c>
      <c r="R100" s="10">
        <v>0.36199999999999999</v>
      </c>
      <c r="S100" s="10">
        <v>0.214</v>
      </c>
      <c r="T100" t="s">
        <v>29</v>
      </c>
      <c r="U100" t="s">
        <v>28</v>
      </c>
      <c r="V100" s="10">
        <v>0.251</v>
      </c>
      <c r="W100" t="s">
        <v>28</v>
      </c>
      <c r="X100">
        <f>IF(OR(Clean_data__2[[#This Row],[Overall Risk Category]]="High",Clean_data__2[[#This Row],[Overall Risk Category]]="Critical"),1,0)</f>
        <v>1</v>
      </c>
    </row>
    <row r="101" spans="1:24" x14ac:dyDescent="0.15">
      <c r="A101" t="s">
        <v>139</v>
      </c>
      <c r="B101" t="s">
        <v>143</v>
      </c>
      <c r="C101">
        <v>5005</v>
      </c>
      <c r="D101">
        <v>42875</v>
      </c>
      <c r="E101" s="10">
        <v>0.57299999999999995</v>
      </c>
      <c r="F101" s="10">
        <v>0.108</v>
      </c>
      <c r="G101" s="12">
        <v>1171</v>
      </c>
      <c r="H101">
        <v>327</v>
      </c>
      <c r="I101" t="s">
        <v>33</v>
      </c>
      <c r="J101">
        <v>3174</v>
      </c>
      <c r="K101" s="10">
        <v>0.224</v>
      </c>
      <c r="L101">
        <v>5.3</v>
      </c>
      <c r="M101">
        <v>6.2</v>
      </c>
      <c r="N101">
        <v>74</v>
      </c>
      <c r="O101">
        <v>11056.8</v>
      </c>
      <c r="P101" s="10">
        <v>0.41299999999999998</v>
      </c>
      <c r="Q101" s="10">
        <v>0.11600000000000001</v>
      </c>
      <c r="R101" s="10">
        <v>0.29099999999999998</v>
      </c>
      <c r="S101" s="10">
        <v>0.19700000000000001</v>
      </c>
      <c r="T101" t="s">
        <v>29</v>
      </c>
      <c r="U101" t="s">
        <v>30</v>
      </c>
      <c r="V101" s="10">
        <v>0.22500000000000001</v>
      </c>
      <c r="W101" t="s">
        <v>30</v>
      </c>
      <c r="X101">
        <f>IF(OR(Clean_data__2[[#This Row],[Overall Risk Category]]="High",Clean_data__2[[#This Row],[Overall Risk Category]]="Critical"),1,0)</f>
        <v>1</v>
      </c>
    </row>
    <row r="102" spans="1:24" x14ac:dyDescent="0.15">
      <c r="A102" t="s">
        <v>139</v>
      </c>
      <c r="B102" t="s">
        <v>144</v>
      </c>
      <c r="C102">
        <v>5007</v>
      </c>
      <c r="D102">
        <v>311013</v>
      </c>
      <c r="E102" s="10">
        <v>0.24</v>
      </c>
      <c r="F102" s="10">
        <v>0.106</v>
      </c>
      <c r="G102" s="12">
        <v>1678</v>
      </c>
      <c r="H102">
        <v>396</v>
      </c>
      <c r="I102" t="s">
        <v>33</v>
      </c>
      <c r="J102">
        <v>2149</v>
      </c>
      <c r="K102" s="10">
        <v>0.16900000000000001</v>
      </c>
      <c r="L102">
        <v>4.5</v>
      </c>
      <c r="M102">
        <v>5.6</v>
      </c>
      <c r="N102">
        <v>78</v>
      </c>
      <c r="O102">
        <v>6948.5</v>
      </c>
      <c r="P102" s="10">
        <v>0.34200000000000003</v>
      </c>
      <c r="Q102" s="10">
        <v>0.11</v>
      </c>
      <c r="R102" s="10">
        <v>0.23100000000000001</v>
      </c>
      <c r="S102" s="10">
        <v>0.14000000000000001</v>
      </c>
      <c r="T102" t="s">
        <v>29</v>
      </c>
      <c r="U102" t="s">
        <v>29</v>
      </c>
      <c r="V102" s="10">
        <v>0.183</v>
      </c>
      <c r="W102" t="s">
        <v>29</v>
      </c>
      <c r="X102">
        <f>IF(OR(Clean_data__2[[#This Row],[Overall Risk Category]]="High",Clean_data__2[[#This Row],[Overall Risk Category]]="Critical"),1,0)</f>
        <v>0</v>
      </c>
    </row>
    <row r="103" spans="1:24" x14ac:dyDescent="0.15">
      <c r="A103" t="s">
        <v>139</v>
      </c>
      <c r="B103" t="s">
        <v>145</v>
      </c>
      <c r="C103">
        <v>5009</v>
      </c>
      <c r="D103">
        <v>38530</v>
      </c>
      <c r="E103" s="10">
        <v>0.627</v>
      </c>
      <c r="F103" s="10">
        <v>9.4E-2</v>
      </c>
      <c r="G103" s="12">
        <v>1645</v>
      </c>
      <c r="H103">
        <v>664</v>
      </c>
      <c r="I103" t="s">
        <v>33</v>
      </c>
      <c r="J103">
        <v>2300</v>
      </c>
      <c r="K103" s="10">
        <v>0.21299999999999999</v>
      </c>
      <c r="L103">
        <v>5.2</v>
      </c>
      <c r="M103">
        <v>6.5</v>
      </c>
      <c r="N103">
        <v>74</v>
      </c>
      <c r="O103">
        <v>10888.5</v>
      </c>
      <c r="P103" s="10">
        <v>0.39400000000000002</v>
      </c>
      <c r="Q103" s="10">
        <v>0.112</v>
      </c>
      <c r="R103" s="10">
        <v>0.29499999999999998</v>
      </c>
      <c r="S103" s="10">
        <v>0.18099999999999999</v>
      </c>
      <c r="T103" t="s">
        <v>29</v>
      </c>
      <c r="U103" t="s">
        <v>30</v>
      </c>
      <c r="V103" s="10">
        <v>0.215</v>
      </c>
      <c r="W103" t="s">
        <v>30</v>
      </c>
      <c r="X103">
        <f>IF(OR(Clean_data__2[[#This Row],[Overall Risk Category]]="High",Clean_data__2[[#This Row],[Overall Risk Category]]="Critical"),1,0)</f>
        <v>1</v>
      </c>
    </row>
    <row r="104" spans="1:24" x14ac:dyDescent="0.15">
      <c r="A104" t="s">
        <v>139</v>
      </c>
      <c r="B104" t="s">
        <v>146</v>
      </c>
      <c r="C104">
        <v>5011</v>
      </c>
      <c r="D104">
        <v>10104</v>
      </c>
      <c r="E104" s="10">
        <v>0.499</v>
      </c>
      <c r="F104" s="10">
        <v>0.122</v>
      </c>
      <c r="G104" s="12">
        <v>1735</v>
      </c>
      <c r="H104">
        <v>1123</v>
      </c>
      <c r="I104" t="s">
        <v>26</v>
      </c>
      <c r="J104">
        <v>2867</v>
      </c>
      <c r="K104" s="10">
        <v>0.28299999999999997</v>
      </c>
      <c r="L104">
        <v>5.5</v>
      </c>
      <c r="M104">
        <v>6.5</v>
      </c>
      <c r="N104">
        <v>72</v>
      </c>
      <c r="O104">
        <v>14248.8</v>
      </c>
      <c r="P104" s="10">
        <v>0.41499999999999998</v>
      </c>
      <c r="Q104" s="10">
        <v>0.14899999999999999</v>
      </c>
      <c r="R104" s="10">
        <v>0.35599999999999998</v>
      </c>
      <c r="S104" s="10">
        <v>0.182</v>
      </c>
      <c r="T104" t="s">
        <v>30</v>
      </c>
      <c r="U104" t="s">
        <v>28</v>
      </c>
      <c r="V104" s="10">
        <v>0.251</v>
      </c>
      <c r="W104" t="s">
        <v>28</v>
      </c>
      <c r="X104">
        <f>IF(OR(Clean_data__2[[#This Row],[Overall Risk Category]]="High",Clean_data__2[[#This Row],[Overall Risk Category]]="Critical"),1,0)</f>
        <v>1</v>
      </c>
    </row>
    <row r="105" spans="1:24" x14ac:dyDescent="0.15">
      <c r="A105" t="s">
        <v>139</v>
      </c>
      <c r="B105" t="s">
        <v>79</v>
      </c>
      <c r="C105">
        <v>5013</v>
      </c>
      <c r="D105">
        <v>4641</v>
      </c>
      <c r="E105" s="10">
        <v>1</v>
      </c>
      <c r="F105" s="10">
        <v>0.10299999999999999</v>
      </c>
      <c r="G105" s="12">
        <v>4741</v>
      </c>
      <c r="I105" t="s">
        <v>26</v>
      </c>
      <c r="J105">
        <v>4288</v>
      </c>
      <c r="K105" s="10">
        <v>0.24199999999999999</v>
      </c>
      <c r="L105">
        <v>5.2</v>
      </c>
      <c r="M105">
        <v>6.4</v>
      </c>
      <c r="N105">
        <v>70</v>
      </c>
      <c r="O105">
        <v>17436.900000000001</v>
      </c>
      <c r="P105" s="10">
        <v>0.38700000000000001</v>
      </c>
      <c r="Q105" s="10">
        <v>0.129</v>
      </c>
      <c r="R105" s="10">
        <v>0.32700000000000001</v>
      </c>
      <c r="S105" s="10">
        <v>0.16400000000000001</v>
      </c>
      <c r="T105" t="s">
        <v>29</v>
      </c>
      <c r="U105" t="s">
        <v>30</v>
      </c>
      <c r="V105" s="10">
        <v>0.22500000000000001</v>
      </c>
      <c r="W105" t="s">
        <v>30</v>
      </c>
      <c r="X105">
        <f>IF(OR(Clean_data__2[[#This Row],[Overall Risk Category]]="High",Clean_data__2[[#This Row],[Overall Risk Category]]="Critical"),1,0)</f>
        <v>1</v>
      </c>
    </row>
    <row r="106" spans="1:24" x14ac:dyDescent="0.15">
      <c r="A106" t="s">
        <v>139</v>
      </c>
      <c r="B106" t="s">
        <v>147</v>
      </c>
      <c r="C106">
        <v>5015</v>
      </c>
      <c r="D106">
        <v>28814</v>
      </c>
      <c r="E106" s="10">
        <v>0.82099999999999995</v>
      </c>
      <c r="F106" s="10">
        <v>0.14299999999999999</v>
      </c>
      <c r="G106" s="12">
        <v>1497</v>
      </c>
      <c r="H106">
        <v>1108</v>
      </c>
      <c r="I106" t="s">
        <v>26</v>
      </c>
      <c r="J106">
        <v>1668</v>
      </c>
      <c r="K106" s="10">
        <v>0.22500000000000001</v>
      </c>
      <c r="L106">
        <v>5.0999999999999996</v>
      </c>
      <c r="M106">
        <v>6.2</v>
      </c>
      <c r="N106">
        <v>75</v>
      </c>
      <c r="O106">
        <v>10688.2</v>
      </c>
      <c r="P106" s="10">
        <v>0.35599999999999998</v>
      </c>
      <c r="Q106" s="10">
        <v>0.126</v>
      </c>
      <c r="R106" s="10">
        <v>0.29499999999999998</v>
      </c>
      <c r="S106" s="10">
        <v>0.17399999999999999</v>
      </c>
      <c r="T106" t="s">
        <v>30</v>
      </c>
      <c r="U106" t="s">
        <v>30</v>
      </c>
      <c r="V106" s="10">
        <v>0.22</v>
      </c>
      <c r="W106" t="s">
        <v>30</v>
      </c>
      <c r="X106">
        <f>IF(OR(Clean_data__2[[#This Row],[Overall Risk Category]]="High",Clean_data__2[[#This Row],[Overall Risk Category]]="Critical"),1,0)</f>
        <v>1</v>
      </c>
    </row>
    <row r="107" spans="1:24" x14ac:dyDescent="0.15">
      <c r="A107" t="s">
        <v>139</v>
      </c>
      <c r="B107" t="s">
        <v>148</v>
      </c>
      <c r="C107">
        <v>5017</v>
      </c>
      <c r="D107">
        <v>9538</v>
      </c>
      <c r="E107" s="10">
        <v>1</v>
      </c>
      <c r="F107" s="10">
        <v>0.106</v>
      </c>
      <c r="G107" s="12">
        <v>1670</v>
      </c>
      <c r="H107">
        <v>173</v>
      </c>
      <c r="I107" t="s">
        <v>33</v>
      </c>
      <c r="J107">
        <v>4371</v>
      </c>
      <c r="K107" s="10">
        <v>0.31</v>
      </c>
      <c r="L107">
        <v>5.8</v>
      </c>
      <c r="M107">
        <v>6.7</v>
      </c>
      <c r="N107">
        <v>70</v>
      </c>
      <c r="O107">
        <v>16984.8</v>
      </c>
      <c r="P107" s="10">
        <v>0.44600000000000001</v>
      </c>
      <c r="Q107" s="10">
        <v>0.17399999999999999</v>
      </c>
      <c r="R107" s="10">
        <v>0.38500000000000001</v>
      </c>
      <c r="S107" s="10">
        <v>0.21199999999999999</v>
      </c>
      <c r="T107" t="s">
        <v>29</v>
      </c>
      <c r="U107" t="s">
        <v>28</v>
      </c>
      <c r="V107" s="10">
        <v>0.27200000000000002</v>
      </c>
      <c r="W107" t="s">
        <v>28</v>
      </c>
      <c r="X107">
        <f>IF(OR(Clean_data__2[[#This Row],[Overall Risk Category]]="High",Clean_data__2[[#This Row],[Overall Risk Category]]="Critical"),1,0)</f>
        <v>1</v>
      </c>
    </row>
    <row r="108" spans="1:24" x14ac:dyDescent="0.15">
      <c r="A108" t="s">
        <v>139</v>
      </c>
      <c r="B108" t="s">
        <v>149</v>
      </c>
      <c r="C108">
        <v>5019</v>
      </c>
      <c r="D108">
        <v>21274</v>
      </c>
      <c r="E108" s="10">
        <v>0.53</v>
      </c>
      <c r="F108" s="10">
        <v>0.09</v>
      </c>
      <c r="G108" s="12">
        <v>2132</v>
      </c>
      <c r="H108">
        <v>304</v>
      </c>
      <c r="I108" t="s">
        <v>33</v>
      </c>
      <c r="J108">
        <v>2009</v>
      </c>
      <c r="K108" s="10">
        <v>0.25900000000000001</v>
      </c>
      <c r="L108">
        <v>5.2</v>
      </c>
      <c r="M108">
        <v>6.4</v>
      </c>
      <c r="N108">
        <v>72</v>
      </c>
      <c r="O108">
        <v>12303.8</v>
      </c>
      <c r="P108" s="10">
        <v>0.40400000000000003</v>
      </c>
      <c r="Q108" s="10">
        <v>0.14299999999999999</v>
      </c>
      <c r="R108" s="10">
        <v>0.33400000000000002</v>
      </c>
      <c r="S108" s="10">
        <v>0.19</v>
      </c>
      <c r="T108" t="s">
        <v>29</v>
      </c>
      <c r="U108" t="s">
        <v>28</v>
      </c>
      <c r="V108" s="10">
        <v>0.23699999999999999</v>
      </c>
      <c r="W108" t="s">
        <v>30</v>
      </c>
      <c r="X108">
        <f>IF(OR(Clean_data__2[[#This Row],[Overall Risk Category]]="High",Clean_data__2[[#This Row],[Overall Risk Category]]="Critical"),1,0)</f>
        <v>1</v>
      </c>
    </row>
    <row r="109" spans="1:24" x14ac:dyDescent="0.15">
      <c r="A109" t="s">
        <v>139</v>
      </c>
      <c r="B109" t="s">
        <v>85</v>
      </c>
      <c r="C109">
        <v>5021</v>
      </c>
      <c r="D109">
        <v>14201</v>
      </c>
      <c r="E109" s="10">
        <v>1</v>
      </c>
      <c r="F109" s="10">
        <v>9.6000000000000002E-2</v>
      </c>
      <c r="G109" s="12">
        <v>14350</v>
      </c>
      <c r="H109">
        <v>1014</v>
      </c>
      <c r="I109" t="s">
        <v>26</v>
      </c>
      <c r="J109">
        <v>5391</v>
      </c>
      <c r="K109" s="10">
        <v>0.254</v>
      </c>
      <c r="L109">
        <v>5.5</v>
      </c>
      <c r="M109">
        <v>6.4</v>
      </c>
      <c r="N109">
        <v>73</v>
      </c>
      <c r="O109">
        <v>10838.2</v>
      </c>
      <c r="P109" s="10">
        <v>0.38100000000000001</v>
      </c>
      <c r="Q109" s="10">
        <v>0.126</v>
      </c>
      <c r="R109" s="10">
        <v>0.33600000000000002</v>
      </c>
      <c r="S109" s="10">
        <v>0.20699999999999999</v>
      </c>
      <c r="T109" t="s">
        <v>29</v>
      </c>
      <c r="U109" t="s">
        <v>28</v>
      </c>
      <c r="V109" s="10">
        <v>0.23300000000000001</v>
      </c>
      <c r="W109" t="s">
        <v>30</v>
      </c>
      <c r="X109">
        <f>IF(OR(Clean_data__2[[#This Row],[Overall Risk Category]]="High",Clean_data__2[[#This Row],[Overall Risk Category]]="Critical"),1,0)</f>
        <v>1</v>
      </c>
    </row>
    <row r="110" spans="1:24" x14ac:dyDescent="0.15">
      <c r="A110" t="s">
        <v>139</v>
      </c>
      <c r="B110" t="s">
        <v>86</v>
      </c>
      <c r="C110">
        <v>5023</v>
      </c>
      <c r="D110">
        <v>25445</v>
      </c>
      <c r="E110" s="10">
        <v>0.72699999999999998</v>
      </c>
      <c r="F110" s="10">
        <v>0.1</v>
      </c>
      <c r="G110" s="12">
        <v>1471</v>
      </c>
      <c r="H110">
        <v>795</v>
      </c>
      <c r="I110" t="s">
        <v>33</v>
      </c>
      <c r="J110">
        <v>1928</v>
      </c>
      <c r="K110" s="10">
        <v>0.22800000000000001</v>
      </c>
      <c r="L110">
        <v>5.2</v>
      </c>
      <c r="M110">
        <v>6.4</v>
      </c>
      <c r="N110">
        <v>75</v>
      </c>
      <c r="O110">
        <v>9759.2999999999993</v>
      </c>
      <c r="P110" s="10">
        <v>0.36599999999999999</v>
      </c>
      <c r="Q110" s="10">
        <v>0.11700000000000001</v>
      </c>
      <c r="R110" s="10">
        <v>0.30399999999999999</v>
      </c>
      <c r="S110" s="10">
        <v>0.189</v>
      </c>
      <c r="T110" t="s">
        <v>29</v>
      </c>
      <c r="U110" t="s">
        <v>30</v>
      </c>
      <c r="V110" s="10">
        <v>0.217</v>
      </c>
      <c r="W110" t="s">
        <v>30</v>
      </c>
      <c r="X110">
        <f>IF(OR(Clean_data__2[[#This Row],[Overall Risk Category]]="High",Clean_data__2[[#This Row],[Overall Risk Category]]="Critical"),1,0)</f>
        <v>1</v>
      </c>
    </row>
    <row r="111" spans="1:24" x14ac:dyDescent="0.15">
      <c r="A111" t="s">
        <v>139</v>
      </c>
      <c r="B111" t="s">
        <v>150</v>
      </c>
      <c r="C111">
        <v>5025</v>
      </c>
      <c r="D111">
        <v>7378</v>
      </c>
      <c r="E111" s="10">
        <v>1</v>
      </c>
      <c r="F111" s="10">
        <v>8.3000000000000004E-2</v>
      </c>
      <c r="I111" t="s">
        <v>44</v>
      </c>
      <c r="J111">
        <v>3359</v>
      </c>
      <c r="K111" s="10">
        <v>0.26200000000000001</v>
      </c>
      <c r="L111">
        <v>5.5</v>
      </c>
      <c r="M111">
        <v>6.9</v>
      </c>
      <c r="N111">
        <v>72</v>
      </c>
      <c r="O111">
        <v>13719.9</v>
      </c>
      <c r="P111" s="10">
        <v>0.41</v>
      </c>
      <c r="Q111" s="10">
        <v>0.13400000000000001</v>
      </c>
      <c r="R111" s="10">
        <v>0.35299999999999998</v>
      </c>
      <c r="S111" s="10">
        <v>0.17499999999999999</v>
      </c>
      <c r="T111" t="s">
        <v>29</v>
      </c>
      <c r="U111" t="s">
        <v>28</v>
      </c>
      <c r="V111" s="10">
        <v>0.23599999999999999</v>
      </c>
      <c r="W111" t="s">
        <v>30</v>
      </c>
      <c r="X111">
        <f>IF(OR(Clean_data__2[[#This Row],[Overall Risk Category]]="High",Clean_data__2[[#This Row],[Overall Risk Category]]="Critical"),1,0)</f>
        <v>1</v>
      </c>
    </row>
    <row r="112" spans="1:24" x14ac:dyDescent="0.15">
      <c r="A112" t="s">
        <v>139</v>
      </c>
      <c r="B112" t="s">
        <v>151</v>
      </c>
      <c r="C112">
        <v>5027</v>
      </c>
      <c r="D112">
        <v>22150</v>
      </c>
      <c r="E112" s="10">
        <v>0.54400000000000004</v>
      </c>
      <c r="F112" s="10">
        <v>8.7999999999999995E-2</v>
      </c>
      <c r="G112" s="12">
        <v>1619</v>
      </c>
      <c r="H112">
        <v>492</v>
      </c>
      <c r="I112" t="s">
        <v>33</v>
      </c>
      <c r="J112">
        <v>3295</v>
      </c>
      <c r="K112" s="10">
        <v>0.23799999999999999</v>
      </c>
      <c r="L112">
        <v>5.0999999999999996</v>
      </c>
      <c r="M112">
        <v>6.2</v>
      </c>
      <c r="N112">
        <v>72</v>
      </c>
      <c r="O112">
        <v>13621.5</v>
      </c>
      <c r="P112" s="10">
        <v>0.41099999999999998</v>
      </c>
      <c r="Q112" s="10">
        <v>0.14299999999999999</v>
      </c>
      <c r="R112" s="10">
        <v>0.313</v>
      </c>
      <c r="S112" s="10">
        <v>0.191</v>
      </c>
      <c r="T112" t="s">
        <v>29</v>
      </c>
      <c r="U112" t="s">
        <v>30</v>
      </c>
      <c r="V112" s="10">
        <v>0.23100000000000001</v>
      </c>
      <c r="W112" t="s">
        <v>30</v>
      </c>
      <c r="X112">
        <f>IF(OR(Clean_data__2[[#This Row],[Overall Risk Category]]="High",Clean_data__2[[#This Row],[Overall Risk Category]]="Critical"),1,0)</f>
        <v>1</v>
      </c>
    </row>
    <row r="113" spans="1:24" x14ac:dyDescent="0.15">
      <c r="A113" t="s">
        <v>139</v>
      </c>
      <c r="B113" t="s">
        <v>152</v>
      </c>
      <c r="C113">
        <v>5029</v>
      </c>
      <c r="D113">
        <v>21077</v>
      </c>
      <c r="E113" s="10">
        <v>0.69399999999999995</v>
      </c>
      <c r="F113" s="10">
        <v>8.8999999999999996E-2</v>
      </c>
      <c r="G113" s="12">
        <v>1739</v>
      </c>
      <c r="H113">
        <v>422</v>
      </c>
      <c r="I113" t="s">
        <v>33</v>
      </c>
      <c r="J113">
        <v>2847</v>
      </c>
      <c r="K113" s="10">
        <v>0.26700000000000002</v>
      </c>
      <c r="L113">
        <v>5.6</v>
      </c>
      <c r="M113">
        <v>6.4</v>
      </c>
      <c r="N113">
        <v>73</v>
      </c>
      <c r="O113">
        <v>12472.5</v>
      </c>
      <c r="P113" s="10">
        <v>0.41299999999999998</v>
      </c>
      <c r="Q113" s="10">
        <v>0.13500000000000001</v>
      </c>
      <c r="R113" s="10">
        <v>0.35199999999999998</v>
      </c>
      <c r="S113" s="10">
        <v>0.21099999999999999</v>
      </c>
      <c r="T113" t="s">
        <v>29</v>
      </c>
      <c r="U113" t="s">
        <v>28</v>
      </c>
      <c r="V113" s="10">
        <v>0.245</v>
      </c>
      <c r="W113" t="s">
        <v>30</v>
      </c>
      <c r="X113">
        <f>IF(OR(Clean_data__2[[#This Row],[Overall Risk Category]]="High",Clean_data__2[[#This Row],[Overall Risk Category]]="Critical"),1,0)</f>
        <v>1</v>
      </c>
    </row>
    <row r="114" spans="1:24" x14ac:dyDescent="0.15">
      <c r="A114" t="s">
        <v>139</v>
      </c>
      <c r="B114" t="s">
        <v>153</v>
      </c>
      <c r="C114">
        <v>5031</v>
      </c>
      <c r="D114">
        <v>113993</v>
      </c>
      <c r="E114" s="10">
        <v>0.33700000000000002</v>
      </c>
      <c r="F114" s="10">
        <v>9.9000000000000005E-2</v>
      </c>
      <c r="G114" s="12">
        <v>813</v>
      </c>
      <c r="H114">
        <v>242</v>
      </c>
      <c r="I114" t="s">
        <v>33</v>
      </c>
      <c r="J114">
        <v>3794</v>
      </c>
      <c r="K114" s="10">
        <v>0.23100000000000001</v>
      </c>
      <c r="L114">
        <v>5.2</v>
      </c>
      <c r="M114">
        <v>6.4</v>
      </c>
      <c r="N114">
        <v>74</v>
      </c>
      <c r="O114">
        <v>10319.700000000001</v>
      </c>
      <c r="P114" s="10">
        <v>0.375</v>
      </c>
      <c r="Q114" s="10">
        <v>0.123</v>
      </c>
      <c r="R114" s="10">
        <v>0.33</v>
      </c>
      <c r="S114" s="10">
        <v>0.187</v>
      </c>
      <c r="T114" t="s">
        <v>29</v>
      </c>
      <c r="U114" t="s">
        <v>30</v>
      </c>
      <c r="V114" s="10">
        <v>0.224</v>
      </c>
      <c r="W114" t="s">
        <v>30</v>
      </c>
      <c r="X114">
        <f>IF(OR(Clean_data__2[[#This Row],[Overall Risk Category]]="High",Clean_data__2[[#This Row],[Overall Risk Category]]="Critical"),1,0)</f>
        <v>1</v>
      </c>
    </row>
    <row r="115" spans="1:24" x14ac:dyDescent="0.15">
      <c r="A115" t="s">
        <v>139</v>
      </c>
      <c r="B115" t="s">
        <v>154</v>
      </c>
      <c r="C115">
        <v>5033</v>
      </c>
      <c r="D115">
        <v>61891</v>
      </c>
      <c r="E115" s="10">
        <v>0.49399999999999999</v>
      </c>
      <c r="F115" s="10">
        <v>9.2999999999999999E-2</v>
      </c>
      <c r="G115" s="12">
        <v>2875</v>
      </c>
      <c r="H115">
        <v>1474</v>
      </c>
      <c r="I115" t="s">
        <v>26</v>
      </c>
      <c r="J115">
        <v>3184</v>
      </c>
      <c r="K115" s="10">
        <v>0.23300000000000001</v>
      </c>
      <c r="L115">
        <v>5.3</v>
      </c>
      <c r="M115">
        <v>6.3</v>
      </c>
      <c r="N115">
        <v>73</v>
      </c>
      <c r="O115">
        <v>11457.2</v>
      </c>
      <c r="P115" s="10">
        <v>0.39500000000000002</v>
      </c>
      <c r="Q115" s="10">
        <v>0.125</v>
      </c>
      <c r="R115" s="10">
        <v>0.3</v>
      </c>
      <c r="S115" s="10">
        <v>0.193</v>
      </c>
      <c r="T115" t="s">
        <v>29</v>
      </c>
      <c r="U115" t="s">
        <v>30</v>
      </c>
      <c r="V115" s="10">
        <v>0.223</v>
      </c>
      <c r="W115" t="s">
        <v>30</v>
      </c>
      <c r="X115">
        <f>IF(OR(Clean_data__2[[#This Row],[Overall Risk Category]]="High",Clean_data__2[[#This Row],[Overall Risk Category]]="Critical"),1,0)</f>
        <v>1</v>
      </c>
    </row>
    <row r="116" spans="1:24" x14ac:dyDescent="0.15">
      <c r="A116" t="s">
        <v>139</v>
      </c>
      <c r="B116" t="s">
        <v>155</v>
      </c>
      <c r="C116">
        <v>5035</v>
      </c>
      <c r="D116">
        <v>47139</v>
      </c>
      <c r="E116" s="10">
        <v>0.184</v>
      </c>
      <c r="F116" s="10">
        <v>9.2999999999999999E-2</v>
      </c>
      <c r="G116" s="12">
        <v>3656</v>
      </c>
      <c r="H116">
        <v>414</v>
      </c>
      <c r="I116" t="s">
        <v>26</v>
      </c>
      <c r="J116">
        <v>2811</v>
      </c>
      <c r="K116" s="10">
        <v>0.28100000000000003</v>
      </c>
      <c r="L116">
        <v>5.3</v>
      </c>
      <c r="M116">
        <v>6.4</v>
      </c>
      <c r="N116">
        <v>69</v>
      </c>
      <c r="O116">
        <v>17011.099999999999</v>
      </c>
      <c r="P116" s="10">
        <v>0.41499999999999998</v>
      </c>
      <c r="Q116" s="10">
        <v>0.158</v>
      </c>
      <c r="R116" s="10">
        <v>0.35699999999999998</v>
      </c>
      <c r="S116" s="10">
        <v>0.17</v>
      </c>
      <c r="T116" t="s">
        <v>29</v>
      </c>
      <c r="U116" t="s">
        <v>28</v>
      </c>
      <c r="V116" s="10">
        <v>0.246</v>
      </c>
      <c r="W116" t="s">
        <v>30</v>
      </c>
      <c r="X116">
        <f>IF(OR(Clean_data__2[[#This Row],[Overall Risk Category]]="High",Clean_data__2[[#This Row],[Overall Risk Category]]="Critical"),1,0)</f>
        <v>1</v>
      </c>
    </row>
    <row r="117" spans="1:24" x14ac:dyDescent="0.15">
      <c r="A117" t="s">
        <v>139</v>
      </c>
      <c r="B117" t="s">
        <v>156</v>
      </c>
      <c r="C117">
        <v>5037</v>
      </c>
      <c r="D117">
        <v>16420</v>
      </c>
      <c r="E117" s="10">
        <v>0.55100000000000005</v>
      </c>
      <c r="F117" s="10">
        <v>0.105</v>
      </c>
      <c r="G117" s="12">
        <v>2383</v>
      </c>
      <c r="H117">
        <v>966</v>
      </c>
      <c r="I117" t="s">
        <v>33</v>
      </c>
      <c r="J117">
        <v>4546</v>
      </c>
      <c r="K117" s="10">
        <v>0.255</v>
      </c>
      <c r="L117">
        <v>5.5</v>
      </c>
      <c r="M117">
        <v>6.7</v>
      </c>
      <c r="N117">
        <v>71</v>
      </c>
      <c r="O117">
        <v>13763.3</v>
      </c>
      <c r="P117" s="10">
        <v>0.38500000000000001</v>
      </c>
      <c r="Q117" s="10">
        <v>0.13900000000000001</v>
      </c>
      <c r="R117" s="10">
        <v>0.32900000000000001</v>
      </c>
      <c r="S117" s="10">
        <v>0.19500000000000001</v>
      </c>
      <c r="T117" t="s">
        <v>29</v>
      </c>
      <c r="U117" t="s">
        <v>28</v>
      </c>
      <c r="V117" s="10">
        <v>0.23499999999999999</v>
      </c>
      <c r="W117" t="s">
        <v>30</v>
      </c>
      <c r="X117">
        <f>IF(OR(Clean_data__2[[#This Row],[Overall Risk Category]]="High",Clean_data__2[[#This Row],[Overall Risk Category]]="Critical"),1,0)</f>
        <v>1</v>
      </c>
    </row>
    <row r="118" spans="1:24" x14ac:dyDescent="0.15">
      <c r="A118" t="s">
        <v>139</v>
      </c>
      <c r="B118" t="s">
        <v>95</v>
      </c>
      <c r="C118">
        <v>5039</v>
      </c>
      <c r="D118">
        <v>6185</v>
      </c>
      <c r="E118" s="10">
        <v>1</v>
      </c>
      <c r="F118" s="10">
        <v>9.0999999999999998E-2</v>
      </c>
      <c r="G118" s="12">
        <v>6308</v>
      </c>
      <c r="H118">
        <v>281</v>
      </c>
      <c r="I118" t="s">
        <v>26</v>
      </c>
      <c r="J118">
        <v>2742</v>
      </c>
      <c r="K118" s="10">
        <v>0.254</v>
      </c>
      <c r="L118">
        <v>5</v>
      </c>
      <c r="M118">
        <v>6.2</v>
      </c>
      <c r="N118">
        <v>70</v>
      </c>
      <c r="O118">
        <v>16219.5</v>
      </c>
      <c r="P118" s="10">
        <v>0.44</v>
      </c>
      <c r="Q118" s="10">
        <v>0.14399999999999999</v>
      </c>
      <c r="R118" s="10">
        <v>0.35099999999999998</v>
      </c>
      <c r="S118" s="10">
        <v>0.16600000000000001</v>
      </c>
      <c r="T118" t="s">
        <v>29</v>
      </c>
      <c r="U118" t="s">
        <v>28</v>
      </c>
      <c r="V118" s="10">
        <v>0.24099999999999999</v>
      </c>
      <c r="W118" t="s">
        <v>30</v>
      </c>
      <c r="X118">
        <f>IF(OR(Clean_data__2[[#This Row],[Overall Risk Category]]="High",Clean_data__2[[#This Row],[Overall Risk Category]]="Critical"),1,0)</f>
        <v>1</v>
      </c>
    </row>
    <row r="119" spans="1:24" x14ac:dyDescent="0.15">
      <c r="A119" t="s">
        <v>139</v>
      </c>
      <c r="B119" t="s">
        <v>157</v>
      </c>
      <c r="C119">
        <v>5041</v>
      </c>
      <c r="D119">
        <v>10479</v>
      </c>
      <c r="E119" s="10">
        <v>0.622</v>
      </c>
      <c r="F119" s="10">
        <v>0.105</v>
      </c>
      <c r="G119" s="12">
        <v>2218</v>
      </c>
      <c r="H119">
        <v>1497</v>
      </c>
      <c r="I119" t="s">
        <v>26</v>
      </c>
      <c r="J119">
        <v>5233</v>
      </c>
      <c r="K119" s="10">
        <v>0.33800000000000002</v>
      </c>
      <c r="L119">
        <v>6.1</v>
      </c>
      <c r="M119">
        <v>6.9</v>
      </c>
      <c r="N119">
        <v>71</v>
      </c>
      <c r="O119">
        <v>15390.2</v>
      </c>
      <c r="P119" s="10">
        <v>0.45200000000000001</v>
      </c>
      <c r="Q119" s="10">
        <v>0.17599999999999999</v>
      </c>
      <c r="R119" s="10">
        <v>0.41</v>
      </c>
      <c r="S119" s="10">
        <v>0.20599999999999999</v>
      </c>
      <c r="T119" t="s">
        <v>29</v>
      </c>
      <c r="U119" t="s">
        <v>28</v>
      </c>
      <c r="V119" s="10">
        <v>0.28100000000000003</v>
      </c>
      <c r="W119" t="s">
        <v>28</v>
      </c>
      <c r="X119">
        <f>IF(OR(Clean_data__2[[#This Row],[Overall Risk Category]]="High",Clean_data__2[[#This Row],[Overall Risk Category]]="Critical"),1,0)</f>
        <v>1</v>
      </c>
    </row>
    <row r="120" spans="1:24" x14ac:dyDescent="0.15">
      <c r="A120" t="s">
        <v>139</v>
      </c>
      <c r="B120" t="s">
        <v>158</v>
      </c>
      <c r="C120">
        <v>5043</v>
      </c>
      <c r="D120">
        <v>16945</v>
      </c>
      <c r="E120" s="10">
        <v>0.54</v>
      </c>
      <c r="F120" s="10">
        <v>8.6999999999999994E-2</v>
      </c>
      <c r="G120" s="12">
        <v>1069</v>
      </c>
      <c r="H120">
        <v>150</v>
      </c>
      <c r="I120" t="s">
        <v>33</v>
      </c>
      <c r="J120">
        <v>6173</v>
      </c>
      <c r="K120" s="10">
        <v>0.246</v>
      </c>
      <c r="L120">
        <v>5.5</v>
      </c>
      <c r="M120">
        <v>6.4</v>
      </c>
      <c r="N120">
        <v>72</v>
      </c>
      <c r="O120">
        <v>12652.1</v>
      </c>
      <c r="P120" s="10">
        <v>0.41599999999999998</v>
      </c>
      <c r="Q120" s="10">
        <v>0.13700000000000001</v>
      </c>
      <c r="R120" s="10">
        <v>0.33900000000000002</v>
      </c>
      <c r="S120" s="10">
        <v>0.186</v>
      </c>
      <c r="T120" t="s">
        <v>29</v>
      </c>
      <c r="U120" t="s">
        <v>30</v>
      </c>
      <c r="V120" s="10">
        <v>0.23499999999999999</v>
      </c>
      <c r="W120" t="s">
        <v>30</v>
      </c>
      <c r="X120">
        <f>IF(OR(Clean_data__2[[#This Row],[Overall Risk Category]]="High",Clean_data__2[[#This Row],[Overall Risk Category]]="Critical"),1,0)</f>
        <v>1</v>
      </c>
    </row>
    <row r="121" spans="1:24" x14ac:dyDescent="0.15">
      <c r="A121" t="s">
        <v>139</v>
      </c>
      <c r="B121" t="s">
        <v>159</v>
      </c>
      <c r="C121">
        <v>5045</v>
      </c>
      <c r="D121">
        <v>129951</v>
      </c>
      <c r="E121" s="10">
        <v>0.46100000000000002</v>
      </c>
      <c r="F121" s="10">
        <v>7.5999999999999998E-2</v>
      </c>
      <c r="G121" s="12">
        <v>1691</v>
      </c>
      <c r="H121">
        <v>514</v>
      </c>
      <c r="I121" t="s">
        <v>33</v>
      </c>
      <c r="J121">
        <v>2654</v>
      </c>
      <c r="K121" s="10">
        <v>0.19400000000000001</v>
      </c>
      <c r="L121">
        <v>5</v>
      </c>
      <c r="M121">
        <v>6.6</v>
      </c>
      <c r="N121">
        <v>76</v>
      </c>
      <c r="O121">
        <v>9025.9</v>
      </c>
      <c r="P121" s="10">
        <v>0.378</v>
      </c>
      <c r="Q121" s="10">
        <v>0.11899999999999999</v>
      </c>
      <c r="R121" s="10">
        <v>0.255</v>
      </c>
      <c r="S121" s="10">
        <v>0.16600000000000001</v>
      </c>
      <c r="T121" t="s">
        <v>37</v>
      </c>
      <c r="U121" t="s">
        <v>29</v>
      </c>
      <c r="V121" s="10">
        <v>0.19800000000000001</v>
      </c>
      <c r="W121" t="s">
        <v>29</v>
      </c>
      <c r="X121">
        <f>IF(OR(Clean_data__2[[#This Row],[Overall Risk Category]]="High",Clean_data__2[[#This Row],[Overall Risk Category]]="Critical"),1,0)</f>
        <v>0</v>
      </c>
    </row>
    <row r="122" spans="1:24" x14ac:dyDescent="0.15">
      <c r="A122" t="s">
        <v>139</v>
      </c>
      <c r="B122" t="s">
        <v>101</v>
      </c>
      <c r="C122">
        <v>5047</v>
      </c>
      <c r="D122">
        <v>17468</v>
      </c>
      <c r="E122" s="10">
        <v>1</v>
      </c>
      <c r="F122" s="10">
        <v>9.5000000000000001E-2</v>
      </c>
      <c r="G122" s="12">
        <v>2862</v>
      </c>
      <c r="H122">
        <v>4367</v>
      </c>
      <c r="I122" t="s">
        <v>26</v>
      </c>
      <c r="J122">
        <v>3823</v>
      </c>
      <c r="K122" s="10">
        <v>0.26</v>
      </c>
      <c r="L122">
        <v>5.8</v>
      </c>
      <c r="M122">
        <v>6.7</v>
      </c>
      <c r="N122">
        <v>72</v>
      </c>
      <c r="O122">
        <v>12985.2</v>
      </c>
      <c r="P122" s="10">
        <v>0.40100000000000002</v>
      </c>
      <c r="Q122" s="10">
        <v>0.128</v>
      </c>
      <c r="R122" s="10">
        <v>0.35499999999999998</v>
      </c>
      <c r="S122" s="10">
        <v>0.21299999999999999</v>
      </c>
      <c r="T122" t="s">
        <v>29</v>
      </c>
      <c r="U122" t="s">
        <v>28</v>
      </c>
      <c r="V122" s="10">
        <v>0.24199999999999999</v>
      </c>
      <c r="W122" t="s">
        <v>30</v>
      </c>
      <c r="X122">
        <f>IF(OR(Clean_data__2[[#This Row],[Overall Risk Category]]="High",Clean_data__2[[#This Row],[Overall Risk Category]]="Critical"),1,0)</f>
        <v>1</v>
      </c>
    </row>
    <row r="123" spans="1:24" x14ac:dyDescent="0.15">
      <c r="A123" t="s">
        <v>139</v>
      </c>
      <c r="B123" t="s">
        <v>160</v>
      </c>
      <c r="C123">
        <v>5049</v>
      </c>
      <c r="D123">
        <v>12421</v>
      </c>
      <c r="E123" s="10">
        <v>1</v>
      </c>
      <c r="F123" s="10">
        <v>9.2999999999999999E-2</v>
      </c>
      <c r="G123" s="12">
        <v>2429</v>
      </c>
      <c r="H123">
        <v>1129</v>
      </c>
      <c r="I123" t="s">
        <v>26</v>
      </c>
      <c r="J123">
        <v>3298</v>
      </c>
      <c r="K123" s="10">
        <v>0.28399999999999997</v>
      </c>
      <c r="L123">
        <v>5.8</v>
      </c>
      <c r="M123">
        <v>6.8</v>
      </c>
      <c r="N123">
        <v>73</v>
      </c>
      <c r="O123">
        <v>12325.2</v>
      </c>
      <c r="P123" s="10">
        <v>0.39</v>
      </c>
      <c r="Q123" s="10">
        <v>0.13700000000000001</v>
      </c>
      <c r="R123" s="10">
        <v>0.375</v>
      </c>
      <c r="S123" s="10">
        <v>0.191</v>
      </c>
      <c r="T123" t="s">
        <v>29</v>
      </c>
      <c r="U123" t="s">
        <v>28</v>
      </c>
      <c r="V123" s="10">
        <v>0.245</v>
      </c>
      <c r="W123" t="s">
        <v>30</v>
      </c>
      <c r="X123">
        <f>IF(OR(Clean_data__2[[#This Row],[Overall Risk Category]]="High",Clean_data__2[[#This Row],[Overall Risk Category]]="Critical"),1,0)</f>
        <v>1</v>
      </c>
    </row>
    <row r="124" spans="1:24" x14ac:dyDescent="0.15">
      <c r="A124" t="s">
        <v>139</v>
      </c>
      <c r="B124" t="s">
        <v>161</v>
      </c>
      <c r="C124">
        <v>5051</v>
      </c>
      <c r="D124">
        <v>99784</v>
      </c>
      <c r="E124" s="10">
        <v>0.33800000000000002</v>
      </c>
      <c r="F124" s="10">
        <v>0.1</v>
      </c>
      <c r="G124" s="12">
        <v>1209</v>
      </c>
      <c r="H124">
        <v>334</v>
      </c>
      <c r="I124" t="s">
        <v>33</v>
      </c>
      <c r="J124">
        <v>2680</v>
      </c>
      <c r="K124" s="10">
        <v>0.19900000000000001</v>
      </c>
      <c r="L124">
        <v>4.8</v>
      </c>
      <c r="M124">
        <v>6.3</v>
      </c>
      <c r="N124">
        <v>72</v>
      </c>
      <c r="O124">
        <v>14392.7</v>
      </c>
      <c r="P124" s="10">
        <v>0.378</v>
      </c>
      <c r="Q124" s="10">
        <v>0.115</v>
      </c>
      <c r="R124" s="10">
        <v>0.28000000000000003</v>
      </c>
      <c r="S124" s="10">
        <v>0.19600000000000001</v>
      </c>
      <c r="T124" t="s">
        <v>29</v>
      </c>
      <c r="U124" t="s">
        <v>29</v>
      </c>
      <c r="V124" s="10">
        <v>0.21099999999999999</v>
      </c>
      <c r="W124" t="s">
        <v>30</v>
      </c>
      <c r="X124">
        <f>IF(OR(Clean_data__2[[#This Row],[Overall Risk Category]]="High",Clean_data__2[[#This Row],[Overall Risk Category]]="Critical"),1,0)</f>
        <v>1</v>
      </c>
    </row>
    <row r="125" spans="1:24" x14ac:dyDescent="0.15">
      <c r="A125" t="s">
        <v>139</v>
      </c>
      <c r="B125" t="s">
        <v>162</v>
      </c>
      <c r="C125">
        <v>5053</v>
      </c>
      <c r="D125">
        <v>18383</v>
      </c>
      <c r="E125" s="10">
        <v>0.73799999999999999</v>
      </c>
      <c r="F125" s="10">
        <v>7.0999999999999994E-2</v>
      </c>
      <c r="G125" s="12">
        <v>9045</v>
      </c>
      <c r="H125">
        <v>766</v>
      </c>
      <c r="I125" t="s">
        <v>26</v>
      </c>
      <c r="J125">
        <v>2813</v>
      </c>
      <c r="K125" s="10">
        <v>0.20799999999999999</v>
      </c>
      <c r="L125">
        <v>4.8</v>
      </c>
      <c r="M125">
        <v>6.1</v>
      </c>
      <c r="N125">
        <v>73</v>
      </c>
      <c r="O125">
        <v>11187.6</v>
      </c>
      <c r="P125" s="10">
        <v>0.35499999999999998</v>
      </c>
      <c r="Q125" s="10">
        <v>0.11</v>
      </c>
      <c r="R125" s="10">
        <v>0.3</v>
      </c>
      <c r="S125" s="10">
        <v>0.17499999999999999</v>
      </c>
      <c r="T125" t="s">
        <v>37</v>
      </c>
      <c r="U125" t="s">
        <v>30</v>
      </c>
      <c r="V125" s="10">
        <v>0.20300000000000001</v>
      </c>
      <c r="W125" t="s">
        <v>30</v>
      </c>
      <c r="X125">
        <f>IF(OR(Clean_data__2[[#This Row],[Overall Risk Category]]="High",Clean_data__2[[#This Row],[Overall Risk Category]]="Critical"),1,0)</f>
        <v>1</v>
      </c>
    </row>
    <row r="126" spans="1:24" x14ac:dyDescent="0.15">
      <c r="A126" t="s">
        <v>139</v>
      </c>
      <c r="B126" t="s">
        <v>103</v>
      </c>
      <c r="C126">
        <v>5055</v>
      </c>
      <c r="D126">
        <v>46743</v>
      </c>
      <c r="E126" s="10">
        <v>0.45100000000000001</v>
      </c>
      <c r="F126" s="10">
        <v>0.08</v>
      </c>
      <c r="G126" s="12">
        <v>2014</v>
      </c>
      <c r="H126">
        <v>417</v>
      </c>
      <c r="I126" t="s">
        <v>33</v>
      </c>
      <c r="J126">
        <v>4074</v>
      </c>
      <c r="K126" s="10">
        <v>0.24299999999999999</v>
      </c>
      <c r="L126">
        <v>5.4</v>
      </c>
      <c r="M126">
        <v>6.6</v>
      </c>
      <c r="N126">
        <v>74</v>
      </c>
      <c r="O126">
        <v>10847.1</v>
      </c>
      <c r="P126" s="10">
        <v>0.376</v>
      </c>
      <c r="Q126" s="10">
        <v>0.126</v>
      </c>
      <c r="R126" s="10">
        <v>0.33100000000000002</v>
      </c>
      <c r="S126" s="10">
        <v>0.19900000000000001</v>
      </c>
      <c r="T126" t="s">
        <v>37</v>
      </c>
      <c r="U126" t="s">
        <v>30</v>
      </c>
      <c r="V126" s="10">
        <v>0.22600000000000001</v>
      </c>
      <c r="W126" t="s">
        <v>30</v>
      </c>
      <c r="X126">
        <f>IF(OR(Clean_data__2[[#This Row],[Overall Risk Category]]="High",Clean_data__2[[#This Row],[Overall Risk Category]]="Critical"),1,0)</f>
        <v>1</v>
      </c>
    </row>
    <row r="127" spans="1:24" x14ac:dyDescent="0.15">
      <c r="A127" t="s">
        <v>139</v>
      </c>
      <c r="B127" t="s">
        <v>163</v>
      </c>
      <c r="C127">
        <v>5057</v>
      </c>
      <c r="D127">
        <v>19343</v>
      </c>
      <c r="E127" s="10">
        <v>0.55900000000000005</v>
      </c>
      <c r="F127" s="10">
        <v>0.107</v>
      </c>
      <c r="G127" s="12">
        <v>3939</v>
      </c>
      <c r="H127">
        <v>879</v>
      </c>
      <c r="I127" t="s">
        <v>26</v>
      </c>
      <c r="J127">
        <v>3607</v>
      </c>
      <c r="K127" s="10">
        <v>0.25600000000000001</v>
      </c>
      <c r="L127">
        <v>5.4</v>
      </c>
      <c r="M127">
        <v>6.5</v>
      </c>
      <c r="N127">
        <v>73</v>
      </c>
      <c r="O127">
        <v>11967.2</v>
      </c>
      <c r="P127" s="10">
        <v>0.41199999999999998</v>
      </c>
      <c r="Q127" s="10">
        <v>0.14499999999999999</v>
      </c>
      <c r="R127" s="10">
        <v>0.32900000000000001</v>
      </c>
      <c r="S127" s="10">
        <v>0.193</v>
      </c>
      <c r="T127" t="s">
        <v>29</v>
      </c>
      <c r="U127" t="s">
        <v>28</v>
      </c>
      <c r="V127" s="10">
        <v>0.24</v>
      </c>
      <c r="W127" t="s">
        <v>30</v>
      </c>
      <c r="X127">
        <f>IF(OR(Clean_data__2[[#This Row],[Overall Risk Category]]="High",Clean_data__2[[#This Row],[Overall Risk Category]]="Critical"),1,0)</f>
        <v>1</v>
      </c>
    </row>
    <row r="128" spans="1:24" x14ac:dyDescent="0.15">
      <c r="A128" t="s">
        <v>139</v>
      </c>
      <c r="B128" t="s">
        <v>164</v>
      </c>
      <c r="C128">
        <v>5059</v>
      </c>
      <c r="D128">
        <v>33258</v>
      </c>
      <c r="E128" s="10">
        <v>0.73199999999999998</v>
      </c>
      <c r="F128" s="10">
        <v>8.4000000000000005E-2</v>
      </c>
      <c r="G128" s="12">
        <v>4144</v>
      </c>
      <c r="H128">
        <v>406</v>
      </c>
      <c r="I128" t="s">
        <v>26</v>
      </c>
      <c r="J128">
        <v>2601</v>
      </c>
      <c r="K128" s="10">
        <v>0.24</v>
      </c>
      <c r="L128">
        <v>5.4</v>
      </c>
      <c r="M128">
        <v>6.2</v>
      </c>
      <c r="N128">
        <v>72</v>
      </c>
      <c r="O128">
        <v>12718.2</v>
      </c>
      <c r="P128" s="10">
        <v>0.38600000000000001</v>
      </c>
      <c r="Q128" s="10">
        <v>0.13</v>
      </c>
      <c r="R128" s="10">
        <v>0.32</v>
      </c>
      <c r="S128" s="10">
        <v>0.20399999999999999</v>
      </c>
      <c r="T128" t="s">
        <v>29</v>
      </c>
      <c r="U128" t="s">
        <v>30</v>
      </c>
      <c r="V128" s="10">
        <v>0.22700000000000001</v>
      </c>
      <c r="W128" t="s">
        <v>30</v>
      </c>
      <c r="X128">
        <f>IF(OR(Clean_data__2[[#This Row],[Overall Risk Category]]="High",Clean_data__2[[#This Row],[Overall Risk Category]]="Critical"),1,0)</f>
        <v>1</v>
      </c>
    </row>
    <row r="129" spans="1:24" x14ac:dyDescent="0.15">
      <c r="A129" t="s">
        <v>139</v>
      </c>
      <c r="B129" t="s">
        <v>165</v>
      </c>
      <c r="C129">
        <v>5061</v>
      </c>
      <c r="D129">
        <v>12533</v>
      </c>
      <c r="E129" s="10">
        <v>1</v>
      </c>
      <c r="F129" s="10">
        <v>0.104</v>
      </c>
      <c r="G129" s="12">
        <v>2116</v>
      </c>
      <c r="H129">
        <v>627</v>
      </c>
      <c r="I129" t="s">
        <v>33</v>
      </c>
      <c r="J129">
        <v>3488</v>
      </c>
      <c r="K129" s="10">
        <v>0.23499999999999999</v>
      </c>
      <c r="L129">
        <v>5.3</v>
      </c>
      <c r="M129">
        <v>6.1</v>
      </c>
      <c r="N129">
        <v>72</v>
      </c>
      <c r="O129">
        <v>12555</v>
      </c>
      <c r="P129" s="10">
        <v>0.39700000000000002</v>
      </c>
      <c r="Q129" s="10">
        <v>0.13200000000000001</v>
      </c>
      <c r="R129" s="10">
        <v>0.31</v>
      </c>
      <c r="S129" s="10">
        <v>0.18</v>
      </c>
      <c r="T129" t="s">
        <v>29</v>
      </c>
      <c r="U129" t="s">
        <v>30</v>
      </c>
      <c r="V129" s="10">
        <v>0.22600000000000001</v>
      </c>
      <c r="W129" t="s">
        <v>30</v>
      </c>
      <c r="X129">
        <f>IF(OR(Clean_data__2[[#This Row],[Overall Risk Category]]="High",Clean_data__2[[#This Row],[Overall Risk Category]]="Critical"),1,0)</f>
        <v>1</v>
      </c>
    </row>
    <row r="130" spans="1:24" x14ac:dyDescent="0.15">
      <c r="A130" t="s">
        <v>139</v>
      </c>
      <c r="B130" t="s">
        <v>166</v>
      </c>
      <c r="C130">
        <v>5063</v>
      </c>
      <c r="D130">
        <v>38320</v>
      </c>
      <c r="E130" s="10">
        <v>0.71199999999999997</v>
      </c>
      <c r="F130" s="10">
        <v>9.8000000000000004E-2</v>
      </c>
      <c r="G130" s="12">
        <v>1301</v>
      </c>
      <c r="H130">
        <v>540</v>
      </c>
      <c r="I130" t="s">
        <v>33</v>
      </c>
      <c r="J130">
        <v>3666</v>
      </c>
      <c r="K130" s="10">
        <v>0.25600000000000001</v>
      </c>
      <c r="L130">
        <v>5.3</v>
      </c>
      <c r="M130">
        <v>6.6</v>
      </c>
      <c r="N130">
        <v>73</v>
      </c>
      <c r="O130">
        <v>11068.1</v>
      </c>
      <c r="P130" s="10">
        <v>0.39600000000000002</v>
      </c>
      <c r="Q130" s="10">
        <v>0.126</v>
      </c>
      <c r="R130" s="10">
        <v>0.34100000000000003</v>
      </c>
      <c r="S130" s="10">
        <v>0.20200000000000001</v>
      </c>
      <c r="T130" t="s">
        <v>29</v>
      </c>
      <c r="U130" t="s">
        <v>28</v>
      </c>
      <c r="V130" s="10">
        <v>0.23599999999999999</v>
      </c>
      <c r="W130" t="s">
        <v>30</v>
      </c>
      <c r="X130">
        <f>IF(OR(Clean_data__2[[#This Row],[Overall Risk Category]]="High",Clean_data__2[[#This Row],[Overall Risk Category]]="Critical"),1,0)</f>
        <v>1</v>
      </c>
    </row>
    <row r="131" spans="1:24" x14ac:dyDescent="0.15">
      <c r="A131" t="s">
        <v>139</v>
      </c>
      <c r="B131" t="s">
        <v>167</v>
      </c>
      <c r="C131">
        <v>5065</v>
      </c>
      <c r="D131">
        <v>14169</v>
      </c>
      <c r="E131" s="10">
        <v>1</v>
      </c>
      <c r="F131" s="10">
        <v>0.10299999999999999</v>
      </c>
      <c r="G131" s="12">
        <v>3478</v>
      </c>
      <c r="H131">
        <v>1181</v>
      </c>
      <c r="I131" t="s">
        <v>26</v>
      </c>
      <c r="J131">
        <v>3502</v>
      </c>
      <c r="K131" s="10">
        <v>0.22900000000000001</v>
      </c>
      <c r="L131">
        <v>5.6</v>
      </c>
      <c r="M131">
        <v>6.4</v>
      </c>
      <c r="N131">
        <v>74</v>
      </c>
      <c r="O131">
        <v>11978.5</v>
      </c>
      <c r="P131" s="10">
        <v>0.36899999999999999</v>
      </c>
      <c r="Q131" s="10">
        <v>0.11899999999999999</v>
      </c>
      <c r="R131" s="10">
        <v>0.313</v>
      </c>
      <c r="S131" s="10">
        <v>0.222</v>
      </c>
      <c r="T131" t="s">
        <v>29</v>
      </c>
      <c r="U131" t="s">
        <v>30</v>
      </c>
      <c r="V131" s="10">
        <v>0.22600000000000001</v>
      </c>
      <c r="W131" t="s">
        <v>30</v>
      </c>
      <c r="X131">
        <f>IF(OR(Clean_data__2[[#This Row],[Overall Risk Category]]="High",Clean_data__2[[#This Row],[Overall Risk Category]]="Critical"),1,0)</f>
        <v>1</v>
      </c>
    </row>
    <row r="132" spans="1:24" x14ac:dyDescent="0.15">
      <c r="A132" t="s">
        <v>139</v>
      </c>
      <c r="B132" t="s">
        <v>107</v>
      </c>
      <c r="C132">
        <v>5067</v>
      </c>
      <c r="D132">
        <v>16784</v>
      </c>
      <c r="E132" s="10">
        <v>0.64500000000000002</v>
      </c>
      <c r="F132" s="10">
        <v>9.1999999999999998E-2</v>
      </c>
      <c r="G132" s="12">
        <v>2802</v>
      </c>
      <c r="H132">
        <v>932</v>
      </c>
      <c r="I132" t="s">
        <v>33</v>
      </c>
      <c r="J132">
        <v>5834</v>
      </c>
      <c r="K132" s="10">
        <v>0.27500000000000002</v>
      </c>
      <c r="L132">
        <v>5.7</v>
      </c>
      <c r="M132">
        <v>6.6</v>
      </c>
      <c r="N132">
        <v>70</v>
      </c>
      <c r="O132">
        <v>14435.5</v>
      </c>
      <c r="P132" s="10">
        <v>0.40600000000000003</v>
      </c>
      <c r="Q132" s="10">
        <v>0.14299999999999999</v>
      </c>
      <c r="R132" s="10">
        <v>0.36799999999999999</v>
      </c>
      <c r="S132" s="10">
        <v>0.216</v>
      </c>
      <c r="T132" t="s">
        <v>29</v>
      </c>
      <c r="U132" t="s">
        <v>28</v>
      </c>
      <c r="V132" s="10">
        <v>0.25</v>
      </c>
      <c r="W132" t="s">
        <v>30</v>
      </c>
      <c r="X132">
        <f>IF(OR(Clean_data__2[[#This Row],[Overall Risk Category]]="High",Clean_data__2[[#This Row],[Overall Risk Category]]="Critical"),1,0)</f>
        <v>1</v>
      </c>
    </row>
    <row r="133" spans="1:24" x14ac:dyDescent="0.15">
      <c r="A133" t="s">
        <v>139</v>
      </c>
      <c r="B133" t="s">
        <v>108</v>
      </c>
      <c r="C133">
        <v>5069</v>
      </c>
      <c r="D133">
        <v>63661</v>
      </c>
      <c r="E133" s="10">
        <v>0.30599999999999999</v>
      </c>
      <c r="F133" s="10">
        <v>7.8E-2</v>
      </c>
      <c r="G133" s="12">
        <v>1372</v>
      </c>
      <c r="H133">
        <v>416</v>
      </c>
      <c r="I133" t="s">
        <v>33</v>
      </c>
      <c r="J133">
        <v>3821</v>
      </c>
      <c r="K133" s="10">
        <v>0.27600000000000002</v>
      </c>
      <c r="L133">
        <v>5.2</v>
      </c>
      <c r="M133">
        <v>6.4</v>
      </c>
      <c r="N133">
        <v>70</v>
      </c>
      <c r="O133">
        <v>15931.3</v>
      </c>
      <c r="P133" s="10">
        <v>0.44500000000000001</v>
      </c>
      <c r="Q133" s="10">
        <v>0.153</v>
      </c>
      <c r="R133" s="10">
        <v>0.35399999999999998</v>
      </c>
      <c r="S133" s="10">
        <v>0.17</v>
      </c>
      <c r="T133" t="s">
        <v>37</v>
      </c>
      <c r="U133" t="s">
        <v>28</v>
      </c>
      <c r="V133" s="10">
        <v>0.246</v>
      </c>
      <c r="W133" t="s">
        <v>30</v>
      </c>
      <c r="X133">
        <f>IF(OR(Clean_data__2[[#This Row],[Overall Risk Category]]="High",Clean_data__2[[#This Row],[Overall Risk Category]]="Critical"),1,0)</f>
        <v>1</v>
      </c>
    </row>
    <row r="134" spans="1:24" x14ac:dyDescent="0.15">
      <c r="A134" t="s">
        <v>139</v>
      </c>
      <c r="B134" t="s">
        <v>168</v>
      </c>
      <c r="C134">
        <v>5071</v>
      </c>
      <c r="D134">
        <v>26129</v>
      </c>
      <c r="E134" s="10">
        <v>0.69599999999999995</v>
      </c>
      <c r="F134" s="10">
        <v>0.114</v>
      </c>
      <c r="G134" s="12">
        <v>1846</v>
      </c>
      <c r="H134">
        <v>402</v>
      </c>
      <c r="I134" t="s">
        <v>33</v>
      </c>
      <c r="J134">
        <v>3040</v>
      </c>
      <c r="K134" s="10">
        <v>0.28599999999999998</v>
      </c>
      <c r="L134">
        <v>6</v>
      </c>
      <c r="M134">
        <v>6.6</v>
      </c>
      <c r="N134">
        <v>73</v>
      </c>
      <c r="O134">
        <v>11849</v>
      </c>
      <c r="P134" s="10">
        <v>0.39100000000000001</v>
      </c>
      <c r="Q134" s="10">
        <v>0.14000000000000001</v>
      </c>
      <c r="R134" s="10">
        <v>0.37</v>
      </c>
      <c r="S134" s="10">
        <v>0.21199999999999999</v>
      </c>
      <c r="T134" t="s">
        <v>29</v>
      </c>
      <c r="U134" t="s">
        <v>28</v>
      </c>
      <c r="V134" s="10">
        <v>0.252</v>
      </c>
      <c r="W134" t="s">
        <v>28</v>
      </c>
      <c r="X134">
        <f>IF(OR(Clean_data__2[[#This Row],[Overall Risk Category]]="High",Clean_data__2[[#This Row],[Overall Risk Category]]="Critical"),1,0)</f>
        <v>1</v>
      </c>
    </row>
    <row r="135" spans="1:24" x14ac:dyDescent="0.15">
      <c r="A135" t="s">
        <v>139</v>
      </c>
      <c r="B135" t="s">
        <v>169</v>
      </c>
      <c r="C135">
        <v>5073</v>
      </c>
      <c r="D135">
        <v>6095</v>
      </c>
      <c r="E135" s="10">
        <v>1</v>
      </c>
      <c r="F135" s="10">
        <v>0.11799999999999999</v>
      </c>
      <c r="G135" s="12">
        <v>3082</v>
      </c>
      <c r="H135">
        <v>1524</v>
      </c>
      <c r="I135" t="s">
        <v>26</v>
      </c>
      <c r="J135">
        <v>3566</v>
      </c>
      <c r="K135" s="10">
        <v>0.313</v>
      </c>
      <c r="L135">
        <v>5.9</v>
      </c>
      <c r="M135">
        <v>6.6</v>
      </c>
      <c r="N135">
        <v>72</v>
      </c>
      <c r="O135">
        <v>14359.5</v>
      </c>
      <c r="P135" s="10">
        <v>0.42899999999999999</v>
      </c>
      <c r="Q135" s="10">
        <v>0.159</v>
      </c>
      <c r="R135" s="10">
        <v>0.39</v>
      </c>
      <c r="S135" s="10">
        <v>0.19400000000000001</v>
      </c>
      <c r="T135" t="s">
        <v>29</v>
      </c>
      <c r="U135" t="s">
        <v>28</v>
      </c>
      <c r="V135" s="10">
        <v>0.26700000000000002</v>
      </c>
      <c r="W135" t="s">
        <v>28</v>
      </c>
      <c r="X135">
        <f>IF(OR(Clean_data__2[[#This Row],[Overall Risk Category]]="High",Clean_data__2[[#This Row],[Overall Risk Category]]="Critical"),1,0)</f>
        <v>1</v>
      </c>
    </row>
    <row r="136" spans="1:24" x14ac:dyDescent="0.15">
      <c r="A136" t="s">
        <v>139</v>
      </c>
      <c r="B136" t="s">
        <v>111</v>
      </c>
      <c r="C136">
        <v>5075</v>
      </c>
      <c r="D136">
        <v>16318</v>
      </c>
      <c r="E136" s="10">
        <v>0.59699999999999998</v>
      </c>
      <c r="F136" s="10">
        <v>9.0999999999999998E-2</v>
      </c>
      <c r="G136" s="12">
        <v>3258</v>
      </c>
      <c r="H136">
        <v>441</v>
      </c>
      <c r="I136" t="s">
        <v>33</v>
      </c>
      <c r="J136">
        <v>2777</v>
      </c>
      <c r="K136" s="10">
        <v>0.26500000000000001</v>
      </c>
      <c r="L136">
        <v>5.8</v>
      </c>
      <c r="M136">
        <v>6.9</v>
      </c>
      <c r="N136">
        <v>71</v>
      </c>
      <c r="O136">
        <v>14246.2</v>
      </c>
      <c r="P136" s="10">
        <v>0.41499999999999998</v>
      </c>
      <c r="Q136" s="10">
        <v>0.13100000000000001</v>
      </c>
      <c r="R136" s="10">
        <v>0.35199999999999998</v>
      </c>
      <c r="S136" s="10">
        <v>0.20799999999999999</v>
      </c>
      <c r="T136" t="s">
        <v>29</v>
      </c>
      <c r="U136" t="s">
        <v>28</v>
      </c>
      <c r="V136" s="10">
        <v>0.24399999999999999</v>
      </c>
      <c r="W136" t="s">
        <v>30</v>
      </c>
      <c r="X136">
        <f>IF(OR(Clean_data__2[[#This Row],[Overall Risk Category]]="High",Clean_data__2[[#This Row],[Overall Risk Category]]="Critical"),1,0)</f>
        <v>1</v>
      </c>
    </row>
    <row r="137" spans="1:24" x14ac:dyDescent="0.15">
      <c r="A137" t="s">
        <v>139</v>
      </c>
      <c r="B137" t="s">
        <v>112</v>
      </c>
      <c r="C137">
        <v>5077</v>
      </c>
      <c r="D137">
        <v>8201</v>
      </c>
      <c r="E137" s="10">
        <v>1</v>
      </c>
      <c r="F137" s="10">
        <v>0.10100000000000001</v>
      </c>
      <c r="G137" s="12">
        <v>8619</v>
      </c>
      <c r="H137">
        <v>2734</v>
      </c>
      <c r="I137" t="s">
        <v>26</v>
      </c>
      <c r="J137">
        <v>2679</v>
      </c>
      <c r="K137" s="10">
        <v>0.32100000000000001</v>
      </c>
      <c r="L137">
        <v>5.8</v>
      </c>
      <c r="M137">
        <v>6.5</v>
      </c>
      <c r="N137">
        <v>69</v>
      </c>
      <c r="O137">
        <v>18151.900000000001</v>
      </c>
      <c r="P137" s="10">
        <v>0.44900000000000001</v>
      </c>
      <c r="Q137" s="10">
        <v>0.17499999999999999</v>
      </c>
      <c r="R137" s="10">
        <v>0.39500000000000002</v>
      </c>
      <c r="S137" s="10">
        <v>0.20899999999999999</v>
      </c>
      <c r="T137" t="s">
        <v>29</v>
      </c>
      <c r="U137" t="s">
        <v>28</v>
      </c>
      <c r="V137" s="10">
        <v>0.27500000000000002</v>
      </c>
      <c r="W137" t="s">
        <v>28</v>
      </c>
      <c r="X137">
        <f>IF(OR(Clean_data__2[[#This Row],[Overall Risk Category]]="High",Clean_data__2[[#This Row],[Overall Risk Category]]="Critical"),1,0)</f>
        <v>1</v>
      </c>
    </row>
    <row r="138" spans="1:24" x14ac:dyDescent="0.15">
      <c r="A138" t="s">
        <v>139</v>
      </c>
      <c r="B138" t="s">
        <v>170</v>
      </c>
      <c r="C138">
        <v>5079</v>
      </c>
      <c r="D138">
        <v>12898</v>
      </c>
      <c r="E138" s="10">
        <v>1</v>
      </c>
      <c r="F138" s="10">
        <v>0.1</v>
      </c>
      <c r="G138" s="12">
        <v>13037</v>
      </c>
      <c r="H138">
        <v>679</v>
      </c>
      <c r="I138" t="s">
        <v>26</v>
      </c>
      <c r="J138">
        <v>3988</v>
      </c>
      <c r="K138" s="10">
        <v>0.27900000000000003</v>
      </c>
      <c r="L138">
        <v>5.4</v>
      </c>
      <c r="M138">
        <v>6.1</v>
      </c>
      <c r="N138">
        <v>73</v>
      </c>
      <c r="O138">
        <v>11302.5</v>
      </c>
      <c r="P138" s="10">
        <v>0.39800000000000002</v>
      </c>
      <c r="Q138" s="10">
        <v>0.14899999999999999</v>
      </c>
      <c r="R138" s="10">
        <v>0.36399999999999999</v>
      </c>
      <c r="S138" s="10">
        <v>0.17100000000000001</v>
      </c>
      <c r="T138" t="s">
        <v>29</v>
      </c>
      <c r="U138" t="s">
        <v>28</v>
      </c>
      <c r="V138" s="10">
        <v>0.24399999999999999</v>
      </c>
      <c r="W138" t="s">
        <v>30</v>
      </c>
      <c r="X138">
        <f>IF(OR(Clean_data__2[[#This Row],[Overall Risk Category]]="High",Clean_data__2[[#This Row],[Overall Risk Category]]="Critical"),1,0)</f>
        <v>1</v>
      </c>
    </row>
    <row r="139" spans="1:24" x14ac:dyDescent="0.15">
      <c r="A139" t="s">
        <v>139</v>
      </c>
      <c r="B139" t="s">
        <v>171</v>
      </c>
      <c r="C139">
        <v>5081</v>
      </c>
      <c r="D139">
        <v>11805</v>
      </c>
      <c r="E139" s="10">
        <v>1</v>
      </c>
      <c r="F139" s="10">
        <v>7.9000000000000001E-2</v>
      </c>
      <c r="G139" s="12">
        <v>5972</v>
      </c>
      <c r="H139">
        <v>11805</v>
      </c>
      <c r="I139" t="s">
        <v>26</v>
      </c>
      <c r="J139">
        <v>2952</v>
      </c>
      <c r="K139" s="10">
        <v>0.22900000000000001</v>
      </c>
      <c r="L139">
        <v>5.2</v>
      </c>
      <c r="M139">
        <v>6.2</v>
      </c>
      <c r="N139">
        <v>72</v>
      </c>
      <c r="O139">
        <v>12484.1</v>
      </c>
      <c r="P139" s="10">
        <v>0.38900000000000001</v>
      </c>
      <c r="Q139" s="10">
        <v>0.126</v>
      </c>
      <c r="R139" s="10">
        <v>0.32100000000000001</v>
      </c>
      <c r="S139" s="10">
        <v>0.157</v>
      </c>
      <c r="T139" t="s">
        <v>37</v>
      </c>
      <c r="U139" t="s">
        <v>30</v>
      </c>
      <c r="V139" s="10">
        <v>0.217</v>
      </c>
      <c r="W139" t="s">
        <v>30</v>
      </c>
      <c r="X139">
        <f>IF(OR(Clean_data__2[[#This Row],[Overall Risk Category]]="High",Clean_data__2[[#This Row],[Overall Risk Category]]="Critical"),1,0)</f>
        <v>1</v>
      </c>
    </row>
    <row r="140" spans="1:24" x14ac:dyDescent="0.15">
      <c r="A140" t="s">
        <v>139</v>
      </c>
      <c r="B140" t="s">
        <v>172</v>
      </c>
      <c r="C140">
        <v>5083</v>
      </c>
      <c r="D140">
        <v>21400</v>
      </c>
      <c r="E140" s="10">
        <v>1</v>
      </c>
      <c r="F140" s="10">
        <v>8.8999999999999996E-2</v>
      </c>
      <c r="G140" s="12">
        <v>5304</v>
      </c>
      <c r="H140">
        <v>4280</v>
      </c>
      <c r="I140" t="s">
        <v>26</v>
      </c>
      <c r="J140">
        <v>3852</v>
      </c>
      <c r="K140" s="10">
        <v>0.23499999999999999</v>
      </c>
      <c r="L140">
        <v>5.4</v>
      </c>
      <c r="M140">
        <v>6.5</v>
      </c>
      <c r="N140">
        <v>71</v>
      </c>
      <c r="O140">
        <v>13583.1</v>
      </c>
      <c r="P140" s="10">
        <v>0.377</v>
      </c>
      <c r="Q140" s="10">
        <v>0.122</v>
      </c>
      <c r="R140" s="10">
        <v>0.32400000000000001</v>
      </c>
      <c r="S140" s="10">
        <v>0.192</v>
      </c>
      <c r="T140" t="s">
        <v>29</v>
      </c>
      <c r="U140" t="s">
        <v>30</v>
      </c>
      <c r="V140" s="10">
        <v>0.223</v>
      </c>
      <c r="W140" t="s">
        <v>30</v>
      </c>
      <c r="X140">
        <f>IF(OR(Clean_data__2[[#This Row],[Overall Risk Category]]="High",Clean_data__2[[#This Row],[Overall Risk Category]]="Critical"),1,0)</f>
        <v>1</v>
      </c>
    </row>
    <row r="141" spans="1:24" x14ac:dyDescent="0.15">
      <c r="A141" t="s">
        <v>139</v>
      </c>
      <c r="B141" t="s">
        <v>173</v>
      </c>
      <c r="C141">
        <v>5085</v>
      </c>
      <c r="D141">
        <v>75944</v>
      </c>
      <c r="E141" s="10">
        <v>0.51900000000000002</v>
      </c>
      <c r="F141" s="10">
        <v>8.5999999999999993E-2</v>
      </c>
      <c r="G141" s="12">
        <v>6793</v>
      </c>
      <c r="H141">
        <v>904</v>
      </c>
      <c r="I141" t="s">
        <v>26</v>
      </c>
      <c r="J141">
        <v>2812</v>
      </c>
      <c r="K141" s="10">
        <v>0.19700000000000001</v>
      </c>
      <c r="L141">
        <v>4.9000000000000004</v>
      </c>
      <c r="M141">
        <v>5.8</v>
      </c>
      <c r="N141">
        <v>74</v>
      </c>
      <c r="O141">
        <v>9866.9</v>
      </c>
      <c r="P141" s="10">
        <v>0.38</v>
      </c>
      <c r="Q141" s="10">
        <v>0.11799999999999999</v>
      </c>
      <c r="R141" s="10">
        <v>0.26100000000000001</v>
      </c>
      <c r="S141" s="10">
        <v>0.16200000000000001</v>
      </c>
      <c r="T141" t="s">
        <v>29</v>
      </c>
      <c r="U141" t="s">
        <v>29</v>
      </c>
      <c r="V141" s="10">
        <v>0.20100000000000001</v>
      </c>
      <c r="W141" t="s">
        <v>30</v>
      </c>
      <c r="X141">
        <f>IF(OR(Clean_data__2[[#This Row],[Overall Risk Category]]="High",Clean_data__2[[#This Row],[Overall Risk Category]]="Critical"),1,0)</f>
        <v>1</v>
      </c>
    </row>
    <row r="142" spans="1:24" x14ac:dyDescent="0.15">
      <c r="A142" t="s">
        <v>139</v>
      </c>
      <c r="B142" t="s">
        <v>116</v>
      </c>
      <c r="C142">
        <v>5087</v>
      </c>
      <c r="D142">
        <v>17775</v>
      </c>
      <c r="E142" s="10">
        <v>1</v>
      </c>
      <c r="F142" s="10">
        <v>9.9000000000000005E-2</v>
      </c>
      <c r="G142" s="12">
        <v>3392</v>
      </c>
      <c r="H142">
        <v>741</v>
      </c>
      <c r="I142" t="s">
        <v>33</v>
      </c>
      <c r="J142">
        <v>1447</v>
      </c>
      <c r="K142" s="10">
        <v>0.253</v>
      </c>
      <c r="L142">
        <v>5.6</v>
      </c>
      <c r="M142">
        <v>6.4</v>
      </c>
      <c r="N142">
        <v>74</v>
      </c>
      <c r="O142">
        <v>10725.4</v>
      </c>
      <c r="P142" s="10">
        <v>0.36</v>
      </c>
      <c r="Q142" s="10">
        <v>0.125</v>
      </c>
      <c r="R142" s="10">
        <v>0.34300000000000003</v>
      </c>
      <c r="S142" s="10">
        <v>0.184</v>
      </c>
      <c r="T142" t="s">
        <v>29</v>
      </c>
      <c r="U142" t="s">
        <v>28</v>
      </c>
      <c r="V142" s="10">
        <v>0.22700000000000001</v>
      </c>
      <c r="W142" t="s">
        <v>30</v>
      </c>
      <c r="X142">
        <f>IF(OR(Clean_data__2[[#This Row],[Overall Risk Category]]="High",Clean_data__2[[#This Row],[Overall Risk Category]]="Critical"),1,0)</f>
        <v>1</v>
      </c>
    </row>
    <row r="143" spans="1:24" x14ac:dyDescent="0.15">
      <c r="A143" t="s">
        <v>139</v>
      </c>
      <c r="B143" t="s">
        <v>118</v>
      </c>
      <c r="C143">
        <v>5089</v>
      </c>
      <c r="D143">
        <v>17514</v>
      </c>
      <c r="E143" s="10">
        <v>1</v>
      </c>
      <c r="F143" s="10">
        <v>0.1</v>
      </c>
      <c r="G143" s="12">
        <v>3396</v>
      </c>
      <c r="H143">
        <v>8757</v>
      </c>
      <c r="I143" t="s">
        <v>26</v>
      </c>
      <c r="J143">
        <v>2167</v>
      </c>
      <c r="K143" s="10">
        <v>0.22500000000000001</v>
      </c>
      <c r="L143">
        <v>5.4</v>
      </c>
      <c r="M143">
        <v>6.4</v>
      </c>
      <c r="N143">
        <v>74</v>
      </c>
      <c r="O143">
        <v>11364.8</v>
      </c>
      <c r="P143" s="10">
        <v>0.36799999999999999</v>
      </c>
      <c r="Q143" s="10">
        <v>0.123</v>
      </c>
      <c r="R143" s="10">
        <v>0.29099999999999998</v>
      </c>
      <c r="S143" s="10">
        <v>0.20599999999999999</v>
      </c>
      <c r="T143" t="s">
        <v>29</v>
      </c>
      <c r="U143" t="s">
        <v>30</v>
      </c>
      <c r="V143" s="10">
        <v>0.219</v>
      </c>
      <c r="W143" t="s">
        <v>30</v>
      </c>
      <c r="X143">
        <f>IF(OR(Clean_data__2[[#This Row],[Overall Risk Category]]="High",Clean_data__2[[#This Row],[Overall Risk Category]]="Critical"),1,0)</f>
        <v>1</v>
      </c>
    </row>
    <row r="144" spans="1:24" x14ac:dyDescent="0.15">
      <c r="A144" t="s">
        <v>139</v>
      </c>
      <c r="B144" t="s">
        <v>174</v>
      </c>
      <c r="C144">
        <v>5091</v>
      </c>
      <c r="D144">
        <v>42415</v>
      </c>
      <c r="E144" s="10">
        <v>0.39900000000000002</v>
      </c>
      <c r="F144" s="10">
        <v>8.8999999999999996E-2</v>
      </c>
      <c r="G144" s="12">
        <v>1471</v>
      </c>
      <c r="H144">
        <v>375</v>
      </c>
      <c r="I144" t="s">
        <v>33</v>
      </c>
      <c r="J144">
        <v>3377</v>
      </c>
      <c r="K144" s="10">
        <v>0.26900000000000002</v>
      </c>
      <c r="L144">
        <v>5.5</v>
      </c>
      <c r="M144">
        <v>6.3</v>
      </c>
      <c r="N144">
        <v>71</v>
      </c>
      <c r="O144">
        <v>13871.7</v>
      </c>
      <c r="P144" s="10">
        <v>0.437</v>
      </c>
      <c r="Q144" s="10">
        <v>0.13900000000000001</v>
      </c>
      <c r="R144" s="10">
        <v>0.35</v>
      </c>
      <c r="S144" s="10">
        <v>0.192</v>
      </c>
      <c r="T144" t="s">
        <v>29</v>
      </c>
      <c r="U144" t="s">
        <v>28</v>
      </c>
      <c r="V144" s="10">
        <v>0.246</v>
      </c>
      <c r="W144" t="s">
        <v>30</v>
      </c>
      <c r="X144">
        <f>IF(OR(Clean_data__2[[#This Row],[Overall Risk Category]]="High",Clean_data__2[[#This Row],[Overall Risk Category]]="Critical"),1,0)</f>
        <v>1</v>
      </c>
    </row>
    <row r="145" spans="1:24" x14ac:dyDescent="0.15">
      <c r="A145" t="s">
        <v>139</v>
      </c>
      <c r="B145" t="s">
        <v>175</v>
      </c>
      <c r="C145">
        <v>5093</v>
      </c>
      <c r="D145">
        <v>38663</v>
      </c>
      <c r="E145" s="10">
        <v>0.45600000000000002</v>
      </c>
      <c r="F145" s="10">
        <v>8.4000000000000005E-2</v>
      </c>
      <c r="G145" s="12">
        <v>2833</v>
      </c>
      <c r="H145">
        <v>690</v>
      </c>
      <c r="I145" t="s">
        <v>33</v>
      </c>
      <c r="J145">
        <v>4200</v>
      </c>
      <c r="K145" s="10">
        <v>0.28999999999999998</v>
      </c>
      <c r="L145">
        <v>5.7</v>
      </c>
      <c r="M145">
        <v>6.7</v>
      </c>
      <c r="N145">
        <v>68</v>
      </c>
      <c r="O145">
        <v>18347.5</v>
      </c>
      <c r="P145" s="10">
        <v>0.432</v>
      </c>
      <c r="Q145" s="10">
        <v>0.156</v>
      </c>
      <c r="R145" s="10">
        <v>0.375</v>
      </c>
      <c r="S145" s="10">
        <v>0.20100000000000001</v>
      </c>
      <c r="T145" t="s">
        <v>29</v>
      </c>
      <c r="U145" t="s">
        <v>28</v>
      </c>
      <c r="V145" s="10">
        <v>0.25600000000000001</v>
      </c>
      <c r="W145" t="s">
        <v>28</v>
      </c>
      <c r="X145">
        <f>IF(OR(Clean_data__2[[#This Row],[Overall Risk Category]]="High",Clean_data__2[[#This Row],[Overall Risk Category]]="Critical"),1,0)</f>
        <v>1</v>
      </c>
    </row>
    <row r="146" spans="1:24" x14ac:dyDescent="0.15">
      <c r="A146" t="s">
        <v>139</v>
      </c>
      <c r="B146" t="s">
        <v>121</v>
      </c>
      <c r="C146">
        <v>5095</v>
      </c>
      <c r="D146">
        <v>6512</v>
      </c>
      <c r="E146" s="10">
        <v>1</v>
      </c>
      <c r="F146" s="10">
        <v>0.111</v>
      </c>
      <c r="G146" s="12">
        <v>2228</v>
      </c>
      <c r="H146">
        <v>3256</v>
      </c>
      <c r="I146" t="s">
        <v>26</v>
      </c>
      <c r="J146">
        <v>3637</v>
      </c>
      <c r="K146" s="10">
        <v>0.28699999999999998</v>
      </c>
      <c r="L146">
        <v>5.8</v>
      </c>
      <c r="M146">
        <v>6.7</v>
      </c>
      <c r="N146">
        <v>69</v>
      </c>
      <c r="O146">
        <v>18678.599999999999</v>
      </c>
      <c r="P146" s="10">
        <v>0.434</v>
      </c>
      <c r="Q146" s="10">
        <v>0.155</v>
      </c>
      <c r="R146" s="10">
        <v>0.38100000000000001</v>
      </c>
      <c r="S146" s="10">
        <v>0.20300000000000001</v>
      </c>
      <c r="T146" t="s">
        <v>29</v>
      </c>
      <c r="U146" t="s">
        <v>28</v>
      </c>
      <c r="V146" s="10">
        <v>0.26200000000000001</v>
      </c>
      <c r="W146" t="s">
        <v>28</v>
      </c>
      <c r="X146">
        <f>IF(OR(Clean_data__2[[#This Row],[Overall Risk Category]]="High",Clean_data__2[[#This Row],[Overall Risk Category]]="Critical"),1,0)</f>
        <v>1</v>
      </c>
    </row>
    <row r="147" spans="1:24" x14ac:dyDescent="0.15">
      <c r="A147" t="s">
        <v>139</v>
      </c>
      <c r="B147" t="s">
        <v>122</v>
      </c>
      <c r="C147">
        <v>5097</v>
      </c>
      <c r="D147">
        <v>8620</v>
      </c>
      <c r="E147" s="10">
        <v>1</v>
      </c>
      <c r="F147" s="10">
        <v>0.13200000000000001</v>
      </c>
      <c r="G147" s="12">
        <v>4306</v>
      </c>
      <c r="H147">
        <v>4310</v>
      </c>
      <c r="I147" t="s">
        <v>26</v>
      </c>
      <c r="J147">
        <v>2903</v>
      </c>
      <c r="K147" s="10">
        <v>0.23499999999999999</v>
      </c>
      <c r="L147">
        <v>5.5</v>
      </c>
      <c r="M147">
        <v>6.5</v>
      </c>
      <c r="N147">
        <v>72</v>
      </c>
      <c r="O147">
        <v>13842.3</v>
      </c>
      <c r="P147" s="10">
        <v>0.39800000000000002</v>
      </c>
      <c r="Q147" s="10">
        <v>0.127</v>
      </c>
      <c r="R147" s="10">
        <v>0.313</v>
      </c>
      <c r="S147" s="10">
        <v>0.216</v>
      </c>
      <c r="T147" t="s">
        <v>30</v>
      </c>
      <c r="U147" t="s">
        <v>30</v>
      </c>
      <c r="V147" s="10">
        <v>0.23699999999999999</v>
      </c>
      <c r="W147" t="s">
        <v>30</v>
      </c>
      <c r="X147">
        <f>IF(OR(Clean_data__2[[#This Row],[Overall Risk Category]]="High",Clean_data__2[[#This Row],[Overall Risk Category]]="Critical"),1,0)</f>
        <v>1</v>
      </c>
    </row>
    <row r="148" spans="1:24" x14ac:dyDescent="0.15">
      <c r="A148" t="s">
        <v>139</v>
      </c>
      <c r="B148" t="s">
        <v>176</v>
      </c>
      <c r="C148">
        <v>5099</v>
      </c>
      <c r="D148">
        <v>8120</v>
      </c>
      <c r="E148" s="10">
        <v>1</v>
      </c>
      <c r="F148" s="10">
        <v>7.3999999999999996E-2</v>
      </c>
      <c r="G148" s="12">
        <v>4094</v>
      </c>
      <c r="H148">
        <v>1160</v>
      </c>
      <c r="I148" t="s">
        <v>26</v>
      </c>
      <c r="J148">
        <v>2555</v>
      </c>
      <c r="K148" s="10">
        <v>0.27100000000000002</v>
      </c>
      <c r="L148">
        <v>5.7</v>
      </c>
      <c r="M148">
        <v>6.5</v>
      </c>
      <c r="N148">
        <v>73</v>
      </c>
      <c r="O148">
        <v>13041.6</v>
      </c>
      <c r="P148" s="10">
        <v>0.41499999999999998</v>
      </c>
      <c r="Q148" s="10">
        <v>0.14799999999999999</v>
      </c>
      <c r="R148" s="10">
        <v>0.35199999999999998</v>
      </c>
      <c r="S148" s="10">
        <v>0.215</v>
      </c>
      <c r="T148" t="s">
        <v>37</v>
      </c>
      <c r="U148" t="s">
        <v>28</v>
      </c>
      <c r="V148" s="10">
        <v>0.246</v>
      </c>
      <c r="W148" t="s">
        <v>30</v>
      </c>
      <c r="X148">
        <f>IF(OR(Clean_data__2[[#This Row],[Overall Risk Category]]="High",Clean_data__2[[#This Row],[Overall Risk Category]]="Critical"),1,0)</f>
        <v>1</v>
      </c>
    </row>
    <row r="149" spans="1:24" x14ac:dyDescent="0.15">
      <c r="A149" t="s">
        <v>139</v>
      </c>
      <c r="B149" t="s">
        <v>177</v>
      </c>
      <c r="C149">
        <v>5101</v>
      </c>
      <c r="D149">
        <v>7071</v>
      </c>
      <c r="E149" s="10">
        <v>1</v>
      </c>
      <c r="F149" s="10">
        <v>9.0999999999999998E-2</v>
      </c>
      <c r="H149">
        <v>2357</v>
      </c>
      <c r="I149" t="s">
        <v>26</v>
      </c>
      <c r="J149">
        <v>1847</v>
      </c>
      <c r="K149" s="10">
        <v>0.24299999999999999</v>
      </c>
      <c r="L149">
        <v>5.3</v>
      </c>
      <c r="M149">
        <v>6.6</v>
      </c>
      <c r="N149">
        <v>74</v>
      </c>
      <c r="O149">
        <v>11536</v>
      </c>
      <c r="P149" s="10">
        <v>0.39500000000000002</v>
      </c>
      <c r="Q149" s="10">
        <v>0.122</v>
      </c>
      <c r="R149" s="10">
        <v>0.33200000000000002</v>
      </c>
      <c r="S149" s="10">
        <v>0.17100000000000001</v>
      </c>
      <c r="T149" t="s">
        <v>29</v>
      </c>
      <c r="U149" t="s">
        <v>30</v>
      </c>
      <c r="V149" s="10">
        <v>0.22600000000000001</v>
      </c>
      <c r="W149" t="s">
        <v>30</v>
      </c>
      <c r="X149">
        <f>IF(OR(Clean_data__2[[#This Row],[Overall Risk Category]]="High",Clean_data__2[[#This Row],[Overall Risk Category]]="Critical"),1,0)</f>
        <v>1</v>
      </c>
    </row>
    <row r="150" spans="1:24" x14ac:dyDescent="0.15">
      <c r="A150" t="s">
        <v>139</v>
      </c>
      <c r="B150" t="s">
        <v>178</v>
      </c>
      <c r="C150">
        <v>5103</v>
      </c>
      <c r="D150">
        <v>21793</v>
      </c>
      <c r="E150" s="10">
        <v>0.56399999999999995</v>
      </c>
      <c r="F150" s="10">
        <v>7.9000000000000001E-2</v>
      </c>
      <c r="G150" s="12">
        <v>1716</v>
      </c>
      <c r="H150">
        <v>559</v>
      </c>
      <c r="I150" t="s">
        <v>33</v>
      </c>
      <c r="J150">
        <v>2110</v>
      </c>
      <c r="K150" s="10">
        <v>0.254</v>
      </c>
      <c r="L150">
        <v>5.5</v>
      </c>
      <c r="M150">
        <v>6.7</v>
      </c>
      <c r="N150">
        <v>71</v>
      </c>
      <c r="O150">
        <v>14753.5</v>
      </c>
      <c r="P150" s="10">
        <v>0.42499999999999999</v>
      </c>
      <c r="Q150" s="10">
        <v>0.14299999999999999</v>
      </c>
      <c r="R150" s="10">
        <v>0.33400000000000002</v>
      </c>
      <c r="S150" s="10">
        <v>0.185</v>
      </c>
      <c r="T150" t="s">
        <v>37</v>
      </c>
      <c r="U150" t="s">
        <v>28</v>
      </c>
      <c r="V150" s="10">
        <v>0.23699999999999999</v>
      </c>
      <c r="W150" t="s">
        <v>30</v>
      </c>
      <c r="X150">
        <f>IF(OR(Clean_data__2[[#This Row],[Overall Risk Category]]="High",Clean_data__2[[#This Row],[Overall Risk Category]]="Critical"),1,0)</f>
        <v>1</v>
      </c>
    </row>
    <row r="151" spans="1:24" x14ac:dyDescent="0.15">
      <c r="A151" t="s">
        <v>139</v>
      </c>
      <c r="B151" t="s">
        <v>124</v>
      </c>
      <c r="C151">
        <v>5105</v>
      </c>
      <c r="D151">
        <v>10184</v>
      </c>
      <c r="E151" s="10">
        <v>1</v>
      </c>
      <c r="F151" s="10">
        <v>9.0999999999999998E-2</v>
      </c>
      <c r="G151" s="12">
        <v>4982</v>
      </c>
      <c r="I151" t="s">
        <v>26</v>
      </c>
      <c r="J151">
        <v>3292</v>
      </c>
      <c r="K151" s="10">
        <v>0.218</v>
      </c>
      <c r="L151">
        <v>5.3</v>
      </c>
      <c r="M151">
        <v>6.7</v>
      </c>
      <c r="N151">
        <v>74</v>
      </c>
      <c r="O151">
        <v>10348.700000000001</v>
      </c>
      <c r="P151" s="10">
        <v>0.376</v>
      </c>
      <c r="Q151" s="10">
        <v>0.122</v>
      </c>
      <c r="R151" s="10">
        <v>0.30199999999999999</v>
      </c>
      <c r="S151" s="10">
        <v>0.193</v>
      </c>
      <c r="T151" t="s">
        <v>29</v>
      </c>
      <c r="U151" t="s">
        <v>30</v>
      </c>
      <c r="V151" s="10">
        <v>0.217</v>
      </c>
      <c r="W151" t="s">
        <v>30</v>
      </c>
      <c r="X151">
        <f>IF(OR(Clean_data__2[[#This Row],[Overall Risk Category]]="High",Clean_data__2[[#This Row],[Overall Risk Category]]="Critical"),1,0)</f>
        <v>1</v>
      </c>
    </row>
    <row r="152" spans="1:24" x14ac:dyDescent="0.15">
      <c r="A152" t="s">
        <v>139</v>
      </c>
      <c r="B152" t="s">
        <v>179</v>
      </c>
      <c r="C152">
        <v>5107</v>
      </c>
      <c r="D152">
        <v>14961</v>
      </c>
      <c r="E152" s="10">
        <v>0.48099999999999998</v>
      </c>
      <c r="F152" s="10">
        <v>8.6999999999999994E-2</v>
      </c>
      <c r="G152" s="12">
        <v>1591</v>
      </c>
      <c r="H152">
        <v>1360</v>
      </c>
      <c r="I152" t="s">
        <v>26</v>
      </c>
      <c r="J152">
        <v>2429</v>
      </c>
      <c r="K152" s="10">
        <v>0.33300000000000002</v>
      </c>
      <c r="L152">
        <v>6.1</v>
      </c>
      <c r="M152">
        <v>6.8</v>
      </c>
      <c r="N152">
        <v>67</v>
      </c>
      <c r="O152">
        <v>20040.599999999999</v>
      </c>
      <c r="P152" s="10">
        <v>0.51300000000000001</v>
      </c>
      <c r="Q152" s="10">
        <v>0.17699999999999999</v>
      </c>
      <c r="R152" s="10">
        <v>0.41599999999999998</v>
      </c>
      <c r="S152" s="10">
        <v>0.222</v>
      </c>
      <c r="T152" t="s">
        <v>29</v>
      </c>
      <c r="U152" t="s">
        <v>28</v>
      </c>
      <c r="V152" s="10">
        <v>0.29099999999999998</v>
      </c>
      <c r="W152" t="s">
        <v>28</v>
      </c>
      <c r="X152">
        <f>IF(OR(Clean_data__2[[#This Row],[Overall Risk Category]]="High",Clean_data__2[[#This Row],[Overall Risk Category]]="Critical"),1,0)</f>
        <v>1</v>
      </c>
    </row>
    <row r="153" spans="1:24" x14ac:dyDescent="0.15">
      <c r="A153" t="s">
        <v>139</v>
      </c>
      <c r="B153" t="s">
        <v>126</v>
      </c>
      <c r="C153">
        <v>5109</v>
      </c>
      <c r="D153">
        <v>10208</v>
      </c>
      <c r="E153" s="10">
        <v>1</v>
      </c>
      <c r="F153" s="10">
        <v>0.107</v>
      </c>
      <c r="G153" s="12">
        <v>2517</v>
      </c>
      <c r="H153">
        <v>2042</v>
      </c>
      <c r="I153" t="s">
        <v>26</v>
      </c>
      <c r="J153">
        <v>2861</v>
      </c>
      <c r="K153" s="10">
        <v>0.23200000000000001</v>
      </c>
      <c r="L153">
        <v>5.3</v>
      </c>
      <c r="M153">
        <v>6.4</v>
      </c>
      <c r="N153">
        <v>72</v>
      </c>
      <c r="O153">
        <v>13905.2</v>
      </c>
      <c r="P153" s="10">
        <v>0.371</v>
      </c>
      <c r="Q153" s="10">
        <v>0.123</v>
      </c>
      <c r="R153" s="10">
        <v>0.31900000000000001</v>
      </c>
      <c r="S153" s="10">
        <v>0.20100000000000001</v>
      </c>
      <c r="T153" t="s">
        <v>29</v>
      </c>
      <c r="U153" t="s">
        <v>30</v>
      </c>
      <c r="V153" s="10">
        <v>0.22500000000000001</v>
      </c>
      <c r="W153" t="s">
        <v>30</v>
      </c>
      <c r="X153">
        <f>IF(OR(Clean_data__2[[#This Row],[Overall Risk Category]]="High",Clean_data__2[[#This Row],[Overall Risk Category]]="Critical"),1,0)</f>
        <v>1</v>
      </c>
    </row>
    <row r="154" spans="1:24" x14ac:dyDescent="0.15">
      <c r="A154" t="s">
        <v>139</v>
      </c>
      <c r="B154" t="s">
        <v>180</v>
      </c>
      <c r="C154">
        <v>5111</v>
      </c>
      <c r="D154">
        <v>22397</v>
      </c>
      <c r="E154" s="10">
        <v>0.68500000000000005</v>
      </c>
      <c r="F154" s="10">
        <v>9.1999999999999998E-2</v>
      </c>
      <c r="G154" s="12">
        <v>11330</v>
      </c>
      <c r="H154">
        <v>367</v>
      </c>
      <c r="I154" t="s">
        <v>26</v>
      </c>
      <c r="J154">
        <v>4923</v>
      </c>
      <c r="K154" s="10">
        <v>0.29599999999999999</v>
      </c>
      <c r="L154">
        <v>5.9</v>
      </c>
      <c r="M154">
        <v>7</v>
      </c>
      <c r="N154">
        <v>69</v>
      </c>
      <c r="O154">
        <v>16532.400000000001</v>
      </c>
      <c r="P154" s="10">
        <v>0.40799999999999997</v>
      </c>
      <c r="Q154" s="10">
        <v>0.14000000000000001</v>
      </c>
      <c r="R154" s="10">
        <v>0.36699999999999999</v>
      </c>
      <c r="S154" s="10">
        <v>0.216</v>
      </c>
      <c r="T154" t="s">
        <v>29</v>
      </c>
      <c r="U154" t="s">
        <v>28</v>
      </c>
      <c r="V154" s="10">
        <v>0.253</v>
      </c>
      <c r="W154" t="s">
        <v>28</v>
      </c>
      <c r="X154">
        <f>IF(OR(Clean_data__2[[#This Row],[Overall Risk Category]]="High",Clean_data__2[[#This Row],[Overall Risk Category]]="Critical"),1,0)</f>
        <v>1</v>
      </c>
    </row>
    <row r="155" spans="1:24" x14ac:dyDescent="0.15">
      <c r="A155" t="s">
        <v>139</v>
      </c>
      <c r="B155" t="s">
        <v>181</v>
      </c>
      <c r="C155">
        <v>5113</v>
      </c>
      <c r="D155">
        <v>19436</v>
      </c>
      <c r="E155" s="10">
        <v>0.71199999999999997</v>
      </c>
      <c r="F155" s="10">
        <v>0.112</v>
      </c>
      <c r="G155" s="12">
        <v>1290</v>
      </c>
      <c r="H155">
        <v>926</v>
      </c>
      <c r="I155" t="s">
        <v>33</v>
      </c>
      <c r="J155">
        <v>3430</v>
      </c>
      <c r="K155" s="10">
        <v>0.23400000000000001</v>
      </c>
      <c r="L155">
        <v>5.3</v>
      </c>
      <c r="M155">
        <v>6.6</v>
      </c>
      <c r="N155">
        <v>72</v>
      </c>
      <c r="O155">
        <v>13274.8</v>
      </c>
      <c r="P155" s="10">
        <v>0.37</v>
      </c>
      <c r="Q155" s="10">
        <v>0.125</v>
      </c>
      <c r="R155" s="10">
        <v>0.32200000000000001</v>
      </c>
      <c r="S155" s="10">
        <v>0.19700000000000001</v>
      </c>
      <c r="T155" t="s">
        <v>29</v>
      </c>
      <c r="U155" t="s">
        <v>30</v>
      </c>
      <c r="V155" s="10">
        <v>0.22700000000000001</v>
      </c>
      <c r="W155" t="s">
        <v>30</v>
      </c>
      <c r="X155">
        <f>IF(OR(Clean_data__2[[#This Row],[Overall Risk Category]]="High",Clean_data__2[[#This Row],[Overall Risk Category]]="Critical"),1,0)</f>
        <v>1</v>
      </c>
    </row>
    <row r="156" spans="1:24" x14ac:dyDescent="0.15">
      <c r="A156" t="s">
        <v>139</v>
      </c>
      <c r="B156" t="s">
        <v>182</v>
      </c>
      <c r="C156">
        <v>5115</v>
      </c>
      <c r="D156">
        <v>64593</v>
      </c>
      <c r="E156" s="10">
        <v>0.55900000000000005</v>
      </c>
      <c r="F156" s="10">
        <v>0.11</v>
      </c>
      <c r="G156" s="12">
        <v>1556</v>
      </c>
      <c r="H156">
        <v>406</v>
      </c>
      <c r="I156" t="s">
        <v>33</v>
      </c>
      <c r="J156">
        <v>2558</v>
      </c>
      <c r="K156" s="10">
        <v>0.23</v>
      </c>
      <c r="L156">
        <v>5.3</v>
      </c>
      <c r="M156">
        <v>6.4</v>
      </c>
      <c r="N156">
        <v>75</v>
      </c>
      <c r="O156">
        <v>9343.2000000000007</v>
      </c>
      <c r="P156" s="10">
        <v>0.36099999999999999</v>
      </c>
      <c r="Q156" s="10">
        <v>0.127</v>
      </c>
      <c r="R156" s="10">
        <v>0.28499999999999998</v>
      </c>
      <c r="S156" s="10">
        <v>0.192</v>
      </c>
      <c r="T156" t="s">
        <v>29</v>
      </c>
      <c r="U156" t="s">
        <v>30</v>
      </c>
      <c r="V156" s="10">
        <v>0.218</v>
      </c>
      <c r="W156" t="s">
        <v>30</v>
      </c>
      <c r="X156">
        <f>IF(OR(Clean_data__2[[#This Row],[Overall Risk Category]]="High",Clean_data__2[[#This Row],[Overall Risk Category]]="Critical"),1,0)</f>
        <v>1</v>
      </c>
    </row>
    <row r="157" spans="1:24" x14ac:dyDescent="0.15">
      <c r="A157" t="s">
        <v>139</v>
      </c>
      <c r="B157" t="s">
        <v>183</v>
      </c>
      <c r="C157">
        <v>5117</v>
      </c>
      <c r="D157">
        <v>8036</v>
      </c>
      <c r="E157" s="10">
        <v>1</v>
      </c>
      <c r="F157" s="10">
        <v>0.09</v>
      </c>
      <c r="G157" s="12">
        <v>8135</v>
      </c>
      <c r="H157">
        <v>4018</v>
      </c>
      <c r="I157" t="s">
        <v>26</v>
      </c>
      <c r="J157">
        <v>3165</v>
      </c>
      <c r="K157" s="10">
        <v>0.26</v>
      </c>
      <c r="L157">
        <v>5.3</v>
      </c>
      <c r="M157">
        <v>6.2</v>
      </c>
      <c r="N157">
        <v>73</v>
      </c>
      <c r="O157">
        <v>12114.5</v>
      </c>
      <c r="P157" s="10">
        <v>0.38300000000000001</v>
      </c>
      <c r="Q157" s="10">
        <v>0.124</v>
      </c>
      <c r="R157" s="10">
        <v>0.34300000000000003</v>
      </c>
      <c r="S157" s="10">
        <v>0.16700000000000001</v>
      </c>
      <c r="T157" t="s">
        <v>29</v>
      </c>
      <c r="U157" t="s">
        <v>28</v>
      </c>
      <c r="V157" s="10">
        <v>0.22800000000000001</v>
      </c>
      <c r="W157" t="s">
        <v>30</v>
      </c>
      <c r="X157">
        <f>IF(OR(Clean_data__2[[#This Row],[Overall Risk Category]]="High",Clean_data__2[[#This Row],[Overall Risk Category]]="Critical"),1,0)</f>
        <v>1</v>
      </c>
    </row>
    <row r="158" spans="1:24" x14ac:dyDescent="0.15">
      <c r="A158" t="s">
        <v>139</v>
      </c>
      <c r="B158" t="s">
        <v>184</v>
      </c>
      <c r="C158">
        <v>5119</v>
      </c>
      <c r="D158">
        <v>400009</v>
      </c>
      <c r="E158" s="10">
        <v>0.114</v>
      </c>
      <c r="F158" s="10">
        <v>0.09</v>
      </c>
      <c r="G158" s="12">
        <v>848</v>
      </c>
      <c r="H158">
        <v>190</v>
      </c>
      <c r="I158" t="s">
        <v>33</v>
      </c>
      <c r="J158">
        <v>2682</v>
      </c>
      <c r="K158" s="10">
        <v>0.20200000000000001</v>
      </c>
      <c r="L158">
        <v>4.7</v>
      </c>
      <c r="M158">
        <v>6.4</v>
      </c>
      <c r="N158">
        <v>74</v>
      </c>
      <c r="O158">
        <v>12282.7</v>
      </c>
      <c r="P158" s="10">
        <v>0.38400000000000001</v>
      </c>
      <c r="Q158" s="10">
        <v>0.127</v>
      </c>
      <c r="R158" s="10">
        <v>0.26700000000000002</v>
      </c>
      <c r="S158" s="10">
        <v>0.16300000000000001</v>
      </c>
      <c r="T158" t="s">
        <v>29</v>
      </c>
      <c r="U158" t="s">
        <v>30</v>
      </c>
      <c r="V158" s="10">
        <v>0.20599999999999999</v>
      </c>
      <c r="W158" t="s">
        <v>30</v>
      </c>
      <c r="X158">
        <f>IF(OR(Clean_data__2[[#This Row],[Overall Risk Category]]="High",Clean_data__2[[#This Row],[Overall Risk Category]]="Critical"),1,0)</f>
        <v>1</v>
      </c>
    </row>
    <row r="159" spans="1:24" x14ac:dyDescent="0.15">
      <c r="A159" t="s">
        <v>139</v>
      </c>
      <c r="B159" t="s">
        <v>127</v>
      </c>
      <c r="C159">
        <v>5121</v>
      </c>
      <c r="D159">
        <v>18907</v>
      </c>
      <c r="E159" s="10">
        <v>0.61399999999999999</v>
      </c>
      <c r="F159" s="10">
        <v>0.104</v>
      </c>
      <c r="G159" s="12">
        <v>1887</v>
      </c>
      <c r="H159">
        <v>859</v>
      </c>
      <c r="I159" t="s">
        <v>33</v>
      </c>
      <c r="J159">
        <v>3522</v>
      </c>
      <c r="K159" s="10">
        <v>0.26</v>
      </c>
      <c r="L159">
        <v>5.8</v>
      </c>
      <c r="M159">
        <v>6.7</v>
      </c>
      <c r="N159">
        <v>72</v>
      </c>
      <c r="O159">
        <v>13413.5</v>
      </c>
      <c r="P159" s="10">
        <v>0.374</v>
      </c>
      <c r="Q159" s="10">
        <v>0.13</v>
      </c>
      <c r="R159" s="10">
        <v>0.33800000000000002</v>
      </c>
      <c r="S159" s="10">
        <v>0.20499999999999999</v>
      </c>
      <c r="T159" t="s">
        <v>29</v>
      </c>
      <c r="U159" t="s">
        <v>28</v>
      </c>
      <c r="V159" s="10">
        <v>0.23499999999999999</v>
      </c>
      <c r="W159" t="s">
        <v>30</v>
      </c>
      <c r="X159">
        <f>IF(OR(Clean_data__2[[#This Row],[Overall Risk Category]]="High",Clean_data__2[[#This Row],[Overall Risk Category]]="Critical"),1,0)</f>
        <v>1</v>
      </c>
    </row>
    <row r="160" spans="1:24" x14ac:dyDescent="0.15">
      <c r="A160" t="s">
        <v>139</v>
      </c>
      <c r="B160" t="s">
        <v>185</v>
      </c>
      <c r="C160">
        <v>5125</v>
      </c>
      <c r="D160">
        <v>129574</v>
      </c>
      <c r="E160" s="10">
        <v>0.36799999999999999</v>
      </c>
      <c r="F160" s="10">
        <v>8.2000000000000003E-2</v>
      </c>
      <c r="G160" s="12">
        <v>2556</v>
      </c>
      <c r="H160">
        <v>617</v>
      </c>
      <c r="I160" t="s">
        <v>33</v>
      </c>
      <c r="J160">
        <v>3492</v>
      </c>
      <c r="K160" s="10">
        <v>0.17199999999999999</v>
      </c>
      <c r="L160">
        <v>4.4000000000000004</v>
      </c>
      <c r="M160">
        <v>5.8</v>
      </c>
      <c r="N160">
        <v>76</v>
      </c>
      <c r="O160">
        <v>9601.7000000000007</v>
      </c>
      <c r="P160" s="10">
        <v>0.372</v>
      </c>
      <c r="Q160" s="10">
        <v>0.106</v>
      </c>
      <c r="R160" s="10">
        <v>0.25</v>
      </c>
      <c r="S160" s="10">
        <v>0.14899999999999999</v>
      </c>
      <c r="T160" t="s">
        <v>29</v>
      </c>
      <c r="U160" t="s">
        <v>29</v>
      </c>
      <c r="V160" s="10">
        <v>0.189</v>
      </c>
      <c r="W160" t="s">
        <v>29</v>
      </c>
      <c r="X160">
        <f>IF(OR(Clean_data__2[[#This Row],[Overall Risk Category]]="High",Clean_data__2[[#This Row],[Overall Risk Category]]="Critical"),1,0)</f>
        <v>0</v>
      </c>
    </row>
    <row r="161" spans="1:24" x14ac:dyDescent="0.15">
      <c r="A161" t="s">
        <v>139</v>
      </c>
      <c r="B161" t="s">
        <v>186</v>
      </c>
      <c r="C161">
        <v>5127</v>
      </c>
      <c r="D161">
        <v>9851</v>
      </c>
      <c r="E161" s="10">
        <v>1</v>
      </c>
      <c r="F161" s="10">
        <v>9.0999999999999998E-2</v>
      </c>
      <c r="G161" s="12">
        <v>4911</v>
      </c>
      <c r="H161">
        <v>2463</v>
      </c>
      <c r="I161" t="s">
        <v>26</v>
      </c>
      <c r="J161">
        <v>4034</v>
      </c>
      <c r="K161" s="10">
        <v>0.246</v>
      </c>
      <c r="L161">
        <v>5.4</v>
      </c>
      <c r="M161">
        <v>6.4</v>
      </c>
      <c r="N161">
        <v>68</v>
      </c>
      <c r="O161">
        <v>18530.900000000001</v>
      </c>
      <c r="P161" s="10">
        <v>0.38400000000000001</v>
      </c>
      <c r="Q161" s="10">
        <v>0.129</v>
      </c>
      <c r="R161" s="10">
        <v>0.32400000000000001</v>
      </c>
      <c r="S161" s="10">
        <v>0.19500000000000001</v>
      </c>
      <c r="T161" t="s">
        <v>29</v>
      </c>
      <c r="U161" t="s">
        <v>30</v>
      </c>
      <c r="V161" s="10">
        <v>0.22800000000000001</v>
      </c>
      <c r="W161" t="s">
        <v>30</v>
      </c>
      <c r="X161">
        <f>IF(OR(Clean_data__2[[#This Row],[Overall Risk Category]]="High",Clean_data__2[[#This Row],[Overall Risk Category]]="Critical"),1,0)</f>
        <v>1</v>
      </c>
    </row>
    <row r="162" spans="1:24" x14ac:dyDescent="0.15">
      <c r="A162" t="s">
        <v>139</v>
      </c>
      <c r="B162" t="s">
        <v>187</v>
      </c>
      <c r="C162">
        <v>5129</v>
      </c>
      <c r="D162">
        <v>7806</v>
      </c>
      <c r="E162" s="10">
        <v>1</v>
      </c>
      <c r="F162" s="10">
        <v>9.1999999999999998E-2</v>
      </c>
      <c r="G162" s="12">
        <v>3940</v>
      </c>
      <c r="H162">
        <v>459</v>
      </c>
      <c r="I162" t="s">
        <v>26</v>
      </c>
      <c r="J162">
        <v>2683</v>
      </c>
      <c r="K162" s="10">
        <v>0.27600000000000002</v>
      </c>
      <c r="L162">
        <v>5.8</v>
      </c>
      <c r="M162">
        <v>6.9</v>
      </c>
      <c r="N162">
        <v>74</v>
      </c>
      <c r="O162">
        <v>10893.6</v>
      </c>
      <c r="P162" s="10">
        <v>0.40799999999999997</v>
      </c>
      <c r="Q162" s="10">
        <v>0.13800000000000001</v>
      </c>
      <c r="R162" s="10">
        <v>0.35599999999999998</v>
      </c>
      <c r="S162" s="10">
        <v>0.245</v>
      </c>
      <c r="T162" t="s">
        <v>29</v>
      </c>
      <c r="U162" t="s">
        <v>28</v>
      </c>
      <c r="V162" s="10">
        <v>0.253</v>
      </c>
      <c r="W162" t="s">
        <v>28</v>
      </c>
      <c r="X162">
        <f>IF(OR(Clean_data__2[[#This Row],[Overall Risk Category]]="High",Clean_data__2[[#This Row],[Overall Risk Category]]="Critical"),1,0)</f>
        <v>1</v>
      </c>
    </row>
    <row r="163" spans="1:24" x14ac:dyDescent="0.15">
      <c r="A163" t="s">
        <v>139</v>
      </c>
      <c r="B163" t="s">
        <v>188</v>
      </c>
      <c r="C163">
        <v>5131</v>
      </c>
      <c r="D163">
        <v>129098</v>
      </c>
      <c r="E163" s="10">
        <v>0.19700000000000001</v>
      </c>
      <c r="F163" s="10">
        <v>0.114</v>
      </c>
      <c r="G163" s="12">
        <v>764</v>
      </c>
      <c r="H163">
        <v>255</v>
      </c>
      <c r="I163" t="s">
        <v>33</v>
      </c>
      <c r="J163">
        <v>3224</v>
      </c>
      <c r="K163" s="10">
        <v>0.247</v>
      </c>
      <c r="L163">
        <v>5.3</v>
      </c>
      <c r="M163">
        <v>6.6</v>
      </c>
      <c r="N163">
        <v>74</v>
      </c>
      <c r="O163">
        <v>11658.8</v>
      </c>
      <c r="P163" s="10">
        <v>0.35899999999999999</v>
      </c>
      <c r="Q163" s="10">
        <v>0.13200000000000001</v>
      </c>
      <c r="R163" s="10">
        <v>0.33300000000000002</v>
      </c>
      <c r="S163" s="10">
        <v>0.19600000000000001</v>
      </c>
      <c r="T163" t="s">
        <v>29</v>
      </c>
      <c r="U163" t="s">
        <v>30</v>
      </c>
      <c r="V163" s="10">
        <v>0.23</v>
      </c>
      <c r="W163" t="s">
        <v>30</v>
      </c>
      <c r="X163">
        <f>IF(OR(Clean_data__2[[#This Row],[Overall Risk Category]]="High",Clean_data__2[[#This Row],[Overall Risk Category]]="Critical"),1,0)</f>
        <v>1</v>
      </c>
    </row>
    <row r="164" spans="1:24" x14ac:dyDescent="0.15">
      <c r="A164" t="s">
        <v>139</v>
      </c>
      <c r="B164" t="s">
        <v>189</v>
      </c>
      <c r="C164">
        <v>5133</v>
      </c>
      <c r="D164">
        <v>15632</v>
      </c>
      <c r="E164" s="10">
        <v>0.628</v>
      </c>
      <c r="F164" s="10">
        <v>0.155</v>
      </c>
      <c r="G164" s="12">
        <v>2255</v>
      </c>
      <c r="H164">
        <v>1563</v>
      </c>
      <c r="I164" t="s">
        <v>26</v>
      </c>
      <c r="J164">
        <v>2954</v>
      </c>
      <c r="K164" s="10">
        <v>0.27300000000000002</v>
      </c>
      <c r="L164">
        <v>5.7</v>
      </c>
      <c r="M164">
        <v>6.3</v>
      </c>
      <c r="N164">
        <v>72</v>
      </c>
      <c r="O164">
        <v>11822.4</v>
      </c>
      <c r="P164" s="10">
        <v>0.41499999999999998</v>
      </c>
      <c r="Q164" s="10">
        <v>0.14399999999999999</v>
      </c>
      <c r="R164" s="10">
        <v>0.34399999999999997</v>
      </c>
      <c r="S164" s="10">
        <v>0.19900000000000001</v>
      </c>
      <c r="T164" t="s">
        <v>30</v>
      </c>
      <c r="U164" t="s">
        <v>28</v>
      </c>
      <c r="V164" s="10">
        <v>0.255</v>
      </c>
      <c r="W164" t="s">
        <v>28</v>
      </c>
      <c r="X164">
        <f>IF(OR(Clean_data__2[[#This Row],[Overall Risk Category]]="High",Clean_data__2[[#This Row],[Overall Risk Category]]="Critical"),1,0)</f>
        <v>1</v>
      </c>
    </row>
    <row r="165" spans="1:24" x14ac:dyDescent="0.15">
      <c r="A165" t="s">
        <v>139</v>
      </c>
      <c r="B165" t="s">
        <v>190</v>
      </c>
      <c r="C165">
        <v>5135</v>
      </c>
      <c r="D165">
        <v>17968</v>
      </c>
      <c r="E165" s="10">
        <v>1</v>
      </c>
      <c r="F165" s="10">
        <v>0.109</v>
      </c>
      <c r="G165" s="12">
        <v>4406</v>
      </c>
      <c r="H165">
        <v>499</v>
      </c>
      <c r="I165" t="s">
        <v>26</v>
      </c>
      <c r="J165">
        <v>2457</v>
      </c>
      <c r="K165" s="10">
        <v>0.25600000000000001</v>
      </c>
      <c r="L165">
        <v>5.5</v>
      </c>
      <c r="M165">
        <v>6.6</v>
      </c>
      <c r="N165">
        <v>73</v>
      </c>
      <c r="O165">
        <v>12343.4</v>
      </c>
      <c r="P165" s="10">
        <v>0.38</v>
      </c>
      <c r="Q165" s="10">
        <v>0.121</v>
      </c>
      <c r="R165" s="10">
        <v>0.35799999999999998</v>
      </c>
      <c r="S165" s="10">
        <v>0.19900000000000001</v>
      </c>
      <c r="T165" t="s">
        <v>29</v>
      </c>
      <c r="U165" t="s">
        <v>28</v>
      </c>
      <c r="V165" s="10">
        <v>0.23699999999999999</v>
      </c>
      <c r="W165" t="s">
        <v>30</v>
      </c>
      <c r="X165">
        <f>IF(OR(Clean_data__2[[#This Row],[Overall Risk Category]]="High",Clean_data__2[[#This Row],[Overall Risk Category]]="Critical"),1,0)</f>
        <v>1</v>
      </c>
    </row>
    <row r="166" spans="1:24" x14ac:dyDescent="0.15">
      <c r="A166" t="s">
        <v>139</v>
      </c>
      <c r="B166" t="s">
        <v>191</v>
      </c>
      <c r="C166">
        <v>5123</v>
      </c>
      <c r="D166">
        <v>22101</v>
      </c>
      <c r="E166" s="10">
        <v>0.629</v>
      </c>
      <c r="F166" s="10">
        <v>0.11</v>
      </c>
      <c r="G166" s="12">
        <v>1749</v>
      </c>
      <c r="H166">
        <v>270</v>
      </c>
      <c r="I166" t="s">
        <v>33</v>
      </c>
      <c r="J166">
        <v>3076</v>
      </c>
      <c r="K166" s="10">
        <v>0.33500000000000002</v>
      </c>
      <c r="L166">
        <v>6</v>
      </c>
      <c r="M166">
        <v>6.5</v>
      </c>
      <c r="N166">
        <v>70</v>
      </c>
      <c r="O166">
        <v>15430.4</v>
      </c>
      <c r="P166" s="10">
        <v>0.44500000000000001</v>
      </c>
      <c r="Q166" s="10">
        <v>0.17100000000000001</v>
      </c>
      <c r="R166" s="10">
        <v>0.40699999999999997</v>
      </c>
      <c r="S166" s="10">
        <v>0.20899999999999999</v>
      </c>
      <c r="T166" t="s">
        <v>29</v>
      </c>
      <c r="U166" t="s">
        <v>28</v>
      </c>
      <c r="V166" s="10">
        <v>0.27900000000000003</v>
      </c>
      <c r="W166" t="s">
        <v>28</v>
      </c>
      <c r="X166">
        <f>IF(OR(Clean_data__2[[#This Row],[Overall Risk Category]]="High",Clean_data__2[[#This Row],[Overall Risk Category]]="Critical"),1,0)</f>
        <v>1</v>
      </c>
    </row>
    <row r="167" spans="1:24" x14ac:dyDescent="0.15">
      <c r="A167" t="s">
        <v>139</v>
      </c>
      <c r="B167" t="s">
        <v>192</v>
      </c>
      <c r="C167">
        <v>5137</v>
      </c>
      <c r="D167">
        <v>12671</v>
      </c>
      <c r="E167" s="10">
        <v>1</v>
      </c>
      <c r="F167" s="10">
        <v>0.115</v>
      </c>
      <c r="G167" s="12">
        <v>2080</v>
      </c>
      <c r="H167">
        <v>576</v>
      </c>
      <c r="I167" t="s">
        <v>33</v>
      </c>
      <c r="J167">
        <v>2379</v>
      </c>
      <c r="K167" s="10">
        <v>0.26100000000000001</v>
      </c>
      <c r="L167">
        <v>5.9</v>
      </c>
      <c r="M167">
        <v>6.7</v>
      </c>
      <c r="N167">
        <v>74</v>
      </c>
      <c r="O167">
        <v>10970.7</v>
      </c>
      <c r="P167" s="10">
        <v>0.372</v>
      </c>
      <c r="Q167" s="10">
        <v>0.128</v>
      </c>
      <c r="R167" s="10">
        <v>0.33500000000000002</v>
      </c>
      <c r="S167" s="10">
        <v>0.23</v>
      </c>
      <c r="T167" t="s">
        <v>29</v>
      </c>
      <c r="U167" t="s">
        <v>28</v>
      </c>
      <c r="V167" s="10">
        <v>0.24</v>
      </c>
      <c r="W167" t="s">
        <v>30</v>
      </c>
      <c r="X167">
        <f>IF(OR(Clean_data__2[[#This Row],[Overall Risk Category]]="High",Clean_data__2[[#This Row],[Overall Risk Category]]="Critical"),1,0)</f>
        <v>1</v>
      </c>
    </row>
    <row r="168" spans="1:24" x14ac:dyDescent="0.15">
      <c r="A168" t="s">
        <v>139</v>
      </c>
      <c r="B168" t="s">
        <v>193</v>
      </c>
      <c r="C168">
        <v>5139</v>
      </c>
      <c r="D168">
        <v>37397</v>
      </c>
      <c r="E168" s="10">
        <v>0.52100000000000002</v>
      </c>
      <c r="F168" s="10">
        <v>8.7999999999999995E-2</v>
      </c>
      <c r="G168" s="12">
        <v>1598</v>
      </c>
      <c r="H168">
        <v>505</v>
      </c>
      <c r="I168" t="s">
        <v>33</v>
      </c>
      <c r="J168">
        <v>2906</v>
      </c>
      <c r="K168" s="10">
        <v>0.224</v>
      </c>
      <c r="L168">
        <v>5</v>
      </c>
      <c r="M168">
        <v>6.3</v>
      </c>
      <c r="N168">
        <v>70</v>
      </c>
      <c r="O168">
        <v>15151.8</v>
      </c>
      <c r="P168" s="10">
        <v>0.41199999999999998</v>
      </c>
      <c r="Q168" s="10">
        <v>0.13500000000000001</v>
      </c>
      <c r="R168" s="10">
        <v>0.313</v>
      </c>
      <c r="S168" s="10">
        <v>0.17399999999999999</v>
      </c>
      <c r="T168" t="s">
        <v>29</v>
      </c>
      <c r="U168" t="s">
        <v>30</v>
      </c>
      <c r="V168" s="10">
        <v>0.224</v>
      </c>
      <c r="W168" t="s">
        <v>30</v>
      </c>
      <c r="X168">
        <f>IF(OR(Clean_data__2[[#This Row],[Overall Risk Category]]="High",Clean_data__2[[#This Row],[Overall Risk Category]]="Critical"),1,0)</f>
        <v>1</v>
      </c>
    </row>
    <row r="169" spans="1:24" x14ac:dyDescent="0.15">
      <c r="A169" t="s">
        <v>139</v>
      </c>
      <c r="B169" t="s">
        <v>194</v>
      </c>
      <c r="C169">
        <v>5141</v>
      </c>
      <c r="D169">
        <v>16142</v>
      </c>
      <c r="E169" s="10">
        <v>1</v>
      </c>
      <c r="F169" s="10">
        <v>0.104</v>
      </c>
      <c r="G169" s="12">
        <v>3924</v>
      </c>
      <c r="H169">
        <v>1076</v>
      </c>
      <c r="I169" t="s">
        <v>26</v>
      </c>
      <c r="J169">
        <v>2315</v>
      </c>
      <c r="K169" s="10">
        <v>0.27</v>
      </c>
      <c r="L169">
        <v>5.8</v>
      </c>
      <c r="M169">
        <v>6.9</v>
      </c>
      <c r="N169">
        <v>74</v>
      </c>
      <c r="O169">
        <v>11384.7</v>
      </c>
      <c r="P169" s="10">
        <v>0.37</v>
      </c>
      <c r="Q169" s="10">
        <v>0.13100000000000001</v>
      </c>
      <c r="R169" s="10">
        <v>0.34899999999999998</v>
      </c>
      <c r="S169" s="10">
        <v>0.21199999999999999</v>
      </c>
      <c r="T169" t="s">
        <v>29</v>
      </c>
      <c r="U169" t="s">
        <v>28</v>
      </c>
      <c r="V169" s="10">
        <v>0.23899999999999999</v>
      </c>
      <c r="W169" t="s">
        <v>30</v>
      </c>
      <c r="X169">
        <f>IF(OR(Clean_data__2[[#This Row],[Overall Risk Category]]="High",Clean_data__2[[#This Row],[Overall Risk Category]]="Critical"),1,0)</f>
        <v>1</v>
      </c>
    </row>
    <row r="170" spans="1:24" x14ac:dyDescent="0.15">
      <c r="A170" t="s">
        <v>139</v>
      </c>
      <c r="B170" t="s">
        <v>136</v>
      </c>
      <c r="C170">
        <v>5143</v>
      </c>
      <c r="D170">
        <v>261549</v>
      </c>
      <c r="E170" s="10">
        <v>0.24</v>
      </c>
      <c r="F170" s="10">
        <v>0.14000000000000001</v>
      </c>
      <c r="G170" s="12">
        <v>1250</v>
      </c>
      <c r="H170">
        <v>233</v>
      </c>
      <c r="I170" t="s">
        <v>33</v>
      </c>
      <c r="J170">
        <v>2036</v>
      </c>
      <c r="K170" s="10">
        <v>0.221</v>
      </c>
      <c r="L170">
        <v>5</v>
      </c>
      <c r="M170">
        <v>5.9</v>
      </c>
      <c r="N170">
        <v>77</v>
      </c>
      <c r="O170">
        <v>8081.2</v>
      </c>
      <c r="P170" s="10">
        <v>0.33500000000000002</v>
      </c>
      <c r="Q170" s="10">
        <v>0.11899999999999999</v>
      </c>
      <c r="R170" s="10">
        <v>0.28399999999999997</v>
      </c>
      <c r="S170" s="10">
        <v>0.16600000000000001</v>
      </c>
      <c r="T170" t="s">
        <v>30</v>
      </c>
      <c r="U170" t="s">
        <v>30</v>
      </c>
      <c r="V170" s="10">
        <v>0.21099999999999999</v>
      </c>
      <c r="W170" t="s">
        <v>30</v>
      </c>
      <c r="X170">
        <f>IF(OR(Clean_data__2[[#This Row],[Overall Risk Category]]="High",Clean_data__2[[#This Row],[Overall Risk Category]]="Critical"),1,0)</f>
        <v>1</v>
      </c>
    </row>
    <row r="171" spans="1:24" x14ac:dyDescent="0.15">
      <c r="A171" t="s">
        <v>139</v>
      </c>
      <c r="B171" t="s">
        <v>195</v>
      </c>
      <c r="C171">
        <v>5145</v>
      </c>
      <c r="D171">
        <v>78452</v>
      </c>
      <c r="E171" s="10">
        <v>0.55900000000000005</v>
      </c>
      <c r="F171" s="10">
        <v>0.10100000000000001</v>
      </c>
      <c r="G171" s="12">
        <v>1514</v>
      </c>
      <c r="H171">
        <v>422</v>
      </c>
      <c r="I171" t="s">
        <v>33</v>
      </c>
      <c r="J171">
        <v>4160</v>
      </c>
      <c r="K171" s="10">
        <v>0.23599999999999999</v>
      </c>
      <c r="L171">
        <v>5.0999999999999996</v>
      </c>
      <c r="M171">
        <v>6.3</v>
      </c>
      <c r="N171">
        <v>73</v>
      </c>
      <c r="O171">
        <v>11838.9</v>
      </c>
      <c r="P171" s="10">
        <v>0.40400000000000003</v>
      </c>
      <c r="Q171" s="10">
        <v>0.125</v>
      </c>
      <c r="R171" s="10">
        <v>0.34200000000000003</v>
      </c>
      <c r="S171" s="10">
        <v>0.187</v>
      </c>
      <c r="T171" t="s">
        <v>29</v>
      </c>
      <c r="U171" t="s">
        <v>30</v>
      </c>
      <c r="V171" s="10">
        <v>0.23300000000000001</v>
      </c>
      <c r="W171" t="s">
        <v>30</v>
      </c>
      <c r="X171">
        <f>IF(OR(Clean_data__2[[#This Row],[Overall Risk Category]]="High",Clean_data__2[[#This Row],[Overall Risk Category]]="Critical"),1,0)</f>
        <v>1</v>
      </c>
    </row>
    <row r="172" spans="1:24" x14ac:dyDescent="0.15">
      <c r="A172" t="s">
        <v>139</v>
      </c>
      <c r="B172" t="s">
        <v>196</v>
      </c>
      <c r="C172">
        <v>5147</v>
      </c>
      <c r="D172">
        <v>5964</v>
      </c>
      <c r="E172" s="10">
        <v>1</v>
      </c>
      <c r="F172" s="10">
        <v>0.09</v>
      </c>
      <c r="G172" s="12">
        <v>3058</v>
      </c>
      <c r="H172">
        <v>1491</v>
      </c>
      <c r="I172" t="s">
        <v>26</v>
      </c>
      <c r="J172">
        <v>4959</v>
      </c>
      <c r="K172" s="10">
        <v>0.27900000000000003</v>
      </c>
      <c r="L172">
        <v>5.6</v>
      </c>
      <c r="M172">
        <v>6.5</v>
      </c>
      <c r="N172">
        <v>73</v>
      </c>
      <c r="O172">
        <v>11238.5</v>
      </c>
      <c r="P172" s="10">
        <v>0.41299999999999998</v>
      </c>
      <c r="Q172" s="10">
        <v>0.14399999999999999</v>
      </c>
      <c r="R172" s="10">
        <v>0.35899999999999999</v>
      </c>
      <c r="S172" s="10">
        <v>0.17599999999999999</v>
      </c>
      <c r="T172" t="s">
        <v>29</v>
      </c>
      <c r="U172" t="s">
        <v>28</v>
      </c>
      <c r="V172" s="10">
        <v>0.24399999999999999</v>
      </c>
      <c r="W172" t="s">
        <v>30</v>
      </c>
      <c r="X172">
        <f>IF(OR(Clean_data__2[[#This Row],[Overall Risk Category]]="High",Clean_data__2[[#This Row],[Overall Risk Category]]="Critical"),1,0)</f>
        <v>1</v>
      </c>
    </row>
    <row r="173" spans="1:24" x14ac:dyDescent="0.15">
      <c r="A173" t="s">
        <v>139</v>
      </c>
      <c r="B173" t="s">
        <v>197</v>
      </c>
      <c r="C173">
        <v>5149</v>
      </c>
      <c r="D173">
        <v>20044</v>
      </c>
      <c r="E173" s="10">
        <v>0.80700000000000005</v>
      </c>
      <c r="F173" s="10">
        <v>0.11899999999999999</v>
      </c>
      <c r="G173" s="12">
        <v>1680</v>
      </c>
      <c r="H173">
        <v>1670</v>
      </c>
      <c r="I173" t="s">
        <v>26</v>
      </c>
      <c r="J173">
        <v>5371</v>
      </c>
      <c r="K173" s="10">
        <v>0.26600000000000001</v>
      </c>
      <c r="L173">
        <v>5.8</v>
      </c>
      <c r="M173">
        <v>6.6</v>
      </c>
      <c r="N173">
        <v>74</v>
      </c>
      <c r="O173">
        <v>10520.8</v>
      </c>
      <c r="P173" s="10">
        <v>0.38700000000000001</v>
      </c>
      <c r="Q173" s="10">
        <v>0.13600000000000001</v>
      </c>
      <c r="R173" s="10">
        <v>0.35199999999999998</v>
      </c>
      <c r="S173" s="10">
        <v>0.18</v>
      </c>
      <c r="T173" t="s">
        <v>29</v>
      </c>
      <c r="U173" t="s">
        <v>28</v>
      </c>
      <c r="V173" s="10">
        <v>0.24</v>
      </c>
      <c r="W173" t="s">
        <v>30</v>
      </c>
      <c r="X173">
        <f>IF(OR(Clean_data__2[[#This Row],[Overall Risk Category]]="High",Clean_data__2[[#This Row],[Overall Risk Category]]="Critical"),1,0)</f>
        <v>1</v>
      </c>
    </row>
    <row r="174" spans="1:24" x14ac:dyDescent="0.15">
      <c r="A174" t="s">
        <v>198</v>
      </c>
      <c r="B174" t="s">
        <v>199</v>
      </c>
      <c r="C174">
        <v>4001</v>
      </c>
      <c r="D174">
        <v>65036</v>
      </c>
      <c r="E174" s="10">
        <v>1</v>
      </c>
      <c r="F174" s="10">
        <v>0.13</v>
      </c>
      <c r="G174" s="12">
        <v>2430</v>
      </c>
      <c r="H174">
        <v>834</v>
      </c>
      <c r="I174" t="s">
        <v>33</v>
      </c>
      <c r="J174">
        <v>3982</v>
      </c>
      <c r="K174" s="10">
        <v>0.32500000000000001</v>
      </c>
      <c r="L174">
        <v>6.6</v>
      </c>
      <c r="M174">
        <v>7.6</v>
      </c>
      <c r="N174">
        <v>64</v>
      </c>
      <c r="O174">
        <v>27851.4</v>
      </c>
      <c r="P174" s="10">
        <v>0.39100000000000001</v>
      </c>
      <c r="Q174" s="10">
        <v>0.17899999999999999</v>
      </c>
      <c r="R174" s="10">
        <v>0.316</v>
      </c>
      <c r="S174" s="10">
        <v>0.215</v>
      </c>
      <c r="T174" t="s">
        <v>30</v>
      </c>
      <c r="U174" t="s">
        <v>28</v>
      </c>
      <c r="V174" s="10">
        <v>0.25900000000000001</v>
      </c>
      <c r="W174" t="s">
        <v>28</v>
      </c>
      <c r="X174">
        <f>IF(OR(Clean_data__2[[#This Row],[Overall Risk Category]]="High",Clean_data__2[[#This Row],[Overall Risk Category]]="Critical"),1,0)</f>
        <v>1</v>
      </c>
    </row>
    <row r="175" spans="1:24" x14ac:dyDescent="0.15">
      <c r="A175" t="s">
        <v>198</v>
      </c>
      <c r="B175" t="s">
        <v>200</v>
      </c>
      <c r="C175">
        <v>4003</v>
      </c>
      <c r="D175">
        <v>124640</v>
      </c>
      <c r="E175" s="10">
        <v>0.36799999999999999</v>
      </c>
      <c r="F175" s="10">
        <v>0.112</v>
      </c>
      <c r="G175" s="12">
        <v>1727</v>
      </c>
      <c r="H175">
        <v>692</v>
      </c>
      <c r="I175" t="s">
        <v>33</v>
      </c>
      <c r="J175">
        <v>1596</v>
      </c>
      <c r="K175" s="10">
        <v>0.19400000000000001</v>
      </c>
      <c r="L175">
        <v>4.5999999999999996</v>
      </c>
      <c r="M175">
        <v>5.9</v>
      </c>
      <c r="N175">
        <v>76</v>
      </c>
      <c r="O175">
        <v>9423.7999999999993</v>
      </c>
      <c r="P175" s="10">
        <v>0.32900000000000001</v>
      </c>
      <c r="Q175" s="10">
        <v>0.108</v>
      </c>
      <c r="R175" s="10">
        <v>0.24</v>
      </c>
      <c r="S175" s="10">
        <v>0.14799999999999999</v>
      </c>
      <c r="T175" t="s">
        <v>29</v>
      </c>
      <c r="U175" t="s">
        <v>29</v>
      </c>
      <c r="V175" s="10">
        <v>0.188</v>
      </c>
      <c r="W175" t="s">
        <v>29</v>
      </c>
      <c r="X175">
        <f>IF(OR(Clean_data__2[[#This Row],[Overall Risk Category]]="High",Clean_data__2[[#This Row],[Overall Risk Category]]="Critical"),1,0)</f>
        <v>0</v>
      </c>
    </row>
    <row r="176" spans="1:24" x14ac:dyDescent="0.15">
      <c r="A176" t="s">
        <v>198</v>
      </c>
      <c r="B176" t="s">
        <v>201</v>
      </c>
      <c r="C176">
        <v>4005</v>
      </c>
      <c r="D176">
        <v>144472</v>
      </c>
      <c r="E176" s="10">
        <v>0.32400000000000001</v>
      </c>
      <c r="F176" s="10">
        <v>0.13800000000000001</v>
      </c>
      <c r="G176" s="12">
        <v>1219</v>
      </c>
      <c r="H176">
        <v>388</v>
      </c>
      <c r="I176" t="s">
        <v>33</v>
      </c>
      <c r="J176">
        <v>1696</v>
      </c>
      <c r="K176" s="10">
        <v>0.17499999999999999</v>
      </c>
      <c r="L176">
        <v>4.5999999999999996</v>
      </c>
      <c r="M176">
        <v>6.1</v>
      </c>
      <c r="N176">
        <v>76</v>
      </c>
      <c r="O176">
        <v>11546.5</v>
      </c>
      <c r="P176" s="10">
        <v>0.27</v>
      </c>
      <c r="Q176" s="10">
        <v>0.104</v>
      </c>
      <c r="R176" s="10">
        <v>0.18</v>
      </c>
      <c r="S176" s="10">
        <v>0.14399999999999999</v>
      </c>
      <c r="T176" t="s">
        <v>30</v>
      </c>
      <c r="U176" t="s">
        <v>29</v>
      </c>
      <c r="V176" s="10">
        <v>0.16900000000000001</v>
      </c>
      <c r="W176" t="s">
        <v>29</v>
      </c>
      <c r="X176">
        <f>IF(OR(Clean_data__2[[#This Row],[Overall Risk Category]]="High",Clean_data__2[[#This Row],[Overall Risk Category]]="Critical"),1,0)</f>
        <v>0</v>
      </c>
    </row>
    <row r="177" spans="1:24" x14ac:dyDescent="0.15">
      <c r="A177" t="s">
        <v>198</v>
      </c>
      <c r="B177" t="s">
        <v>202</v>
      </c>
      <c r="C177">
        <v>4007</v>
      </c>
      <c r="D177">
        <v>54003</v>
      </c>
      <c r="E177" s="10">
        <v>0.44400000000000001</v>
      </c>
      <c r="F177" s="10">
        <v>0.152</v>
      </c>
      <c r="G177" s="12">
        <v>2233</v>
      </c>
      <c r="H177">
        <v>1080</v>
      </c>
      <c r="I177" t="s">
        <v>26</v>
      </c>
      <c r="J177">
        <v>1905</v>
      </c>
      <c r="K177" s="10">
        <v>0.223</v>
      </c>
      <c r="L177">
        <v>5.4</v>
      </c>
      <c r="M177">
        <v>6.6</v>
      </c>
      <c r="N177">
        <v>70</v>
      </c>
      <c r="O177">
        <v>19407.3</v>
      </c>
      <c r="P177" s="10">
        <v>0.34399999999999997</v>
      </c>
      <c r="Q177" s="10">
        <v>0.11700000000000001</v>
      </c>
      <c r="R177" s="10">
        <v>0.245</v>
      </c>
      <c r="S177" s="10">
        <v>0.16800000000000001</v>
      </c>
      <c r="T177" t="s">
        <v>30</v>
      </c>
      <c r="U177" t="s">
        <v>30</v>
      </c>
      <c r="V177" s="10">
        <v>0.20799999999999999</v>
      </c>
      <c r="W177" t="s">
        <v>30</v>
      </c>
      <c r="X177">
        <f>IF(OR(Clean_data__2[[#This Row],[Overall Risk Category]]="High",Clean_data__2[[#This Row],[Overall Risk Category]]="Critical"),1,0)</f>
        <v>1</v>
      </c>
    </row>
    <row r="178" spans="1:24" x14ac:dyDescent="0.15">
      <c r="A178" t="s">
        <v>198</v>
      </c>
      <c r="B178" t="s">
        <v>203</v>
      </c>
      <c r="C178">
        <v>4009</v>
      </c>
      <c r="D178">
        <v>39525</v>
      </c>
      <c r="E178" s="10">
        <v>0.52400000000000002</v>
      </c>
      <c r="F178" s="10">
        <v>0.113</v>
      </c>
      <c r="G178" s="12">
        <v>2441</v>
      </c>
      <c r="H178">
        <v>1718</v>
      </c>
      <c r="I178" t="s">
        <v>26</v>
      </c>
      <c r="J178">
        <v>1608</v>
      </c>
      <c r="K178" s="10">
        <v>0.217</v>
      </c>
      <c r="L178">
        <v>5.0999999999999996</v>
      </c>
      <c r="M178">
        <v>5.9</v>
      </c>
      <c r="N178">
        <v>74</v>
      </c>
      <c r="O178">
        <v>11352.6</v>
      </c>
      <c r="P178" s="10">
        <v>0.40400000000000003</v>
      </c>
      <c r="Q178" s="10">
        <v>0.125</v>
      </c>
      <c r="R178" s="10">
        <v>0.25600000000000001</v>
      </c>
      <c r="S178" s="10">
        <v>0.14599999999999999</v>
      </c>
      <c r="T178" t="s">
        <v>29</v>
      </c>
      <c r="U178" t="s">
        <v>30</v>
      </c>
      <c r="V178" s="10">
        <v>0.21</v>
      </c>
      <c r="W178" t="s">
        <v>30</v>
      </c>
      <c r="X178">
        <f>IF(OR(Clean_data__2[[#This Row],[Overall Risk Category]]="High",Clean_data__2[[#This Row],[Overall Risk Category]]="Critical"),1,0)</f>
        <v>1</v>
      </c>
    </row>
    <row r="179" spans="1:24" x14ac:dyDescent="0.15">
      <c r="A179" t="s">
        <v>198</v>
      </c>
      <c r="B179" t="s">
        <v>204</v>
      </c>
      <c r="C179">
        <v>4011</v>
      </c>
      <c r="D179">
        <v>9369</v>
      </c>
      <c r="E179" s="10">
        <v>1</v>
      </c>
      <c r="F179" s="10">
        <v>9.2999999999999999E-2</v>
      </c>
      <c r="G179" s="12">
        <v>1567</v>
      </c>
      <c r="I179" t="s">
        <v>33</v>
      </c>
      <c r="J179">
        <v>1471</v>
      </c>
      <c r="K179" s="10">
        <v>0.19600000000000001</v>
      </c>
      <c r="L179">
        <v>4.5999999999999996</v>
      </c>
      <c r="M179">
        <v>5.6</v>
      </c>
      <c r="N179">
        <v>75</v>
      </c>
      <c r="O179">
        <v>11216.6</v>
      </c>
      <c r="P179" s="10">
        <v>0.32500000000000001</v>
      </c>
      <c r="Q179" s="10">
        <v>0.114</v>
      </c>
      <c r="R179" s="10">
        <v>0.25</v>
      </c>
      <c r="S179" s="10">
        <v>0.13600000000000001</v>
      </c>
      <c r="T179" t="s">
        <v>29</v>
      </c>
      <c r="U179" t="s">
        <v>29</v>
      </c>
      <c r="V179" s="10">
        <v>0.186</v>
      </c>
      <c r="W179" t="s">
        <v>29</v>
      </c>
      <c r="X179">
        <f>IF(OR(Clean_data__2[[#This Row],[Overall Risk Category]]="High",Clean_data__2[[#This Row],[Overall Risk Category]]="Critical"),1,0)</f>
        <v>0</v>
      </c>
    </row>
    <row r="180" spans="1:24" x14ac:dyDescent="0.15">
      <c r="A180" t="s">
        <v>198</v>
      </c>
      <c r="B180" t="s">
        <v>205</v>
      </c>
      <c r="C180">
        <v>4012</v>
      </c>
      <c r="D180">
        <v>16710</v>
      </c>
      <c r="E180" s="10">
        <v>0.434</v>
      </c>
      <c r="F180" s="10">
        <v>0.16900000000000001</v>
      </c>
      <c r="G180" s="12">
        <v>2735</v>
      </c>
      <c r="H180">
        <v>1114</v>
      </c>
      <c r="I180" t="s">
        <v>26</v>
      </c>
      <c r="J180">
        <v>2295</v>
      </c>
      <c r="K180" s="10">
        <v>0.252</v>
      </c>
      <c r="L180">
        <v>5.6</v>
      </c>
      <c r="M180">
        <v>6.2</v>
      </c>
      <c r="N180">
        <v>69</v>
      </c>
      <c r="O180">
        <v>23645.200000000001</v>
      </c>
      <c r="P180" s="10">
        <v>0.35899999999999999</v>
      </c>
      <c r="Q180" s="10">
        <v>0.129</v>
      </c>
      <c r="R180" s="10">
        <v>0.29199999999999998</v>
      </c>
      <c r="S180" s="10">
        <v>0.186</v>
      </c>
      <c r="T180" t="s">
        <v>28</v>
      </c>
      <c r="U180" t="s">
        <v>28</v>
      </c>
      <c r="V180" s="10">
        <v>0.23100000000000001</v>
      </c>
      <c r="W180" t="s">
        <v>30</v>
      </c>
      <c r="X180">
        <f>IF(OR(Clean_data__2[[#This Row],[Overall Risk Category]]="High",Clean_data__2[[#This Row],[Overall Risk Category]]="Critical"),1,0)</f>
        <v>1</v>
      </c>
    </row>
    <row r="181" spans="1:24" x14ac:dyDescent="0.15">
      <c r="A181" t="s">
        <v>198</v>
      </c>
      <c r="B181" t="s">
        <v>206</v>
      </c>
      <c r="C181">
        <v>4013</v>
      </c>
      <c r="D181">
        <v>4585871</v>
      </c>
      <c r="E181" s="10">
        <v>2.3E-2</v>
      </c>
      <c r="F181" s="10">
        <v>0.125</v>
      </c>
      <c r="G181" s="12">
        <v>1430</v>
      </c>
      <c r="H181">
        <v>468</v>
      </c>
      <c r="I181" t="s">
        <v>33</v>
      </c>
      <c r="J181">
        <v>2118</v>
      </c>
      <c r="K181" s="10">
        <v>0.17100000000000001</v>
      </c>
      <c r="L181">
        <v>4.0999999999999996</v>
      </c>
      <c r="M181">
        <v>5.5</v>
      </c>
      <c r="N181">
        <v>78</v>
      </c>
      <c r="O181">
        <v>8525.2999999999993</v>
      </c>
      <c r="P181" s="10">
        <v>0.32700000000000001</v>
      </c>
      <c r="Q181" s="10">
        <v>0.104</v>
      </c>
      <c r="R181" s="10">
        <v>0.22</v>
      </c>
      <c r="S181" s="10">
        <v>0.12</v>
      </c>
      <c r="T181" t="s">
        <v>30</v>
      </c>
      <c r="U181" t="s">
        <v>29</v>
      </c>
      <c r="V181" s="10">
        <v>0.17799999999999999</v>
      </c>
      <c r="W181" t="s">
        <v>29</v>
      </c>
      <c r="X181">
        <f>IF(OR(Clean_data__2[[#This Row],[Overall Risk Category]]="High",Clean_data__2[[#This Row],[Overall Risk Category]]="Critical"),1,0)</f>
        <v>0</v>
      </c>
    </row>
    <row r="182" spans="1:24" x14ac:dyDescent="0.15">
      <c r="A182" t="s">
        <v>198</v>
      </c>
      <c r="B182" t="s">
        <v>207</v>
      </c>
      <c r="C182">
        <v>4015</v>
      </c>
      <c r="D182">
        <v>223682</v>
      </c>
      <c r="E182" s="10">
        <v>0.23899999999999999</v>
      </c>
      <c r="F182" s="10">
        <v>0.14099999999999999</v>
      </c>
      <c r="G182" s="12">
        <v>1877</v>
      </c>
      <c r="H182">
        <v>1243</v>
      </c>
      <c r="I182" t="s">
        <v>26</v>
      </c>
      <c r="J182">
        <v>1946</v>
      </c>
      <c r="K182" s="10">
        <v>0.21199999999999999</v>
      </c>
      <c r="L182">
        <v>5.2</v>
      </c>
      <c r="M182">
        <v>6.5</v>
      </c>
      <c r="N182">
        <v>73</v>
      </c>
      <c r="O182">
        <v>13412.7</v>
      </c>
      <c r="P182" s="10">
        <v>0.36599999999999999</v>
      </c>
      <c r="Q182" s="10">
        <v>0.108</v>
      </c>
      <c r="R182" s="10">
        <v>0.27300000000000002</v>
      </c>
      <c r="S182" s="10">
        <v>0.16400000000000001</v>
      </c>
      <c r="T182" t="s">
        <v>30</v>
      </c>
      <c r="U182" t="s">
        <v>30</v>
      </c>
      <c r="V182" s="10">
        <v>0.21099999999999999</v>
      </c>
      <c r="W182" t="s">
        <v>30</v>
      </c>
      <c r="X182">
        <f>IF(OR(Clean_data__2[[#This Row],[Overall Risk Category]]="High",Clean_data__2[[#This Row],[Overall Risk Category]]="Critical"),1,0)</f>
        <v>1</v>
      </c>
    </row>
    <row r="183" spans="1:24" x14ac:dyDescent="0.15">
      <c r="A183" t="s">
        <v>198</v>
      </c>
      <c r="B183" t="s">
        <v>208</v>
      </c>
      <c r="C183">
        <v>4017</v>
      </c>
      <c r="D183">
        <v>109175</v>
      </c>
      <c r="E183" s="10">
        <v>0.64300000000000002</v>
      </c>
      <c r="F183" s="10">
        <v>0.154</v>
      </c>
      <c r="G183" s="12">
        <v>1590</v>
      </c>
      <c r="H183">
        <v>941</v>
      </c>
      <c r="I183" t="s">
        <v>33</v>
      </c>
      <c r="J183">
        <v>2333</v>
      </c>
      <c r="K183" s="10">
        <v>0.25600000000000001</v>
      </c>
      <c r="L183">
        <v>6</v>
      </c>
      <c r="M183">
        <v>6.8</v>
      </c>
      <c r="N183">
        <v>67</v>
      </c>
      <c r="O183">
        <v>21728.2</v>
      </c>
      <c r="P183" s="10">
        <v>0.38500000000000001</v>
      </c>
      <c r="Q183" s="10">
        <v>0.13300000000000001</v>
      </c>
      <c r="R183" s="10">
        <v>0.25900000000000001</v>
      </c>
      <c r="S183" s="10">
        <v>0.19</v>
      </c>
      <c r="T183" t="s">
        <v>30</v>
      </c>
      <c r="U183" t="s">
        <v>28</v>
      </c>
      <c r="V183" s="10">
        <v>0.23</v>
      </c>
      <c r="W183" t="s">
        <v>30</v>
      </c>
      <c r="X183">
        <f>IF(OR(Clean_data__2[[#This Row],[Overall Risk Category]]="High",Clean_data__2[[#This Row],[Overall Risk Category]]="Critical"),1,0)</f>
        <v>1</v>
      </c>
    </row>
    <row r="184" spans="1:24" x14ac:dyDescent="0.15">
      <c r="A184" t="s">
        <v>198</v>
      </c>
      <c r="B184" t="s">
        <v>209</v>
      </c>
      <c r="C184">
        <v>4019</v>
      </c>
      <c r="D184">
        <v>1063162</v>
      </c>
      <c r="E184" s="10">
        <v>8.7999999999999995E-2</v>
      </c>
      <c r="F184" s="10">
        <v>0.113</v>
      </c>
      <c r="G184" s="12">
        <v>1149</v>
      </c>
      <c r="H184">
        <v>416</v>
      </c>
      <c r="I184" t="s">
        <v>33</v>
      </c>
      <c r="J184">
        <v>1707</v>
      </c>
      <c r="K184" s="10">
        <v>0.192</v>
      </c>
      <c r="L184">
        <v>4.4000000000000004</v>
      </c>
      <c r="M184">
        <v>5.9</v>
      </c>
      <c r="N184">
        <v>76</v>
      </c>
      <c r="O184">
        <v>9749.7999999999993</v>
      </c>
      <c r="P184" s="10">
        <v>0.32800000000000001</v>
      </c>
      <c r="Q184" s="10">
        <v>0.10299999999999999</v>
      </c>
      <c r="R184" s="10">
        <v>0.246</v>
      </c>
      <c r="S184" s="10">
        <v>0.14000000000000001</v>
      </c>
      <c r="T184" t="s">
        <v>29</v>
      </c>
      <c r="U184" t="s">
        <v>29</v>
      </c>
      <c r="V184" s="10">
        <v>0.187</v>
      </c>
      <c r="W184" t="s">
        <v>29</v>
      </c>
      <c r="X184">
        <f>IF(OR(Clean_data__2[[#This Row],[Overall Risk Category]]="High",Clean_data__2[[#This Row],[Overall Risk Category]]="Critical"),1,0)</f>
        <v>0</v>
      </c>
    </row>
    <row r="185" spans="1:24" x14ac:dyDescent="0.15">
      <c r="A185" t="s">
        <v>198</v>
      </c>
      <c r="B185" t="s">
        <v>210</v>
      </c>
      <c r="C185">
        <v>4021</v>
      </c>
      <c r="D185">
        <v>484239</v>
      </c>
      <c r="E185" s="10">
        <v>0.23</v>
      </c>
      <c r="F185" s="10">
        <v>0.13200000000000001</v>
      </c>
      <c r="G185" s="12">
        <v>5619</v>
      </c>
      <c r="H185">
        <v>1116</v>
      </c>
      <c r="I185" t="s">
        <v>26</v>
      </c>
      <c r="J185">
        <v>2093</v>
      </c>
      <c r="K185" s="10">
        <v>0.19600000000000001</v>
      </c>
      <c r="L185">
        <v>4.9000000000000004</v>
      </c>
      <c r="M185">
        <v>6.1</v>
      </c>
      <c r="N185">
        <v>78</v>
      </c>
      <c r="O185">
        <v>9284.7999999999993</v>
      </c>
      <c r="P185" s="10">
        <v>0.38900000000000001</v>
      </c>
      <c r="Q185" s="10">
        <v>0.11799999999999999</v>
      </c>
      <c r="R185" s="10">
        <v>0.252</v>
      </c>
      <c r="S185" s="10">
        <v>0.123</v>
      </c>
      <c r="T185" t="s">
        <v>30</v>
      </c>
      <c r="U185" t="s">
        <v>29</v>
      </c>
      <c r="V185" s="10">
        <v>0.20200000000000001</v>
      </c>
      <c r="W185" t="s">
        <v>30</v>
      </c>
      <c r="X185">
        <f>IF(OR(Clean_data__2[[#This Row],[Overall Risk Category]]="High",Clean_data__2[[#This Row],[Overall Risk Category]]="Critical"),1,0)</f>
        <v>1</v>
      </c>
    </row>
    <row r="186" spans="1:24" x14ac:dyDescent="0.15">
      <c r="A186" t="s">
        <v>198</v>
      </c>
      <c r="B186" t="s">
        <v>211</v>
      </c>
      <c r="C186">
        <v>4023</v>
      </c>
      <c r="D186">
        <v>49158</v>
      </c>
      <c r="E186" s="10">
        <v>0.59799999999999998</v>
      </c>
      <c r="F186" s="10">
        <v>0.2</v>
      </c>
      <c r="G186" s="12">
        <v>2660</v>
      </c>
      <c r="H186">
        <v>1756</v>
      </c>
      <c r="I186" t="s">
        <v>26</v>
      </c>
      <c r="J186">
        <v>1104</v>
      </c>
      <c r="K186" s="10">
        <v>0.253</v>
      </c>
      <c r="L186">
        <v>5</v>
      </c>
      <c r="M186">
        <v>5.0999999999999996</v>
      </c>
      <c r="N186">
        <v>80</v>
      </c>
      <c r="O186">
        <v>6446.8</v>
      </c>
      <c r="P186" s="10">
        <v>0.32400000000000001</v>
      </c>
      <c r="Q186" s="10">
        <v>0.14599999999999999</v>
      </c>
      <c r="R186" s="10">
        <v>0.27800000000000002</v>
      </c>
      <c r="S186" s="10">
        <v>0.17599999999999999</v>
      </c>
      <c r="T186" t="s">
        <v>28</v>
      </c>
      <c r="U186" t="s">
        <v>28</v>
      </c>
      <c r="V186" s="10">
        <v>0.22900000000000001</v>
      </c>
      <c r="W186" t="s">
        <v>30</v>
      </c>
      <c r="X186">
        <f>IF(OR(Clean_data__2[[#This Row],[Overall Risk Category]]="High",Clean_data__2[[#This Row],[Overall Risk Category]]="Critical"),1,0)</f>
        <v>1</v>
      </c>
    </row>
    <row r="187" spans="1:24" x14ac:dyDescent="0.15">
      <c r="A187" t="s">
        <v>198</v>
      </c>
      <c r="B187" t="s">
        <v>212</v>
      </c>
      <c r="C187">
        <v>4025</v>
      </c>
      <c r="D187">
        <v>249081</v>
      </c>
      <c r="E187" s="10">
        <v>0.32</v>
      </c>
      <c r="F187" s="10">
        <v>0.161</v>
      </c>
      <c r="G187" s="12">
        <v>1808</v>
      </c>
      <c r="H187">
        <v>450</v>
      </c>
      <c r="I187" t="s">
        <v>33</v>
      </c>
      <c r="J187">
        <v>1719</v>
      </c>
      <c r="K187" s="10">
        <v>0.16600000000000001</v>
      </c>
      <c r="L187">
        <v>4.4000000000000004</v>
      </c>
      <c r="M187">
        <v>5.7</v>
      </c>
      <c r="N187">
        <v>76</v>
      </c>
      <c r="O187">
        <v>10159.799999999999</v>
      </c>
      <c r="P187" s="10">
        <v>0.27700000000000002</v>
      </c>
      <c r="Q187" s="10">
        <v>9.0999999999999998E-2</v>
      </c>
      <c r="R187" s="10">
        <v>0.218</v>
      </c>
      <c r="S187" s="10">
        <v>0.13600000000000001</v>
      </c>
      <c r="T187" t="s">
        <v>28</v>
      </c>
      <c r="U187" t="s">
        <v>29</v>
      </c>
      <c r="V187" s="10">
        <v>0.17499999999999999</v>
      </c>
      <c r="W187" t="s">
        <v>29</v>
      </c>
      <c r="X187">
        <f>IF(OR(Clean_data__2[[#This Row],[Overall Risk Category]]="High",Clean_data__2[[#This Row],[Overall Risk Category]]="Critical"),1,0)</f>
        <v>0</v>
      </c>
    </row>
    <row r="188" spans="1:24" x14ac:dyDescent="0.15">
      <c r="A188" t="s">
        <v>198</v>
      </c>
      <c r="B188" t="s">
        <v>213</v>
      </c>
      <c r="C188">
        <v>4027</v>
      </c>
      <c r="D188">
        <v>213221</v>
      </c>
      <c r="E188" s="10">
        <v>0.151</v>
      </c>
      <c r="F188" s="10">
        <v>0.16700000000000001</v>
      </c>
      <c r="G188" s="12">
        <v>2352</v>
      </c>
      <c r="H188">
        <v>1146</v>
      </c>
      <c r="I188" t="s">
        <v>26</v>
      </c>
      <c r="J188">
        <v>2002</v>
      </c>
      <c r="K188" s="10">
        <v>0.247</v>
      </c>
      <c r="L188">
        <v>5.2</v>
      </c>
      <c r="M188">
        <v>5.6</v>
      </c>
      <c r="N188">
        <v>78</v>
      </c>
      <c r="O188">
        <v>9875.9</v>
      </c>
      <c r="P188" s="10">
        <v>0.42299999999999999</v>
      </c>
      <c r="Q188" s="10">
        <v>0.13900000000000001</v>
      </c>
      <c r="R188" s="10">
        <v>0.30599999999999999</v>
      </c>
      <c r="S188" s="10">
        <v>0.188</v>
      </c>
      <c r="T188" t="s">
        <v>28</v>
      </c>
      <c r="U188" t="s">
        <v>30</v>
      </c>
      <c r="V188" s="10">
        <v>0.245</v>
      </c>
      <c r="W188" t="s">
        <v>30</v>
      </c>
      <c r="X188">
        <f>IF(OR(Clean_data__2[[#This Row],[Overall Risk Category]]="High",Clean_data__2[[#This Row],[Overall Risk Category]]="Critical"),1,0)</f>
        <v>1</v>
      </c>
    </row>
    <row r="189" spans="1:24" x14ac:dyDescent="0.15">
      <c r="A189" t="s">
        <v>214</v>
      </c>
      <c r="B189" t="s">
        <v>215</v>
      </c>
      <c r="C189">
        <v>6001</v>
      </c>
      <c r="D189">
        <v>1622188</v>
      </c>
      <c r="E189" s="10">
        <v>5.0000000000000001E-3</v>
      </c>
      <c r="F189" s="10">
        <v>4.4999999999999998E-2</v>
      </c>
      <c r="G189" s="12">
        <v>893</v>
      </c>
      <c r="H189">
        <v>130</v>
      </c>
      <c r="I189" t="s">
        <v>33</v>
      </c>
      <c r="J189">
        <v>2102</v>
      </c>
      <c r="K189" s="10">
        <v>0.151</v>
      </c>
      <c r="L189">
        <v>3.8</v>
      </c>
      <c r="M189">
        <v>5.3</v>
      </c>
      <c r="N189">
        <v>82</v>
      </c>
      <c r="O189">
        <v>5217.2</v>
      </c>
      <c r="P189" s="10">
        <v>0.19400000000000001</v>
      </c>
      <c r="Q189" s="10">
        <v>9.1999999999999998E-2</v>
      </c>
      <c r="R189" s="10">
        <v>0.188</v>
      </c>
      <c r="S189" s="10">
        <v>9.6000000000000002E-2</v>
      </c>
      <c r="T189" t="s">
        <v>37</v>
      </c>
      <c r="U189" t="s">
        <v>29</v>
      </c>
      <c r="V189" s="10">
        <v>0.128</v>
      </c>
      <c r="W189" t="s">
        <v>37</v>
      </c>
      <c r="X189">
        <f>IF(OR(Clean_data__2[[#This Row],[Overall Risk Category]]="High",Clean_data__2[[#This Row],[Overall Risk Category]]="Critical"),1,0)</f>
        <v>0</v>
      </c>
    </row>
    <row r="190" spans="1:24" x14ac:dyDescent="0.15">
      <c r="A190" t="s">
        <v>214</v>
      </c>
      <c r="B190" t="s">
        <v>216</v>
      </c>
      <c r="C190">
        <v>6003</v>
      </c>
      <c r="D190">
        <v>1141</v>
      </c>
      <c r="E190" s="10">
        <v>1</v>
      </c>
      <c r="F190" s="10">
        <v>0.06</v>
      </c>
      <c r="H190">
        <v>285</v>
      </c>
      <c r="I190" t="s">
        <v>33</v>
      </c>
      <c r="J190">
        <v>968</v>
      </c>
      <c r="K190" s="10">
        <v>0.154</v>
      </c>
      <c r="L190">
        <v>4.4000000000000004</v>
      </c>
      <c r="M190">
        <v>5.9</v>
      </c>
      <c r="O190">
        <v>27650.3</v>
      </c>
      <c r="P190" s="10">
        <v>0.29899999999999999</v>
      </c>
      <c r="Q190" s="10">
        <v>8.7999999999999995E-2</v>
      </c>
      <c r="R190" s="10">
        <v>0.18099999999999999</v>
      </c>
      <c r="S190" s="10">
        <v>0.123</v>
      </c>
      <c r="T190" t="s">
        <v>37</v>
      </c>
      <c r="U190" t="s">
        <v>29</v>
      </c>
      <c r="V190" s="10">
        <v>0.151</v>
      </c>
      <c r="W190" t="s">
        <v>29</v>
      </c>
      <c r="X190">
        <f>IF(OR(Clean_data__2[[#This Row],[Overall Risk Category]]="High",Clean_data__2[[#This Row],[Overall Risk Category]]="Critical"),1,0)</f>
        <v>0</v>
      </c>
    </row>
    <row r="191" spans="1:24" x14ac:dyDescent="0.15">
      <c r="A191" t="s">
        <v>214</v>
      </c>
      <c r="B191" t="s">
        <v>217</v>
      </c>
      <c r="C191">
        <v>6005</v>
      </c>
      <c r="D191">
        <v>41811</v>
      </c>
      <c r="E191" s="10">
        <v>0.69199999999999995</v>
      </c>
      <c r="F191" s="10">
        <v>5.7000000000000002E-2</v>
      </c>
      <c r="G191" s="12">
        <v>2172</v>
      </c>
      <c r="H191">
        <v>329</v>
      </c>
      <c r="I191" t="s">
        <v>33</v>
      </c>
      <c r="J191">
        <v>1811</v>
      </c>
      <c r="K191" s="10">
        <v>0.16300000000000001</v>
      </c>
      <c r="L191">
        <v>4.4000000000000004</v>
      </c>
      <c r="M191">
        <v>5.7</v>
      </c>
      <c r="N191">
        <v>78</v>
      </c>
      <c r="O191">
        <v>7567.1</v>
      </c>
      <c r="P191" s="10">
        <v>0.27300000000000002</v>
      </c>
      <c r="Q191" s="10">
        <v>0.09</v>
      </c>
      <c r="R191" s="10">
        <v>0.189</v>
      </c>
      <c r="S191" s="10">
        <v>0.111</v>
      </c>
      <c r="T191" t="s">
        <v>37</v>
      </c>
      <c r="U191" t="s">
        <v>29</v>
      </c>
      <c r="V191" s="10">
        <v>0.14699999999999999</v>
      </c>
      <c r="W191" t="s">
        <v>37</v>
      </c>
      <c r="X191">
        <f>IF(OR(Clean_data__2[[#This Row],[Overall Risk Category]]="High",Clean_data__2[[#This Row],[Overall Risk Category]]="Critical"),1,0)</f>
        <v>0</v>
      </c>
    </row>
    <row r="192" spans="1:24" x14ac:dyDescent="0.15">
      <c r="A192" t="s">
        <v>214</v>
      </c>
      <c r="B192" t="s">
        <v>218</v>
      </c>
      <c r="C192">
        <v>6007</v>
      </c>
      <c r="D192">
        <v>207172</v>
      </c>
      <c r="E192" s="10">
        <v>0.21</v>
      </c>
      <c r="F192" s="10">
        <v>7.5999999999999998E-2</v>
      </c>
      <c r="G192" s="12">
        <v>1707</v>
      </c>
      <c r="H192">
        <v>113</v>
      </c>
      <c r="I192" t="s">
        <v>33</v>
      </c>
      <c r="J192">
        <v>3342</v>
      </c>
      <c r="K192" s="10">
        <v>0.182</v>
      </c>
      <c r="L192">
        <v>4.9000000000000004</v>
      </c>
      <c r="M192">
        <v>6.2</v>
      </c>
      <c r="N192">
        <v>76</v>
      </c>
      <c r="O192">
        <v>9315.6</v>
      </c>
      <c r="P192" s="10">
        <v>0.315</v>
      </c>
      <c r="Q192" s="10">
        <v>9.8000000000000004E-2</v>
      </c>
      <c r="R192" s="10">
        <v>0.22500000000000001</v>
      </c>
      <c r="S192" s="10">
        <v>0.14599999999999999</v>
      </c>
      <c r="T192" t="s">
        <v>37</v>
      </c>
      <c r="U192" t="s">
        <v>29</v>
      </c>
      <c r="V192" s="10">
        <v>0.17399999999999999</v>
      </c>
      <c r="W192" t="s">
        <v>29</v>
      </c>
      <c r="X192">
        <f>IF(OR(Clean_data__2[[#This Row],[Overall Risk Category]]="High",Clean_data__2[[#This Row],[Overall Risk Category]]="Critical"),1,0)</f>
        <v>0</v>
      </c>
    </row>
    <row r="193" spans="1:24" x14ac:dyDescent="0.15">
      <c r="A193" t="s">
        <v>214</v>
      </c>
      <c r="B193" t="s">
        <v>219</v>
      </c>
      <c r="C193">
        <v>6009</v>
      </c>
      <c r="D193">
        <v>46565</v>
      </c>
      <c r="E193" s="10">
        <v>0.82</v>
      </c>
      <c r="F193" s="10">
        <v>6.9000000000000006E-2</v>
      </c>
      <c r="G193" s="12">
        <v>2568</v>
      </c>
      <c r="H193">
        <v>431</v>
      </c>
      <c r="I193" t="s">
        <v>33</v>
      </c>
      <c r="J193">
        <v>1876</v>
      </c>
      <c r="K193" s="10">
        <v>0.17399999999999999</v>
      </c>
      <c r="L193">
        <v>4.8</v>
      </c>
      <c r="M193">
        <v>6</v>
      </c>
      <c r="N193">
        <v>79</v>
      </c>
      <c r="O193">
        <v>7926.3</v>
      </c>
      <c r="P193" s="10">
        <v>0.29399999999999998</v>
      </c>
      <c r="Q193" s="10">
        <v>9.4E-2</v>
      </c>
      <c r="R193" s="10">
        <v>0.20100000000000001</v>
      </c>
      <c r="S193" s="10">
        <v>0.13100000000000001</v>
      </c>
      <c r="T193" t="s">
        <v>37</v>
      </c>
      <c r="U193" t="s">
        <v>29</v>
      </c>
      <c r="V193" s="10">
        <v>0.161</v>
      </c>
      <c r="W193" t="s">
        <v>29</v>
      </c>
      <c r="X193">
        <f>IF(OR(Clean_data__2[[#This Row],[Overall Risk Category]]="High",Clean_data__2[[#This Row],[Overall Risk Category]]="Critical"),1,0)</f>
        <v>0</v>
      </c>
    </row>
    <row r="194" spans="1:24" x14ac:dyDescent="0.15">
      <c r="A194" t="s">
        <v>214</v>
      </c>
      <c r="B194" t="s">
        <v>220</v>
      </c>
      <c r="C194">
        <v>6011</v>
      </c>
      <c r="D194">
        <v>22037</v>
      </c>
      <c r="E194" s="10">
        <v>0.42699999999999999</v>
      </c>
      <c r="F194" s="10">
        <v>9.8000000000000004E-2</v>
      </c>
      <c r="G194" s="12">
        <v>3653</v>
      </c>
      <c r="H194">
        <v>408</v>
      </c>
      <c r="I194" t="s">
        <v>26</v>
      </c>
      <c r="J194">
        <v>3088</v>
      </c>
      <c r="K194" s="10">
        <v>0.24</v>
      </c>
      <c r="L194">
        <v>5.2</v>
      </c>
      <c r="M194">
        <v>6</v>
      </c>
      <c r="N194">
        <v>79</v>
      </c>
      <c r="O194">
        <v>6184.1</v>
      </c>
      <c r="P194" s="10">
        <v>0.32200000000000001</v>
      </c>
      <c r="Q194" s="10">
        <v>0.11700000000000001</v>
      </c>
      <c r="R194" s="10">
        <v>0.27200000000000002</v>
      </c>
      <c r="S194" s="10">
        <v>0.156</v>
      </c>
      <c r="T194" t="s">
        <v>29</v>
      </c>
      <c r="U194" t="s">
        <v>30</v>
      </c>
      <c r="V194" s="10">
        <v>0.20100000000000001</v>
      </c>
      <c r="W194" t="s">
        <v>30</v>
      </c>
      <c r="X194">
        <f>IF(OR(Clean_data__2[[#This Row],[Overall Risk Category]]="High",Clean_data__2[[#This Row],[Overall Risk Category]]="Critical"),1,0)</f>
        <v>1</v>
      </c>
    </row>
    <row r="195" spans="1:24" x14ac:dyDescent="0.15">
      <c r="A195" t="s">
        <v>214</v>
      </c>
      <c r="B195" t="s">
        <v>221</v>
      </c>
      <c r="C195">
        <v>6013</v>
      </c>
      <c r="D195">
        <v>1155025</v>
      </c>
      <c r="E195" s="10">
        <v>0.01</v>
      </c>
      <c r="F195" s="10">
        <v>5.1999999999999998E-2</v>
      </c>
      <c r="G195" s="12">
        <v>986</v>
      </c>
      <c r="H195">
        <v>243</v>
      </c>
      <c r="I195" t="s">
        <v>33</v>
      </c>
      <c r="J195">
        <v>2152</v>
      </c>
      <c r="K195" s="10">
        <v>0.155</v>
      </c>
      <c r="L195">
        <v>3.9</v>
      </c>
      <c r="M195">
        <v>5.0999999999999996</v>
      </c>
      <c r="N195">
        <v>81</v>
      </c>
      <c r="O195">
        <v>5577.1</v>
      </c>
      <c r="P195" s="10">
        <v>0.28399999999999997</v>
      </c>
      <c r="Q195" s="10">
        <v>9.6000000000000002E-2</v>
      </c>
      <c r="R195" s="10">
        <v>0.186</v>
      </c>
      <c r="S195" s="10">
        <v>9.1999999999999998E-2</v>
      </c>
      <c r="T195" t="s">
        <v>37</v>
      </c>
      <c r="U195" t="s">
        <v>29</v>
      </c>
      <c r="V195" s="10">
        <v>0.14399999999999999</v>
      </c>
      <c r="W195" t="s">
        <v>37</v>
      </c>
      <c r="X195">
        <f>IF(OR(Clean_data__2[[#This Row],[Overall Risk Category]]="High",Clean_data__2[[#This Row],[Overall Risk Category]]="Critical"),1,0)</f>
        <v>0</v>
      </c>
    </row>
    <row r="196" spans="1:24" x14ac:dyDescent="0.15">
      <c r="A196" t="s">
        <v>214</v>
      </c>
      <c r="B196" t="s">
        <v>222</v>
      </c>
      <c r="C196">
        <v>6015</v>
      </c>
      <c r="D196">
        <v>26589</v>
      </c>
      <c r="E196" s="10">
        <v>0.437</v>
      </c>
      <c r="F196" s="10">
        <v>0.08</v>
      </c>
      <c r="G196" s="12">
        <v>1653</v>
      </c>
      <c r="H196">
        <v>198</v>
      </c>
      <c r="I196" t="s">
        <v>33</v>
      </c>
      <c r="J196">
        <v>2001</v>
      </c>
      <c r="K196" s="10">
        <v>0.24399999999999999</v>
      </c>
      <c r="L196">
        <v>5.0999999999999996</v>
      </c>
      <c r="M196">
        <v>6.2</v>
      </c>
      <c r="N196">
        <v>74</v>
      </c>
      <c r="O196">
        <v>11532.8</v>
      </c>
      <c r="P196" s="10">
        <v>0.33800000000000002</v>
      </c>
      <c r="Q196" s="10">
        <v>0.112</v>
      </c>
      <c r="R196" s="10">
        <v>0.26500000000000001</v>
      </c>
      <c r="S196" s="10">
        <v>0.14599999999999999</v>
      </c>
      <c r="T196" t="s">
        <v>29</v>
      </c>
      <c r="U196" t="s">
        <v>30</v>
      </c>
      <c r="V196" s="10">
        <v>0.19800000000000001</v>
      </c>
      <c r="W196" t="s">
        <v>29</v>
      </c>
      <c r="X196">
        <f>IF(OR(Clean_data__2[[#This Row],[Overall Risk Category]]="High",Clean_data__2[[#This Row],[Overall Risk Category]]="Critical"),1,0)</f>
        <v>0</v>
      </c>
    </row>
    <row r="197" spans="1:24" x14ac:dyDescent="0.15">
      <c r="A197" t="s">
        <v>214</v>
      </c>
      <c r="B197" t="s">
        <v>223</v>
      </c>
      <c r="C197">
        <v>6017</v>
      </c>
      <c r="D197">
        <v>192215</v>
      </c>
      <c r="E197" s="10">
        <v>0.36699999999999999</v>
      </c>
      <c r="F197" s="10">
        <v>5.1999999999999998E-2</v>
      </c>
      <c r="G197" s="12">
        <v>1323</v>
      </c>
      <c r="H197">
        <v>229</v>
      </c>
      <c r="I197" t="s">
        <v>33</v>
      </c>
      <c r="J197">
        <v>2043</v>
      </c>
      <c r="K197" s="10">
        <v>0.13200000000000001</v>
      </c>
      <c r="L197">
        <v>3.8</v>
      </c>
      <c r="M197">
        <v>5.2</v>
      </c>
      <c r="N197">
        <v>81</v>
      </c>
      <c r="O197">
        <v>6326.7</v>
      </c>
      <c r="P197" s="10">
        <v>0.248</v>
      </c>
      <c r="Q197" s="10">
        <v>7.8E-2</v>
      </c>
      <c r="R197" s="10">
        <v>0.152</v>
      </c>
      <c r="S197" s="10">
        <v>9.9000000000000005E-2</v>
      </c>
      <c r="T197" t="s">
        <v>37</v>
      </c>
      <c r="U197" t="s">
        <v>37</v>
      </c>
      <c r="V197" s="10">
        <v>0.127</v>
      </c>
      <c r="W197" t="s">
        <v>37</v>
      </c>
      <c r="X197">
        <f>IF(OR(Clean_data__2[[#This Row],[Overall Risk Category]]="High",Clean_data__2[[#This Row],[Overall Risk Category]]="Critical"),1,0)</f>
        <v>0</v>
      </c>
    </row>
    <row r="198" spans="1:24" x14ac:dyDescent="0.15">
      <c r="A198" t="s">
        <v>214</v>
      </c>
      <c r="B198" t="s">
        <v>224</v>
      </c>
      <c r="C198">
        <v>6019</v>
      </c>
      <c r="D198">
        <v>1017162</v>
      </c>
      <c r="E198" s="10">
        <v>0.113</v>
      </c>
      <c r="F198" s="10">
        <v>7.6999999999999999E-2</v>
      </c>
      <c r="G198" s="12">
        <v>1480</v>
      </c>
      <c r="H198">
        <v>205</v>
      </c>
      <c r="I198" t="s">
        <v>33</v>
      </c>
      <c r="J198">
        <v>3188</v>
      </c>
      <c r="K198" s="10">
        <v>0.24299999999999999</v>
      </c>
      <c r="L198">
        <v>5</v>
      </c>
      <c r="M198">
        <v>6</v>
      </c>
      <c r="N198">
        <v>76</v>
      </c>
      <c r="O198">
        <v>9008.1</v>
      </c>
      <c r="P198" s="10">
        <v>0.39</v>
      </c>
      <c r="Q198" s="10">
        <v>0.13</v>
      </c>
      <c r="R198" s="10">
        <v>0.26100000000000001</v>
      </c>
      <c r="S198" s="10">
        <v>0.16200000000000001</v>
      </c>
      <c r="T198" t="s">
        <v>37</v>
      </c>
      <c r="U198" t="s">
        <v>30</v>
      </c>
      <c r="V198" s="10">
        <v>0.21</v>
      </c>
      <c r="W198" t="s">
        <v>30</v>
      </c>
      <c r="X198">
        <f>IF(OR(Clean_data__2[[#This Row],[Overall Risk Category]]="High",Clean_data__2[[#This Row],[Overall Risk Category]]="Critical"),1,0)</f>
        <v>1</v>
      </c>
    </row>
    <row r="199" spans="1:24" x14ac:dyDescent="0.15">
      <c r="A199" t="s">
        <v>214</v>
      </c>
      <c r="B199" t="s">
        <v>225</v>
      </c>
      <c r="C199">
        <v>6021</v>
      </c>
      <c r="D199">
        <v>28129</v>
      </c>
      <c r="E199" s="10">
        <v>0.41199999999999998</v>
      </c>
      <c r="F199" s="10">
        <v>9.1999999999999998E-2</v>
      </c>
      <c r="G199" s="12">
        <v>5761</v>
      </c>
      <c r="H199">
        <v>502</v>
      </c>
      <c r="I199" t="s">
        <v>26</v>
      </c>
      <c r="J199">
        <v>4032</v>
      </c>
      <c r="K199" s="10">
        <v>0.23300000000000001</v>
      </c>
      <c r="L199">
        <v>5.2</v>
      </c>
      <c r="M199">
        <v>6.1</v>
      </c>
      <c r="N199">
        <v>75</v>
      </c>
      <c r="O199">
        <v>9722.9</v>
      </c>
      <c r="P199" s="10">
        <v>0.34100000000000003</v>
      </c>
      <c r="Q199" s="10">
        <v>0.112</v>
      </c>
      <c r="R199" s="10">
        <v>0.26500000000000001</v>
      </c>
      <c r="S199" s="10">
        <v>0.14099999999999999</v>
      </c>
      <c r="T199" t="s">
        <v>29</v>
      </c>
      <c r="U199" t="s">
        <v>30</v>
      </c>
      <c r="V199" s="10">
        <v>0.19700000000000001</v>
      </c>
      <c r="W199" t="s">
        <v>29</v>
      </c>
      <c r="X199">
        <f>IF(OR(Clean_data__2[[#This Row],[Overall Risk Category]]="High",Clean_data__2[[#This Row],[Overall Risk Category]]="Critical"),1,0)</f>
        <v>0</v>
      </c>
    </row>
    <row r="200" spans="1:24" x14ac:dyDescent="0.15">
      <c r="A200" t="s">
        <v>214</v>
      </c>
      <c r="B200" t="s">
        <v>226</v>
      </c>
      <c r="C200">
        <v>6023</v>
      </c>
      <c r="D200">
        <v>133985</v>
      </c>
      <c r="E200" s="10">
        <v>0.315</v>
      </c>
      <c r="F200" s="10">
        <v>7.0000000000000007E-2</v>
      </c>
      <c r="G200" s="12">
        <v>1642</v>
      </c>
      <c r="H200">
        <v>160</v>
      </c>
      <c r="I200" t="s">
        <v>33</v>
      </c>
      <c r="J200">
        <v>2054</v>
      </c>
      <c r="K200" s="10">
        <v>0.19600000000000001</v>
      </c>
      <c r="L200">
        <v>4.9000000000000004</v>
      </c>
      <c r="M200">
        <v>6.3</v>
      </c>
      <c r="N200">
        <v>76</v>
      </c>
      <c r="O200">
        <v>9668.4</v>
      </c>
      <c r="P200" s="10">
        <v>0.33100000000000002</v>
      </c>
      <c r="Q200" s="10">
        <v>9.6000000000000002E-2</v>
      </c>
      <c r="R200" s="10">
        <v>0.217</v>
      </c>
      <c r="S200" s="10">
        <v>0.158</v>
      </c>
      <c r="T200" t="s">
        <v>37</v>
      </c>
      <c r="U200" t="s">
        <v>29</v>
      </c>
      <c r="V200" s="10">
        <v>0.17799999999999999</v>
      </c>
      <c r="W200" t="s">
        <v>29</v>
      </c>
      <c r="X200">
        <f>IF(OR(Clean_data__2[[#This Row],[Overall Risk Category]]="High",Clean_data__2[[#This Row],[Overall Risk Category]]="Critical"),1,0)</f>
        <v>0</v>
      </c>
    </row>
    <row r="201" spans="1:24" x14ac:dyDescent="0.15">
      <c r="A201" t="s">
        <v>214</v>
      </c>
      <c r="B201" t="s">
        <v>227</v>
      </c>
      <c r="C201">
        <v>6025</v>
      </c>
      <c r="D201">
        <v>179057</v>
      </c>
      <c r="E201" s="10">
        <v>0.184</v>
      </c>
      <c r="F201" s="10">
        <v>8.5999999999999993E-2</v>
      </c>
      <c r="G201" s="12">
        <v>3997</v>
      </c>
      <c r="H201">
        <v>487</v>
      </c>
      <c r="I201" t="s">
        <v>26</v>
      </c>
      <c r="J201">
        <v>2399</v>
      </c>
      <c r="K201" s="10">
        <v>0.28999999999999998</v>
      </c>
      <c r="L201">
        <v>5.7</v>
      </c>
      <c r="M201">
        <v>5.9</v>
      </c>
      <c r="N201">
        <v>76</v>
      </c>
      <c r="O201">
        <v>8703.2999999999993</v>
      </c>
      <c r="P201" s="10">
        <v>0.38500000000000001</v>
      </c>
      <c r="Q201" s="10">
        <v>0.151</v>
      </c>
      <c r="R201" s="10">
        <v>0.32300000000000001</v>
      </c>
      <c r="S201" s="10">
        <v>0.21</v>
      </c>
      <c r="T201" t="s">
        <v>29</v>
      </c>
      <c r="U201" t="s">
        <v>28</v>
      </c>
      <c r="V201" s="10">
        <v>0.24099999999999999</v>
      </c>
      <c r="W201" t="s">
        <v>30</v>
      </c>
      <c r="X201">
        <f>IF(OR(Clean_data__2[[#This Row],[Overall Risk Category]]="High",Clean_data__2[[#This Row],[Overall Risk Category]]="Critical"),1,0)</f>
        <v>1</v>
      </c>
    </row>
    <row r="202" spans="1:24" x14ac:dyDescent="0.15">
      <c r="A202" t="s">
        <v>214</v>
      </c>
      <c r="B202" t="s">
        <v>228</v>
      </c>
      <c r="C202">
        <v>6027</v>
      </c>
      <c r="D202">
        <v>18527</v>
      </c>
      <c r="E202" s="10">
        <v>0.42099999999999999</v>
      </c>
      <c r="F202" s="10">
        <v>7.2999999999999995E-2</v>
      </c>
      <c r="G202" s="12">
        <v>1459</v>
      </c>
      <c r="H202">
        <v>183</v>
      </c>
      <c r="I202" t="s">
        <v>33</v>
      </c>
      <c r="J202">
        <v>1198</v>
      </c>
      <c r="K202" s="10">
        <v>0.16800000000000001</v>
      </c>
      <c r="L202">
        <v>4.5999999999999996</v>
      </c>
      <c r="M202">
        <v>5.7</v>
      </c>
      <c r="N202">
        <v>77</v>
      </c>
      <c r="O202">
        <v>10430.9</v>
      </c>
      <c r="P202" s="10">
        <v>0.29899999999999999</v>
      </c>
      <c r="Q202" s="10">
        <v>9.2999999999999999E-2</v>
      </c>
      <c r="R202" s="10">
        <v>0.19700000000000001</v>
      </c>
      <c r="S202" s="10">
        <v>0.129</v>
      </c>
      <c r="T202" t="s">
        <v>37</v>
      </c>
      <c r="U202" t="s">
        <v>29</v>
      </c>
      <c r="V202" s="10">
        <v>0.16</v>
      </c>
      <c r="W202" t="s">
        <v>29</v>
      </c>
      <c r="X202">
        <f>IF(OR(Clean_data__2[[#This Row],[Overall Risk Category]]="High",Clean_data__2[[#This Row],[Overall Risk Category]]="Critical"),1,0)</f>
        <v>0</v>
      </c>
    </row>
    <row r="203" spans="1:24" x14ac:dyDescent="0.15">
      <c r="A203" t="s">
        <v>214</v>
      </c>
      <c r="B203" t="s">
        <v>229</v>
      </c>
      <c r="C203">
        <v>6029</v>
      </c>
      <c r="D203">
        <v>913820</v>
      </c>
      <c r="E203" s="10">
        <v>0.13400000000000001</v>
      </c>
      <c r="F203" s="10">
        <v>7.6999999999999999E-2</v>
      </c>
      <c r="G203" s="12">
        <v>2090</v>
      </c>
      <c r="H203">
        <v>393</v>
      </c>
      <c r="I203" t="s">
        <v>33</v>
      </c>
      <c r="J203">
        <v>2749</v>
      </c>
      <c r="K203" s="10">
        <v>0.255</v>
      </c>
      <c r="L203">
        <v>5</v>
      </c>
      <c r="M203">
        <v>5.7</v>
      </c>
      <c r="N203">
        <v>74</v>
      </c>
      <c r="O203">
        <v>10697.2</v>
      </c>
      <c r="P203" s="10">
        <v>0.35899999999999999</v>
      </c>
      <c r="Q203" s="10">
        <v>0.13</v>
      </c>
      <c r="R203" s="10">
        <v>0.308</v>
      </c>
      <c r="S203" s="10">
        <v>0.159</v>
      </c>
      <c r="T203" t="s">
        <v>37</v>
      </c>
      <c r="U203" t="s">
        <v>28</v>
      </c>
      <c r="V203" s="10">
        <v>0.215</v>
      </c>
      <c r="W203" t="s">
        <v>30</v>
      </c>
      <c r="X203">
        <f>IF(OR(Clean_data__2[[#This Row],[Overall Risk Category]]="High",Clean_data__2[[#This Row],[Overall Risk Category]]="Critical"),1,0)</f>
        <v>1</v>
      </c>
    </row>
    <row r="204" spans="1:24" x14ac:dyDescent="0.15">
      <c r="A204" t="s">
        <v>214</v>
      </c>
      <c r="B204" t="s">
        <v>230</v>
      </c>
      <c r="C204">
        <v>6031</v>
      </c>
      <c r="D204">
        <v>152682</v>
      </c>
      <c r="E204" s="10">
        <v>0.109</v>
      </c>
      <c r="F204" s="10">
        <v>7.2999999999999995E-2</v>
      </c>
      <c r="G204" s="12">
        <v>2692</v>
      </c>
      <c r="H204">
        <v>400</v>
      </c>
      <c r="I204" t="s">
        <v>33</v>
      </c>
      <c r="J204">
        <v>2461</v>
      </c>
      <c r="K204" s="10">
        <v>0.26200000000000001</v>
      </c>
      <c r="L204">
        <v>5.2</v>
      </c>
      <c r="M204">
        <v>6</v>
      </c>
      <c r="N204">
        <v>77</v>
      </c>
      <c r="O204">
        <v>8187.5</v>
      </c>
      <c r="P204" s="10">
        <v>0.31900000000000001</v>
      </c>
      <c r="Q204" s="10">
        <v>0.13</v>
      </c>
      <c r="R204" s="10">
        <v>0.29799999999999999</v>
      </c>
      <c r="S204" s="10">
        <v>0.151</v>
      </c>
      <c r="T204" t="s">
        <v>37</v>
      </c>
      <c r="U204" t="s">
        <v>28</v>
      </c>
      <c r="V204" s="10">
        <v>0.20499999999999999</v>
      </c>
      <c r="W204" t="s">
        <v>30</v>
      </c>
      <c r="X204">
        <f>IF(OR(Clean_data__2[[#This Row],[Overall Risk Category]]="High",Clean_data__2[[#This Row],[Overall Risk Category]]="Critical"),1,0)</f>
        <v>1</v>
      </c>
    </row>
    <row r="205" spans="1:24" x14ac:dyDescent="0.15">
      <c r="A205" t="s">
        <v>214</v>
      </c>
      <c r="B205" t="s">
        <v>231</v>
      </c>
      <c r="C205">
        <v>6033</v>
      </c>
      <c r="D205">
        <v>67878</v>
      </c>
      <c r="E205" s="10">
        <v>0.40799999999999997</v>
      </c>
      <c r="F205" s="10">
        <v>7.4999999999999997E-2</v>
      </c>
      <c r="G205" s="12">
        <v>2371</v>
      </c>
      <c r="H205">
        <v>256</v>
      </c>
      <c r="I205" t="s">
        <v>33</v>
      </c>
      <c r="J205">
        <v>2038</v>
      </c>
      <c r="K205" s="10">
        <v>0.192</v>
      </c>
      <c r="L205">
        <v>5</v>
      </c>
      <c r="M205">
        <v>6.1</v>
      </c>
      <c r="N205">
        <v>74</v>
      </c>
      <c r="O205">
        <v>12236.9</v>
      </c>
      <c r="P205" s="10">
        <v>0.307</v>
      </c>
      <c r="Q205" s="10">
        <v>9.7000000000000003E-2</v>
      </c>
      <c r="R205" s="10">
        <v>0.223</v>
      </c>
      <c r="S205" s="10">
        <v>0.154</v>
      </c>
      <c r="T205" t="s">
        <v>37</v>
      </c>
      <c r="U205" t="s">
        <v>29</v>
      </c>
      <c r="V205" s="10">
        <v>0.17499999999999999</v>
      </c>
      <c r="W205" t="s">
        <v>29</v>
      </c>
      <c r="X205">
        <f>IF(OR(Clean_data__2[[#This Row],[Overall Risk Category]]="High",Clean_data__2[[#This Row],[Overall Risk Category]]="Critical"),1,0)</f>
        <v>0</v>
      </c>
    </row>
    <row r="206" spans="1:24" x14ac:dyDescent="0.15">
      <c r="A206" t="s">
        <v>214</v>
      </c>
      <c r="B206" t="s">
        <v>232</v>
      </c>
      <c r="C206">
        <v>6035</v>
      </c>
      <c r="D206">
        <v>28861</v>
      </c>
      <c r="E206" s="10">
        <v>0.72499999999999998</v>
      </c>
      <c r="F206" s="10">
        <v>0.06</v>
      </c>
      <c r="G206" s="12">
        <v>3684</v>
      </c>
      <c r="H206">
        <v>317</v>
      </c>
      <c r="I206" t="s">
        <v>26</v>
      </c>
      <c r="J206">
        <v>2997</v>
      </c>
      <c r="K206" s="10">
        <v>0.21299999999999999</v>
      </c>
      <c r="L206">
        <v>5.0999999999999996</v>
      </c>
      <c r="M206">
        <v>6.2</v>
      </c>
      <c r="N206">
        <v>75</v>
      </c>
      <c r="O206">
        <v>11257.6</v>
      </c>
      <c r="P206" s="10">
        <v>0.32800000000000001</v>
      </c>
      <c r="Q206" s="10">
        <v>0.105</v>
      </c>
      <c r="R206" s="10">
        <v>0.23699999999999999</v>
      </c>
      <c r="S206" s="10">
        <v>0.13700000000000001</v>
      </c>
      <c r="T206" t="s">
        <v>37</v>
      </c>
      <c r="U206" t="s">
        <v>30</v>
      </c>
      <c r="V206" s="10">
        <v>0.18</v>
      </c>
      <c r="W206" t="s">
        <v>29</v>
      </c>
      <c r="X206">
        <f>IF(OR(Clean_data__2[[#This Row],[Overall Risk Category]]="High",Clean_data__2[[#This Row],[Overall Risk Category]]="Critical"),1,0)</f>
        <v>0</v>
      </c>
    </row>
    <row r="207" spans="1:24" x14ac:dyDescent="0.15">
      <c r="A207" t="s">
        <v>214</v>
      </c>
      <c r="B207" t="s">
        <v>233</v>
      </c>
      <c r="C207">
        <v>6037</v>
      </c>
      <c r="D207">
        <v>9663345</v>
      </c>
      <c r="E207" s="10">
        <v>8.9999999999999993E-3</v>
      </c>
      <c r="F207" s="10">
        <v>9.4E-2</v>
      </c>
      <c r="G207" s="12">
        <v>1326</v>
      </c>
      <c r="H207">
        <v>209</v>
      </c>
      <c r="I207" t="s">
        <v>33</v>
      </c>
      <c r="J207">
        <v>2572</v>
      </c>
      <c r="K207" s="10">
        <v>0.19</v>
      </c>
      <c r="L207">
        <v>4.5999999999999996</v>
      </c>
      <c r="M207">
        <v>5.6</v>
      </c>
      <c r="N207">
        <v>79</v>
      </c>
      <c r="O207">
        <v>6746.4</v>
      </c>
      <c r="P207" s="10">
        <v>0.26200000000000001</v>
      </c>
      <c r="Q207" s="10">
        <v>0.114</v>
      </c>
      <c r="R207" s="10">
        <v>0.22600000000000001</v>
      </c>
      <c r="S207" s="10">
        <v>0.13200000000000001</v>
      </c>
      <c r="T207" t="s">
        <v>29</v>
      </c>
      <c r="U207" t="s">
        <v>29</v>
      </c>
      <c r="V207" s="10">
        <v>0.17</v>
      </c>
      <c r="W207" t="s">
        <v>29</v>
      </c>
      <c r="X207">
        <f>IF(OR(Clean_data__2[[#This Row],[Overall Risk Category]]="High",Clean_data__2[[#This Row],[Overall Risk Category]]="Critical"),1,0)</f>
        <v>0</v>
      </c>
    </row>
    <row r="208" spans="1:24" x14ac:dyDescent="0.15">
      <c r="A208" t="s">
        <v>214</v>
      </c>
      <c r="B208" t="s">
        <v>234</v>
      </c>
      <c r="C208">
        <v>6039</v>
      </c>
      <c r="D208">
        <v>162858</v>
      </c>
      <c r="E208" s="10">
        <v>0.38600000000000001</v>
      </c>
      <c r="F208" s="10">
        <v>9.6000000000000002E-2</v>
      </c>
      <c r="G208" s="12">
        <v>2125</v>
      </c>
      <c r="H208">
        <v>501</v>
      </c>
      <c r="I208" t="s">
        <v>33</v>
      </c>
      <c r="J208">
        <v>2666</v>
      </c>
      <c r="K208" s="10">
        <v>0.249</v>
      </c>
      <c r="L208">
        <v>5.6</v>
      </c>
      <c r="M208">
        <v>6.2</v>
      </c>
      <c r="N208">
        <v>76</v>
      </c>
      <c r="O208">
        <v>8647.5</v>
      </c>
      <c r="P208" s="10">
        <v>0.35199999999999998</v>
      </c>
      <c r="Q208" s="10">
        <v>0.127</v>
      </c>
      <c r="R208" s="10">
        <v>0.28599999999999998</v>
      </c>
      <c r="S208" s="10">
        <v>0.158</v>
      </c>
      <c r="T208" t="s">
        <v>29</v>
      </c>
      <c r="U208" t="s">
        <v>30</v>
      </c>
      <c r="V208" s="10">
        <v>0.21099999999999999</v>
      </c>
      <c r="W208" t="s">
        <v>30</v>
      </c>
      <c r="X208">
        <f>IF(OR(Clean_data__2[[#This Row],[Overall Risk Category]]="High",Clean_data__2[[#This Row],[Overall Risk Category]]="Critical"),1,0)</f>
        <v>1</v>
      </c>
    </row>
    <row r="209" spans="1:24" x14ac:dyDescent="0.15">
      <c r="A209" t="s">
        <v>214</v>
      </c>
      <c r="B209" t="s">
        <v>235</v>
      </c>
      <c r="C209">
        <v>6041</v>
      </c>
      <c r="D209">
        <v>254407</v>
      </c>
      <c r="E209" s="10">
        <v>0.06</v>
      </c>
      <c r="F209" s="10">
        <v>5.0999999999999997E-2</v>
      </c>
      <c r="G209" s="12">
        <v>671</v>
      </c>
      <c r="H209">
        <v>104</v>
      </c>
      <c r="I209" t="s">
        <v>33</v>
      </c>
      <c r="J209">
        <v>1404</v>
      </c>
      <c r="K209" s="10">
        <v>0.106</v>
      </c>
      <c r="L209">
        <v>3.8</v>
      </c>
      <c r="M209">
        <v>5</v>
      </c>
      <c r="N209">
        <v>84</v>
      </c>
      <c r="O209">
        <v>4149.3999999999996</v>
      </c>
      <c r="P209" s="10">
        <v>0.23499999999999999</v>
      </c>
      <c r="Q209" s="10">
        <v>7.2999999999999995E-2</v>
      </c>
      <c r="R209" s="10">
        <v>0.128</v>
      </c>
      <c r="S209" s="10">
        <v>8.6999999999999994E-2</v>
      </c>
      <c r="T209" t="s">
        <v>37</v>
      </c>
      <c r="U209" t="s">
        <v>37</v>
      </c>
      <c r="V209" s="10">
        <v>0.113</v>
      </c>
      <c r="W209" t="s">
        <v>37</v>
      </c>
      <c r="X209">
        <f>IF(OR(Clean_data__2[[#This Row],[Overall Risk Category]]="High",Clean_data__2[[#This Row],[Overall Risk Category]]="Critical"),1,0)</f>
        <v>0</v>
      </c>
    </row>
    <row r="210" spans="1:24" x14ac:dyDescent="0.15">
      <c r="A210" t="s">
        <v>214</v>
      </c>
      <c r="B210" t="s">
        <v>236</v>
      </c>
      <c r="C210">
        <v>6043</v>
      </c>
      <c r="D210">
        <v>16919</v>
      </c>
      <c r="E210" s="10">
        <v>1</v>
      </c>
      <c r="F210" s="10">
        <v>6.7000000000000004E-2</v>
      </c>
      <c r="G210" s="12">
        <v>4287</v>
      </c>
      <c r="H210">
        <v>297</v>
      </c>
      <c r="I210" t="s">
        <v>26</v>
      </c>
      <c r="J210">
        <v>2415</v>
      </c>
      <c r="K210" s="10">
        <v>0.19900000000000001</v>
      </c>
      <c r="L210">
        <v>4.5999999999999996</v>
      </c>
      <c r="M210">
        <v>6</v>
      </c>
      <c r="N210">
        <v>78</v>
      </c>
      <c r="O210">
        <v>9759.2999999999993</v>
      </c>
      <c r="P210" s="10">
        <v>0.32300000000000001</v>
      </c>
      <c r="Q210" s="10">
        <v>9.8000000000000004E-2</v>
      </c>
      <c r="R210" s="10">
        <v>0.221</v>
      </c>
      <c r="S210" s="10">
        <v>0.14299999999999999</v>
      </c>
      <c r="T210" t="s">
        <v>37</v>
      </c>
      <c r="U210" t="s">
        <v>29</v>
      </c>
      <c r="V210" s="10">
        <v>0.17499999999999999</v>
      </c>
      <c r="W210" t="s">
        <v>29</v>
      </c>
      <c r="X210">
        <f>IF(OR(Clean_data__2[[#This Row],[Overall Risk Category]]="High",Clean_data__2[[#This Row],[Overall Risk Category]]="Critical"),1,0)</f>
        <v>0</v>
      </c>
    </row>
    <row r="211" spans="1:24" x14ac:dyDescent="0.15">
      <c r="A211" t="s">
        <v>214</v>
      </c>
      <c r="B211" t="s">
        <v>237</v>
      </c>
      <c r="C211">
        <v>6045</v>
      </c>
      <c r="D211">
        <v>89108</v>
      </c>
      <c r="E211" s="10">
        <v>0.48499999999999999</v>
      </c>
      <c r="F211" s="10">
        <v>0.10299999999999999</v>
      </c>
      <c r="G211" s="12">
        <v>1286</v>
      </c>
      <c r="H211">
        <v>152</v>
      </c>
      <c r="I211" t="s">
        <v>33</v>
      </c>
      <c r="J211">
        <v>1842</v>
      </c>
      <c r="K211" s="10">
        <v>0.19600000000000001</v>
      </c>
      <c r="L211">
        <v>4.8</v>
      </c>
      <c r="M211">
        <v>6.2</v>
      </c>
      <c r="N211">
        <v>77</v>
      </c>
      <c r="O211">
        <v>10092.9</v>
      </c>
      <c r="P211" s="10">
        <v>0.29399999999999998</v>
      </c>
      <c r="Q211" s="10">
        <v>9.8000000000000004E-2</v>
      </c>
      <c r="R211" s="10">
        <v>0.216</v>
      </c>
      <c r="S211" s="10">
        <v>0.151</v>
      </c>
      <c r="T211" t="s">
        <v>29</v>
      </c>
      <c r="U211" t="s">
        <v>29</v>
      </c>
      <c r="V211" s="10">
        <v>0.17599999999999999</v>
      </c>
      <c r="W211" t="s">
        <v>29</v>
      </c>
      <c r="X211">
        <f>IF(OR(Clean_data__2[[#This Row],[Overall Risk Category]]="High",Clean_data__2[[#This Row],[Overall Risk Category]]="Critical"),1,0)</f>
        <v>0</v>
      </c>
    </row>
    <row r="212" spans="1:24" x14ac:dyDescent="0.15">
      <c r="A212" t="s">
        <v>214</v>
      </c>
      <c r="B212" t="s">
        <v>238</v>
      </c>
      <c r="C212">
        <v>6047</v>
      </c>
      <c r="D212">
        <v>291920</v>
      </c>
      <c r="E212" s="10">
        <v>0.16800000000000001</v>
      </c>
      <c r="F212" s="10">
        <v>8.5999999999999993E-2</v>
      </c>
      <c r="G212" s="12">
        <v>2387</v>
      </c>
      <c r="H212">
        <v>398</v>
      </c>
      <c r="I212" t="s">
        <v>33</v>
      </c>
      <c r="J212">
        <v>3577</v>
      </c>
      <c r="K212" s="10">
        <v>0.28999999999999998</v>
      </c>
      <c r="L212">
        <v>5.4</v>
      </c>
      <c r="M212">
        <v>5.9</v>
      </c>
      <c r="N212">
        <v>76</v>
      </c>
      <c r="O212">
        <v>8849.5</v>
      </c>
      <c r="P212" s="10">
        <v>0.34499999999999997</v>
      </c>
      <c r="Q212" s="10">
        <v>0.13600000000000001</v>
      </c>
      <c r="R212" s="10">
        <v>0.311</v>
      </c>
      <c r="S212" s="10">
        <v>0.16600000000000001</v>
      </c>
      <c r="T212" t="s">
        <v>29</v>
      </c>
      <c r="U212" t="s">
        <v>28</v>
      </c>
      <c r="V212" s="10">
        <v>0.222</v>
      </c>
      <c r="W212" t="s">
        <v>30</v>
      </c>
      <c r="X212">
        <f>IF(OR(Clean_data__2[[#This Row],[Overall Risk Category]]="High",Clean_data__2[[#This Row],[Overall Risk Category]]="Critical"),1,0)</f>
        <v>1</v>
      </c>
    </row>
    <row r="213" spans="1:24" x14ac:dyDescent="0.15">
      <c r="A213" t="s">
        <v>214</v>
      </c>
      <c r="B213" t="s">
        <v>239</v>
      </c>
      <c r="C213">
        <v>6049</v>
      </c>
      <c r="D213">
        <v>8500</v>
      </c>
      <c r="E213" s="10">
        <v>1</v>
      </c>
      <c r="F213" s="10">
        <v>0.08</v>
      </c>
      <c r="G213" s="12">
        <v>2165</v>
      </c>
      <c r="H213">
        <v>243</v>
      </c>
      <c r="I213" t="s">
        <v>33</v>
      </c>
      <c r="J213">
        <v>2124</v>
      </c>
      <c r="K213" s="10">
        <v>0.184</v>
      </c>
      <c r="L213">
        <v>4.9000000000000004</v>
      </c>
      <c r="M213">
        <v>6.2</v>
      </c>
      <c r="N213">
        <v>75</v>
      </c>
      <c r="O213">
        <v>13302.4</v>
      </c>
      <c r="P213" s="10">
        <v>0.3</v>
      </c>
      <c r="Q213" s="10">
        <v>9.7000000000000003E-2</v>
      </c>
      <c r="R213" s="10">
        <v>0.215</v>
      </c>
      <c r="S213" s="10">
        <v>0.151</v>
      </c>
      <c r="T213" t="s">
        <v>29</v>
      </c>
      <c r="U213" t="s">
        <v>29</v>
      </c>
      <c r="V213" s="10">
        <v>0.17100000000000001</v>
      </c>
      <c r="W213" t="s">
        <v>29</v>
      </c>
      <c r="X213">
        <f>IF(OR(Clean_data__2[[#This Row],[Overall Risk Category]]="High",Clean_data__2[[#This Row],[Overall Risk Category]]="Critical"),1,0)</f>
        <v>0</v>
      </c>
    </row>
    <row r="214" spans="1:24" x14ac:dyDescent="0.15">
      <c r="A214" t="s">
        <v>214</v>
      </c>
      <c r="B214" t="s">
        <v>240</v>
      </c>
      <c r="C214">
        <v>6051</v>
      </c>
      <c r="D214">
        <v>13066</v>
      </c>
      <c r="E214" s="10">
        <v>0.46600000000000003</v>
      </c>
      <c r="F214" s="10">
        <v>0.10299999999999999</v>
      </c>
      <c r="G214" s="12">
        <v>1204</v>
      </c>
      <c r="H214">
        <v>436</v>
      </c>
      <c r="I214" t="s">
        <v>33</v>
      </c>
      <c r="J214">
        <v>1575</v>
      </c>
      <c r="K214" s="10">
        <v>0.16400000000000001</v>
      </c>
      <c r="L214">
        <v>4.3</v>
      </c>
      <c r="M214">
        <v>5.7</v>
      </c>
      <c r="N214">
        <v>94</v>
      </c>
      <c r="O214">
        <v>4738.8999999999996</v>
      </c>
      <c r="P214" s="10">
        <v>0.29099999999999998</v>
      </c>
      <c r="Q214" s="10">
        <v>8.8999999999999996E-2</v>
      </c>
      <c r="R214" s="10">
        <v>0.191</v>
      </c>
      <c r="S214" s="10">
        <v>0.10299999999999999</v>
      </c>
      <c r="T214" t="s">
        <v>29</v>
      </c>
      <c r="U214" t="s">
        <v>29</v>
      </c>
      <c r="V214" s="10">
        <v>0.157</v>
      </c>
      <c r="W214" t="s">
        <v>29</v>
      </c>
      <c r="X214">
        <f>IF(OR(Clean_data__2[[#This Row],[Overall Risk Category]]="High",Clean_data__2[[#This Row],[Overall Risk Category]]="Critical"),1,0)</f>
        <v>0</v>
      </c>
    </row>
    <row r="215" spans="1:24" x14ac:dyDescent="0.15">
      <c r="A215" t="s">
        <v>214</v>
      </c>
      <c r="B215" t="s">
        <v>241</v>
      </c>
      <c r="C215">
        <v>6053</v>
      </c>
      <c r="D215">
        <v>430723</v>
      </c>
      <c r="E215" s="10">
        <v>0.14299999999999999</v>
      </c>
      <c r="F215" s="10">
        <v>0.11600000000000001</v>
      </c>
      <c r="G215" s="12">
        <v>1545</v>
      </c>
      <c r="H215">
        <v>217</v>
      </c>
      <c r="I215" t="s">
        <v>33</v>
      </c>
      <c r="J215">
        <v>2379</v>
      </c>
      <c r="K215" s="10">
        <v>0.22800000000000001</v>
      </c>
      <c r="L215">
        <v>4.9000000000000004</v>
      </c>
      <c r="M215">
        <v>5.8</v>
      </c>
      <c r="N215">
        <v>81</v>
      </c>
      <c r="O215">
        <v>6114.5</v>
      </c>
      <c r="P215" s="10">
        <v>0.32800000000000001</v>
      </c>
      <c r="Q215" s="10">
        <v>0.111</v>
      </c>
      <c r="R215" s="10">
        <v>0.255</v>
      </c>
      <c r="S215" s="10">
        <v>0.13</v>
      </c>
      <c r="T215" t="s">
        <v>29</v>
      </c>
      <c r="U215" t="s">
        <v>30</v>
      </c>
      <c r="V215" s="10">
        <v>0.19500000000000001</v>
      </c>
      <c r="W215" t="s">
        <v>29</v>
      </c>
      <c r="X215">
        <f>IF(OR(Clean_data__2[[#This Row],[Overall Risk Category]]="High",Clean_data__2[[#This Row],[Overall Risk Category]]="Critical"),1,0)</f>
        <v>0</v>
      </c>
    </row>
    <row r="216" spans="1:24" x14ac:dyDescent="0.15">
      <c r="A216" t="s">
        <v>214</v>
      </c>
      <c r="B216" t="s">
        <v>242</v>
      </c>
      <c r="C216">
        <v>6055</v>
      </c>
      <c r="D216">
        <v>133216</v>
      </c>
      <c r="E216" s="10">
        <v>0.14699999999999999</v>
      </c>
      <c r="F216" s="10">
        <v>7.3999999999999996E-2</v>
      </c>
      <c r="G216" s="12">
        <v>1016</v>
      </c>
      <c r="H216">
        <v>147</v>
      </c>
      <c r="I216" t="s">
        <v>33</v>
      </c>
      <c r="J216">
        <v>1762</v>
      </c>
      <c r="K216" s="10">
        <v>0.185</v>
      </c>
      <c r="L216">
        <v>4.0999999999999996</v>
      </c>
      <c r="M216">
        <v>5.3</v>
      </c>
      <c r="N216">
        <v>81</v>
      </c>
      <c r="O216">
        <v>5209.7</v>
      </c>
      <c r="P216" s="10">
        <v>0.28699999999999998</v>
      </c>
      <c r="Q216" s="10">
        <v>9.6000000000000002E-2</v>
      </c>
      <c r="R216" s="10">
        <v>0.22800000000000001</v>
      </c>
      <c r="S216" s="10">
        <v>0.1</v>
      </c>
      <c r="T216" t="s">
        <v>37</v>
      </c>
      <c r="U216" t="s">
        <v>29</v>
      </c>
      <c r="V216" s="10">
        <v>0.16200000000000001</v>
      </c>
      <c r="W216" t="s">
        <v>29</v>
      </c>
      <c r="X216">
        <f>IF(OR(Clean_data__2[[#This Row],[Overall Risk Category]]="High",Clean_data__2[[#This Row],[Overall Risk Category]]="Critical"),1,0)</f>
        <v>0</v>
      </c>
    </row>
    <row r="217" spans="1:24" x14ac:dyDescent="0.15">
      <c r="A217" t="s">
        <v>214</v>
      </c>
      <c r="B217" t="s">
        <v>176</v>
      </c>
      <c r="C217">
        <v>6057</v>
      </c>
      <c r="D217">
        <v>102037</v>
      </c>
      <c r="E217" s="10">
        <v>0.48199999999999998</v>
      </c>
      <c r="F217" s="10">
        <v>6.2E-2</v>
      </c>
      <c r="G217" s="12">
        <v>1380</v>
      </c>
      <c r="H217">
        <v>88</v>
      </c>
      <c r="I217" t="s">
        <v>33</v>
      </c>
      <c r="J217">
        <v>1634</v>
      </c>
      <c r="K217" s="10">
        <v>0.17</v>
      </c>
      <c r="L217">
        <v>4.2</v>
      </c>
      <c r="M217">
        <v>5.7</v>
      </c>
      <c r="N217">
        <v>80</v>
      </c>
      <c r="O217">
        <v>7472.2</v>
      </c>
      <c r="P217" s="10">
        <v>0.29899999999999999</v>
      </c>
      <c r="Q217" s="10">
        <v>8.8999999999999996E-2</v>
      </c>
      <c r="R217" s="10">
        <v>0.21299999999999999</v>
      </c>
      <c r="S217" s="10">
        <v>0.111</v>
      </c>
      <c r="T217" t="s">
        <v>37</v>
      </c>
      <c r="U217" t="s">
        <v>29</v>
      </c>
      <c r="V217" s="10">
        <v>0.157</v>
      </c>
      <c r="W217" t="s">
        <v>29</v>
      </c>
      <c r="X217">
        <f>IF(OR(Clean_data__2[[#This Row],[Overall Risk Category]]="High",Clean_data__2[[#This Row],[Overall Risk Category]]="Critical"),1,0)</f>
        <v>0</v>
      </c>
    </row>
    <row r="218" spans="1:24" x14ac:dyDescent="0.15">
      <c r="A218" t="s">
        <v>214</v>
      </c>
      <c r="B218" t="s">
        <v>243</v>
      </c>
      <c r="C218">
        <v>6059</v>
      </c>
      <c r="D218">
        <v>3135755</v>
      </c>
      <c r="E218" s="10">
        <v>2E-3</v>
      </c>
      <c r="F218" s="10">
        <v>7.2999999999999995E-2</v>
      </c>
      <c r="G218" s="12">
        <v>1004</v>
      </c>
      <c r="H218">
        <v>250</v>
      </c>
      <c r="I218" t="s">
        <v>33</v>
      </c>
      <c r="J218">
        <v>1723</v>
      </c>
      <c r="K218" s="10">
        <v>0.16200000000000001</v>
      </c>
      <c r="L218">
        <v>4</v>
      </c>
      <c r="M218">
        <v>4.9000000000000004</v>
      </c>
      <c r="N218">
        <v>81</v>
      </c>
      <c r="O218">
        <v>5325.4</v>
      </c>
      <c r="P218" s="10">
        <v>0.25700000000000001</v>
      </c>
      <c r="Q218" s="10">
        <v>9.9000000000000005E-2</v>
      </c>
      <c r="R218" s="10">
        <v>0.20300000000000001</v>
      </c>
      <c r="S218" s="10">
        <v>0.104</v>
      </c>
      <c r="T218" t="s">
        <v>37</v>
      </c>
      <c r="U218" t="s">
        <v>29</v>
      </c>
      <c r="V218" s="10">
        <v>0.15</v>
      </c>
      <c r="W218" t="s">
        <v>37</v>
      </c>
      <c r="X218">
        <f>IF(OR(Clean_data__2[[#This Row],[Overall Risk Category]]="High",Clean_data__2[[#This Row],[Overall Risk Category]]="Critical"),1,0)</f>
        <v>0</v>
      </c>
    </row>
    <row r="219" spans="1:24" x14ac:dyDescent="0.15">
      <c r="A219" t="s">
        <v>214</v>
      </c>
      <c r="B219" t="s">
        <v>244</v>
      </c>
      <c r="C219">
        <v>6061</v>
      </c>
      <c r="D219">
        <v>423561</v>
      </c>
      <c r="E219" s="10">
        <v>0.14599999999999999</v>
      </c>
      <c r="F219" s="10">
        <v>3.6999999999999998E-2</v>
      </c>
      <c r="G219" s="12">
        <v>820</v>
      </c>
      <c r="H219">
        <v>255</v>
      </c>
      <c r="I219" t="s">
        <v>33</v>
      </c>
      <c r="J219">
        <v>1698</v>
      </c>
      <c r="K219" s="10">
        <v>0.13600000000000001</v>
      </c>
      <c r="L219">
        <v>4</v>
      </c>
      <c r="M219">
        <v>5.5</v>
      </c>
      <c r="N219">
        <v>81</v>
      </c>
      <c r="O219">
        <v>5086</v>
      </c>
      <c r="P219" s="10">
        <v>0.25800000000000001</v>
      </c>
      <c r="Q219" s="10">
        <v>8.5999999999999993E-2</v>
      </c>
      <c r="R219" s="10">
        <v>0.16500000000000001</v>
      </c>
      <c r="S219" s="10">
        <v>8.8999999999999996E-2</v>
      </c>
      <c r="T219" t="s">
        <v>37</v>
      </c>
      <c r="U219" t="s">
        <v>37</v>
      </c>
      <c r="V219" s="10">
        <v>0.129</v>
      </c>
      <c r="W219" t="s">
        <v>37</v>
      </c>
      <c r="X219">
        <f>IF(OR(Clean_data__2[[#This Row],[Overall Risk Category]]="High",Clean_data__2[[#This Row],[Overall Risk Category]]="Critical"),1,0)</f>
        <v>0</v>
      </c>
    </row>
    <row r="220" spans="1:24" x14ac:dyDescent="0.15">
      <c r="A220" t="s">
        <v>214</v>
      </c>
      <c r="B220" t="s">
        <v>245</v>
      </c>
      <c r="C220">
        <v>6063</v>
      </c>
      <c r="D220">
        <v>19131</v>
      </c>
      <c r="E220" s="10">
        <v>1</v>
      </c>
      <c r="F220" s="10">
        <v>6.2E-2</v>
      </c>
      <c r="G220" s="12">
        <v>1328</v>
      </c>
      <c r="H220">
        <v>348</v>
      </c>
      <c r="I220" t="s">
        <v>33</v>
      </c>
      <c r="J220">
        <v>1798</v>
      </c>
      <c r="K220" s="10">
        <v>0.154</v>
      </c>
      <c r="L220">
        <v>4.5</v>
      </c>
      <c r="M220">
        <v>6</v>
      </c>
      <c r="N220">
        <v>78</v>
      </c>
      <c r="O220">
        <v>8791.7999999999993</v>
      </c>
      <c r="P220" s="10">
        <v>0.29099999999999998</v>
      </c>
      <c r="Q220" s="10">
        <v>8.5000000000000006E-2</v>
      </c>
      <c r="R220" s="10">
        <v>0.193</v>
      </c>
      <c r="S220" s="10">
        <v>0.13300000000000001</v>
      </c>
      <c r="T220" t="s">
        <v>37</v>
      </c>
      <c r="U220" t="s">
        <v>29</v>
      </c>
      <c r="V220" s="10">
        <v>0.153</v>
      </c>
      <c r="W220" t="s">
        <v>29</v>
      </c>
      <c r="X220">
        <f>IF(OR(Clean_data__2[[#This Row],[Overall Risk Category]]="High",Clean_data__2[[#This Row],[Overall Risk Category]]="Critical"),1,0)</f>
        <v>0</v>
      </c>
    </row>
    <row r="221" spans="1:24" x14ac:dyDescent="0.15">
      <c r="A221" t="s">
        <v>214</v>
      </c>
      <c r="B221" t="s">
        <v>246</v>
      </c>
      <c r="C221">
        <v>6065</v>
      </c>
      <c r="D221">
        <v>2492442</v>
      </c>
      <c r="E221" s="10">
        <v>5.5E-2</v>
      </c>
      <c r="F221" s="10">
        <v>8.3000000000000004E-2</v>
      </c>
      <c r="G221" s="12">
        <v>2164</v>
      </c>
      <c r="H221">
        <v>353</v>
      </c>
      <c r="I221" t="s">
        <v>33</v>
      </c>
      <c r="J221">
        <v>2355</v>
      </c>
      <c r="K221" s="10">
        <v>0.182</v>
      </c>
      <c r="L221">
        <v>4.7</v>
      </c>
      <c r="M221">
        <v>5.2</v>
      </c>
      <c r="N221">
        <v>78</v>
      </c>
      <c r="O221">
        <v>7817.3</v>
      </c>
      <c r="P221" s="10">
        <v>0.34</v>
      </c>
      <c r="Q221" s="10">
        <v>0.105</v>
      </c>
      <c r="R221" s="10">
        <v>0.23899999999999999</v>
      </c>
      <c r="S221" s="10">
        <v>0.111</v>
      </c>
      <c r="T221" t="s">
        <v>29</v>
      </c>
      <c r="U221" t="s">
        <v>29</v>
      </c>
      <c r="V221" s="10">
        <v>0.17699999999999999</v>
      </c>
      <c r="W221" t="s">
        <v>29</v>
      </c>
      <c r="X221">
        <f>IF(OR(Clean_data__2[[#This Row],[Overall Risk Category]]="High",Clean_data__2[[#This Row],[Overall Risk Category]]="Critical"),1,0)</f>
        <v>0</v>
      </c>
    </row>
    <row r="222" spans="1:24" x14ac:dyDescent="0.15">
      <c r="A222" t="s">
        <v>214</v>
      </c>
      <c r="B222" t="s">
        <v>247</v>
      </c>
      <c r="C222">
        <v>6067</v>
      </c>
      <c r="D222">
        <v>1584288</v>
      </c>
      <c r="E222" s="10">
        <v>2.4E-2</v>
      </c>
      <c r="F222" s="10">
        <v>5.3999999999999999E-2</v>
      </c>
      <c r="G222" s="12">
        <v>1123</v>
      </c>
      <c r="H222">
        <v>216</v>
      </c>
      <c r="I222" t="s">
        <v>33</v>
      </c>
      <c r="J222">
        <v>2696</v>
      </c>
      <c r="K222" s="10">
        <v>0.19</v>
      </c>
      <c r="L222">
        <v>4.4000000000000004</v>
      </c>
      <c r="M222">
        <v>5.8</v>
      </c>
      <c r="N222">
        <v>78</v>
      </c>
      <c r="O222">
        <v>7615.5</v>
      </c>
      <c r="P222" s="10">
        <v>0.33900000000000002</v>
      </c>
      <c r="Q222" s="10">
        <v>0.106</v>
      </c>
      <c r="R222" s="10">
        <v>0.22700000000000001</v>
      </c>
      <c r="S222" s="10">
        <v>0.11799999999999999</v>
      </c>
      <c r="T222" t="s">
        <v>37</v>
      </c>
      <c r="U222" t="s">
        <v>29</v>
      </c>
      <c r="V222" s="10">
        <v>0.17199999999999999</v>
      </c>
      <c r="W222" t="s">
        <v>29</v>
      </c>
      <c r="X222">
        <f>IF(OR(Clean_data__2[[#This Row],[Overall Risk Category]]="High",Clean_data__2[[#This Row],[Overall Risk Category]]="Critical"),1,0)</f>
        <v>0</v>
      </c>
    </row>
    <row r="223" spans="1:24" x14ac:dyDescent="0.15">
      <c r="A223" t="s">
        <v>214</v>
      </c>
      <c r="B223" t="s">
        <v>248</v>
      </c>
      <c r="C223">
        <v>6069</v>
      </c>
      <c r="D223">
        <v>68175</v>
      </c>
      <c r="E223" s="10">
        <v>0.22700000000000001</v>
      </c>
      <c r="F223" s="10">
        <v>6.8000000000000005E-2</v>
      </c>
      <c r="G223" s="12">
        <v>3704</v>
      </c>
      <c r="H223">
        <v>725</v>
      </c>
      <c r="I223" t="s">
        <v>26</v>
      </c>
      <c r="J223">
        <v>2367</v>
      </c>
      <c r="K223" s="10">
        <v>0.184</v>
      </c>
      <c r="L223">
        <v>4.5999999999999996</v>
      </c>
      <c r="M223">
        <v>5.5</v>
      </c>
      <c r="N223">
        <v>80</v>
      </c>
      <c r="O223">
        <v>6316.4</v>
      </c>
      <c r="P223" s="10">
        <v>0.29099999999999998</v>
      </c>
      <c r="Q223" s="10">
        <v>0.104</v>
      </c>
      <c r="R223" s="10">
        <v>0.22800000000000001</v>
      </c>
      <c r="S223" s="10">
        <v>0.106</v>
      </c>
      <c r="T223" t="s">
        <v>37</v>
      </c>
      <c r="U223" t="s">
        <v>29</v>
      </c>
      <c r="V223" s="10">
        <v>0.16300000000000001</v>
      </c>
      <c r="W223" t="s">
        <v>29</v>
      </c>
      <c r="X223">
        <f>IF(OR(Clean_data__2[[#This Row],[Overall Risk Category]]="High",Clean_data__2[[#This Row],[Overall Risk Category]]="Critical"),1,0)</f>
        <v>0</v>
      </c>
    </row>
    <row r="224" spans="1:24" x14ac:dyDescent="0.15">
      <c r="A224" t="s">
        <v>214</v>
      </c>
      <c r="B224" t="s">
        <v>249</v>
      </c>
      <c r="C224">
        <v>6071</v>
      </c>
      <c r="D224">
        <v>2195611</v>
      </c>
      <c r="E224" s="10">
        <v>5.3999999999999999E-2</v>
      </c>
      <c r="F224" s="10">
        <v>8.6999999999999994E-2</v>
      </c>
      <c r="G224" s="12">
        <v>1699</v>
      </c>
      <c r="H224">
        <v>322</v>
      </c>
      <c r="I224" t="s">
        <v>33</v>
      </c>
      <c r="J224">
        <v>2823</v>
      </c>
      <c r="K224" s="10">
        <v>0.218</v>
      </c>
      <c r="L224">
        <v>4.8</v>
      </c>
      <c r="M224">
        <v>5.3</v>
      </c>
      <c r="N224">
        <v>75</v>
      </c>
      <c r="O224">
        <v>9377.7000000000007</v>
      </c>
      <c r="P224" s="10">
        <v>0.35099999999999998</v>
      </c>
      <c r="Q224" s="10">
        <v>0.124</v>
      </c>
      <c r="R224" s="10">
        <v>0.26900000000000002</v>
      </c>
      <c r="S224" s="10">
        <v>0.122</v>
      </c>
      <c r="T224" t="s">
        <v>29</v>
      </c>
      <c r="U224" t="s">
        <v>30</v>
      </c>
      <c r="V224" s="10">
        <v>0.19500000000000001</v>
      </c>
      <c r="W224" t="s">
        <v>29</v>
      </c>
      <c r="X224">
        <f>IF(OR(Clean_data__2[[#This Row],[Overall Risk Category]]="High",Clean_data__2[[#This Row],[Overall Risk Category]]="Critical"),1,0)</f>
        <v>0</v>
      </c>
    </row>
    <row r="225" spans="1:24" x14ac:dyDescent="0.15">
      <c r="A225" t="s">
        <v>214</v>
      </c>
      <c r="B225" t="s">
        <v>250</v>
      </c>
      <c r="C225">
        <v>6073</v>
      </c>
      <c r="D225">
        <v>3269973</v>
      </c>
      <c r="E225" s="10">
        <v>4.3999999999999997E-2</v>
      </c>
      <c r="F225" s="10">
        <v>7.2999999999999995E-2</v>
      </c>
      <c r="G225" s="12">
        <v>1185</v>
      </c>
      <c r="H225">
        <v>190</v>
      </c>
      <c r="I225" t="s">
        <v>33</v>
      </c>
      <c r="J225">
        <v>2105</v>
      </c>
      <c r="K225" s="10">
        <v>0.16400000000000001</v>
      </c>
      <c r="L225">
        <v>4.2</v>
      </c>
      <c r="M225">
        <v>5.2</v>
      </c>
      <c r="N225">
        <v>80</v>
      </c>
      <c r="O225">
        <v>5726.7</v>
      </c>
      <c r="P225" s="10">
        <v>0.254</v>
      </c>
      <c r="Q225" s="10">
        <v>9.4E-2</v>
      </c>
      <c r="R225" s="10">
        <v>0.183</v>
      </c>
      <c r="S225" s="10">
        <v>0.109</v>
      </c>
      <c r="T225" t="s">
        <v>37</v>
      </c>
      <c r="U225" t="s">
        <v>29</v>
      </c>
      <c r="V225" s="10">
        <v>0.14599999999999999</v>
      </c>
      <c r="W225" t="s">
        <v>37</v>
      </c>
      <c r="X225">
        <f>IF(OR(Clean_data__2[[#This Row],[Overall Risk Category]]="High",Clean_data__2[[#This Row],[Overall Risk Category]]="Critical"),1,0)</f>
        <v>0</v>
      </c>
    </row>
    <row r="226" spans="1:24" x14ac:dyDescent="0.15">
      <c r="A226" t="s">
        <v>214</v>
      </c>
      <c r="B226" t="s">
        <v>251</v>
      </c>
      <c r="C226">
        <v>6075</v>
      </c>
      <c r="D226">
        <v>808988</v>
      </c>
      <c r="E226" s="10">
        <v>0</v>
      </c>
      <c r="F226" s="10">
        <v>4.2000000000000003E-2</v>
      </c>
      <c r="G226" s="12">
        <v>610</v>
      </c>
      <c r="H226">
        <v>90</v>
      </c>
      <c r="I226" t="s">
        <v>33</v>
      </c>
      <c r="J226">
        <v>1976</v>
      </c>
      <c r="K226" s="10">
        <v>0.127</v>
      </c>
      <c r="L226">
        <v>3.6</v>
      </c>
      <c r="M226">
        <v>5</v>
      </c>
      <c r="N226">
        <v>82</v>
      </c>
      <c r="O226">
        <v>5634</v>
      </c>
      <c r="P226" s="10">
        <v>0.17699999999999999</v>
      </c>
      <c r="Q226" s="10">
        <v>9.1999999999999998E-2</v>
      </c>
      <c r="R226" s="10">
        <v>0.16400000000000001</v>
      </c>
      <c r="S226" s="10">
        <v>0.112</v>
      </c>
      <c r="T226" t="s">
        <v>37</v>
      </c>
      <c r="U226" t="s">
        <v>37</v>
      </c>
      <c r="V226" s="10">
        <v>0.11899999999999999</v>
      </c>
      <c r="W226" t="s">
        <v>37</v>
      </c>
      <c r="X226">
        <f>IF(OR(Clean_data__2[[#This Row],[Overall Risk Category]]="High",Clean_data__2[[#This Row],[Overall Risk Category]]="Critical"),1,0)</f>
        <v>0</v>
      </c>
    </row>
    <row r="227" spans="1:24" x14ac:dyDescent="0.15">
      <c r="A227" t="s">
        <v>214</v>
      </c>
      <c r="B227" t="s">
        <v>252</v>
      </c>
      <c r="C227">
        <v>6077</v>
      </c>
      <c r="D227">
        <v>800965</v>
      </c>
      <c r="E227" s="10">
        <v>7.8E-2</v>
      </c>
      <c r="F227" s="10">
        <v>7.5999999999999998E-2</v>
      </c>
      <c r="G227" s="12">
        <v>1709</v>
      </c>
      <c r="H227">
        <v>344</v>
      </c>
      <c r="I227" t="s">
        <v>33</v>
      </c>
      <c r="J227">
        <v>2481</v>
      </c>
      <c r="K227" s="10">
        <v>0.20300000000000001</v>
      </c>
      <c r="L227">
        <v>4.8</v>
      </c>
      <c r="M227">
        <v>5.3</v>
      </c>
      <c r="N227">
        <v>76</v>
      </c>
      <c r="O227">
        <v>8729.5</v>
      </c>
      <c r="P227" s="10">
        <v>0.33800000000000002</v>
      </c>
      <c r="Q227" s="10">
        <v>0.11600000000000001</v>
      </c>
      <c r="R227" s="10">
        <v>0.24</v>
      </c>
      <c r="S227" s="10">
        <v>0.127</v>
      </c>
      <c r="T227" t="s">
        <v>37</v>
      </c>
      <c r="U227" t="s">
        <v>30</v>
      </c>
      <c r="V227" s="10">
        <v>0.183</v>
      </c>
      <c r="W227" t="s">
        <v>29</v>
      </c>
      <c r="X227">
        <f>IF(OR(Clean_data__2[[#This Row],[Overall Risk Category]]="High",Clean_data__2[[#This Row],[Overall Risk Category]]="Critical"),1,0)</f>
        <v>0</v>
      </c>
    </row>
    <row r="228" spans="1:24" x14ac:dyDescent="0.15">
      <c r="A228" t="s">
        <v>214</v>
      </c>
      <c r="B228" t="s">
        <v>253</v>
      </c>
      <c r="C228">
        <v>6079</v>
      </c>
      <c r="D228">
        <v>281639</v>
      </c>
      <c r="E228" s="10">
        <v>0.191</v>
      </c>
      <c r="F228" s="10">
        <v>7.1999999999999995E-2</v>
      </c>
      <c r="G228" s="12">
        <v>1205</v>
      </c>
      <c r="H228">
        <v>136</v>
      </c>
      <c r="I228" t="s">
        <v>33</v>
      </c>
      <c r="J228">
        <v>1557</v>
      </c>
      <c r="K228" s="10">
        <v>0.151</v>
      </c>
      <c r="L228">
        <v>4.2</v>
      </c>
      <c r="M228">
        <v>5.6</v>
      </c>
      <c r="N228">
        <v>81</v>
      </c>
      <c r="O228">
        <v>6205.6</v>
      </c>
      <c r="P228" s="10">
        <v>0.28199999999999997</v>
      </c>
      <c r="Q228" s="10">
        <v>8.4000000000000005E-2</v>
      </c>
      <c r="R228" s="10">
        <v>0.17399999999999999</v>
      </c>
      <c r="S228" s="10">
        <v>0.107</v>
      </c>
      <c r="T228" t="s">
        <v>37</v>
      </c>
      <c r="U228" t="s">
        <v>29</v>
      </c>
      <c r="V228" s="10">
        <v>0.14499999999999999</v>
      </c>
      <c r="W228" t="s">
        <v>37</v>
      </c>
      <c r="X228">
        <f>IF(OR(Clean_data__2[[#This Row],[Overall Risk Category]]="High",Clean_data__2[[#This Row],[Overall Risk Category]]="Critical"),1,0)</f>
        <v>0</v>
      </c>
    </row>
    <row r="229" spans="1:24" x14ac:dyDescent="0.15">
      <c r="A229" t="s">
        <v>214</v>
      </c>
      <c r="B229" t="s">
        <v>254</v>
      </c>
      <c r="C229">
        <v>6081</v>
      </c>
      <c r="D229">
        <v>726353</v>
      </c>
      <c r="E229" s="10">
        <v>1.7000000000000001E-2</v>
      </c>
      <c r="F229" s="10">
        <v>4.5999999999999999E-2</v>
      </c>
      <c r="G229" s="12">
        <v>918</v>
      </c>
      <c r="H229">
        <v>206</v>
      </c>
      <c r="I229" t="s">
        <v>33</v>
      </c>
      <c r="J229">
        <v>1434</v>
      </c>
      <c r="K229" s="10">
        <v>0.13200000000000001</v>
      </c>
      <c r="L229">
        <v>3.6</v>
      </c>
      <c r="M229">
        <v>4.5999999999999996</v>
      </c>
      <c r="N229">
        <v>84</v>
      </c>
      <c r="O229">
        <v>4006.4</v>
      </c>
      <c r="P229" s="10">
        <v>0.214</v>
      </c>
      <c r="Q229" s="10">
        <v>8.8999999999999996E-2</v>
      </c>
      <c r="R229" s="10">
        <v>0.17199999999999999</v>
      </c>
      <c r="S229" s="10">
        <v>8.5000000000000006E-2</v>
      </c>
      <c r="T229" t="s">
        <v>37</v>
      </c>
      <c r="U229" t="s">
        <v>37</v>
      </c>
      <c r="V229" s="10">
        <v>0.123</v>
      </c>
      <c r="W229" t="s">
        <v>37</v>
      </c>
      <c r="X229">
        <f>IF(OR(Clean_data__2[[#This Row],[Overall Risk Category]]="High",Clean_data__2[[#This Row],[Overall Risk Category]]="Critical"),1,0)</f>
        <v>0</v>
      </c>
    </row>
    <row r="230" spans="1:24" x14ac:dyDescent="0.15">
      <c r="A230" t="s">
        <v>214</v>
      </c>
      <c r="B230" t="s">
        <v>255</v>
      </c>
      <c r="C230">
        <v>6083</v>
      </c>
      <c r="D230">
        <v>441257</v>
      </c>
      <c r="E230" s="10">
        <v>5.6000000000000001E-2</v>
      </c>
      <c r="F230" s="10">
        <v>9.1999999999999998E-2</v>
      </c>
      <c r="G230" s="12">
        <v>1305</v>
      </c>
      <c r="H230">
        <v>150</v>
      </c>
      <c r="I230" t="s">
        <v>33</v>
      </c>
      <c r="J230">
        <v>1454</v>
      </c>
      <c r="K230" s="10">
        <v>0.16700000000000001</v>
      </c>
      <c r="L230">
        <v>4.4000000000000004</v>
      </c>
      <c r="M230">
        <v>5.7</v>
      </c>
      <c r="N230">
        <v>81</v>
      </c>
      <c r="O230">
        <v>6122.9</v>
      </c>
      <c r="P230" s="10">
        <v>0.316</v>
      </c>
      <c r="Q230" s="10">
        <v>0.1</v>
      </c>
      <c r="R230" s="10">
        <v>0.20499999999999999</v>
      </c>
      <c r="S230" s="10">
        <v>0.11799999999999999</v>
      </c>
      <c r="T230" t="s">
        <v>29</v>
      </c>
      <c r="U230" t="s">
        <v>29</v>
      </c>
      <c r="V230" s="10">
        <v>0.16600000000000001</v>
      </c>
      <c r="W230" t="s">
        <v>29</v>
      </c>
      <c r="X230">
        <f>IF(OR(Clean_data__2[[#This Row],[Overall Risk Category]]="High",Clean_data__2[[#This Row],[Overall Risk Category]]="Critical"),1,0)</f>
        <v>0</v>
      </c>
    </row>
    <row r="231" spans="1:24" x14ac:dyDescent="0.15">
      <c r="A231" t="s">
        <v>214</v>
      </c>
      <c r="B231" t="s">
        <v>256</v>
      </c>
      <c r="C231">
        <v>6085</v>
      </c>
      <c r="D231">
        <v>1877592</v>
      </c>
      <c r="E231" s="10">
        <v>1.2999999999999999E-2</v>
      </c>
      <c r="F231" s="10">
        <v>4.1000000000000002E-2</v>
      </c>
      <c r="G231" s="12">
        <v>935</v>
      </c>
      <c r="H231">
        <v>221</v>
      </c>
      <c r="I231" t="s">
        <v>33</v>
      </c>
      <c r="J231">
        <v>1952</v>
      </c>
      <c r="K231" s="10">
        <v>0.14799999999999999</v>
      </c>
      <c r="L231">
        <v>3.4</v>
      </c>
      <c r="M231">
        <v>4.5</v>
      </c>
      <c r="N231">
        <v>84</v>
      </c>
      <c r="O231">
        <v>4125.5</v>
      </c>
      <c r="P231" s="10">
        <v>0.22</v>
      </c>
      <c r="Q231" s="10">
        <v>0.1</v>
      </c>
      <c r="R231" s="10">
        <v>0.191</v>
      </c>
      <c r="S231" s="10">
        <v>8.7999999999999995E-2</v>
      </c>
      <c r="T231" t="s">
        <v>37</v>
      </c>
      <c r="U231" t="s">
        <v>37</v>
      </c>
      <c r="V231" s="10">
        <v>0.13100000000000001</v>
      </c>
      <c r="W231" t="s">
        <v>37</v>
      </c>
      <c r="X231">
        <f>IF(OR(Clean_data__2[[#This Row],[Overall Risk Category]]="High",Clean_data__2[[#This Row],[Overall Risk Category]]="Critical"),1,0)</f>
        <v>0</v>
      </c>
    </row>
    <row r="232" spans="1:24" x14ac:dyDescent="0.15">
      <c r="A232" t="s">
        <v>214</v>
      </c>
      <c r="B232" t="s">
        <v>211</v>
      </c>
      <c r="C232">
        <v>6087</v>
      </c>
      <c r="D232">
        <v>261547</v>
      </c>
      <c r="E232" s="10">
        <v>0.13300000000000001</v>
      </c>
      <c r="F232" s="10">
        <v>6.5000000000000002E-2</v>
      </c>
      <c r="G232" s="12">
        <v>977</v>
      </c>
      <c r="H232">
        <v>102</v>
      </c>
      <c r="I232" t="s">
        <v>33</v>
      </c>
      <c r="J232">
        <v>1617</v>
      </c>
      <c r="K232" s="10">
        <v>0.16600000000000001</v>
      </c>
      <c r="L232">
        <v>4.2</v>
      </c>
      <c r="M232">
        <v>5.6</v>
      </c>
      <c r="N232">
        <v>82</v>
      </c>
      <c r="O232">
        <v>5482.2</v>
      </c>
      <c r="P232" s="10">
        <v>0.29399999999999998</v>
      </c>
      <c r="Q232" s="10">
        <v>0.09</v>
      </c>
      <c r="R232" s="10">
        <v>0.20599999999999999</v>
      </c>
      <c r="S232" s="10">
        <v>0.11600000000000001</v>
      </c>
      <c r="T232" t="s">
        <v>37</v>
      </c>
      <c r="U232" t="s">
        <v>29</v>
      </c>
      <c r="V232" s="10">
        <v>0.156</v>
      </c>
      <c r="W232" t="s">
        <v>29</v>
      </c>
      <c r="X232">
        <f>IF(OR(Clean_data__2[[#This Row],[Overall Risk Category]]="High",Clean_data__2[[#This Row],[Overall Risk Category]]="Critical"),1,0)</f>
        <v>0</v>
      </c>
    </row>
    <row r="233" spans="1:24" x14ac:dyDescent="0.15">
      <c r="A233" t="s">
        <v>214</v>
      </c>
      <c r="B233" t="s">
        <v>257</v>
      </c>
      <c r="C233">
        <v>6089</v>
      </c>
      <c r="D233">
        <v>180366</v>
      </c>
      <c r="E233" s="10">
        <v>0.33800000000000002</v>
      </c>
      <c r="F233" s="10">
        <v>7.4999999999999997E-2</v>
      </c>
      <c r="G233" s="12">
        <v>1283</v>
      </c>
      <c r="H233">
        <v>186</v>
      </c>
      <c r="I233" t="s">
        <v>33</v>
      </c>
      <c r="J233">
        <v>1984</v>
      </c>
      <c r="K233" s="10">
        <v>0.161</v>
      </c>
      <c r="L233">
        <v>4.5999999999999996</v>
      </c>
      <c r="M233">
        <v>6.1</v>
      </c>
      <c r="N233">
        <v>74</v>
      </c>
      <c r="O233">
        <v>10558.4</v>
      </c>
      <c r="P233" s="10">
        <v>0.28699999999999998</v>
      </c>
      <c r="Q233" s="10">
        <v>9.2999999999999999E-2</v>
      </c>
      <c r="R233" s="10">
        <v>0.192</v>
      </c>
      <c r="S233" s="10">
        <v>0.13900000000000001</v>
      </c>
      <c r="T233" t="s">
        <v>37</v>
      </c>
      <c r="U233" t="s">
        <v>29</v>
      </c>
      <c r="V233" s="10">
        <v>0.158</v>
      </c>
      <c r="W233" t="s">
        <v>29</v>
      </c>
      <c r="X233">
        <f>IF(OR(Clean_data__2[[#This Row],[Overall Risk Category]]="High",Clean_data__2[[#This Row],[Overall Risk Category]]="Critical"),1,0)</f>
        <v>0</v>
      </c>
    </row>
    <row r="234" spans="1:24" x14ac:dyDescent="0.15">
      <c r="A234" t="s">
        <v>214</v>
      </c>
      <c r="B234" t="s">
        <v>258</v>
      </c>
      <c r="C234">
        <v>6091</v>
      </c>
      <c r="D234">
        <v>3200</v>
      </c>
      <c r="E234" s="10">
        <v>0.98799999999999999</v>
      </c>
      <c r="F234" s="10">
        <v>6.3E-2</v>
      </c>
      <c r="H234">
        <v>400</v>
      </c>
      <c r="I234" t="s">
        <v>33</v>
      </c>
      <c r="J234">
        <v>2384</v>
      </c>
      <c r="K234" s="10">
        <v>0.17299999999999999</v>
      </c>
      <c r="L234">
        <v>4.5</v>
      </c>
      <c r="M234">
        <v>5.9</v>
      </c>
      <c r="N234">
        <v>81</v>
      </c>
      <c r="O234">
        <v>4389.3</v>
      </c>
      <c r="P234" s="10">
        <v>0.313</v>
      </c>
      <c r="Q234" s="10">
        <v>0.09</v>
      </c>
      <c r="R234" s="10">
        <v>0.21</v>
      </c>
      <c r="S234" s="10">
        <v>0.126</v>
      </c>
      <c r="T234" t="s">
        <v>37</v>
      </c>
      <c r="U234" t="s">
        <v>29</v>
      </c>
      <c r="V234" s="10">
        <v>0.16300000000000001</v>
      </c>
      <c r="W234" t="s">
        <v>29</v>
      </c>
      <c r="X234">
        <f>IF(OR(Clean_data__2[[#This Row],[Overall Risk Category]]="High",Clean_data__2[[#This Row],[Overall Risk Category]]="Critical"),1,0)</f>
        <v>0</v>
      </c>
    </row>
    <row r="235" spans="1:24" x14ac:dyDescent="0.15">
      <c r="A235" t="s">
        <v>214</v>
      </c>
      <c r="B235" t="s">
        <v>259</v>
      </c>
      <c r="C235">
        <v>6093</v>
      </c>
      <c r="D235">
        <v>42905</v>
      </c>
      <c r="E235" s="10">
        <v>0.70899999999999996</v>
      </c>
      <c r="F235" s="10">
        <v>8.2000000000000003E-2</v>
      </c>
      <c r="G235" s="12">
        <v>1337</v>
      </c>
      <c r="H235">
        <v>182</v>
      </c>
      <c r="I235" t="s">
        <v>33</v>
      </c>
      <c r="J235">
        <v>1513</v>
      </c>
      <c r="K235" s="10">
        <v>0.188</v>
      </c>
      <c r="L235">
        <v>5</v>
      </c>
      <c r="M235">
        <v>6.4</v>
      </c>
      <c r="N235">
        <v>73</v>
      </c>
      <c r="O235">
        <v>13488.2</v>
      </c>
      <c r="P235" s="10">
        <v>0.32900000000000001</v>
      </c>
      <c r="Q235" s="10">
        <v>9.7000000000000003E-2</v>
      </c>
      <c r="R235" s="10">
        <v>0.216</v>
      </c>
      <c r="S235" s="10">
        <v>0.155</v>
      </c>
      <c r="T235" t="s">
        <v>29</v>
      </c>
      <c r="U235" t="s">
        <v>29</v>
      </c>
      <c r="V235" s="10">
        <v>0.17799999999999999</v>
      </c>
      <c r="W235" t="s">
        <v>29</v>
      </c>
      <c r="X235">
        <f>IF(OR(Clean_data__2[[#This Row],[Overall Risk Category]]="High",Clean_data__2[[#This Row],[Overall Risk Category]]="Critical"),1,0)</f>
        <v>0</v>
      </c>
    </row>
    <row r="236" spans="1:24" x14ac:dyDescent="0.15">
      <c r="A236" t="s">
        <v>214</v>
      </c>
      <c r="B236" t="s">
        <v>260</v>
      </c>
      <c r="C236">
        <v>6095</v>
      </c>
      <c r="D236">
        <v>449218</v>
      </c>
      <c r="E236" s="10">
        <v>4.4999999999999998E-2</v>
      </c>
      <c r="F236" s="10">
        <v>5.6000000000000001E-2</v>
      </c>
      <c r="G236" s="12">
        <v>1192</v>
      </c>
      <c r="H236">
        <v>216</v>
      </c>
      <c r="I236" t="s">
        <v>33</v>
      </c>
      <c r="J236">
        <v>2110</v>
      </c>
      <c r="K236" s="10">
        <v>0.17699999999999999</v>
      </c>
      <c r="L236">
        <v>4.2</v>
      </c>
      <c r="M236">
        <v>5.4</v>
      </c>
      <c r="N236">
        <v>79</v>
      </c>
      <c r="O236">
        <v>7384.6</v>
      </c>
      <c r="P236" s="10">
        <v>0.32800000000000001</v>
      </c>
      <c r="Q236" s="10">
        <v>0.11</v>
      </c>
      <c r="R236" s="10">
        <v>0.218</v>
      </c>
      <c r="S236" s="10">
        <v>0.1</v>
      </c>
      <c r="T236" t="s">
        <v>37</v>
      </c>
      <c r="U236" t="s">
        <v>29</v>
      </c>
      <c r="V236" s="10">
        <v>0.16500000000000001</v>
      </c>
      <c r="W236" t="s">
        <v>29</v>
      </c>
      <c r="X236">
        <f>IF(OR(Clean_data__2[[#This Row],[Overall Risk Category]]="High",Clean_data__2[[#This Row],[Overall Risk Category]]="Critical"),1,0)</f>
        <v>0</v>
      </c>
    </row>
    <row r="237" spans="1:24" x14ac:dyDescent="0.15">
      <c r="A237" t="s">
        <v>214</v>
      </c>
      <c r="B237" t="s">
        <v>261</v>
      </c>
      <c r="C237">
        <v>6097</v>
      </c>
      <c r="D237">
        <v>481812</v>
      </c>
      <c r="E237" s="10">
        <v>0.13600000000000001</v>
      </c>
      <c r="F237" s="10">
        <v>6.7000000000000004E-2</v>
      </c>
      <c r="G237" s="12">
        <v>984</v>
      </c>
      <c r="H237">
        <v>171</v>
      </c>
      <c r="I237" t="s">
        <v>33</v>
      </c>
      <c r="J237">
        <v>1869</v>
      </c>
      <c r="K237" s="10">
        <v>0.14399999999999999</v>
      </c>
      <c r="L237">
        <v>4.3</v>
      </c>
      <c r="M237">
        <v>5.8</v>
      </c>
      <c r="N237">
        <v>81</v>
      </c>
      <c r="O237">
        <v>5997</v>
      </c>
      <c r="P237" s="10">
        <v>0.28299999999999997</v>
      </c>
      <c r="Q237" s="10">
        <v>8.3000000000000004E-2</v>
      </c>
      <c r="R237" s="10">
        <v>0.17399999999999999</v>
      </c>
      <c r="S237" s="10">
        <v>0.105</v>
      </c>
      <c r="T237" t="s">
        <v>37</v>
      </c>
      <c r="U237" t="s">
        <v>37</v>
      </c>
      <c r="V237" s="10">
        <v>0.14299999999999999</v>
      </c>
      <c r="W237" t="s">
        <v>37</v>
      </c>
      <c r="X237">
        <f>IF(OR(Clean_data__2[[#This Row],[Overall Risk Category]]="High",Clean_data__2[[#This Row],[Overall Risk Category]]="Critical"),1,0)</f>
        <v>0</v>
      </c>
    </row>
    <row r="238" spans="1:24" x14ac:dyDescent="0.15">
      <c r="A238" t="s">
        <v>214</v>
      </c>
      <c r="B238" t="s">
        <v>262</v>
      </c>
      <c r="C238">
        <v>6099</v>
      </c>
      <c r="D238">
        <v>551430</v>
      </c>
      <c r="E238" s="10">
        <v>8.2000000000000003E-2</v>
      </c>
      <c r="F238" s="10">
        <v>7.0999999999999994E-2</v>
      </c>
      <c r="G238" s="12">
        <v>1528</v>
      </c>
      <c r="H238">
        <v>354</v>
      </c>
      <c r="I238" t="s">
        <v>33</v>
      </c>
      <c r="J238">
        <v>2918</v>
      </c>
      <c r="K238" s="10">
        <v>0.19600000000000001</v>
      </c>
      <c r="L238">
        <v>4.9000000000000004</v>
      </c>
      <c r="M238">
        <v>5.9</v>
      </c>
      <c r="N238">
        <v>75</v>
      </c>
      <c r="O238">
        <v>9308.6</v>
      </c>
      <c r="P238" s="10">
        <v>0.34699999999999998</v>
      </c>
      <c r="Q238" s="10">
        <v>0.109</v>
      </c>
      <c r="R238" s="10">
        <v>0.255</v>
      </c>
      <c r="S238" s="10">
        <v>0.13600000000000001</v>
      </c>
      <c r="T238" t="s">
        <v>37</v>
      </c>
      <c r="U238" t="s">
        <v>29</v>
      </c>
      <c r="V238" s="10">
        <v>0.186</v>
      </c>
      <c r="W238" t="s">
        <v>29</v>
      </c>
      <c r="X238">
        <f>IF(OR(Clean_data__2[[#This Row],[Overall Risk Category]]="High",Clean_data__2[[#This Row],[Overall Risk Category]]="Critical"),1,0)</f>
        <v>0</v>
      </c>
    </row>
    <row r="239" spans="1:24" x14ac:dyDescent="0.15">
      <c r="A239" t="s">
        <v>214</v>
      </c>
      <c r="B239" t="s">
        <v>263</v>
      </c>
      <c r="C239">
        <v>6101</v>
      </c>
      <c r="D239">
        <v>97948</v>
      </c>
      <c r="E239" s="10">
        <v>0.151</v>
      </c>
      <c r="F239" s="10">
        <v>8.7999999999999995E-2</v>
      </c>
      <c r="G239" s="12">
        <v>1321</v>
      </c>
      <c r="H239">
        <v>267</v>
      </c>
      <c r="I239" t="s">
        <v>33</v>
      </c>
      <c r="J239">
        <v>2997</v>
      </c>
      <c r="K239" s="10">
        <v>0.23</v>
      </c>
      <c r="L239">
        <v>4.8</v>
      </c>
      <c r="M239">
        <v>5.8</v>
      </c>
      <c r="N239">
        <v>77</v>
      </c>
      <c r="O239">
        <v>8212.7999999999993</v>
      </c>
      <c r="P239" s="10">
        <v>0.32</v>
      </c>
      <c r="Q239" s="10">
        <v>0.11600000000000001</v>
      </c>
      <c r="R239" s="10">
        <v>0.27</v>
      </c>
      <c r="S239" s="10">
        <v>0.14299999999999999</v>
      </c>
      <c r="T239" t="s">
        <v>29</v>
      </c>
      <c r="U239" t="s">
        <v>30</v>
      </c>
      <c r="V239" s="10">
        <v>0.19400000000000001</v>
      </c>
      <c r="W239" t="s">
        <v>29</v>
      </c>
      <c r="X239">
        <f>IF(OR(Clean_data__2[[#This Row],[Overall Risk Category]]="High",Clean_data__2[[#This Row],[Overall Risk Category]]="Critical"),1,0)</f>
        <v>0</v>
      </c>
    </row>
    <row r="240" spans="1:24" x14ac:dyDescent="0.15">
      <c r="A240" t="s">
        <v>214</v>
      </c>
      <c r="B240" t="s">
        <v>264</v>
      </c>
      <c r="C240">
        <v>6103</v>
      </c>
      <c r="D240">
        <v>64896</v>
      </c>
      <c r="E240" s="10">
        <v>0.56999999999999995</v>
      </c>
      <c r="F240" s="10">
        <v>7.1999999999999995E-2</v>
      </c>
      <c r="G240" s="12">
        <v>1871</v>
      </c>
      <c r="H240">
        <v>430</v>
      </c>
      <c r="I240" t="s">
        <v>33</v>
      </c>
      <c r="J240">
        <v>2198</v>
      </c>
      <c r="K240" s="10">
        <v>0.20899999999999999</v>
      </c>
      <c r="L240">
        <v>5</v>
      </c>
      <c r="M240">
        <v>6.3</v>
      </c>
      <c r="N240">
        <v>74</v>
      </c>
      <c r="O240">
        <v>11335.9</v>
      </c>
      <c r="P240" s="10">
        <v>0.32500000000000001</v>
      </c>
      <c r="Q240" s="10">
        <v>0.1</v>
      </c>
      <c r="R240" s="10">
        <v>0.249</v>
      </c>
      <c r="S240" s="10">
        <v>0.152</v>
      </c>
      <c r="T240" t="s">
        <v>37</v>
      </c>
      <c r="U240" t="s">
        <v>30</v>
      </c>
      <c r="V240" s="10">
        <v>0.185</v>
      </c>
      <c r="W240" t="s">
        <v>29</v>
      </c>
      <c r="X240">
        <f>IF(OR(Clean_data__2[[#This Row],[Overall Risk Category]]="High",Clean_data__2[[#This Row],[Overall Risk Category]]="Critical"),1,0)</f>
        <v>0</v>
      </c>
    </row>
    <row r="241" spans="1:24" x14ac:dyDescent="0.15">
      <c r="A241" t="s">
        <v>214</v>
      </c>
      <c r="B241" t="s">
        <v>265</v>
      </c>
      <c r="C241">
        <v>6105</v>
      </c>
      <c r="D241">
        <v>15670</v>
      </c>
      <c r="E241" s="10">
        <v>1</v>
      </c>
      <c r="F241" s="10">
        <v>0.06</v>
      </c>
      <c r="G241" s="12">
        <v>5353</v>
      </c>
      <c r="H241">
        <v>301</v>
      </c>
      <c r="I241" t="s">
        <v>26</v>
      </c>
      <c r="J241">
        <v>1885</v>
      </c>
      <c r="K241" s="10">
        <v>0.19500000000000001</v>
      </c>
      <c r="L241">
        <v>5.2</v>
      </c>
      <c r="M241">
        <v>6.5</v>
      </c>
      <c r="N241">
        <v>77</v>
      </c>
      <c r="O241">
        <v>12353.9</v>
      </c>
      <c r="P241" s="10">
        <v>0.32400000000000001</v>
      </c>
      <c r="Q241" s="10">
        <v>9.9000000000000005E-2</v>
      </c>
      <c r="R241" s="10">
        <v>0.22900000000000001</v>
      </c>
      <c r="S241" s="10">
        <v>0.161</v>
      </c>
      <c r="T241" t="s">
        <v>37</v>
      </c>
      <c r="U241" t="s">
        <v>29</v>
      </c>
      <c r="V241" s="10">
        <v>0.17799999999999999</v>
      </c>
      <c r="W241" t="s">
        <v>29</v>
      </c>
      <c r="X241">
        <f>IF(OR(Clean_data__2[[#This Row],[Overall Risk Category]]="High",Clean_data__2[[#This Row],[Overall Risk Category]]="Critical"),1,0)</f>
        <v>0</v>
      </c>
    </row>
    <row r="242" spans="1:24" x14ac:dyDescent="0.15">
      <c r="A242" t="s">
        <v>214</v>
      </c>
      <c r="B242" t="s">
        <v>266</v>
      </c>
      <c r="C242">
        <v>6107</v>
      </c>
      <c r="D242">
        <v>479468</v>
      </c>
      <c r="E242" s="10">
        <v>0.20100000000000001</v>
      </c>
      <c r="F242" s="10">
        <v>9.1999999999999998E-2</v>
      </c>
      <c r="G242" s="12">
        <v>2159</v>
      </c>
      <c r="H242">
        <v>314</v>
      </c>
      <c r="I242" t="s">
        <v>33</v>
      </c>
      <c r="J242">
        <v>2548</v>
      </c>
      <c r="K242" s="10">
        <v>0.26200000000000001</v>
      </c>
      <c r="L242">
        <v>5.0999999999999996</v>
      </c>
      <c r="M242">
        <v>5.6</v>
      </c>
      <c r="N242">
        <v>76</v>
      </c>
      <c r="O242">
        <v>9205.5</v>
      </c>
      <c r="P242" s="10">
        <v>0.38</v>
      </c>
      <c r="Q242" s="10">
        <v>0.13200000000000001</v>
      </c>
      <c r="R242" s="10">
        <v>0.309</v>
      </c>
      <c r="S242" s="10">
        <v>0.16600000000000001</v>
      </c>
      <c r="T242" t="s">
        <v>29</v>
      </c>
      <c r="U242" t="s">
        <v>28</v>
      </c>
      <c r="V242" s="10">
        <v>0.224</v>
      </c>
      <c r="W242" t="s">
        <v>30</v>
      </c>
      <c r="X242">
        <f>IF(OR(Clean_data__2[[#This Row],[Overall Risk Category]]="High",Clean_data__2[[#This Row],[Overall Risk Category]]="Critical"),1,0)</f>
        <v>1</v>
      </c>
    </row>
    <row r="243" spans="1:24" x14ac:dyDescent="0.15">
      <c r="A243" t="s">
        <v>214</v>
      </c>
      <c r="B243" t="s">
        <v>267</v>
      </c>
      <c r="C243">
        <v>6109</v>
      </c>
      <c r="D243">
        <v>54204</v>
      </c>
      <c r="E243" s="10">
        <v>0.47799999999999998</v>
      </c>
      <c r="F243" s="10">
        <v>5.7000000000000002E-2</v>
      </c>
      <c r="G243" s="12">
        <v>1595</v>
      </c>
      <c r="H243">
        <v>396</v>
      </c>
      <c r="I243" t="s">
        <v>33</v>
      </c>
      <c r="J243">
        <v>2020</v>
      </c>
      <c r="K243" s="10">
        <v>0.158</v>
      </c>
      <c r="L243">
        <v>4.5</v>
      </c>
      <c r="M243">
        <v>5.8</v>
      </c>
      <c r="N243">
        <v>76</v>
      </c>
      <c r="O243">
        <v>9372.1</v>
      </c>
      <c r="P243" s="10">
        <v>0.31</v>
      </c>
      <c r="Q243" s="10">
        <v>8.8999999999999996E-2</v>
      </c>
      <c r="R243" s="10">
        <v>0.192</v>
      </c>
      <c r="S243" s="10">
        <v>0.13400000000000001</v>
      </c>
      <c r="T243" t="s">
        <v>37</v>
      </c>
      <c r="U243" t="s">
        <v>29</v>
      </c>
      <c r="V243" s="10">
        <v>0.157</v>
      </c>
      <c r="W243" t="s">
        <v>29</v>
      </c>
      <c r="X243">
        <f>IF(OR(Clean_data__2[[#This Row],[Overall Risk Category]]="High",Clean_data__2[[#This Row],[Overall Risk Category]]="Critical"),1,0)</f>
        <v>0</v>
      </c>
    </row>
    <row r="244" spans="1:24" x14ac:dyDescent="0.15">
      <c r="A244" t="s">
        <v>214</v>
      </c>
      <c r="B244" t="s">
        <v>268</v>
      </c>
      <c r="C244">
        <v>6111</v>
      </c>
      <c r="D244">
        <v>829590</v>
      </c>
      <c r="E244" s="10">
        <v>3.4000000000000002E-2</v>
      </c>
      <c r="F244" s="10">
        <v>8.5000000000000006E-2</v>
      </c>
      <c r="G244" s="12">
        <v>1230</v>
      </c>
      <c r="H244">
        <v>205</v>
      </c>
      <c r="I244" t="s">
        <v>33</v>
      </c>
      <c r="J244">
        <v>2101</v>
      </c>
      <c r="K244" s="10">
        <v>0.17599999999999999</v>
      </c>
      <c r="L244">
        <v>4.4000000000000004</v>
      </c>
      <c r="M244">
        <v>5.6</v>
      </c>
      <c r="N244">
        <v>81</v>
      </c>
      <c r="O244">
        <v>5626.4</v>
      </c>
      <c r="P244" s="10">
        <v>0.28899999999999998</v>
      </c>
      <c r="Q244" s="10">
        <v>0.10100000000000001</v>
      </c>
      <c r="R244" s="10">
        <v>0.21</v>
      </c>
      <c r="S244" s="10">
        <v>0.105</v>
      </c>
      <c r="T244" t="s">
        <v>29</v>
      </c>
      <c r="U244" t="s">
        <v>29</v>
      </c>
      <c r="V244" s="10">
        <v>0.161</v>
      </c>
      <c r="W244" t="s">
        <v>29</v>
      </c>
      <c r="X244">
        <f>IF(OR(Clean_data__2[[#This Row],[Overall Risk Category]]="High",Clean_data__2[[#This Row],[Overall Risk Category]]="Critical"),1,0)</f>
        <v>0</v>
      </c>
    </row>
    <row r="245" spans="1:24" x14ac:dyDescent="0.15">
      <c r="A245" t="s">
        <v>214</v>
      </c>
      <c r="B245" t="s">
        <v>269</v>
      </c>
      <c r="C245">
        <v>6113</v>
      </c>
      <c r="D245">
        <v>220544</v>
      </c>
      <c r="E245" s="10">
        <v>0.08</v>
      </c>
      <c r="F245" s="10">
        <v>5.6000000000000001E-2</v>
      </c>
      <c r="G245" s="12">
        <v>810</v>
      </c>
      <c r="H245">
        <v>218</v>
      </c>
      <c r="I245" t="s">
        <v>33</v>
      </c>
      <c r="J245">
        <v>1975</v>
      </c>
      <c r="K245" s="10">
        <v>0.19400000000000001</v>
      </c>
      <c r="L245">
        <v>4.4000000000000004</v>
      </c>
      <c r="M245">
        <v>5.8</v>
      </c>
      <c r="N245">
        <v>80</v>
      </c>
      <c r="O245">
        <v>5728</v>
      </c>
      <c r="P245" s="10">
        <v>0.28499999999999998</v>
      </c>
      <c r="Q245" s="10">
        <v>0.107</v>
      </c>
      <c r="R245" s="10">
        <v>0.245</v>
      </c>
      <c r="S245" s="10">
        <v>0.123</v>
      </c>
      <c r="T245" t="s">
        <v>37</v>
      </c>
      <c r="U245" t="s">
        <v>29</v>
      </c>
      <c r="V245" s="10">
        <v>0.16800000000000001</v>
      </c>
      <c r="W245" t="s">
        <v>29</v>
      </c>
      <c r="X245">
        <f>IF(OR(Clean_data__2[[#This Row],[Overall Risk Category]]="High",Clean_data__2[[#This Row],[Overall Risk Category]]="Critical"),1,0)</f>
        <v>0</v>
      </c>
    </row>
    <row r="246" spans="1:24" x14ac:dyDescent="0.15">
      <c r="A246" t="s">
        <v>214</v>
      </c>
      <c r="B246" t="s">
        <v>270</v>
      </c>
      <c r="C246">
        <v>6115</v>
      </c>
      <c r="D246">
        <v>85722</v>
      </c>
      <c r="E246" s="10">
        <v>0.29499999999999998</v>
      </c>
      <c r="F246" s="10">
        <v>6.6000000000000003E-2</v>
      </c>
      <c r="G246" s="12">
        <v>4907</v>
      </c>
      <c r="H246">
        <v>384</v>
      </c>
      <c r="I246" t="s">
        <v>26</v>
      </c>
      <c r="J246">
        <v>3550</v>
      </c>
      <c r="K246" s="10">
        <v>0.21299999999999999</v>
      </c>
      <c r="L246">
        <v>5.2</v>
      </c>
      <c r="M246">
        <v>6.3</v>
      </c>
      <c r="N246">
        <v>75</v>
      </c>
      <c r="O246">
        <v>9988.2999999999993</v>
      </c>
      <c r="P246" s="10">
        <v>0.32600000000000001</v>
      </c>
      <c r="Q246" s="10">
        <v>0.109</v>
      </c>
      <c r="R246" s="10">
        <v>0.25</v>
      </c>
      <c r="S246" s="10">
        <v>0.14499999999999999</v>
      </c>
      <c r="T246" t="s">
        <v>37</v>
      </c>
      <c r="U246" t="s">
        <v>30</v>
      </c>
      <c r="V246" s="10">
        <v>0.185</v>
      </c>
      <c r="W246" t="s">
        <v>29</v>
      </c>
      <c r="X246">
        <f>IF(OR(Clean_data__2[[#This Row],[Overall Risk Category]]="High",Clean_data__2[[#This Row],[Overall Risk Category]]="Critical"),1,0)</f>
        <v>0</v>
      </c>
    </row>
    <row r="247" spans="1:24" x14ac:dyDescent="0.15">
      <c r="A247" t="s">
        <v>271</v>
      </c>
      <c r="B247" t="s">
        <v>272</v>
      </c>
      <c r="C247">
        <v>8001</v>
      </c>
      <c r="D247">
        <v>533365</v>
      </c>
      <c r="E247" s="10">
        <v>0.04</v>
      </c>
      <c r="F247" s="10">
        <v>0.114</v>
      </c>
      <c r="G247" s="12">
        <v>1927</v>
      </c>
      <c r="H247">
        <v>239</v>
      </c>
      <c r="I247" t="s">
        <v>33</v>
      </c>
      <c r="J247">
        <v>2247</v>
      </c>
      <c r="K247" s="10">
        <v>0.191</v>
      </c>
      <c r="L247">
        <v>4.0999999999999996</v>
      </c>
      <c r="M247">
        <v>5.4</v>
      </c>
      <c r="N247">
        <v>77</v>
      </c>
      <c r="O247">
        <v>8283.5</v>
      </c>
      <c r="P247" s="10">
        <v>0.34</v>
      </c>
      <c r="Q247" s="10">
        <v>9.8000000000000004E-2</v>
      </c>
      <c r="R247" s="10">
        <v>0.23300000000000001</v>
      </c>
      <c r="S247" s="10">
        <v>0.11600000000000001</v>
      </c>
      <c r="T247" t="s">
        <v>29</v>
      </c>
      <c r="U247" t="s">
        <v>29</v>
      </c>
      <c r="V247" s="10">
        <v>0.182</v>
      </c>
      <c r="W247" t="s">
        <v>29</v>
      </c>
      <c r="X247">
        <f>IF(OR(Clean_data__2[[#This Row],[Overall Risk Category]]="High",Clean_data__2[[#This Row],[Overall Risk Category]]="Critical"),1,0)</f>
        <v>0</v>
      </c>
    </row>
    <row r="248" spans="1:24" x14ac:dyDescent="0.15">
      <c r="A248" t="s">
        <v>271</v>
      </c>
      <c r="B248" t="s">
        <v>273</v>
      </c>
      <c r="C248">
        <v>8003</v>
      </c>
      <c r="D248">
        <v>16655</v>
      </c>
      <c r="E248" s="10">
        <v>0.33</v>
      </c>
      <c r="F248" s="10">
        <v>0.108</v>
      </c>
      <c r="G248" s="12">
        <v>1379</v>
      </c>
      <c r="H248">
        <v>66</v>
      </c>
      <c r="I248" t="s">
        <v>33</v>
      </c>
      <c r="J248">
        <v>2235</v>
      </c>
      <c r="K248" s="10">
        <v>0.21199999999999999</v>
      </c>
      <c r="L248">
        <v>4.5999999999999996</v>
      </c>
      <c r="M248">
        <v>5.7</v>
      </c>
      <c r="N248">
        <v>73</v>
      </c>
      <c r="O248">
        <v>12905.1</v>
      </c>
      <c r="P248" s="10">
        <v>0.31900000000000001</v>
      </c>
      <c r="Q248" s="10">
        <v>0.106</v>
      </c>
      <c r="R248" s="10">
        <v>0.23799999999999999</v>
      </c>
      <c r="S248" s="10">
        <v>0.14899999999999999</v>
      </c>
      <c r="T248" t="s">
        <v>29</v>
      </c>
      <c r="U248" t="s">
        <v>30</v>
      </c>
      <c r="V248" s="10">
        <v>0.189</v>
      </c>
      <c r="W248" t="s">
        <v>29</v>
      </c>
      <c r="X248">
        <f>IF(OR(Clean_data__2[[#This Row],[Overall Risk Category]]="High",Clean_data__2[[#This Row],[Overall Risk Category]]="Critical"),1,0)</f>
        <v>0</v>
      </c>
    </row>
    <row r="249" spans="1:24" x14ac:dyDescent="0.15">
      <c r="A249" t="s">
        <v>271</v>
      </c>
      <c r="B249" t="s">
        <v>274</v>
      </c>
      <c r="C249">
        <v>8005</v>
      </c>
      <c r="D249">
        <v>656061</v>
      </c>
      <c r="E249" s="10">
        <v>2.1000000000000001E-2</v>
      </c>
      <c r="F249" s="10">
        <v>9.8000000000000004E-2</v>
      </c>
      <c r="G249" s="12">
        <v>1206</v>
      </c>
      <c r="H249">
        <v>199</v>
      </c>
      <c r="I249" t="s">
        <v>33</v>
      </c>
      <c r="J249">
        <v>1798</v>
      </c>
      <c r="K249" s="10">
        <v>0.14199999999999999</v>
      </c>
      <c r="L249">
        <v>3.7</v>
      </c>
      <c r="M249">
        <v>5.0999999999999996</v>
      </c>
      <c r="N249">
        <v>79</v>
      </c>
      <c r="O249">
        <v>6895.4</v>
      </c>
      <c r="P249" s="10">
        <v>0.25700000000000001</v>
      </c>
      <c r="Q249" s="10">
        <v>7.9000000000000001E-2</v>
      </c>
      <c r="R249" s="10">
        <v>0.17599999999999999</v>
      </c>
      <c r="S249" s="10">
        <v>0.10299999999999999</v>
      </c>
      <c r="T249" t="s">
        <v>29</v>
      </c>
      <c r="U249" t="s">
        <v>37</v>
      </c>
      <c r="V249" s="10">
        <v>0.14199999999999999</v>
      </c>
      <c r="W249" t="s">
        <v>37</v>
      </c>
      <c r="X249">
        <f>IF(OR(Clean_data__2[[#This Row],[Overall Risk Category]]="High",Clean_data__2[[#This Row],[Overall Risk Category]]="Critical"),1,0)</f>
        <v>0</v>
      </c>
    </row>
    <row r="250" spans="1:24" x14ac:dyDescent="0.15">
      <c r="A250" t="s">
        <v>271</v>
      </c>
      <c r="B250" t="s">
        <v>275</v>
      </c>
      <c r="C250">
        <v>8007</v>
      </c>
      <c r="D250">
        <v>14189</v>
      </c>
      <c r="E250" s="10">
        <v>0.57799999999999996</v>
      </c>
      <c r="F250" s="10">
        <v>0.108</v>
      </c>
      <c r="G250" s="12">
        <v>1149</v>
      </c>
      <c r="H250">
        <v>430</v>
      </c>
      <c r="I250" t="s">
        <v>33</v>
      </c>
      <c r="J250">
        <v>884</v>
      </c>
      <c r="K250" s="10">
        <v>0.13600000000000001</v>
      </c>
      <c r="L250">
        <v>4</v>
      </c>
      <c r="M250">
        <v>5.5</v>
      </c>
      <c r="N250">
        <v>80</v>
      </c>
      <c r="O250">
        <v>8261.5</v>
      </c>
      <c r="P250" s="10">
        <v>0.249</v>
      </c>
      <c r="Q250" s="10">
        <v>7.5999999999999998E-2</v>
      </c>
      <c r="R250" s="10">
        <v>0.16400000000000001</v>
      </c>
      <c r="S250" s="10">
        <v>0.12</v>
      </c>
      <c r="T250" t="s">
        <v>29</v>
      </c>
      <c r="U250" t="s">
        <v>37</v>
      </c>
      <c r="V250" s="10">
        <v>0.14199999999999999</v>
      </c>
      <c r="W250" t="s">
        <v>37</v>
      </c>
      <c r="X250">
        <f>IF(OR(Clean_data__2[[#This Row],[Overall Risk Category]]="High",Clean_data__2[[#This Row],[Overall Risk Category]]="Critical"),1,0)</f>
        <v>0</v>
      </c>
    </row>
    <row r="251" spans="1:24" x14ac:dyDescent="0.15">
      <c r="A251" t="s">
        <v>271</v>
      </c>
      <c r="B251" t="s">
        <v>276</v>
      </c>
      <c r="C251">
        <v>8009</v>
      </c>
      <c r="D251">
        <v>3344</v>
      </c>
      <c r="E251" s="10">
        <v>1</v>
      </c>
      <c r="F251" s="10">
        <v>9.0999999999999998E-2</v>
      </c>
      <c r="G251" s="12">
        <v>1757</v>
      </c>
      <c r="H251">
        <v>3344</v>
      </c>
      <c r="I251" t="s">
        <v>26</v>
      </c>
      <c r="J251">
        <v>4130</v>
      </c>
      <c r="K251" s="10">
        <v>0.217</v>
      </c>
      <c r="L251">
        <v>5</v>
      </c>
      <c r="M251">
        <v>6.4</v>
      </c>
      <c r="N251">
        <v>70</v>
      </c>
      <c r="O251">
        <v>16304.4</v>
      </c>
      <c r="P251" s="10">
        <v>0.31</v>
      </c>
      <c r="Q251" s="10">
        <v>9.9000000000000005E-2</v>
      </c>
      <c r="R251" s="10">
        <v>0.24399999999999999</v>
      </c>
      <c r="S251" s="10">
        <v>0.17199999999999999</v>
      </c>
      <c r="T251" t="s">
        <v>29</v>
      </c>
      <c r="U251" t="s">
        <v>30</v>
      </c>
      <c r="V251" s="10">
        <v>0.189</v>
      </c>
      <c r="W251" t="s">
        <v>29</v>
      </c>
      <c r="X251">
        <f>IF(OR(Clean_data__2[[#This Row],[Overall Risk Category]]="High",Clean_data__2[[#This Row],[Overall Risk Category]]="Critical"),1,0)</f>
        <v>0</v>
      </c>
    </row>
    <row r="252" spans="1:24" x14ac:dyDescent="0.15">
      <c r="A252" t="s">
        <v>271</v>
      </c>
      <c r="B252" t="s">
        <v>277</v>
      </c>
      <c r="C252">
        <v>8011</v>
      </c>
      <c r="D252">
        <v>5681</v>
      </c>
      <c r="E252" s="10">
        <v>1</v>
      </c>
      <c r="F252" s="10">
        <v>7.9000000000000001E-2</v>
      </c>
      <c r="H252">
        <v>1894</v>
      </c>
      <c r="I252" t="s">
        <v>26</v>
      </c>
      <c r="J252">
        <v>3211</v>
      </c>
      <c r="K252" s="10">
        <v>0.22800000000000001</v>
      </c>
      <c r="L252">
        <v>5.2</v>
      </c>
      <c r="M252">
        <v>6</v>
      </c>
      <c r="N252">
        <v>75</v>
      </c>
      <c r="O252">
        <v>10364.299999999999</v>
      </c>
      <c r="P252" s="10">
        <v>0.33100000000000002</v>
      </c>
      <c r="Q252" s="10">
        <v>0.114</v>
      </c>
      <c r="R252" s="10">
        <v>0.25800000000000001</v>
      </c>
      <c r="S252" s="10">
        <v>0.19500000000000001</v>
      </c>
      <c r="T252" t="s">
        <v>37</v>
      </c>
      <c r="U252" t="s">
        <v>30</v>
      </c>
      <c r="V252" s="10">
        <v>0.20100000000000001</v>
      </c>
      <c r="W252" t="s">
        <v>30</v>
      </c>
      <c r="X252">
        <f>IF(OR(Clean_data__2[[#This Row],[Overall Risk Category]]="High",Clean_data__2[[#This Row],[Overall Risk Category]]="Critical"),1,0)</f>
        <v>1</v>
      </c>
    </row>
    <row r="253" spans="1:24" x14ac:dyDescent="0.15">
      <c r="A253" t="s">
        <v>271</v>
      </c>
      <c r="B253" t="s">
        <v>278</v>
      </c>
      <c r="C253">
        <v>8013</v>
      </c>
      <c r="D253">
        <v>326831</v>
      </c>
      <c r="E253" s="10">
        <v>9.4E-2</v>
      </c>
      <c r="F253" s="10">
        <v>5.8999999999999997E-2</v>
      </c>
      <c r="G253" s="12">
        <v>834</v>
      </c>
      <c r="H253">
        <v>106</v>
      </c>
      <c r="I253" t="s">
        <v>33</v>
      </c>
      <c r="J253">
        <v>1596</v>
      </c>
      <c r="K253" s="10">
        <v>0.114</v>
      </c>
      <c r="L253">
        <v>3.7</v>
      </c>
      <c r="M253">
        <v>5.0999999999999996</v>
      </c>
      <c r="N253">
        <v>82</v>
      </c>
      <c r="O253">
        <v>4570.7</v>
      </c>
      <c r="P253" s="10">
        <v>0.186</v>
      </c>
      <c r="Q253" s="10">
        <v>6.3E-2</v>
      </c>
      <c r="R253" s="10">
        <v>0.125</v>
      </c>
      <c r="S253" s="10">
        <v>0.105</v>
      </c>
      <c r="T253" t="s">
        <v>37</v>
      </c>
      <c r="U253" t="s">
        <v>37</v>
      </c>
      <c r="V253" s="10">
        <v>0.109</v>
      </c>
      <c r="W253" t="s">
        <v>37</v>
      </c>
      <c r="X253">
        <f>IF(OR(Clean_data__2[[#This Row],[Overall Risk Category]]="High",Clean_data__2[[#This Row],[Overall Risk Category]]="Critical"),1,0)</f>
        <v>0</v>
      </c>
    </row>
    <row r="254" spans="1:24" x14ac:dyDescent="0.15">
      <c r="A254" t="s">
        <v>271</v>
      </c>
      <c r="B254" t="s">
        <v>279</v>
      </c>
      <c r="C254">
        <v>8014</v>
      </c>
      <c r="D254">
        <v>76860</v>
      </c>
      <c r="E254" s="10">
        <v>4.0000000000000001E-3</v>
      </c>
      <c r="F254" s="10">
        <v>4.1000000000000002E-2</v>
      </c>
      <c r="G254" s="12">
        <v>856</v>
      </c>
      <c r="H254">
        <v>353</v>
      </c>
      <c r="I254" t="s">
        <v>33</v>
      </c>
      <c r="J254">
        <v>1346</v>
      </c>
      <c r="K254" s="10">
        <v>0.1</v>
      </c>
      <c r="L254">
        <v>3.4</v>
      </c>
      <c r="M254">
        <v>5</v>
      </c>
      <c r="N254">
        <v>82</v>
      </c>
      <c r="O254">
        <v>4980.2</v>
      </c>
      <c r="P254" s="10">
        <v>0.246</v>
      </c>
      <c r="Q254" s="10">
        <v>6.5000000000000002E-2</v>
      </c>
      <c r="R254" s="10">
        <v>0.127</v>
      </c>
      <c r="S254" s="10">
        <v>9.2999999999999999E-2</v>
      </c>
      <c r="T254" t="s">
        <v>37</v>
      </c>
      <c r="U254" t="s">
        <v>37</v>
      </c>
      <c r="V254" s="10">
        <v>0.112</v>
      </c>
      <c r="W254" t="s">
        <v>37</v>
      </c>
      <c r="X254">
        <f>IF(OR(Clean_data__2[[#This Row],[Overall Risk Category]]="High",Clean_data__2[[#This Row],[Overall Risk Category]]="Critical"),1,0)</f>
        <v>0</v>
      </c>
    </row>
    <row r="255" spans="1:24" x14ac:dyDescent="0.15">
      <c r="A255" t="s">
        <v>271</v>
      </c>
      <c r="B255" t="s">
        <v>280</v>
      </c>
      <c r="C255">
        <v>8015</v>
      </c>
      <c r="D255">
        <v>20617</v>
      </c>
      <c r="E255" s="10">
        <v>0.436</v>
      </c>
      <c r="F255" s="10">
        <v>9.9000000000000005E-2</v>
      </c>
      <c r="G255" s="12">
        <v>1057</v>
      </c>
      <c r="H255">
        <v>303</v>
      </c>
      <c r="I255" t="s">
        <v>33</v>
      </c>
      <c r="J255">
        <v>1320</v>
      </c>
      <c r="K255" s="10">
        <v>0.153</v>
      </c>
      <c r="L255">
        <v>4</v>
      </c>
      <c r="M255">
        <v>5.4</v>
      </c>
      <c r="N255">
        <v>81</v>
      </c>
      <c r="O255">
        <v>6515.5</v>
      </c>
      <c r="P255" s="10">
        <v>0.253</v>
      </c>
      <c r="Q255" s="10">
        <v>7.9000000000000001E-2</v>
      </c>
      <c r="R255" s="10">
        <v>0.18</v>
      </c>
      <c r="S255" s="10">
        <v>0.126</v>
      </c>
      <c r="T255" t="s">
        <v>29</v>
      </c>
      <c r="U255" t="s">
        <v>29</v>
      </c>
      <c r="V255" s="10">
        <v>0.14799999999999999</v>
      </c>
      <c r="W255" t="s">
        <v>37</v>
      </c>
      <c r="X255">
        <f>IF(OR(Clean_data__2[[#This Row],[Overall Risk Category]]="High",Clean_data__2[[#This Row],[Overall Risk Category]]="Critical"),1,0)</f>
        <v>0</v>
      </c>
    </row>
    <row r="256" spans="1:24" x14ac:dyDescent="0.15">
      <c r="A256" t="s">
        <v>271</v>
      </c>
      <c r="B256" t="s">
        <v>281</v>
      </c>
      <c r="C256">
        <v>8017</v>
      </c>
      <c r="D256">
        <v>1727</v>
      </c>
      <c r="E256" s="10">
        <v>1</v>
      </c>
      <c r="F256" s="10">
        <v>0.09</v>
      </c>
      <c r="I256" t="s">
        <v>44</v>
      </c>
      <c r="J256" t="s">
        <v>1992</v>
      </c>
      <c r="K256" s="10">
        <v>0.14599999999999999</v>
      </c>
      <c r="L256">
        <v>4.2</v>
      </c>
      <c r="M256">
        <v>5.6</v>
      </c>
      <c r="N256">
        <v>74</v>
      </c>
      <c r="O256">
        <v>12533.6</v>
      </c>
      <c r="P256" s="10">
        <v>0.27600000000000002</v>
      </c>
      <c r="Q256" s="10">
        <v>7.6999999999999999E-2</v>
      </c>
      <c r="R256" s="10">
        <v>0.18099999999999999</v>
      </c>
      <c r="S256" s="10">
        <v>0.112</v>
      </c>
      <c r="T256" t="s">
        <v>29</v>
      </c>
      <c r="U256" t="s">
        <v>37</v>
      </c>
      <c r="V256" s="10">
        <v>0.14699999999999999</v>
      </c>
      <c r="W256" t="s">
        <v>37</v>
      </c>
      <c r="X256">
        <f>IF(OR(Clean_data__2[[#This Row],[Overall Risk Category]]="High",Clean_data__2[[#This Row],[Overall Risk Category]]="Critical"),1,0)</f>
        <v>0</v>
      </c>
    </row>
    <row r="257" spans="1:24" x14ac:dyDescent="0.15">
      <c r="A257" t="s">
        <v>271</v>
      </c>
      <c r="B257" t="s">
        <v>282</v>
      </c>
      <c r="C257">
        <v>8019</v>
      </c>
      <c r="D257">
        <v>9147</v>
      </c>
      <c r="E257" s="10">
        <v>1</v>
      </c>
      <c r="F257" s="10">
        <v>6.7000000000000004E-2</v>
      </c>
      <c r="G257" s="12">
        <v>4723</v>
      </c>
      <c r="H257">
        <v>2287</v>
      </c>
      <c r="I257" t="s">
        <v>26</v>
      </c>
      <c r="J257">
        <v>2173</v>
      </c>
      <c r="K257" s="10">
        <v>0.11600000000000001</v>
      </c>
      <c r="L257">
        <v>3.4</v>
      </c>
      <c r="M257">
        <v>5.0999999999999996</v>
      </c>
      <c r="N257">
        <v>84</v>
      </c>
      <c r="O257">
        <v>4820.2</v>
      </c>
      <c r="P257" s="10">
        <v>0.25700000000000001</v>
      </c>
      <c r="Q257" s="10">
        <v>6.7000000000000004E-2</v>
      </c>
      <c r="R257" s="10">
        <v>0.14799999999999999</v>
      </c>
      <c r="S257" s="10">
        <v>0.10199999999999999</v>
      </c>
      <c r="T257" t="s">
        <v>37</v>
      </c>
      <c r="U257" t="s">
        <v>37</v>
      </c>
      <c r="V257" s="10">
        <v>0.126</v>
      </c>
      <c r="W257" t="s">
        <v>37</v>
      </c>
      <c r="X257">
        <f>IF(OR(Clean_data__2[[#This Row],[Overall Risk Category]]="High",Clean_data__2[[#This Row],[Overall Risk Category]]="Critical"),1,0)</f>
        <v>0</v>
      </c>
    </row>
    <row r="258" spans="1:24" x14ac:dyDescent="0.15">
      <c r="A258" t="s">
        <v>271</v>
      </c>
      <c r="B258" t="s">
        <v>283</v>
      </c>
      <c r="C258">
        <v>8021</v>
      </c>
      <c r="D258">
        <v>7521</v>
      </c>
      <c r="E258" s="10">
        <v>1</v>
      </c>
      <c r="F258" s="10">
        <v>9.0999999999999998E-2</v>
      </c>
      <c r="G258" s="12">
        <v>7612</v>
      </c>
      <c r="H258">
        <v>1504</v>
      </c>
      <c r="I258" t="s">
        <v>26</v>
      </c>
      <c r="J258">
        <v>947</v>
      </c>
      <c r="K258" s="10">
        <v>0.21199999999999999</v>
      </c>
      <c r="L258">
        <v>4.5999999999999996</v>
      </c>
      <c r="M258">
        <v>5.6</v>
      </c>
      <c r="N258">
        <v>73</v>
      </c>
      <c r="O258">
        <v>12590.6</v>
      </c>
      <c r="P258" s="10">
        <v>0.30499999999999999</v>
      </c>
      <c r="Q258" s="10">
        <v>0.112</v>
      </c>
      <c r="R258" s="10">
        <v>0.23899999999999999</v>
      </c>
      <c r="S258" s="10">
        <v>0.14699999999999999</v>
      </c>
      <c r="T258" t="s">
        <v>29</v>
      </c>
      <c r="U258" t="s">
        <v>30</v>
      </c>
      <c r="V258" s="10">
        <v>0.184</v>
      </c>
      <c r="W258" t="s">
        <v>29</v>
      </c>
      <c r="X258">
        <f>IF(OR(Clean_data__2[[#This Row],[Overall Risk Category]]="High",Clean_data__2[[#This Row],[Overall Risk Category]]="Critical"),1,0)</f>
        <v>0</v>
      </c>
    </row>
    <row r="259" spans="1:24" x14ac:dyDescent="0.15">
      <c r="A259" t="s">
        <v>271</v>
      </c>
      <c r="B259" t="s">
        <v>284</v>
      </c>
      <c r="C259">
        <v>8023</v>
      </c>
      <c r="D259">
        <v>3628</v>
      </c>
      <c r="E259" s="10">
        <v>1</v>
      </c>
      <c r="F259" s="10">
        <v>0.111</v>
      </c>
      <c r="H259">
        <v>3628</v>
      </c>
      <c r="I259" t="s">
        <v>26</v>
      </c>
      <c r="J259">
        <v>2506</v>
      </c>
      <c r="K259" s="10">
        <v>0.24</v>
      </c>
      <c r="L259">
        <v>5.0999999999999996</v>
      </c>
      <c r="M259">
        <v>5.9</v>
      </c>
      <c r="N259">
        <v>70</v>
      </c>
      <c r="O259">
        <v>20238.5</v>
      </c>
      <c r="P259" s="10">
        <v>0.33700000000000002</v>
      </c>
      <c r="Q259" s="10">
        <v>0.125</v>
      </c>
      <c r="R259" s="10">
        <v>0.27900000000000003</v>
      </c>
      <c r="S259" s="10">
        <v>0.19500000000000001</v>
      </c>
      <c r="T259" t="s">
        <v>29</v>
      </c>
      <c r="U259" t="s">
        <v>30</v>
      </c>
      <c r="V259" s="10">
        <v>0.215</v>
      </c>
      <c r="W259" t="s">
        <v>30</v>
      </c>
      <c r="X259">
        <f>IF(OR(Clean_data__2[[#This Row],[Overall Risk Category]]="High",Clean_data__2[[#This Row],[Overall Risk Category]]="Critical"),1,0)</f>
        <v>1</v>
      </c>
    </row>
    <row r="260" spans="1:24" x14ac:dyDescent="0.15">
      <c r="A260" t="s">
        <v>271</v>
      </c>
      <c r="B260" t="s">
        <v>285</v>
      </c>
      <c r="C260">
        <v>8025</v>
      </c>
      <c r="D260">
        <v>5636</v>
      </c>
      <c r="E260" s="10">
        <v>1</v>
      </c>
      <c r="F260" s="10">
        <v>8.8999999999999996E-2</v>
      </c>
      <c r="I260" t="s">
        <v>44</v>
      </c>
      <c r="J260">
        <v>2690</v>
      </c>
      <c r="K260" s="10">
        <v>0.23899999999999999</v>
      </c>
      <c r="L260">
        <v>5.0999999999999996</v>
      </c>
      <c r="M260">
        <v>5.8</v>
      </c>
      <c r="N260">
        <v>70</v>
      </c>
      <c r="O260">
        <v>16104.7</v>
      </c>
      <c r="P260" s="10">
        <v>0.33300000000000002</v>
      </c>
      <c r="Q260" s="10">
        <v>0.11799999999999999</v>
      </c>
      <c r="R260" s="10">
        <v>0.254</v>
      </c>
      <c r="S260" s="10">
        <v>0.187</v>
      </c>
      <c r="T260" t="s">
        <v>29</v>
      </c>
      <c r="U260" t="s">
        <v>30</v>
      </c>
      <c r="V260" s="10">
        <v>0.20300000000000001</v>
      </c>
      <c r="W260" t="s">
        <v>30</v>
      </c>
      <c r="X260">
        <f>IF(OR(Clean_data__2[[#This Row],[Overall Risk Category]]="High",Clean_data__2[[#This Row],[Overall Risk Category]]="Critical"),1,0)</f>
        <v>1</v>
      </c>
    </row>
    <row r="261" spans="1:24" x14ac:dyDescent="0.15">
      <c r="A261" t="s">
        <v>271</v>
      </c>
      <c r="B261" t="s">
        <v>286</v>
      </c>
      <c r="C261">
        <v>8027</v>
      </c>
      <c r="D261">
        <v>5534</v>
      </c>
      <c r="E261" s="10">
        <v>1</v>
      </c>
      <c r="F261" s="10">
        <v>8.2000000000000003E-2</v>
      </c>
      <c r="G261" s="12">
        <v>5045</v>
      </c>
      <c r="H261">
        <v>1107</v>
      </c>
      <c r="I261" t="s">
        <v>26</v>
      </c>
      <c r="J261">
        <v>1411</v>
      </c>
      <c r="K261" s="10">
        <v>0.14000000000000001</v>
      </c>
      <c r="L261">
        <v>4</v>
      </c>
      <c r="M261">
        <v>5.6</v>
      </c>
      <c r="N261">
        <v>79</v>
      </c>
      <c r="O261">
        <v>8054.7</v>
      </c>
      <c r="P261" s="10">
        <v>0.26800000000000002</v>
      </c>
      <c r="Q261" s="10">
        <v>7.9000000000000001E-2</v>
      </c>
      <c r="R261" s="10">
        <v>0.17499999999999999</v>
      </c>
      <c r="S261" s="10">
        <v>0.107</v>
      </c>
      <c r="T261" t="s">
        <v>29</v>
      </c>
      <c r="U261" t="s">
        <v>37</v>
      </c>
      <c r="V261" s="10">
        <v>0.14199999999999999</v>
      </c>
      <c r="W261" t="s">
        <v>37</v>
      </c>
      <c r="X261">
        <f>IF(OR(Clean_data__2[[#This Row],[Overall Risk Category]]="High",Clean_data__2[[#This Row],[Overall Risk Category]]="Critical"),1,0)</f>
        <v>0</v>
      </c>
    </row>
    <row r="262" spans="1:24" x14ac:dyDescent="0.15">
      <c r="A262" t="s">
        <v>271</v>
      </c>
      <c r="B262" t="s">
        <v>287</v>
      </c>
      <c r="C262">
        <v>8029</v>
      </c>
      <c r="D262">
        <v>31746</v>
      </c>
      <c r="E262" s="10">
        <v>0.73699999999999999</v>
      </c>
      <c r="F262" s="10">
        <v>0.12</v>
      </c>
      <c r="G262" s="12">
        <v>1583</v>
      </c>
      <c r="H262">
        <v>441</v>
      </c>
      <c r="I262" t="s">
        <v>33</v>
      </c>
      <c r="J262">
        <v>1379</v>
      </c>
      <c r="K262" s="10">
        <v>0.17899999999999999</v>
      </c>
      <c r="L262">
        <v>4.5</v>
      </c>
      <c r="M262">
        <v>5.9</v>
      </c>
      <c r="N262">
        <v>76</v>
      </c>
      <c r="O262">
        <v>9511.6</v>
      </c>
      <c r="P262" s="10">
        <v>0.28999999999999998</v>
      </c>
      <c r="Q262" s="10">
        <v>8.5000000000000006E-2</v>
      </c>
      <c r="R262" s="10">
        <v>0.20499999999999999</v>
      </c>
      <c r="S262" s="10">
        <v>0.151</v>
      </c>
      <c r="T262" t="s">
        <v>30</v>
      </c>
      <c r="U262" t="s">
        <v>29</v>
      </c>
      <c r="V262" s="10">
        <v>0.17199999999999999</v>
      </c>
      <c r="W262" t="s">
        <v>29</v>
      </c>
      <c r="X262">
        <f>IF(OR(Clean_data__2[[#This Row],[Overall Risk Category]]="High",Clean_data__2[[#This Row],[Overall Risk Category]]="Critical"),1,0)</f>
        <v>0</v>
      </c>
    </row>
    <row r="263" spans="1:24" x14ac:dyDescent="0.15">
      <c r="A263" t="s">
        <v>271</v>
      </c>
      <c r="B263" t="s">
        <v>288</v>
      </c>
      <c r="C263">
        <v>8031</v>
      </c>
      <c r="D263">
        <v>716577</v>
      </c>
      <c r="E263" s="10">
        <v>0</v>
      </c>
      <c r="F263" s="10">
        <v>8.5000000000000006E-2</v>
      </c>
      <c r="G263" s="12">
        <v>767</v>
      </c>
      <c r="H263">
        <v>126</v>
      </c>
      <c r="I263" t="s">
        <v>33</v>
      </c>
      <c r="J263">
        <v>1746</v>
      </c>
      <c r="K263" s="10">
        <v>0.17299999999999999</v>
      </c>
      <c r="L263">
        <v>3.8</v>
      </c>
      <c r="M263">
        <v>5.5</v>
      </c>
      <c r="N263">
        <v>77</v>
      </c>
      <c r="O263">
        <v>8059.7</v>
      </c>
      <c r="P263" s="10">
        <v>0.23799999999999999</v>
      </c>
      <c r="Q263" s="10">
        <v>7.9000000000000001E-2</v>
      </c>
      <c r="R263" s="10">
        <v>0.21199999999999999</v>
      </c>
      <c r="S263" s="10">
        <v>0.125</v>
      </c>
      <c r="T263" t="s">
        <v>29</v>
      </c>
      <c r="U263" t="s">
        <v>29</v>
      </c>
      <c r="V263" s="10">
        <v>0.152</v>
      </c>
      <c r="W263" t="s">
        <v>29</v>
      </c>
      <c r="X263">
        <f>IF(OR(Clean_data__2[[#This Row],[Overall Risk Category]]="High",Clean_data__2[[#This Row],[Overall Risk Category]]="Critical"),1,0)</f>
        <v>0</v>
      </c>
    </row>
    <row r="264" spans="1:24" x14ac:dyDescent="0.15">
      <c r="A264" t="s">
        <v>271</v>
      </c>
      <c r="B264" t="s">
        <v>289</v>
      </c>
      <c r="C264">
        <v>8033</v>
      </c>
      <c r="D264">
        <v>2513</v>
      </c>
      <c r="E264" s="10">
        <v>1</v>
      </c>
      <c r="F264" s="10">
        <v>7.8E-2</v>
      </c>
      <c r="G264" s="12">
        <v>2397</v>
      </c>
      <c r="I264" t="s">
        <v>33</v>
      </c>
      <c r="J264">
        <v>1690</v>
      </c>
      <c r="K264" s="10">
        <v>0.14799999999999999</v>
      </c>
      <c r="L264">
        <v>4.0999999999999996</v>
      </c>
      <c r="M264">
        <v>5.7</v>
      </c>
      <c r="N264">
        <v>78</v>
      </c>
      <c r="O264">
        <v>7029.4</v>
      </c>
      <c r="P264" s="10">
        <v>0.27400000000000002</v>
      </c>
      <c r="Q264" s="10">
        <v>7.9000000000000001E-2</v>
      </c>
      <c r="R264" s="10">
        <v>0.18099999999999999</v>
      </c>
      <c r="S264" s="10">
        <v>0.129</v>
      </c>
      <c r="T264" t="s">
        <v>37</v>
      </c>
      <c r="U264" t="s">
        <v>37</v>
      </c>
      <c r="V264" s="10">
        <v>0.14799999999999999</v>
      </c>
      <c r="W264" t="s">
        <v>37</v>
      </c>
      <c r="X264">
        <f>IF(OR(Clean_data__2[[#This Row],[Overall Risk Category]]="High",Clean_data__2[[#This Row],[Overall Risk Category]]="Critical"),1,0)</f>
        <v>0</v>
      </c>
    </row>
    <row r="265" spans="1:24" x14ac:dyDescent="0.15">
      <c r="A265" t="s">
        <v>271</v>
      </c>
      <c r="B265" t="s">
        <v>290</v>
      </c>
      <c r="C265">
        <v>8035</v>
      </c>
      <c r="D265">
        <v>383906</v>
      </c>
      <c r="E265" s="10">
        <v>0.09</v>
      </c>
      <c r="F265" s="10">
        <v>0.04</v>
      </c>
      <c r="G265" s="12">
        <v>1430</v>
      </c>
      <c r="H265">
        <v>508</v>
      </c>
      <c r="I265" t="s">
        <v>33</v>
      </c>
      <c r="J265">
        <v>1799</v>
      </c>
      <c r="K265" s="10">
        <v>9.8000000000000004E-2</v>
      </c>
      <c r="L265">
        <v>2.9</v>
      </c>
      <c r="M265">
        <v>4.5</v>
      </c>
      <c r="N265">
        <v>82</v>
      </c>
      <c r="O265">
        <v>4121.1000000000004</v>
      </c>
      <c r="P265" s="10">
        <v>0.20899999999999999</v>
      </c>
      <c r="Q265" s="10">
        <v>6.2E-2</v>
      </c>
      <c r="R265" s="10">
        <v>0.11799999999999999</v>
      </c>
      <c r="S265" s="10">
        <v>7.5999999999999998E-2</v>
      </c>
      <c r="T265" t="s">
        <v>37</v>
      </c>
      <c r="U265" t="s">
        <v>37</v>
      </c>
      <c r="V265" s="10">
        <v>0.1</v>
      </c>
      <c r="W265" t="s">
        <v>37</v>
      </c>
      <c r="X265">
        <f>IF(OR(Clean_data__2[[#This Row],[Overall Risk Category]]="High",Clean_data__2[[#This Row],[Overall Risk Category]]="Critical"),1,0)</f>
        <v>0</v>
      </c>
    </row>
    <row r="266" spans="1:24" x14ac:dyDescent="0.15">
      <c r="A266" t="s">
        <v>271</v>
      </c>
      <c r="B266" t="s">
        <v>291</v>
      </c>
      <c r="C266">
        <v>8037</v>
      </c>
      <c r="D266">
        <v>54381</v>
      </c>
      <c r="E266" s="10">
        <v>0.185</v>
      </c>
      <c r="F266" s="10">
        <v>0.11799999999999999</v>
      </c>
      <c r="G266" s="12">
        <v>1267</v>
      </c>
      <c r="H266">
        <v>338</v>
      </c>
      <c r="I266" t="s">
        <v>33</v>
      </c>
      <c r="J266">
        <v>1015</v>
      </c>
      <c r="K266" s="10">
        <v>0.13500000000000001</v>
      </c>
      <c r="L266">
        <v>3.5</v>
      </c>
      <c r="M266">
        <v>4.7</v>
      </c>
      <c r="N266">
        <v>90</v>
      </c>
      <c r="O266">
        <v>4321.3999999999996</v>
      </c>
      <c r="P266" s="10">
        <v>0.22600000000000001</v>
      </c>
      <c r="Q266" s="10">
        <v>7.0000000000000007E-2</v>
      </c>
      <c r="R266" s="10">
        <v>0.157</v>
      </c>
      <c r="S266" s="10">
        <v>9.9000000000000005E-2</v>
      </c>
      <c r="T266" t="s">
        <v>29</v>
      </c>
      <c r="U266" t="s">
        <v>37</v>
      </c>
      <c r="V266" s="10">
        <v>0.13400000000000001</v>
      </c>
      <c r="W266" t="s">
        <v>37</v>
      </c>
      <c r="X266">
        <f>IF(OR(Clean_data__2[[#This Row],[Overall Risk Category]]="High",Clean_data__2[[#This Row],[Overall Risk Category]]="Critical"),1,0)</f>
        <v>0</v>
      </c>
    </row>
    <row r="267" spans="1:24" x14ac:dyDescent="0.15">
      <c r="A267" t="s">
        <v>271</v>
      </c>
      <c r="B267" t="s">
        <v>292</v>
      </c>
      <c r="C267">
        <v>8041</v>
      </c>
      <c r="D267">
        <v>744215</v>
      </c>
      <c r="E267" s="10">
        <v>0.10299999999999999</v>
      </c>
      <c r="F267" s="10">
        <v>8.2000000000000003E-2</v>
      </c>
      <c r="G267" s="12">
        <v>1583</v>
      </c>
      <c r="H267">
        <v>214</v>
      </c>
      <c r="I267" t="s">
        <v>33</v>
      </c>
      <c r="J267">
        <v>1706</v>
      </c>
      <c r="K267" s="10">
        <v>0.14899999999999999</v>
      </c>
      <c r="L267">
        <v>4.0999999999999996</v>
      </c>
      <c r="M267">
        <v>5.5</v>
      </c>
      <c r="N267">
        <v>76</v>
      </c>
      <c r="O267">
        <v>9565.7000000000007</v>
      </c>
      <c r="P267" s="10">
        <v>0.28100000000000003</v>
      </c>
      <c r="Q267" s="10">
        <v>8.1000000000000003E-2</v>
      </c>
      <c r="R267" s="10">
        <v>0.185</v>
      </c>
      <c r="S267" s="10">
        <v>0.115</v>
      </c>
      <c r="T267" t="s">
        <v>29</v>
      </c>
      <c r="U267" t="s">
        <v>37</v>
      </c>
      <c r="V267" s="10">
        <v>0.14899999999999999</v>
      </c>
      <c r="W267" t="s">
        <v>37</v>
      </c>
      <c r="X267">
        <f>IF(OR(Clean_data__2[[#This Row],[Overall Risk Category]]="High",Clean_data__2[[#This Row],[Overall Risk Category]]="Critical"),1,0)</f>
        <v>0</v>
      </c>
    </row>
    <row r="268" spans="1:24" x14ac:dyDescent="0.15">
      <c r="A268" t="s">
        <v>271</v>
      </c>
      <c r="B268" t="s">
        <v>293</v>
      </c>
      <c r="C268">
        <v>8039</v>
      </c>
      <c r="D268">
        <v>28806</v>
      </c>
      <c r="E268" s="10">
        <v>1</v>
      </c>
      <c r="F268" s="10">
        <v>7.1999999999999995E-2</v>
      </c>
      <c r="G268" s="12">
        <v>9043</v>
      </c>
      <c r="H268">
        <v>823</v>
      </c>
      <c r="I268" t="s">
        <v>26</v>
      </c>
      <c r="J268">
        <v>1509</v>
      </c>
      <c r="K268" s="10">
        <v>0.126</v>
      </c>
      <c r="L268">
        <v>3.6</v>
      </c>
      <c r="M268">
        <v>5.4</v>
      </c>
      <c r="N268">
        <v>81</v>
      </c>
      <c r="O268">
        <v>6353.7</v>
      </c>
      <c r="P268" s="10">
        <v>0.25</v>
      </c>
      <c r="Q268" s="10">
        <v>7.0999999999999994E-2</v>
      </c>
      <c r="R268" s="10">
        <v>0.16200000000000001</v>
      </c>
      <c r="S268" s="10">
        <v>7.1999999999999995E-2</v>
      </c>
      <c r="T268" t="s">
        <v>37</v>
      </c>
      <c r="U268" t="s">
        <v>37</v>
      </c>
      <c r="V268" s="10">
        <v>0.125</v>
      </c>
      <c r="W268" t="s">
        <v>37</v>
      </c>
      <c r="X268">
        <f>IF(OR(Clean_data__2[[#This Row],[Overall Risk Category]]="High",Clean_data__2[[#This Row],[Overall Risk Category]]="Critical"),1,0)</f>
        <v>0</v>
      </c>
    </row>
    <row r="269" spans="1:24" x14ac:dyDescent="0.15">
      <c r="A269" t="s">
        <v>271</v>
      </c>
      <c r="B269" t="s">
        <v>294</v>
      </c>
      <c r="C269">
        <v>8043</v>
      </c>
      <c r="D269">
        <v>50318</v>
      </c>
      <c r="E269" s="10">
        <v>0.495</v>
      </c>
      <c r="F269" s="10">
        <v>8.6999999999999994E-2</v>
      </c>
      <c r="G269" s="12">
        <v>2159</v>
      </c>
      <c r="H269">
        <v>254</v>
      </c>
      <c r="I269" t="s">
        <v>33</v>
      </c>
      <c r="J269">
        <v>1836</v>
      </c>
      <c r="K269" s="10">
        <v>0.17399999999999999</v>
      </c>
      <c r="L269">
        <v>4.4000000000000004</v>
      </c>
      <c r="M269">
        <v>5.5</v>
      </c>
      <c r="N269">
        <v>76</v>
      </c>
      <c r="O269">
        <v>9802.4</v>
      </c>
      <c r="P269" s="10">
        <v>0.29199999999999998</v>
      </c>
      <c r="Q269" s="10">
        <v>9.0999999999999998E-2</v>
      </c>
      <c r="R269" s="10">
        <v>0.19900000000000001</v>
      </c>
      <c r="S269" s="10">
        <v>0.153</v>
      </c>
      <c r="T269" t="s">
        <v>29</v>
      </c>
      <c r="U269" t="s">
        <v>29</v>
      </c>
      <c r="V269" s="10">
        <v>0.16600000000000001</v>
      </c>
      <c r="W269" t="s">
        <v>29</v>
      </c>
      <c r="X269">
        <f>IF(OR(Clean_data__2[[#This Row],[Overall Risk Category]]="High",Clean_data__2[[#This Row],[Overall Risk Category]]="Critical"),1,0)</f>
        <v>0</v>
      </c>
    </row>
    <row r="270" spans="1:24" x14ac:dyDescent="0.15">
      <c r="A270" t="s">
        <v>271</v>
      </c>
      <c r="B270" t="s">
        <v>295</v>
      </c>
      <c r="C270">
        <v>8045</v>
      </c>
      <c r="D270">
        <v>62707</v>
      </c>
      <c r="E270" s="10">
        <v>0.32100000000000001</v>
      </c>
      <c r="F270" s="10">
        <v>0.14099999999999999</v>
      </c>
      <c r="G270" s="12">
        <v>1323</v>
      </c>
      <c r="H270">
        <v>345</v>
      </c>
      <c r="I270" t="s">
        <v>33</v>
      </c>
      <c r="J270">
        <v>1563</v>
      </c>
      <c r="K270" s="10">
        <v>0.15</v>
      </c>
      <c r="L270">
        <v>3.8</v>
      </c>
      <c r="M270">
        <v>5.5</v>
      </c>
      <c r="N270">
        <v>80</v>
      </c>
      <c r="O270">
        <v>6090.1</v>
      </c>
      <c r="P270" s="10">
        <v>0.26700000000000002</v>
      </c>
      <c r="Q270" s="10">
        <v>7.6999999999999999E-2</v>
      </c>
      <c r="R270" s="10">
        <v>0.187</v>
      </c>
      <c r="S270" s="10">
        <v>0.106</v>
      </c>
      <c r="T270" t="s">
        <v>30</v>
      </c>
      <c r="U270" t="s">
        <v>29</v>
      </c>
      <c r="V270" s="10">
        <v>0.155</v>
      </c>
      <c r="W270" t="s">
        <v>29</v>
      </c>
      <c r="X270">
        <f>IF(OR(Clean_data__2[[#This Row],[Overall Risk Category]]="High",Clean_data__2[[#This Row],[Overall Risk Category]]="Critical"),1,0)</f>
        <v>0</v>
      </c>
    </row>
    <row r="271" spans="1:24" x14ac:dyDescent="0.15">
      <c r="A271" t="s">
        <v>271</v>
      </c>
      <c r="B271" t="s">
        <v>296</v>
      </c>
      <c r="C271">
        <v>8047</v>
      </c>
      <c r="D271">
        <v>5926</v>
      </c>
      <c r="E271" s="10">
        <v>1</v>
      </c>
      <c r="F271" s="10">
        <v>0.05</v>
      </c>
      <c r="G271" s="12">
        <v>2937</v>
      </c>
      <c r="H271">
        <v>1482</v>
      </c>
      <c r="I271" t="s">
        <v>26</v>
      </c>
      <c r="J271" t="s">
        <v>1992</v>
      </c>
      <c r="K271" s="10">
        <v>0.126</v>
      </c>
      <c r="L271">
        <v>3.7</v>
      </c>
      <c r="M271">
        <v>5.2</v>
      </c>
      <c r="N271">
        <v>80</v>
      </c>
      <c r="O271">
        <v>6624.7</v>
      </c>
      <c r="P271" s="10">
        <v>0.252</v>
      </c>
      <c r="Q271" s="10">
        <v>7.1999999999999995E-2</v>
      </c>
      <c r="R271" s="10">
        <v>0.14899999999999999</v>
      </c>
      <c r="S271" s="10">
        <v>0.109</v>
      </c>
      <c r="T271" t="s">
        <v>37</v>
      </c>
      <c r="U271" t="s">
        <v>37</v>
      </c>
      <c r="V271" s="10">
        <v>0.126</v>
      </c>
      <c r="W271" t="s">
        <v>37</v>
      </c>
      <c r="X271">
        <f>IF(OR(Clean_data__2[[#This Row],[Overall Risk Category]]="High",Clean_data__2[[#This Row],[Overall Risk Category]]="Critical"),1,0)</f>
        <v>0</v>
      </c>
    </row>
    <row r="272" spans="1:24" x14ac:dyDescent="0.15">
      <c r="A272" t="s">
        <v>271</v>
      </c>
      <c r="B272" t="s">
        <v>297</v>
      </c>
      <c r="C272">
        <v>8049</v>
      </c>
      <c r="D272">
        <v>15935</v>
      </c>
      <c r="E272" s="10">
        <v>0.68300000000000005</v>
      </c>
      <c r="F272" s="10">
        <v>0.10299999999999999</v>
      </c>
      <c r="G272" s="12">
        <v>1762</v>
      </c>
      <c r="H272">
        <v>549</v>
      </c>
      <c r="I272" t="s">
        <v>33</v>
      </c>
      <c r="J272">
        <v>1137</v>
      </c>
      <c r="K272" s="10">
        <v>0.121</v>
      </c>
      <c r="L272">
        <v>3.8</v>
      </c>
      <c r="M272">
        <v>5.3</v>
      </c>
      <c r="N272">
        <v>84</v>
      </c>
      <c r="O272">
        <v>7066.2</v>
      </c>
      <c r="P272" s="10">
        <v>0.249</v>
      </c>
      <c r="Q272" s="10">
        <v>6.9000000000000006E-2</v>
      </c>
      <c r="R272" s="10">
        <v>0.151</v>
      </c>
      <c r="S272" s="10">
        <v>0.10100000000000001</v>
      </c>
      <c r="T272" t="s">
        <v>29</v>
      </c>
      <c r="U272" t="s">
        <v>37</v>
      </c>
      <c r="V272" s="10">
        <v>0.13200000000000001</v>
      </c>
      <c r="W272" t="s">
        <v>37</v>
      </c>
      <c r="X272">
        <f>IF(OR(Clean_data__2[[#This Row],[Overall Risk Category]]="High",Clean_data__2[[#This Row],[Overall Risk Category]]="Critical"),1,0)</f>
        <v>0</v>
      </c>
    </row>
    <row r="273" spans="1:24" x14ac:dyDescent="0.15">
      <c r="A273" t="s">
        <v>271</v>
      </c>
      <c r="B273" t="s">
        <v>298</v>
      </c>
      <c r="C273">
        <v>8051</v>
      </c>
      <c r="D273">
        <v>17321</v>
      </c>
      <c r="E273" s="10">
        <v>0.57299999999999995</v>
      </c>
      <c r="F273" s="10">
        <v>6.9000000000000006E-2</v>
      </c>
      <c r="G273" s="12">
        <v>1152</v>
      </c>
      <c r="H273">
        <v>333</v>
      </c>
      <c r="I273" t="s">
        <v>33</v>
      </c>
      <c r="J273">
        <v>497</v>
      </c>
      <c r="K273" s="10">
        <v>0.107</v>
      </c>
      <c r="L273">
        <v>3.5</v>
      </c>
      <c r="M273">
        <v>5.0999999999999996</v>
      </c>
      <c r="N273">
        <v>83</v>
      </c>
      <c r="O273">
        <v>4089.9</v>
      </c>
      <c r="P273" s="10">
        <v>0.23699999999999999</v>
      </c>
      <c r="Q273" s="10">
        <v>6.5000000000000002E-2</v>
      </c>
      <c r="R273" s="10">
        <v>0.13200000000000001</v>
      </c>
      <c r="S273" s="10">
        <v>0.104</v>
      </c>
      <c r="T273" t="s">
        <v>37</v>
      </c>
      <c r="U273" t="s">
        <v>37</v>
      </c>
      <c r="V273" s="10">
        <v>0.11899999999999999</v>
      </c>
      <c r="W273" t="s">
        <v>37</v>
      </c>
      <c r="X273">
        <f>IF(OR(Clean_data__2[[#This Row],[Overall Risk Category]]="High",Clean_data__2[[#This Row],[Overall Risk Category]]="Critical"),1,0)</f>
        <v>0</v>
      </c>
    </row>
    <row r="274" spans="1:24" x14ac:dyDescent="0.15">
      <c r="A274" t="s">
        <v>271</v>
      </c>
      <c r="B274" t="s">
        <v>299</v>
      </c>
      <c r="C274">
        <v>8053</v>
      </c>
      <c r="D274">
        <v>765</v>
      </c>
      <c r="E274" s="10">
        <v>1</v>
      </c>
      <c r="F274" s="10">
        <v>0.13700000000000001</v>
      </c>
      <c r="H274">
        <v>383</v>
      </c>
      <c r="I274" t="s">
        <v>33</v>
      </c>
      <c r="J274" t="s">
        <v>1992</v>
      </c>
      <c r="K274" s="10">
        <v>0.115</v>
      </c>
      <c r="L274">
        <v>3.5</v>
      </c>
      <c r="M274">
        <v>5.2</v>
      </c>
      <c r="P274" s="10">
        <v>0.25900000000000001</v>
      </c>
      <c r="Q274" s="10">
        <v>6.8000000000000005E-2</v>
      </c>
      <c r="R274" s="10">
        <v>0.14099999999999999</v>
      </c>
      <c r="S274" s="10">
        <v>0.114</v>
      </c>
      <c r="T274" t="s">
        <v>30</v>
      </c>
      <c r="U274" t="s">
        <v>37</v>
      </c>
      <c r="V274" s="10">
        <v>0.13900000000000001</v>
      </c>
      <c r="W274" t="s">
        <v>37</v>
      </c>
      <c r="X274">
        <f>IF(OR(Clean_data__2[[#This Row],[Overall Risk Category]]="High",Clean_data__2[[#This Row],[Overall Risk Category]]="Critical"),1,0)</f>
        <v>0</v>
      </c>
    </row>
    <row r="275" spans="1:24" x14ac:dyDescent="0.15">
      <c r="A275" t="s">
        <v>271</v>
      </c>
      <c r="B275" t="s">
        <v>300</v>
      </c>
      <c r="C275">
        <v>8055</v>
      </c>
      <c r="D275">
        <v>7055</v>
      </c>
      <c r="E275" s="10">
        <v>1</v>
      </c>
      <c r="F275" s="10">
        <v>9.2999999999999999E-2</v>
      </c>
      <c r="G275" s="12">
        <v>1384</v>
      </c>
      <c r="H275">
        <v>588</v>
      </c>
      <c r="I275" t="s">
        <v>33</v>
      </c>
      <c r="J275">
        <v>1192</v>
      </c>
      <c r="K275" s="10">
        <v>0.189</v>
      </c>
      <c r="L275">
        <v>4.3</v>
      </c>
      <c r="M275">
        <v>5.6</v>
      </c>
      <c r="N275">
        <v>72</v>
      </c>
      <c r="O275">
        <v>14473.4</v>
      </c>
      <c r="P275" s="10">
        <v>0.28699999999999998</v>
      </c>
      <c r="Q275" s="10">
        <v>9.6000000000000002E-2</v>
      </c>
      <c r="R275" s="10">
        <v>0.222</v>
      </c>
      <c r="S275" s="10">
        <v>0.184</v>
      </c>
      <c r="T275" t="s">
        <v>29</v>
      </c>
      <c r="U275" t="s">
        <v>29</v>
      </c>
      <c r="V275" s="10">
        <v>0.17899999999999999</v>
      </c>
      <c r="W275" t="s">
        <v>29</v>
      </c>
      <c r="X275">
        <f>IF(OR(Clean_data__2[[#This Row],[Overall Risk Category]]="High",Clean_data__2[[#This Row],[Overall Risk Category]]="Critical"),1,0)</f>
        <v>0</v>
      </c>
    </row>
    <row r="276" spans="1:24" x14ac:dyDescent="0.15">
      <c r="A276" t="s">
        <v>271</v>
      </c>
      <c r="B276" t="s">
        <v>107</v>
      </c>
      <c r="C276">
        <v>8057</v>
      </c>
      <c r="D276">
        <v>1309</v>
      </c>
      <c r="E276" s="10">
        <v>1</v>
      </c>
      <c r="F276" s="10">
        <v>0.17100000000000001</v>
      </c>
      <c r="G276" s="12">
        <v>1363</v>
      </c>
      <c r="H276">
        <v>262</v>
      </c>
      <c r="I276" t="s">
        <v>33</v>
      </c>
      <c r="J276" t="s">
        <v>1992</v>
      </c>
      <c r="K276" s="10">
        <v>0.19500000000000001</v>
      </c>
      <c r="L276">
        <v>4.8</v>
      </c>
      <c r="M276">
        <v>6</v>
      </c>
      <c r="P276" s="10">
        <v>0.28399999999999997</v>
      </c>
      <c r="Q276" s="10">
        <v>9.1999999999999998E-2</v>
      </c>
      <c r="R276" s="10">
        <v>0.21299999999999999</v>
      </c>
      <c r="S276" s="10">
        <v>0.157</v>
      </c>
      <c r="T276" t="s">
        <v>28</v>
      </c>
      <c r="U276" t="s">
        <v>29</v>
      </c>
      <c r="V276" s="10">
        <v>0.185</v>
      </c>
      <c r="W276" t="s">
        <v>29</v>
      </c>
      <c r="X276">
        <f>IF(OR(Clean_data__2[[#This Row],[Overall Risk Category]]="High",Clean_data__2[[#This Row],[Overall Risk Category]]="Critical"),1,0)</f>
        <v>0</v>
      </c>
    </row>
    <row r="277" spans="1:24" x14ac:dyDescent="0.15">
      <c r="A277" t="s">
        <v>271</v>
      </c>
      <c r="B277" t="s">
        <v>108</v>
      </c>
      <c r="C277">
        <v>8059</v>
      </c>
      <c r="D277">
        <v>576366</v>
      </c>
      <c r="E277" s="10">
        <v>7.0999999999999994E-2</v>
      </c>
      <c r="F277" s="10">
        <v>6.3E-2</v>
      </c>
      <c r="G277" s="12">
        <v>1132</v>
      </c>
      <c r="H277">
        <v>201</v>
      </c>
      <c r="I277" t="s">
        <v>33</v>
      </c>
      <c r="J277">
        <v>1527</v>
      </c>
      <c r="K277" s="10">
        <v>0.126</v>
      </c>
      <c r="L277">
        <v>3.7</v>
      </c>
      <c r="M277">
        <v>5.4</v>
      </c>
      <c r="N277">
        <v>79</v>
      </c>
      <c r="O277">
        <v>6799.5</v>
      </c>
      <c r="P277" s="10">
        <v>0.249</v>
      </c>
      <c r="Q277" s="10">
        <v>7.1999999999999995E-2</v>
      </c>
      <c r="R277" s="10">
        <v>0.13800000000000001</v>
      </c>
      <c r="S277" s="10">
        <v>0.10100000000000001</v>
      </c>
      <c r="T277" t="s">
        <v>37</v>
      </c>
      <c r="U277" t="s">
        <v>37</v>
      </c>
      <c r="V277" s="10">
        <v>0.125</v>
      </c>
      <c r="W277" t="s">
        <v>37</v>
      </c>
      <c r="X277">
        <f>IF(OR(Clean_data__2[[#This Row],[Overall Risk Category]]="High",Clean_data__2[[#This Row],[Overall Risk Category]]="Critical"),1,0)</f>
        <v>0</v>
      </c>
    </row>
    <row r="278" spans="1:24" x14ac:dyDescent="0.15">
      <c r="A278" t="s">
        <v>271</v>
      </c>
      <c r="B278" t="s">
        <v>301</v>
      </c>
      <c r="C278">
        <v>8061</v>
      </c>
      <c r="D278">
        <v>1384</v>
      </c>
      <c r="E278" s="10">
        <v>1</v>
      </c>
      <c r="F278" s="10">
        <v>6.6000000000000003E-2</v>
      </c>
      <c r="H278">
        <v>1384</v>
      </c>
      <c r="I278" t="s">
        <v>26</v>
      </c>
      <c r="J278">
        <v>3334</v>
      </c>
      <c r="K278" s="10">
        <v>0.19700000000000001</v>
      </c>
      <c r="L278">
        <v>4.7</v>
      </c>
      <c r="M278">
        <v>6.2</v>
      </c>
      <c r="O278">
        <v>10213.799999999999</v>
      </c>
      <c r="P278" s="10">
        <v>0.3</v>
      </c>
      <c r="Q278" s="10">
        <v>8.8999999999999996E-2</v>
      </c>
      <c r="R278" s="10">
        <v>0.22600000000000001</v>
      </c>
      <c r="S278" s="10">
        <v>0.124</v>
      </c>
      <c r="T278" t="s">
        <v>37</v>
      </c>
      <c r="U278" t="s">
        <v>29</v>
      </c>
      <c r="V278" s="10">
        <v>0.16700000000000001</v>
      </c>
      <c r="W278" t="s">
        <v>29</v>
      </c>
      <c r="X278">
        <f>IF(OR(Clean_data__2[[#This Row],[Overall Risk Category]]="High",Clean_data__2[[#This Row],[Overall Risk Category]]="Critical"),1,0)</f>
        <v>0</v>
      </c>
    </row>
    <row r="279" spans="1:24" x14ac:dyDescent="0.15">
      <c r="A279" t="s">
        <v>271</v>
      </c>
      <c r="B279" t="s">
        <v>302</v>
      </c>
      <c r="C279">
        <v>8063</v>
      </c>
      <c r="D279">
        <v>6994</v>
      </c>
      <c r="E279" s="10">
        <v>1</v>
      </c>
      <c r="F279" s="10">
        <v>0.129</v>
      </c>
      <c r="G279" s="12">
        <v>2317</v>
      </c>
      <c r="H279">
        <v>583</v>
      </c>
      <c r="I279" t="s">
        <v>33</v>
      </c>
      <c r="J279">
        <v>2632</v>
      </c>
      <c r="K279" s="10">
        <v>0.152</v>
      </c>
      <c r="L279">
        <v>4.5999999999999996</v>
      </c>
      <c r="M279">
        <v>5.9</v>
      </c>
      <c r="N279">
        <v>76</v>
      </c>
      <c r="O279">
        <v>10203.799999999999</v>
      </c>
      <c r="P279" s="10">
        <v>0.30199999999999999</v>
      </c>
      <c r="Q279" s="10">
        <v>8.3000000000000004E-2</v>
      </c>
      <c r="R279" s="10">
        <v>0.187</v>
      </c>
      <c r="S279" s="10">
        <v>0.125</v>
      </c>
      <c r="T279" t="s">
        <v>30</v>
      </c>
      <c r="U279" t="s">
        <v>29</v>
      </c>
      <c r="V279" s="10">
        <v>0.16300000000000001</v>
      </c>
      <c r="W279" t="s">
        <v>29</v>
      </c>
      <c r="X279">
        <f>IF(OR(Clean_data__2[[#This Row],[Overall Risk Category]]="High",Clean_data__2[[#This Row],[Overall Risk Category]]="Critical"),1,0)</f>
        <v>0</v>
      </c>
    </row>
    <row r="280" spans="1:24" x14ac:dyDescent="0.15">
      <c r="A280" t="s">
        <v>271</v>
      </c>
      <c r="B280" t="s">
        <v>303</v>
      </c>
      <c r="C280">
        <v>8067</v>
      </c>
      <c r="D280">
        <v>56407</v>
      </c>
      <c r="E280" s="10">
        <v>0.65600000000000003</v>
      </c>
      <c r="F280" s="10">
        <v>0.104</v>
      </c>
      <c r="G280" s="12">
        <v>760</v>
      </c>
      <c r="H280">
        <v>180</v>
      </c>
      <c r="I280" t="s">
        <v>33</v>
      </c>
      <c r="J280">
        <v>1257</v>
      </c>
      <c r="K280" s="10">
        <v>0.121</v>
      </c>
      <c r="L280">
        <v>4</v>
      </c>
      <c r="M280">
        <v>5.8</v>
      </c>
      <c r="N280">
        <v>80</v>
      </c>
      <c r="O280">
        <v>7125.7</v>
      </c>
      <c r="P280" s="10">
        <v>0.248</v>
      </c>
      <c r="Q280" s="10">
        <v>6.7000000000000004E-2</v>
      </c>
      <c r="R280" s="10">
        <v>0.14199999999999999</v>
      </c>
      <c r="S280" s="10">
        <v>0.11899999999999999</v>
      </c>
      <c r="T280" t="s">
        <v>29</v>
      </c>
      <c r="U280" t="s">
        <v>37</v>
      </c>
      <c r="V280" s="10">
        <v>0.13300000000000001</v>
      </c>
      <c r="W280" t="s">
        <v>37</v>
      </c>
      <c r="X280">
        <f>IF(OR(Clean_data__2[[#This Row],[Overall Risk Category]]="High",Clean_data__2[[#This Row],[Overall Risk Category]]="Critical"),1,0)</f>
        <v>0</v>
      </c>
    </row>
    <row r="281" spans="1:24" x14ac:dyDescent="0.15">
      <c r="A281" t="s">
        <v>271</v>
      </c>
      <c r="B281" t="s">
        <v>231</v>
      </c>
      <c r="C281">
        <v>8065</v>
      </c>
      <c r="D281">
        <v>7365</v>
      </c>
      <c r="E281" s="10">
        <v>0.39</v>
      </c>
      <c r="F281" s="10">
        <v>0.13100000000000001</v>
      </c>
      <c r="G281" s="12">
        <v>2469</v>
      </c>
      <c r="H281">
        <v>818</v>
      </c>
      <c r="I281" t="s">
        <v>33</v>
      </c>
      <c r="J281">
        <v>640</v>
      </c>
      <c r="K281" s="10">
        <v>0.11799999999999999</v>
      </c>
      <c r="L281">
        <v>3.7</v>
      </c>
      <c r="M281">
        <v>5.0999999999999996</v>
      </c>
      <c r="N281">
        <v>81</v>
      </c>
      <c r="O281">
        <v>7782.8</v>
      </c>
      <c r="P281" s="10">
        <v>0.26200000000000001</v>
      </c>
      <c r="Q281" s="10">
        <v>7.3999999999999996E-2</v>
      </c>
      <c r="R281" s="10">
        <v>0.14799999999999999</v>
      </c>
      <c r="S281" s="10">
        <v>0.106</v>
      </c>
      <c r="T281" t="s">
        <v>30</v>
      </c>
      <c r="U281" t="s">
        <v>37</v>
      </c>
      <c r="V281" s="10">
        <v>0.14000000000000001</v>
      </c>
      <c r="W281" t="s">
        <v>37</v>
      </c>
      <c r="X281">
        <f>IF(OR(Clean_data__2[[#This Row],[Overall Risk Category]]="High",Clean_data__2[[#This Row],[Overall Risk Category]]="Critical"),1,0)</f>
        <v>0</v>
      </c>
    </row>
    <row r="282" spans="1:24" x14ac:dyDescent="0.15">
      <c r="A282" t="s">
        <v>271</v>
      </c>
      <c r="B282" t="s">
        <v>304</v>
      </c>
      <c r="C282">
        <v>8069</v>
      </c>
      <c r="D282">
        <v>370771</v>
      </c>
      <c r="E282" s="10">
        <v>0.10199999999999999</v>
      </c>
      <c r="F282" s="10">
        <v>7.1999999999999995E-2</v>
      </c>
      <c r="G282" s="12">
        <v>1204</v>
      </c>
      <c r="H282">
        <v>183</v>
      </c>
      <c r="I282" t="s">
        <v>33</v>
      </c>
      <c r="J282">
        <v>1523</v>
      </c>
      <c r="K282" s="10">
        <v>0.108</v>
      </c>
      <c r="L282">
        <v>3.9</v>
      </c>
      <c r="M282">
        <v>5.5</v>
      </c>
      <c r="N282">
        <v>80</v>
      </c>
      <c r="O282">
        <v>5743.1</v>
      </c>
      <c r="P282" s="10">
        <v>0.21099999999999999</v>
      </c>
      <c r="Q282" s="10">
        <v>6.5000000000000002E-2</v>
      </c>
      <c r="R282" s="10">
        <v>0.127</v>
      </c>
      <c r="S282" s="10">
        <v>0.111</v>
      </c>
      <c r="T282" t="s">
        <v>37</v>
      </c>
      <c r="U282" t="s">
        <v>37</v>
      </c>
      <c r="V282" s="10">
        <v>0.11600000000000001</v>
      </c>
      <c r="W282" t="s">
        <v>37</v>
      </c>
      <c r="X282">
        <f>IF(OR(Clean_data__2[[#This Row],[Overall Risk Category]]="High",Clean_data__2[[#This Row],[Overall Risk Category]]="Critical"),1,0)</f>
        <v>0</v>
      </c>
    </row>
    <row r="283" spans="1:24" x14ac:dyDescent="0.15">
      <c r="A283" t="s">
        <v>271</v>
      </c>
      <c r="B283" t="s">
        <v>305</v>
      </c>
      <c r="C283">
        <v>8071</v>
      </c>
      <c r="D283">
        <v>14348</v>
      </c>
      <c r="E283" s="10">
        <v>0.42799999999999999</v>
      </c>
      <c r="F283" s="10">
        <v>0.111</v>
      </c>
      <c r="G283" s="12">
        <v>1829</v>
      </c>
      <c r="H283">
        <v>531</v>
      </c>
      <c r="I283" t="s">
        <v>33</v>
      </c>
      <c r="J283">
        <v>2484</v>
      </c>
      <c r="K283" s="10">
        <v>0.21</v>
      </c>
      <c r="L283">
        <v>4.9000000000000004</v>
      </c>
      <c r="M283">
        <v>5.9</v>
      </c>
      <c r="N283">
        <v>74</v>
      </c>
      <c r="O283">
        <v>12323.5</v>
      </c>
      <c r="P283" s="10">
        <v>0.316</v>
      </c>
      <c r="Q283" s="10">
        <v>0.105</v>
      </c>
      <c r="R283" s="10">
        <v>0.248</v>
      </c>
      <c r="S283" s="10">
        <v>0.17899999999999999</v>
      </c>
      <c r="T283" t="s">
        <v>29</v>
      </c>
      <c r="U283" t="s">
        <v>30</v>
      </c>
      <c r="V283" s="10">
        <v>0.19500000000000001</v>
      </c>
      <c r="W283" t="s">
        <v>29</v>
      </c>
      <c r="X283">
        <f>IF(OR(Clean_data__2[[#This Row],[Overall Risk Category]]="High",Clean_data__2[[#This Row],[Overall Risk Category]]="Critical"),1,0)</f>
        <v>0</v>
      </c>
    </row>
    <row r="284" spans="1:24" x14ac:dyDescent="0.15">
      <c r="A284" t="s">
        <v>271</v>
      </c>
      <c r="B284" t="s">
        <v>170</v>
      </c>
      <c r="C284">
        <v>8073</v>
      </c>
      <c r="D284">
        <v>5480</v>
      </c>
      <c r="E284" s="10">
        <v>1</v>
      </c>
      <c r="F284" s="10">
        <v>0.08</v>
      </c>
      <c r="G284" s="12">
        <v>948</v>
      </c>
      <c r="H284">
        <v>498</v>
      </c>
      <c r="I284" t="s">
        <v>33</v>
      </c>
      <c r="J284">
        <v>1587</v>
      </c>
      <c r="K284" s="10">
        <v>0.18</v>
      </c>
      <c r="L284">
        <v>4.4000000000000004</v>
      </c>
      <c r="M284">
        <v>5.6</v>
      </c>
      <c r="N284">
        <v>78</v>
      </c>
      <c r="O284">
        <v>7749.4</v>
      </c>
      <c r="P284" s="10">
        <v>0.30299999999999999</v>
      </c>
      <c r="Q284" s="10">
        <v>9.0999999999999998E-2</v>
      </c>
      <c r="R284" s="10">
        <v>0.21199999999999999</v>
      </c>
      <c r="S284" s="10">
        <v>0.129</v>
      </c>
      <c r="T284" t="s">
        <v>37</v>
      </c>
      <c r="U284" t="s">
        <v>29</v>
      </c>
      <c r="V284" s="10">
        <v>0.16600000000000001</v>
      </c>
      <c r="W284" t="s">
        <v>29</v>
      </c>
      <c r="X284">
        <f>IF(OR(Clean_data__2[[#This Row],[Overall Risk Category]]="High",Clean_data__2[[#This Row],[Overall Risk Category]]="Critical"),1,0)</f>
        <v>0</v>
      </c>
    </row>
    <row r="285" spans="1:24" x14ac:dyDescent="0.15">
      <c r="A285" t="s">
        <v>271</v>
      </c>
      <c r="B285" t="s">
        <v>172</v>
      </c>
      <c r="C285">
        <v>8075</v>
      </c>
      <c r="D285">
        <v>20619</v>
      </c>
      <c r="E285" s="10">
        <v>0.43</v>
      </c>
      <c r="F285" s="10">
        <v>0.10299999999999999</v>
      </c>
      <c r="G285" s="12">
        <v>1535</v>
      </c>
      <c r="H285">
        <v>282</v>
      </c>
      <c r="I285" t="s">
        <v>33</v>
      </c>
      <c r="J285">
        <v>1874</v>
      </c>
      <c r="K285" s="10">
        <v>0.182</v>
      </c>
      <c r="L285">
        <v>4.5</v>
      </c>
      <c r="M285">
        <v>5.9</v>
      </c>
      <c r="N285">
        <v>74</v>
      </c>
      <c r="O285">
        <v>11935.6</v>
      </c>
      <c r="P285" s="10">
        <v>0.3</v>
      </c>
      <c r="Q285" s="10">
        <v>9.2999999999999999E-2</v>
      </c>
      <c r="R285" s="10">
        <v>0.222</v>
      </c>
      <c r="S285" s="10">
        <v>0.13</v>
      </c>
      <c r="T285" t="s">
        <v>29</v>
      </c>
      <c r="U285" t="s">
        <v>29</v>
      </c>
      <c r="V285" s="10">
        <v>0.17199999999999999</v>
      </c>
      <c r="W285" t="s">
        <v>29</v>
      </c>
      <c r="X285">
        <f>IF(OR(Clean_data__2[[#This Row],[Overall Risk Category]]="High",Clean_data__2[[#This Row],[Overall Risk Category]]="Critical"),1,0)</f>
        <v>0</v>
      </c>
    </row>
    <row r="286" spans="1:24" x14ac:dyDescent="0.15">
      <c r="A286" t="s">
        <v>271</v>
      </c>
      <c r="B286" t="s">
        <v>306</v>
      </c>
      <c r="C286">
        <v>8077</v>
      </c>
      <c r="D286">
        <v>159681</v>
      </c>
      <c r="E286" s="10">
        <v>0.127</v>
      </c>
      <c r="F286" s="10">
        <v>9.9000000000000005E-2</v>
      </c>
      <c r="G286" s="12">
        <v>855</v>
      </c>
      <c r="H286">
        <v>252</v>
      </c>
      <c r="I286" t="s">
        <v>33</v>
      </c>
      <c r="J286">
        <v>1470</v>
      </c>
      <c r="K286" s="10">
        <v>0.157</v>
      </c>
      <c r="L286">
        <v>4.3</v>
      </c>
      <c r="M286">
        <v>6</v>
      </c>
      <c r="N286">
        <v>77</v>
      </c>
      <c r="O286">
        <v>8653.1</v>
      </c>
      <c r="P286" s="10">
        <v>0.30299999999999999</v>
      </c>
      <c r="Q286" s="10">
        <v>7.9000000000000001E-2</v>
      </c>
      <c r="R286" s="10">
        <v>0.186</v>
      </c>
      <c r="S286" s="10">
        <v>0.129</v>
      </c>
      <c r="T286" t="s">
        <v>29</v>
      </c>
      <c r="U286" t="s">
        <v>29</v>
      </c>
      <c r="V286" s="10">
        <v>0.159</v>
      </c>
      <c r="W286" t="s">
        <v>29</v>
      </c>
      <c r="X286">
        <f>IF(OR(Clean_data__2[[#This Row],[Overall Risk Category]]="High",Clean_data__2[[#This Row],[Overall Risk Category]]="Critical"),1,0)</f>
        <v>0</v>
      </c>
    </row>
    <row r="287" spans="1:24" x14ac:dyDescent="0.15">
      <c r="A287" t="s">
        <v>271</v>
      </c>
      <c r="B287" t="s">
        <v>307</v>
      </c>
      <c r="C287">
        <v>8079</v>
      </c>
      <c r="D287">
        <v>944</v>
      </c>
      <c r="E287" s="10">
        <v>1</v>
      </c>
      <c r="F287" s="10">
        <v>8.4000000000000005E-2</v>
      </c>
      <c r="G287" s="12">
        <v>924</v>
      </c>
      <c r="I287" t="s">
        <v>33</v>
      </c>
      <c r="J287">
        <v>1369</v>
      </c>
      <c r="K287" s="10">
        <v>0.13500000000000001</v>
      </c>
      <c r="L287">
        <v>3.4</v>
      </c>
      <c r="M287">
        <v>5</v>
      </c>
      <c r="P287" s="10">
        <v>0.26600000000000001</v>
      </c>
      <c r="Q287" s="10">
        <v>7.1999999999999995E-2</v>
      </c>
      <c r="R287" s="10">
        <v>0.16800000000000001</v>
      </c>
      <c r="S287" s="10">
        <v>0.123</v>
      </c>
      <c r="T287" t="s">
        <v>29</v>
      </c>
      <c r="U287" t="s">
        <v>37</v>
      </c>
      <c r="V287" s="10">
        <v>0.14099999999999999</v>
      </c>
      <c r="W287" t="s">
        <v>37</v>
      </c>
      <c r="X287">
        <f>IF(OR(Clean_data__2[[#This Row],[Overall Risk Category]]="High",Clean_data__2[[#This Row],[Overall Risk Category]]="Critical"),1,0)</f>
        <v>0</v>
      </c>
    </row>
    <row r="288" spans="1:24" x14ac:dyDescent="0.15">
      <c r="A288" t="s">
        <v>271</v>
      </c>
      <c r="B288" t="s">
        <v>308</v>
      </c>
      <c r="C288">
        <v>8081</v>
      </c>
      <c r="D288">
        <v>13327</v>
      </c>
      <c r="E288" s="10">
        <v>0.27400000000000002</v>
      </c>
      <c r="F288" s="10">
        <v>0.10100000000000001</v>
      </c>
      <c r="G288" s="12">
        <v>4395</v>
      </c>
      <c r="H288">
        <v>494</v>
      </c>
      <c r="I288" t="s">
        <v>26</v>
      </c>
      <c r="J288">
        <v>944</v>
      </c>
      <c r="K288" s="10">
        <v>0.19</v>
      </c>
      <c r="L288">
        <v>4.5</v>
      </c>
      <c r="M288">
        <v>5.8</v>
      </c>
      <c r="N288">
        <v>75</v>
      </c>
      <c r="O288">
        <v>10530</v>
      </c>
      <c r="P288" s="10">
        <v>0.29599999999999999</v>
      </c>
      <c r="Q288" s="10">
        <v>8.8999999999999996E-2</v>
      </c>
      <c r="R288" s="10">
        <v>0.23</v>
      </c>
      <c r="S288" s="10">
        <v>0.14199999999999999</v>
      </c>
      <c r="T288" t="s">
        <v>29</v>
      </c>
      <c r="U288" t="s">
        <v>29</v>
      </c>
      <c r="V288" s="10">
        <v>0.17499999999999999</v>
      </c>
      <c r="W288" t="s">
        <v>29</v>
      </c>
      <c r="X288">
        <f>IF(OR(Clean_data__2[[#This Row],[Overall Risk Category]]="High",Clean_data__2[[#This Row],[Overall Risk Category]]="Critical"),1,0)</f>
        <v>0</v>
      </c>
    </row>
    <row r="289" spans="1:24" x14ac:dyDescent="0.15">
      <c r="A289" t="s">
        <v>271</v>
      </c>
      <c r="B289" t="s">
        <v>309</v>
      </c>
      <c r="C289">
        <v>8083</v>
      </c>
      <c r="D289">
        <v>26531</v>
      </c>
      <c r="E289" s="10">
        <v>0.66600000000000004</v>
      </c>
      <c r="F289" s="10">
        <v>0.124</v>
      </c>
      <c r="G289" s="12">
        <v>969</v>
      </c>
      <c r="H289">
        <v>421</v>
      </c>
      <c r="I289" t="s">
        <v>33</v>
      </c>
      <c r="J289">
        <v>1021</v>
      </c>
      <c r="K289" s="10">
        <v>0.17699999999999999</v>
      </c>
      <c r="L289">
        <v>4.5</v>
      </c>
      <c r="M289">
        <v>5.9</v>
      </c>
      <c r="N289">
        <v>74</v>
      </c>
      <c r="O289">
        <v>12917.4</v>
      </c>
      <c r="P289" s="10">
        <v>0.30199999999999999</v>
      </c>
      <c r="Q289" s="10">
        <v>8.8999999999999996E-2</v>
      </c>
      <c r="R289" s="10">
        <v>0.21099999999999999</v>
      </c>
      <c r="S289" s="10">
        <v>0.13600000000000001</v>
      </c>
      <c r="T289" t="s">
        <v>30</v>
      </c>
      <c r="U289" t="s">
        <v>29</v>
      </c>
      <c r="V289" s="10">
        <v>0.17299999999999999</v>
      </c>
      <c r="W289" t="s">
        <v>29</v>
      </c>
      <c r="X289">
        <f>IF(OR(Clean_data__2[[#This Row],[Overall Risk Category]]="High",Clean_data__2[[#This Row],[Overall Risk Category]]="Critical"),1,0)</f>
        <v>0</v>
      </c>
    </row>
    <row r="290" spans="1:24" x14ac:dyDescent="0.15">
      <c r="A290" t="s">
        <v>271</v>
      </c>
      <c r="B290" t="s">
        <v>310</v>
      </c>
      <c r="C290">
        <v>8085</v>
      </c>
      <c r="D290">
        <v>44156</v>
      </c>
      <c r="E290" s="10">
        <v>0.42599999999999999</v>
      </c>
      <c r="F290" s="10">
        <v>0.13400000000000001</v>
      </c>
      <c r="G290" s="12">
        <v>1167</v>
      </c>
      <c r="H290">
        <v>335</v>
      </c>
      <c r="I290" t="s">
        <v>33</v>
      </c>
      <c r="J290">
        <v>1042</v>
      </c>
      <c r="K290" s="10">
        <v>0.16300000000000001</v>
      </c>
      <c r="L290">
        <v>4.3</v>
      </c>
      <c r="M290">
        <v>5.7</v>
      </c>
      <c r="N290">
        <v>78</v>
      </c>
      <c r="O290">
        <v>8864.2999999999993</v>
      </c>
      <c r="P290" s="10">
        <v>0.33600000000000002</v>
      </c>
      <c r="Q290" s="10">
        <v>8.3000000000000004E-2</v>
      </c>
      <c r="R290" s="10">
        <v>0.19600000000000001</v>
      </c>
      <c r="S290" s="10">
        <v>0.128</v>
      </c>
      <c r="T290" t="s">
        <v>30</v>
      </c>
      <c r="U290" t="s">
        <v>29</v>
      </c>
      <c r="V290" s="10">
        <v>0.17299999999999999</v>
      </c>
      <c r="W290" t="s">
        <v>29</v>
      </c>
      <c r="X290">
        <f>IF(OR(Clean_data__2[[#This Row],[Overall Risk Category]]="High",Clean_data__2[[#This Row],[Overall Risk Category]]="Critical"),1,0)</f>
        <v>0</v>
      </c>
    </row>
    <row r="291" spans="1:24" x14ac:dyDescent="0.15">
      <c r="A291" t="s">
        <v>271</v>
      </c>
      <c r="B291" t="s">
        <v>123</v>
      </c>
      <c r="C291">
        <v>8087</v>
      </c>
      <c r="D291">
        <v>29524</v>
      </c>
      <c r="E291" s="10">
        <v>0.34599999999999997</v>
      </c>
      <c r="F291" s="10">
        <v>0.13400000000000001</v>
      </c>
      <c r="G291" s="12">
        <v>1813</v>
      </c>
      <c r="H291">
        <v>500</v>
      </c>
      <c r="I291" t="s">
        <v>33</v>
      </c>
      <c r="J291">
        <v>1975</v>
      </c>
      <c r="K291" s="10">
        <v>0.17699999999999999</v>
      </c>
      <c r="L291">
        <v>4.7</v>
      </c>
      <c r="M291">
        <v>5.8</v>
      </c>
      <c r="N291">
        <v>76</v>
      </c>
      <c r="O291">
        <v>9509.9</v>
      </c>
      <c r="P291" s="10">
        <v>0.313</v>
      </c>
      <c r="Q291" s="10">
        <v>9.0999999999999998E-2</v>
      </c>
      <c r="R291" s="10">
        <v>0.21</v>
      </c>
      <c r="S291" s="10">
        <v>0.127</v>
      </c>
      <c r="T291" t="s">
        <v>30</v>
      </c>
      <c r="U291" t="s">
        <v>29</v>
      </c>
      <c r="V291" s="10">
        <v>0.17499999999999999</v>
      </c>
      <c r="W291" t="s">
        <v>29</v>
      </c>
      <c r="X291">
        <f>IF(OR(Clean_data__2[[#This Row],[Overall Risk Category]]="High",Clean_data__2[[#This Row],[Overall Risk Category]]="Critical"),1,0)</f>
        <v>0</v>
      </c>
    </row>
    <row r="292" spans="1:24" x14ac:dyDescent="0.15">
      <c r="A292" t="s">
        <v>271</v>
      </c>
      <c r="B292" t="s">
        <v>311</v>
      </c>
      <c r="C292">
        <v>8089</v>
      </c>
      <c r="D292">
        <v>18136</v>
      </c>
      <c r="E292" s="10">
        <v>0.58299999999999996</v>
      </c>
      <c r="F292" s="10">
        <v>0.1</v>
      </c>
      <c r="G292" s="12">
        <v>1430</v>
      </c>
      <c r="H292">
        <v>227</v>
      </c>
      <c r="I292" t="s">
        <v>33</v>
      </c>
      <c r="J292">
        <v>1848</v>
      </c>
      <c r="K292" s="10">
        <v>0.25600000000000001</v>
      </c>
      <c r="L292">
        <v>5.3</v>
      </c>
      <c r="M292">
        <v>6.4</v>
      </c>
      <c r="N292">
        <v>72</v>
      </c>
      <c r="O292">
        <v>13765.9</v>
      </c>
      <c r="P292" s="10">
        <v>0.316</v>
      </c>
      <c r="Q292" s="10">
        <v>0.11899999999999999</v>
      </c>
      <c r="R292" s="10">
        <v>0.28100000000000003</v>
      </c>
      <c r="S292" s="10">
        <v>0.19</v>
      </c>
      <c r="T292" t="s">
        <v>29</v>
      </c>
      <c r="U292" t="s">
        <v>28</v>
      </c>
      <c r="V292" s="10">
        <v>0.21</v>
      </c>
      <c r="W292" t="s">
        <v>30</v>
      </c>
      <c r="X292">
        <f>IF(OR(Clean_data__2[[#This Row],[Overall Risk Category]]="High",Clean_data__2[[#This Row],[Overall Risk Category]]="Critical"),1,0)</f>
        <v>1</v>
      </c>
    </row>
    <row r="293" spans="1:24" x14ac:dyDescent="0.15">
      <c r="A293" t="s">
        <v>271</v>
      </c>
      <c r="B293" t="s">
        <v>312</v>
      </c>
      <c r="C293">
        <v>8091</v>
      </c>
      <c r="D293">
        <v>5176</v>
      </c>
      <c r="E293" s="10">
        <v>1</v>
      </c>
      <c r="F293" s="10">
        <v>5.8000000000000003E-2</v>
      </c>
      <c r="G293" s="12">
        <v>1259</v>
      </c>
      <c r="H293">
        <v>398</v>
      </c>
      <c r="I293" t="s">
        <v>33</v>
      </c>
      <c r="J293" t="s">
        <v>1992</v>
      </c>
      <c r="K293" s="10">
        <v>0.122</v>
      </c>
      <c r="L293">
        <v>3.5</v>
      </c>
      <c r="M293">
        <v>5.0999999999999996</v>
      </c>
      <c r="N293">
        <v>85</v>
      </c>
      <c r="O293">
        <v>4077.4</v>
      </c>
      <c r="P293" s="10">
        <v>0.248</v>
      </c>
      <c r="Q293" s="10">
        <v>6.8000000000000005E-2</v>
      </c>
      <c r="R293" s="10">
        <v>0.15</v>
      </c>
      <c r="S293" s="10">
        <v>0.104</v>
      </c>
      <c r="T293" t="s">
        <v>37</v>
      </c>
      <c r="U293" t="s">
        <v>37</v>
      </c>
      <c r="V293" s="10">
        <v>0.125</v>
      </c>
      <c r="W293" t="s">
        <v>37</v>
      </c>
      <c r="X293">
        <f>IF(OR(Clean_data__2[[#This Row],[Overall Risk Category]]="High",Clean_data__2[[#This Row],[Overall Risk Category]]="Critical"),1,0)</f>
        <v>0</v>
      </c>
    </row>
    <row r="294" spans="1:24" x14ac:dyDescent="0.15">
      <c r="A294" t="s">
        <v>271</v>
      </c>
      <c r="B294" t="s">
        <v>313</v>
      </c>
      <c r="C294">
        <v>8093</v>
      </c>
      <c r="D294">
        <v>18117</v>
      </c>
      <c r="E294" s="10">
        <v>1</v>
      </c>
      <c r="F294" s="10">
        <v>7.2999999999999995E-2</v>
      </c>
      <c r="G294" s="12">
        <v>5907</v>
      </c>
      <c r="H294">
        <v>954</v>
      </c>
      <c r="I294" t="s">
        <v>26</v>
      </c>
      <c r="J294">
        <v>1786</v>
      </c>
      <c r="K294" s="10">
        <v>0.129</v>
      </c>
      <c r="L294">
        <v>3.7</v>
      </c>
      <c r="M294">
        <v>5.0999999999999996</v>
      </c>
      <c r="N294">
        <v>82</v>
      </c>
      <c r="O294">
        <v>7197.9</v>
      </c>
      <c r="P294" s="10">
        <v>0.253</v>
      </c>
      <c r="Q294" s="10">
        <v>7.0000000000000007E-2</v>
      </c>
      <c r="R294" s="10">
        <v>0.158</v>
      </c>
      <c r="S294" s="10">
        <v>9.5000000000000001E-2</v>
      </c>
      <c r="T294" t="s">
        <v>37</v>
      </c>
      <c r="U294" t="s">
        <v>37</v>
      </c>
      <c r="V294" s="10">
        <v>0.13</v>
      </c>
      <c r="W294" t="s">
        <v>37</v>
      </c>
      <c r="X294">
        <f>IF(OR(Clean_data__2[[#This Row],[Overall Risk Category]]="High",Clean_data__2[[#This Row],[Overall Risk Category]]="Critical"),1,0)</f>
        <v>0</v>
      </c>
    </row>
    <row r="295" spans="1:24" x14ac:dyDescent="0.15">
      <c r="A295" t="s">
        <v>271</v>
      </c>
      <c r="B295" t="s">
        <v>179</v>
      </c>
      <c r="C295">
        <v>8095</v>
      </c>
      <c r="D295">
        <v>4476</v>
      </c>
      <c r="E295" s="10">
        <v>1</v>
      </c>
      <c r="F295" s="10">
        <v>0.128</v>
      </c>
      <c r="G295" s="12">
        <v>1128</v>
      </c>
      <c r="H295">
        <v>895</v>
      </c>
      <c r="I295" t="s">
        <v>33</v>
      </c>
      <c r="J295">
        <v>2896</v>
      </c>
      <c r="K295" s="10">
        <v>0.19500000000000001</v>
      </c>
      <c r="L295">
        <v>4.5999999999999996</v>
      </c>
      <c r="M295">
        <v>5.8</v>
      </c>
      <c r="N295">
        <v>76</v>
      </c>
      <c r="O295">
        <v>9191.2000000000007</v>
      </c>
      <c r="P295" s="10">
        <v>0.30599999999999999</v>
      </c>
      <c r="Q295" s="10">
        <v>9.2999999999999999E-2</v>
      </c>
      <c r="R295" s="10">
        <v>0.23300000000000001</v>
      </c>
      <c r="S295" s="10">
        <v>0.13300000000000001</v>
      </c>
      <c r="T295" t="s">
        <v>30</v>
      </c>
      <c r="U295" t="s">
        <v>29</v>
      </c>
      <c r="V295" s="10">
        <v>0.18099999999999999</v>
      </c>
      <c r="W295" t="s">
        <v>29</v>
      </c>
      <c r="X295">
        <f>IF(OR(Clean_data__2[[#This Row],[Overall Risk Category]]="High",Clean_data__2[[#This Row],[Overall Risk Category]]="Critical"),1,0)</f>
        <v>0</v>
      </c>
    </row>
    <row r="296" spans="1:24" x14ac:dyDescent="0.15">
      <c r="A296" t="s">
        <v>271</v>
      </c>
      <c r="B296" t="s">
        <v>314</v>
      </c>
      <c r="C296">
        <v>8097</v>
      </c>
      <c r="D296">
        <v>16640</v>
      </c>
      <c r="E296" s="10">
        <v>0.33</v>
      </c>
      <c r="F296" s="10">
        <v>7.0000000000000007E-2</v>
      </c>
      <c r="G296" s="12">
        <v>1157</v>
      </c>
      <c r="H296">
        <v>219</v>
      </c>
      <c r="I296" t="s">
        <v>33</v>
      </c>
      <c r="J296">
        <v>375</v>
      </c>
      <c r="K296" s="10">
        <v>9.9000000000000005E-2</v>
      </c>
      <c r="L296">
        <v>3.2</v>
      </c>
      <c r="M296">
        <v>4.5999999999999996</v>
      </c>
      <c r="N296">
        <v>94</v>
      </c>
      <c r="O296">
        <v>3487.5</v>
      </c>
      <c r="P296" s="10">
        <v>0.21099999999999999</v>
      </c>
      <c r="Q296" s="10">
        <v>0.06</v>
      </c>
      <c r="R296" s="10">
        <v>0.126</v>
      </c>
      <c r="S296" s="10">
        <v>0.108</v>
      </c>
      <c r="T296" t="s">
        <v>37</v>
      </c>
      <c r="U296" t="s">
        <v>37</v>
      </c>
      <c r="V296" s="10">
        <v>0.112</v>
      </c>
      <c r="W296" t="s">
        <v>37</v>
      </c>
      <c r="X296">
        <f>IF(OR(Clean_data__2[[#This Row],[Overall Risk Category]]="High",Clean_data__2[[#This Row],[Overall Risk Category]]="Critical"),1,0)</f>
        <v>0</v>
      </c>
    </row>
    <row r="297" spans="1:24" x14ac:dyDescent="0.15">
      <c r="A297" t="s">
        <v>271</v>
      </c>
      <c r="B297" t="s">
        <v>315</v>
      </c>
      <c r="C297">
        <v>8099</v>
      </c>
      <c r="D297">
        <v>11751</v>
      </c>
      <c r="E297" s="10">
        <v>0.375</v>
      </c>
      <c r="F297" s="10">
        <v>0.13</v>
      </c>
      <c r="G297" s="12">
        <v>2999</v>
      </c>
      <c r="H297">
        <v>346</v>
      </c>
      <c r="I297" t="s">
        <v>33</v>
      </c>
      <c r="J297">
        <v>3051</v>
      </c>
      <c r="K297" s="10">
        <v>0.221</v>
      </c>
      <c r="L297">
        <v>4.8</v>
      </c>
      <c r="M297">
        <v>5.8</v>
      </c>
      <c r="N297">
        <v>74</v>
      </c>
      <c r="O297">
        <v>11421.6</v>
      </c>
      <c r="P297" s="10">
        <v>0.316</v>
      </c>
      <c r="Q297" s="10">
        <v>0.104</v>
      </c>
      <c r="R297" s="10">
        <v>0.247</v>
      </c>
      <c r="S297" s="10">
        <v>0.156</v>
      </c>
      <c r="T297" t="s">
        <v>30</v>
      </c>
      <c r="U297" t="s">
        <v>30</v>
      </c>
      <c r="V297" s="10">
        <v>0.19600000000000001</v>
      </c>
      <c r="W297" t="s">
        <v>29</v>
      </c>
      <c r="X297">
        <f>IF(OR(Clean_data__2[[#This Row],[Overall Risk Category]]="High",Clean_data__2[[#This Row],[Overall Risk Category]]="Critical"),1,0)</f>
        <v>0</v>
      </c>
    </row>
    <row r="298" spans="1:24" x14ac:dyDescent="0.15">
      <c r="A298" t="s">
        <v>271</v>
      </c>
      <c r="B298" t="s">
        <v>316</v>
      </c>
      <c r="C298">
        <v>8101</v>
      </c>
      <c r="D298">
        <v>169422</v>
      </c>
      <c r="E298" s="10">
        <v>0.13100000000000001</v>
      </c>
      <c r="F298" s="10">
        <v>7.6999999999999999E-2</v>
      </c>
      <c r="G298" s="12">
        <v>1501</v>
      </c>
      <c r="H298">
        <v>170</v>
      </c>
      <c r="I298" t="s">
        <v>33</v>
      </c>
      <c r="J298">
        <v>2490</v>
      </c>
      <c r="K298" s="10">
        <v>0.185</v>
      </c>
      <c r="L298">
        <v>4.5</v>
      </c>
      <c r="M298">
        <v>6</v>
      </c>
      <c r="N298">
        <v>72</v>
      </c>
      <c r="O298">
        <v>13502.2</v>
      </c>
      <c r="P298" s="10">
        <v>0.314</v>
      </c>
      <c r="Q298" s="10">
        <v>0.1</v>
      </c>
      <c r="R298" s="10">
        <v>0.22800000000000001</v>
      </c>
      <c r="S298" s="10">
        <v>0.161</v>
      </c>
      <c r="T298" t="s">
        <v>37</v>
      </c>
      <c r="U298" t="s">
        <v>29</v>
      </c>
      <c r="V298" s="10">
        <v>0.17799999999999999</v>
      </c>
      <c r="W298" t="s">
        <v>29</v>
      </c>
      <c r="X298">
        <f>IF(OR(Clean_data__2[[#This Row],[Overall Risk Category]]="High",Clean_data__2[[#This Row],[Overall Risk Category]]="Critical"),1,0)</f>
        <v>0</v>
      </c>
    </row>
    <row r="299" spans="1:24" x14ac:dyDescent="0.15">
      <c r="A299" t="s">
        <v>271</v>
      </c>
      <c r="B299" t="s">
        <v>317</v>
      </c>
      <c r="C299">
        <v>8103</v>
      </c>
      <c r="D299">
        <v>6569</v>
      </c>
      <c r="E299" s="10">
        <v>1</v>
      </c>
      <c r="F299" s="10">
        <v>9.5000000000000001E-2</v>
      </c>
      <c r="G299" s="12">
        <v>810</v>
      </c>
      <c r="H299">
        <v>411</v>
      </c>
      <c r="I299" t="s">
        <v>33</v>
      </c>
      <c r="J299">
        <v>3031</v>
      </c>
      <c r="K299" s="10">
        <v>0.16300000000000001</v>
      </c>
      <c r="L299">
        <v>4.3</v>
      </c>
      <c r="M299">
        <v>5.8</v>
      </c>
      <c r="N299">
        <v>79</v>
      </c>
      <c r="O299">
        <v>5865.6</v>
      </c>
      <c r="P299" s="10">
        <v>0.27900000000000003</v>
      </c>
      <c r="Q299" s="10">
        <v>0.08</v>
      </c>
      <c r="R299" s="10">
        <v>0.19700000000000001</v>
      </c>
      <c r="S299" s="10">
        <v>0.13500000000000001</v>
      </c>
      <c r="T299" t="s">
        <v>29</v>
      </c>
      <c r="U299" t="s">
        <v>29</v>
      </c>
      <c r="V299" s="10">
        <v>0.158</v>
      </c>
      <c r="W299" t="s">
        <v>29</v>
      </c>
      <c r="X299">
        <f>IF(OR(Clean_data__2[[#This Row],[Overall Risk Category]]="High",Clean_data__2[[#This Row],[Overall Risk Category]]="Critical"),1,0)</f>
        <v>0</v>
      </c>
    </row>
    <row r="300" spans="1:24" x14ac:dyDescent="0.15">
      <c r="A300" t="s">
        <v>271</v>
      </c>
      <c r="B300" t="s">
        <v>318</v>
      </c>
      <c r="C300">
        <v>8105</v>
      </c>
      <c r="D300">
        <v>11188</v>
      </c>
      <c r="E300" s="10">
        <v>1</v>
      </c>
      <c r="F300" s="10">
        <v>0.14099999999999999</v>
      </c>
      <c r="G300" s="12">
        <v>1037</v>
      </c>
      <c r="H300">
        <v>1865</v>
      </c>
      <c r="I300" t="s">
        <v>26</v>
      </c>
      <c r="J300">
        <v>3340</v>
      </c>
      <c r="K300" s="10">
        <v>0.16700000000000001</v>
      </c>
      <c r="L300">
        <v>4.2</v>
      </c>
      <c r="M300">
        <v>5.4</v>
      </c>
      <c r="N300">
        <v>72</v>
      </c>
      <c r="O300">
        <v>14090.6</v>
      </c>
      <c r="P300" s="10">
        <v>0.26400000000000001</v>
      </c>
      <c r="Q300" s="10">
        <v>8.7999999999999995E-2</v>
      </c>
      <c r="R300" s="10">
        <v>0.193</v>
      </c>
      <c r="S300" s="10">
        <v>0.13200000000000001</v>
      </c>
      <c r="T300" t="s">
        <v>30</v>
      </c>
      <c r="U300" t="s">
        <v>29</v>
      </c>
      <c r="V300" s="10">
        <v>0.16400000000000001</v>
      </c>
      <c r="W300" t="s">
        <v>29</v>
      </c>
      <c r="X300">
        <f>IF(OR(Clean_data__2[[#This Row],[Overall Risk Category]]="High",Clean_data__2[[#This Row],[Overall Risk Category]]="Critical"),1,0)</f>
        <v>0</v>
      </c>
    </row>
    <row r="301" spans="1:24" x14ac:dyDescent="0.15">
      <c r="A301" t="s">
        <v>271</v>
      </c>
      <c r="B301" t="s">
        <v>319</v>
      </c>
      <c r="C301">
        <v>8107</v>
      </c>
      <c r="D301">
        <v>25064</v>
      </c>
      <c r="E301" s="10">
        <v>0.41799999999999998</v>
      </c>
      <c r="F301" s="10">
        <v>9.0999999999999998E-2</v>
      </c>
      <c r="G301" s="12">
        <v>760</v>
      </c>
      <c r="H301">
        <v>285</v>
      </c>
      <c r="I301" t="s">
        <v>33</v>
      </c>
      <c r="J301">
        <v>847</v>
      </c>
      <c r="K301" s="10">
        <v>0.11600000000000001</v>
      </c>
      <c r="L301">
        <v>3.6</v>
      </c>
      <c r="M301">
        <v>5.0999999999999996</v>
      </c>
      <c r="N301">
        <v>83</v>
      </c>
      <c r="O301">
        <v>5044.8</v>
      </c>
      <c r="P301" s="10">
        <v>0.24399999999999999</v>
      </c>
      <c r="Q301" s="10">
        <v>6.6000000000000003E-2</v>
      </c>
      <c r="R301" s="10">
        <v>0.14199999999999999</v>
      </c>
      <c r="S301" s="10">
        <v>9.6000000000000002E-2</v>
      </c>
      <c r="T301" t="s">
        <v>29</v>
      </c>
      <c r="U301" t="s">
        <v>37</v>
      </c>
      <c r="V301" s="10">
        <v>0.126</v>
      </c>
      <c r="W301" t="s">
        <v>37</v>
      </c>
      <c r="X301">
        <f>IF(OR(Clean_data__2[[#This Row],[Overall Risk Category]]="High",Clean_data__2[[#This Row],[Overall Risk Category]]="Critical"),1,0)</f>
        <v>0</v>
      </c>
    </row>
    <row r="302" spans="1:24" x14ac:dyDescent="0.15">
      <c r="A302" t="s">
        <v>271</v>
      </c>
      <c r="B302" t="s">
        <v>320</v>
      </c>
      <c r="C302">
        <v>8109</v>
      </c>
      <c r="D302">
        <v>6688</v>
      </c>
      <c r="E302" s="10">
        <v>1</v>
      </c>
      <c r="F302" s="10">
        <v>0.123</v>
      </c>
      <c r="G302" s="12">
        <v>3236</v>
      </c>
      <c r="H302">
        <v>836</v>
      </c>
      <c r="I302" t="s">
        <v>33</v>
      </c>
      <c r="J302">
        <v>1980</v>
      </c>
      <c r="K302" s="10">
        <v>0.219</v>
      </c>
      <c r="L302">
        <v>4.9000000000000004</v>
      </c>
      <c r="M302">
        <v>6.1</v>
      </c>
      <c r="N302">
        <v>77</v>
      </c>
      <c r="O302">
        <v>9580.4</v>
      </c>
      <c r="P302" s="10">
        <v>0.30299999999999999</v>
      </c>
      <c r="Q302" s="10">
        <v>0.10199999999999999</v>
      </c>
      <c r="R302" s="10">
        <v>0.245</v>
      </c>
      <c r="S302" s="10">
        <v>0.151</v>
      </c>
      <c r="T302" t="s">
        <v>30</v>
      </c>
      <c r="U302" t="s">
        <v>30</v>
      </c>
      <c r="V302" s="10">
        <v>0.191</v>
      </c>
      <c r="W302" t="s">
        <v>29</v>
      </c>
      <c r="X302">
        <f>IF(OR(Clean_data__2[[#This Row],[Overall Risk Category]]="High",Clean_data__2[[#This Row],[Overall Risk Category]]="Critical"),1,0)</f>
        <v>0</v>
      </c>
    </row>
    <row r="303" spans="1:24" x14ac:dyDescent="0.15">
      <c r="A303" t="s">
        <v>271</v>
      </c>
      <c r="B303" t="s">
        <v>321</v>
      </c>
      <c r="C303">
        <v>8111</v>
      </c>
      <c r="D303">
        <v>802</v>
      </c>
      <c r="E303" s="10">
        <v>1</v>
      </c>
      <c r="F303" s="10">
        <v>0.13500000000000001</v>
      </c>
      <c r="H303">
        <v>267</v>
      </c>
      <c r="I303" t="s">
        <v>33</v>
      </c>
      <c r="J303" t="s">
        <v>1992</v>
      </c>
      <c r="K303" s="10">
        <v>0.151</v>
      </c>
      <c r="L303">
        <v>4.0999999999999996</v>
      </c>
      <c r="M303">
        <v>5.3</v>
      </c>
      <c r="P303" s="10">
        <v>0.27400000000000002</v>
      </c>
      <c r="Q303" s="10">
        <v>8.1000000000000003E-2</v>
      </c>
      <c r="R303" s="10">
        <v>0.17699999999999999</v>
      </c>
      <c r="S303" s="10">
        <v>0.151</v>
      </c>
      <c r="T303" t="s">
        <v>30</v>
      </c>
      <c r="U303" t="s">
        <v>29</v>
      </c>
      <c r="V303" s="10">
        <v>0.16200000000000001</v>
      </c>
      <c r="W303" t="s">
        <v>29</v>
      </c>
      <c r="X303">
        <f>IF(OR(Clean_data__2[[#This Row],[Overall Risk Category]]="High",Clean_data__2[[#This Row],[Overall Risk Category]]="Critical"),1,0)</f>
        <v>0</v>
      </c>
    </row>
    <row r="304" spans="1:24" x14ac:dyDescent="0.15">
      <c r="A304" t="s">
        <v>271</v>
      </c>
      <c r="B304" t="s">
        <v>322</v>
      </c>
      <c r="C304">
        <v>8113</v>
      </c>
      <c r="D304">
        <v>7868</v>
      </c>
      <c r="E304" s="10">
        <v>0.432</v>
      </c>
      <c r="F304" s="10">
        <v>7.5999999999999998E-2</v>
      </c>
      <c r="G304" s="12">
        <v>1153</v>
      </c>
      <c r="H304">
        <v>303</v>
      </c>
      <c r="I304" t="s">
        <v>33</v>
      </c>
      <c r="J304">
        <v>221</v>
      </c>
      <c r="K304" s="10">
        <v>0.124</v>
      </c>
      <c r="L304">
        <v>3.5</v>
      </c>
      <c r="M304">
        <v>5.2</v>
      </c>
      <c r="N304">
        <v>86</v>
      </c>
      <c r="O304">
        <v>5934.6</v>
      </c>
      <c r="P304" s="10">
        <v>0.247</v>
      </c>
      <c r="Q304" s="10">
        <v>7.0000000000000007E-2</v>
      </c>
      <c r="R304" s="10">
        <v>0.153</v>
      </c>
      <c r="S304" s="10">
        <v>0.109</v>
      </c>
      <c r="T304" t="s">
        <v>37</v>
      </c>
      <c r="U304" t="s">
        <v>37</v>
      </c>
      <c r="V304" s="10">
        <v>0.13</v>
      </c>
      <c r="W304" t="s">
        <v>37</v>
      </c>
      <c r="X304">
        <f>IF(OR(Clean_data__2[[#This Row],[Overall Risk Category]]="High",Clean_data__2[[#This Row],[Overall Risk Category]]="Critical"),1,0)</f>
        <v>0</v>
      </c>
    </row>
    <row r="305" spans="1:24" x14ac:dyDescent="0.15">
      <c r="A305" t="s">
        <v>271</v>
      </c>
      <c r="B305" t="s">
        <v>323</v>
      </c>
      <c r="C305">
        <v>8115</v>
      </c>
      <c r="D305">
        <v>2299</v>
      </c>
      <c r="E305" s="10">
        <v>1</v>
      </c>
      <c r="F305" s="10">
        <v>0.10199999999999999</v>
      </c>
      <c r="G305" s="12">
        <v>2336</v>
      </c>
      <c r="I305" t="s">
        <v>33</v>
      </c>
      <c r="J305">
        <v>1273</v>
      </c>
      <c r="K305" s="10">
        <v>0.185</v>
      </c>
      <c r="L305">
        <v>4.4000000000000004</v>
      </c>
      <c r="M305">
        <v>6</v>
      </c>
      <c r="N305">
        <v>74</v>
      </c>
      <c r="O305">
        <v>13182.5</v>
      </c>
      <c r="P305" s="10">
        <v>0.29799999999999999</v>
      </c>
      <c r="Q305" s="10">
        <v>9.2999999999999999E-2</v>
      </c>
      <c r="R305" s="10">
        <v>0.20899999999999999</v>
      </c>
      <c r="S305" s="10">
        <v>0.158</v>
      </c>
      <c r="T305" t="s">
        <v>29</v>
      </c>
      <c r="U305" t="s">
        <v>29</v>
      </c>
      <c r="V305" s="10">
        <v>0.17399999999999999</v>
      </c>
      <c r="W305" t="s">
        <v>29</v>
      </c>
      <c r="X305">
        <f>IF(OR(Clean_data__2[[#This Row],[Overall Risk Category]]="High",Clean_data__2[[#This Row],[Overall Risk Category]]="Critical"),1,0)</f>
        <v>0</v>
      </c>
    </row>
    <row r="306" spans="1:24" x14ac:dyDescent="0.15">
      <c r="A306" t="s">
        <v>271</v>
      </c>
      <c r="B306" t="s">
        <v>324</v>
      </c>
      <c r="C306">
        <v>8117</v>
      </c>
      <c r="D306">
        <v>30465</v>
      </c>
      <c r="E306" s="10">
        <v>0.161</v>
      </c>
      <c r="F306" s="10">
        <v>0.104</v>
      </c>
      <c r="G306" s="12">
        <v>1238</v>
      </c>
      <c r="H306">
        <v>240</v>
      </c>
      <c r="I306" t="s">
        <v>33</v>
      </c>
      <c r="J306">
        <v>772</v>
      </c>
      <c r="K306" s="10">
        <v>0.128</v>
      </c>
      <c r="L306">
        <v>3.5</v>
      </c>
      <c r="M306">
        <v>4.8</v>
      </c>
      <c r="N306">
        <v>92</v>
      </c>
      <c r="O306">
        <v>4161.6000000000004</v>
      </c>
      <c r="P306" s="10">
        <v>0.22700000000000001</v>
      </c>
      <c r="Q306" s="10">
        <v>7.0999999999999994E-2</v>
      </c>
      <c r="R306" s="10">
        <v>0.151</v>
      </c>
      <c r="S306" s="10">
        <v>9.0999999999999998E-2</v>
      </c>
      <c r="T306" t="s">
        <v>29</v>
      </c>
      <c r="U306" t="s">
        <v>37</v>
      </c>
      <c r="V306" s="10">
        <v>0.129</v>
      </c>
      <c r="W306" t="s">
        <v>37</v>
      </c>
      <c r="X306">
        <f>IF(OR(Clean_data__2[[#This Row],[Overall Risk Category]]="High",Clean_data__2[[#This Row],[Overall Risk Category]]="Critical"),1,0)</f>
        <v>0</v>
      </c>
    </row>
    <row r="307" spans="1:24" x14ac:dyDescent="0.15">
      <c r="A307" t="s">
        <v>271</v>
      </c>
      <c r="B307" t="s">
        <v>325</v>
      </c>
      <c r="C307">
        <v>8119</v>
      </c>
      <c r="D307">
        <v>24617</v>
      </c>
      <c r="E307" s="10">
        <v>0.60099999999999998</v>
      </c>
      <c r="F307" s="10">
        <v>6.3E-2</v>
      </c>
      <c r="G307" s="12">
        <v>2770</v>
      </c>
      <c r="H307">
        <v>397</v>
      </c>
      <c r="I307" t="s">
        <v>33</v>
      </c>
      <c r="J307">
        <v>1171</v>
      </c>
      <c r="K307" s="10">
        <v>0.128</v>
      </c>
      <c r="L307">
        <v>3.8</v>
      </c>
      <c r="M307">
        <v>5.4</v>
      </c>
      <c r="N307">
        <v>78</v>
      </c>
      <c r="O307">
        <v>8621</v>
      </c>
      <c r="P307" s="10">
        <v>0.26900000000000002</v>
      </c>
      <c r="Q307" s="10">
        <v>7.0000000000000007E-2</v>
      </c>
      <c r="R307" s="10">
        <v>0.16200000000000001</v>
      </c>
      <c r="S307" s="10">
        <v>0.107</v>
      </c>
      <c r="T307" t="s">
        <v>37</v>
      </c>
      <c r="U307" t="s">
        <v>37</v>
      </c>
      <c r="V307" s="10">
        <v>0.13300000000000001</v>
      </c>
      <c r="W307" t="s">
        <v>37</v>
      </c>
      <c r="X307">
        <f>IF(OR(Clean_data__2[[#This Row],[Overall Risk Category]]="High",Clean_data__2[[#This Row],[Overall Risk Category]]="Critical"),1,0)</f>
        <v>0</v>
      </c>
    </row>
    <row r="308" spans="1:24" x14ac:dyDescent="0.15">
      <c r="A308" t="s">
        <v>271</v>
      </c>
      <c r="B308" t="s">
        <v>136</v>
      </c>
      <c r="C308">
        <v>8121</v>
      </c>
      <c r="D308">
        <v>4855</v>
      </c>
      <c r="E308" s="10">
        <v>1</v>
      </c>
      <c r="F308" s="10">
        <v>9.5000000000000001E-2</v>
      </c>
      <c r="G308" s="12">
        <v>1620</v>
      </c>
      <c r="H308">
        <v>1618</v>
      </c>
      <c r="I308" t="s">
        <v>26</v>
      </c>
      <c r="J308">
        <v>2227</v>
      </c>
      <c r="K308" s="10">
        <v>0.151</v>
      </c>
      <c r="L308">
        <v>4.3</v>
      </c>
      <c r="M308">
        <v>5.7</v>
      </c>
      <c r="N308">
        <v>74</v>
      </c>
      <c r="O308">
        <v>11151.9</v>
      </c>
      <c r="P308" s="10">
        <v>0.26800000000000002</v>
      </c>
      <c r="Q308" s="10">
        <v>8.1000000000000003E-2</v>
      </c>
      <c r="R308" s="10">
        <v>0.17799999999999999</v>
      </c>
      <c r="S308" s="10">
        <v>0.114</v>
      </c>
      <c r="T308" t="s">
        <v>29</v>
      </c>
      <c r="U308" t="s">
        <v>29</v>
      </c>
      <c r="V308" s="10">
        <v>0.14799999999999999</v>
      </c>
      <c r="W308" t="s">
        <v>37</v>
      </c>
      <c r="X308">
        <f>IF(OR(Clean_data__2[[#This Row],[Overall Risk Category]]="High",Clean_data__2[[#This Row],[Overall Risk Category]]="Critical"),1,0)</f>
        <v>0</v>
      </c>
    </row>
    <row r="309" spans="1:24" x14ac:dyDescent="0.15">
      <c r="A309" t="s">
        <v>271</v>
      </c>
      <c r="B309" t="s">
        <v>326</v>
      </c>
      <c r="C309">
        <v>8123</v>
      </c>
      <c r="D309">
        <v>359442</v>
      </c>
      <c r="E309" s="10">
        <v>0.2</v>
      </c>
      <c r="F309" s="10">
        <v>9.6000000000000002E-2</v>
      </c>
      <c r="G309" s="12">
        <v>1735</v>
      </c>
      <c r="H309">
        <v>340</v>
      </c>
      <c r="I309" t="s">
        <v>33</v>
      </c>
      <c r="J309">
        <v>1894</v>
      </c>
      <c r="K309" s="10">
        <v>0.153</v>
      </c>
      <c r="L309">
        <v>4</v>
      </c>
      <c r="M309">
        <v>5.3</v>
      </c>
      <c r="N309">
        <v>79</v>
      </c>
      <c r="O309">
        <v>6882.5</v>
      </c>
      <c r="P309" s="10">
        <v>0.312</v>
      </c>
      <c r="Q309" s="10">
        <v>8.5000000000000006E-2</v>
      </c>
      <c r="R309" s="10">
        <v>0.193</v>
      </c>
      <c r="S309" s="10">
        <v>0.112</v>
      </c>
      <c r="T309" t="s">
        <v>29</v>
      </c>
      <c r="U309" t="s">
        <v>29</v>
      </c>
      <c r="V309" s="10">
        <v>0.159</v>
      </c>
      <c r="W309" t="s">
        <v>29</v>
      </c>
      <c r="X309">
        <f>IF(OR(Clean_data__2[[#This Row],[Overall Risk Category]]="High",Clean_data__2[[#This Row],[Overall Risk Category]]="Critical"),1,0)</f>
        <v>0</v>
      </c>
    </row>
    <row r="310" spans="1:24" x14ac:dyDescent="0.15">
      <c r="A310" t="s">
        <v>271</v>
      </c>
      <c r="B310" t="s">
        <v>213</v>
      </c>
      <c r="C310">
        <v>8125</v>
      </c>
      <c r="D310">
        <v>9862</v>
      </c>
      <c r="E310" s="10">
        <v>1</v>
      </c>
      <c r="F310" s="10">
        <v>0.13500000000000001</v>
      </c>
      <c r="G310" s="12">
        <v>1243</v>
      </c>
      <c r="H310">
        <v>897</v>
      </c>
      <c r="I310" t="s">
        <v>33</v>
      </c>
      <c r="J310">
        <v>1974</v>
      </c>
      <c r="K310" s="10">
        <v>0.185</v>
      </c>
      <c r="L310">
        <v>4.5</v>
      </c>
      <c r="M310">
        <v>5.6</v>
      </c>
      <c r="N310">
        <v>79</v>
      </c>
      <c r="O310">
        <v>5886.3</v>
      </c>
      <c r="P310" s="10">
        <v>0.27900000000000003</v>
      </c>
      <c r="Q310" s="10">
        <v>8.8999999999999996E-2</v>
      </c>
      <c r="R310" s="10">
        <v>0.217</v>
      </c>
      <c r="S310" s="10">
        <v>0.125</v>
      </c>
      <c r="T310" t="s">
        <v>30</v>
      </c>
      <c r="U310" t="s">
        <v>29</v>
      </c>
      <c r="V310" s="10">
        <v>0.17199999999999999</v>
      </c>
      <c r="W310" t="s">
        <v>29</v>
      </c>
      <c r="X310">
        <f>IF(OR(Clean_data__2[[#This Row],[Overall Risk Category]]="High",Clean_data__2[[#This Row],[Overall Risk Category]]="Critical"),1,0)</f>
        <v>0</v>
      </c>
    </row>
    <row r="311" spans="1:24" x14ac:dyDescent="0.15">
      <c r="A311" t="s">
        <v>327</v>
      </c>
      <c r="B311" t="s">
        <v>328</v>
      </c>
      <c r="C311">
        <v>9110</v>
      </c>
      <c r="D311">
        <v>975328</v>
      </c>
      <c r="E311" s="10">
        <v>0.12</v>
      </c>
      <c r="F311" s="10">
        <v>5.8000000000000003E-2</v>
      </c>
      <c r="H311">
        <v>153</v>
      </c>
      <c r="I311" t="s">
        <v>33</v>
      </c>
      <c r="J311" t="s">
        <v>1992</v>
      </c>
      <c r="K311" s="10">
        <v>0.154</v>
      </c>
      <c r="L311">
        <v>4</v>
      </c>
      <c r="M311">
        <v>5.4</v>
      </c>
      <c r="P311" s="10">
        <v>0.32400000000000001</v>
      </c>
      <c r="Q311" s="10">
        <v>9.4E-2</v>
      </c>
      <c r="R311" s="10">
        <v>0.23899999999999999</v>
      </c>
      <c r="S311" s="10">
        <v>0.13100000000000001</v>
      </c>
      <c r="T311" t="s">
        <v>37</v>
      </c>
      <c r="U311" t="s">
        <v>29</v>
      </c>
      <c r="V311" s="10">
        <v>0.16700000000000001</v>
      </c>
      <c r="W311" t="s">
        <v>29</v>
      </c>
      <c r="X311">
        <f>IF(OR(Clean_data__2[[#This Row],[Overall Risk Category]]="High",Clean_data__2[[#This Row],[Overall Risk Category]]="Critical"),1,0)</f>
        <v>0</v>
      </c>
    </row>
    <row r="312" spans="1:24" x14ac:dyDescent="0.15">
      <c r="A312" t="s">
        <v>327</v>
      </c>
      <c r="B312" t="s">
        <v>329</v>
      </c>
      <c r="C312">
        <v>9001</v>
      </c>
      <c r="D312" t="s">
        <v>1992</v>
      </c>
      <c r="G312" s="12">
        <v>1092</v>
      </c>
      <c r="I312" t="s">
        <v>33</v>
      </c>
      <c r="J312">
        <v>2269</v>
      </c>
      <c r="L312" t="s">
        <v>1992</v>
      </c>
      <c r="M312" t="s">
        <v>1992</v>
      </c>
      <c r="N312">
        <v>81</v>
      </c>
      <c r="O312">
        <v>5172.2</v>
      </c>
      <c r="T312" t="s">
        <v>330</v>
      </c>
      <c r="U312" t="s">
        <v>330</v>
      </c>
      <c r="W312" t="s">
        <v>330</v>
      </c>
      <c r="X312">
        <f>IF(OR(Clean_data__2[[#This Row],[Overall Risk Category]]="High",Clean_data__2[[#This Row],[Overall Risk Category]]="Critical"),1,0)</f>
        <v>0</v>
      </c>
    </row>
    <row r="313" spans="1:24" x14ac:dyDescent="0.15">
      <c r="A313" t="s">
        <v>327</v>
      </c>
      <c r="B313" t="s">
        <v>331</v>
      </c>
      <c r="C313">
        <v>9120</v>
      </c>
      <c r="D313">
        <v>327651</v>
      </c>
      <c r="E313" s="10">
        <v>2.9000000000000001E-2</v>
      </c>
      <c r="F313" s="10">
        <v>7.8E-2</v>
      </c>
      <c r="H313">
        <v>280</v>
      </c>
      <c r="I313" t="s">
        <v>33</v>
      </c>
      <c r="J313" t="s">
        <v>1992</v>
      </c>
      <c r="K313" s="10">
        <v>0.17199999999999999</v>
      </c>
      <c r="L313">
        <v>3.9</v>
      </c>
      <c r="M313">
        <v>5.0999999999999996</v>
      </c>
      <c r="P313" s="10">
        <v>0.28699999999999998</v>
      </c>
      <c r="Q313" s="10">
        <v>0.09</v>
      </c>
      <c r="R313" s="10">
        <v>0.255</v>
      </c>
      <c r="S313" s="10">
        <v>0.15</v>
      </c>
      <c r="T313" t="s">
        <v>37</v>
      </c>
      <c r="U313" t="s">
        <v>29</v>
      </c>
      <c r="V313" s="10">
        <v>0.17199999999999999</v>
      </c>
      <c r="W313" t="s">
        <v>29</v>
      </c>
      <c r="X313">
        <f>IF(OR(Clean_data__2[[#This Row],[Overall Risk Category]]="High",Clean_data__2[[#This Row],[Overall Risk Category]]="Critical"),1,0)</f>
        <v>0</v>
      </c>
    </row>
    <row r="314" spans="1:24" x14ac:dyDescent="0.15">
      <c r="A314" t="s">
        <v>327</v>
      </c>
      <c r="B314" t="s">
        <v>332</v>
      </c>
      <c r="C314">
        <v>9003</v>
      </c>
      <c r="D314" t="s">
        <v>1992</v>
      </c>
      <c r="G314" s="12">
        <v>1054</v>
      </c>
      <c r="I314" t="s">
        <v>33</v>
      </c>
      <c r="J314">
        <v>2701</v>
      </c>
      <c r="L314" t="s">
        <v>1992</v>
      </c>
      <c r="M314" t="s">
        <v>1992</v>
      </c>
      <c r="N314">
        <v>78</v>
      </c>
      <c r="O314">
        <v>7218.3</v>
      </c>
      <c r="T314" t="s">
        <v>330</v>
      </c>
      <c r="U314" t="s">
        <v>330</v>
      </c>
      <c r="W314" t="s">
        <v>330</v>
      </c>
      <c r="X314">
        <f>IF(OR(Clean_data__2[[#This Row],[Overall Risk Category]]="High",Clean_data__2[[#This Row],[Overall Risk Category]]="Critical"),1,0)</f>
        <v>0</v>
      </c>
    </row>
    <row r="315" spans="1:24" x14ac:dyDescent="0.15">
      <c r="A315" t="s">
        <v>327</v>
      </c>
      <c r="B315" t="s">
        <v>333</v>
      </c>
      <c r="C315">
        <v>9005</v>
      </c>
      <c r="D315" t="s">
        <v>1992</v>
      </c>
      <c r="G315" s="12">
        <v>1814</v>
      </c>
      <c r="I315" t="s">
        <v>33</v>
      </c>
      <c r="J315">
        <v>2307</v>
      </c>
      <c r="L315" t="s">
        <v>1992</v>
      </c>
      <c r="M315" t="s">
        <v>1992</v>
      </c>
      <c r="N315">
        <v>79</v>
      </c>
      <c r="O315">
        <v>6767</v>
      </c>
      <c r="T315" t="s">
        <v>330</v>
      </c>
      <c r="U315" t="s">
        <v>330</v>
      </c>
      <c r="W315" t="s">
        <v>330</v>
      </c>
      <c r="X315">
        <f>IF(OR(Clean_data__2[[#This Row],[Overall Risk Category]]="High",Clean_data__2[[#This Row],[Overall Risk Category]]="Critical"),1,0)</f>
        <v>0</v>
      </c>
    </row>
    <row r="316" spans="1:24" x14ac:dyDescent="0.15">
      <c r="A316" t="s">
        <v>327</v>
      </c>
      <c r="B316" t="s">
        <v>334</v>
      </c>
      <c r="C316">
        <v>9130</v>
      </c>
      <c r="D316">
        <v>176215</v>
      </c>
      <c r="E316" s="10">
        <v>0.313</v>
      </c>
      <c r="F316" s="10">
        <v>4.2999999999999997E-2</v>
      </c>
      <c r="H316">
        <v>193</v>
      </c>
      <c r="I316" t="s">
        <v>33</v>
      </c>
      <c r="J316" t="s">
        <v>1992</v>
      </c>
      <c r="K316" s="10">
        <v>0.122</v>
      </c>
      <c r="L316">
        <v>3.7</v>
      </c>
      <c r="M316">
        <v>5.3</v>
      </c>
      <c r="P316" s="10">
        <v>0.312</v>
      </c>
      <c r="Q316" s="10">
        <v>7.6999999999999999E-2</v>
      </c>
      <c r="R316" s="10">
        <v>0.19600000000000001</v>
      </c>
      <c r="S316" s="10">
        <v>0.10199999999999999</v>
      </c>
      <c r="T316" t="s">
        <v>37</v>
      </c>
      <c r="U316" t="s">
        <v>37</v>
      </c>
      <c r="V316" s="10">
        <v>0.14199999999999999</v>
      </c>
      <c r="W316" t="s">
        <v>37</v>
      </c>
      <c r="X316">
        <f>IF(OR(Clean_data__2[[#This Row],[Overall Risk Category]]="High",Clean_data__2[[#This Row],[Overall Risk Category]]="Critical"),1,0)</f>
        <v>0</v>
      </c>
    </row>
    <row r="317" spans="1:24" x14ac:dyDescent="0.15">
      <c r="A317" t="s">
        <v>327</v>
      </c>
      <c r="B317" t="s">
        <v>335</v>
      </c>
      <c r="C317">
        <v>9007</v>
      </c>
      <c r="D317" t="s">
        <v>1992</v>
      </c>
      <c r="G317" s="12">
        <v>1277</v>
      </c>
      <c r="I317" t="s">
        <v>33</v>
      </c>
      <c r="J317">
        <v>2318</v>
      </c>
      <c r="L317" t="s">
        <v>1992</v>
      </c>
      <c r="M317" t="s">
        <v>1992</v>
      </c>
      <c r="N317">
        <v>80</v>
      </c>
      <c r="O317">
        <v>5772.8</v>
      </c>
      <c r="T317" t="s">
        <v>330</v>
      </c>
      <c r="U317" t="s">
        <v>330</v>
      </c>
      <c r="W317" t="s">
        <v>330</v>
      </c>
      <c r="X317">
        <f>IF(OR(Clean_data__2[[#This Row],[Overall Risk Category]]="High",Clean_data__2[[#This Row],[Overall Risk Category]]="Critical"),1,0)</f>
        <v>0</v>
      </c>
    </row>
    <row r="318" spans="1:24" x14ac:dyDescent="0.15">
      <c r="A318" t="s">
        <v>327</v>
      </c>
      <c r="B318" t="s">
        <v>336</v>
      </c>
      <c r="C318">
        <v>9140</v>
      </c>
      <c r="D318">
        <v>456128</v>
      </c>
      <c r="E318" s="10">
        <v>9.1999999999999998E-2</v>
      </c>
      <c r="F318" s="10">
        <v>6.4000000000000001E-2</v>
      </c>
      <c r="H318">
        <v>269</v>
      </c>
      <c r="I318" t="s">
        <v>33</v>
      </c>
      <c r="J318" t="s">
        <v>1992</v>
      </c>
      <c r="K318" s="10">
        <v>0.158</v>
      </c>
      <c r="L318">
        <v>4.2</v>
      </c>
      <c r="M318">
        <v>5.5</v>
      </c>
      <c r="P318" s="10">
        <v>0.309</v>
      </c>
      <c r="Q318" s="10">
        <v>8.8999999999999996E-2</v>
      </c>
      <c r="R318" s="10">
        <v>0.249</v>
      </c>
      <c r="S318" s="10">
        <v>0.13600000000000001</v>
      </c>
      <c r="T318" t="s">
        <v>37</v>
      </c>
      <c r="U318" t="s">
        <v>29</v>
      </c>
      <c r="V318" s="10">
        <v>0.16700000000000001</v>
      </c>
      <c r="W318" t="s">
        <v>29</v>
      </c>
      <c r="X318">
        <f>IF(OR(Clean_data__2[[#This Row],[Overall Risk Category]]="High",Clean_data__2[[#This Row],[Overall Risk Category]]="Critical"),1,0)</f>
        <v>0</v>
      </c>
    </row>
    <row r="319" spans="1:24" x14ac:dyDescent="0.15">
      <c r="A319" t="s">
        <v>327</v>
      </c>
      <c r="B319" t="s">
        <v>337</v>
      </c>
      <c r="C319">
        <v>9009</v>
      </c>
      <c r="D319" t="s">
        <v>1992</v>
      </c>
      <c r="G319" s="12">
        <v>1170</v>
      </c>
      <c r="I319" t="s">
        <v>33</v>
      </c>
      <c r="J319">
        <v>2760</v>
      </c>
      <c r="L319" t="s">
        <v>1992</v>
      </c>
      <c r="M319" t="s">
        <v>1992</v>
      </c>
      <c r="N319">
        <v>78</v>
      </c>
      <c r="O319">
        <v>7774.3</v>
      </c>
      <c r="T319" t="s">
        <v>330</v>
      </c>
      <c r="U319" t="s">
        <v>330</v>
      </c>
      <c r="W319" t="s">
        <v>330</v>
      </c>
      <c r="X319">
        <f>IF(OR(Clean_data__2[[#This Row],[Overall Risk Category]]="High",Clean_data__2[[#This Row],[Overall Risk Category]]="Critical"),1,0)</f>
        <v>0</v>
      </c>
    </row>
    <row r="320" spans="1:24" x14ac:dyDescent="0.15">
      <c r="A320" t="s">
        <v>327</v>
      </c>
      <c r="B320" t="s">
        <v>338</v>
      </c>
      <c r="C320">
        <v>9011</v>
      </c>
      <c r="D320" t="s">
        <v>1992</v>
      </c>
      <c r="G320" s="12">
        <v>1670</v>
      </c>
      <c r="I320" t="s">
        <v>33</v>
      </c>
      <c r="J320">
        <v>2915</v>
      </c>
      <c r="L320" t="s">
        <v>1992</v>
      </c>
      <c r="M320" t="s">
        <v>1992</v>
      </c>
      <c r="N320">
        <v>78</v>
      </c>
      <c r="O320">
        <v>7672.8</v>
      </c>
      <c r="T320" t="s">
        <v>330</v>
      </c>
      <c r="U320" t="s">
        <v>330</v>
      </c>
      <c r="W320" t="s">
        <v>330</v>
      </c>
      <c r="X320">
        <f>IF(OR(Clean_data__2[[#This Row],[Overall Risk Category]]="High",Clean_data__2[[#This Row],[Overall Risk Category]]="Critical"),1,0)</f>
        <v>0</v>
      </c>
    </row>
    <row r="321" spans="1:24" x14ac:dyDescent="0.15">
      <c r="A321" t="s">
        <v>327</v>
      </c>
      <c r="B321" t="s">
        <v>339</v>
      </c>
      <c r="C321">
        <v>9150</v>
      </c>
      <c r="D321">
        <v>96692</v>
      </c>
      <c r="E321" s="10">
        <v>0.624</v>
      </c>
      <c r="F321" s="10">
        <v>5.2999999999999999E-2</v>
      </c>
      <c r="H321">
        <v>264</v>
      </c>
      <c r="I321" t="s">
        <v>33</v>
      </c>
      <c r="J321" t="s">
        <v>1992</v>
      </c>
      <c r="K321" s="10">
        <v>0.14499999999999999</v>
      </c>
      <c r="L321">
        <v>4.4000000000000004</v>
      </c>
      <c r="M321">
        <v>5.8</v>
      </c>
      <c r="P321" s="10">
        <v>0.32800000000000001</v>
      </c>
      <c r="Q321" s="10">
        <v>8.4000000000000005E-2</v>
      </c>
      <c r="R321" s="10">
        <v>0.22500000000000001</v>
      </c>
      <c r="S321" s="10">
        <v>0.127</v>
      </c>
      <c r="T321" t="s">
        <v>37</v>
      </c>
      <c r="U321" t="s">
        <v>37</v>
      </c>
      <c r="V321" s="10">
        <v>0.16</v>
      </c>
      <c r="W321" t="s">
        <v>29</v>
      </c>
      <c r="X321">
        <f>IF(OR(Clean_data__2[[#This Row],[Overall Risk Category]]="High",Clean_data__2[[#This Row],[Overall Risk Category]]="Critical"),1,0)</f>
        <v>0</v>
      </c>
    </row>
    <row r="322" spans="1:24" x14ac:dyDescent="0.15">
      <c r="A322" t="s">
        <v>327</v>
      </c>
      <c r="B322" t="s">
        <v>340</v>
      </c>
      <c r="C322">
        <v>9160</v>
      </c>
      <c r="D322">
        <v>113463</v>
      </c>
      <c r="E322" s="10">
        <v>0.6</v>
      </c>
      <c r="F322" s="10">
        <v>5.6000000000000001E-2</v>
      </c>
      <c r="H322">
        <v>257</v>
      </c>
      <c r="I322" t="s">
        <v>33</v>
      </c>
      <c r="J322" t="s">
        <v>1992</v>
      </c>
      <c r="K322" s="10">
        <v>0.14000000000000001</v>
      </c>
      <c r="L322">
        <v>3.9</v>
      </c>
      <c r="M322">
        <v>5.5</v>
      </c>
      <c r="P322" s="10">
        <v>0.30599999999999999</v>
      </c>
      <c r="Q322" s="10">
        <v>8.2000000000000003E-2</v>
      </c>
      <c r="R322" s="10">
        <v>0.224</v>
      </c>
      <c r="S322" s="10">
        <v>0.127</v>
      </c>
      <c r="T322" t="s">
        <v>37</v>
      </c>
      <c r="U322" t="s">
        <v>37</v>
      </c>
      <c r="V322" s="10">
        <v>0.156</v>
      </c>
      <c r="W322" t="s">
        <v>29</v>
      </c>
      <c r="X322">
        <f>IF(OR(Clean_data__2[[#This Row],[Overall Risk Category]]="High",Clean_data__2[[#This Row],[Overall Risk Category]]="Critical"),1,0)</f>
        <v>0</v>
      </c>
    </row>
    <row r="323" spans="1:24" x14ac:dyDescent="0.15">
      <c r="A323" t="s">
        <v>327</v>
      </c>
      <c r="B323" t="s">
        <v>341</v>
      </c>
      <c r="C323">
        <v>9170</v>
      </c>
      <c r="D323">
        <v>568158</v>
      </c>
      <c r="E323" s="10">
        <v>3.5999999999999997E-2</v>
      </c>
      <c r="F323" s="10">
        <v>5.7000000000000002E-2</v>
      </c>
      <c r="H323">
        <v>165</v>
      </c>
      <c r="I323" t="s">
        <v>33</v>
      </c>
      <c r="J323" t="s">
        <v>1992</v>
      </c>
      <c r="K323" s="10">
        <v>0.156</v>
      </c>
      <c r="L323">
        <v>4.2</v>
      </c>
      <c r="M323">
        <v>5.5</v>
      </c>
      <c r="P323" s="10">
        <v>0.32</v>
      </c>
      <c r="Q323" s="10">
        <v>9.6000000000000002E-2</v>
      </c>
      <c r="R323" s="10">
        <v>0.26100000000000001</v>
      </c>
      <c r="S323" s="10">
        <v>0.13500000000000001</v>
      </c>
      <c r="T323" t="s">
        <v>37</v>
      </c>
      <c r="U323" t="s">
        <v>29</v>
      </c>
      <c r="V323" s="10">
        <v>0.17100000000000001</v>
      </c>
      <c r="W323" t="s">
        <v>29</v>
      </c>
      <c r="X323">
        <f>IF(OR(Clean_data__2[[#This Row],[Overall Risk Category]]="High",Clean_data__2[[#This Row],[Overall Risk Category]]="Critical"),1,0)</f>
        <v>0</v>
      </c>
    </row>
    <row r="324" spans="1:24" x14ac:dyDescent="0.15">
      <c r="A324" t="s">
        <v>327</v>
      </c>
      <c r="B324" t="s">
        <v>342</v>
      </c>
      <c r="C324">
        <v>9180</v>
      </c>
      <c r="D324">
        <v>279634</v>
      </c>
      <c r="E324" s="10">
        <v>0.26100000000000001</v>
      </c>
      <c r="F324" s="10">
        <v>6.0999999999999999E-2</v>
      </c>
      <c r="H324">
        <v>191</v>
      </c>
      <c r="I324" t="s">
        <v>33</v>
      </c>
      <c r="J324" t="s">
        <v>1992</v>
      </c>
      <c r="K324" s="10">
        <v>0.155</v>
      </c>
      <c r="L324">
        <v>4.3</v>
      </c>
      <c r="M324">
        <v>5.5</v>
      </c>
      <c r="P324" s="10">
        <v>0.33400000000000002</v>
      </c>
      <c r="Q324" s="10">
        <v>9.0999999999999998E-2</v>
      </c>
      <c r="R324" s="10">
        <v>0.23799999999999999</v>
      </c>
      <c r="S324" s="10">
        <v>0.13400000000000001</v>
      </c>
      <c r="T324" t="s">
        <v>37</v>
      </c>
      <c r="U324" t="s">
        <v>29</v>
      </c>
      <c r="V324" s="10">
        <v>0.16900000000000001</v>
      </c>
      <c r="W324" t="s">
        <v>29</v>
      </c>
      <c r="X324">
        <f>IF(OR(Clean_data__2[[#This Row],[Overall Risk Category]]="High",Clean_data__2[[#This Row],[Overall Risk Category]]="Critical"),1,0)</f>
        <v>0</v>
      </c>
    </row>
    <row r="325" spans="1:24" x14ac:dyDescent="0.15">
      <c r="A325" t="s">
        <v>327</v>
      </c>
      <c r="B325" t="s">
        <v>343</v>
      </c>
      <c r="C325">
        <v>9013</v>
      </c>
      <c r="D325" t="s">
        <v>1992</v>
      </c>
      <c r="G325" s="12">
        <v>2059</v>
      </c>
      <c r="I325" t="s">
        <v>33</v>
      </c>
      <c r="J325">
        <v>2432</v>
      </c>
      <c r="L325" t="s">
        <v>1992</v>
      </c>
      <c r="M325" t="s">
        <v>1992</v>
      </c>
      <c r="N325">
        <v>80</v>
      </c>
      <c r="O325">
        <v>5836.8</v>
      </c>
      <c r="T325" t="s">
        <v>330</v>
      </c>
      <c r="U325" t="s">
        <v>330</v>
      </c>
      <c r="W325" t="s">
        <v>330</v>
      </c>
      <c r="X325">
        <f>IF(OR(Clean_data__2[[#This Row],[Overall Risk Category]]="High",Clean_data__2[[#This Row],[Overall Risk Category]]="Critical"),1,0)</f>
        <v>0</v>
      </c>
    </row>
    <row r="326" spans="1:24" x14ac:dyDescent="0.15">
      <c r="A326" t="s">
        <v>327</v>
      </c>
      <c r="B326" t="s">
        <v>344</v>
      </c>
      <c r="C326">
        <v>9190</v>
      </c>
      <c r="D326">
        <v>623907</v>
      </c>
      <c r="E326" s="10">
        <v>8.5000000000000006E-2</v>
      </c>
      <c r="F326" s="10">
        <v>6.8000000000000005E-2</v>
      </c>
      <c r="H326">
        <v>232</v>
      </c>
      <c r="I326" t="s">
        <v>33</v>
      </c>
      <c r="J326" t="s">
        <v>1992</v>
      </c>
      <c r="K326" s="10">
        <v>0.128</v>
      </c>
      <c r="L326">
        <v>3.4</v>
      </c>
      <c r="M326">
        <v>4.7</v>
      </c>
      <c r="P326" s="10">
        <v>0.26900000000000002</v>
      </c>
      <c r="Q326" s="10">
        <v>7.6999999999999999E-2</v>
      </c>
      <c r="R326" s="10">
        <v>0.20699999999999999</v>
      </c>
      <c r="S326" s="10">
        <v>0.111</v>
      </c>
      <c r="T326" t="s">
        <v>37</v>
      </c>
      <c r="U326" t="s">
        <v>37</v>
      </c>
      <c r="V326" s="10">
        <v>0.14299999999999999</v>
      </c>
      <c r="W326" t="s">
        <v>37</v>
      </c>
      <c r="X326">
        <f>IF(OR(Clean_data__2[[#This Row],[Overall Risk Category]]="High",Clean_data__2[[#This Row],[Overall Risk Category]]="Critical"),1,0)</f>
        <v>0</v>
      </c>
    </row>
    <row r="327" spans="1:24" x14ac:dyDescent="0.15">
      <c r="A327" t="s">
        <v>327</v>
      </c>
      <c r="B327" t="s">
        <v>345</v>
      </c>
      <c r="C327">
        <v>9015</v>
      </c>
      <c r="D327" t="s">
        <v>1992</v>
      </c>
      <c r="G327" s="12">
        <v>2328</v>
      </c>
      <c r="I327" t="s">
        <v>33</v>
      </c>
      <c r="J327">
        <v>3393</v>
      </c>
      <c r="L327" t="s">
        <v>1992</v>
      </c>
      <c r="M327" t="s">
        <v>1992</v>
      </c>
      <c r="N327">
        <v>77</v>
      </c>
      <c r="O327">
        <v>7900.9</v>
      </c>
      <c r="T327" t="s">
        <v>330</v>
      </c>
      <c r="U327" t="s">
        <v>330</v>
      </c>
      <c r="W327" t="s">
        <v>330</v>
      </c>
      <c r="X327">
        <f>IF(OR(Clean_data__2[[#This Row],[Overall Risk Category]]="High",Clean_data__2[[#This Row],[Overall Risk Category]]="Critical"),1,0)</f>
        <v>0</v>
      </c>
    </row>
    <row r="328" spans="1:24" x14ac:dyDescent="0.15">
      <c r="A328" t="s">
        <v>346</v>
      </c>
      <c r="B328" t="s">
        <v>1997</v>
      </c>
      <c r="C328">
        <v>11001</v>
      </c>
      <c r="D328">
        <v>678972</v>
      </c>
      <c r="E328" s="10">
        <v>0</v>
      </c>
      <c r="F328" s="10">
        <v>3.1E-2</v>
      </c>
      <c r="G328" s="12">
        <v>776</v>
      </c>
      <c r="H328">
        <v>138</v>
      </c>
      <c r="I328" t="s">
        <v>33</v>
      </c>
      <c r="J328">
        <v>2953</v>
      </c>
      <c r="K328" s="10">
        <v>0.128</v>
      </c>
      <c r="L328">
        <v>3.1</v>
      </c>
      <c r="M328">
        <v>4.9000000000000004</v>
      </c>
      <c r="N328">
        <v>76</v>
      </c>
      <c r="O328">
        <v>9241.4</v>
      </c>
      <c r="P328" s="10">
        <v>0.251</v>
      </c>
      <c r="Q328" s="10">
        <v>8.6999999999999994E-2</v>
      </c>
      <c r="R328" s="10">
        <v>0.152</v>
      </c>
      <c r="S328" s="10">
        <v>0.11</v>
      </c>
      <c r="T328" t="s">
        <v>37</v>
      </c>
      <c r="U328" t="s">
        <v>37</v>
      </c>
      <c r="V328" s="10">
        <v>0.126</v>
      </c>
      <c r="W328" t="s">
        <v>37</v>
      </c>
      <c r="X328">
        <f>IF(OR(Clean_data__2[[#This Row],[Overall Risk Category]]="High",Clean_data__2[[#This Row],[Overall Risk Category]]="Critical"),1,0)</f>
        <v>0</v>
      </c>
    </row>
    <row r="329" spans="1:24" x14ac:dyDescent="0.15">
      <c r="A329" t="s">
        <v>348</v>
      </c>
      <c r="B329" t="s">
        <v>349</v>
      </c>
      <c r="C329">
        <v>10001</v>
      </c>
      <c r="D329">
        <v>189789</v>
      </c>
      <c r="E329" s="10">
        <v>0.26500000000000001</v>
      </c>
      <c r="F329" s="10">
        <v>7.4999999999999997E-2</v>
      </c>
      <c r="G329" s="12">
        <v>1980</v>
      </c>
      <c r="H329">
        <v>414</v>
      </c>
      <c r="I329" t="s">
        <v>33</v>
      </c>
      <c r="J329">
        <v>2745</v>
      </c>
      <c r="K329" s="10">
        <v>0.16800000000000001</v>
      </c>
      <c r="L329">
        <v>4.0999999999999996</v>
      </c>
      <c r="M329">
        <v>5.4</v>
      </c>
      <c r="N329">
        <v>75</v>
      </c>
      <c r="O329">
        <v>10077.9</v>
      </c>
      <c r="P329" s="10">
        <v>0.39300000000000002</v>
      </c>
      <c r="Q329" s="10">
        <v>0.111</v>
      </c>
      <c r="R329" s="10">
        <v>0.251</v>
      </c>
      <c r="S329" s="10">
        <v>0.13700000000000001</v>
      </c>
      <c r="T329" t="s">
        <v>37</v>
      </c>
      <c r="U329" t="s">
        <v>29</v>
      </c>
      <c r="V329" s="10">
        <v>0.189</v>
      </c>
      <c r="W329" t="s">
        <v>29</v>
      </c>
      <c r="X329">
        <f>IF(OR(Clean_data__2[[#This Row],[Overall Risk Category]]="High",Clean_data__2[[#This Row],[Overall Risk Category]]="Critical"),1,0)</f>
        <v>0</v>
      </c>
    </row>
    <row r="330" spans="1:24" x14ac:dyDescent="0.15">
      <c r="A330" t="s">
        <v>348</v>
      </c>
      <c r="B330" t="s">
        <v>350</v>
      </c>
      <c r="C330">
        <v>10003</v>
      </c>
      <c r="D330">
        <v>578592</v>
      </c>
      <c r="E330" s="10">
        <v>6.0999999999999999E-2</v>
      </c>
      <c r="F330" s="10">
        <v>6.2E-2</v>
      </c>
      <c r="G330" s="12">
        <v>1155</v>
      </c>
      <c r="H330">
        <v>239</v>
      </c>
      <c r="I330" t="s">
        <v>33</v>
      </c>
      <c r="J330">
        <v>3151</v>
      </c>
      <c r="K330" s="10">
        <v>0.161</v>
      </c>
      <c r="L330">
        <v>3.6</v>
      </c>
      <c r="M330">
        <v>4.9000000000000004</v>
      </c>
      <c r="N330">
        <v>77</v>
      </c>
      <c r="O330">
        <v>8585.7999999999993</v>
      </c>
      <c r="P330" s="10">
        <v>0.376</v>
      </c>
      <c r="Q330" s="10">
        <v>0.11600000000000001</v>
      </c>
      <c r="R330" s="10">
        <v>0.224</v>
      </c>
      <c r="S330" s="10">
        <v>0.12</v>
      </c>
      <c r="T330" t="s">
        <v>37</v>
      </c>
      <c r="U330" t="s">
        <v>29</v>
      </c>
      <c r="V330" s="10">
        <v>0.17599999999999999</v>
      </c>
      <c r="W330" t="s">
        <v>29</v>
      </c>
      <c r="X330">
        <f>IF(OR(Clean_data__2[[#This Row],[Overall Risk Category]]="High",Clean_data__2[[#This Row],[Overall Risk Category]]="Critical"),1,0)</f>
        <v>0</v>
      </c>
    </row>
    <row r="331" spans="1:24" x14ac:dyDescent="0.15">
      <c r="A331" t="s">
        <v>348</v>
      </c>
      <c r="B331" t="s">
        <v>351</v>
      </c>
      <c r="C331">
        <v>10005</v>
      </c>
      <c r="D331">
        <v>263509</v>
      </c>
      <c r="E331" s="10">
        <v>0.376</v>
      </c>
      <c r="F331" s="10">
        <v>8.4000000000000005E-2</v>
      </c>
      <c r="G331" s="12">
        <v>1628</v>
      </c>
      <c r="H331">
        <v>433</v>
      </c>
      <c r="I331" t="s">
        <v>33</v>
      </c>
      <c r="J331">
        <v>2268</v>
      </c>
      <c r="K331" s="10">
        <v>0.155</v>
      </c>
      <c r="L331">
        <v>3.7</v>
      </c>
      <c r="M331">
        <v>4.9000000000000004</v>
      </c>
      <c r="N331">
        <v>77</v>
      </c>
      <c r="O331">
        <v>9330.1</v>
      </c>
      <c r="P331" s="10">
        <v>0.38600000000000001</v>
      </c>
      <c r="Q331" s="10">
        <v>9.9000000000000005E-2</v>
      </c>
      <c r="R331" s="10">
        <v>0.22700000000000001</v>
      </c>
      <c r="S331" s="10">
        <v>0.13300000000000001</v>
      </c>
      <c r="T331" t="s">
        <v>29</v>
      </c>
      <c r="U331" t="s">
        <v>29</v>
      </c>
      <c r="V331" s="10">
        <v>0.18099999999999999</v>
      </c>
      <c r="W331" t="s">
        <v>29</v>
      </c>
      <c r="X331">
        <f>IF(OR(Clean_data__2[[#This Row],[Overall Risk Category]]="High",Clean_data__2[[#This Row],[Overall Risk Category]]="Critical"),1,0)</f>
        <v>0</v>
      </c>
    </row>
    <row r="332" spans="1:24" x14ac:dyDescent="0.15">
      <c r="A332" t="s">
        <v>352</v>
      </c>
      <c r="B332" t="s">
        <v>353</v>
      </c>
      <c r="C332">
        <v>12001</v>
      </c>
      <c r="D332">
        <v>285994</v>
      </c>
      <c r="E332" s="10">
        <v>0.23200000000000001</v>
      </c>
      <c r="F332" s="10">
        <v>0.10199999999999999</v>
      </c>
      <c r="G332" s="12">
        <v>643</v>
      </c>
      <c r="H332">
        <v>144</v>
      </c>
      <c r="I332" t="s">
        <v>33</v>
      </c>
      <c r="J332">
        <v>3222</v>
      </c>
      <c r="K332" s="10">
        <v>0.17599999999999999</v>
      </c>
      <c r="L332">
        <v>4.3</v>
      </c>
      <c r="M332">
        <v>5.6</v>
      </c>
      <c r="N332">
        <v>78</v>
      </c>
      <c r="O332">
        <v>8031.7</v>
      </c>
      <c r="P332" s="10">
        <v>0.33</v>
      </c>
      <c r="Q332" s="10">
        <v>0.109</v>
      </c>
      <c r="R332" s="10">
        <v>0.24399999999999999</v>
      </c>
      <c r="S332" s="10">
        <v>0.13600000000000001</v>
      </c>
      <c r="T332" t="s">
        <v>29</v>
      </c>
      <c r="U332" t="s">
        <v>29</v>
      </c>
      <c r="V332" s="10">
        <v>0.183</v>
      </c>
      <c r="W332" t="s">
        <v>29</v>
      </c>
      <c r="X332">
        <f>IF(OR(Clean_data__2[[#This Row],[Overall Risk Category]]="High",Clean_data__2[[#This Row],[Overall Risk Category]]="Critical"),1,0)</f>
        <v>0</v>
      </c>
    </row>
    <row r="333" spans="1:24" x14ac:dyDescent="0.15">
      <c r="A333" t="s">
        <v>352</v>
      </c>
      <c r="B333" t="s">
        <v>354</v>
      </c>
      <c r="C333">
        <v>12003</v>
      </c>
      <c r="D333">
        <v>28368</v>
      </c>
      <c r="E333" s="10">
        <v>0.61499999999999999</v>
      </c>
      <c r="F333" s="10">
        <v>0.108</v>
      </c>
      <c r="G333" s="12">
        <v>2610</v>
      </c>
      <c r="H333">
        <v>747</v>
      </c>
      <c r="I333" t="s">
        <v>33</v>
      </c>
      <c r="J333">
        <v>3672</v>
      </c>
      <c r="K333" s="10">
        <v>0.19500000000000001</v>
      </c>
      <c r="L333">
        <v>4.5</v>
      </c>
      <c r="M333">
        <v>5.9</v>
      </c>
      <c r="N333">
        <v>74</v>
      </c>
      <c r="O333">
        <v>10954.2</v>
      </c>
      <c r="P333" s="10">
        <v>0.376</v>
      </c>
      <c r="Q333" s="10">
        <v>0.106</v>
      </c>
      <c r="R333" s="10">
        <v>0.29799999999999999</v>
      </c>
      <c r="S333" s="10">
        <v>0.127</v>
      </c>
      <c r="T333" t="s">
        <v>29</v>
      </c>
      <c r="U333" t="s">
        <v>29</v>
      </c>
      <c r="V333" s="10">
        <v>0.20200000000000001</v>
      </c>
      <c r="W333" t="s">
        <v>30</v>
      </c>
      <c r="X333">
        <f>IF(OR(Clean_data__2[[#This Row],[Overall Risk Category]]="High",Clean_data__2[[#This Row],[Overall Risk Category]]="Critical"),1,0)</f>
        <v>1</v>
      </c>
    </row>
    <row r="334" spans="1:24" x14ac:dyDescent="0.15">
      <c r="A334" t="s">
        <v>352</v>
      </c>
      <c r="B334" t="s">
        <v>355</v>
      </c>
      <c r="C334">
        <v>12005</v>
      </c>
      <c r="D334">
        <v>190769</v>
      </c>
      <c r="E334" s="10">
        <v>0.14199999999999999</v>
      </c>
      <c r="F334" s="10">
        <v>0.13700000000000001</v>
      </c>
      <c r="G334" s="12">
        <v>1739</v>
      </c>
      <c r="H334">
        <v>357</v>
      </c>
      <c r="I334" t="s">
        <v>33</v>
      </c>
      <c r="J334">
        <v>2639</v>
      </c>
      <c r="K334" s="10">
        <v>0.16900000000000001</v>
      </c>
      <c r="L334">
        <v>4.2</v>
      </c>
      <c r="M334">
        <v>6.1</v>
      </c>
      <c r="N334">
        <v>74</v>
      </c>
      <c r="O334">
        <v>11538</v>
      </c>
      <c r="P334" s="10">
        <v>0.35299999999999998</v>
      </c>
      <c r="Q334" s="10">
        <v>9.8000000000000004E-2</v>
      </c>
      <c r="R334" s="10">
        <v>0.24399999999999999</v>
      </c>
      <c r="S334" s="10">
        <v>0.14000000000000001</v>
      </c>
      <c r="T334" t="s">
        <v>30</v>
      </c>
      <c r="U334" t="s">
        <v>29</v>
      </c>
      <c r="V334" s="10">
        <v>0.19</v>
      </c>
      <c r="W334" t="s">
        <v>29</v>
      </c>
      <c r="X334">
        <f>IF(OR(Clean_data__2[[#This Row],[Overall Risk Category]]="High",Clean_data__2[[#This Row],[Overall Risk Category]]="Critical"),1,0)</f>
        <v>0</v>
      </c>
    </row>
    <row r="335" spans="1:24" x14ac:dyDescent="0.15">
      <c r="A335" t="s">
        <v>352</v>
      </c>
      <c r="B335" t="s">
        <v>356</v>
      </c>
      <c r="C335">
        <v>12007</v>
      </c>
      <c r="D335">
        <v>27858</v>
      </c>
      <c r="E335" s="10">
        <v>0.70699999999999996</v>
      </c>
      <c r="F335" s="10">
        <v>0.125</v>
      </c>
      <c r="G335" s="12">
        <v>7135</v>
      </c>
      <c r="H335">
        <v>844</v>
      </c>
      <c r="I335" t="s">
        <v>26</v>
      </c>
      <c r="J335">
        <v>3867</v>
      </c>
      <c r="K335" s="10">
        <v>0.22900000000000001</v>
      </c>
      <c r="L335">
        <v>4.9000000000000004</v>
      </c>
      <c r="M335">
        <v>6.4</v>
      </c>
      <c r="N335">
        <v>74</v>
      </c>
      <c r="O335">
        <v>11048.6</v>
      </c>
      <c r="P335" s="10">
        <v>0.38800000000000001</v>
      </c>
      <c r="Q335" s="10">
        <v>0.121</v>
      </c>
      <c r="R335" s="10">
        <v>0.29199999999999998</v>
      </c>
      <c r="S335" s="10">
        <v>0.153</v>
      </c>
      <c r="T335" t="s">
        <v>30</v>
      </c>
      <c r="U335" t="s">
        <v>30</v>
      </c>
      <c r="V335" s="10">
        <v>0.218</v>
      </c>
      <c r="W335" t="s">
        <v>30</v>
      </c>
      <c r="X335">
        <f>IF(OR(Clean_data__2[[#This Row],[Overall Risk Category]]="High",Clean_data__2[[#This Row],[Overall Risk Category]]="Critical"),1,0)</f>
        <v>1</v>
      </c>
    </row>
    <row r="336" spans="1:24" x14ac:dyDescent="0.15">
      <c r="A336" t="s">
        <v>352</v>
      </c>
      <c r="B336" t="s">
        <v>357</v>
      </c>
      <c r="C336">
        <v>12009</v>
      </c>
      <c r="D336">
        <v>643979</v>
      </c>
      <c r="E336" s="10">
        <v>3.9E-2</v>
      </c>
      <c r="F336" s="10">
        <v>0.112</v>
      </c>
      <c r="G336" s="12">
        <v>1383</v>
      </c>
      <c r="H336">
        <v>501</v>
      </c>
      <c r="I336" t="s">
        <v>33</v>
      </c>
      <c r="J336">
        <v>2661</v>
      </c>
      <c r="K336" s="10">
        <v>0.15</v>
      </c>
      <c r="L336">
        <v>3.9</v>
      </c>
      <c r="M336">
        <v>5.6</v>
      </c>
      <c r="N336">
        <v>76</v>
      </c>
      <c r="O336">
        <v>10702.6</v>
      </c>
      <c r="P336" s="10">
        <v>0.32900000000000001</v>
      </c>
      <c r="Q336" s="10">
        <v>9.6000000000000002E-2</v>
      </c>
      <c r="R336" s="10">
        <v>0.224</v>
      </c>
      <c r="S336" s="10">
        <v>0.121</v>
      </c>
      <c r="T336" t="s">
        <v>29</v>
      </c>
      <c r="U336" t="s">
        <v>29</v>
      </c>
      <c r="V336" s="10">
        <v>0.17199999999999999</v>
      </c>
      <c r="W336" t="s">
        <v>29</v>
      </c>
      <c r="X336">
        <f>IF(OR(Clean_data__2[[#This Row],[Overall Risk Category]]="High",Clean_data__2[[#This Row],[Overall Risk Category]]="Critical"),1,0)</f>
        <v>0</v>
      </c>
    </row>
    <row r="337" spans="1:24" x14ac:dyDescent="0.15">
      <c r="A337" t="s">
        <v>352</v>
      </c>
      <c r="B337" t="s">
        <v>358</v>
      </c>
      <c r="C337">
        <v>12011</v>
      </c>
      <c r="D337">
        <v>1962531</v>
      </c>
      <c r="E337" s="10">
        <v>0</v>
      </c>
      <c r="F337" s="10">
        <v>0.14599999999999999</v>
      </c>
      <c r="G337" s="12">
        <v>1321</v>
      </c>
      <c r="H337">
        <v>385</v>
      </c>
      <c r="I337" t="s">
        <v>33</v>
      </c>
      <c r="J337">
        <v>3455</v>
      </c>
      <c r="K337" s="10">
        <v>0.19500000000000001</v>
      </c>
      <c r="L337">
        <v>3.7</v>
      </c>
      <c r="M337">
        <v>5.3</v>
      </c>
      <c r="N337">
        <v>79</v>
      </c>
      <c r="O337">
        <v>7597.6</v>
      </c>
      <c r="P337" s="10">
        <v>0.318</v>
      </c>
      <c r="Q337" s="10">
        <v>0.12</v>
      </c>
      <c r="R337" s="10">
        <v>0.26</v>
      </c>
      <c r="S337" s="10">
        <v>0.113</v>
      </c>
      <c r="T337" t="s">
        <v>30</v>
      </c>
      <c r="U337" t="s">
        <v>29</v>
      </c>
      <c r="V337" s="10">
        <v>0.192</v>
      </c>
      <c r="W337" t="s">
        <v>29</v>
      </c>
      <c r="X337">
        <f>IF(OR(Clean_data__2[[#This Row],[Overall Risk Category]]="High",Clean_data__2[[#This Row],[Overall Risk Category]]="Critical"),1,0)</f>
        <v>0</v>
      </c>
    </row>
    <row r="338" spans="1:24" x14ac:dyDescent="0.15">
      <c r="A338" t="s">
        <v>352</v>
      </c>
      <c r="B338" t="s">
        <v>79</v>
      </c>
      <c r="C338">
        <v>12013</v>
      </c>
      <c r="D338">
        <v>13470</v>
      </c>
      <c r="E338" s="10">
        <v>1</v>
      </c>
      <c r="F338" s="10">
        <v>0.153</v>
      </c>
      <c r="G338" s="12">
        <v>3410</v>
      </c>
      <c r="H338">
        <v>898</v>
      </c>
      <c r="I338" t="s">
        <v>33</v>
      </c>
      <c r="J338">
        <v>3838</v>
      </c>
      <c r="K338" s="10">
        <v>0.223</v>
      </c>
      <c r="L338">
        <v>5.4</v>
      </c>
      <c r="M338">
        <v>6.1</v>
      </c>
      <c r="N338">
        <v>73</v>
      </c>
      <c r="O338">
        <v>10923.7</v>
      </c>
      <c r="P338" s="10">
        <v>0.436</v>
      </c>
      <c r="Q338" s="10">
        <v>0.11899999999999999</v>
      </c>
      <c r="R338" s="10">
        <v>0.29499999999999998</v>
      </c>
      <c r="S338" s="10">
        <v>0.17100000000000001</v>
      </c>
      <c r="T338" t="s">
        <v>30</v>
      </c>
      <c r="U338" t="s">
        <v>30</v>
      </c>
      <c r="V338" s="10">
        <v>0.23300000000000001</v>
      </c>
      <c r="W338" t="s">
        <v>30</v>
      </c>
      <c r="X338">
        <f>IF(OR(Clean_data__2[[#This Row],[Overall Risk Category]]="High",Clean_data__2[[#This Row],[Overall Risk Category]]="Critical"),1,0)</f>
        <v>1</v>
      </c>
    </row>
    <row r="339" spans="1:24" x14ac:dyDescent="0.15">
      <c r="A339" t="s">
        <v>352</v>
      </c>
      <c r="B339" t="s">
        <v>359</v>
      </c>
      <c r="C339">
        <v>12015</v>
      </c>
      <c r="D339">
        <v>206134</v>
      </c>
      <c r="E339" s="10">
        <v>6.5000000000000002E-2</v>
      </c>
      <c r="F339" s="10">
        <v>0.14000000000000001</v>
      </c>
      <c r="G339" s="12">
        <v>1610</v>
      </c>
      <c r="H339">
        <v>796</v>
      </c>
      <c r="I339" t="s">
        <v>33</v>
      </c>
      <c r="J339">
        <v>2643</v>
      </c>
      <c r="K339" s="10">
        <v>0.16300000000000001</v>
      </c>
      <c r="L339">
        <v>4.2</v>
      </c>
      <c r="M339">
        <v>6.1</v>
      </c>
      <c r="N339">
        <v>79</v>
      </c>
      <c r="O339">
        <v>9589.2000000000007</v>
      </c>
      <c r="P339" s="10">
        <v>0.34399999999999997</v>
      </c>
      <c r="Q339" s="10">
        <v>9.7000000000000003E-2</v>
      </c>
      <c r="R339" s="10">
        <v>0.23</v>
      </c>
      <c r="S339" s="10">
        <v>0.13800000000000001</v>
      </c>
      <c r="T339" t="s">
        <v>30</v>
      </c>
      <c r="U339" t="s">
        <v>29</v>
      </c>
      <c r="V339" s="10">
        <v>0.185</v>
      </c>
      <c r="W339" t="s">
        <v>29</v>
      </c>
      <c r="X339">
        <f>IF(OR(Clean_data__2[[#This Row],[Overall Risk Category]]="High",Clean_data__2[[#This Row],[Overall Risk Category]]="Critical"),1,0)</f>
        <v>0</v>
      </c>
    </row>
    <row r="340" spans="1:24" x14ac:dyDescent="0.15">
      <c r="A340" t="s">
        <v>352</v>
      </c>
      <c r="B340" t="s">
        <v>360</v>
      </c>
      <c r="C340">
        <v>12017</v>
      </c>
      <c r="D340">
        <v>166696</v>
      </c>
      <c r="E340" s="10">
        <v>0.25</v>
      </c>
      <c r="F340" s="10">
        <v>0.13200000000000001</v>
      </c>
      <c r="G340" s="12">
        <v>2166</v>
      </c>
      <c r="H340">
        <v>906</v>
      </c>
      <c r="I340" t="s">
        <v>33</v>
      </c>
      <c r="J340">
        <v>2869</v>
      </c>
      <c r="K340" s="10">
        <v>0.16300000000000001</v>
      </c>
      <c r="L340">
        <v>4.4000000000000004</v>
      </c>
      <c r="M340">
        <v>5.8</v>
      </c>
      <c r="N340">
        <v>72</v>
      </c>
      <c r="O340">
        <v>14552.4</v>
      </c>
      <c r="P340" s="10">
        <v>0.34499999999999997</v>
      </c>
      <c r="Q340" s="10">
        <v>9.7000000000000003E-2</v>
      </c>
      <c r="R340" s="10">
        <v>0.22900000000000001</v>
      </c>
      <c r="S340" s="10">
        <v>0.157</v>
      </c>
      <c r="T340" t="s">
        <v>30</v>
      </c>
      <c r="U340" t="s">
        <v>29</v>
      </c>
      <c r="V340" s="10">
        <v>0.187</v>
      </c>
      <c r="W340" t="s">
        <v>29</v>
      </c>
      <c r="X340">
        <f>IF(OR(Clean_data__2[[#This Row],[Overall Risk Category]]="High",Clean_data__2[[#This Row],[Overall Risk Category]]="Critical"),1,0)</f>
        <v>0</v>
      </c>
    </row>
    <row r="341" spans="1:24" x14ac:dyDescent="0.15">
      <c r="A341" t="s">
        <v>352</v>
      </c>
      <c r="B341" t="s">
        <v>85</v>
      </c>
      <c r="C341">
        <v>12019</v>
      </c>
      <c r="D341">
        <v>232439</v>
      </c>
      <c r="E341" s="10">
        <v>0.14399999999999999</v>
      </c>
      <c r="F341" s="10">
        <v>0.10299999999999999</v>
      </c>
      <c r="G341" s="12">
        <v>1869</v>
      </c>
      <c r="H341">
        <v>690</v>
      </c>
      <c r="I341" t="s">
        <v>33</v>
      </c>
      <c r="J341">
        <v>2796</v>
      </c>
      <c r="K341" s="10">
        <v>0.157</v>
      </c>
      <c r="L341">
        <v>4.2</v>
      </c>
      <c r="M341">
        <v>5.8</v>
      </c>
      <c r="N341">
        <v>75</v>
      </c>
      <c r="O341">
        <v>9534.5</v>
      </c>
      <c r="P341" s="10">
        <v>0.35599999999999998</v>
      </c>
      <c r="Q341" s="10">
        <v>9.9000000000000005E-2</v>
      </c>
      <c r="R341" s="10">
        <v>0.21099999999999999</v>
      </c>
      <c r="S341" s="10">
        <v>0.111</v>
      </c>
      <c r="T341" t="s">
        <v>29</v>
      </c>
      <c r="U341" t="s">
        <v>29</v>
      </c>
      <c r="V341" s="10">
        <v>0.17299999999999999</v>
      </c>
      <c r="W341" t="s">
        <v>29</v>
      </c>
      <c r="X341">
        <f>IF(OR(Clean_data__2[[#This Row],[Overall Risk Category]]="High",Clean_data__2[[#This Row],[Overall Risk Category]]="Critical"),1,0)</f>
        <v>0</v>
      </c>
    </row>
    <row r="342" spans="1:24" x14ac:dyDescent="0.15">
      <c r="A342" t="s">
        <v>352</v>
      </c>
      <c r="B342" t="s">
        <v>361</v>
      </c>
      <c r="C342">
        <v>12021</v>
      </c>
      <c r="D342">
        <v>404310</v>
      </c>
      <c r="E342" s="10">
        <v>0.11600000000000001</v>
      </c>
      <c r="F342" s="10">
        <v>0.186</v>
      </c>
      <c r="G342" s="12">
        <v>1218</v>
      </c>
      <c r="H342">
        <v>810</v>
      </c>
      <c r="I342" t="s">
        <v>33</v>
      </c>
      <c r="J342">
        <v>2441</v>
      </c>
      <c r="K342" s="10">
        <v>0.17399999999999999</v>
      </c>
      <c r="L342">
        <v>3.7</v>
      </c>
      <c r="M342">
        <v>5.0999999999999996</v>
      </c>
      <c r="N342">
        <v>84</v>
      </c>
      <c r="O342">
        <v>6599.6</v>
      </c>
      <c r="P342" s="10">
        <v>0.27400000000000002</v>
      </c>
      <c r="Q342" s="10">
        <v>9.7000000000000003E-2</v>
      </c>
      <c r="R342" s="10">
        <v>0.23599999999999999</v>
      </c>
      <c r="S342" s="10">
        <v>0.11700000000000001</v>
      </c>
      <c r="T342" t="s">
        <v>28</v>
      </c>
      <c r="U342" t="s">
        <v>29</v>
      </c>
      <c r="V342" s="10">
        <v>0.18099999999999999</v>
      </c>
      <c r="W342" t="s">
        <v>29</v>
      </c>
      <c r="X342">
        <f>IF(OR(Clean_data__2[[#This Row],[Overall Risk Category]]="High",Clean_data__2[[#This Row],[Overall Risk Category]]="Critical"),1,0)</f>
        <v>0</v>
      </c>
    </row>
    <row r="343" spans="1:24" x14ac:dyDescent="0.15">
      <c r="A343" t="s">
        <v>352</v>
      </c>
      <c r="B343" t="s">
        <v>151</v>
      </c>
      <c r="C343">
        <v>12023</v>
      </c>
      <c r="D343">
        <v>73063</v>
      </c>
      <c r="E343" s="10">
        <v>0.63700000000000001</v>
      </c>
      <c r="F343" s="10">
        <v>0.13600000000000001</v>
      </c>
      <c r="G343" s="12">
        <v>1955</v>
      </c>
      <c r="H343">
        <v>358</v>
      </c>
      <c r="I343" t="s">
        <v>33</v>
      </c>
      <c r="J343">
        <v>3872</v>
      </c>
      <c r="K343" s="10">
        <v>0.222</v>
      </c>
      <c r="L343">
        <v>4.9000000000000004</v>
      </c>
      <c r="M343">
        <v>6.1</v>
      </c>
      <c r="N343">
        <v>72</v>
      </c>
      <c r="O343">
        <v>12795.1</v>
      </c>
      <c r="P343" s="10">
        <v>0.38300000000000001</v>
      </c>
      <c r="Q343" s="10">
        <v>0.11799999999999999</v>
      </c>
      <c r="R343" s="10">
        <v>0.27800000000000002</v>
      </c>
      <c r="S343" s="10">
        <v>0.14799999999999999</v>
      </c>
      <c r="T343" t="s">
        <v>30</v>
      </c>
      <c r="U343" t="s">
        <v>30</v>
      </c>
      <c r="V343" s="10">
        <v>0.214</v>
      </c>
      <c r="W343" t="s">
        <v>30</v>
      </c>
      <c r="X343">
        <f>IF(OR(Clean_data__2[[#This Row],[Overall Risk Category]]="High",Clean_data__2[[#This Row],[Overall Risk Category]]="Critical"),1,0)</f>
        <v>1</v>
      </c>
    </row>
    <row r="344" spans="1:24" x14ac:dyDescent="0.15">
      <c r="A344" t="s">
        <v>352</v>
      </c>
      <c r="B344" t="s">
        <v>1998</v>
      </c>
      <c r="C344">
        <v>12027</v>
      </c>
      <c r="D344">
        <v>35979</v>
      </c>
      <c r="E344" s="10">
        <v>0.49</v>
      </c>
      <c r="F344" s="10">
        <v>0.22600000000000001</v>
      </c>
      <c r="G344" s="12">
        <v>3823</v>
      </c>
      <c r="H344">
        <v>363</v>
      </c>
      <c r="I344" t="s">
        <v>26</v>
      </c>
      <c r="J344">
        <v>3410</v>
      </c>
      <c r="K344" s="10">
        <v>0.26900000000000002</v>
      </c>
      <c r="L344">
        <v>5.3</v>
      </c>
      <c r="M344">
        <v>5.9</v>
      </c>
      <c r="N344">
        <v>77</v>
      </c>
      <c r="O344">
        <v>11834.6</v>
      </c>
      <c r="P344" s="10">
        <v>0.442</v>
      </c>
      <c r="Q344" s="10">
        <v>0.14699999999999999</v>
      </c>
      <c r="R344" s="10">
        <v>0.32800000000000001</v>
      </c>
      <c r="S344" s="10">
        <v>0.186</v>
      </c>
      <c r="T344" t="s">
        <v>28</v>
      </c>
      <c r="U344" t="s">
        <v>28</v>
      </c>
      <c r="V344" s="10">
        <v>0.26600000000000001</v>
      </c>
      <c r="W344" t="s">
        <v>28</v>
      </c>
      <c r="X344">
        <f>IF(OR(Clean_data__2[[#This Row],[Overall Risk Category]]="High",Clean_data__2[[#This Row],[Overall Risk Category]]="Critical"),1,0)</f>
        <v>1</v>
      </c>
    </row>
    <row r="345" spans="1:24" x14ac:dyDescent="0.15">
      <c r="A345" t="s">
        <v>352</v>
      </c>
      <c r="B345" t="s">
        <v>363</v>
      </c>
      <c r="C345">
        <v>12029</v>
      </c>
      <c r="D345">
        <v>17465</v>
      </c>
      <c r="E345" s="10">
        <v>1</v>
      </c>
      <c r="F345" s="10">
        <v>0.14799999999999999</v>
      </c>
      <c r="G345" s="12">
        <v>4276</v>
      </c>
      <c r="H345">
        <v>5822</v>
      </c>
      <c r="I345" t="s">
        <v>26</v>
      </c>
      <c r="J345">
        <v>5144</v>
      </c>
      <c r="K345" s="10">
        <v>0.249</v>
      </c>
      <c r="L345">
        <v>5.2</v>
      </c>
      <c r="M345">
        <v>6.4</v>
      </c>
      <c r="N345">
        <v>73</v>
      </c>
      <c r="O345">
        <v>12583.2</v>
      </c>
      <c r="P345" s="10">
        <v>0.436</v>
      </c>
      <c r="Q345" s="10">
        <v>0.122</v>
      </c>
      <c r="R345" s="10">
        <v>0.34100000000000003</v>
      </c>
      <c r="S345" s="10">
        <v>0.16200000000000001</v>
      </c>
      <c r="T345" t="s">
        <v>30</v>
      </c>
      <c r="U345" t="s">
        <v>30</v>
      </c>
      <c r="V345" s="10">
        <v>0.24299999999999999</v>
      </c>
      <c r="W345" t="s">
        <v>30</v>
      </c>
      <c r="X345">
        <f>IF(OR(Clean_data__2[[#This Row],[Overall Risk Category]]="High",Clean_data__2[[#This Row],[Overall Risk Category]]="Critical"),1,0)</f>
        <v>1</v>
      </c>
    </row>
    <row r="346" spans="1:24" x14ac:dyDescent="0.15">
      <c r="A346" t="s">
        <v>352</v>
      </c>
      <c r="B346" t="s">
        <v>364</v>
      </c>
      <c r="C346">
        <v>12031</v>
      </c>
      <c r="D346">
        <v>1030822</v>
      </c>
      <c r="E346" s="10">
        <v>2.7E-2</v>
      </c>
      <c r="F346" s="10">
        <v>0.11899999999999999</v>
      </c>
      <c r="G346" s="12">
        <v>1234</v>
      </c>
      <c r="H346">
        <v>377</v>
      </c>
      <c r="I346" t="s">
        <v>33</v>
      </c>
      <c r="J346">
        <v>3584</v>
      </c>
      <c r="K346" s="10">
        <v>0.185</v>
      </c>
      <c r="L346">
        <v>4.2</v>
      </c>
      <c r="M346">
        <v>5.7</v>
      </c>
      <c r="N346">
        <v>74</v>
      </c>
      <c r="O346">
        <v>11402.4</v>
      </c>
      <c r="P346" s="10">
        <v>0.33100000000000002</v>
      </c>
      <c r="Q346" s="10">
        <v>0.11899999999999999</v>
      </c>
      <c r="R346" s="10">
        <v>0.27300000000000002</v>
      </c>
      <c r="S346" s="10">
        <v>0.127</v>
      </c>
      <c r="T346" t="s">
        <v>29</v>
      </c>
      <c r="U346" t="s">
        <v>29</v>
      </c>
      <c r="V346" s="10">
        <v>0.192</v>
      </c>
      <c r="W346" t="s">
        <v>29</v>
      </c>
      <c r="X346">
        <f>IF(OR(Clean_data__2[[#This Row],[Overall Risk Category]]="High",Clean_data__2[[#This Row],[Overall Risk Category]]="Critical"),1,0)</f>
        <v>0</v>
      </c>
    </row>
    <row r="347" spans="1:24" x14ac:dyDescent="0.15">
      <c r="A347" t="s">
        <v>352</v>
      </c>
      <c r="B347" t="s">
        <v>98</v>
      </c>
      <c r="C347">
        <v>12033</v>
      </c>
      <c r="D347">
        <v>326928</v>
      </c>
      <c r="E347" s="10">
        <v>7.5999999999999998E-2</v>
      </c>
      <c r="F347" s="10">
        <v>0.124</v>
      </c>
      <c r="G347" s="12">
        <v>1311</v>
      </c>
      <c r="H347">
        <v>396</v>
      </c>
      <c r="I347" t="s">
        <v>33</v>
      </c>
      <c r="J347">
        <v>3130</v>
      </c>
      <c r="K347" s="10">
        <v>0.189</v>
      </c>
      <c r="L347">
        <v>4.5</v>
      </c>
      <c r="M347">
        <v>6.2</v>
      </c>
      <c r="N347">
        <v>73</v>
      </c>
      <c r="O347">
        <v>12586</v>
      </c>
      <c r="P347" s="10">
        <v>0.32600000000000001</v>
      </c>
      <c r="Q347" s="10">
        <v>0.109</v>
      </c>
      <c r="R347" s="10">
        <v>0.24299999999999999</v>
      </c>
      <c r="S347" s="10">
        <v>0.13800000000000001</v>
      </c>
      <c r="T347" t="s">
        <v>30</v>
      </c>
      <c r="U347" t="s">
        <v>29</v>
      </c>
      <c r="V347" s="10">
        <v>0.188</v>
      </c>
      <c r="W347" t="s">
        <v>29</v>
      </c>
      <c r="X347">
        <f>IF(OR(Clean_data__2[[#This Row],[Overall Risk Category]]="High",Clean_data__2[[#This Row],[Overall Risk Category]]="Critical"),1,0)</f>
        <v>0</v>
      </c>
    </row>
    <row r="348" spans="1:24" x14ac:dyDescent="0.15">
      <c r="A348" t="s">
        <v>352</v>
      </c>
      <c r="B348" t="s">
        <v>365</v>
      </c>
      <c r="C348">
        <v>12035</v>
      </c>
      <c r="D348">
        <v>131439</v>
      </c>
      <c r="E348" s="10">
        <v>7.6999999999999999E-2</v>
      </c>
      <c r="F348" s="10">
        <v>0.115</v>
      </c>
      <c r="G348" s="12">
        <v>1890</v>
      </c>
      <c r="H348">
        <v>1114</v>
      </c>
      <c r="I348" t="s">
        <v>26</v>
      </c>
      <c r="J348">
        <v>2364</v>
      </c>
      <c r="K348" s="10">
        <v>0.157</v>
      </c>
      <c r="L348">
        <v>4.0999999999999996</v>
      </c>
      <c r="M348">
        <v>5.8</v>
      </c>
      <c r="N348">
        <v>78</v>
      </c>
      <c r="O348">
        <v>8875.5</v>
      </c>
      <c r="P348" s="10">
        <v>0.33400000000000002</v>
      </c>
      <c r="Q348" s="10">
        <v>9.7000000000000003E-2</v>
      </c>
      <c r="R348" s="10">
        <v>0.21</v>
      </c>
      <c r="S348" s="10">
        <v>0.121</v>
      </c>
      <c r="T348" t="s">
        <v>29</v>
      </c>
      <c r="U348" t="s">
        <v>29</v>
      </c>
      <c r="V348" s="10">
        <v>0.17199999999999999</v>
      </c>
      <c r="W348" t="s">
        <v>29</v>
      </c>
      <c r="X348">
        <f>IF(OR(Clean_data__2[[#This Row],[Overall Risk Category]]="High",Clean_data__2[[#This Row],[Overall Risk Category]]="Critical"),1,0)</f>
        <v>0</v>
      </c>
    </row>
    <row r="349" spans="1:24" x14ac:dyDescent="0.15">
      <c r="A349" t="s">
        <v>352</v>
      </c>
      <c r="B349" t="s">
        <v>101</v>
      </c>
      <c r="C349">
        <v>12037</v>
      </c>
      <c r="D349">
        <v>12594</v>
      </c>
      <c r="E349" s="10">
        <v>1</v>
      </c>
      <c r="F349" s="10">
        <v>0.19700000000000001</v>
      </c>
      <c r="G349" s="12">
        <v>3143</v>
      </c>
      <c r="H349">
        <v>969</v>
      </c>
      <c r="I349" t="s">
        <v>33</v>
      </c>
      <c r="J349">
        <v>2437</v>
      </c>
      <c r="K349" s="10">
        <v>0.20499999999999999</v>
      </c>
      <c r="L349">
        <v>4.9000000000000004</v>
      </c>
      <c r="M349">
        <v>6</v>
      </c>
      <c r="N349">
        <v>75</v>
      </c>
      <c r="O349">
        <v>10085.1</v>
      </c>
      <c r="P349" s="10">
        <v>0.376</v>
      </c>
      <c r="Q349" s="10">
        <v>0.109</v>
      </c>
      <c r="R349" s="10">
        <v>0.26800000000000002</v>
      </c>
      <c r="S349" s="10">
        <v>0.17</v>
      </c>
      <c r="T349" t="s">
        <v>28</v>
      </c>
      <c r="U349" t="s">
        <v>30</v>
      </c>
      <c r="V349" s="10">
        <v>0.221</v>
      </c>
      <c r="W349" t="s">
        <v>30</v>
      </c>
      <c r="X349">
        <f>IF(OR(Clean_data__2[[#This Row],[Overall Risk Category]]="High",Clean_data__2[[#This Row],[Overall Risk Category]]="Critical"),1,0)</f>
        <v>1</v>
      </c>
    </row>
    <row r="350" spans="1:24" x14ac:dyDescent="0.15">
      <c r="A350" t="s">
        <v>352</v>
      </c>
      <c r="B350" t="s">
        <v>366</v>
      </c>
      <c r="C350">
        <v>12039</v>
      </c>
      <c r="D350">
        <v>43833</v>
      </c>
      <c r="E350" s="10">
        <v>0.80500000000000005</v>
      </c>
      <c r="F350" s="10">
        <v>0.16400000000000001</v>
      </c>
      <c r="G350" s="12">
        <v>4371</v>
      </c>
      <c r="H350">
        <v>664</v>
      </c>
      <c r="I350" t="s">
        <v>26</v>
      </c>
      <c r="J350">
        <v>3591</v>
      </c>
      <c r="K350" s="10">
        <v>0.23400000000000001</v>
      </c>
      <c r="L350">
        <v>5.2</v>
      </c>
      <c r="M350">
        <v>6.3</v>
      </c>
      <c r="N350">
        <v>73</v>
      </c>
      <c r="O350">
        <v>12920.2</v>
      </c>
      <c r="P350" s="10">
        <v>0.443</v>
      </c>
      <c r="Q350" s="10">
        <v>0.13800000000000001</v>
      </c>
      <c r="R350" s="10">
        <v>0.31900000000000001</v>
      </c>
      <c r="S350" s="10">
        <v>0.154</v>
      </c>
      <c r="T350" t="s">
        <v>28</v>
      </c>
      <c r="U350" t="s">
        <v>30</v>
      </c>
      <c r="V350" s="10">
        <v>0.24199999999999999</v>
      </c>
      <c r="W350" t="s">
        <v>30</v>
      </c>
      <c r="X350">
        <f>IF(OR(Clean_data__2[[#This Row],[Overall Risk Category]]="High",Clean_data__2[[#This Row],[Overall Risk Category]]="Critical"),1,0)</f>
        <v>1</v>
      </c>
    </row>
    <row r="351" spans="1:24" x14ac:dyDescent="0.15">
      <c r="A351" t="s">
        <v>352</v>
      </c>
      <c r="B351" t="s">
        <v>367</v>
      </c>
      <c r="C351">
        <v>12041</v>
      </c>
      <c r="D351">
        <v>19587</v>
      </c>
      <c r="E351" s="10">
        <v>1</v>
      </c>
      <c r="F351" s="10">
        <v>0.14099999999999999</v>
      </c>
      <c r="G351" s="12">
        <v>2295</v>
      </c>
      <c r="H351">
        <v>753</v>
      </c>
      <c r="I351" t="s">
        <v>33</v>
      </c>
      <c r="J351">
        <v>3964</v>
      </c>
      <c r="K351" s="10">
        <v>0.2</v>
      </c>
      <c r="L351">
        <v>4.8</v>
      </c>
      <c r="M351">
        <v>6.3</v>
      </c>
      <c r="N351">
        <v>75</v>
      </c>
      <c r="O351">
        <v>10657</v>
      </c>
      <c r="P351" s="10">
        <v>0.36899999999999999</v>
      </c>
      <c r="Q351" s="10">
        <v>0.10299999999999999</v>
      </c>
      <c r="R351" s="10">
        <v>0.26900000000000002</v>
      </c>
      <c r="S351" s="10">
        <v>0.14299999999999999</v>
      </c>
      <c r="T351" t="s">
        <v>30</v>
      </c>
      <c r="U351" t="s">
        <v>30</v>
      </c>
      <c r="V351" s="10">
        <v>0.20399999999999999</v>
      </c>
      <c r="W351" t="s">
        <v>30</v>
      </c>
      <c r="X351">
        <f>IF(OR(Clean_data__2[[#This Row],[Overall Risk Category]]="High",Clean_data__2[[#This Row],[Overall Risk Category]]="Critical"),1,0)</f>
        <v>1</v>
      </c>
    </row>
    <row r="352" spans="1:24" x14ac:dyDescent="0.15">
      <c r="A352" t="s">
        <v>352</v>
      </c>
      <c r="B352" t="s">
        <v>368</v>
      </c>
      <c r="C352">
        <v>12043</v>
      </c>
      <c r="D352">
        <v>12786</v>
      </c>
      <c r="E352" s="10">
        <v>0.82699999999999996</v>
      </c>
      <c r="F352" s="10">
        <v>0.248</v>
      </c>
      <c r="H352">
        <v>12786</v>
      </c>
      <c r="I352" t="s">
        <v>26</v>
      </c>
      <c r="J352">
        <v>4649</v>
      </c>
      <c r="K352" s="10">
        <v>0.26800000000000002</v>
      </c>
      <c r="L352">
        <v>5.4</v>
      </c>
      <c r="M352">
        <v>6.2</v>
      </c>
      <c r="N352">
        <v>80</v>
      </c>
      <c r="O352">
        <v>11002.2</v>
      </c>
      <c r="P352" s="10">
        <v>0.39700000000000002</v>
      </c>
      <c r="Q352" s="10">
        <v>0.13900000000000001</v>
      </c>
      <c r="R352" s="10">
        <v>0.33500000000000002</v>
      </c>
      <c r="S352" s="10">
        <v>0.16600000000000001</v>
      </c>
      <c r="T352" t="s">
        <v>28</v>
      </c>
      <c r="U352" t="s">
        <v>28</v>
      </c>
      <c r="V352" s="10">
        <v>0.25900000000000001</v>
      </c>
      <c r="W352" t="s">
        <v>28</v>
      </c>
      <c r="X352">
        <f>IF(OR(Clean_data__2[[#This Row],[Overall Risk Category]]="High",Clean_data__2[[#This Row],[Overall Risk Category]]="Critical"),1,0)</f>
        <v>1</v>
      </c>
    </row>
    <row r="353" spans="1:24" x14ac:dyDescent="0.15">
      <c r="A353" t="s">
        <v>352</v>
      </c>
      <c r="B353" t="s">
        <v>369</v>
      </c>
      <c r="C353">
        <v>12045</v>
      </c>
      <c r="D353">
        <v>15693</v>
      </c>
      <c r="E353" s="10">
        <v>1</v>
      </c>
      <c r="F353" s="10">
        <v>0.14099999999999999</v>
      </c>
      <c r="G353" s="12">
        <v>2052</v>
      </c>
      <c r="H353">
        <v>713</v>
      </c>
      <c r="I353" t="s">
        <v>33</v>
      </c>
      <c r="J353">
        <v>3074</v>
      </c>
      <c r="K353" s="10">
        <v>0.187</v>
      </c>
      <c r="L353">
        <v>4.5999999999999996</v>
      </c>
      <c r="M353">
        <v>6.1</v>
      </c>
      <c r="N353">
        <v>74</v>
      </c>
      <c r="O353">
        <v>10295.799999999999</v>
      </c>
      <c r="P353" s="10">
        <v>0.38400000000000001</v>
      </c>
      <c r="Q353" s="10">
        <v>0.106</v>
      </c>
      <c r="R353" s="10">
        <v>0.27300000000000002</v>
      </c>
      <c r="S353" s="10">
        <v>0.13500000000000001</v>
      </c>
      <c r="T353" t="s">
        <v>30</v>
      </c>
      <c r="U353" t="s">
        <v>29</v>
      </c>
      <c r="V353" s="10">
        <v>0.20399999999999999</v>
      </c>
      <c r="W353" t="s">
        <v>30</v>
      </c>
      <c r="X353">
        <f>IF(OR(Clean_data__2[[#This Row],[Overall Risk Category]]="High",Clean_data__2[[#This Row],[Overall Risk Category]]="Critical"),1,0)</f>
        <v>1</v>
      </c>
    </row>
    <row r="354" spans="1:24" x14ac:dyDescent="0.15">
      <c r="A354" t="s">
        <v>352</v>
      </c>
      <c r="B354" t="s">
        <v>370</v>
      </c>
      <c r="C354">
        <v>12047</v>
      </c>
      <c r="D354">
        <v>13471</v>
      </c>
      <c r="E354" s="10">
        <v>1</v>
      </c>
      <c r="F354" s="10">
        <v>0.14499999999999999</v>
      </c>
      <c r="G354" s="12">
        <v>13993</v>
      </c>
      <c r="H354">
        <v>4490</v>
      </c>
      <c r="I354" t="s">
        <v>26</v>
      </c>
      <c r="J354">
        <v>3361</v>
      </c>
      <c r="K354" s="10">
        <v>0.26400000000000001</v>
      </c>
      <c r="L354">
        <v>5.5</v>
      </c>
      <c r="M354">
        <v>6.4</v>
      </c>
      <c r="N354">
        <v>72</v>
      </c>
      <c r="O354">
        <v>14094.1</v>
      </c>
      <c r="P354" s="10">
        <v>0.39500000000000002</v>
      </c>
      <c r="Q354" s="10">
        <v>0.13600000000000001</v>
      </c>
      <c r="R354" s="10">
        <v>0.34300000000000003</v>
      </c>
      <c r="S354" s="10">
        <v>0.17199999999999999</v>
      </c>
      <c r="T354" t="s">
        <v>30</v>
      </c>
      <c r="U354" t="s">
        <v>28</v>
      </c>
      <c r="V354" s="10">
        <v>0.24299999999999999</v>
      </c>
      <c r="W354" t="s">
        <v>30</v>
      </c>
      <c r="X354">
        <f>IF(OR(Clean_data__2[[#This Row],[Overall Risk Category]]="High",Clean_data__2[[#This Row],[Overall Risk Category]]="Critical"),1,0)</f>
        <v>1</v>
      </c>
    </row>
    <row r="355" spans="1:24" x14ac:dyDescent="0.15">
      <c r="A355" t="s">
        <v>352</v>
      </c>
      <c r="B355" t="s">
        <v>371</v>
      </c>
      <c r="C355">
        <v>12049</v>
      </c>
      <c r="D355">
        <v>25760</v>
      </c>
      <c r="E355" s="10">
        <v>0.61299999999999999</v>
      </c>
      <c r="F355" s="10">
        <v>0.17899999999999999</v>
      </c>
      <c r="G355" s="12">
        <v>6356</v>
      </c>
      <c r="H355">
        <v>5152</v>
      </c>
      <c r="I355" t="s">
        <v>26</v>
      </c>
      <c r="J355">
        <v>2415</v>
      </c>
      <c r="K355" s="10">
        <v>0.28299999999999997</v>
      </c>
      <c r="L355">
        <v>5.2</v>
      </c>
      <c r="M355">
        <v>5.9</v>
      </c>
      <c r="N355">
        <v>74</v>
      </c>
      <c r="O355">
        <v>11769.2</v>
      </c>
      <c r="P355" s="10">
        <v>0.40300000000000002</v>
      </c>
      <c r="Q355" s="10">
        <v>0.14399999999999999</v>
      </c>
      <c r="R355" s="10">
        <v>0.36299999999999999</v>
      </c>
      <c r="S355" s="10">
        <v>0.19600000000000001</v>
      </c>
      <c r="T355" t="s">
        <v>28</v>
      </c>
      <c r="U355" t="s">
        <v>28</v>
      </c>
      <c r="V355" s="10">
        <v>0.26100000000000001</v>
      </c>
      <c r="W355" t="s">
        <v>28</v>
      </c>
      <c r="X355">
        <f>IF(OR(Clean_data__2[[#This Row],[Overall Risk Category]]="High",Clean_data__2[[#This Row],[Overall Risk Category]]="Critical"),1,0)</f>
        <v>1</v>
      </c>
    </row>
    <row r="356" spans="1:24" x14ac:dyDescent="0.15">
      <c r="A356" t="s">
        <v>352</v>
      </c>
      <c r="B356" t="s">
        <v>372</v>
      </c>
      <c r="C356">
        <v>12051</v>
      </c>
      <c r="D356">
        <v>43333</v>
      </c>
      <c r="E356" s="10">
        <v>0.36</v>
      </c>
      <c r="F356" s="10">
        <v>0.24299999999999999</v>
      </c>
      <c r="G356" s="12">
        <v>3665</v>
      </c>
      <c r="H356">
        <v>2281</v>
      </c>
      <c r="I356" t="s">
        <v>26</v>
      </c>
      <c r="J356">
        <v>3583</v>
      </c>
      <c r="K356" s="10">
        <v>0.28199999999999997</v>
      </c>
      <c r="L356">
        <v>5.5</v>
      </c>
      <c r="M356">
        <v>6.1</v>
      </c>
      <c r="N356">
        <v>75</v>
      </c>
      <c r="O356">
        <v>10573.4</v>
      </c>
      <c r="P356" s="10">
        <v>0.38600000000000001</v>
      </c>
      <c r="Q356" s="10">
        <v>0.151</v>
      </c>
      <c r="R356" s="10">
        <v>0.35799999999999998</v>
      </c>
      <c r="S356" s="10">
        <v>0.16900000000000001</v>
      </c>
      <c r="T356" t="s">
        <v>28</v>
      </c>
      <c r="U356" t="s">
        <v>28</v>
      </c>
      <c r="V356" s="10">
        <v>0.26500000000000001</v>
      </c>
      <c r="W356" t="s">
        <v>28</v>
      </c>
      <c r="X356">
        <f>IF(OR(Clean_data__2[[#This Row],[Overall Risk Category]]="High",Clean_data__2[[#This Row],[Overall Risk Category]]="Critical"),1,0)</f>
        <v>1</v>
      </c>
    </row>
    <row r="357" spans="1:24" x14ac:dyDescent="0.15">
      <c r="A357" t="s">
        <v>352</v>
      </c>
      <c r="B357" t="s">
        <v>373</v>
      </c>
      <c r="C357">
        <v>12053</v>
      </c>
      <c r="D357">
        <v>212807</v>
      </c>
      <c r="E357" s="10">
        <v>0.20100000000000001</v>
      </c>
      <c r="F357" s="10">
        <v>0.14099999999999999</v>
      </c>
      <c r="G357" s="12">
        <v>1791</v>
      </c>
      <c r="H357">
        <v>976</v>
      </c>
      <c r="I357" t="s">
        <v>33</v>
      </c>
      <c r="J357">
        <v>3809</v>
      </c>
      <c r="K357" s="10">
        <v>0.191</v>
      </c>
      <c r="L357">
        <v>4.5999999999999996</v>
      </c>
      <c r="M357">
        <v>6</v>
      </c>
      <c r="N357">
        <v>74</v>
      </c>
      <c r="O357">
        <v>11322.3</v>
      </c>
      <c r="P357" s="10">
        <v>0.33400000000000002</v>
      </c>
      <c r="Q357" s="10">
        <v>0.11</v>
      </c>
      <c r="R357" s="10">
        <v>0.26400000000000001</v>
      </c>
      <c r="S357" s="10">
        <v>0.14199999999999999</v>
      </c>
      <c r="T357" t="s">
        <v>30</v>
      </c>
      <c r="U357" t="s">
        <v>29</v>
      </c>
      <c r="V357" s="10">
        <v>0.19700000000000001</v>
      </c>
      <c r="W357" t="s">
        <v>29</v>
      </c>
      <c r="X357">
        <f>IF(OR(Clean_data__2[[#This Row],[Overall Risk Category]]="High",Clean_data__2[[#This Row],[Overall Risk Category]]="Critical"),1,0)</f>
        <v>0</v>
      </c>
    </row>
    <row r="358" spans="1:24" x14ac:dyDescent="0.15">
      <c r="A358" t="s">
        <v>352</v>
      </c>
      <c r="B358" t="s">
        <v>374</v>
      </c>
      <c r="C358">
        <v>12055</v>
      </c>
      <c r="D358">
        <v>107614</v>
      </c>
      <c r="E358" s="10">
        <v>0.19900000000000001</v>
      </c>
      <c r="F358" s="10">
        <v>0.191</v>
      </c>
      <c r="G358" s="12">
        <v>1722</v>
      </c>
      <c r="H358">
        <v>1109</v>
      </c>
      <c r="I358" t="s">
        <v>26</v>
      </c>
      <c r="J358">
        <v>3029</v>
      </c>
      <c r="K358" s="10">
        <v>0.21</v>
      </c>
      <c r="L358">
        <v>4.9000000000000004</v>
      </c>
      <c r="M358">
        <v>6.3</v>
      </c>
      <c r="N358">
        <v>75</v>
      </c>
      <c r="O358">
        <v>12965.9</v>
      </c>
      <c r="P358" s="10">
        <v>0.36199999999999999</v>
      </c>
      <c r="Q358" s="10">
        <v>0.11799999999999999</v>
      </c>
      <c r="R358" s="10">
        <v>0.29499999999999998</v>
      </c>
      <c r="S358" s="10">
        <v>0.156</v>
      </c>
      <c r="T358" t="s">
        <v>28</v>
      </c>
      <c r="U358" t="s">
        <v>30</v>
      </c>
      <c r="V358" s="10">
        <v>0.222</v>
      </c>
      <c r="W358" t="s">
        <v>30</v>
      </c>
      <c r="X358">
        <f>IF(OR(Clean_data__2[[#This Row],[Overall Risk Category]]="High",Clean_data__2[[#This Row],[Overall Risk Category]]="Critical"),1,0)</f>
        <v>1</v>
      </c>
    </row>
    <row r="359" spans="1:24" x14ac:dyDescent="0.15">
      <c r="A359" t="s">
        <v>352</v>
      </c>
      <c r="B359" t="s">
        <v>375</v>
      </c>
      <c r="C359">
        <v>12057</v>
      </c>
      <c r="D359">
        <v>1535564</v>
      </c>
      <c r="E359" s="10">
        <v>3.6999999999999998E-2</v>
      </c>
      <c r="F359" s="10">
        <v>0.13400000000000001</v>
      </c>
      <c r="G359" s="12">
        <v>1197</v>
      </c>
      <c r="H359">
        <v>420</v>
      </c>
      <c r="I359" t="s">
        <v>33</v>
      </c>
      <c r="J359">
        <v>3619</v>
      </c>
      <c r="K359" s="10">
        <v>0.17199999999999999</v>
      </c>
      <c r="L359">
        <v>4.2</v>
      </c>
      <c r="M359">
        <v>5.6</v>
      </c>
      <c r="N359">
        <v>78</v>
      </c>
      <c r="O359">
        <v>8048.6</v>
      </c>
      <c r="P359" s="10">
        <v>0.314</v>
      </c>
      <c r="Q359" s="10">
        <v>0.112</v>
      </c>
      <c r="R359" s="10">
        <v>0.23499999999999999</v>
      </c>
      <c r="S359" s="10">
        <v>0.127</v>
      </c>
      <c r="T359" t="s">
        <v>30</v>
      </c>
      <c r="U359" t="s">
        <v>29</v>
      </c>
      <c r="V359" s="10">
        <v>0.182</v>
      </c>
      <c r="W359" t="s">
        <v>29</v>
      </c>
      <c r="X359">
        <f>IF(OR(Clean_data__2[[#This Row],[Overall Risk Category]]="High",Clean_data__2[[#This Row],[Overall Risk Category]]="Critical"),1,0)</f>
        <v>0</v>
      </c>
    </row>
    <row r="360" spans="1:24" x14ac:dyDescent="0.15">
      <c r="A360" t="s">
        <v>352</v>
      </c>
      <c r="B360" t="s">
        <v>376</v>
      </c>
      <c r="C360">
        <v>12059</v>
      </c>
      <c r="D360">
        <v>19944</v>
      </c>
      <c r="E360" s="10">
        <v>1</v>
      </c>
      <c r="F360" s="10">
        <v>0.154</v>
      </c>
      <c r="G360" s="12">
        <v>2826</v>
      </c>
      <c r="H360">
        <v>1425</v>
      </c>
      <c r="I360" t="s">
        <v>26</v>
      </c>
      <c r="J360">
        <v>3291</v>
      </c>
      <c r="K360" s="10">
        <v>0.216</v>
      </c>
      <c r="L360">
        <v>5.4</v>
      </c>
      <c r="M360">
        <v>6.7</v>
      </c>
      <c r="N360">
        <v>71</v>
      </c>
      <c r="O360">
        <v>13510.8</v>
      </c>
      <c r="P360" s="10">
        <v>0.36299999999999999</v>
      </c>
      <c r="Q360" s="10">
        <v>0.114</v>
      </c>
      <c r="R360" s="10">
        <v>0.29099999999999998</v>
      </c>
      <c r="S360" s="10">
        <v>0.155</v>
      </c>
      <c r="T360" t="s">
        <v>30</v>
      </c>
      <c r="U360" t="s">
        <v>30</v>
      </c>
      <c r="V360" s="10">
        <v>0.215</v>
      </c>
      <c r="W360" t="s">
        <v>30</v>
      </c>
      <c r="X360">
        <f>IF(OR(Clean_data__2[[#This Row],[Overall Risk Category]]="High",Clean_data__2[[#This Row],[Overall Risk Category]]="Critical"),1,0)</f>
        <v>1</v>
      </c>
    </row>
    <row r="361" spans="1:24" x14ac:dyDescent="0.15">
      <c r="A361" t="s">
        <v>352</v>
      </c>
      <c r="B361" t="s">
        <v>377</v>
      </c>
      <c r="C361">
        <v>12061</v>
      </c>
      <c r="D361">
        <v>169795</v>
      </c>
      <c r="E361" s="10">
        <v>7.1999999999999995E-2</v>
      </c>
      <c r="F361" s="10">
        <v>0.14000000000000001</v>
      </c>
      <c r="G361" s="12">
        <v>1589</v>
      </c>
      <c r="H361">
        <v>586</v>
      </c>
      <c r="I361" t="s">
        <v>33</v>
      </c>
      <c r="J361">
        <v>2302</v>
      </c>
      <c r="K361" s="10">
        <v>0.17100000000000001</v>
      </c>
      <c r="L361">
        <v>3.8</v>
      </c>
      <c r="M361">
        <v>5.3</v>
      </c>
      <c r="N361">
        <v>78</v>
      </c>
      <c r="O361">
        <v>9380.1</v>
      </c>
      <c r="P361" s="10">
        <v>0.33</v>
      </c>
      <c r="Q361" s="10">
        <v>0.1</v>
      </c>
      <c r="R361" s="10">
        <v>0.23400000000000001</v>
      </c>
      <c r="S361" s="10">
        <v>0.128</v>
      </c>
      <c r="T361" t="s">
        <v>30</v>
      </c>
      <c r="U361" t="s">
        <v>29</v>
      </c>
      <c r="V361" s="10">
        <v>0.184</v>
      </c>
      <c r="W361" t="s">
        <v>29</v>
      </c>
      <c r="X361">
        <f>IF(OR(Clean_data__2[[#This Row],[Overall Risk Category]]="High",Clean_data__2[[#This Row],[Overall Risk Category]]="Critical"),1,0)</f>
        <v>0</v>
      </c>
    </row>
    <row r="362" spans="1:24" x14ac:dyDescent="0.15">
      <c r="A362" t="s">
        <v>352</v>
      </c>
      <c r="B362" t="s">
        <v>107</v>
      </c>
      <c r="C362">
        <v>12063</v>
      </c>
      <c r="D362">
        <v>48622</v>
      </c>
      <c r="E362" s="10">
        <v>0.88200000000000001</v>
      </c>
      <c r="F362" s="10">
        <v>0.115</v>
      </c>
      <c r="G362" s="12">
        <v>3180</v>
      </c>
      <c r="H362">
        <v>631</v>
      </c>
      <c r="I362" t="s">
        <v>33</v>
      </c>
      <c r="J362">
        <v>4182</v>
      </c>
      <c r="K362" s="10">
        <v>0.23899999999999999</v>
      </c>
      <c r="L362">
        <v>5</v>
      </c>
      <c r="M362">
        <v>6.5</v>
      </c>
      <c r="N362">
        <v>72</v>
      </c>
      <c r="O362">
        <v>13578.9</v>
      </c>
      <c r="P362" s="10">
        <v>0.42699999999999999</v>
      </c>
      <c r="Q362" s="10">
        <v>0.13100000000000001</v>
      </c>
      <c r="R362" s="10">
        <v>0.30399999999999999</v>
      </c>
      <c r="S362" s="10">
        <v>0.154</v>
      </c>
      <c r="T362" t="s">
        <v>29</v>
      </c>
      <c r="U362" t="s">
        <v>30</v>
      </c>
      <c r="V362" s="10">
        <v>0.22800000000000001</v>
      </c>
      <c r="W362" t="s">
        <v>30</v>
      </c>
      <c r="X362">
        <f>IF(OR(Clean_data__2[[#This Row],[Overall Risk Category]]="High",Clean_data__2[[#This Row],[Overall Risk Category]]="Critical"),1,0)</f>
        <v>1</v>
      </c>
    </row>
    <row r="363" spans="1:24" x14ac:dyDescent="0.15">
      <c r="A363" t="s">
        <v>352</v>
      </c>
      <c r="B363" t="s">
        <v>108</v>
      </c>
      <c r="C363">
        <v>12065</v>
      </c>
      <c r="D363">
        <v>15450</v>
      </c>
      <c r="E363" s="10">
        <v>1</v>
      </c>
      <c r="F363" s="10">
        <v>0.153</v>
      </c>
      <c r="G363" s="12">
        <v>3639</v>
      </c>
      <c r="H363">
        <v>1288</v>
      </c>
      <c r="I363" t="s">
        <v>26</v>
      </c>
      <c r="J363">
        <v>3466</v>
      </c>
      <c r="K363" s="10">
        <v>0.19500000000000001</v>
      </c>
      <c r="L363">
        <v>4.3</v>
      </c>
      <c r="M363">
        <v>5.7</v>
      </c>
      <c r="N363">
        <v>75</v>
      </c>
      <c r="O363">
        <v>10233.200000000001</v>
      </c>
      <c r="P363" s="10">
        <v>0.379</v>
      </c>
      <c r="Q363" s="10">
        <v>0.11700000000000001</v>
      </c>
      <c r="R363" s="10">
        <v>0.25900000000000001</v>
      </c>
      <c r="S363" s="10">
        <v>0.14199999999999999</v>
      </c>
      <c r="T363" t="s">
        <v>30</v>
      </c>
      <c r="U363" t="s">
        <v>29</v>
      </c>
      <c r="V363" s="10">
        <v>0.20699999999999999</v>
      </c>
      <c r="W363" t="s">
        <v>30</v>
      </c>
      <c r="X363">
        <f>IF(OR(Clean_data__2[[#This Row],[Overall Risk Category]]="High",Clean_data__2[[#This Row],[Overall Risk Category]]="Critical"),1,0)</f>
        <v>1</v>
      </c>
    </row>
    <row r="364" spans="1:24" x14ac:dyDescent="0.15">
      <c r="A364" t="s">
        <v>352</v>
      </c>
      <c r="B364" t="s">
        <v>169</v>
      </c>
      <c r="C364">
        <v>12067</v>
      </c>
      <c r="D364">
        <v>8078</v>
      </c>
      <c r="E364" s="10">
        <v>1</v>
      </c>
      <c r="F364" s="10">
        <v>0.183</v>
      </c>
      <c r="G364" s="12">
        <v>8382</v>
      </c>
      <c r="H364">
        <v>4039</v>
      </c>
      <c r="I364" t="s">
        <v>26</v>
      </c>
      <c r="J364">
        <v>2883</v>
      </c>
      <c r="K364" s="10">
        <v>0.25800000000000001</v>
      </c>
      <c r="L364">
        <v>5.2</v>
      </c>
      <c r="M364">
        <v>6.4</v>
      </c>
      <c r="N364">
        <v>73</v>
      </c>
      <c r="O364">
        <v>11326.2</v>
      </c>
      <c r="P364" s="10">
        <v>0.40400000000000003</v>
      </c>
      <c r="Q364" s="10">
        <v>0.128</v>
      </c>
      <c r="R364" s="10">
        <v>0.315</v>
      </c>
      <c r="S364" s="10">
        <v>0.158</v>
      </c>
      <c r="T364" t="s">
        <v>28</v>
      </c>
      <c r="U364" t="s">
        <v>28</v>
      </c>
      <c r="V364" s="10">
        <v>0.24099999999999999</v>
      </c>
      <c r="W364" t="s">
        <v>30</v>
      </c>
      <c r="X364">
        <f>IF(OR(Clean_data__2[[#This Row],[Overall Risk Category]]="High",Clean_data__2[[#This Row],[Overall Risk Category]]="Critical"),1,0)</f>
        <v>1</v>
      </c>
    </row>
    <row r="365" spans="1:24" x14ac:dyDescent="0.15">
      <c r="A365" t="s">
        <v>352</v>
      </c>
      <c r="B365" t="s">
        <v>231</v>
      </c>
      <c r="C365">
        <v>12069</v>
      </c>
      <c r="D365">
        <v>424462</v>
      </c>
      <c r="E365" s="10">
        <v>0.17899999999999999</v>
      </c>
      <c r="F365" s="10">
        <v>0.126</v>
      </c>
      <c r="G365" s="12">
        <v>1706</v>
      </c>
      <c r="H365">
        <v>789</v>
      </c>
      <c r="I365" t="s">
        <v>33</v>
      </c>
      <c r="J365">
        <v>2752</v>
      </c>
      <c r="K365" s="10">
        <v>0.18</v>
      </c>
      <c r="L365">
        <v>4</v>
      </c>
      <c r="M365">
        <v>5.6</v>
      </c>
      <c r="N365">
        <v>77</v>
      </c>
      <c r="O365">
        <v>9159.2000000000007</v>
      </c>
      <c r="P365" s="10">
        <v>0.34799999999999998</v>
      </c>
      <c r="Q365" s="10">
        <v>0.113</v>
      </c>
      <c r="R365" s="10">
        <v>0.24299999999999999</v>
      </c>
      <c r="S365" s="10">
        <v>0.12</v>
      </c>
      <c r="T365" t="s">
        <v>30</v>
      </c>
      <c r="U365" t="s">
        <v>29</v>
      </c>
      <c r="V365" s="10">
        <v>0.188</v>
      </c>
      <c r="W365" t="s">
        <v>29</v>
      </c>
      <c r="X365">
        <f>IF(OR(Clean_data__2[[#This Row],[Overall Risk Category]]="High",Clean_data__2[[#This Row],[Overall Risk Category]]="Critical"),1,0)</f>
        <v>0</v>
      </c>
    </row>
    <row r="366" spans="1:24" x14ac:dyDescent="0.15">
      <c r="A366" t="s">
        <v>352</v>
      </c>
      <c r="B366" t="s">
        <v>112</v>
      </c>
      <c r="C366">
        <v>12071</v>
      </c>
      <c r="D366">
        <v>834573</v>
      </c>
      <c r="E366" s="10">
        <v>3.9E-2</v>
      </c>
      <c r="F366" s="10">
        <v>0.17100000000000001</v>
      </c>
      <c r="G366" s="12">
        <v>1504</v>
      </c>
      <c r="H366">
        <v>681</v>
      </c>
      <c r="I366" t="s">
        <v>33</v>
      </c>
      <c r="J366">
        <v>2522</v>
      </c>
      <c r="K366" s="10">
        <v>0.157</v>
      </c>
      <c r="L366">
        <v>3.9</v>
      </c>
      <c r="M366">
        <v>5.4</v>
      </c>
      <c r="N366">
        <v>81</v>
      </c>
      <c r="O366">
        <v>8494.2999999999993</v>
      </c>
      <c r="P366" s="10">
        <v>0.311</v>
      </c>
      <c r="Q366" s="10">
        <v>0.10100000000000001</v>
      </c>
      <c r="R366" s="10">
        <v>0.20799999999999999</v>
      </c>
      <c r="S366" s="10">
        <v>0.127</v>
      </c>
      <c r="T366" t="s">
        <v>28</v>
      </c>
      <c r="U366" t="s">
        <v>29</v>
      </c>
      <c r="V366" s="10">
        <v>0.17899999999999999</v>
      </c>
      <c r="W366" t="s">
        <v>29</v>
      </c>
      <c r="X366">
        <f>IF(OR(Clean_data__2[[#This Row],[Overall Risk Category]]="High",Clean_data__2[[#This Row],[Overall Risk Category]]="Critical"),1,0)</f>
        <v>0</v>
      </c>
    </row>
    <row r="367" spans="1:24" x14ac:dyDescent="0.15">
      <c r="A367" t="s">
        <v>352</v>
      </c>
      <c r="B367" t="s">
        <v>378</v>
      </c>
      <c r="C367">
        <v>12073</v>
      </c>
      <c r="D367">
        <v>296913</v>
      </c>
      <c r="E367" s="10">
        <v>0.13400000000000001</v>
      </c>
      <c r="F367" s="10">
        <v>0.107</v>
      </c>
      <c r="G367" s="12">
        <v>1131</v>
      </c>
      <c r="H367">
        <v>337</v>
      </c>
      <c r="I367" t="s">
        <v>33</v>
      </c>
      <c r="J367">
        <v>2956</v>
      </c>
      <c r="K367" s="10">
        <v>0.17</v>
      </c>
      <c r="L367">
        <v>4.2</v>
      </c>
      <c r="M367">
        <v>5.8</v>
      </c>
      <c r="N367">
        <v>77</v>
      </c>
      <c r="O367">
        <v>8452.1</v>
      </c>
      <c r="P367" s="10">
        <v>0.33100000000000002</v>
      </c>
      <c r="Q367" s="10">
        <v>0.107</v>
      </c>
      <c r="R367" s="10">
        <v>0.22700000000000001</v>
      </c>
      <c r="S367" s="10">
        <v>0.129</v>
      </c>
      <c r="T367" t="s">
        <v>29</v>
      </c>
      <c r="U367" t="s">
        <v>29</v>
      </c>
      <c r="V367" s="10">
        <v>0.17799999999999999</v>
      </c>
      <c r="W367" t="s">
        <v>29</v>
      </c>
      <c r="X367">
        <f>IF(OR(Clean_data__2[[#This Row],[Overall Risk Category]]="High",Clean_data__2[[#This Row],[Overall Risk Category]]="Critical"),1,0)</f>
        <v>0</v>
      </c>
    </row>
    <row r="368" spans="1:24" x14ac:dyDescent="0.15">
      <c r="A368" t="s">
        <v>352</v>
      </c>
      <c r="B368" t="s">
        <v>379</v>
      </c>
      <c r="C368">
        <v>12075</v>
      </c>
      <c r="D368">
        <v>46545</v>
      </c>
      <c r="E368" s="10">
        <v>1</v>
      </c>
      <c r="F368" s="10">
        <v>0.17</v>
      </c>
      <c r="G368" s="12">
        <v>8832</v>
      </c>
      <c r="H368">
        <v>1862</v>
      </c>
      <c r="I368" t="s">
        <v>26</v>
      </c>
      <c r="J368">
        <v>3490</v>
      </c>
      <c r="K368" s="10">
        <v>0.2</v>
      </c>
      <c r="L368">
        <v>5.0999999999999996</v>
      </c>
      <c r="M368">
        <v>6.1</v>
      </c>
      <c r="N368">
        <v>74</v>
      </c>
      <c r="O368">
        <v>10861.5</v>
      </c>
      <c r="P368" s="10">
        <v>0.38500000000000001</v>
      </c>
      <c r="Q368" s="10">
        <v>0.10299999999999999</v>
      </c>
      <c r="R368" s="10">
        <v>0.28699999999999998</v>
      </c>
      <c r="S368" s="10">
        <v>0.15</v>
      </c>
      <c r="T368" t="s">
        <v>28</v>
      </c>
      <c r="U368" t="s">
        <v>30</v>
      </c>
      <c r="V368" s="10">
        <v>0.216</v>
      </c>
      <c r="W368" t="s">
        <v>30</v>
      </c>
      <c r="X368">
        <f>IF(OR(Clean_data__2[[#This Row],[Overall Risk Category]]="High",Clean_data__2[[#This Row],[Overall Risk Category]]="Critical"),1,0)</f>
        <v>1</v>
      </c>
    </row>
    <row r="369" spans="1:24" x14ac:dyDescent="0.15">
      <c r="A369" t="s">
        <v>352</v>
      </c>
      <c r="B369" t="s">
        <v>380</v>
      </c>
      <c r="C369">
        <v>12077</v>
      </c>
      <c r="D369">
        <v>7706</v>
      </c>
      <c r="E369" s="10">
        <v>1</v>
      </c>
      <c r="F369" s="10">
        <v>0.159</v>
      </c>
      <c r="H369">
        <v>188</v>
      </c>
      <c r="I369" t="s">
        <v>33</v>
      </c>
      <c r="J369">
        <v>4620</v>
      </c>
      <c r="K369" s="10">
        <v>0.23599999999999999</v>
      </c>
      <c r="L369">
        <v>5.2</v>
      </c>
      <c r="M369">
        <v>6.4</v>
      </c>
      <c r="N369">
        <v>74</v>
      </c>
      <c r="O369">
        <v>10119.299999999999</v>
      </c>
      <c r="P369" s="10">
        <v>0.40799999999999997</v>
      </c>
      <c r="Q369" s="10">
        <v>0.124</v>
      </c>
      <c r="R369" s="10">
        <v>0.30499999999999999</v>
      </c>
      <c r="S369" s="10">
        <v>0.17399999999999999</v>
      </c>
      <c r="T369" t="s">
        <v>30</v>
      </c>
      <c r="U369" t="s">
        <v>30</v>
      </c>
      <c r="V369" s="10">
        <v>0.23400000000000001</v>
      </c>
      <c r="W369" t="s">
        <v>30</v>
      </c>
      <c r="X369">
        <f>IF(OR(Clean_data__2[[#This Row],[Overall Risk Category]]="High",Clean_data__2[[#This Row],[Overall Risk Category]]="Critical"),1,0)</f>
        <v>1</v>
      </c>
    </row>
    <row r="370" spans="1:24" x14ac:dyDescent="0.15">
      <c r="A370" t="s">
        <v>352</v>
      </c>
      <c r="B370" t="s">
        <v>116</v>
      </c>
      <c r="C370">
        <v>12079</v>
      </c>
      <c r="D370">
        <v>18519</v>
      </c>
      <c r="E370" s="10">
        <v>1</v>
      </c>
      <c r="F370" s="10">
        <v>0.161</v>
      </c>
      <c r="G370" s="12">
        <v>9144</v>
      </c>
      <c r="H370">
        <v>1323</v>
      </c>
      <c r="I370" t="s">
        <v>26</v>
      </c>
      <c r="J370">
        <v>3189</v>
      </c>
      <c r="K370" s="10">
        <v>0.27800000000000002</v>
      </c>
      <c r="L370">
        <v>5.3</v>
      </c>
      <c r="M370">
        <v>6.1</v>
      </c>
      <c r="N370">
        <v>72</v>
      </c>
      <c r="O370">
        <v>11824.1</v>
      </c>
      <c r="P370" s="10">
        <v>0.36499999999999999</v>
      </c>
      <c r="Q370" s="10">
        <v>0.14000000000000001</v>
      </c>
      <c r="R370" s="10">
        <v>0.37</v>
      </c>
      <c r="S370" s="10">
        <v>0.14899999999999999</v>
      </c>
      <c r="T370" t="s">
        <v>28</v>
      </c>
      <c r="U370" t="s">
        <v>28</v>
      </c>
      <c r="V370" s="10">
        <v>0.24399999999999999</v>
      </c>
      <c r="W370" t="s">
        <v>30</v>
      </c>
      <c r="X370">
        <f>IF(OR(Clean_data__2[[#This Row],[Overall Risk Category]]="High",Clean_data__2[[#This Row],[Overall Risk Category]]="Critical"),1,0)</f>
        <v>1</v>
      </c>
    </row>
    <row r="371" spans="1:24" x14ac:dyDescent="0.15">
      <c r="A371" t="s">
        <v>352</v>
      </c>
      <c r="B371" t="s">
        <v>381</v>
      </c>
      <c r="C371">
        <v>12081</v>
      </c>
      <c r="D371">
        <v>441095</v>
      </c>
      <c r="E371" s="10">
        <v>4.7E-2</v>
      </c>
      <c r="F371" s="10">
        <v>0.158</v>
      </c>
      <c r="G371" s="12">
        <v>1612</v>
      </c>
      <c r="H371">
        <v>766</v>
      </c>
      <c r="I371" t="s">
        <v>33</v>
      </c>
      <c r="J371">
        <v>2153</v>
      </c>
      <c r="K371" s="10">
        <v>0.17599999999999999</v>
      </c>
      <c r="L371">
        <v>4</v>
      </c>
      <c r="M371">
        <v>5.7</v>
      </c>
      <c r="N371">
        <v>80</v>
      </c>
      <c r="O371">
        <v>8820</v>
      </c>
      <c r="P371" s="10">
        <v>0.33900000000000002</v>
      </c>
      <c r="Q371" s="10">
        <v>0.104</v>
      </c>
      <c r="R371" s="10">
        <v>0.248</v>
      </c>
      <c r="S371" s="10">
        <v>0.122</v>
      </c>
      <c r="T371" t="s">
        <v>30</v>
      </c>
      <c r="U371" t="s">
        <v>29</v>
      </c>
      <c r="V371" s="10">
        <v>0.191</v>
      </c>
      <c r="W371" t="s">
        <v>29</v>
      </c>
      <c r="X371">
        <f>IF(OR(Clean_data__2[[#This Row],[Overall Risk Category]]="High",Clean_data__2[[#This Row],[Overall Risk Category]]="Critical"),1,0)</f>
        <v>0</v>
      </c>
    </row>
    <row r="372" spans="1:24" x14ac:dyDescent="0.15">
      <c r="A372" t="s">
        <v>352</v>
      </c>
      <c r="B372" t="s">
        <v>118</v>
      </c>
      <c r="C372">
        <v>12083</v>
      </c>
      <c r="D372">
        <v>409959</v>
      </c>
      <c r="E372" s="10">
        <v>0.29299999999999998</v>
      </c>
      <c r="F372" s="10">
        <v>0.156</v>
      </c>
      <c r="G372" s="12">
        <v>1723</v>
      </c>
      <c r="H372">
        <v>812</v>
      </c>
      <c r="I372" t="s">
        <v>33</v>
      </c>
      <c r="J372">
        <v>3101</v>
      </c>
      <c r="K372" s="10">
        <v>0.20399999999999999</v>
      </c>
      <c r="L372">
        <v>4.5</v>
      </c>
      <c r="M372">
        <v>6</v>
      </c>
      <c r="N372">
        <v>74</v>
      </c>
      <c r="O372">
        <v>12581</v>
      </c>
      <c r="P372" s="10">
        <v>0.39100000000000001</v>
      </c>
      <c r="Q372" s="10">
        <v>0.113</v>
      </c>
      <c r="R372" s="10">
        <v>0.28799999999999998</v>
      </c>
      <c r="S372" s="10">
        <v>0.13800000000000001</v>
      </c>
      <c r="T372" t="s">
        <v>30</v>
      </c>
      <c r="U372" t="s">
        <v>30</v>
      </c>
      <c r="V372" s="10">
        <v>0.215</v>
      </c>
      <c r="W372" t="s">
        <v>30</v>
      </c>
      <c r="X372">
        <f>IF(OR(Clean_data__2[[#This Row],[Overall Risk Category]]="High",Clean_data__2[[#This Row],[Overall Risk Category]]="Critical"),1,0)</f>
        <v>1</v>
      </c>
    </row>
    <row r="373" spans="1:24" x14ac:dyDescent="0.15">
      <c r="A373" t="s">
        <v>352</v>
      </c>
      <c r="B373" t="s">
        <v>382</v>
      </c>
      <c r="C373">
        <v>12085</v>
      </c>
      <c r="D373">
        <v>163315</v>
      </c>
      <c r="E373" s="10">
        <v>7.2999999999999995E-2</v>
      </c>
      <c r="F373" s="10">
        <v>0.13500000000000001</v>
      </c>
      <c r="G373" s="12">
        <v>1441</v>
      </c>
      <c r="H373">
        <v>394</v>
      </c>
      <c r="I373" t="s">
        <v>33</v>
      </c>
      <c r="J373">
        <v>2816</v>
      </c>
      <c r="K373" s="10">
        <v>0.154</v>
      </c>
      <c r="L373">
        <v>3.9</v>
      </c>
      <c r="M373">
        <v>5.5</v>
      </c>
      <c r="N373">
        <v>80</v>
      </c>
      <c r="O373">
        <v>7339.9</v>
      </c>
      <c r="P373" s="10">
        <v>0.27600000000000002</v>
      </c>
      <c r="Q373" s="10">
        <v>9.0999999999999998E-2</v>
      </c>
      <c r="R373" s="10">
        <v>0.21099999999999999</v>
      </c>
      <c r="S373" s="10">
        <v>0.121</v>
      </c>
      <c r="T373" t="s">
        <v>30</v>
      </c>
      <c r="U373" t="s">
        <v>29</v>
      </c>
      <c r="V373" s="10">
        <v>0.16500000000000001</v>
      </c>
      <c r="W373" t="s">
        <v>29</v>
      </c>
      <c r="X373">
        <f>IF(OR(Clean_data__2[[#This Row],[Overall Risk Category]]="High",Clean_data__2[[#This Row],[Overall Risk Category]]="Critical"),1,0)</f>
        <v>0</v>
      </c>
    </row>
    <row r="374" spans="1:24" x14ac:dyDescent="0.15">
      <c r="A374" t="s">
        <v>352</v>
      </c>
      <c r="B374" t="s">
        <v>383</v>
      </c>
      <c r="C374">
        <v>12086</v>
      </c>
      <c r="D374">
        <v>2686867</v>
      </c>
      <c r="E374" s="10">
        <v>8.9999999999999993E-3</v>
      </c>
      <c r="F374" s="10">
        <v>0.161</v>
      </c>
      <c r="G374" s="12">
        <v>1208</v>
      </c>
      <c r="H374">
        <v>430</v>
      </c>
      <c r="I374" t="s">
        <v>33</v>
      </c>
      <c r="J374">
        <v>3988</v>
      </c>
      <c r="K374" s="10">
        <v>0.224</v>
      </c>
      <c r="L374">
        <v>4.0999999999999996</v>
      </c>
      <c r="M374">
        <v>5</v>
      </c>
      <c r="N374">
        <v>80</v>
      </c>
      <c r="O374">
        <v>6314.2</v>
      </c>
      <c r="P374" s="10">
        <v>0.30299999999999999</v>
      </c>
      <c r="Q374" s="10">
        <v>0.13300000000000001</v>
      </c>
      <c r="R374" s="10">
        <v>0.30199999999999999</v>
      </c>
      <c r="S374" s="10">
        <v>0.13700000000000001</v>
      </c>
      <c r="T374" t="s">
        <v>28</v>
      </c>
      <c r="U374" t="s">
        <v>30</v>
      </c>
      <c r="V374" s="10">
        <v>0.21</v>
      </c>
      <c r="W374" t="s">
        <v>30</v>
      </c>
      <c r="X374">
        <f>IF(OR(Clean_data__2[[#This Row],[Overall Risk Category]]="High",Clean_data__2[[#This Row],[Overall Risk Category]]="Critical"),1,0)</f>
        <v>1</v>
      </c>
    </row>
    <row r="375" spans="1:24" x14ac:dyDescent="0.15">
      <c r="A375" t="s">
        <v>352</v>
      </c>
      <c r="B375" t="s">
        <v>121</v>
      </c>
      <c r="C375">
        <v>12087</v>
      </c>
      <c r="D375">
        <v>80614</v>
      </c>
      <c r="E375" s="10">
        <v>0.13100000000000001</v>
      </c>
      <c r="F375" s="10">
        <v>0.152</v>
      </c>
      <c r="G375" s="12">
        <v>1522</v>
      </c>
      <c r="H375">
        <v>386</v>
      </c>
      <c r="I375" t="s">
        <v>33</v>
      </c>
      <c r="J375">
        <v>2260</v>
      </c>
      <c r="K375" s="10">
        <v>0.157</v>
      </c>
      <c r="L375">
        <v>3.9</v>
      </c>
      <c r="M375">
        <v>5.4</v>
      </c>
      <c r="N375">
        <v>81</v>
      </c>
      <c r="O375">
        <v>7731.2</v>
      </c>
      <c r="P375" s="10">
        <v>0.29699999999999999</v>
      </c>
      <c r="Q375" s="10">
        <v>9.5000000000000001E-2</v>
      </c>
      <c r="R375" s="10">
        <v>0.22500000000000001</v>
      </c>
      <c r="S375" s="10">
        <v>0.123</v>
      </c>
      <c r="T375" t="s">
        <v>30</v>
      </c>
      <c r="U375" t="s">
        <v>29</v>
      </c>
      <c r="V375" s="10">
        <v>0.17499999999999999</v>
      </c>
      <c r="W375" t="s">
        <v>29</v>
      </c>
      <c r="X375">
        <f>IF(OR(Clean_data__2[[#This Row],[Overall Risk Category]]="High",Clean_data__2[[#This Row],[Overall Risk Category]]="Critical"),1,0)</f>
        <v>0</v>
      </c>
    </row>
    <row r="376" spans="1:24" x14ac:dyDescent="0.15">
      <c r="A376" t="s">
        <v>352</v>
      </c>
      <c r="B376" t="s">
        <v>384</v>
      </c>
      <c r="C376">
        <v>12089</v>
      </c>
      <c r="D376">
        <v>101501</v>
      </c>
      <c r="E376" s="10">
        <v>0.438</v>
      </c>
      <c r="F376" s="10">
        <v>9.2999999999999999E-2</v>
      </c>
      <c r="G376" s="12">
        <v>2616</v>
      </c>
      <c r="H376">
        <v>695</v>
      </c>
      <c r="I376" t="s">
        <v>33</v>
      </c>
      <c r="J376">
        <v>2619</v>
      </c>
      <c r="K376" s="10">
        <v>0.13500000000000001</v>
      </c>
      <c r="L376">
        <v>3.9</v>
      </c>
      <c r="M376">
        <v>5.3</v>
      </c>
      <c r="N376">
        <v>76</v>
      </c>
      <c r="O376">
        <v>9846.7000000000007</v>
      </c>
      <c r="P376" s="10">
        <v>0.32500000000000001</v>
      </c>
      <c r="Q376" s="10">
        <v>8.8999999999999996E-2</v>
      </c>
      <c r="R376" s="10">
        <v>0.185</v>
      </c>
      <c r="S376" s="10">
        <v>0.11799999999999999</v>
      </c>
      <c r="T376" t="s">
        <v>29</v>
      </c>
      <c r="U376" t="s">
        <v>37</v>
      </c>
      <c r="V376" s="10">
        <v>0.157</v>
      </c>
      <c r="W376" t="s">
        <v>29</v>
      </c>
      <c r="X376">
        <f>IF(OR(Clean_data__2[[#This Row],[Overall Risk Category]]="High",Clean_data__2[[#This Row],[Overall Risk Category]]="Critical"),1,0)</f>
        <v>0</v>
      </c>
    </row>
    <row r="377" spans="1:24" x14ac:dyDescent="0.15">
      <c r="A377" t="s">
        <v>352</v>
      </c>
      <c r="B377" t="s">
        <v>385</v>
      </c>
      <c r="C377">
        <v>12091</v>
      </c>
      <c r="D377">
        <v>218464</v>
      </c>
      <c r="E377" s="10">
        <v>0.106</v>
      </c>
      <c r="F377" s="10">
        <v>0.11899999999999999</v>
      </c>
      <c r="G377" s="12">
        <v>1431</v>
      </c>
      <c r="H377">
        <v>433</v>
      </c>
      <c r="I377" t="s">
        <v>33</v>
      </c>
      <c r="J377">
        <v>2941</v>
      </c>
      <c r="K377" s="10">
        <v>0.156</v>
      </c>
      <c r="L377">
        <v>4.0999999999999996</v>
      </c>
      <c r="M377">
        <v>5.5</v>
      </c>
      <c r="N377">
        <v>76</v>
      </c>
      <c r="O377">
        <v>9412.1</v>
      </c>
      <c r="P377" s="10">
        <v>0.33600000000000002</v>
      </c>
      <c r="Q377" s="10">
        <v>9.8000000000000004E-2</v>
      </c>
      <c r="R377" s="10">
        <v>0.20699999999999999</v>
      </c>
      <c r="S377" s="10">
        <v>0.123</v>
      </c>
      <c r="T377" t="s">
        <v>29</v>
      </c>
      <c r="U377" t="s">
        <v>29</v>
      </c>
      <c r="V377" s="10">
        <v>0.17299999999999999</v>
      </c>
      <c r="W377" t="s">
        <v>29</v>
      </c>
      <c r="X377">
        <f>IF(OR(Clean_data__2[[#This Row],[Overall Risk Category]]="High",Clean_data__2[[#This Row],[Overall Risk Category]]="Critical"),1,0)</f>
        <v>0</v>
      </c>
    </row>
    <row r="378" spans="1:24" x14ac:dyDescent="0.15">
      <c r="A378" t="s">
        <v>352</v>
      </c>
      <c r="B378" t="s">
        <v>386</v>
      </c>
      <c r="C378">
        <v>12093</v>
      </c>
      <c r="D378">
        <v>41427</v>
      </c>
      <c r="E378" s="10">
        <v>0.36399999999999999</v>
      </c>
      <c r="F378" s="10">
        <v>0.17499999999999999</v>
      </c>
      <c r="G378" s="12">
        <v>2369</v>
      </c>
      <c r="H378">
        <v>1090</v>
      </c>
      <c r="I378" t="s">
        <v>26</v>
      </c>
      <c r="J378">
        <v>3971</v>
      </c>
      <c r="K378" s="10">
        <v>0.25900000000000001</v>
      </c>
      <c r="L378">
        <v>5</v>
      </c>
      <c r="M378">
        <v>6.2</v>
      </c>
      <c r="N378">
        <v>73</v>
      </c>
      <c r="O378">
        <v>12549.3</v>
      </c>
      <c r="P378" s="10">
        <v>0.40100000000000002</v>
      </c>
      <c r="Q378" s="10">
        <v>0.126</v>
      </c>
      <c r="R378" s="10">
        <v>0.33300000000000002</v>
      </c>
      <c r="S378" s="10">
        <v>0.158</v>
      </c>
      <c r="T378" t="s">
        <v>28</v>
      </c>
      <c r="U378" t="s">
        <v>28</v>
      </c>
      <c r="V378" s="10">
        <v>0.24199999999999999</v>
      </c>
      <c r="W378" t="s">
        <v>30</v>
      </c>
      <c r="X378">
        <f>IF(OR(Clean_data__2[[#This Row],[Overall Risk Category]]="High",Clean_data__2[[#This Row],[Overall Risk Category]]="Critical"),1,0)</f>
        <v>1</v>
      </c>
    </row>
    <row r="379" spans="1:24" x14ac:dyDescent="0.15">
      <c r="A379" t="s">
        <v>352</v>
      </c>
      <c r="B379" t="s">
        <v>243</v>
      </c>
      <c r="C379">
        <v>12095</v>
      </c>
      <c r="D379">
        <v>1471416</v>
      </c>
      <c r="E379" s="10">
        <v>2.3E-2</v>
      </c>
      <c r="F379" s="10">
        <v>0.13200000000000001</v>
      </c>
      <c r="G379" s="12">
        <v>1080</v>
      </c>
      <c r="H379">
        <v>327</v>
      </c>
      <c r="I379" t="s">
        <v>33</v>
      </c>
      <c r="J379">
        <v>3838</v>
      </c>
      <c r="K379" s="10">
        <v>0.17599999999999999</v>
      </c>
      <c r="L379">
        <v>4.2</v>
      </c>
      <c r="M379">
        <v>5.7</v>
      </c>
      <c r="N379">
        <v>79</v>
      </c>
      <c r="O379">
        <v>7030.3</v>
      </c>
      <c r="P379" s="10">
        <v>0.32800000000000001</v>
      </c>
      <c r="Q379" s="10">
        <v>0.115</v>
      </c>
      <c r="R379" s="10">
        <v>0.23200000000000001</v>
      </c>
      <c r="S379" s="10">
        <v>0.124</v>
      </c>
      <c r="T379" t="s">
        <v>30</v>
      </c>
      <c r="U379" t="s">
        <v>29</v>
      </c>
      <c r="V379" s="10">
        <v>0.184</v>
      </c>
      <c r="W379" t="s">
        <v>29</v>
      </c>
      <c r="X379">
        <f>IF(OR(Clean_data__2[[#This Row],[Overall Risk Category]]="High",Clean_data__2[[#This Row],[Overall Risk Category]]="Critical"),1,0)</f>
        <v>0</v>
      </c>
    </row>
    <row r="380" spans="1:24" x14ac:dyDescent="0.15">
      <c r="A380" t="s">
        <v>352</v>
      </c>
      <c r="B380" t="s">
        <v>387</v>
      </c>
      <c r="C380">
        <v>12097</v>
      </c>
      <c r="D380">
        <v>437784</v>
      </c>
      <c r="E380" s="10">
        <v>6.3E-2</v>
      </c>
      <c r="F380" s="10">
        <v>0.13200000000000001</v>
      </c>
      <c r="G380" s="12">
        <v>2429</v>
      </c>
      <c r="H380">
        <v>532</v>
      </c>
      <c r="I380" t="s">
        <v>33</v>
      </c>
      <c r="J380">
        <v>4231</v>
      </c>
      <c r="K380" s="10">
        <v>0.20699999999999999</v>
      </c>
      <c r="L380">
        <v>4.0999999999999996</v>
      </c>
      <c r="M380">
        <v>5.2</v>
      </c>
      <c r="N380">
        <v>78</v>
      </c>
      <c r="O380">
        <v>7380.2</v>
      </c>
      <c r="P380" s="10">
        <v>0.31</v>
      </c>
      <c r="Q380" s="10">
        <v>0.128</v>
      </c>
      <c r="R380" s="10">
        <v>0.28399999999999997</v>
      </c>
      <c r="S380" s="10">
        <v>0.13700000000000001</v>
      </c>
      <c r="T380" t="s">
        <v>30</v>
      </c>
      <c r="U380" t="s">
        <v>30</v>
      </c>
      <c r="V380" s="10">
        <v>0.2</v>
      </c>
      <c r="W380" t="s">
        <v>29</v>
      </c>
      <c r="X380">
        <f>IF(OR(Clean_data__2[[#This Row],[Overall Risk Category]]="High",Clean_data__2[[#This Row],[Overall Risk Category]]="Critical"),1,0)</f>
        <v>0</v>
      </c>
    </row>
    <row r="381" spans="1:24" x14ac:dyDescent="0.15">
      <c r="A381" t="s">
        <v>352</v>
      </c>
      <c r="B381" t="s">
        <v>388</v>
      </c>
      <c r="C381">
        <v>12099</v>
      </c>
      <c r="D381">
        <v>1533801</v>
      </c>
      <c r="E381" s="10">
        <v>8.0000000000000002E-3</v>
      </c>
      <c r="F381" s="10">
        <v>0.16300000000000001</v>
      </c>
      <c r="G381" s="12">
        <v>1244</v>
      </c>
      <c r="H381">
        <v>343</v>
      </c>
      <c r="I381" t="s">
        <v>33</v>
      </c>
      <c r="J381">
        <v>2504</v>
      </c>
      <c r="K381" s="10">
        <v>0.17899999999999999</v>
      </c>
      <c r="L381">
        <v>3.8</v>
      </c>
      <c r="M381">
        <v>5.0999999999999996</v>
      </c>
      <c r="N381">
        <v>81</v>
      </c>
      <c r="O381">
        <v>7623.8</v>
      </c>
      <c r="P381" s="10">
        <v>0.30499999999999999</v>
      </c>
      <c r="Q381" s="10">
        <v>0.10100000000000001</v>
      </c>
      <c r="R381" s="10">
        <v>0.23499999999999999</v>
      </c>
      <c r="S381" s="10">
        <v>0.11600000000000001</v>
      </c>
      <c r="T381" t="s">
        <v>28</v>
      </c>
      <c r="U381" t="s">
        <v>29</v>
      </c>
      <c r="V381" s="10">
        <v>0.183</v>
      </c>
      <c r="W381" t="s">
        <v>29</v>
      </c>
      <c r="X381">
        <f>IF(OR(Clean_data__2[[#This Row],[Overall Risk Category]]="High",Clean_data__2[[#This Row],[Overall Risk Category]]="Critical"),1,0)</f>
        <v>0</v>
      </c>
    </row>
    <row r="382" spans="1:24" x14ac:dyDescent="0.15">
      <c r="A382" t="s">
        <v>352</v>
      </c>
      <c r="B382" t="s">
        <v>389</v>
      </c>
      <c r="C382">
        <v>12101</v>
      </c>
      <c r="D382">
        <v>632996</v>
      </c>
      <c r="E382" s="10">
        <v>7.1999999999999995E-2</v>
      </c>
      <c r="F382" s="10">
        <v>0.123</v>
      </c>
      <c r="G382" s="12">
        <v>1947</v>
      </c>
      <c r="H382">
        <v>882</v>
      </c>
      <c r="I382" t="s">
        <v>33</v>
      </c>
      <c r="J382">
        <v>3695</v>
      </c>
      <c r="K382" s="10">
        <v>0.156</v>
      </c>
      <c r="L382">
        <v>4.3</v>
      </c>
      <c r="M382">
        <v>5.9</v>
      </c>
      <c r="N382">
        <v>76</v>
      </c>
      <c r="O382">
        <v>9901.2999999999993</v>
      </c>
      <c r="P382" s="10">
        <v>0.34699999999999998</v>
      </c>
      <c r="Q382" s="10">
        <v>9.9000000000000005E-2</v>
      </c>
      <c r="R382" s="10">
        <v>0.223</v>
      </c>
      <c r="S382" s="10">
        <v>0.13300000000000001</v>
      </c>
      <c r="T382" t="s">
        <v>30</v>
      </c>
      <c r="U382" t="s">
        <v>29</v>
      </c>
      <c r="V382" s="10">
        <v>0.18</v>
      </c>
      <c r="W382" t="s">
        <v>29</v>
      </c>
      <c r="X382">
        <f>IF(OR(Clean_data__2[[#This Row],[Overall Risk Category]]="High",Clean_data__2[[#This Row],[Overall Risk Category]]="Critical"),1,0)</f>
        <v>0</v>
      </c>
    </row>
    <row r="383" spans="1:24" x14ac:dyDescent="0.15">
      <c r="A383" t="s">
        <v>352</v>
      </c>
      <c r="B383" t="s">
        <v>390</v>
      </c>
      <c r="C383">
        <v>12103</v>
      </c>
      <c r="D383">
        <v>961596</v>
      </c>
      <c r="E383" s="10">
        <v>2E-3</v>
      </c>
      <c r="F383" s="10">
        <v>0.13</v>
      </c>
      <c r="G383" s="12">
        <v>1095</v>
      </c>
      <c r="H383">
        <v>350</v>
      </c>
      <c r="I383" t="s">
        <v>33</v>
      </c>
      <c r="J383">
        <v>3335</v>
      </c>
      <c r="K383" s="10">
        <v>0.17699999999999999</v>
      </c>
      <c r="L383">
        <v>3.9</v>
      </c>
      <c r="M383">
        <v>5.7</v>
      </c>
      <c r="N383">
        <v>78</v>
      </c>
      <c r="O383">
        <v>9370.2999999999993</v>
      </c>
      <c r="P383" s="10">
        <v>0.32200000000000001</v>
      </c>
      <c r="Q383" s="10">
        <v>9.4E-2</v>
      </c>
      <c r="R383" s="10">
        <v>0.23499999999999999</v>
      </c>
      <c r="S383" s="10">
        <v>0.128</v>
      </c>
      <c r="T383" t="s">
        <v>30</v>
      </c>
      <c r="U383" t="s">
        <v>29</v>
      </c>
      <c r="V383" s="10">
        <v>0.18099999999999999</v>
      </c>
      <c r="W383" t="s">
        <v>29</v>
      </c>
      <c r="X383">
        <f>IF(OR(Clean_data__2[[#This Row],[Overall Risk Category]]="High",Clean_data__2[[#This Row],[Overall Risk Category]]="Critical"),1,0)</f>
        <v>0</v>
      </c>
    </row>
    <row r="384" spans="1:24" x14ac:dyDescent="0.15">
      <c r="A384" t="s">
        <v>352</v>
      </c>
      <c r="B384" t="s">
        <v>181</v>
      </c>
      <c r="C384">
        <v>12105</v>
      </c>
      <c r="D384">
        <v>818330</v>
      </c>
      <c r="E384" s="10">
        <v>0.109</v>
      </c>
      <c r="F384" s="10">
        <v>0.14699999999999999</v>
      </c>
      <c r="G384" s="12">
        <v>2172</v>
      </c>
      <c r="H384">
        <v>813</v>
      </c>
      <c r="I384" t="s">
        <v>33</v>
      </c>
      <c r="J384">
        <v>4081</v>
      </c>
      <c r="K384" s="10">
        <v>0.217</v>
      </c>
      <c r="L384">
        <v>4.7</v>
      </c>
      <c r="M384">
        <v>6.1</v>
      </c>
      <c r="N384">
        <v>76</v>
      </c>
      <c r="O384">
        <v>9798.1</v>
      </c>
      <c r="P384" s="10">
        <v>0.41599999999999998</v>
      </c>
      <c r="Q384" s="10">
        <v>0.128</v>
      </c>
      <c r="R384" s="10">
        <v>0.29499999999999998</v>
      </c>
      <c r="S384" s="10">
        <v>0.13700000000000001</v>
      </c>
      <c r="T384" t="s">
        <v>30</v>
      </c>
      <c r="U384" t="s">
        <v>30</v>
      </c>
      <c r="V384" s="10">
        <v>0.223</v>
      </c>
      <c r="W384" t="s">
        <v>30</v>
      </c>
      <c r="X384">
        <f>IF(OR(Clean_data__2[[#This Row],[Overall Risk Category]]="High",Clean_data__2[[#This Row],[Overall Risk Category]]="Critical"),1,0)</f>
        <v>1</v>
      </c>
    </row>
    <row r="385" spans="1:24" x14ac:dyDescent="0.15">
      <c r="A385" t="s">
        <v>352</v>
      </c>
      <c r="B385" t="s">
        <v>391</v>
      </c>
      <c r="C385">
        <v>12107</v>
      </c>
      <c r="D385">
        <v>75955</v>
      </c>
      <c r="E385" s="10">
        <v>0.72699999999999998</v>
      </c>
      <c r="F385" s="10">
        <v>0.16800000000000001</v>
      </c>
      <c r="G385" s="12">
        <v>2649</v>
      </c>
      <c r="H385">
        <v>1266</v>
      </c>
      <c r="I385" t="s">
        <v>26</v>
      </c>
      <c r="J385">
        <v>4792</v>
      </c>
      <c r="K385" s="10">
        <v>0.246</v>
      </c>
      <c r="L385">
        <v>5.5</v>
      </c>
      <c r="M385">
        <v>6.4</v>
      </c>
      <c r="N385">
        <v>71</v>
      </c>
      <c r="O385">
        <v>15842.6</v>
      </c>
      <c r="P385" s="10">
        <v>0.39800000000000002</v>
      </c>
      <c r="Q385" s="10">
        <v>0.127</v>
      </c>
      <c r="R385" s="10">
        <v>0.32</v>
      </c>
      <c r="S385" s="10">
        <v>0.17299999999999999</v>
      </c>
      <c r="T385" t="s">
        <v>28</v>
      </c>
      <c r="U385" t="s">
        <v>30</v>
      </c>
      <c r="V385" s="10">
        <v>0.23899999999999999</v>
      </c>
      <c r="W385" t="s">
        <v>30</v>
      </c>
      <c r="X385">
        <f>IF(OR(Clean_data__2[[#This Row],[Overall Risk Category]]="High",Clean_data__2[[#This Row],[Overall Risk Category]]="Critical"),1,0)</f>
        <v>1</v>
      </c>
    </row>
    <row r="386" spans="1:24" x14ac:dyDescent="0.15">
      <c r="A386" t="s">
        <v>352</v>
      </c>
      <c r="B386" t="s">
        <v>392</v>
      </c>
      <c r="C386">
        <v>12113</v>
      </c>
      <c r="D386">
        <v>203162</v>
      </c>
      <c r="E386" s="10">
        <v>0.19900000000000001</v>
      </c>
      <c r="F386" s="10">
        <v>9.7000000000000003E-2</v>
      </c>
      <c r="G386" s="12">
        <v>1732</v>
      </c>
      <c r="H386">
        <v>883</v>
      </c>
      <c r="I386" t="s">
        <v>33</v>
      </c>
      <c r="J386">
        <v>3465</v>
      </c>
      <c r="K386" s="10">
        <v>0.16</v>
      </c>
      <c r="L386">
        <v>4</v>
      </c>
      <c r="M386">
        <v>5.4</v>
      </c>
      <c r="N386">
        <v>76</v>
      </c>
      <c r="O386">
        <v>8239.5</v>
      </c>
      <c r="P386" s="10">
        <v>0.311</v>
      </c>
      <c r="Q386" s="10">
        <v>9.4E-2</v>
      </c>
      <c r="R386" s="10">
        <v>0.23</v>
      </c>
      <c r="S386" s="10">
        <v>0.11600000000000001</v>
      </c>
      <c r="T386" t="s">
        <v>29</v>
      </c>
      <c r="U386" t="s">
        <v>29</v>
      </c>
      <c r="V386" s="10">
        <v>0.16800000000000001</v>
      </c>
      <c r="W386" t="s">
        <v>29</v>
      </c>
      <c r="X386">
        <f>IF(OR(Clean_data__2[[#This Row],[Overall Risk Category]]="High",Clean_data__2[[#This Row],[Overall Risk Category]]="Critical"),1,0)</f>
        <v>0</v>
      </c>
    </row>
    <row r="387" spans="1:24" x14ac:dyDescent="0.15">
      <c r="A387" t="s">
        <v>352</v>
      </c>
      <c r="B387" t="s">
        <v>393</v>
      </c>
      <c r="C387">
        <v>12115</v>
      </c>
      <c r="D387">
        <v>469013</v>
      </c>
      <c r="E387" s="10">
        <v>2.4E-2</v>
      </c>
      <c r="F387" s="10">
        <v>0.13500000000000001</v>
      </c>
      <c r="G387" s="12">
        <v>1266</v>
      </c>
      <c r="H387">
        <v>473</v>
      </c>
      <c r="I387" t="s">
        <v>33</v>
      </c>
      <c r="J387">
        <v>2153</v>
      </c>
      <c r="K387" s="10">
        <v>0.13600000000000001</v>
      </c>
      <c r="L387">
        <v>3.3</v>
      </c>
      <c r="M387">
        <v>5.4</v>
      </c>
      <c r="N387">
        <v>80</v>
      </c>
      <c r="O387">
        <v>8415.7999999999993</v>
      </c>
      <c r="P387" s="10">
        <v>0.28799999999999998</v>
      </c>
      <c r="Q387" s="10">
        <v>8.2000000000000003E-2</v>
      </c>
      <c r="R387" s="10">
        <v>0.191</v>
      </c>
      <c r="S387" s="10">
        <v>0.11799999999999999</v>
      </c>
      <c r="T387" t="s">
        <v>30</v>
      </c>
      <c r="U387" t="s">
        <v>37</v>
      </c>
      <c r="V387" s="10">
        <v>0.158</v>
      </c>
      <c r="W387" t="s">
        <v>29</v>
      </c>
      <c r="X387">
        <f>IF(OR(Clean_data__2[[#This Row],[Overall Risk Category]]="High",Clean_data__2[[#This Row],[Overall Risk Category]]="Critical"),1,0)</f>
        <v>0</v>
      </c>
    </row>
    <row r="388" spans="1:24" x14ac:dyDescent="0.15">
      <c r="A388" t="s">
        <v>352</v>
      </c>
      <c r="B388" t="s">
        <v>394</v>
      </c>
      <c r="C388">
        <v>12117</v>
      </c>
      <c r="D388">
        <v>484271</v>
      </c>
      <c r="E388" s="10">
        <v>3.2000000000000001E-2</v>
      </c>
      <c r="F388" s="10">
        <v>0.115</v>
      </c>
      <c r="G388" s="12">
        <v>1260</v>
      </c>
      <c r="H388">
        <v>441</v>
      </c>
      <c r="I388" t="s">
        <v>33</v>
      </c>
      <c r="J388">
        <v>3458</v>
      </c>
      <c r="K388" s="10">
        <v>0.14599999999999999</v>
      </c>
      <c r="L388">
        <v>3.7</v>
      </c>
      <c r="M388">
        <v>5.2</v>
      </c>
      <c r="N388">
        <v>79</v>
      </c>
      <c r="O388">
        <v>7002</v>
      </c>
      <c r="P388" s="10">
        <v>0.314</v>
      </c>
      <c r="Q388" s="10">
        <v>0.1</v>
      </c>
      <c r="R388" s="10">
        <v>0.20399999999999999</v>
      </c>
      <c r="S388" s="10">
        <v>0.112</v>
      </c>
      <c r="T388" t="s">
        <v>29</v>
      </c>
      <c r="U388" t="s">
        <v>37</v>
      </c>
      <c r="V388" s="10">
        <v>0.16500000000000001</v>
      </c>
      <c r="W388" t="s">
        <v>29</v>
      </c>
      <c r="X388">
        <f>IF(OR(Clean_data__2[[#This Row],[Overall Risk Category]]="High",Clean_data__2[[#This Row],[Overall Risk Category]]="Critical"),1,0)</f>
        <v>0</v>
      </c>
    </row>
    <row r="389" spans="1:24" x14ac:dyDescent="0.15">
      <c r="A389" t="s">
        <v>352</v>
      </c>
      <c r="B389" t="s">
        <v>395</v>
      </c>
      <c r="C389">
        <v>12109</v>
      </c>
      <c r="D389">
        <v>320110</v>
      </c>
      <c r="E389" s="10">
        <v>0.14799999999999999</v>
      </c>
      <c r="F389" s="10">
        <v>0.08</v>
      </c>
      <c r="G389" s="12">
        <v>1052</v>
      </c>
      <c r="H389">
        <v>681</v>
      </c>
      <c r="I389" t="s">
        <v>33</v>
      </c>
      <c r="J389">
        <v>2355</v>
      </c>
      <c r="K389" s="10">
        <v>0.113</v>
      </c>
      <c r="L389">
        <v>3.4</v>
      </c>
      <c r="M389">
        <v>5.0999999999999996</v>
      </c>
      <c r="N389">
        <v>81</v>
      </c>
      <c r="O389">
        <v>5815.4</v>
      </c>
      <c r="P389" s="10">
        <v>0.26500000000000001</v>
      </c>
      <c r="Q389" s="10">
        <v>7.5999999999999998E-2</v>
      </c>
      <c r="R389" s="10">
        <v>0.161</v>
      </c>
      <c r="S389" s="10">
        <v>9.7000000000000003E-2</v>
      </c>
      <c r="T389" t="s">
        <v>29</v>
      </c>
      <c r="U389" t="s">
        <v>37</v>
      </c>
      <c r="V389" s="10">
        <v>0.13200000000000001</v>
      </c>
      <c r="W389" t="s">
        <v>37</v>
      </c>
      <c r="X389">
        <f>IF(OR(Clean_data__2[[#This Row],[Overall Risk Category]]="High",Clean_data__2[[#This Row],[Overall Risk Category]]="Critical"),1,0)</f>
        <v>0</v>
      </c>
    </row>
    <row r="390" spans="1:24" x14ac:dyDescent="0.15">
      <c r="A390" t="s">
        <v>352</v>
      </c>
      <c r="B390" t="s">
        <v>396</v>
      </c>
      <c r="C390">
        <v>12111</v>
      </c>
      <c r="D390">
        <v>373586</v>
      </c>
      <c r="E390" s="10">
        <v>3.5000000000000003E-2</v>
      </c>
      <c r="F390" s="10">
        <v>0.14099999999999999</v>
      </c>
      <c r="G390" s="12">
        <v>2962</v>
      </c>
      <c r="H390">
        <v>533</v>
      </c>
      <c r="I390" t="s">
        <v>33</v>
      </c>
      <c r="J390">
        <v>3551</v>
      </c>
      <c r="K390" s="10">
        <v>0.19</v>
      </c>
      <c r="L390">
        <v>4.3</v>
      </c>
      <c r="M390">
        <v>5.6</v>
      </c>
      <c r="N390">
        <v>78</v>
      </c>
      <c r="O390">
        <v>8816.1</v>
      </c>
      <c r="P390" s="10">
        <v>0.34699999999999998</v>
      </c>
      <c r="Q390" s="10">
        <v>0.115</v>
      </c>
      <c r="R390" s="10">
        <v>0.26700000000000002</v>
      </c>
      <c r="S390" s="10">
        <v>0.123</v>
      </c>
      <c r="T390" t="s">
        <v>30</v>
      </c>
      <c r="U390" t="s">
        <v>29</v>
      </c>
      <c r="V390" s="10">
        <v>0.19700000000000001</v>
      </c>
      <c r="W390" t="s">
        <v>29</v>
      </c>
      <c r="X390">
        <f>IF(OR(Clean_data__2[[#This Row],[Overall Risk Category]]="High",Clean_data__2[[#This Row],[Overall Risk Category]]="Critical"),1,0)</f>
        <v>0</v>
      </c>
    </row>
    <row r="391" spans="1:24" x14ac:dyDescent="0.15">
      <c r="A391" t="s">
        <v>352</v>
      </c>
      <c r="B391" t="s">
        <v>131</v>
      </c>
      <c r="C391">
        <v>12119</v>
      </c>
      <c r="D391">
        <v>151565</v>
      </c>
      <c r="E391" s="10">
        <v>0.216</v>
      </c>
      <c r="F391" s="10">
        <v>0.107</v>
      </c>
      <c r="G391" s="12">
        <v>2299</v>
      </c>
      <c r="H391">
        <v>1595</v>
      </c>
      <c r="I391" t="s">
        <v>26</v>
      </c>
      <c r="J391">
        <v>2480</v>
      </c>
      <c r="K391" s="10">
        <v>0.14899999999999999</v>
      </c>
      <c r="L391">
        <v>3.7</v>
      </c>
      <c r="M391">
        <v>5.0999999999999996</v>
      </c>
      <c r="N391">
        <v>78</v>
      </c>
      <c r="O391">
        <v>10414.5</v>
      </c>
      <c r="P391" s="10">
        <v>0.35099999999999998</v>
      </c>
      <c r="Q391" s="10">
        <v>9.4E-2</v>
      </c>
      <c r="R391" s="10">
        <v>0.20899999999999999</v>
      </c>
      <c r="S391" s="10">
        <v>0.127</v>
      </c>
      <c r="T391" t="s">
        <v>29</v>
      </c>
      <c r="U391" t="s">
        <v>37</v>
      </c>
      <c r="V391" s="10">
        <v>0.17299999999999999</v>
      </c>
      <c r="W391" t="s">
        <v>29</v>
      </c>
      <c r="X391">
        <f>IF(OR(Clean_data__2[[#This Row],[Overall Risk Category]]="High",Clean_data__2[[#This Row],[Overall Risk Category]]="Critical"),1,0)</f>
        <v>0</v>
      </c>
    </row>
    <row r="392" spans="1:24" x14ac:dyDescent="0.15">
      <c r="A392" t="s">
        <v>352</v>
      </c>
      <c r="B392" t="s">
        <v>397</v>
      </c>
      <c r="C392">
        <v>12121</v>
      </c>
      <c r="D392">
        <v>46130</v>
      </c>
      <c r="E392" s="10">
        <v>0.84699999999999998</v>
      </c>
      <c r="F392" s="10">
        <v>0.157</v>
      </c>
      <c r="G392" s="12">
        <v>7414</v>
      </c>
      <c r="H392">
        <v>1247</v>
      </c>
      <c r="I392" t="s">
        <v>26</v>
      </c>
      <c r="J392">
        <v>3062</v>
      </c>
      <c r="K392" s="10">
        <v>0.20499999999999999</v>
      </c>
      <c r="L392">
        <v>4.9000000000000004</v>
      </c>
      <c r="M392">
        <v>6</v>
      </c>
      <c r="N392">
        <v>73</v>
      </c>
      <c r="O392">
        <v>11924.4</v>
      </c>
      <c r="P392" s="10">
        <v>0.44800000000000001</v>
      </c>
      <c r="Q392" s="10">
        <v>0.113</v>
      </c>
      <c r="R392" s="10">
        <v>0.26800000000000002</v>
      </c>
      <c r="S392" s="10">
        <v>0.14899999999999999</v>
      </c>
      <c r="T392" t="s">
        <v>30</v>
      </c>
      <c r="U392" t="s">
        <v>30</v>
      </c>
      <c r="V392" s="10">
        <v>0.223</v>
      </c>
      <c r="W392" t="s">
        <v>30</v>
      </c>
      <c r="X392">
        <f>IF(OR(Clean_data__2[[#This Row],[Overall Risk Category]]="High",Clean_data__2[[#This Row],[Overall Risk Category]]="Critical"),1,0)</f>
        <v>1</v>
      </c>
    </row>
    <row r="393" spans="1:24" x14ac:dyDescent="0.15">
      <c r="A393" t="s">
        <v>352</v>
      </c>
      <c r="B393" t="s">
        <v>398</v>
      </c>
      <c r="C393">
        <v>12123</v>
      </c>
      <c r="D393">
        <v>21582</v>
      </c>
      <c r="E393" s="10">
        <v>0.7</v>
      </c>
      <c r="F393" s="10">
        <v>0.13400000000000001</v>
      </c>
      <c r="G393" s="12">
        <v>2182</v>
      </c>
      <c r="H393">
        <v>1962</v>
      </c>
      <c r="I393" t="s">
        <v>26</v>
      </c>
      <c r="J393">
        <v>2693</v>
      </c>
      <c r="K393" s="10">
        <v>0.217</v>
      </c>
      <c r="L393">
        <v>5.2</v>
      </c>
      <c r="M393">
        <v>6.3</v>
      </c>
      <c r="N393">
        <v>73</v>
      </c>
      <c r="O393">
        <v>12288.9</v>
      </c>
      <c r="P393" s="10">
        <v>0.42799999999999999</v>
      </c>
      <c r="Q393" s="10">
        <v>0.121</v>
      </c>
      <c r="R393" s="10">
        <v>0.28699999999999998</v>
      </c>
      <c r="S393" s="10">
        <v>0.14099999999999999</v>
      </c>
      <c r="T393" t="s">
        <v>30</v>
      </c>
      <c r="U393" t="s">
        <v>30</v>
      </c>
      <c r="V393" s="10">
        <v>0.221</v>
      </c>
      <c r="W393" t="s">
        <v>30</v>
      </c>
      <c r="X393">
        <f>IF(OR(Clean_data__2[[#This Row],[Overall Risk Category]]="High",Clean_data__2[[#This Row],[Overall Risk Category]]="Critical"),1,0)</f>
        <v>1</v>
      </c>
    </row>
    <row r="394" spans="1:24" x14ac:dyDescent="0.15">
      <c r="A394" t="s">
        <v>352</v>
      </c>
      <c r="B394" t="s">
        <v>193</v>
      </c>
      <c r="C394">
        <v>12125</v>
      </c>
      <c r="D394">
        <v>15532</v>
      </c>
      <c r="E394" s="10">
        <v>1</v>
      </c>
      <c r="F394" s="10">
        <v>0.106</v>
      </c>
      <c r="G394" s="12">
        <v>3267</v>
      </c>
      <c r="H394">
        <v>1726</v>
      </c>
      <c r="I394" t="s">
        <v>26</v>
      </c>
      <c r="J394">
        <v>4038</v>
      </c>
      <c r="K394" s="10">
        <v>0.22600000000000001</v>
      </c>
      <c r="L394">
        <v>4.9000000000000004</v>
      </c>
      <c r="M394">
        <v>6.2</v>
      </c>
      <c r="N394">
        <v>68</v>
      </c>
      <c r="O394">
        <v>17100.5</v>
      </c>
      <c r="P394" s="10">
        <v>0.42499999999999999</v>
      </c>
      <c r="Q394" s="10">
        <v>0.124</v>
      </c>
      <c r="R394" s="10">
        <v>0.313</v>
      </c>
      <c r="S394" s="10">
        <v>0.14299999999999999</v>
      </c>
      <c r="T394" t="s">
        <v>29</v>
      </c>
      <c r="U394" t="s">
        <v>30</v>
      </c>
      <c r="V394" s="10">
        <v>0.223</v>
      </c>
      <c r="W394" t="s">
        <v>30</v>
      </c>
      <c r="X394">
        <f>IF(OR(Clean_data__2[[#This Row],[Overall Risk Category]]="High",Clean_data__2[[#This Row],[Overall Risk Category]]="Critical"),1,0)</f>
        <v>1</v>
      </c>
    </row>
    <row r="395" spans="1:24" x14ac:dyDescent="0.15">
      <c r="A395" t="s">
        <v>352</v>
      </c>
      <c r="B395" t="s">
        <v>399</v>
      </c>
      <c r="C395">
        <v>12127</v>
      </c>
      <c r="D395">
        <v>590357</v>
      </c>
      <c r="E395" s="10">
        <v>8.5000000000000006E-2</v>
      </c>
      <c r="F395" s="10">
        <v>0.128</v>
      </c>
      <c r="G395" s="12">
        <v>1481</v>
      </c>
      <c r="H395">
        <v>570</v>
      </c>
      <c r="I395" t="s">
        <v>33</v>
      </c>
      <c r="J395">
        <v>2810</v>
      </c>
      <c r="K395" s="10">
        <v>0.16400000000000001</v>
      </c>
      <c r="L395">
        <v>4.2</v>
      </c>
      <c r="M395">
        <v>6</v>
      </c>
      <c r="N395">
        <v>75</v>
      </c>
      <c r="O395">
        <v>11239.7</v>
      </c>
      <c r="P395" s="10">
        <v>0.33900000000000002</v>
      </c>
      <c r="Q395" s="10">
        <v>9.8000000000000004E-2</v>
      </c>
      <c r="R395" s="10">
        <v>0.23300000000000001</v>
      </c>
      <c r="S395" s="10">
        <v>0.13400000000000001</v>
      </c>
      <c r="T395" t="s">
        <v>30</v>
      </c>
      <c r="U395" t="s">
        <v>29</v>
      </c>
      <c r="V395" s="10">
        <v>0.183</v>
      </c>
      <c r="W395" t="s">
        <v>29</v>
      </c>
      <c r="X395">
        <f>IF(OR(Clean_data__2[[#This Row],[Overall Risk Category]]="High",Clean_data__2[[#This Row],[Overall Risk Category]]="Critical"),1,0)</f>
        <v>0</v>
      </c>
    </row>
    <row r="396" spans="1:24" x14ac:dyDescent="0.15">
      <c r="A396" t="s">
        <v>352</v>
      </c>
      <c r="B396" t="s">
        <v>400</v>
      </c>
      <c r="C396">
        <v>12129</v>
      </c>
      <c r="D396">
        <v>36449</v>
      </c>
      <c r="E396" s="10">
        <v>0.7</v>
      </c>
      <c r="F396" s="10">
        <v>0.114</v>
      </c>
      <c r="G396" s="12">
        <v>3154</v>
      </c>
      <c r="H396">
        <v>1176</v>
      </c>
      <c r="I396" t="s">
        <v>26</v>
      </c>
      <c r="J396">
        <v>3351</v>
      </c>
      <c r="K396" s="10">
        <v>0.16600000000000001</v>
      </c>
      <c r="L396">
        <v>4</v>
      </c>
      <c r="M396">
        <v>5.8</v>
      </c>
      <c r="N396">
        <v>74</v>
      </c>
      <c r="O396">
        <v>8820.2000000000007</v>
      </c>
      <c r="P396" s="10">
        <v>0.373</v>
      </c>
      <c r="Q396" s="10">
        <v>0.10299999999999999</v>
      </c>
      <c r="R396" s="10">
        <v>0.23200000000000001</v>
      </c>
      <c r="S396" s="10">
        <v>9.6000000000000002E-2</v>
      </c>
      <c r="T396" t="s">
        <v>29</v>
      </c>
      <c r="U396" t="s">
        <v>29</v>
      </c>
      <c r="V396" s="10">
        <v>0.18099999999999999</v>
      </c>
      <c r="W396" t="s">
        <v>29</v>
      </c>
      <c r="X396">
        <f>IF(OR(Clean_data__2[[#This Row],[Overall Risk Category]]="High",Clean_data__2[[#This Row],[Overall Risk Category]]="Critical"),1,0)</f>
        <v>0</v>
      </c>
    </row>
    <row r="397" spans="1:24" x14ac:dyDescent="0.15">
      <c r="A397" t="s">
        <v>352</v>
      </c>
      <c r="B397" t="s">
        <v>401</v>
      </c>
      <c r="C397">
        <v>12131</v>
      </c>
      <c r="D397">
        <v>86354</v>
      </c>
      <c r="E397" s="10">
        <v>0.56100000000000005</v>
      </c>
      <c r="F397" s="10">
        <v>0.13800000000000001</v>
      </c>
      <c r="G397" s="12">
        <v>2224</v>
      </c>
      <c r="H397">
        <v>1252</v>
      </c>
      <c r="I397" t="s">
        <v>26</v>
      </c>
      <c r="J397">
        <v>2908</v>
      </c>
      <c r="K397" s="10">
        <v>0.16</v>
      </c>
      <c r="L397">
        <v>4.0999999999999996</v>
      </c>
      <c r="M397">
        <v>5.4</v>
      </c>
      <c r="N397">
        <v>77</v>
      </c>
      <c r="O397">
        <v>9109.7000000000007</v>
      </c>
      <c r="P397" s="10">
        <v>0.311</v>
      </c>
      <c r="Q397" s="10">
        <v>9.4E-2</v>
      </c>
      <c r="R397" s="10">
        <v>0.214</v>
      </c>
      <c r="S397" s="10">
        <v>0.126</v>
      </c>
      <c r="T397" t="s">
        <v>30</v>
      </c>
      <c r="U397" t="s">
        <v>29</v>
      </c>
      <c r="V397" s="10">
        <v>0.17399999999999999</v>
      </c>
      <c r="W397" t="s">
        <v>29</v>
      </c>
      <c r="X397">
        <f>IF(OR(Clean_data__2[[#This Row],[Overall Risk Category]]="High",Clean_data__2[[#This Row],[Overall Risk Category]]="Critical"),1,0)</f>
        <v>0</v>
      </c>
    </row>
    <row r="398" spans="1:24" x14ac:dyDescent="0.15">
      <c r="A398" t="s">
        <v>352</v>
      </c>
      <c r="B398" t="s">
        <v>136</v>
      </c>
      <c r="C398">
        <v>12133</v>
      </c>
      <c r="D398">
        <v>25602</v>
      </c>
      <c r="E398" s="10">
        <v>1</v>
      </c>
      <c r="F398" s="10">
        <v>0.16700000000000001</v>
      </c>
      <c r="G398" s="12">
        <v>3180</v>
      </c>
      <c r="H398">
        <v>2845</v>
      </c>
      <c r="I398" t="s">
        <v>26</v>
      </c>
      <c r="J398">
        <v>3652</v>
      </c>
      <c r="K398" s="10">
        <v>0.22900000000000001</v>
      </c>
      <c r="L398">
        <v>5</v>
      </c>
      <c r="M398">
        <v>6.1</v>
      </c>
      <c r="N398">
        <v>73</v>
      </c>
      <c r="O398">
        <v>10978.1</v>
      </c>
      <c r="P398" s="10">
        <v>0.41099999999999998</v>
      </c>
      <c r="Q398" s="10">
        <v>0.11700000000000001</v>
      </c>
      <c r="R398" s="10">
        <v>0.30199999999999999</v>
      </c>
      <c r="S398" s="10">
        <v>0.17100000000000001</v>
      </c>
      <c r="T398" t="s">
        <v>28</v>
      </c>
      <c r="U398" t="s">
        <v>30</v>
      </c>
      <c r="V398" s="10">
        <v>0.23300000000000001</v>
      </c>
      <c r="W398" t="s">
        <v>30</v>
      </c>
      <c r="X398">
        <f>IF(OR(Clean_data__2[[#This Row],[Overall Risk Category]]="High",Clean_data__2[[#This Row],[Overall Risk Category]]="Critical"),1,0)</f>
        <v>1</v>
      </c>
    </row>
    <row r="399" spans="1:24" x14ac:dyDescent="0.15">
      <c r="A399" t="s">
        <v>402</v>
      </c>
      <c r="B399" t="s">
        <v>403</v>
      </c>
      <c r="C399">
        <v>13001</v>
      </c>
      <c r="D399">
        <v>18457</v>
      </c>
      <c r="E399" s="10">
        <v>0.71</v>
      </c>
      <c r="F399" s="10">
        <v>0.187</v>
      </c>
      <c r="G399" s="12">
        <v>2311</v>
      </c>
      <c r="H399">
        <v>971</v>
      </c>
      <c r="I399" t="s">
        <v>33</v>
      </c>
      <c r="J399">
        <v>3558</v>
      </c>
      <c r="K399" s="10">
        <v>0.222</v>
      </c>
      <c r="L399">
        <v>5.4</v>
      </c>
      <c r="M399">
        <v>6.1</v>
      </c>
      <c r="N399">
        <v>72</v>
      </c>
      <c r="O399">
        <v>14664.4</v>
      </c>
      <c r="P399" s="10">
        <v>0.40699999999999997</v>
      </c>
      <c r="Q399" s="10">
        <v>0.127</v>
      </c>
      <c r="R399" s="10">
        <v>0.307</v>
      </c>
      <c r="S399" s="10">
        <v>0.18</v>
      </c>
      <c r="T399" t="s">
        <v>28</v>
      </c>
      <c r="U399" t="s">
        <v>30</v>
      </c>
      <c r="V399" s="10">
        <v>0.23799999999999999</v>
      </c>
      <c r="W399" t="s">
        <v>30</v>
      </c>
      <c r="X399">
        <f>IF(OR(Clean_data__2[[#This Row],[Overall Risk Category]]="High",Clean_data__2[[#This Row],[Overall Risk Category]]="Critical"),1,0)</f>
        <v>1</v>
      </c>
    </row>
    <row r="400" spans="1:24" x14ac:dyDescent="0.15">
      <c r="A400" t="s">
        <v>402</v>
      </c>
      <c r="B400" t="s">
        <v>404</v>
      </c>
      <c r="C400">
        <v>13003</v>
      </c>
      <c r="D400">
        <v>8293</v>
      </c>
      <c r="E400" s="10">
        <v>1</v>
      </c>
      <c r="F400" s="10">
        <v>0.20699999999999999</v>
      </c>
      <c r="I400" t="s">
        <v>44</v>
      </c>
      <c r="J400">
        <v>6162</v>
      </c>
      <c r="K400" s="10">
        <v>0.28299999999999997</v>
      </c>
      <c r="L400">
        <v>6</v>
      </c>
      <c r="M400">
        <v>6.1</v>
      </c>
      <c r="N400">
        <v>69</v>
      </c>
      <c r="O400">
        <v>15714.2</v>
      </c>
      <c r="P400" s="10">
        <v>0.42099999999999999</v>
      </c>
      <c r="Q400" s="10">
        <v>0.15</v>
      </c>
      <c r="R400" s="10">
        <v>0.34599999999999997</v>
      </c>
      <c r="S400" s="10">
        <v>0.188</v>
      </c>
      <c r="T400" t="s">
        <v>28</v>
      </c>
      <c r="U400" t="s">
        <v>28</v>
      </c>
      <c r="V400" s="10">
        <v>0.26600000000000001</v>
      </c>
      <c r="W400" t="s">
        <v>28</v>
      </c>
      <c r="X400">
        <f>IF(OR(Clean_data__2[[#This Row],[Overall Risk Category]]="High",Clean_data__2[[#This Row],[Overall Risk Category]]="Critical"),1,0)</f>
        <v>1</v>
      </c>
    </row>
    <row r="401" spans="1:24" x14ac:dyDescent="0.15">
      <c r="A401" t="s">
        <v>402</v>
      </c>
      <c r="B401" t="s">
        <v>405</v>
      </c>
      <c r="C401">
        <v>13005</v>
      </c>
      <c r="D401">
        <v>11124</v>
      </c>
      <c r="E401" s="10">
        <v>1</v>
      </c>
      <c r="F401" s="10">
        <v>0.17199999999999999</v>
      </c>
      <c r="G401" s="12">
        <v>2216</v>
      </c>
      <c r="H401">
        <v>11124</v>
      </c>
      <c r="I401" t="s">
        <v>26</v>
      </c>
      <c r="J401">
        <v>4090</v>
      </c>
      <c r="K401" s="10">
        <v>0.23899999999999999</v>
      </c>
      <c r="L401">
        <v>5.2</v>
      </c>
      <c r="M401">
        <v>6.2</v>
      </c>
      <c r="N401">
        <v>70</v>
      </c>
      <c r="O401">
        <v>16179.2</v>
      </c>
      <c r="P401" s="10">
        <v>0.41299999999999998</v>
      </c>
      <c r="Q401" s="10">
        <v>0.127</v>
      </c>
      <c r="R401" s="10">
        <v>0.318</v>
      </c>
      <c r="S401" s="10">
        <v>0.187</v>
      </c>
      <c r="T401" t="s">
        <v>28</v>
      </c>
      <c r="U401" t="s">
        <v>30</v>
      </c>
      <c r="V401" s="10">
        <v>0.24299999999999999</v>
      </c>
      <c r="W401" t="s">
        <v>30</v>
      </c>
      <c r="X401">
        <f>IF(OR(Clean_data__2[[#This Row],[Overall Risk Category]]="High",Clean_data__2[[#This Row],[Overall Risk Category]]="Critical"),1,0)</f>
        <v>1</v>
      </c>
    </row>
    <row r="402" spans="1:24" x14ac:dyDescent="0.15">
      <c r="A402" t="s">
        <v>402</v>
      </c>
      <c r="B402" t="s">
        <v>354</v>
      </c>
      <c r="C402">
        <v>13007</v>
      </c>
      <c r="D402">
        <v>2743</v>
      </c>
      <c r="E402" s="10">
        <v>1</v>
      </c>
      <c r="F402" s="10">
        <v>0.111</v>
      </c>
      <c r="H402">
        <v>2743</v>
      </c>
      <c r="I402" t="s">
        <v>26</v>
      </c>
      <c r="J402">
        <v>6683</v>
      </c>
      <c r="K402" s="10">
        <v>0.23699999999999999</v>
      </c>
      <c r="L402">
        <v>5.2</v>
      </c>
      <c r="M402">
        <v>5.9</v>
      </c>
      <c r="N402">
        <v>72</v>
      </c>
      <c r="O402">
        <v>17336.7</v>
      </c>
      <c r="P402" s="10">
        <v>0.41899999999999998</v>
      </c>
      <c r="Q402" s="10">
        <v>0.14299999999999999</v>
      </c>
      <c r="R402" s="10">
        <v>0.307</v>
      </c>
      <c r="S402" s="10">
        <v>0.161</v>
      </c>
      <c r="T402" t="s">
        <v>29</v>
      </c>
      <c r="U402" t="s">
        <v>30</v>
      </c>
      <c r="V402" s="10">
        <v>0.23</v>
      </c>
      <c r="W402" t="s">
        <v>30</v>
      </c>
      <c r="X402">
        <f>IF(OR(Clean_data__2[[#This Row],[Overall Risk Category]]="High",Clean_data__2[[#This Row],[Overall Risk Category]]="Critical"),1,0)</f>
        <v>1</v>
      </c>
    </row>
    <row r="403" spans="1:24" x14ac:dyDescent="0.15">
      <c r="A403" t="s">
        <v>402</v>
      </c>
      <c r="B403" t="s">
        <v>73</v>
      </c>
      <c r="C403">
        <v>13009</v>
      </c>
      <c r="D403">
        <v>43396</v>
      </c>
      <c r="E403" s="10">
        <v>0.48799999999999999</v>
      </c>
      <c r="F403" s="10">
        <v>0.153</v>
      </c>
      <c r="G403" s="12">
        <v>2304</v>
      </c>
      <c r="H403">
        <v>467</v>
      </c>
      <c r="I403" t="s">
        <v>33</v>
      </c>
      <c r="J403">
        <v>3178</v>
      </c>
      <c r="K403" s="10">
        <v>0.219</v>
      </c>
      <c r="L403">
        <v>4.5999999999999996</v>
      </c>
      <c r="M403">
        <v>5.7</v>
      </c>
      <c r="N403">
        <v>73</v>
      </c>
      <c r="O403">
        <v>12279.4</v>
      </c>
      <c r="P403" s="10">
        <v>0.39800000000000002</v>
      </c>
      <c r="Q403" s="10">
        <v>0.13700000000000001</v>
      </c>
      <c r="R403" s="10">
        <v>0.29599999999999999</v>
      </c>
      <c r="S403" s="10">
        <v>0.151</v>
      </c>
      <c r="T403" t="s">
        <v>30</v>
      </c>
      <c r="U403" t="s">
        <v>30</v>
      </c>
      <c r="V403" s="10">
        <v>0.22600000000000001</v>
      </c>
      <c r="W403" t="s">
        <v>30</v>
      </c>
      <c r="X403">
        <f>IF(OR(Clean_data__2[[#This Row],[Overall Risk Category]]="High",Clean_data__2[[#This Row],[Overall Risk Category]]="Critical"),1,0)</f>
        <v>1</v>
      </c>
    </row>
    <row r="404" spans="1:24" x14ac:dyDescent="0.15">
      <c r="A404" t="s">
        <v>402</v>
      </c>
      <c r="B404" t="s">
        <v>406</v>
      </c>
      <c r="C404">
        <v>13011</v>
      </c>
      <c r="D404">
        <v>19789</v>
      </c>
      <c r="E404" s="10">
        <v>0.95599999999999996</v>
      </c>
      <c r="F404" s="10">
        <v>0.17599999999999999</v>
      </c>
      <c r="G404" s="12">
        <v>6187</v>
      </c>
      <c r="I404" t="s">
        <v>26</v>
      </c>
      <c r="J404">
        <v>4419</v>
      </c>
      <c r="K404" s="10">
        <v>0.22700000000000001</v>
      </c>
      <c r="L404">
        <v>4.7</v>
      </c>
      <c r="M404">
        <v>5.7</v>
      </c>
      <c r="N404">
        <v>74</v>
      </c>
      <c r="O404">
        <v>10880.2</v>
      </c>
      <c r="P404" s="10">
        <v>0.36699999999999999</v>
      </c>
      <c r="Q404" s="10">
        <v>0.109</v>
      </c>
      <c r="R404" s="10">
        <v>0.30099999999999999</v>
      </c>
      <c r="S404" s="10">
        <v>0.154</v>
      </c>
      <c r="T404" t="s">
        <v>28</v>
      </c>
      <c r="U404" t="s">
        <v>30</v>
      </c>
      <c r="V404" s="10">
        <v>0.222</v>
      </c>
      <c r="W404" t="s">
        <v>30</v>
      </c>
      <c r="X404">
        <f>IF(OR(Clean_data__2[[#This Row],[Overall Risk Category]]="High",Clean_data__2[[#This Row],[Overall Risk Category]]="Critical"),1,0)</f>
        <v>1</v>
      </c>
    </row>
    <row r="405" spans="1:24" x14ac:dyDescent="0.15">
      <c r="A405" t="s">
        <v>402</v>
      </c>
      <c r="B405" t="s">
        <v>407</v>
      </c>
      <c r="C405">
        <v>13013</v>
      </c>
      <c r="D405">
        <v>92792</v>
      </c>
      <c r="E405" s="10">
        <v>0.33</v>
      </c>
      <c r="F405" s="10">
        <v>0.156</v>
      </c>
      <c r="G405" s="12">
        <v>4561</v>
      </c>
      <c r="H405">
        <v>2320</v>
      </c>
      <c r="I405" t="s">
        <v>26</v>
      </c>
      <c r="J405">
        <v>4007</v>
      </c>
      <c r="K405" s="10">
        <v>0.17699999999999999</v>
      </c>
      <c r="L405">
        <v>4.2</v>
      </c>
      <c r="M405">
        <v>5.6</v>
      </c>
      <c r="N405">
        <v>75</v>
      </c>
      <c r="O405">
        <v>9299.2000000000007</v>
      </c>
      <c r="P405" s="10">
        <v>0.39900000000000002</v>
      </c>
      <c r="Q405" s="10">
        <v>0.11</v>
      </c>
      <c r="R405" s="10">
        <v>0.25</v>
      </c>
      <c r="S405" s="10">
        <v>0.121</v>
      </c>
      <c r="T405" t="s">
        <v>30</v>
      </c>
      <c r="U405" t="s">
        <v>29</v>
      </c>
      <c r="V405" s="10">
        <v>0.20200000000000001</v>
      </c>
      <c r="W405" t="s">
        <v>30</v>
      </c>
      <c r="X405">
        <f>IF(OR(Clean_data__2[[#This Row],[Overall Risk Category]]="High",Clean_data__2[[#This Row],[Overall Risk Category]]="Critical"),1,0)</f>
        <v>1</v>
      </c>
    </row>
    <row r="406" spans="1:24" x14ac:dyDescent="0.15">
      <c r="A406" t="s">
        <v>402</v>
      </c>
      <c r="B406" t="s">
        <v>408</v>
      </c>
      <c r="C406">
        <v>13015</v>
      </c>
      <c r="D406">
        <v>115041</v>
      </c>
      <c r="E406" s="10">
        <v>0.39400000000000002</v>
      </c>
      <c r="F406" s="10">
        <v>0.155</v>
      </c>
      <c r="G406" s="12">
        <v>2703</v>
      </c>
      <c r="H406">
        <v>742</v>
      </c>
      <c r="I406" t="s">
        <v>33</v>
      </c>
      <c r="J406">
        <v>3988</v>
      </c>
      <c r="K406" s="10">
        <v>0.185</v>
      </c>
      <c r="L406">
        <v>4.5</v>
      </c>
      <c r="M406">
        <v>5.4</v>
      </c>
      <c r="N406">
        <v>74</v>
      </c>
      <c r="O406">
        <v>10527</v>
      </c>
      <c r="P406" s="10">
        <v>0.378</v>
      </c>
      <c r="Q406" s="10">
        <v>0.106</v>
      </c>
      <c r="R406" s="10">
        <v>0.25900000000000001</v>
      </c>
      <c r="S406" s="10">
        <v>0.13</v>
      </c>
      <c r="T406" t="s">
        <v>30</v>
      </c>
      <c r="U406" t="s">
        <v>29</v>
      </c>
      <c r="V406" s="10">
        <v>0.20200000000000001</v>
      </c>
      <c r="W406" t="s">
        <v>30</v>
      </c>
      <c r="X406">
        <f>IF(OR(Clean_data__2[[#This Row],[Overall Risk Category]]="High",Clean_data__2[[#This Row],[Overall Risk Category]]="Critical"),1,0)</f>
        <v>1</v>
      </c>
    </row>
    <row r="407" spans="1:24" x14ac:dyDescent="0.15">
      <c r="A407" t="s">
        <v>402</v>
      </c>
      <c r="B407" t="s">
        <v>409</v>
      </c>
      <c r="C407">
        <v>13017</v>
      </c>
      <c r="D407">
        <v>17128</v>
      </c>
      <c r="E407" s="10">
        <v>0.34399999999999997</v>
      </c>
      <c r="F407" s="10">
        <v>0.15</v>
      </c>
      <c r="G407" s="12">
        <v>2145</v>
      </c>
      <c r="H407">
        <v>2447</v>
      </c>
      <c r="I407" t="s">
        <v>26</v>
      </c>
      <c r="J407">
        <v>4326</v>
      </c>
      <c r="K407" s="10">
        <v>0.28100000000000003</v>
      </c>
      <c r="L407">
        <v>5.5</v>
      </c>
      <c r="M407">
        <v>6.1</v>
      </c>
      <c r="N407">
        <v>70</v>
      </c>
      <c r="O407">
        <v>15004.8</v>
      </c>
      <c r="P407" s="10">
        <v>0.41899999999999998</v>
      </c>
      <c r="Q407" s="10">
        <v>0.14699999999999999</v>
      </c>
      <c r="R407" s="10">
        <v>0.36199999999999999</v>
      </c>
      <c r="S407" s="10">
        <v>0.17799999999999999</v>
      </c>
      <c r="T407" t="s">
        <v>30</v>
      </c>
      <c r="U407" t="s">
        <v>28</v>
      </c>
      <c r="V407" s="10">
        <v>0.25600000000000001</v>
      </c>
      <c r="W407" t="s">
        <v>28</v>
      </c>
      <c r="X407">
        <f>IF(OR(Clean_data__2[[#This Row],[Overall Risk Category]]="High",Clean_data__2[[#This Row],[Overall Risk Category]]="Critical"),1,0)</f>
        <v>1</v>
      </c>
    </row>
    <row r="408" spans="1:24" x14ac:dyDescent="0.15">
      <c r="A408" t="s">
        <v>402</v>
      </c>
      <c r="B408" t="s">
        <v>410</v>
      </c>
      <c r="C408">
        <v>13019</v>
      </c>
      <c r="D408">
        <v>18570</v>
      </c>
      <c r="E408" s="10">
        <v>0.73299999999999998</v>
      </c>
      <c r="F408" s="10">
        <v>0.151</v>
      </c>
      <c r="G408" s="12">
        <v>4537</v>
      </c>
      <c r="H408">
        <v>2063</v>
      </c>
      <c r="I408" t="s">
        <v>26</v>
      </c>
      <c r="J408">
        <v>4434</v>
      </c>
      <c r="K408" s="10">
        <v>0.22700000000000001</v>
      </c>
      <c r="L408">
        <v>5.2</v>
      </c>
      <c r="M408">
        <v>5.9</v>
      </c>
      <c r="N408">
        <v>71</v>
      </c>
      <c r="O408">
        <v>14035.3</v>
      </c>
      <c r="P408" s="10">
        <v>0.38700000000000001</v>
      </c>
      <c r="Q408" s="10">
        <v>0.122</v>
      </c>
      <c r="R408" s="10">
        <v>0.30499999999999999</v>
      </c>
      <c r="S408" s="10">
        <v>0.189</v>
      </c>
      <c r="T408" t="s">
        <v>30</v>
      </c>
      <c r="U408" t="s">
        <v>30</v>
      </c>
      <c r="V408" s="10">
        <v>0.23</v>
      </c>
      <c r="W408" t="s">
        <v>30</v>
      </c>
      <c r="X408">
        <f>IF(OR(Clean_data__2[[#This Row],[Overall Risk Category]]="High",Clean_data__2[[#This Row],[Overall Risk Category]]="Critical"),1,0)</f>
        <v>1</v>
      </c>
    </row>
    <row r="409" spans="1:24" x14ac:dyDescent="0.15">
      <c r="A409" t="s">
        <v>402</v>
      </c>
      <c r="B409" t="s">
        <v>75</v>
      </c>
      <c r="C409">
        <v>13021</v>
      </c>
      <c r="D409">
        <v>156512</v>
      </c>
      <c r="E409" s="10">
        <v>0.14099999999999999</v>
      </c>
      <c r="F409" s="10">
        <v>0.16</v>
      </c>
      <c r="G409" s="12">
        <v>716</v>
      </c>
      <c r="H409">
        <v>446</v>
      </c>
      <c r="I409" t="s">
        <v>33</v>
      </c>
      <c r="J409">
        <v>3589</v>
      </c>
      <c r="K409" s="10">
        <v>0.23200000000000001</v>
      </c>
      <c r="L409">
        <v>4.9000000000000004</v>
      </c>
      <c r="M409">
        <v>5.9</v>
      </c>
      <c r="N409">
        <v>71</v>
      </c>
      <c r="O409">
        <v>14811.7</v>
      </c>
      <c r="P409" s="10">
        <v>0.48499999999999999</v>
      </c>
      <c r="Q409" s="10">
        <v>0.14199999999999999</v>
      </c>
      <c r="R409" s="10">
        <v>0.32100000000000001</v>
      </c>
      <c r="S409" s="10">
        <v>0.16600000000000001</v>
      </c>
      <c r="T409" t="s">
        <v>30</v>
      </c>
      <c r="U409" t="s">
        <v>30</v>
      </c>
      <c r="V409" s="10">
        <v>0.251</v>
      </c>
      <c r="W409" t="s">
        <v>28</v>
      </c>
      <c r="X409">
        <f>IF(OR(Clean_data__2[[#This Row],[Overall Risk Category]]="High",Clean_data__2[[#This Row],[Overall Risk Category]]="Critical"),1,0)</f>
        <v>1</v>
      </c>
    </row>
    <row r="410" spans="1:24" x14ac:dyDescent="0.15">
      <c r="A410" t="s">
        <v>402</v>
      </c>
      <c r="B410" t="s">
        <v>411</v>
      </c>
      <c r="C410">
        <v>13023</v>
      </c>
      <c r="D410">
        <v>12465</v>
      </c>
      <c r="E410" s="10">
        <v>0.51100000000000001</v>
      </c>
      <c r="F410" s="10">
        <v>0.123</v>
      </c>
      <c r="G410" s="12">
        <v>4202</v>
      </c>
      <c r="H410">
        <v>4155</v>
      </c>
      <c r="I410" t="s">
        <v>26</v>
      </c>
      <c r="J410">
        <v>2662</v>
      </c>
      <c r="K410" s="10">
        <v>0.19600000000000001</v>
      </c>
      <c r="L410">
        <v>4.8</v>
      </c>
      <c r="M410">
        <v>5.8</v>
      </c>
      <c r="N410">
        <v>72</v>
      </c>
      <c r="O410">
        <v>12845.9</v>
      </c>
      <c r="P410" s="10">
        <v>0.42</v>
      </c>
      <c r="Q410" s="10">
        <v>0.114</v>
      </c>
      <c r="R410" s="10">
        <v>0.26600000000000001</v>
      </c>
      <c r="S410" s="10">
        <v>0.16200000000000001</v>
      </c>
      <c r="T410" t="s">
        <v>30</v>
      </c>
      <c r="U410" t="s">
        <v>29</v>
      </c>
      <c r="V410" s="10">
        <v>0.214</v>
      </c>
      <c r="W410" t="s">
        <v>30</v>
      </c>
      <c r="X410">
        <f>IF(OR(Clean_data__2[[#This Row],[Overall Risk Category]]="High",Clean_data__2[[#This Row],[Overall Risk Category]]="Critical"),1,0)</f>
        <v>1</v>
      </c>
    </row>
    <row r="411" spans="1:24" x14ac:dyDescent="0.15">
      <c r="A411" t="s">
        <v>402</v>
      </c>
      <c r="B411" t="s">
        <v>412</v>
      </c>
      <c r="C411">
        <v>13025</v>
      </c>
      <c r="D411">
        <v>18401</v>
      </c>
      <c r="E411" s="10">
        <v>0.99299999999999999</v>
      </c>
      <c r="F411" s="10">
        <v>0.17899999999999999</v>
      </c>
      <c r="G411" s="12">
        <v>6034</v>
      </c>
      <c r="H411">
        <v>3680</v>
      </c>
      <c r="I411" t="s">
        <v>26</v>
      </c>
      <c r="J411">
        <v>3472</v>
      </c>
      <c r="K411" s="10">
        <v>0.224</v>
      </c>
      <c r="L411">
        <v>5.4</v>
      </c>
      <c r="M411">
        <v>6.2</v>
      </c>
      <c r="N411">
        <v>72</v>
      </c>
      <c r="O411">
        <v>14471.8</v>
      </c>
      <c r="P411" s="10">
        <v>0.39200000000000002</v>
      </c>
      <c r="Q411" s="10">
        <v>0.114</v>
      </c>
      <c r="R411" s="10">
        <v>0.308</v>
      </c>
      <c r="S411" s="10">
        <v>0.16700000000000001</v>
      </c>
      <c r="T411" t="s">
        <v>28</v>
      </c>
      <c r="U411" t="s">
        <v>30</v>
      </c>
      <c r="V411" s="10">
        <v>0.23100000000000001</v>
      </c>
      <c r="W411" t="s">
        <v>30</v>
      </c>
      <c r="X411">
        <f>IF(OR(Clean_data__2[[#This Row],[Overall Risk Category]]="High",Clean_data__2[[#This Row],[Overall Risk Category]]="Critical"),1,0)</f>
        <v>1</v>
      </c>
    </row>
    <row r="412" spans="1:24" x14ac:dyDescent="0.15">
      <c r="A412" t="s">
        <v>402</v>
      </c>
      <c r="B412" t="s">
        <v>413</v>
      </c>
      <c r="C412">
        <v>13027</v>
      </c>
      <c r="D412">
        <v>16245</v>
      </c>
      <c r="E412" s="10">
        <v>1</v>
      </c>
      <c r="F412" s="10">
        <v>0.151</v>
      </c>
      <c r="G412" s="12">
        <v>5423</v>
      </c>
      <c r="H412">
        <v>2321</v>
      </c>
      <c r="I412" t="s">
        <v>26</v>
      </c>
      <c r="J412">
        <v>3008</v>
      </c>
      <c r="K412" s="10">
        <v>0.26700000000000002</v>
      </c>
      <c r="L412">
        <v>5.4</v>
      </c>
      <c r="M412">
        <v>6.2</v>
      </c>
      <c r="N412">
        <v>74</v>
      </c>
      <c r="O412">
        <v>10487.6</v>
      </c>
      <c r="P412" s="10">
        <v>0.42099999999999999</v>
      </c>
      <c r="Q412" s="10">
        <v>0.14699999999999999</v>
      </c>
      <c r="R412" s="10">
        <v>0.34599999999999997</v>
      </c>
      <c r="S412" s="10">
        <v>0.17899999999999999</v>
      </c>
      <c r="T412" t="s">
        <v>30</v>
      </c>
      <c r="U412" t="s">
        <v>28</v>
      </c>
      <c r="V412" s="10">
        <v>0.252</v>
      </c>
      <c r="W412" t="s">
        <v>28</v>
      </c>
      <c r="X412">
        <f>IF(OR(Clean_data__2[[#This Row],[Overall Risk Category]]="High",Clean_data__2[[#This Row],[Overall Risk Category]]="Critical"),1,0)</f>
        <v>1</v>
      </c>
    </row>
    <row r="413" spans="1:24" x14ac:dyDescent="0.15">
      <c r="A413" t="s">
        <v>402</v>
      </c>
      <c r="B413" t="s">
        <v>414</v>
      </c>
      <c r="C413">
        <v>13029</v>
      </c>
      <c r="D413">
        <v>49739</v>
      </c>
      <c r="E413" s="10">
        <v>0.46800000000000003</v>
      </c>
      <c r="F413" s="10">
        <v>0.114</v>
      </c>
      <c r="G413" s="12">
        <v>1805</v>
      </c>
      <c r="H413">
        <v>904</v>
      </c>
      <c r="I413" t="s">
        <v>33</v>
      </c>
      <c r="J413">
        <v>2901</v>
      </c>
      <c r="K413" s="10">
        <v>0.152</v>
      </c>
      <c r="L413">
        <v>3.8</v>
      </c>
      <c r="M413">
        <v>5.2</v>
      </c>
      <c r="N413">
        <v>75</v>
      </c>
      <c r="O413">
        <v>9532.1</v>
      </c>
      <c r="P413" s="10">
        <v>0.371</v>
      </c>
      <c r="Q413" s="10">
        <v>9.7000000000000003E-2</v>
      </c>
      <c r="R413" s="10">
        <v>0.217</v>
      </c>
      <c r="S413" s="10">
        <v>0.112</v>
      </c>
      <c r="T413" t="s">
        <v>29</v>
      </c>
      <c r="U413" t="s">
        <v>29</v>
      </c>
      <c r="V413" s="10">
        <v>0.17699999999999999</v>
      </c>
      <c r="W413" t="s">
        <v>29</v>
      </c>
      <c r="X413">
        <f>IF(OR(Clean_data__2[[#This Row],[Overall Risk Category]]="High",Clean_data__2[[#This Row],[Overall Risk Category]]="Critical"),1,0)</f>
        <v>0</v>
      </c>
    </row>
    <row r="414" spans="1:24" x14ac:dyDescent="0.15">
      <c r="A414" t="s">
        <v>402</v>
      </c>
      <c r="B414" t="s">
        <v>415</v>
      </c>
      <c r="C414">
        <v>13031</v>
      </c>
      <c r="D414">
        <v>84327</v>
      </c>
      <c r="E414" s="10">
        <v>0.45100000000000001</v>
      </c>
      <c r="F414" s="10">
        <v>0.14399999999999999</v>
      </c>
      <c r="G414" s="12">
        <v>1792</v>
      </c>
      <c r="H414">
        <v>760</v>
      </c>
      <c r="I414" t="s">
        <v>33</v>
      </c>
      <c r="J414">
        <v>3640</v>
      </c>
      <c r="K414" s="10">
        <v>0.19</v>
      </c>
      <c r="L414">
        <v>4.5999999999999996</v>
      </c>
      <c r="M414">
        <v>5.4</v>
      </c>
      <c r="N414">
        <v>75</v>
      </c>
      <c r="O414">
        <v>9168.4</v>
      </c>
      <c r="P414" s="10">
        <v>0.39100000000000001</v>
      </c>
      <c r="Q414" s="10">
        <v>0.123</v>
      </c>
      <c r="R414" s="10">
        <v>0.254</v>
      </c>
      <c r="S414" s="10">
        <v>0.155</v>
      </c>
      <c r="T414" t="s">
        <v>30</v>
      </c>
      <c r="U414" t="s">
        <v>29</v>
      </c>
      <c r="V414" s="10">
        <v>0.21</v>
      </c>
      <c r="W414" t="s">
        <v>30</v>
      </c>
      <c r="X414">
        <f>IF(OR(Clean_data__2[[#This Row],[Overall Risk Category]]="High",Clean_data__2[[#This Row],[Overall Risk Category]]="Critical"),1,0)</f>
        <v>1</v>
      </c>
    </row>
    <row r="415" spans="1:24" x14ac:dyDescent="0.15">
      <c r="A415" t="s">
        <v>402</v>
      </c>
      <c r="B415" t="s">
        <v>416</v>
      </c>
      <c r="C415">
        <v>13033</v>
      </c>
      <c r="D415">
        <v>24438</v>
      </c>
      <c r="E415" s="10">
        <v>0.752</v>
      </c>
      <c r="F415" s="10">
        <v>0.11799999999999999</v>
      </c>
      <c r="G415" s="12">
        <v>3039</v>
      </c>
      <c r="H415">
        <v>2222</v>
      </c>
      <c r="I415" t="s">
        <v>26</v>
      </c>
      <c r="J415">
        <v>3828</v>
      </c>
      <c r="K415" s="10">
        <v>0.23</v>
      </c>
      <c r="L415">
        <v>4.9000000000000004</v>
      </c>
      <c r="M415">
        <v>5.9</v>
      </c>
      <c r="N415">
        <v>73</v>
      </c>
      <c r="O415">
        <v>12349</v>
      </c>
      <c r="P415" s="10">
        <v>0.44800000000000001</v>
      </c>
      <c r="Q415" s="10">
        <v>0.13400000000000001</v>
      </c>
      <c r="R415" s="10">
        <v>0.30199999999999999</v>
      </c>
      <c r="S415" s="10">
        <v>0.14299999999999999</v>
      </c>
      <c r="T415" t="s">
        <v>29</v>
      </c>
      <c r="U415" t="s">
        <v>30</v>
      </c>
      <c r="V415" s="10">
        <v>0.22900000000000001</v>
      </c>
      <c r="W415" t="s">
        <v>30</v>
      </c>
      <c r="X415">
        <f>IF(OR(Clean_data__2[[#This Row],[Overall Risk Category]]="High",Clean_data__2[[#This Row],[Overall Risk Category]]="Critical"),1,0)</f>
        <v>1</v>
      </c>
    </row>
    <row r="416" spans="1:24" x14ac:dyDescent="0.15">
      <c r="A416" t="s">
        <v>402</v>
      </c>
      <c r="B416" t="s">
        <v>417</v>
      </c>
      <c r="C416">
        <v>13035</v>
      </c>
      <c r="D416">
        <v>26887</v>
      </c>
      <c r="E416" s="10">
        <v>0.77600000000000002</v>
      </c>
      <c r="F416" s="10">
        <v>0.13600000000000001</v>
      </c>
      <c r="G416" s="12">
        <v>3683</v>
      </c>
      <c r="H416">
        <v>1344</v>
      </c>
      <c r="I416" t="s">
        <v>26</v>
      </c>
      <c r="J416">
        <v>2521</v>
      </c>
      <c r="K416" s="10">
        <v>0.21099999999999999</v>
      </c>
      <c r="L416">
        <v>4.7</v>
      </c>
      <c r="M416">
        <v>5.7</v>
      </c>
      <c r="N416">
        <v>72</v>
      </c>
      <c r="O416">
        <v>12208.4</v>
      </c>
      <c r="P416" s="10">
        <v>0.40200000000000002</v>
      </c>
      <c r="Q416" s="10">
        <v>0.121</v>
      </c>
      <c r="R416" s="10">
        <v>0.29099999999999998</v>
      </c>
      <c r="S416" s="10">
        <v>0.13700000000000001</v>
      </c>
      <c r="T416" t="s">
        <v>30</v>
      </c>
      <c r="U416" t="s">
        <v>30</v>
      </c>
      <c r="V416" s="10">
        <v>0.216</v>
      </c>
      <c r="W416" t="s">
        <v>30</v>
      </c>
      <c r="X416">
        <f>IF(OR(Clean_data__2[[#This Row],[Overall Risk Category]]="High",Clean_data__2[[#This Row],[Overall Risk Category]]="Critical"),1,0)</f>
        <v>1</v>
      </c>
    </row>
    <row r="417" spans="1:24" x14ac:dyDescent="0.15">
      <c r="A417" t="s">
        <v>402</v>
      </c>
      <c r="B417" t="s">
        <v>79</v>
      </c>
      <c r="C417">
        <v>13037</v>
      </c>
      <c r="D417">
        <v>5457</v>
      </c>
      <c r="E417" s="10">
        <v>1</v>
      </c>
      <c r="F417" s="10">
        <v>0.154</v>
      </c>
      <c r="G417" s="12">
        <v>5509</v>
      </c>
      <c r="H417">
        <v>2729</v>
      </c>
      <c r="I417" t="s">
        <v>26</v>
      </c>
      <c r="J417">
        <v>3081</v>
      </c>
      <c r="K417" s="10">
        <v>0.30599999999999999</v>
      </c>
      <c r="L417">
        <v>5.3</v>
      </c>
      <c r="M417">
        <v>5.7</v>
      </c>
      <c r="N417">
        <v>74</v>
      </c>
      <c r="O417">
        <v>11947.6</v>
      </c>
      <c r="P417" s="10">
        <v>0.46600000000000003</v>
      </c>
      <c r="Q417" s="10">
        <v>0.16800000000000001</v>
      </c>
      <c r="R417" s="10">
        <v>0.36599999999999999</v>
      </c>
      <c r="S417" s="10">
        <v>0.16</v>
      </c>
      <c r="T417" t="s">
        <v>30</v>
      </c>
      <c r="U417" t="s">
        <v>28</v>
      </c>
      <c r="V417" s="10">
        <v>0.27</v>
      </c>
      <c r="W417" t="s">
        <v>28</v>
      </c>
      <c r="X417">
        <f>IF(OR(Clean_data__2[[#This Row],[Overall Risk Category]]="High",Clean_data__2[[#This Row],[Overall Risk Category]]="Critical"),1,0)</f>
        <v>1</v>
      </c>
    </row>
    <row r="418" spans="1:24" x14ac:dyDescent="0.15">
      <c r="A418" t="s">
        <v>402</v>
      </c>
      <c r="B418" t="s">
        <v>418</v>
      </c>
      <c r="C418">
        <v>13039</v>
      </c>
      <c r="D418">
        <v>58118</v>
      </c>
      <c r="E418" s="10">
        <v>0.29599999999999999</v>
      </c>
      <c r="F418" s="10">
        <v>0.124</v>
      </c>
      <c r="G418" s="12">
        <v>3711</v>
      </c>
      <c r="H418">
        <v>709</v>
      </c>
      <c r="I418" t="s">
        <v>26</v>
      </c>
      <c r="J418">
        <v>2870</v>
      </c>
      <c r="K418" s="10">
        <v>0.20100000000000001</v>
      </c>
      <c r="L418">
        <v>4.5</v>
      </c>
      <c r="M418">
        <v>5.5</v>
      </c>
      <c r="N418">
        <v>76</v>
      </c>
      <c r="O418">
        <v>8626.1</v>
      </c>
      <c r="P418" s="10">
        <v>0.38100000000000001</v>
      </c>
      <c r="Q418" s="10">
        <v>0.115</v>
      </c>
      <c r="R418" s="10">
        <v>0.27300000000000002</v>
      </c>
      <c r="S418" s="10">
        <v>0.152</v>
      </c>
      <c r="T418" t="s">
        <v>30</v>
      </c>
      <c r="U418" t="s">
        <v>30</v>
      </c>
      <c r="V418" s="10">
        <v>0.20799999999999999</v>
      </c>
      <c r="W418" t="s">
        <v>30</v>
      </c>
      <c r="X418">
        <f>IF(OR(Clean_data__2[[#This Row],[Overall Risk Category]]="High",Clean_data__2[[#This Row],[Overall Risk Category]]="Critical"),1,0)</f>
        <v>1</v>
      </c>
    </row>
    <row r="419" spans="1:24" x14ac:dyDescent="0.15">
      <c r="A419" t="s">
        <v>402</v>
      </c>
      <c r="B419" t="s">
        <v>419</v>
      </c>
      <c r="C419">
        <v>13043</v>
      </c>
      <c r="D419">
        <v>11059</v>
      </c>
      <c r="E419" s="10">
        <v>1</v>
      </c>
      <c r="F419" s="10">
        <v>0.20200000000000001</v>
      </c>
      <c r="G419" s="12">
        <v>5519</v>
      </c>
      <c r="H419">
        <v>1106</v>
      </c>
      <c r="I419" t="s">
        <v>26</v>
      </c>
      <c r="J419">
        <v>3411</v>
      </c>
      <c r="K419" s="10">
        <v>0.26700000000000002</v>
      </c>
      <c r="L419">
        <v>5.4</v>
      </c>
      <c r="M419">
        <v>6.1</v>
      </c>
      <c r="N419">
        <v>68</v>
      </c>
      <c r="O419">
        <v>18173.2</v>
      </c>
      <c r="P419" s="10">
        <v>0.44</v>
      </c>
      <c r="Q419" s="10">
        <v>0.13600000000000001</v>
      </c>
      <c r="R419" s="10">
        <v>0.34499999999999997</v>
      </c>
      <c r="S419" s="10">
        <v>0.16600000000000001</v>
      </c>
      <c r="T419" t="s">
        <v>28</v>
      </c>
      <c r="U419" t="s">
        <v>28</v>
      </c>
      <c r="V419" s="10">
        <v>0.25900000000000001</v>
      </c>
      <c r="W419" t="s">
        <v>28</v>
      </c>
      <c r="X419">
        <f>IF(OR(Clean_data__2[[#This Row],[Overall Risk Category]]="High",Clean_data__2[[#This Row],[Overall Risk Category]]="Critical"),1,0)</f>
        <v>1</v>
      </c>
    </row>
    <row r="420" spans="1:24" x14ac:dyDescent="0.15">
      <c r="A420" t="s">
        <v>402</v>
      </c>
      <c r="B420" t="s">
        <v>147</v>
      </c>
      <c r="C420">
        <v>13045</v>
      </c>
      <c r="D420">
        <v>127098</v>
      </c>
      <c r="E420" s="10">
        <v>0.54400000000000004</v>
      </c>
      <c r="F420" s="10">
        <v>0.13800000000000001</v>
      </c>
      <c r="G420" s="12">
        <v>1967</v>
      </c>
      <c r="H420">
        <v>521</v>
      </c>
      <c r="I420" t="s">
        <v>33</v>
      </c>
      <c r="J420">
        <v>4013</v>
      </c>
      <c r="K420" s="10">
        <v>0.17599999999999999</v>
      </c>
      <c r="L420">
        <v>4.7</v>
      </c>
      <c r="M420">
        <v>5.7</v>
      </c>
      <c r="N420">
        <v>73</v>
      </c>
      <c r="O420">
        <v>11392.4</v>
      </c>
      <c r="P420" s="10">
        <v>0.36899999999999999</v>
      </c>
      <c r="Q420" s="10">
        <v>0.11</v>
      </c>
      <c r="R420" s="10">
        <v>0.252</v>
      </c>
      <c r="S420" s="10">
        <v>0.14799999999999999</v>
      </c>
      <c r="T420" t="s">
        <v>30</v>
      </c>
      <c r="U420" t="s">
        <v>29</v>
      </c>
      <c r="V420" s="10">
        <v>0.19900000000000001</v>
      </c>
      <c r="W420" t="s">
        <v>29</v>
      </c>
      <c r="X420">
        <f>IF(OR(Clean_data__2[[#This Row],[Overall Risk Category]]="High",Clean_data__2[[#This Row],[Overall Risk Category]]="Critical"),1,0)</f>
        <v>0</v>
      </c>
    </row>
    <row r="421" spans="1:24" x14ac:dyDescent="0.15">
      <c r="A421" t="s">
        <v>402</v>
      </c>
      <c r="B421" t="s">
        <v>420</v>
      </c>
      <c r="C421">
        <v>13047</v>
      </c>
      <c r="D421">
        <v>68910</v>
      </c>
      <c r="E421" s="10">
        <v>0.23699999999999999</v>
      </c>
      <c r="F421" s="10">
        <v>0.122</v>
      </c>
      <c r="G421" s="12">
        <v>1754</v>
      </c>
      <c r="H421">
        <v>663</v>
      </c>
      <c r="I421" t="s">
        <v>33</v>
      </c>
      <c r="J421">
        <v>2191</v>
      </c>
      <c r="K421" s="10">
        <v>0.158</v>
      </c>
      <c r="L421">
        <v>4.2</v>
      </c>
      <c r="M421">
        <v>5.6</v>
      </c>
      <c r="N421">
        <v>75</v>
      </c>
      <c r="O421">
        <v>9551.4</v>
      </c>
      <c r="P421" s="10">
        <v>0.36599999999999999</v>
      </c>
      <c r="Q421" s="10">
        <v>9.4E-2</v>
      </c>
      <c r="R421" s="10">
        <v>0.23499999999999999</v>
      </c>
      <c r="S421" s="10">
        <v>0.13900000000000001</v>
      </c>
      <c r="T421" t="s">
        <v>30</v>
      </c>
      <c r="U421" t="s">
        <v>29</v>
      </c>
      <c r="V421" s="10">
        <v>0.186</v>
      </c>
      <c r="W421" t="s">
        <v>29</v>
      </c>
      <c r="X421">
        <f>IF(OR(Clean_data__2[[#This Row],[Overall Risk Category]]="High",Clean_data__2[[#This Row],[Overall Risk Category]]="Critical"),1,0)</f>
        <v>0</v>
      </c>
    </row>
    <row r="422" spans="1:24" x14ac:dyDescent="0.15">
      <c r="A422" t="s">
        <v>402</v>
      </c>
      <c r="B422" t="s">
        <v>421</v>
      </c>
      <c r="C422">
        <v>13049</v>
      </c>
      <c r="D422">
        <v>12934</v>
      </c>
      <c r="E422" s="10">
        <v>1</v>
      </c>
      <c r="F422" s="10">
        <v>0.16300000000000001</v>
      </c>
      <c r="G422" s="12">
        <v>4255</v>
      </c>
      <c r="H422">
        <v>4311</v>
      </c>
      <c r="I422" t="s">
        <v>26</v>
      </c>
      <c r="J422">
        <v>2112</v>
      </c>
      <c r="K422" s="10">
        <v>0.246</v>
      </c>
      <c r="L422">
        <v>5.0999999999999996</v>
      </c>
      <c r="M422">
        <v>5.7</v>
      </c>
      <c r="N422">
        <v>74</v>
      </c>
      <c r="O422">
        <v>11364.8</v>
      </c>
      <c r="P422" s="10">
        <v>0.42199999999999999</v>
      </c>
      <c r="Q422" s="10">
        <v>0.13700000000000001</v>
      </c>
      <c r="R422" s="10">
        <v>0.318</v>
      </c>
      <c r="S422" s="10">
        <v>0.159</v>
      </c>
      <c r="T422" t="s">
        <v>28</v>
      </c>
      <c r="U422" t="s">
        <v>30</v>
      </c>
      <c r="V422" s="10">
        <v>0.24099999999999999</v>
      </c>
      <c r="W422" t="s">
        <v>30</v>
      </c>
      <c r="X422">
        <f>IF(OR(Clean_data__2[[#This Row],[Overall Risk Category]]="High",Clean_data__2[[#This Row],[Overall Risk Category]]="Critical"),1,0)</f>
        <v>1</v>
      </c>
    </row>
    <row r="423" spans="1:24" x14ac:dyDescent="0.15">
      <c r="A423" t="s">
        <v>402</v>
      </c>
      <c r="B423" t="s">
        <v>422</v>
      </c>
      <c r="C423">
        <v>13051</v>
      </c>
      <c r="D423">
        <v>303655</v>
      </c>
      <c r="E423" s="10">
        <v>0.03</v>
      </c>
      <c r="F423" s="10">
        <v>0.14099999999999999</v>
      </c>
      <c r="G423" s="12">
        <v>1078</v>
      </c>
      <c r="H423">
        <v>465</v>
      </c>
      <c r="I423" t="s">
        <v>33</v>
      </c>
      <c r="J423">
        <v>2782</v>
      </c>
      <c r="K423" s="10">
        <v>0.17</v>
      </c>
      <c r="L423">
        <v>3.8</v>
      </c>
      <c r="M423">
        <v>5</v>
      </c>
      <c r="N423">
        <v>76</v>
      </c>
      <c r="O423">
        <v>10235.299999999999</v>
      </c>
      <c r="P423" s="10">
        <v>0.36099999999999999</v>
      </c>
      <c r="Q423" s="10">
        <v>0.11600000000000001</v>
      </c>
      <c r="R423" s="10">
        <v>0.22700000000000001</v>
      </c>
      <c r="S423" s="10">
        <v>0.13</v>
      </c>
      <c r="T423" t="s">
        <v>30</v>
      </c>
      <c r="U423" t="s">
        <v>29</v>
      </c>
      <c r="V423" s="10">
        <v>0.191</v>
      </c>
      <c r="W423" t="s">
        <v>29</v>
      </c>
      <c r="X423">
        <f>IF(OR(Clean_data__2[[#This Row],[Overall Risk Category]]="High",Clean_data__2[[#This Row],[Overall Risk Category]]="Critical"),1,0)</f>
        <v>0</v>
      </c>
    </row>
    <row r="424" spans="1:24" x14ac:dyDescent="0.15">
      <c r="A424" t="s">
        <v>402</v>
      </c>
      <c r="B424" t="s">
        <v>423</v>
      </c>
      <c r="C424">
        <v>13053</v>
      </c>
      <c r="D424">
        <v>8661</v>
      </c>
      <c r="E424" s="10">
        <v>0.40100000000000002</v>
      </c>
      <c r="F424" s="10">
        <v>0.08</v>
      </c>
      <c r="G424" s="12">
        <v>603</v>
      </c>
      <c r="H424">
        <v>8661</v>
      </c>
      <c r="I424" t="s">
        <v>26</v>
      </c>
      <c r="J424">
        <v>2116</v>
      </c>
      <c r="K424" s="10">
        <v>0.22800000000000001</v>
      </c>
      <c r="L424">
        <v>4.9000000000000004</v>
      </c>
      <c r="M424">
        <v>5.6</v>
      </c>
      <c r="N424">
        <v>75</v>
      </c>
      <c r="O424">
        <v>9997.2000000000007</v>
      </c>
      <c r="P424" s="10">
        <v>0.43099999999999999</v>
      </c>
      <c r="Q424" s="10">
        <v>0.14199999999999999</v>
      </c>
      <c r="R424" s="10">
        <v>0.30299999999999999</v>
      </c>
      <c r="S424" s="10">
        <v>0.17100000000000001</v>
      </c>
      <c r="T424" t="s">
        <v>37</v>
      </c>
      <c r="U424" t="s">
        <v>30</v>
      </c>
      <c r="V424" s="10">
        <v>0.22600000000000001</v>
      </c>
      <c r="W424" t="s">
        <v>30</v>
      </c>
      <c r="X424">
        <f>IF(OR(Clean_data__2[[#This Row],[Overall Risk Category]]="High",Clean_data__2[[#This Row],[Overall Risk Category]]="Critical"),1,0)</f>
        <v>1</v>
      </c>
    </row>
    <row r="425" spans="1:24" x14ac:dyDescent="0.15">
      <c r="A425" t="s">
        <v>402</v>
      </c>
      <c r="B425" t="s">
        <v>424</v>
      </c>
      <c r="C425">
        <v>13055</v>
      </c>
      <c r="D425">
        <v>25222</v>
      </c>
      <c r="E425" s="10">
        <v>0.59</v>
      </c>
      <c r="F425" s="10">
        <v>0.16700000000000001</v>
      </c>
      <c r="G425" s="12">
        <v>12466</v>
      </c>
      <c r="H425">
        <v>2522</v>
      </c>
      <c r="I425" t="s">
        <v>26</v>
      </c>
      <c r="J425">
        <v>4329</v>
      </c>
      <c r="K425" s="10">
        <v>0.24299999999999999</v>
      </c>
      <c r="L425">
        <v>5.4</v>
      </c>
      <c r="M425">
        <v>6.4</v>
      </c>
      <c r="N425">
        <v>71</v>
      </c>
      <c r="O425">
        <v>14488.4</v>
      </c>
      <c r="P425" s="10">
        <v>0.39</v>
      </c>
      <c r="Q425" s="10">
        <v>0.121</v>
      </c>
      <c r="R425" s="10">
        <v>0.32200000000000001</v>
      </c>
      <c r="S425" s="10">
        <v>0.182</v>
      </c>
      <c r="T425" t="s">
        <v>28</v>
      </c>
      <c r="U425" t="s">
        <v>30</v>
      </c>
      <c r="V425" s="10">
        <v>0.23699999999999999</v>
      </c>
      <c r="W425" t="s">
        <v>30</v>
      </c>
      <c r="X425">
        <f>IF(OR(Clean_data__2[[#This Row],[Overall Risk Category]]="High",Clean_data__2[[#This Row],[Overall Risk Category]]="Critical"),1,0)</f>
        <v>1</v>
      </c>
    </row>
    <row r="426" spans="1:24" x14ac:dyDescent="0.15">
      <c r="A426" t="s">
        <v>402</v>
      </c>
      <c r="B426" t="s">
        <v>81</v>
      </c>
      <c r="C426">
        <v>13057</v>
      </c>
      <c r="D426">
        <v>286602</v>
      </c>
      <c r="E426" s="10">
        <v>0.183</v>
      </c>
      <c r="F426" s="10">
        <v>0.125</v>
      </c>
      <c r="G426" s="12">
        <v>2430</v>
      </c>
      <c r="H426">
        <v>777</v>
      </c>
      <c r="I426" t="s">
        <v>33</v>
      </c>
      <c r="J426">
        <v>2735</v>
      </c>
      <c r="K426" s="10">
        <v>0.155</v>
      </c>
      <c r="L426">
        <v>3.9</v>
      </c>
      <c r="M426">
        <v>5</v>
      </c>
      <c r="N426">
        <v>79</v>
      </c>
      <c r="O426">
        <v>5753</v>
      </c>
      <c r="P426" s="10">
        <v>0.35099999999999998</v>
      </c>
      <c r="Q426" s="10">
        <v>9.5000000000000001E-2</v>
      </c>
      <c r="R426" s="10">
        <v>0.216</v>
      </c>
      <c r="S426" s="10">
        <v>0.108</v>
      </c>
      <c r="T426" t="s">
        <v>30</v>
      </c>
      <c r="U426" t="s">
        <v>29</v>
      </c>
      <c r="V426" s="10">
        <v>0.17499999999999999</v>
      </c>
      <c r="W426" t="s">
        <v>29</v>
      </c>
      <c r="X426">
        <f>IF(OR(Clean_data__2[[#This Row],[Overall Risk Category]]="High",Clean_data__2[[#This Row],[Overall Risk Category]]="Critical"),1,0)</f>
        <v>0</v>
      </c>
    </row>
    <row r="427" spans="1:24" x14ac:dyDescent="0.15">
      <c r="A427" t="s">
        <v>402</v>
      </c>
      <c r="B427" t="s">
        <v>84</v>
      </c>
      <c r="C427">
        <v>13059</v>
      </c>
      <c r="D427">
        <v>129933</v>
      </c>
      <c r="E427" s="10">
        <v>5.8999999999999997E-2</v>
      </c>
      <c r="F427" s="10">
        <v>0.14599999999999999</v>
      </c>
      <c r="G427" s="12">
        <v>1226</v>
      </c>
      <c r="H427">
        <v>280</v>
      </c>
      <c r="I427" t="s">
        <v>33</v>
      </c>
      <c r="J427">
        <v>2944</v>
      </c>
      <c r="K427" s="10">
        <v>0.20799999999999999</v>
      </c>
      <c r="L427">
        <v>4.7</v>
      </c>
      <c r="M427">
        <v>6.1</v>
      </c>
      <c r="N427">
        <v>77</v>
      </c>
      <c r="O427">
        <v>8072.7</v>
      </c>
      <c r="P427" s="10">
        <v>0.37</v>
      </c>
      <c r="Q427" s="10">
        <v>0.13100000000000001</v>
      </c>
      <c r="R427" s="10">
        <v>0.26600000000000001</v>
      </c>
      <c r="S427" s="10">
        <v>0.16800000000000001</v>
      </c>
      <c r="T427" t="s">
        <v>30</v>
      </c>
      <c r="U427" t="s">
        <v>30</v>
      </c>
      <c r="V427" s="10">
        <v>0.215</v>
      </c>
      <c r="W427" t="s">
        <v>30</v>
      </c>
      <c r="X427">
        <f>IF(OR(Clean_data__2[[#This Row],[Overall Risk Category]]="High",Clean_data__2[[#This Row],[Overall Risk Category]]="Critical"),1,0)</f>
        <v>1</v>
      </c>
    </row>
    <row r="428" spans="1:24" x14ac:dyDescent="0.15">
      <c r="A428" t="s">
        <v>402</v>
      </c>
      <c r="B428" t="s">
        <v>85</v>
      </c>
      <c r="C428">
        <v>13061</v>
      </c>
      <c r="D428">
        <v>2853</v>
      </c>
      <c r="E428" s="10">
        <v>1</v>
      </c>
      <c r="F428" s="10">
        <v>0.14299999999999999</v>
      </c>
      <c r="G428" s="12">
        <v>2882</v>
      </c>
      <c r="I428" t="s">
        <v>33</v>
      </c>
      <c r="J428">
        <v>1307</v>
      </c>
      <c r="K428" s="10">
        <v>0.22800000000000001</v>
      </c>
      <c r="L428">
        <v>5.0999999999999996</v>
      </c>
      <c r="M428">
        <v>6</v>
      </c>
      <c r="N428">
        <v>73</v>
      </c>
      <c r="O428">
        <v>16381.2</v>
      </c>
      <c r="P428" s="10">
        <v>0.44800000000000001</v>
      </c>
      <c r="Q428" s="10">
        <v>0.14199999999999999</v>
      </c>
      <c r="R428" s="10">
        <v>0.29799999999999999</v>
      </c>
      <c r="S428" s="10">
        <v>0.17100000000000001</v>
      </c>
      <c r="T428" t="s">
        <v>30</v>
      </c>
      <c r="U428" t="s">
        <v>30</v>
      </c>
      <c r="V428" s="10">
        <v>0.23799999999999999</v>
      </c>
      <c r="W428" t="s">
        <v>30</v>
      </c>
      <c r="X428">
        <f>IF(OR(Clean_data__2[[#This Row],[Overall Risk Category]]="High",Clean_data__2[[#This Row],[Overall Risk Category]]="Critical"),1,0)</f>
        <v>1</v>
      </c>
    </row>
    <row r="429" spans="1:24" x14ac:dyDescent="0.15">
      <c r="A429" t="s">
        <v>402</v>
      </c>
      <c r="B429" t="s">
        <v>425</v>
      </c>
      <c r="C429">
        <v>13063</v>
      </c>
      <c r="D429">
        <v>298300</v>
      </c>
      <c r="E429" s="10">
        <v>5.0000000000000001E-3</v>
      </c>
      <c r="F429" s="10">
        <v>0.155</v>
      </c>
      <c r="G429" s="12">
        <v>3961</v>
      </c>
      <c r="H429">
        <v>1228</v>
      </c>
      <c r="I429" t="s">
        <v>26</v>
      </c>
      <c r="J429">
        <v>2922</v>
      </c>
      <c r="K429" s="10">
        <v>0.251</v>
      </c>
      <c r="L429">
        <v>4.8</v>
      </c>
      <c r="M429">
        <v>5.9</v>
      </c>
      <c r="N429">
        <v>74</v>
      </c>
      <c r="O429">
        <v>11266.4</v>
      </c>
      <c r="P429" s="10">
        <v>0.45400000000000001</v>
      </c>
      <c r="Q429" s="10">
        <v>0.14899999999999999</v>
      </c>
      <c r="R429" s="10">
        <v>0.34300000000000003</v>
      </c>
      <c r="S429" s="10">
        <v>0.11899999999999999</v>
      </c>
      <c r="T429" t="s">
        <v>30</v>
      </c>
      <c r="U429" t="s">
        <v>28</v>
      </c>
      <c r="V429" s="10">
        <v>0.245</v>
      </c>
      <c r="W429" t="s">
        <v>30</v>
      </c>
      <c r="X429">
        <f>IF(OR(Clean_data__2[[#This Row],[Overall Risk Category]]="High",Clean_data__2[[#This Row],[Overall Risk Category]]="Critical"),1,0)</f>
        <v>1</v>
      </c>
    </row>
    <row r="430" spans="1:24" x14ac:dyDescent="0.15">
      <c r="A430" t="s">
        <v>402</v>
      </c>
      <c r="B430" t="s">
        <v>426</v>
      </c>
      <c r="C430">
        <v>13065</v>
      </c>
      <c r="D430">
        <v>6746</v>
      </c>
      <c r="E430" s="10">
        <v>1</v>
      </c>
      <c r="F430" s="10">
        <v>0.185</v>
      </c>
      <c r="G430" s="12">
        <v>6725</v>
      </c>
      <c r="H430">
        <v>6746</v>
      </c>
      <c r="I430" t="s">
        <v>26</v>
      </c>
      <c r="J430">
        <v>4515</v>
      </c>
      <c r="K430" s="10">
        <v>0.28199999999999997</v>
      </c>
      <c r="L430">
        <v>5.9</v>
      </c>
      <c r="M430">
        <v>6.4</v>
      </c>
      <c r="N430">
        <v>70</v>
      </c>
      <c r="O430">
        <v>14490.6</v>
      </c>
      <c r="P430" s="10">
        <v>0.44900000000000001</v>
      </c>
      <c r="Q430" s="10">
        <v>0.14399999999999999</v>
      </c>
      <c r="R430" s="10">
        <v>0.36199999999999999</v>
      </c>
      <c r="S430" s="10">
        <v>0.19900000000000001</v>
      </c>
      <c r="T430" t="s">
        <v>28</v>
      </c>
      <c r="U430" t="s">
        <v>28</v>
      </c>
      <c r="V430" s="10">
        <v>0.27</v>
      </c>
      <c r="W430" t="s">
        <v>28</v>
      </c>
      <c r="X430">
        <f>IF(OR(Clean_data__2[[#This Row],[Overall Risk Category]]="High",Clean_data__2[[#This Row],[Overall Risk Category]]="Critical"),1,0)</f>
        <v>1</v>
      </c>
    </row>
    <row r="431" spans="1:24" x14ac:dyDescent="0.15">
      <c r="A431" t="s">
        <v>402</v>
      </c>
      <c r="B431" t="s">
        <v>427</v>
      </c>
      <c r="C431">
        <v>13067</v>
      </c>
      <c r="D431">
        <v>776743</v>
      </c>
      <c r="E431" s="10">
        <v>0</v>
      </c>
      <c r="F431" s="10">
        <v>0.125</v>
      </c>
      <c r="G431" s="12">
        <v>1282</v>
      </c>
      <c r="H431">
        <v>388</v>
      </c>
      <c r="I431" t="s">
        <v>33</v>
      </c>
      <c r="J431">
        <v>2706</v>
      </c>
      <c r="K431" s="10">
        <v>0.129</v>
      </c>
      <c r="L431">
        <v>3.5</v>
      </c>
      <c r="M431">
        <v>5</v>
      </c>
      <c r="N431">
        <v>79</v>
      </c>
      <c r="O431">
        <v>6457.6</v>
      </c>
      <c r="P431" s="10">
        <v>0.28899999999999998</v>
      </c>
      <c r="Q431" s="10">
        <v>9.1999999999999998E-2</v>
      </c>
      <c r="R431" s="10">
        <v>0.16700000000000001</v>
      </c>
      <c r="S431" s="10">
        <v>0.10100000000000001</v>
      </c>
      <c r="T431" t="s">
        <v>30</v>
      </c>
      <c r="U431" t="s">
        <v>37</v>
      </c>
      <c r="V431" s="10">
        <v>0.151</v>
      </c>
      <c r="W431" t="s">
        <v>29</v>
      </c>
      <c r="X431">
        <f>IF(OR(Clean_data__2[[#This Row],[Overall Risk Category]]="High",Clean_data__2[[#This Row],[Overall Risk Category]]="Critical"),1,0)</f>
        <v>0</v>
      </c>
    </row>
    <row r="432" spans="1:24" x14ac:dyDescent="0.15">
      <c r="A432" t="s">
        <v>402</v>
      </c>
      <c r="B432" t="s">
        <v>87</v>
      </c>
      <c r="C432">
        <v>13069</v>
      </c>
      <c r="D432">
        <v>43317</v>
      </c>
      <c r="E432" s="10">
        <v>0.66900000000000004</v>
      </c>
      <c r="F432" s="10">
        <v>0.191</v>
      </c>
      <c r="G432" s="12">
        <v>1886</v>
      </c>
      <c r="H432">
        <v>2888</v>
      </c>
      <c r="I432" t="s">
        <v>26</v>
      </c>
      <c r="J432">
        <v>5326</v>
      </c>
      <c r="K432" s="10">
        <v>0.24399999999999999</v>
      </c>
      <c r="L432">
        <v>5.2</v>
      </c>
      <c r="M432">
        <v>5.8</v>
      </c>
      <c r="N432">
        <v>72</v>
      </c>
      <c r="O432">
        <v>12805.2</v>
      </c>
      <c r="P432" s="10">
        <v>0.41399999999999998</v>
      </c>
      <c r="Q432" s="10">
        <v>0.13700000000000001</v>
      </c>
      <c r="R432" s="10">
        <v>0.33500000000000002</v>
      </c>
      <c r="S432" s="10">
        <v>0.16400000000000001</v>
      </c>
      <c r="T432" t="s">
        <v>28</v>
      </c>
      <c r="U432" t="s">
        <v>30</v>
      </c>
      <c r="V432" s="10">
        <v>0.248</v>
      </c>
      <c r="W432" t="s">
        <v>30</v>
      </c>
      <c r="X432">
        <f>IF(OR(Clean_data__2[[#This Row],[Overall Risk Category]]="High",Clean_data__2[[#This Row],[Overall Risk Category]]="Critical"),1,0)</f>
        <v>1</v>
      </c>
    </row>
    <row r="433" spans="1:24" x14ac:dyDescent="0.15">
      <c r="A433" t="s">
        <v>402</v>
      </c>
      <c r="B433" t="s">
        <v>428</v>
      </c>
      <c r="C433">
        <v>13071</v>
      </c>
      <c r="D433">
        <v>46167</v>
      </c>
      <c r="E433" s="10">
        <v>0.58099999999999996</v>
      </c>
      <c r="F433" s="10">
        <v>0.19800000000000001</v>
      </c>
      <c r="G433" s="12">
        <v>2695</v>
      </c>
      <c r="H433">
        <v>1099</v>
      </c>
      <c r="I433" t="s">
        <v>26</v>
      </c>
      <c r="J433">
        <v>6053</v>
      </c>
      <c r="K433" s="10">
        <v>0.26500000000000001</v>
      </c>
      <c r="L433">
        <v>5.2</v>
      </c>
      <c r="M433">
        <v>5.9</v>
      </c>
      <c r="N433">
        <v>72</v>
      </c>
      <c r="O433">
        <v>13173.1</v>
      </c>
      <c r="P433" s="10">
        <v>0.40400000000000003</v>
      </c>
      <c r="Q433" s="10">
        <v>0.13800000000000001</v>
      </c>
      <c r="R433" s="10">
        <v>0.36</v>
      </c>
      <c r="S433" s="10">
        <v>0.17899999999999999</v>
      </c>
      <c r="T433" t="s">
        <v>28</v>
      </c>
      <c r="U433" t="s">
        <v>28</v>
      </c>
      <c r="V433" s="10">
        <v>0.25700000000000001</v>
      </c>
      <c r="W433" t="s">
        <v>28</v>
      </c>
      <c r="X433">
        <f>IF(OR(Clean_data__2[[#This Row],[Overall Risk Category]]="High",Clean_data__2[[#This Row],[Overall Risk Category]]="Critical"),1,0)</f>
        <v>1</v>
      </c>
    </row>
    <row r="434" spans="1:24" x14ac:dyDescent="0.15">
      <c r="A434" t="s">
        <v>402</v>
      </c>
      <c r="B434" t="s">
        <v>151</v>
      </c>
      <c r="C434">
        <v>13073</v>
      </c>
      <c r="D434">
        <v>165162</v>
      </c>
      <c r="E434" s="10">
        <v>0.14899999999999999</v>
      </c>
      <c r="F434" s="10">
        <v>0.10299999999999999</v>
      </c>
      <c r="G434" s="12">
        <v>950</v>
      </c>
      <c r="H434">
        <v>706</v>
      </c>
      <c r="I434" t="s">
        <v>33</v>
      </c>
      <c r="J434">
        <v>2080</v>
      </c>
      <c r="K434" s="10">
        <v>0.17399999999999999</v>
      </c>
      <c r="L434">
        <v>3.8</v>
      </c>
      <c r="M434">
        <v>5.0999999999999996</v>
      </c>
      <c r="N434">
        <v>78</v>
      </c>
      <c r="O434">
        <v>7069.7</v>
      </c>
      <c r="P434" s="10">
        <v>0.36</v>
      </c>
      <c r="Q434" s="10">
        <v>0.109</v>
      </c>
      <c r="R434" s="10">
        <v>0.23699999999999999</v>
      </c>
      <c r="S434" s="10">
        <v>0.109</v>
      </c>
      <c r="T434" t="s">
        <v>29</v>
      </c>
      <c r="U434" t="s">
        <v>29</v>
      </c>
      <c r="V434" s="10">
        <v>0.182</v>
      </c>
      <c r="W434" t="s">
        <v>29</v>
      </c>
      <c r="X434">
        <f>IF(OR(Clean_data__2[[#This Row],[Overall Risk Category]]="High",Clean_data__2[[#This Row],[Overall Risk Category]]="Critical"),1,0)</f>
        <v>0</v>
      </c>
    </row>
    <row r="435" spans="1:24" x14ac:dyDescent="0.15">
      <c r="A435" t="s">
        <v>402</v>
      </c>
      <c r="B435" t="s">
        <v>429</v>
      </c>
      <c r="C435">
        <v>13075</v>
      </c>
      <c r="D435">
        <v>17714</v>
      </c>
      <c r="E435" s="10">
        <v>0.59199999999999997</v>
      </c>
      <c r="F435" s="10">
        <v>0.17399999999999999</v>
      </c>
      <c r="G435" s="12">
        <v>1914</v>
      </c>
      <c r="H435">
        <v>1771</v>
      </c>
      <c r="I435" t="s">
        <v>26</v>
      </c>
      <c r="J435">
        <v>4072</v>
      </c>
      <c r="K435" s="10">
        <v>0.245</v>
      </c>
      <c r="L435">
        <v>5.3</v>
      </c>
      <c r="M435">
        <v>5.9</v>
      </c>
      <c r="N435">
        <v>72</v>
      </c>
      <c r="O435">
        <v>13070.5</v>
      </c>
      <c r="P435" s="10">
        <v>0.40699999999999997</v>
      </c>
      <c r="Q435" s="10">
        <v>0.13300000000000001</v>
      </c>
      <c r="R435" s="10">
        <v>0.32400000000000001</v>
      </c>
      <c r="S435" s="10">
        <v>0.17</v>
      </c>
      <c r="T435" t="s">
        <v>28</v>
      </c>
      <c r="U435" t="s">
        <v>30</v>
      </c>
      <c r="V435" s="10">
        <v>0.24199999999999999</v>
      </c>
      <c r="W435" t="s">
        <v>30</v>
      </c>
      <c r="X435">
        <f>IF(OR(Clean_data__2[[#This Row],[Overall Risk Category]]="High",Clean_data__2[[#This Row],[Overall Risk Category]]="Critical"),1,0)</f>
        <v>1</v>
      </c>
    </row>
    <row r="436" spans="1:24" x14ac:dyDescent="0.15">
      <c r="A436" t="s">
        <v>402</v>
      </c>
      <c r="B436" t="s">
        <v>430</v>
      </c>
      <c r="C436">
        <v>13077</v>
      </c>
      <c r="D436">
        <v>155892</v>
      </c>
      <c r="E436" s="10">
        <v>0.44900000000000001</v>
      </c>
      <c r="F436" s="10">
        <v>0.11</v>
      </c>
      <c r="G436" s="12">
        <v>2205</v>
      </c>
      <c r="H436">
        <v>917</v>
      </c>
      <c r="I436" t="s">
        <v>33</v>
      </c>
      <c r="J436">
        <v>2739</v>
      </c>
      <c r="K436" s="10">
        <v>0.158</v>
      </c>
      <c r="L436">
        <v>4</v>
      </c>
      <c r="M436">
        <v>5.4</v>
      </c>
      <c r="N436">
        <v>76</v>
      </c>
      <c r="O436">
        <v>8324</v>
      </c>
      <c r="P436" s="10">
        <v>0.441</v>
      </c>
      <c r="Q436" s="10">
        <v>9.8000000000000004E-2</v>
      </c>
      <c r="R436" s="10">
        <v>0.218</v>
      </c>
      <c r="S436" s="10">
        <v>0.112</v>
      </c>
      <c r="T436" t="s">
        <v>29</v>
      </c>
      <c r="U436" t="s">
        <v>29</v>
      </c>
      <c r="V436" s="10">
        <v>0.189</v>
      </c>
      <c r="W436" t="s">
        <v>29</v>
      </c>
      <c r="X436">
        <f>IF(OR(Clean_data__2[[#This Row],[Overall Risk Category]]="High",Clean_data__2[[#This Row],[Overall Risk Category]]="Critical"),1,0)</f>
        <v>0</v>
      </c>
    </row>
    <row r="437" spans="1:24" x14ac:dyDescent="0.15">
      <c r="A437" t="s">
        <v>402</v>
      </c>
      <c r="B437" t="s">
        <v>154</v>
      </c>
      <c r="C437">
        <v>13079</v>
      </c>
      <c r="D437">
        <v>12277</v>
      </c>
      <c r="E437" s="10">
        <v>1</v>
      </c>
      <c r="F437" s="10">
        <v>0.16200000000000001</v>
      </c>
      <c r="G437" s="12">
        <v>6077</v>
      </c>
      <c r="H437">
        <v>12277</v>
      </c>
      <c r="I437" t="s">
        <v>26</v>
      </c>
      <c r="J437">
        <v>1714</v>
      </c>
      <c r="K437" s="10">
        <v>0.20399999999999999</v>
      </c>
      <c r="L437">
        <v>4.8</v>
      </c>
      <c r="M437">
        <v>5.7</v>
      </c>
      <c r="N437">
        <v>72</v>
      </c>
      <c r="O437">
        <v>13687.9</v>
      </c>
      <c r="P437" s="10">
        <v>0.41099999999999998</v>
      </c>
      <c r="Q437" s="10">
        <v>0.121</v>
      </c>
      <c r="R437" s="10">
        <v>0.28899999999999998</v>
      </c>
      <c r="S437" s="10">
        <v>0.16200000000000001</v>
      </c>
      <c r="T437" t="s">
        <v>28</v>
      </c>
      <c r="U437" t="s">
        <v>30</v>
      </c>
      <c r="V437" s="10">
        <v>0.22500000000000001</v>
      </c>
      <c r="W437" t="s">
        <v>30</v>
      </c>
      <c r="X437">
        <f>IF(OR(Clean_data__2[[#This Row],[Overall Risk Category]]="High",Clean_data__2[[#This Row],[Overall Risk Category]]="Critical"),1,0)</f>
        <v>1</v>
      </c>
    </row>
    <row r="438" spans="1:24" x14ac:dyDescent="0.15">
      <c r="A438" t="s">
        <v>402</v>
      </c>
      <c r="B438" t="s">
        <v>431</v>
      </c>
      <c r="C438">
        <v>13081</v>
      </c>
      <c r="D438">
        <v>19631</v>
      </c>
      <c r="E438" s="10">
        <v>0.45700000000000002</v>
      </c>
      <c r="F438" s="10">
        <v>0.14199999999999999</v>
      </c>
      <c r="G438" s="12">
        <v>1420</v>
      </c>
      <c r="H438">
        <v>1309</v>
      </c>
      <c r="I438" t="s">
        <v>26</v>
      </c>
      <c r="J438">
        <v>4783</v>
      </c>
      <c r="K438" s="10">
        <v>0.23300000000000001</v>
      </c>
      <c r="L438">
        <v>5.3</v>
      </c>
      <c r="M438">
        <v>6.1</v>
      </c>
      <c r="N438">
        <v>70</v>
      </c>
      <c r="O438">
        <v>16330.9</v>
      </c>
      <c r="P438" s="10">
        <v>0.44800000000000001</v>
      </c>
      <c r="Q438" s="10">
        <v>0.13500000000000001</v>
      </c>
      <c r="R438" s="10">
        <v>0.309</v>
      </c>
      <c r="S438" s="10">
        <v>0.183</v>
      </c>
      <c r="T438" t="s">
        <v>30</v>
      </c>
      <c r="U438" t="s">
        <v>30</v>
      </c>
      <c r="V438" s="10">
        <v>0.24199999999999999</v>
      </c>
      <c r="W438" t="s">
        <v>30</v>
      </c>
      <c r="X438">
        <f>IF(OR(Clean_data__2[[#This Row],[Overall Risk Category]]="High",Clean_data__2[[#This Row],[Overall Risk Category]]="Critical"),1,0)</f>
        <v>1</v>
      </c>
    </row>
    <row r="439" spans="1:24" x14ac:dyDescent="0.15">
      <c r="A439" t="s">
        <v>402</v>
      </c>
      <c r="B439" t="s">
        <v>432</v>
      </c>
      <c r="C439">
        <v>13083</v>
      </c>
      <c r="D439">
        <v>16165</v>
      </c>
      <c r="E439" s="10">
        <v>0.94599999999999995</v>
      </c>
      <c r="F439" s="10">
        <v>0.14199999999999999</v>
      </c>
      <c r="G439" s="12">
        <v>3265</v>
      </c>
      <c r="H439">
        <v>1617</v>
      </c>
      <c r="I439" t="s">
        <v>26</v>
      </c>
      <c r="J439">
        <v>1917</v>
      </c>
      <c r="K439" s="10">
        <v>0.16500000000000001</v>
      </c>
      <c r="L439">
        <v>4.4000000000000004</v>
      </c>
      <c r="M439">
        <v>5.8</v>
      </c>
      <c r="N439">
        <v>73</v>
      </c>
      <c r="O439">
        <v>11895.5</v>
      </c>
      <c r="P439" s="10">
        <v>0.36</v>
      </c>
      <c r="Q439" s="10">
        <v>9.4E-2</v>
      </c>
      <c r="R439" s="10">
        <v>0.23599999999999999</v>
      </c>
      <c r="S439" s="10">
        <v>0.13</v>
      </c>
      <c r="T439" t="s">
        <v>30</v>
      </c>
      <c r="U439" t="s">
        <v>29</v>
      </c>
      <c r="V439" s="10">
        <v>0.188</v>
      </c>
      <c r="W439" t="s">
        <v>29</v>
      </c>
      <c r="X439">
        <f>IF(OR(Clean_data__2[[#This Row],[Overall Risk Category]]="High",Clean_data__2[[#This Row],[Overall Risk Category]]="Critical"),1,0)</f>
        <v>0</v>
      </c>
    </row>
    <row r="440" spans="1:24" x14ac:dyDescent="0.15">
      <c r="A440" t="s">
        <v>402</v>
      </c>
      <c r="B440" t="s">
        <v>433</v>
      </c>
      <c r="C440">
        <v>13085</v>
      </c>
      <c r="D440">
        <v>31732</v>
      </c>
      <c r="E440" s="10">
        <v>0.69399999999999995</v>
      </c>
      <c r="F440" s="10">
        <v>0.14000000000000001</v>
      </c>
      <c r="G440" s="12">
        <v>1500</v>
      </c>
      <c r="H440">
        <v>992</v>
      </c>
      <c r="I440" t="s">
        <v>33</v>
      </c>
      <c r="J440">
        <v>3060</v>
      </c>
      <c r="K440" s="10">
        <v>0.14599999999999999</v>
      </c>
      <c r="L440">
        <v>4</v>
      </c>
      <c r="M440">
        <v>5.0999999999999996</v>
      </c>
      <c r="N440">
        <v>77</v>
      </c>
      <c r="O440">
        <v>8319.4</v>
      </c>
      <c r="P440" s="10">
        <v>0.34699999999999998</v>
      </c>
      <c r="Q440" s="10">
        <v>0.09</v>
      </c>
      <c r="R440" s="10">
        <v>0.20799999999999999</v>
      </c>
      <c r="S440" s="10">
        <v>0.128</v>
      </c>
      <c r="T440" t="s">
        <v>30</v>
      </c>
      <c r="U440" t="s">
        <v>37</v>
      </c>
      <c r="V440" s="10">
        <v>0.17599999999999999</v>
      </c>
      <c r="W440" t="s">
        <v>29</v>
      </c>
      <c r="X440">
        <f>IF(OR(Clean_data__2[[#This Row],[Overall Risk Category]]="High",Clean_data__2[[#This Row],[Overall Risk Category]]="Critical"),1,0)</f>
        <v>0</v>
      </c>
    </row>
    <row r="441" spans="1:24" x14ac:dyDescent="0.15">
      <c r="A441" t="s">
        <v>402</v>
      </c>
      <c r="B441" t="s">
        <v>1996</v>
      </c>
      <c r="C441">
        <v>13089</v>
      </c>
      <c r="D441">
        <v>762992</v>
      </c>
      <c r="E441" s="10">
        <v>2E-3</v>
      </c>
      <c r="F441" s="10">
        <v>0.13700000000000001</v>
      </c>
      <c r="G441" s="12">
        <v>942</v>
      </c>
      <c r="H441">
        <v>250</v>
      </c>
      <c r="I441" t="s">
        <v>33</v>
      </c>
      <c r="J441">
        <v>2745</v>
      </c>
      <c r="K441" s="10">
        <v>0.17699999999999999</v>
      </c>
      <c r="L441">
        <v>3.8</v>
      </c>
      <c r="M441">
        <v>5.3</v>
      </c>
      <c r="N441">
        <v>78</v>
      </c>
      <c r="O441">
        <v>8477.1</v>
      </c>
      <c r="P441" s="10">
        <v>0.33500000000000002</v>
      </c>
      <c r="Q441" s="10">
        <v>0.12</v>
      </c>
      <c r="R441" s="10">
        <v>0.21299999999999999</v>
      </c>
      <c r="S441" s="10">
        <v>0.112</v>
      </c>
      <c r="T441" t="s">
        <v>30</v>
      </c>
      <c r="U441" t="s">
        <v>29</v>
      </c>
      <c r="V441" s="10">
        <v>0.182</v>
      </c>
      <c r="W441" t="s">
        <v>29</v>
      </c>
      <c r="X441">
        <f>IF(OR(Clean_data__2[[#This Row],[Overall Risk Category]]="High",Clean_data__2[[#This Row],[Overall Risk Category]]="Critical"),1,0)</f>
        <v>0</v>
      </c>
    </row>
    <row r="442" spans="1:24" x14ac:dyDescent="0.15">
      <c r="A442" t="s">
        <v>402</v>
      </c>
      <c r="B442" t="s">
        <v>434</v>
      </c>
      <c r="C442">
        <v>13087</v>
      </c>
      <c r="D442">
        <v>29087</v>
      </c>
      <c r="E442" s="10">
        <v>0.52800000000000002</v>
      </c>
      <c r="F442" s="10">
        <v>0.14000000000000001</v>
      </c>
      <c r="G442" s="12">
        <v>2904</v>
      </c>
      <c r="H442">
        <v>1265</v>
      </c>
      <c r="I442" t="s">
        <v>26</v>
      </c>
      <c r="J442">
        <v>3782</v>
      </c>
      <c r="K442" s="10">
        <v>0.23799999999999999</v>
      </c>
      <c r="L442">
        <v>5.3</v>
      </c>
      <c r="M442">
        <v>6.1</v>
      </c>
      <c r="N442">
        <v>71</v>
      </c>
      <c r="O442">
        <v>14703.4</v>
      </c>
      <c r="P442" s="10">
        <v>0.39800000000000002</v>
      </c>
      <c r="Q442" s="10">
        <v>0.13900000000000001</v>
      </c>
      <c r="R442" s="10">
        <v>0.308</v>
      </c>
      <c r="S442" s="10">
        <v>0.17100000000000001</v>
      </c>
      <c r="T442" t="s">
        <v>30</v>
      </c>
      <c r="U442" t="s">
        <v>30</v>
      </c>
      <c r="V442" s="10">
        <v>0.23200000000000001</v>
      </c>
      <c r="W442" t="s">
        <v>30</v>
      </c>
      <c r="X442">
        <f>IF(OR(Clean_data__2[[#This Row],[Overall Risk Category]]="High",Clean_data__2[[#This Row],[Overall Risk Category]]="Critical"),1,0)</f>
        <v>1</v>
      </c>
    </row>
    <row r="443" spans="1:24" x14ac:dyDescent="0.15">
      <c r="A443" t="s">
        <v>402</v>
      </c>
      <c r="B443" t="s">
        <v>435</v>
      </c>
      <c r="C443">
        <v>13091</v>
      </c>
      <c r="D443">
        <v>19776</v>
      </c>
      <c r="E443" s="10">
        <v>0.68799999999999994</v>
      </c>
      <c r="F443" s="10">
        <v>0.13900000000000001</v>
      </c>
      <c r="G443" s="12">
        <v>3293</v>
      </c>
      <c r="H443">
        <v>2197</v>
      </c>
      <c r="I443" t="s">
        <v>26</v>
      </c>
      <c r="J443">
        <v>3279</v>
      </c>
      <c r="K443" s="10">
        <v>0.21</v>
      </c>
      <c r="L443">
        <v>4.9000000000000004</v>
      </c>
      <c r="M443">
        <v>5.8</v>
      </c>
      <c r="N443">
        <v>71</v>
      </c>
      <c r="O443">
        <v>13998.6</v>
      </c>
      <c r="P443" s="10">
        <v>0.44600000000000001</v>
      </c>
      <c r="Q443" s="10">
        <v>0.127</v>
      </c>
      <c r="R443" s="10">
        <v>0.29199999999999998</v>
      </c>
      <c r="S443" s="10">
        <v>0.18099999999999999</v>
      </c>
      <c r="T443" t="s">
        <v>30</v>
      </c>
      <c r="U443" t="s">
        <v>30</v>
      </c>
      <c r="V443" s="10">
        <v>0.23200000000000001</v>
      </c>
      <c r="W443" t="s">
        <v>30</v>
      </c>
      <c r="X443">
        <f>IF(OR(Clean_data__2[[#This Row],[Overall Risk Category]]="High",Clean_data__2[[#This Row],[Overall Risk Category]]="Critical"),1,0)</f>
        <v>1</v>
      </c>
    </row>
    <row r="444" spans="1:24" x14ac:dyDescent="0.15">
      <c r="A444" t="s">
        <v>402</v>
      </c>
      <c r="B444" t="s">
        <v>436</v>
      </c>
      <c r="C444">
        <v>13093</v>
      </c>
      <c r="D444">
        <v>10981</v>
      </c>
      <c r="E444" s="10">
        <v>1</v>
      </c>
      <c r="F444" s="10">
        <v>0.152</v>
      </c>
      <c r="G444" s="12">
        <v>10885</v>
      </c>
      <c r="I444" t="s">
        <v>26</v>
      </c>
      <c r="J444">
        <v>5087</v>
      </c>
      <c r="K444" s="10">
        <v>0.23799999999999999</v>
      </c>
      <c r="L444">
        <v>4.9000000000000004</v>
      </c>
      <c r="M444">
        <v>5.8</v>
      </c>
      <c r="N444">
        <v>73</v>
      </c>
      <c r="O444">
        <v>13389.1</v>
      </c>
      <c r="P444" s="10">
        <v>0.44</v>
      </c>
      <c r="Q444" s="10">
        <v>0.13900000000000001</v>
      </c>
      <c r="R444" s="10">
        <v>0.314</v>
      </c>
      <c r="S444" s="10">
        <v>0.152</v>
      </c>
      <c r="T444" t="s">
        <v>30</v>
      </c>
      <c r="U444" t="s">
        <v>30</v>
      </c>
      <c r="V444" s="10">
        <v>0.23899999999999999</v>
      </c>
      <c r="W444" t="s">
        <v>30</v>
      </c>
      <c r="X444">
        <f>IF(OR(Clean_data__2[[#This Row],[Overall Risk Category]]="High",Clean_data__2[[#This Row],[Overall Risk Category]]="Critical"),1,0)</f>
        <v>1</v>
      </c>
    </row>
    <row r="445" spans="1:24" x14ac:dyDescent="0.15">
      <c r="A445" t="s">
        <v>402</v>
      </c>
      <c r="B445" t="s">
        <v>437</v>
      </c>
      <c r="C445">
        <v>13095</v>
      </c>
      <c r="D445">
        <v>82645</v>
      </c>
      <c r="E445" s="10">
        <v>0.14399999999999999</v>
      </c>
      <c r="F445" s="10">
        <v>0.158</v>
      </c>
      <c r="G445" s="12">
        <v>1286</v>
      </c>
      <c r="H445">
        <v>533</v>
      </c>
      <c r="I445" t="s">
        <v>33</v>
      </c>
      <c r="J445">
        <v>3850</v>
      </c>
      <c r="K445" s="10">
        <v>0.25600000000000001</v>
      </c>
      <c r="L445">
        <v>4.9000000000000004</v>
      </c>
      <c r="M445">
        <v>5.9</v>
      </c>
      <c r="N445">
        <v>70</v>
      </c>
      <c r="O445">
        <v>15701.9</v>
      </c>
      <c r="P445" s="10">
        <v>0.44400000000000001</v>
      </c>
      <c r="Q445" s="10">
        <v>0.157</v>
      </c>
      <c r="R445" s="10">
        <v>0.315</v>
      </c>
      <c r="S445" s="10">
        <v>0.16600000000000001</v>
      </c>
      <c r="T445" t="s">
        <v>30</v>
      </c>
      <c r="U445" t="s">
        <v>28</v>
      </c>
      <c r="V445" s="10">
        <v>0.249</v>
      </c>
      <c r="W445" t="s">
        <v>30</v>
      </c>
      <c r="X445">
        <f>IF(OR(Clean_data__2[[#This Row],[Overall Risk Category]]="High",Clean_data__2[[#This Row],[Overall Risk Category]]="Critical"),1,0)</f>
        <v>1</v>
      </c>
    </row>
    <row r="446" spans="1:24" x14ac:dyDescent="0.15">
      <c r="A446" t="s">
        <v>402</v>
      </c>
      <c r="B446" t="s">
        <v>290</v>
      </c>
      <c r="C446">
        <v>13097</v>
      </c>
      <c r="D446">
        <v>149160</v>
      </c>
      <c r="E446" s="10">
        <v>0.155</v>
      </c>
      <c r="F446" s="10">
        <v>0.14099999999999999</v>
      </c>
      <c r="G446" s="12">
        <v>2315</v>
      </c>
      <c r="H446">
        <v>666</v>
      </c>
      <c r="I446" t="s">
        <v>33</v>
      </c>
      <c r="J446">
        <v>4037</v>
      </c>
      <c r="K446" s="10">
        <v>0.19500000000000001</v>
      </c>
      <c r="L446">
        <v>4.0999999999999996</v>
      </c>
      <c r="M446">
        <v>5.4</v>
      </c>
      <c r="N446">
        <v>76</v>
      </c>
      <c r="O446">
        <v>8875.6</v>
      </c>
      <c r="P446" s="10">
        <v>0.42799999999999999</v>
      </c>
      <c r="Q446" s="10">
        <v>0.128</v>
      </c>
      <c r="R446" s="10">
        <v>0.26700000000000002</v>
      </c>
      <c r="S446" s="10">
        <v>0.105</v>
      </c>
      <c r="T446" t="s">
        <v>30</v>
      </c>
      <c r="U446" t="s">
        <v>29</v>
      </c>
      <c r="V446" s="10">
        <v>0.21099999999999999</v>
      </c>
      <c r="W446" t="s">
        <v>30</v>
      </c>
      <c r="X446">
        <f>IF(OR(Clean_data__2[[#This Row],[Overall Risk Category]]="High",Clean_data__2[[#This Row],[Overall Risk Category]]="Critical"),1,0)</f>
        <v>1</v>
      </c>
    </row>
    <row r="447" spans="1:24" x14ac:dyDescent="0.15">
      <c r="A447" t="s">
        <v>402</v>
      </c>
      <c r="B447" t="s">
        <v>438</v>
      </c>
      <c r="C447">
        <v>13099</v>
      </c>
      <c r="D447">
        <v>10563</v>
      </c>
      <c r="E447" s="10">
        <v>1</v>
      </c>
      <c r="F447" s="10">
        <v>0.14199999999999999</v>
      </c>
      <c r="G447" s="12">
        <v>2124</v>
      </c>
      <c r="H447">
        <v>1056</v>
      </c>
      <c r="I447" t="s">
        <v>26</v>
      </c>
      <c r="J447">
        <v>4031</v>
      </c>
      <c r="K447" s="10">
        <v>0.252</v>
      </c>
      <c r="L447">
        <v>5.2</v>
      </c>
      <c r="M447">
        <v>5.9</v>
      </c>
      <c r="N447">
        <v>70</v>
      </c>
      <c r="O447">
        <v>16355.9</v>
      </c>
      <c r="P447" s="10">
        <v>0.45100000000000001</v>
      </c>
      <c r="Q447" s="10">
        <v>0.14099999999999999</v>
      </c>
      <c r="R447" s="10">
        <v>0.33300000000000002</v>
      </c>
      <c r="S447" s="10">
        <v>0.14899999999999999</v>
      </c>
      <c r="T447" t="s">
        <v>30</v>
      </c>
      <c r="U447" t="s">
        <v>28</v>
      </c>
      <c r="V447" s="10">
        <v>0.245</v>
      </c>
      <c r="W447" t="s">
        <v>30</v>
      </c>
      <c r="X447">
        <f>IF(OR(Clean_data__2[[#This Row],[Overall Risk Category]]="High",Clean_data__2[[#This Row],[Overall Risk Category]]="Critical"),1,0)</f>
        <v>1</v>
      </c>
    </row>
    <row r="448" spans="1:24" x14ac:dyDescent="0.15">
      <c r="A448" t="s">
        <v>402</v>
      </c>
      <c r="B448" t="s">
        <v>439</v>
      </c>
      <c r="C448">
        <v>13101</v>
      </c>
      <c r="D448">
        <v>3709</v>
      </c>
      <c r="E448" s="10">
        <v>1</v>
      </c>
      <c r="F448" s="10">
        <v>0.191</v>
      </c>
      <c r="I448" t="s">
        <v>44</v>
      </c>
      <c r="J448" t="s">
        <v>1992</v>
      </c>
      <c r="K448" s="10">
        <v>0.215</v>
      </c>
      <c r="L448">
        <v>4.7</v>
      </c>
      <c r="M448">
        <v>5.6</v>
      </c>
      <c r="N448">
        <v>77</v>
      </c>
      <c r="O448">
        <v>7910.9</v>
      </c>
      <c r="P448" s="10">
        <v>0.41499999999999998</v>
      </c>
      <c r="Q448" s="10">
        <v>0.121</v>
      </c>
      <c r="R448" s="10">
        <v>0.29399999999999998</v>
      </c>
      <c r="S448" s="10">
        <v>0.13600000000000001</v>
      </c>
      <c r="T448" t="s">
        <v>28</v>
      </c>
      <c r="U448" t="s">
        <v>30</v>
      </c>
      <c r="V448" s="10">
        <v>0.22900000000000001</v>
      </c>
      <c r="W448" t="s">
        <v>30</v>
      </c>
      <c r="X448">
        <f>IF(OR(Clean_data__2[[#This Row],[Overall Risk Category]]="High",Clean_data__2[[#This Row],[Overall Risk Category]]="Critical"),1,0)</f>
        <v>1</v>
      </c>
    </row>
    <row r="449" spans="1:24" x14ac:dyDescent="0.15">
      <c r="A449" t="s">
        <v>402</v>
      </c>
      <c r="B449" t="s">
        <v>440</v>
      </c>
      <c r="C449">
        <v>13103</v>
      </c>
      <c r="D449">
        <v>71541</v>
      </c>
      <c r="E449" s="10">
        <v>0.74199999999999999</v>
      </c>
      <c r="F449" s="10">
        <v>0.106</v>
      </c>
      <c r="G449" s="12">
        <v>4449</v>
      </c>
      <c r="H449">
        <v>1590</v>
      </c>
      <c r="I449" t="s">
        <v>26</v>
      </c>
      <c r="J449">
        <v>2262</v>
      </c>
      <c r="K449" s="10">
        <v>0.161</v>
      </c>
      <c r="L449">
        <v>4.2</v>
      </c>
      <c r="M449">
        <v>5.4</v>
      </c>
      <c r="N449">
        <v>75</v>
      </c>
      <c r="O449">
        <v>9467.1</v>
      </c>
      <c r="P449" s="10">
        <v>0.38600000000000001</v>
      </c>
      <c r="Q449" s="10">
        <v>9.6000000000000002E-2</v>
      </c>
      <c r="R449" s="10">
        <v>0.23300000000000001</v>
      </c>
      <c r="S449" s="10">
        <v>0.107</v>
      </c>
      <c r="T449" t="s">
        <v>29</v>
      </c>
      <c r="U449" t="s">
        <v>29</v>
      </c>
      <c r="V449" s="10">
        <v>0.182</v>
      </c>
      <c r="W449" t="s">
        <v>29</v>
      </c>
      <c r="X449">
        <f>IF(OR(Clean_data__2[[#This Row],[Overall Risk Category]]="High",Clean_data__2[[#This Row],[Overall Risk Category]]="Critical"),1,0)</f>
        <v>0</v>
      </c>
    </row>
    <row r="450" spans="1:24" x14ac:dyDescent="0.15">
      <c r="A450" t="s">
        <v>402</v>
      </c>
      <c r="B450" t="s">
        <v>293</v>
      </c>
      <c r="C450">
        <v>13105</v>
      </c>
      <c r="D450">
        <v>20013</v>
      </c>
      <c r="E450" s="10">
        <v>0.71</v>
      </c>
      <c r="F450" s="10">
        <v>0.185</v>
      </c>
      <c r="G450" s="12">
        <v>2447</v>
      </c>
      <c r="H450">
        <v>2224</v>
      </c>
      <c r="I450" t="s">
        <v>26</v>
      </c>
      <c r="J450">
        <v>3431</v>
      </c>
      <c r="K450" s="10">
        <v>0.22900000000000001</v>
      </c>
      <c r="L450">
        <v>4.8</v>
      </c>
      <c r="M450">
        <v>5.8</v>
      </c>
      <c r="N450">
        <v>71</v>
      </c>
      <c r="O450">
        <v>14106.5</v>
      </c>
      <c r="P450" s="10">
        <v>0.42399999999999999</v>
      </c>
      <c r="Q450" s="10">
        <v>0.126</v>
      </c>
      <c r="R450" s="10">
        <v>0.312</v>
      </c>
      <c r="S450" s="10">
        <v>0.161</v>
      </c>
      <c r="T450" t="s">
        <v>28</v>
      </c>
      <c r="U450" t="s">
        <v>30</v>
      </c>
      <c r="V450" s="10">
        <v>0.23899999999999999</v>
      </c>
      <c r="W450" t="s">
        <v>30</v>
      </c>
      <c r="X450">
        <f>IF(OR(Clean_data__2[[#This Row],[Overall Risk Category]]="High",Clean_data__2[[#This Row],[Overall Risk Category]]="Critical"),1,0)</f>
        <v>1</v>
      </c>
    </row>
    <row r="451" spans="1:24" x14ac:dyDescent="0.15">
      <c r="A451" t="s">
        <v>402</v>
      </c>
      <c r="B451" t="s">
        <v>441</v>
      </c>
      <c r="C451">
        <v>13107</v>
      </c>
      <c r="D451">
        <v>23119</v>
      </c>
      <c r="E451" s="10">
        <v>0.68200000000000005</v>
      </c>
      <c r="F451" s="10">
        <v>0.16500000000000001</v>
      </c>
      <c r="G451" s="12">
        <v>2524</v>
      </c>
      <c r="H451">
        <v>1101</v>
      </c>
      <c r="I451" t="s">
        <v>26</v>
      </c>
      <c r="J451">
        <v>4719</v>
      </c>
      <c r="K451" s="10">
        <v>0.25700000000000001</v>
      </c>
      <c r="L451">
        <v>5.0999999999999996</v>
      </c>
      <c r="M451">
        <v>6.2</v>
      </c>
      <c r="N451">
        <v>70</v>
      </c>
      <c r="O451">
        <v>13932.8</v>
      </c>
      <c r="P451" s="10">
        <v>0.42699999999999999</v>
      </c>
      <c r="Q451" s="10">
        <v>0.13600000000000001</v>
      </c>
      <c r="R451" s="10">
        <v>0.33200000000000002</v>
      </c>
      <c r="S451" s="10">
        <v>0.182</v>
      </c>
      <c r="T451" t="s">
        <v>28</v>
      </c>
      <c r="U451" t="s">
        <v>28</v>
      </c>
      <c r="V451" s="10">
        <v>0.25</v>
      </c>
      <c r="W451" t="s">
        <v>30</v>
      </c>
      <c r="X451">
        <f>IF(OR(Clean_data__2[[#This Row],[Overall Risk Category]]="High",Clean_data__2[[#This Row],[Overall Risk Category]]="Critical"),1,0)</f>
        <v>1</v>
      </c>
    </row>
    <row r="452" spans="1:24" x14ac:dyDescent="0.15">
      <c r="A452" t="s">
        <v>402</v>
      </c>
      <c r="B452" t="s">
        <v>442</v>
      </c>
      <c r="C452">
        <v>13109</v>
      </c>
      <c r="D452">
        <v>10754</v>
      </c>
      <c r="E452" s="10">
        <v>1</v>
      </c>
      <c r="F452" s="10">
        <v>0.17799999999999999</v>
      </c>
      <c r="G452" s="12">
        <v>2668</v>
      </c>
      <c r="H452">
        <v>5377</v>
      </c>
      <c r="I452" t="s">
        <v>26</v>
      </c>
      <c r="J452">
        <v>3858</v>
      </c>
      <c r="K452" s="10">
        <v>0.27100000000000002</v>
      </c>
      <c r="L452">
        <v>5.2</v>
      </c>
      <c r="M452">
        <v>6.2</v>
      </c>
      <c r="N452">
        <v>71</v>
      </c>
      <c r="O452">
        <v>14702.6</v>
      </c>
      <c r="P452" s="10">
        <v>0.44800000000000001</v>
      </c>
      <c r="Q452" s="10">
        <v>0.14199999999999999</v>
      </c>
      <c r="R452" s="10">
        <v>0.35099999999999998</v>
      </c>
      <c r="S452" s="10">
        <v>0.16400000000000001</v>
      </c>
      <c r="T452" t="s">
        <v>28</v>
      </c>
      <c r="U452" t="s">
        <v>28</v>
      </c>
      <c r="V452" s="10">
        <v>0.25900000000000001</v>
      </c>
      <c r="W452" t="s">
        <v>28</v>
      </c>
      <c r="X452">
        <f>IF(OR(Clean_data__2[[#This Row],[Overall Risk Category]]="High",Clean_data__2[[#This Row],[Overall Risk Category]]="Critical"),1,0)</f>
        <v>1</v>
      </c>
    </row>
    <row r="453" spans="1:24" x14ac:dyDescent="0.15">
      <c r="A453" t="s">
        <v>402</v>
      </c>
      <c r="B453" t="s">
        <v>443</v>
      </c>
      <c r="C453">
        <v>13111</v>
      </c>
      <c r="D453">
        <v>25955</v>
      </c>
      <c r="E453" s="10">
        <v>1</v>
      </c>
      <c r="F453" s="10">
        <v>0.17799999999999999</v>
      </c>
      <c r="G453" s="12">
        <v>1614</v>
      </c>
      <c r="H453">
        <v>1128</v>
      </c>
      <c r="I453" t="s">
        <v>26</v>
      </c>
      <c r="J453">
        <v>2240</v>
      </c>
      <c r="K453" s="10">
        <v>0.20100000000000001</v>
      </c>
      <c r="L453">
        <v>4.7</v>
      </c>
      <c r="M453">
        <v>5.9</v>
      </c>
      <c r="N453">
        <v>74</v>
      </c>
      <c r="O453">
        <v>12245.5</v>
      </c>
      <c r="P453" s="10">
        <v>0.38900000000000001</v>
      </c>
      <c r="Q453" s="10">
        <v>0.107</v>
      </c>
      <c r="R453" s="10">
        <v>0.28000000000000003</v>
      </c>
      <c r="S453" s="10">
        <v>0.156</v>
      </c>
      <c r="T453" t="s">
        <v>28</v>
      </c>
      <c r="U453" t="s">
        <v>30</v>
      </c>
      <c r="V453" s="10">
        <v>0.219</v>
      </c>
      <c r="W453" t="s">
        <v>30</v>
      </c>
      <c r="X453">
        <f>IF(OR(Clean_data__2[[#This Row],[Overall Risk Category]]="High",Clean_data__2[[#This Row],[Overall Risk Category]]="Critical"),1,0)</f>
        <v>1</v>
      </c>
    </row>
    <row r="454" spans="1:24" x14ac:dyDescent="0.15">
      <c r="A454" t="s">
        <v>402</v>
      </c>
      <c r="B454" t="s">
        <v>100</v>
      </c>
      <c r="C454">
        <v>13113</v>
      </c>
      <c r="D454">
        <v>123351</v>
      </c>
      <c r="E454" s="10">
        <v>0.18099999999999999</v>
      </c>
      <c r="F454" s="10">
        <v>9.8000000000000004E-2</v>
      </c>
      <c r="G454" s="12">
        <v>893</v>
      </c>
      <c r="H454">
        <v>357</v>
      </c>
      <c r="I454" t="s">
        <v>33</v>
      </c>
      <c r="J454">
        <v>2257</v>
      </c>
      <c r="K454" s="10">
        <v>0.13</v>
      </c>
      <c r="L454">
        <v>3.4</v>
      </c>
      <c r="M454">
        <v>4.9000000000000004</v>
      </c>
      <c r="N454">
        <v>80</v>
      </c>
      <c r="O454">
        <v>6478.3</v>
      </c>
      <c r="P454" s="10">
        <v>0.313</v>
      </c>
      <c r="Q454" s="10">
        <v>9.7000000000000003E-2</v>
      </c>
      <c r="R454" s="10">
        <v>0.19900000000000001</v>
      </c>
      <c r="S454" s="10">
        <v>0.09</v>
      </c>
      <c r="T454" t="s">
        <v>29</v>
      </c>
      <c r="U454" t="s">
        <v>37</v>
      </c>
      <c r="V454" s="10">
        <v>0.154</v>
      </c>
      <c r="W454" t="s">
        <v>29</v>
      </c>
      <c r="X454">
        <f>IF(OR(Clean_data__2[[#This Row],[Overall Risk Category]]="High",Clean_data__2[[#This Row],[Overall Risk Category]]="Critical"),1,0)</f>
        <v>0</v>
      </c>
    </row>
    <row r="455" spans="1:24" x14ac:dyDescent="0.15">
      <c r="A455" t="s">
        <v>402</v>
      </c>
      <c r="B455" t="s">
        <v>444</v>
      </c>
      <c r="C455">
        <v>13115</v>
      </c>
      <c r="D455">
        <v>100113</v>
      </c>
      <c r="E455" s="10">
        <v>0.38700000000000001</v>
      </c>
      <c r="F455" s="10">
        <v>0.157</v>
      </c>
      <c r="G455" s="12">
        <v>743</v>
      </c>
      <c r="H455">
        <v>603</v>
      </c>
      <c r="I455" t="s">
        <v>33</v>
      </c>
      <c r="J455">
        <v>4140</v>
      </c>
      <c r="K455" s="10">
        <v>0.22600000000000001</v>
      </c>
      <c r="L455">
        <v>4.5999999999999996</v>
      </c>
      <c r="M455">
        <v>5.9</v>
      </c>
      <c r="N455">
        <v>73</v>
      </c>
      <c r="O455">
        <v>11716.4</v>
      </c>
      <c r="P455" s="10">
        <v>0.40100000000000002</v>
      </c>
      <c r="Q455" s="10">
        <v>0.122</v>
      </c>
      <c r="R455" s="10">
        <v>0.29899999999999999</v>
      </c>
      <c r="S455" s="10">
        <v>0.16500000000000001</v>
      </c>
      <c r="T455" t="s">
        <v>30</v>
      </c>
      <c r="U455" t="s">
        <v>30</v>
      </c>
      <c r="V455" s="10">
        <v>0.22800000000000001</v>
      </c>
      <c r="W455" t="s">
        <v>30</v>
      </c>
      <c r="X455">
        <f>IF(OR(Clean_data__2[[#This Row],[Overall Risk Category]]="High",Clean_data__2[[#This Row],[Overall Risk Category]]="Critical"),1,0)</f>
        <v>1</v>
      </c>
    </row>
    <row r="456" spans="1:24" x14ac:dyDescent="0.15">
      <c r="A456" t="s">
        <v>402</v>
      </c>
      <c r="B456" t="s">
        <v>445</v>
      </c>
      <c r="C456">
        <v>13117</v>
      </c>
      <c r="D456">
        <v>272887</v>
      </c>
      <c r="E456" s="10">
        <v>7.6999999999999999E-2</v>
      </c>
      <c r="F456" s="10">
        <v>8.3000000000000004E-2</v>
      </c>
      <c r="G456" s="12">
        <v>2526</v>
      </c>
      <c r="H456">
        <v>1083</v>
      </c>
      <c r="I456" t="s">
        <v>26</v>
      </c>
      <c r="J456">
        <v>2229</v>
      </c>
      <c r="K456" s="10">
        <v>0.11899999999999999</v>
      </c>
      <c r="L456">
        <v>3.3</v>
      </c>
      <c r="M456">
        <v>4.3</v>
      </c>
      <c r="N456">
        <v>81</v>
      </c>
      <c r="O456">
        <v>4424.7</v>
      </c>
      <c r="P456" s="10">
        <v>0.313</v>
      </c>
      <c r="Q456" s="10">
        <v>8.4000000000000005E-2</v>
      </c>
      <c r="R456" s="10">
        <v>0.185</v>
      </c>
      <c r="S456" s="10">
        <v>9.2999999999999999E-2</v>
      </c>
      <c r="T456" t="s">
        <v>29</v>
      </c>
      <c r="U456" t="s">
        <v>37</v>
      </c>
      <c r="V456" s="10">
        <v>0.14599999999999999</v>
      </c>
      <c r="W456" t="s">
        <v>37</v>
      </c>
      <c r="X456">
        <f>IF(OR(Clean_data__2[[#This Row],[Overall Risk Category]]="High",Clean_data__2[[#This Row],[Overall Risk Category]]="Critical"),1,0)</f>
        <v>0</v>
      </c>
    </row>
    <row r="457" spans="1:24" x14ac:dyDescent="0.15">
      <c r="A457" t="s">
        <v>402</v>
      </c>
      <c r="B457" t="s">
        <v>101</v>
      </c>
      <c r="C457">
        <v>13119</v>
      </c>
      <c r="D457">
        <v>24782</v>
      </c>
      <c r="E457" s="10">
        <v>1</v>
      </c>
      <c r="F457" s="10">
        <v>0.17399999999999999</v>
      </c>
      <c r="G457" s="12">
        <v>2973</v>
      </c>
      <c r="H457">
        <v>1377</v>
      </c>
      <c r="I457" t="s">
        <v>26</v>
      </c>
      <c r="J457">
        <v>3923</v>
      </c>
      <c r="K457" s="10">
        <v>0.218</v>
      </c>
      <c r="L457">
        <v>5</v>
      </c>
      <c r="M457">
        <v>6</v>
      </c>
      <c r="N457">
        <v>72</v>
      </c>
      <c r="O457">
        <v>12333.1</v>
      </c>
      <c r="P457" s="10">
        <v>0.36699999999999999</v>
      </c>
      <c r="Q457" s="10">
        <v>0.114</v>
      </c>
      <c r="R457" s="10">
        <v>0.29199999999999998</v>
      </c>
      <c r="S457" s="10">
        <v>0.16900000000000001</v>
      </c>
      <c r="T457" t="s">
        <v>28</v>
      </c>
      <c r="U457" t="s">
        <v>30</v>
      </c>
      <c r="V457" s="10">
        <v>0.222</v>
      </c>
      <c r="W457" t="s">
        <v>30</v>
      </c>
      <c r="X457">
        <f>IF(OR(Clean_data__2[[#This Row],[Overall Risk Category]]="High",Clean_data__2[[#This Row],[Overall Risk Category]]="Critical"),1,0)</f>
        <v>1</v>
      </c>
    </row>
    <row r="458" spans="1:24" x14ac:dyDescent="0.15">
      <c r="A458" t="s">
        <v>402</v>
      </c>
      <c r="B458" t="s">
        <v>160</v>
      </c>
      <c r="C458">
        <v>13121</v>
      </c>
      <c r="D458">
        <v>1079105</v>
      </c>
      <c r="E458" s="10">
        <v>6.0000000000000001E-3</v>
      </c>
      <c r="F458" s="10">
        <v>0.107</v>
      </c>
      <c r="G458" s="12">
        <v>891</v>
      </c>
      <c r="H458">
        <v>284</v>
      </c>
      <c r="I458" t="s">
        <v>33</v>
      </c>
      <c r="J458">
        <v>2845</v>
      </c>
      <c r="K458" s="10">
        <v>0.14000000000000001</v>
      </c>
      <c r="L458">
        <v>3.6</v>
      </c>
      <c r="M458">
        <v>4.8</v>
      </c>
      <c r="N458">
        <v>78</v>
      </c>
      <c r="O458">
        <v>8074.7</v>
      </c>
      <c r="P458" s="10">
        <v>0.3</v>
      </c>
      <c r="Q458" s="10">
        <v>0.10100000000000001</v>
      </c>
      <c r="R458" s="10">
        <v>0.2</v>
      </c>
      <c r="S458" s="10">
        <v>0.11700000000000001</v>
      </c>
      <c r="T458" t="s">
        <v>29</v>
      </c>
      <c r="U458" t="s">
        <v>37</v>
      </c>
      <c r="V458" s="10">
        <v>0.161</v>
      </c>
      <c r="W458" t="s">
        <v>29</v>
      </c>
      <c r="X458">
        <f>IF(OR(Clean_data__2[[#This Row],[Overall Risk Category]]="High",Clean_data__2[[#This Row],[Overall Risk Category]]="Critical"),1,0)</f>
        <v>0</v>
      </c>
    </row>
    <row r="459" spans="1:24" x14ac:dyDescent="0.15">
      <c r="A459" t="s">
        <v>402</v>
      </c>
      <c r="B459" t="s">
        <v>446</v>
      </c>
      <c r="C459">
        <v>13123</v>
      </c>
      <c r="D459">
        <v>32860</v>
      </c>
      <c r="E459" s="10">
        <v>0.78500000000000003</v>
      </c>
      <c r="F459" s="10">
        <v>0.17399999999999999</v>
      </c>
      <c r="G459" s="12">
        <v>2288</v>
      </c>
      <c r="H459">
        <v>1174</v>
      </c>
      <c r="I459" t="s">
        <v>26</v>
      </c>
      <c r="J459">
        <v>1646</v>
      </c>
      <c r="K459" s="10">
        <v>0.17199999999999999</v>
      </c>
      <c r="L459">
        <v>4.3</v>
      </c>
      <c r="M459">
        <v>5.4</v>
      </c>
      <c r="N459">
        <v>75</v>
      </c>
      <c r="O459">
        <v>10784.2</v>
      </c>
      <c r="P459" s="10">
        <v>0.36699999999999999</v>
      </c>
      <c r="Q459" s="10">
        <v>9.9000000000000005E-2</v>
      </c>
      <c r="R459" s="10">
        <v>0.24399999999999999</v>
      </c>
      <c r="S459" s="10">
        <v>0.16400000000000001</v>
      </c>
      <c r="T459" t="s">
        <v>28</v>
      </c>
      <c r="U459" t="s">
        <v>29</v>
      </c>
      <c r="V459" s="10">
        <v>0.20300000000000001</v>
      </c>
      <c r="W459" t="s">
        <v>30</v>
      </c>
      <c r="X459">
        <f>IF(OR(Clean_data__2[[#This Row],[Overall Risk Category]]="High",Clean_data__2[[#This Row],[Overall Risk Category]]="Critical"),1,0)</f>
        <v>1</v>
      </c>
    </row>
    <row r="460" spans="1:24" x14ac:dyDescent="0.15">
      <c r="A460" t="s">
        <v>402</v>
      </c>
      <c r="B460" t="s">
        <v>447</v>
      </c>
      <c r="C460">
        <v>13125</v>
      </c>
      <c r="D460">
        <v>2954</v>
      </c>
      <c r="E460" s="10">
        <v>1</v>
      </c>
      <c r="F460" s="10">
        <v>0.11600000000000001</v>
      </c>
      <c r="G460" s="12">
        <v>2919</v>
      </c>
      <c r="I460" t="s">
        <v>33</v>
      </c>
      <c r="J460">
        <v>2678</v>
      </c>
      <c r="K460" s="10">
        <v>0.19800000000000001</v>
      </c>
      <c r="L460">
        <v>4.8</v>
      </c>
      <c r="M460">
        <v>5.9</v>
      </c>
      <c r="N460">
        <v>72</v>
      </c>
      <c r="O460">
        <v>11755.9</v>
      </c>
      <c r="P460" s="10">
        <v>0.37</v>
      </c>
      <c r="Q460" s="10">
        <v>0.111</v>
      </c>
      <c r="R460" s="10">
        <v>0.26800000000000002</v>
      </c>
      <c r="S460" s="10">
        <v>0.156</v>
      </c>
      <c r="T460" t="s">
        <v>29</v>
      </c>
      <c r="U460" t="s">
        <v>29</v>
      </c>
      <c r="V460" s="10">
        <v>0.20300000000000001</v>
      </c>
      <c r="W460" t="s">
        <v>30</v>
      </c>
      <c r="X460">
        <f>IF(OR(Clean_data__2[[#This Row],[Overall Risk Category]]="High",Clean_data__2[[#This Row],[Overall Risk Category]]="Critical"),1,0)</f>
        <v>1</v>
      </c>
    </row>
    <row r="461" spans="1:24" x14ac:dyDescent="0.15">
      <c r="A461" t="s">
        <v>402</v>
      </c>
      <c r="B461" t="s">
        <v>448</v>
      </c>
      <c r="C461">
        <v>13127</v>
      </c>
      <c r="D461">
        <v>86172</v>
      </c>
      <c r="E461" s="10">
        <v>0.186</v>
      </c>
      <c r="F461" s="10">
        <v>0.16300000000000001</v>
      </c>
      <c r="G461" s="12">
        <v>1926</v>
      </c>
      <c r="H461">
        <v>620</v>
      </c>
      <c r="I461" t="s">
        <v>33</v>
      </c>
      <c r="J461">
        <v>3056</v>
      </c>
      <c r="K461" s="10">
        <v>0.16900000000000001</v>
      </c>
      <c r="L461">
        <v>4.4000000000000004</v>
      </c>
      <c r="M461">
        <v>5.8</v>
      </c>
      <c r="N461">
        <v>75</v>
      </c>
      <c r="O461">
        <v>11817.4</v>
      </c>
      <c r="P461" s="10">
        <v>0.35899999999999999</v>
      </c>
      <c r="Q461" s="10">
        <v>0.111</v>
      </c>
      <c r="R461" s="10">
        <v>0.24399999999999999</v>
      </c>
      <c r="S461" s="10">
        <v>0.14199999999999999</v>
      </c>
      <c r="T461" t="s">
        <v>28</v>
      </c>
      <c r="U461" t="s">
        <v>29</v>
      </c>
      <c r="V461" s="10">
        <v>0.19800000000000001</v>
      </c>
      <c r="W461" t="s">
        <v>29</v>
      </c>
      <c r="X461">
        <f>IF(OR(Clean_data__2[[#This Row],[Overall Risk Category]]="High",Clean_data__2[[#This Row],[Overall Risk Category]]="Critical"),1,0)</f>
        <v>0</v>
      </c>
    </row>
    <row r="462" spans="1:24" x14ac:dyDescent="0.15">
      <c r="A462" t="s">
        <v>402</v>
      </c>
      <c r="B462" t="s">
        <v>449</v>
      </c>
      <c r="C462">
        <v>13129</v>
      </c>
      <c r="D462">
        <v>59757</v>
      </c>
      <c r="E462" s="10">
        <v>0.59899999999999998</v>
      </c>
      <c r="F462" s="10">
        <v>0.19900000000000001</v>
      </c>
      <c r="G462" s="12">
        <v>2157</v>
      </c>
      <c r="H462">
        <v>1195</v>
      </c>
      <c r="I462" t="s">
        <v>26</v>
      </c>
      <c r="J462">
        <v>2709</v>
      </c>
      <c r="K462" s="10">
        <v>0.24099999999999999</v>
      </c>
      <c r="L462">
        <v>5</v>
      </c>
      <c r="M462">
        <v>5.8</v>
      </c>
      <c r="N462">
        <v>73</v>
      </c>
      <c r="O462">
        <v>11132.1</v>
      </c>
      <c r="P462" s="10">
        <v>0.4</v>
      </c>
      <c r="Q462" s="10">
        <v>0.122</v>
      </c>
      <c r="R462" s="10">
        <v>0.30499999999999999</v>
      </c>
      <c r="S462" s="10">
        <v>0.153</v>
      </c>
      <c r="T462" t="s">
        <v>28</v>
      </c>
      <c r="U462" t="s">
        <v>30</v>
      </c>
      <c r="V462" s="10">
        <v>0.23699999999999999</v>
      </c>
      <c r="W462" t="s">
        <v>30</v>
      </c>
      <c r="X462">
        <f>IF(OR(Clean_data__2[[#This Row],[Overall Risk Category]]="High",Clean_data__2[[#This Row],[Overall Risk Category]]="Critical"),1,0)</f>
        <v>1</v>
      </c>
    </row>
    <row r="463" spans="1:24" x14ac:dyDescent="0.15">
      <c r="A463" t="s">
        <v>402</v>
      </c>
      <c r="B463" t="s">
        <v>450</v>
      </c>
      <c r="C463">
        <v>13131</v>
      </c>
      <c r="D463">
        <v>26066</v>
      </c>
      <c r="E463" s="10">
        <v>0.60599999999999998</v>
      </c>
      <c r="F463" s="10">
        <v>0.17699999999999999</v>
      </c>
      <c r="G463" s="12">
        <v>2160</v>
      </c>
      <c r="H463">
        <v>2896</v>
      </c>
      <c r="I463" t="s">
        <v>26</v>
      </c>
      <c r="J463">
        <v>2785</v>
      </c>
      <c r="K463" s="10">
        <v>0.23499999999999999</v>
      </c>
      <c r="L463">
        <v>5</v>
      </c>
      <c r="M463">
        <v>6</v>
      </c>
      <c r="N463">
        <v>74</v>
      </c>
      <c r="O463">
        <v>11368.1</v>
      </c>
      <c r="P463" s="10">
        <v>0.41799999999999998</v>
      </c>
      <c r="Q463" s="10">
        <v>0.13200000000000001</v>
      </c>
      <c r="R463" s="10">
        <v>0.33800000000000002</v>
      </c>
      <c r="S463" s="10">
        <v>0.161</v>
      </c>
      <c r="T463" t="s">
        <v>28</v>
      </c>
      <c r="U463" t="s">
        <v>30</v>
      </c>
      <c r="V463" s="10">
        <v>0.24299999999999999</v>
      </c>
      <c r="W463" t="s">
        <v>30</v>
      </c>
      <c r="X463">
        <f>IF(OR(Clean_data__2[[#This Row],[Overall Risk Category]]="High",Clean_data__2[[#This Row],[Overall Risk Category]]="Critical"),1,0)</f>
        <v>1</v>
      </c>
    </row>
    <row r="464" spans="1:24" x14ac:dyDescent="0.15">
      <c r="A464" t="s">
        <v>402</v>
      </c>
      <c r="B464" t="s">
        <v>103</v>
      </c>
      <c r="C464">
        <v>13133</v>
      </c>
      <c r="D464">
        <v>20722</v>
      </c>
      <c r="E464" s="10">
        <v>1</v>
      </c>
      <c r="F464" s="10">
        <v>0.14099999999999999</v>
      </c>
      <c r="G464" s="12">
        <v>1776</v>
      </c>
      <c r="H464">
        <v>2302</v>
      </c>
      <c r="I464" t="s">
        <v>26</v>
      </c>
      <c r="J464">
        <v>2419</v>
      </c>
      <c r="K464" s="10">
        <v>0.182</v>
      </c>
      <c r="L464">
        <v>4.2</v>
      </c>
      <c r="M464">
        <v>5.3</v>
      </c>
      <c r="N464">
        <v>76</v>
      </c>
      <c r="O464">
        <v>11079.4</v>
      </c>
      <c r="P464" s="10">
        <v>0.39200000000000002</v>
      </c>
      <c r="Q464" s="10">
        <v>0.113</v>
      </c>
      <c r="R464" s="10">
        <v>0.255</v>
      </c>
      <c r="S464" s="10">
        <v>0.121</v>
      </c>
      <c r="T464" t="s">
        <v>30</v>
      </c>
      <c r="U464" t="s">
        <v>29</v>
      </c>
      <c r="V464" s="10">
        <v>0.20100000000000001</v>
      </c>
      <c r="W464" t="s">
        <v>30</v>
      </c>
      <c r="X464">
        <f>IF(OR(Clean_data__2[[#This Row],[Overall Risk Category]]="High",Clean_data__2[[#This Row],[Overall Risk Category]]="Critical"),1,0)</f>
        <v>1</v>
      </c>
    </row>
    <row r="465" spans="1:24" x14ac:dyDescent="0.15">
      <c r="A465" t="s">
        <v>402</v>
      </c>
      <c r="B465" t="s">
        <v>451</v>
      </c>
      <c r="C465">
        <v>13135</v>
      </c>
      <c r="D465">
        <v>983526</v>
      </c>
      <c r="E465" s="10">
        <v>5.0000000000000001E-3</v>
      </c>
      <c r="F465" s="10">
        <v>0.153</v>
      </c>
      <c r="G465" s="12">
        <v>1517</v>
      </c>
      <c r="H465">
        <v>628</v>
      </c>
      <c r="I465" t="s">
        <v>33</v>
      </c>
      <c r="J465">
        <v>2811</v>
      </c>
      <c r="K465" s="10">
        <v>0.17299999999999999</v>
      </c>
      <c r="L465">
        <v>3.9</v>
      </c>
      <c r="M465">
        <v>4.9000000000000004</v>
      </c>
      <c r="N465">
        <v>79</v>
      </c>
      <c r="O465">
        <v>6208.9</v>
      </c>
      <c r="P465" s="10">
        <v>0.33300000000000002</v>
      </c>
      <c r="Q465" s="10">
        <v>0.12</v>
      </c>
      <c r="R465" s="10">
        <v>0.23100000000000001</v>
      </c>
      <c r="S465" s="10">
        <v>0.107</v>
      </c>
      <c r="T465" t="s">
        <v>30</v>
      </c>
      <c r="U465" t="s">
        <v>29</v>
      </c>
      <c r="V465" s="10">
        <v>0.186</v>
      </c>
      <c r="W465" t="s">
        <v>29</v>
      </c>
      <c r="X465">
        <f>IF(OR(Clean_data__2[[#This Row],[Overall Risk Category]]="High",Clean_data__2[[#This Row],[Overall Risk Category]]="Critical"),1,0)</f>
        <v>0</v>
      </c>
    </row>
    <row r="466" spans="1:24" x14ac:dyDescent="0.15">
      <c r="A466" t="s">
        <v>402</v>
      </c>
      <c r="B466" t="s">
        <v>452</v>
      </c>
      <c r="C466">
        <v>13137</v>
      </c>
      <c r="D466">
        <v>48757</v>
      </c>
      <c r="E466" s="10">
        <v>0.59299999999999997</v>
      </c>
      <c r="F466" s="10">
        <v>0.184</v>
      </c>
      <c r="G466" s="12">
        <v>2126</v>
      </c>
      <c r="H466">
        <v>1681</v>
      </c>
      <c r="I466" t="s">
        <v>26</v>
      </c>
      <c r="J466">
        <v>2128</v>
      </c>
      <c r="K466" s="10">
        <v>0.216</v>
      </c>
      <c r="L466">
        <v>4.7</v>
      </c>
      <c r="M466">
        <v>5.7</v>
      </c>
      <c r="N466">
        <v>75</v>
      </c>
      <c r="O466">
        <v>9824</v>
      </c>
      <c r="P466" s="10">
        <v>0.36799999999999999</v>
      </c>
      <c r="Q466" s="10">
        <v>0.113</v>
      </c>
      <c r="R466" s="10">
        <v>0.29699999999999999</v>
      </c>
      <c r="S466" s="10">
        <v>0.154</v>
      </c>
      <c r="T466" t="s">
        <v>28</v>
      </c>
      <c r="U466" t="s">
        <v>30</v>
      </c>
      <c r="V466" s="10">
        <v>0.222</v>
      </c>
      <c r="W466" t="s">
        <v>30</v>
      </c>
      <c r="X466">
        <f>IF(OR(Clean_data__2[[#This Row],[Overall Risk Category]]="High",Clean_data__2[[#This Row],[Overall Risk Category]]="Critical"),1,0)</f>
        <v>1</v>
      </c>
    </row>
    <row r="467" spans="1:24" x14ac:dyDescent="0.15">
      <c r="A467" t="s">
        <v>402</v>
      </c>
      <c r="B467" t="s">
        <v>453</v>
      </c>
      <c r="C467">
        <v>13139</v>
      </c>
      <c r="D467">
        <v>217267</v>
      </c>
      <c r="E467" s="10">
        <v>0.25900000000000001</v>
      </c>
      <c r="F467" s="10">
        <v>0.192</v>
      </c>
      <c r="G467" s="12">
        <v>1672</v>
      </c>
      <c r="H467">
        <v>883</v>
      </c>
      <c r="I467" t="s">
        <v>33</v>
      </c>
      <c r="J467">
        <v>3077</v>
      </c>
      <c r="K467" s="10">
        <v>0.21299999999999999</v>
      </c>
      <c r="L467">
        <v>4.3</v>
      </c>
      <c r="M467">
        <v>5.5</v>
      </c>
      <c r="N467">
        <v>77</v>
      </c>
      <c r="O467">
        <v>8170.2</v>
      </c>
      <c r="P467" s="10">
        <v>0.35</v>
      </c>
      <c r="Q467" s="10">
        <v>0.11600000000000001</v>
      </c>
      <c r="R467" s="10">
        <v>0.28299999999999997</v>
      </c>
      <c r="S467" s="10">
        <v>0.14000000000000001</v>
      </c>
      <c r="T467" t="s">
        <v>28</v>
      </c>
      <c r="U467" t="s">
        <v>30</v>
      </c>
      <c r="V467" s="10">
        <v>0.216</v>
      </c>
      <c r="W467" t="s">
        <v>30</v>
      </c>
      <c r="X467">
        <f>IF(OR(Clean_data__2[[#This Row],[Overall Risk Category]]="High",Clean_data__2[[#This Row],[Overall Risk Category]]="Critical"),1,0)</f>
        <v>1</v>
      </c>
    </row>
    <row r="468" spans="1:24" x14ac:dyDescent="0.15">
      <c r="A468" t="s">
        <v>402</v>
      </c>
      <c r="B468" t="s">
        <v>454</v>
      </c>
      <c r="C468">
        <v>13141</v>
      </c>
      <c r="D468">
        <v>8676</v>
      </c>
      <c r="E468" s="10">
        <v>1</v>
      </c>
      <c r="F468" s="10">
        <v>0.13800000000000001</v>
      </c>
      <c r="G468" s="12">
        <v>8630</v>
      </c>
      <c r="H468">
        <v>4338</v>
      </c>
      <c r="I468" t="s">
        <v>26</v>
      </c>
      <c r="J468">
        <v>2011</v>
      </c>
      <c r="K468" s="10">
        <v>0.28399999999999997</v>
      </c>
      <c r="L468">
        <v>5.3</v>
      </c>
      <c r="M468">
        <v>5.7</v>
      </c>
      <c r="N468">
        <v>71</v>
      </c>
      <c r="O468">
        <v>15831.6</v>
      </c>
      <c r="P468" s="10">
        <v>0.47499999999999998</v>
      </c>
      <c r="Q468" s="10">
        <v>0.16700000000000001</v>
      </c>
      <c r="R468" s="10">
        <v>0.35299999999999998</v>
      </c>
      <c r="S468" s="10">
        <v>0.17</v>
      </c>
      <c r="T468" t="s">
        <v>30</v>
      </c>
      <c r="U468" t="s">
        <v>28</v>
      </c>
      <c r="V468" s="10">
        <v>0.26400000000000001</v>
      </c>
      <c r="W468" t="s">
        <v>28</v>
      </c>
      <c r="X468">
        <f>IF(OR(Clean_data__2[[#This Row],[Overall Risk Category]]="High",Clean_data__2[[#This Row],[Overall Risk Category]]="Critical"),1,0)</f>
        <v>1</v>
      </c>
    </row>
    <row r="469" spans="1:24" x14ac:dyDescent="0.15">
      <c r="A469" t="s">
        <v>402</v>
      </c>
      <c r="B469" t="s">
        <v>455</v>
      </c>
      <c r="C469">
        <v>13143</v>
      </c>
      <c r="D469">
        <v>32038</v>
      </c>
      <c r="E469" s="10">
        <v>0.75700000000000001</v>
      </c>
      <c r="F469" s="10">
        <v>0.14399999999999999</v>
      </c>
      <c r="G469" s="12">
        <v>2352</v>
      </c>
      <c r="H469">
        <v>1780</v>
      </c>
      <c r="I469" t="s">
        <v>26</v>
      </c>
      <c r="J469">
        <v>3360</v>
      </c>
      <c r="K469" s="10">
        <v>0.182</v>
      </c>
      <c r="L469">
        <v>4.5</v>
      </c>
      <c r="M469">
        <v>6</v>
      </c>
      <c r="N469">
        <v>71</v>
      </c>
      <c r="O469">
        <v>12726.6</v>
      </c>
      <c r="P469" s="10">
        <v>0.33800000000000002</v>
      </c>
      <c r="Q469" s="10">
        <v>9.9000000000000005E-2</v>
      </c>
      <c r="R469" s="10">
        <v>0.27500000000000002</v>
      </c>
      <c r="S469" s="10">
        <v>0.151</v>
      </c>
      <c r="T469" t="s">
        <v>30</v>
      </c>
      <c r="U469" t="s">
        <v>29</v>
      </c>
      <c r="V469" s="10">
        <v>0.19800000000000001</v>
      </c>
      <c r="W469" t="s">
        <v>29</v>
      </c>
      <c r="X469">
        <f>IF(OR(Clean_data__2[[#This Row],[Overall Risk Category]]="High",Clean_data__2[[#This Row],[Overall Risk Category]]="Critical"),1,0)</f>
        <v>0</v>
      </c>
    </row>
    <row r="470" spans="1:24" x14ac:dyDescent="0.15">
      <c r="A470" t="s">
        <v>402</v>
      </c>
      <c r="B470" t="s">
        <v>456</v>
      </c>
      <c r="C470">
        <v>13145</v>
      </c>
      <c r="D470">
        <v>36654</v>
      </c>
      <c r="E470" s="10">
        <v>0.97199999999999998</v>
      </c>
      <c r="F470" s="10">
        <v>0.09</v>
      </c>
      <c r="G470" s="12">
        <v>3563</v>
      </c>
      <c r="H470">
        <v>2820</v>
      </c>
      <c r="I470" t="s">
        <v>26</v>
      </c>
      <c r="J470">
        <v>2292</v>
      </c>
      <c r="K470" s="10">
        <v>0.161</v>
      </c>
      <c r="L470">
        <v>3.8</v>
      </c>
      <c r="M470">
        <v>5.2</v>
      </c>
      <c r="N470">
        <v>79</v>
      </c>
      <c r="O470">
        <v>7326.1</v>
      </c>
      <c r="P470" s="10">
        <v>0.32700000000000001</v>
      </c>
      <c r="Q470" s="10">
        <v>0.10299999999999999</v>
      </c>
      <c r="R470" s="10">
        <v>0.23100000000000001</v>
      </c>
      <c r="S470" s="10">
        <v>0.111</v>
      </c>
      <c r="T470" t="s">
        <v>29</v>
      </c>
      <c r="U470" t="s">
        <v>29</v>
      </c>
      <c r="V470" s="10">
        <v>0.17100000000000001</v>
      </c>
      <c r="W470" t="s">
        <v>29</v>
      </c>
      <c r="X470">
        <f>IF(OR(Clean_data__2[[#This Row],[Overall Risk Category]]="High",Clean_data__2[[#This Row],[Overall Risk Category]]="Critical"),1,0)</f>
        <v>0</v>
      </c>
    </row>
    <row r="471" spans="1:24" x14ac:dyDescent="0.15">
      <c r="A471" t="s">
        <v>402</v>
      </c>
      <c r="B471" t="s">
        <v>457</v>
      </c>
      <c r="C471">
        <v>13147</v>
      </c>
      <c r="D471">
        <v>27556</v>
      </c>
      <c r="E471" s="10">
        <v>0.76900000000000002</v>
      </c>
      <c r="F471" s="10">
        <v>0.152</v>
      </c>
      <c r="G471" s="12">
        <v>2401</v>
      </c>
      <c r="H471">
        <v>4593</v>
      </c>
      <c r="I471" t="s">
        <v>26</v>
      </c>
      <c r="J471">
        <v>3402</v>
      </c>
      <c r="K471" s="10">
        <v>0.186</v>
      </c>
      <c r="L471">
        <v>4.7</v>
      </c>
      <c r="M471">
        <v>5.6</v>
      </c>
      <c r="N471">
        <v>74</v>
      </c>
      <c r="O471">
        <v>11167.4</v>
      </c>
      <c r="P471" s="10">
        <v>0.36099999999999999</v>
      </c>
      <c r="Q471" s="10">
        <v>0.11</v>
      </c>
      <c r="R471" s="10">
        <v>0.26500000000000001</v>
      </c>
      <c r="S471" s="10">
        <v>0.13800000000000001</v>
      </c>
      <c r="T471" t="s">
        <v>30</v>
      </c>
      <c r="U471" t="s">
        <v>29</v>
      </c>
      <c r="V471" s="10">
        <v>0.20200000000000001</v>
      </c>
      <c r="W471" t="s">
        <v>30</v>
      </c>
      <c r="X471">
        <f>IF(OR(Clean_data__2[[#This Row],[Overall Risk Category]]="High",Clean_data__2[[#This Row],[Overall Risk Category]]="Critical"),1,0)</f>
        <v>1</v>
      </c>
    </row>
    <row r="472" spans="1:24" x14ac:dyDescent="0.15">
      <c r="A472" t="s">
        <v>402</v>
      </c>
      <c r="B472" t="s">
        <v>458</v>
      </c>
      <c r="C472">
        <v>13149</v>
      </c>
      <c r="D472">
        <v>12034</v>
      </c>
      <c r="E472" s="10">
        <v>1</v>
      </c>
      <c r="F472" s="10">
        <v>0.14599999999999999</v>
      </c>
      <c r="G472" s="12">
        <v>5783</v>
      </c>
      <c r="H472">
        <v>3009</v>
      </c>
      <c r="I472" t="s">
        <v>26</v>
      </c>
      <c r="J472">
        <v>4090</v>
      </c>
      <c r="K472" s="10">
        <v>0.21199999999999999</v>
      </c>
      <c r="L472">
        <v>4.8</v>
      </c>
      <c r="M472">
        <v>5.8</v>
      </c>
      <c r="N472">
        <v>71</v>
      </c>
      <c r="O472">
        <v>14527.7</v>
      </c>
      <c r="P472" s="10">
        <v>0.41</v>
      </c>
      <c r="Q472" s="10">
        <v>0.113</v>
      </c>
      <c r="R472" s="10">
        <v>0.28299999999999997</v>
      </c>
      <c r="S472" s="10">
        <v>0.18</v>
      </c>
      <c r="T472" t="s">
        <v>30</v>
      </c>
      <c r="U472" t="s">
        <v>30</v>
      </c>
      <c r="V472" s="10">
        <v>0.224</v>
      </c>
      <c r="W472" t="s">
        <v>30</v>
      </c>
      <c r="X472">
        <f>IF(OR(Clean_data__2[[#This Row],[Overall Risk Category]]="High",Clean_data__2[[#This Row],[Overall Risk Category]]="Critical"),1,0)</f>
        <v>1</v>
      </c>
    </row>
    <row r="473" spans="1:24" x14ac:dyDescent="0.15">
      <c r="A473" t="s">
        <v>402</v>
      </c>
      <c r="B473" t="s">
        <v>105</v>
      </c>
      <c r="C473">
        <v>13151</v>
      </c>
      <c r="D473">
        <v>254613</v>
      </c>
      <c r="E473" s="10">
        <v>0.188</v>
      </c>
      <c r="F473" s="10">
        <v>0.104</v>
      </c>
      <c r="G473" s="12">
        <v>2061</v>
      </c>
      <c r="H473">
        <v>543</v>
      </c>
      <c r="I473" t="s">
        <v>33</v>
      </c>
      <c r="J473">
        <v>2714</v>
      </c>
      <c r="K473" s="10">
        <v>0.17100000000000001</v>
      </c>
      <c r="L473">
        <v>3.9</v>
      </c>
      <c r="M473">
        <v>5.2</v>
      </c>
      <c r="N473">
        <v>75</v>
      </c>
      <c r="O473">
        <v>9126</v>
      </c>
      <c r="P473" s="10">
        <v>0.39300000000000002</v>
      </c>
      <c r="Q473" s="10">
        <v>0.11899999999999999</v>
      </c>
      <c r="R473" s="10">
        <v>0.23799999999999999</v>
      </c>
      <c r="S473" s="10">
        <v>8.7999999999999995E-2</v>
      </c>
      <c r="T473" t="s">
        <v>29</v>
      </c>
      <c r="U473" t="s">
        <v>29</v>
      </c>
      <c r="V473" s="10">
        <v>0.185</v>
      </c>
      <c r="W473" t="s">
        <v>29</v>
      </c>
      <c r="X473">
        <f>IF(OR(Clean_data__2[[#This Row],[Overall Risk Category]]="High",Clean_data__2[[#This Row],[Overall Risk Category]]="Critical"),1,0)</f>
        <v>0</v>
      </c>
    </row>
    <row r="474" spans="1:24" x14ac:dyDescent="0.15">
      <c r="A474" t="s">
        <v>402</v>
      </c>
      <c r="B474" t="s">
        <v>106</v>
      </c>
      <c r="C474">
        <v>13153</v>
      </c>
      <c r="D474">
        <v>171974</v>
      </c>
      <c r="E474" s="10">
        <v>0.09</v>
      </c>
      <c r="F474" s="10">
        <v>0.11</v>
      </c>
      <c r="G474" s="12">
        <v>1896</v>
      </c>
      <c r="H474">
        <v>528</v>
      </c>
      <c r="I474" t="s">
        <v>33</v>
      </c>
      <c r="J474">
        <v>3576</v>
      </c>
      <c r="K474" s="10">
        <v>0.17100000000000001</v>
      </c>
      <c r="L474">
        <v>4.2</v>
      </c>
      <c r="M474">
        <v>5.4</v>
      </c>
      <c r="N474">
        <v>75</v>
      </c>
      <c r="O474">
        <v>9564.7000000000007</v>
      </c>
      <c r="P474" s="10">
        <v>0.39300000000000002</v>
      </c>
      <c r="Q474" s="10">
        <v>0.109</v>
      </c>
      <c r="R474" s="10">
        <v>0.26500000000000001</v>
      </c>
      <c r="S474" s="10">
        <v>0.115</v>
      </c>
      <c r="T474" t="s">
        <v>29</v>
      </c>
      <c r="U474" t="s">
        <v>29</v>
      </c>
      <c r="V474" s="10">
        <v>0.19400000000000001</v>
      </c>
      <c r="W474" t="s">
        <v>29</v>
      </c>
      <c r="X474">
        <f>IF(OR(Clean_data__2[[#This Row],[Overall Risk Category]]="High",Clean_data__2[[#This Row],[Overall Risk Category]]="Critical"),1,0)</f>
        <v>0</v>
      </c>
    </row>
    <row r="475" spans="1:24" x14ac:dyDescent="0.15">
      <c r="A475" t="s">
        <v>402</v>
      </c>
      <c r="B475" t="s">
        <v>459</v>
      </c>
      <c r="C475">
        <v>13155</v>
      </c>
      <c r="D475">
        <v>9120</v>
      </c>
      <c r="E475" s="10">
        <v>1</v>
      </c>
      <c r="F475" s="10">
        <v>0.155</v>
      </c>
      <c r="G475" s="12">
        <v>3206</v>
      </c>
      <c r="H475">
        <v>9120</v>
      </c>
      <c r="I475" t="s">
        <v>26</v>
      </c>
      <c r="J475">
        <v>4879</v>
      </c>
      <c r="K475" s="10">
        <v>0.22600000000000001</v>
      </c>
      <c r="L475">
        <v>5.2</v>
      </c>
      <c r="M475">
        <v>6</v>
      </c>
      <c r="N475">
        <v>72</v>
      </c>
      <c r="O475">
        <v>12087.5</v>
      </c>
      <c r="P475" s="10">
        <v>0.40300000000000002</v>
      </c>
      <c r="Q475" s="10">
        <v>0.128</v>
      </c>
      <c r="R475" s="10">
        <v>0.30299999999999999</v>
      </c>
      <c r="S475" s="10">
        <v>0.157</v>
      </c>
      <c r="T475" t="s">
        <v>30</v>
      </c>
      <c r="U475" t="s">
        <v>30</v>
      </c>
      <c r="V475" s="10">
        <v>0.22900000000000001</v>
      </c>
      <c r="W475" t="s">
        <v>30</v>
      </c>
      <c r="X475">
        <f>IF(OR(Clean_data__2[[#This Row],[Overall Risk Category]]="High",Clean_data__2[[#This Row],[Overall Risk Category]]="Critical"),1,0)</f>
        <v>1</v>
      </c>
    </row>
    <row r="476" spans="1:24" x14ac:dyDescent="0.15">
      <c r="A476" t="s">
        <v>402</v>
      </c>
      <c r="B476" t="s">
        <v>107</v>
      </c>
      <c r="C476">
        <v>13157</v>
      </c>
      <c r="D476">
        <v>88615</v>
      </c>
      <c r="E476" s="10">
        <v>0.628</v>
      </c>
      <c r="F476" s="10">
        <v>0.13600000000000001</v>
      </c>
      <c r="G476" s="12">
        <v>1784</v>
      </c>
      <c r="H476">
        <v>1555</v>
      </c>
      <c r="I476" t="s">
        <v>26</v>
      </c>
      <c r="J476">
        <v>3631</v>
      </c>
      <c r="K476" s="10">
        <v>0.188</v>
      </c>
      <c r="L476">
        <v>4.4000000000000004</v>
      </c>
      <c r="M476">
        <v>5.6</v>
      </c>
      <c r="N476">
        <v>75</v>
      </c>
      <c r="O476">
        <v>9048.7999999999993</v>
      </c>
      <c r="P476" s="10">
        <v>0.41499999999999998</v>
      </c>
      <c r="Q476" s="10">
        <v>0.106</v>
      </c>
      <c r="R476" s="10">
        <v>0.26800000000000002</v>
      </c>
      <c r="S476" s="10">
        <v>0.11899999999999999</v>
      </c>
      <c r="T476" t="s">
        <v>30</v>
      </c>
      <c r="U476" t="s">
        <v>29</v>
      </c>
      <c r="V476" s="10">
        <v>0.20499999999999999</v>
      </c>
      <c r="W476" t="s">
        <v>30</v>
      </c>
      <c r="X476">
        <f>IF(OR(Clean_data__2[[#This Row],[Overall Risk Category]]="High",Clean_data__2[[#This Row],[Overall Risk Category]]="Critical"),1,0)</f>
        <v>1</v>
      </c>
    </row>
    <row r="477" spans="1:24" x14ac:dyDescent="0.15">
      <c r="A477" t="s">
        <v>402</v>
      </c>
      <c r="B477" t="s">
        <v>460</v>
      </c>
      <c r="C477">
        <v>13159</v>
      </c>
      <c r="D477">
        <v>16455</v>
      </c>
      <c r="E477" s="10">
        <v>1</v>
      </c>
      <c r="F477" s="10">
        <v>0.13900000000000001</v>
      </c>
      <c r="G477" s="12">
        <v>3056</v>
      </c>
      <c r="H477">
        <v>2351</v>
      </c>
      <c r="I477" t="s">
        <v>26</v>
      </c>
      <c r="J477">
        <v>2792</v>
      </c>
      <c r="K477" s="10">
        <v>0.20799999999999999</v>
      </c>
      <c r="L477">
        <v>4.5999999999999996</v>
      </c>
      <c r="M477">
        <v>5.7</v>
      </c>
      <c r="N477">
        <v>74</v>
      </c>
      <c r="O477">
        <v>11123.1</v>
      </c>
      <c r="P477" s="10">
        <v>0.39500000000000002</v>
      </c>
      <c r="Q477" s="10">
        <v>0.11600000000000001</v>
      </c>
      <c r="R477" s="10">
        <v>0.28799999999999998</v>
      </c>
      <c r="S477" s="10">
        <v>0.13600000000000001</v>
      </c>
      <c r="T477" t="s">
        <v>30</v>
      </c>
      <c r="U477" t="s">
        <v>30</v>
      </c>
      <c r="V477" s="10">
        <v>0.214</v>
      </c>
      <c r="W477" t="s">
        <v>30</v>
      </c>
      <c r="X477">
        <f>IF(OR(Clean_data__2[[#This Row],[Overall Risk Category]]="High",Clean_data__2[[#This Row],[Overall Risk Category]]="Critical"),1,0)</f>
        <v>1</v>
      </c>
    </row>
    <row r="478" spans="1:24" x14ac:dyDescent="0.15">
      <c r="A478" t="s">
        <v>402</v>
      </c>
      <c r="B478" t="s">
        <v>461</v>
      </c>
      <c r="C478">
        <v>13161</v>
      </c>
      <c r="D478">
        <v>14906</v>
      </c>
      <c r="E478" s="10">
        <v>0.66700000000000004</v>
      </c>
      <c r="F478" s="10">
        <v>0.17599999999999999</v>
      </c>
      <c r="G478" s="12">
        <v>14872</v>
      </c>
      <c r="H478">
        <v>2981</v>
      </c>
      <c r="I478" t="s">
        <v>26</v>
      </c>
      <c r="J478">
        <v>1644</v>
      </c>
      <c r="K478" s="10">
        <v>0.26500000000000001</v>
      </c>
      <c r="L478">
        <v>5.4</v>
      </c>
      <c r="M478">
        <v>6</v>
      </c>
      <c r="N478">
        <v>71</v>
      </c>
      <c r="O478">
        <v>13865.4</v>
      </c>
      <c r="P478" s="10">
        <v>0.41299999999999998</v>
      </c>
      <c r="Q478" s="10">
        <v>0.13600000000000001</v>
      </c>
      <c r="R478" s="10">
        <v>0.33300000000000002</v>
      </c>
      <c r="S478" s="10">
        <v>0.19</v>
      </c>
      <c r="T478" t="s">
        <v>28</v>
      </c>
      <c r="U478" t="s">
        <v>28</v>
      </c>
      <c r="V478" s="10">
        <v>0.252</v>
      </c>
      <c r="W478" t="s">
        <v>28</v>
      </c>
      <c r="X478">
        <f>IF(OR(Clean_data__2[[#This Row],[Overall Risk Category]]="High",Clean_data__2[[#This Row],[Overall Risk Category]]="Critical"),1,0)</f>
        <v>1</v>
      </c>
    </row>
    <row r="479" spans="1:24" x14ac:dyDescent="0.15">
      <c r="A479" t="s">
        <v>402</v>
      </c>
      <c r="B479" t="s">
        <v>108</v>
      </c>
      <c r="C479">
        <v>13163</v>
      </c>
      <c r="D479">
        <v>15183</v>
      </c>
      <c r="E479" s="10">
        <v>1</v>
      </c>
      <c r="F479" s="10">
        <v>0.186</v>
      </c>
      <c r="G479" s="12">
        <v>7762</v>
      </c>
      <c r="H479">
        <v>15183</v>
      </c>
      <c r="I479" t="s">
        <v>26</v>
      </c>
      <c r="J479">
        <v>3144</v>
      </c>
      <c r="K479" s="10">
        <v>0.29099999999999998</v>
      </c>
      <c r="L479">
        <v>5.2</v>
      </c>
      <c r="M479">
        <v>5.9</v>
      </c>
      <c r="N479">
        <v>69</v>
      </c>
      <c r="O479">
        <v>15667.1</v>
      </c>
      <c r="P479" s="10">
        <v>0.442</v>
      </c>
      <c r="Q479" s="10">
        <v>0.158</v>
      </c>
      <c r="R479" s="10">
        <v>0.36399999999999999</v>
      </c>
      <c r="S479" s="10">
        <v>0.14299999999999999</v>
      </c>
      <c r="T479" t="s">
        <v>28</v>
      </c>
      <c r="U479" t="s">
        <v>28</v>
      </c>
      <c r="V479" s="10">
        <v>0.26400000000000001</v>
      </c>
      <c r="W479" t="s">
        <v>28</v>
      </c>
      <c r="X479">
        <f>IF(OR(Clean_data__2[[#This Row],[Overall Risk Category]]="High",Clean_data__2[[#This Row],[Overall Risk Category]]="Critical"),1,0)</f>
        <v>1</v>
      </c>
    </row>
    <row r="480" spans="1:24" x14ac:dyDescent="0.15">
      <c r="A480" t="s">
        <v>402</v>
      </c>
      <c r="B480" t="s">
        <v>462</v>
      </c>
      <c r="C480">
        <v>13165</v>
      </c>
      <c r="D480">
        <v>8627</v>
      </c>
      <c r="E480" s="10">
        <v>1</v>
      </c>
      <c r="F480" s="10">
        <v>0.14699999999999999</v>
      </c>
      <c r="G480" s="12">
        <v>2880</v>
      </c>
      <c r="H480">
        <v>8627</v>
      </c>
      <c r="I480" t="s">
        <v>26</v>
      </c>
      <c r="J480">
        <v>2187</v>
      </c>
      <c r="K480" s="10">
        <v>0.29099999999999998</v>
      </c>
      <c r="L480">
        <v>5.8</v>
      </c>
      <c r="M480">
        <v>6.1</v>
      </c>
      <c r="N480">
        <v>72</v>
      </c>
      <c r="O480">
        <v>12472.5</v>
      </c>
      <c r="P480" s="10">
        <v>0.44500000000000001</v>
      </c>
      <c r="Q480" s="10">
        <v>0.159</v>
      </c>
      <c r="R480" s="10">
        <v>0.36699999999999999</v>
      </c>
      <c r="S480" s="10">
        <v>0.188</v>
      </c>
      <c r="T480" t="s">
        <v>30</v>
      </c>
      <c r="U480" t="s">
        <v>28</v>
      </c>
      <c r="V480" s="10">
        <v>0.26600000000000001</v>
      </c>
      <c r="W480" t="s">
        <v>28</v>
      </c>
      <c r="X480">
        <f>IF(OR(Clean_data__2[[#This Row],[Overall Risk Category]]="High",Clean_data__2[[#This Row],[Overall Risk Category]]="Critical"),1,0)</f>
        <v>1</v>
      </c>
    </row>
    <row r="481" spans="1:24" x14ac:dyDescent="0.15">
      <c r="A481" t="s">
        <v>402</v>
      </c>
      <c r="B481" t="s">
        <v>168</v>
      </c>
      <c r="C481">
        <v>13167</v>
      </c>
      <c r="D481">
        <v>9282</v>
      </c>
      <c r="E481" s="10">
        <v>1</v>
      </c>
      <c r="F481" s="10">
        <v>0.16900000000000001</v>
      </c>
      <c r="G481" s="12">
        <v>1832</v>
      </c>
      <c r="H481">
        <v>4641</v>
      </c>
      <c r="I481" t="s">
        <v>26</v>
      </c>
      <c r="J481">
        <v>4276</v>
      </c>
      <c r="K481" s="10">
        <v>0.27600000000000002</v>
      </c>
      <c r="L481">
        <v>5.4</v>
      </c>
      <c r="M481">
        <v>5.8</v>
      </c>
      <c r="N481">
        <v>72</v>
      </c>
      <c r="O481">
        <v>13597</v>
      </c>
      <c r="P481" s="10">
        <v>0.42799999999999999</v>
      </c>
      <c r="Q481" s="10">
        <v>0.14599999999999999</v>
      </c>
      <c r="R481" s="10">
        <v>0.34699999999999998</v>
      </c>
      <c r="S481" s="10">
        <v>0.16800000000000001</v>
      </c>
      <c r="T481" t="s">
        <v>28</v>
      </c>
      <c r="U481" t="s">
        <v>28</v>
      </c>
      <c r="V481" s="10">
        <v>0.25600000000000001</v>
      </c>
      <c r="W481" t="s">
        <v>28</v>
      </c>
      <c r="X481">
        <f>IF(OR(Clean_data__2[[#This Row],[Overall Risk Category]]="High",Clean_data__2[[#This Row],[Overall Risk Category]]="Critical"),1,0)</f>
        <v>1</v>
      </c>
    </row>
    <row r="482" spans="1:24" x14ac:dyDescent="0.15">
      <c r="A482" t="s">
        <v>402</v>
      </c>
      <c r="B482" t="s">
        <v>463</v>
      </c>
      <c r="C482">
        <v>13169</v>
      </c>
      <c r="D482">
        <v>28969</v>
      </c>
      <c r="E482" s="10">
        <v>0.83399999999999996</v>
      </c>
      <c r="F482" s="10">
        <v>0.122</v>
      </c>
      <c r="G482" s="12">
        <v>4057</v>
      </c>
      <c r="H482">
        <v>2069</v>
      </c>
      <c r="I482" t="s">
        <v>26</v>
      </c>
      <c r="J482">
        <v>3527</v>
      </c>
      <c r="K482" s="10">
        <v>0.19800000000000001</v>
      </c>
      <c r="L482">
        <v>4.3</v>
      </c>
      <c r="M482">
        <v>5.7</v>
      </c>
      <c r="N482">
        <v>76</v>
      </c>
      <c r="O482">
        <v>9118.9</v>
      </c>
      <c r="P482" s="10">
        <v>0.39900000000000002</v>
      </c>
      <c r="Q482" s="10">
        <v>0.11700000000000001</v>
      </c>
      <c r="R482" s="10">
        <v>0.27800000000000002</v>
      </c>
      <c r="S482" s="10">
        <v>0.13</v>
      </c>
      <c r="T482" t="s">
        <v>30</v>
      </c>
      <c r="U482" t="s">
        <v>29</v>
      </c>
      <c r="V482" s="10">
        <v>0.20699999999999999</v>
      </c>
      <c r="W482" t="s">
        <v>30</v>
      </c>
      <c r="X482">
        <f>IF(OR(Clean_data__2[[#This Row],[Overall Risk Category]]="High",Clean_data__2[[#This Row],[Overall Risk Category]]="Critical"),1,0)</f>
        <v>1</v>
      </c>
    </row>
    <row r="483" spans="1:24" x14ac:dyDescent="0.15">
      <c r="A483" t="s">
        <v>402</v>
      </c>
      <c r="B483" t="s">
        <v>109</v>
      </c>
      <c r="C483">
        <v>13171</v>
      </c>
      <c r="D483">
        <v>20401</v>
      </c>
      <c r="E483" s="10">
        <v>0.63100000000000001</v>
      </c>
      <c r="F483" s="10">
        <v>0.129</v>
      </c>
      <c r="G483" s="12">
        <v>3816</v>
      </c>
      <c r="H483">
        <v>1855</v>
      </c>
      <c r="I483" t="s">
        <v>26</v>
      </c>
      <c r="J483">
        <v>2784</v>
      </c>
      <c r="K483" s="10">
        <v>0.20499999999999999</v>
      </c>
      <c r="L483">
        <v>4.5</v>
      </c>
      <c r="M483">
        <v>5.9</v>
      </c>
      <c r="N483">
        <v>72</v>
      </c>
      <c r="O483">
        <v>12813</v>
      </c>
      <c r="P483" s="10">
        <v>0.41499999999999998</v>
      </c>
      <c r="Q483" s="10">
        <v>0.11799999999999999</v>
      </c>
      <c r="R483" s="10">
        <v>0.27800000000000002</v>
      </c>
      <c r="S483" s="10">
        <v>0.128</v>
      </c>
      <c r="T483" t="s">
        <v>30</v>
      </c>
      <c r="U483" t="s">
        <v>30</v>
      </c>
      <c r="V483" s="10">
        <v>0.21199999999999999</v>
      </c>
      <c r="W483" t="s">
        <v>30</v>
      </c>
      <c r="X483">
        <f>IF(OR(Clean_data__2[[#This Row],[Overall Risk Category]]="High",Clean_data__2[[#This Row],[Overall Risk Category]]="Critical"),1,0)</f>
        <v>1</v>
      </c>
    </row>
    <row r="484" spans="1:24" x14ac:dyDescent="0.15">
      <c r="A484" t="s">
        <v>402</v>
      </c>
      <c r="B484" t="s">
        <v>464</v>
      </c>
      <c r="C484">
        <v>13173</v>
      </c>
      <c r="D484">
        <v>10452</v>
      </c>
      <c r="E484" s="10">
        <v>1</v>
      </c>
      <c r="F484" s="10">
        <v>0.13900000000000001</v>
      </c>
      <c r="H484">
        <v>2613</v>
      </c>
      <c r="I484" t="s">
        <v>26</v>
      </c>
      <c r="J484">
        <v>3564</v>
      </c>
      <c r="K484" s="10">
        <v>0.26700000000000002</v>
      </c>
      <c r="L484">
        <v>5.4</v>
      </c>
      <c r="M484">
        <v>6.1</v>
      </c>
      <c r="N484">
        <v>75</v>
      </c>
      <c r="O484">
        <v>9926.4</v>
      </c>
      <c r="P484" s="10">
        <v>0.41099999999999998</v>
      </c>
      <c r="Q484" s="10">
        <v>0.14499999999999999</v>
      </c>
      <c r="R484" s="10">
        <v>0.33400000000000002</v>
      </c>
      <c r="S484" s="10">
        <v>0.21</v>
      </c>
      <c r="T484" t="s">
        <v>30</v>
      </c>
      <c r="U484" t="s">
        <v>28</v>
      </c>
      <c r="V484" s="10">
        <v>0.251</v>
      </c>
      <c r="W484" t="s">
        <v>28</v>
      </c>
      <c r="X484">
        <f>IF(OR(Clean_data__2[[#This Row],[Overall Risk Category]]="High",Clean_data__2[[#This Row],[Overall Risk Category]]="Critical"),1,0)</f>
        <v>1</v>
      </c>
    </row>
    <row r="485" spans="1:24" x14ac:dyDescent="0.15">
      <c r="A485" t="s">
        <v>402</v>
      </c>
      <c r="B485" t="s">
        <v>465</v>
      </c>
      <c r="C485">
        <v>13175</v>
      </c>
      <c r="D485">
        <v>49941</v>
      </c>
      <c r="E485" s="10">
        <v>0.57999999999999996</v>
      </c>
      <c r="F485" s="10">
        <v>0.14199999999999999</v>
      </c>
      <c r="G485" s="12">
        <v>1180</v>
      </c>
      <c r="H485">
        <v>442</v>
      </c>
      <c r="I485" t="s">
        <v>33</v>
      </c>
      <c r="J485">
        <v>2736</v>
      </c>
      <c r="K485" s="10">
        <v>0.23300000000000001</v>
      </c>
      <c r="L485">
        <v>4.8</v>
      </c>
      <c r="M485">
        <v>5.4</v>
      </c>
      <c r="N485">
        <v>71</v>
      </c>
      <c r="O485">
        <v>14998.5</v>
      </c>
      <c r="P485" s="10">
        <v>0.41499999999999998</v>
      </c>
      <c r="Q485" s="10">
        <v>0.129</v>
      </c>
      <c r="R485" s="10">
        <v>0.309</v>
      </c>
      <c r="S485" s="10">
        <v>0.17399999999999999</v>
      </c>
      <c r="T485" t="s">
        <v>30</v>
      </c>
      <c r="U485" t="s">
        <v>30</v>
      </c>
      <c r="V485" s="10">
        <v>0.23400000000000001</v>
      </c>
      <c r="W485" t="s">
        <v>30</v>
      </c>
      <c r="X485">
        <f>IF(OR(Clean_data__2[[#This Row],[Overall Risk Category]]="High",Clean_data__2[[#This Row],[Overall Risk Category]]="Critical"),1,0)</f>
        <v>1</v>
      </c>
    </row>
    <row r="486" spans="1:24" x14ac:dyDescent="0.15">
      <c r="A486" t="s">
        <v>402</v>
      </c>
      <c r="B486" t="s">
        <v>112</v>
      </c>
      <c r="C486">
        <v>13177</v>
      </c>
      <c r="D486">
        <v>33872</v>
      </c>
      <c r="E486" s="10">
        <v>0.624</v>
      </c>
      <c r="F486" s="10">
        <v>0.115</v>
      </c>
      <c r="G486" s="12">
        <v>1965</v>
      </c>
      <c r="H486">
        <v>2258</v>
      </c>
      <c r="I486" t="s">
        <v>26</v>
      </c>
      <c r="J486">
        <v>4524</v>
      </c>
      <c r="K486" s="10">
        <v>0.17299999999999999</v>
      </c>
      <c r="L486">
        <v>3.9</v>
      </c>
      <c r="M486">
        <v>5.3</v>
      </c>
      <c r="N486">
        <v>75</v>
      </c>
      <c r="O486">
        <v>8772.6</v>
      </c>
      <c r="P486" s="10">
        <v>0.36699999999999999</v>
      </c>
      <c r="Q486" s="10">
        <v>0.107</v>
      </c>
      <c r="R486" s="10">
        <v>0.249</v>
      </c>
      <c r="S486" s="10">
        <v>0.11</v>
      </c>
      <c r="T486" t="s">
        <v>29</v>
      </c>
      <c r="U486" t="s">
        <v>29</v>
      </c>
      <c r="V486" s="10">
        <v>0.187</v>
      </c>
      <c r="W486" t="s">
        <v>29</v>
      </c>
      <c r="X486">
        <f>IF(OR(Clean_data__2[[#This Row],[Overall Risk Category]]="High",Clean_data__2[[#This Row],[Overall Risk Category]]="Critical"),1,0)</f>
        <v>0</v>
      </c>
    </row>
    <row r="487" spans="1:24" x14ac:dyDescent="0.15">
      <c r="A487" t="s">
        <v>402</v>
      </c>
      <c r="B487" t="s">
        <v>380</v>
      </c>
      <c r="C487">
        <v>13179</v>
      </c>
      <c r="D487">
        <v>69210</v>
      </c>
      <c r="E487" s="10">
        <v>0.23499999999999999</v>
      </c>
      <c r="F487" s="10">
        <v>0.11899999999999999</v>
      </c>
      <c r="G487" s="12">
        <v>2527</v>
      </c>
      <c r="H487">
        <v>249</v>
      </c>
      <c r="I487" t="s">
        <v>33</v>
      </c>
      <c r="J487">
        <v>2508</v>
      </c>
      <c r="K487" s="10">
        <v>0.219</v>
      </c>
      <c r="L487">
        <v>4.4000000000000004</v>
      </c>
      <c r="M487">
        <v>5.4</v>
      </c>
      <c r="N487">
        <v>73</v>
      </c>
      <c r="O487">
        <v>12510.2</v>
      </c>
      <c r="P487" s="10">
        <v>0.45900000000000002</v>
      </c>
      <c r="Q487" s="10">
        <v>0.13900000000000001</v>
      </c>
      <c r="R487" s="10">
        <v>0.28699999999999998</v>
      </c>
      <c r="S487" s="10">
        <v>0.14000000000000001</v>
      </c>
      <c r="T487" t="s">
        <v>29</v>
      </c>
      <c r="U487" t="s">
        <v>30</v>
      </c>
      <c r="V487" s="10">
        <v>0.22700000000000001</v>
      </c>
      <c r="W487" t="s">
        <v>30</v>
      </c>
      <c r="X487">
        <f>IF(OR(Clean_data__2[[#This Row],[Overall Risk Category]]="High",Clean_data__2[[#This Row],[Overall Risk Category]]="Critical"),1,0)</f>
        <v>1</v>
      </c>
    </row>
    <row r="488" spans="1:24" x14ac:dyDescent="0.15">
      <c r="A488" t="s">
        <v>402</v>
      </c>
      <c r="B488" t="s">
        <v>170</v>
      </c>
      <c r="C488">
        <v>13181</v>
      </c>
      <c r="D488">
        <v>7879</v>
      </c>
      <c r="E488" s="10">
        <v>1</v>
      </c>
      <c r="F488" s="10">
        <v>0.19700000000000001</v>
      </c>
      <c r="G488" s="12">
        <v>3875</v>
      </c>
      <c r="H488">
        <v>1970</v>
      </c>
      <c r="I488" t="s">
        <v>26</v>
      </c>
      <c r="J488">
        <v>3094</v>
      </c>
      <c r="K488" s="10">
        <v>0.19600000000000001</v>
      </c>
      <c r="L488">
        <v>4.7</v>
      </c>
      <c r="M488">
        <v>5.8</v>
      </c>
      <c r="N488">
        <v>75</v>
      </c>
      <c r="O488">
        <v>11825.2</v>
      </c>
      <c r="P488" s="10">
        <v>0.375</v>
      </c>
      <c r="Q488" s="10">
        <v>0.11700000000000001</v>
      </c>
      <c r="R488" s="10">
        <v>0.26700000000000002</v>
      </c>
      <c r="S488" s="10">
        <v>0.157</v>
      </c>
      <c r="T488" t="s">
        <v>28</v>
      </c>
      <c r="U488" t="s">
        <v>29</v>
      </c>
      <c r="V488" s="10">
        <v>0.218</v>
      </c>
      <c r="W488" t="s">
        <v>30</v>
      </c>
      <c r="X488">
        <f>IF(OR(Clean_data__2[[#This Row],[Overall Risk Category]]="High",Clean_data__2[[#This Row],[Overall Risk Category]]="Critical"),1,0)</f>
        <v>1</v>
      </c>
    </row>
    <row r="489" spans="1:24" x14ac:dyDescent="0.15">
      <c r="A489" t="s">
        <v>402</v>
      </c>
      <c r="B489" t="s">
        <v>466</v>
      </c>
      <c r="C489">
        <v>13183</v>
      </c>
      <c r="D489">
        <v>19594</v>
      </c>
      <c r="E489" s="10">
        <v>0.80200000000000005</v>
      </c>
      <c r="F489" s="10">
        <v>0.156</v>
      </c>
      <c r="G489" s="12">
        <v>17152</v>
      </c>
      <c r="H489">
        <v>2799</v>
      </c>
      <c r="I489" t="s">
        <v>26</v>
      </c>
      <c r="J489">
        <v>3930</v>
      </c>
      <c r="K489" s="10">
        <v>0.218</v>
      </c>
      <c r="L489">
        <v>4.8</v>
      </c>
      <c r="M489">
        <v>5.7</v>
      </c>
      <c r="N489">
        <v>76</v>
      </c>
      <c r="O489">
        <v>10346.299999999999</v>
      </c>
      <c r="P489" s="10">
        <v>0.41299999999999998</v>
      </c>
      <c r="Q489" s="10">
        <v>0.125</v>
      </c>
      <c r="R489" s="10">
        <v>0.29599999999999999</v>
      </c>
      <c r="S489" s="10">
        <v>0.16400000000000001</v>
      </c>
      <c r="T489" t="s">
        <v>30</v>
      </c>
      <c r="U489" t="s">
        <v>30</v>
      </c>
      <c r="V489" s="10">
        <v>0.22900000000000001</v>
      </c>
      <c r="W489" t="s">
        <v>30</v>
      </c>
      <c r="X489">
        <f>IF(OR(Clean_data__2[[#This Row],[Overall Risk Category]]="High",Clean_data__2[[#This Row],[Overall Risk Category]]="Critical"),1,0)</f>
        <v>1</v>
      </c>
    </row>
    <row r="490" spans="1:24" x14ac:dyDescent="0.15">
      <c r="A490" t="s">
        <v>402</v>
      </c>
      <c r="B490" t="s">
        <v>114</v>
      </c>
      <c r="C490">
        <v>13185</v>
      </c>
      <c r="D490">
        <v>120712</v>
      </c>
      <c r="E490" s="10">
        <v>0.35099999999999998</v>
      </c>
      <c r="F490" s="10">
        <v>0.14299999999999999</v>
      </c>
      <c r="G490" s="12">
        <v>1780</v>
      </c>
      <c r="H490">
        <v>434</v>
      </c>
      <c r="I490" t="s">
        <v>33</v>
      </c>
      <c r="J490">
        <v>3021</v>
      </c>
      <c r="K490" s="10">
        <v>0.216</v>
      </c>
      <c r="L490">
        <v>4.5999999999999996</v>
      </c>
      <c r="M490">
        <v>5.5</v>
      </c>
      <c r="N490">
        <v>74</v>
      </c>
      <c r="O490">
        <v>11342</v>
      </c>
      <c r="P490" s="10">
        <v>0.39500000000000002</v>
      </c>
      <c r="Q490" s="10">
        <v>0.129</v>
      </c>
      <c r="R490" s="10">
        <v>0.28899999999999998</v>
      </c>
      <c r="S490" s="10">
        <v>0.152</v>
      </c>
      <c r="T490" t="s">
        <v>30</v>
      </c>
      <c r="U490" t="s">
        <v>30</v>
      </c>
      <c r="V490" s="10">
        <v>0.221</v>
      </c>
      <c r="W490" t="s">
        <v>30</v>
      </c>
      <c r="X490">
        <f>IF(OR(Clean_data__2[[#This Row],[Overall Risk Category]]="High",Clean_data__2[[#This Row],[Overall Risk Category]]="Critical"),1,0)</f>
        <v>1</v>
      </c>
    </row>
    <row r="491" spans="1:24" x14ac:dyDescent="0.15">
      <c r="A491" t="s">
        <v>402</v>
      </c>
      <c r="B491" t="s">
        <v>467</v>
      </c>
      <c r="C491">
        <v>13187</v>
      </c>
      <c r="D491">
        <v>35258</v>
      </c>
      <c r="E491" s="10">
        <v>0.80600000000000005</v>
      </c>
      <c r="F491" s="10">
        <v>0.16</v>
      </c>
      <c r="G491" s="12">
        <v>3116</v>
      </c>
      <c r="H491">
        <v>1007</v>
      </c>
      <c r="I491" t="s">
        <v>26</v>
      </c>
      <c r="J491">
        <v>3301</v>
      </c>
      <c r="K491" s="10">
        <v>0.17699999999999999</v>
      </c>
      <c r="L491">
        <v>4.5</v>
      </c>
      <c r="M491">
        <v>5.7</v>
      </c>
      <c r="N491">
        <v>75</v>
      </c>
      <c r="O491">
        <v>9956</v>
      </c>
      <c r="P491" s="10">
        <v>0.35099999999999998</v>
      </c>
      <c r="Q491" s="10">
        <v>0.10299999999999999</v>
      </c>
      <c r="R491" s="10">
        <v>0.248</v>
      </c>
      <c r="S491" s="10">
        <v>0.13100000000000001</v>
      </c>
      <c r="T491" t="s">
        <v>28</v>
      </c>
      <c r="U491" t="s">
        <v>29</v>
      </c>
      <c r="V491" s="10">
        <v>0.19500000000000001</v>
      </c>
      <c r="W491" t="s">
        <v>29</v>
      </c>
      <c r="X491">
        <f>IF(OR(Clean_data__2[[#This Row],[Overall Risk Category]]="High",Clean_data__2[[#This Row],[Overall Risk Category]]="Critical"),1,0)</f>
        <v>0</v>
      </c>
    </row>
    <row r="492" spans="1:24" x14ac:dyDescent="0.15">
      <c r="A492" t="s">
        <v>402</v>
      </c>
      <c r="B492" t="s">
        <v>115</v>
      </c>
      <c r="C492">
        <v>13193</v>
      </c>
      <c r="D492">
        <v>11817</v>
      </c>
      <c r="E492" s="10">
        <v>1</v>
      </c>
      <c r="F492" s="10">
        <v>0.193</v>
      </c>
      <c r="G492" s="12">
        <v>12004</v>
      </c>
      <c r="H492">
        <v>5909</v>
      </c>
      <c r="I492" t="s">
        <v>26</v>
      </c>
      <c r="J492">
        <v>3818</v>
      </c>
      <c r="K492" s="10">
        <v>0.33300000000000002</v>
      </c>
      <c r="L492">
        <v>5.6</v>
      </c>
      <c r="M492">
        <v>6</v>
      </c>
      <c r="N492">
        <v>72</v>
      </c>
      <c r="O492">
        <v>12938</v>
      </c>
      <c r="P492" s="10">
        <v>0.48299999999999998</v>
      </c>
      <c r="Q492" s="10">
        <v>0.17699999999999999</v>
      </c>
      <c r="R492" s="10">
        <v>0.41199999999999998</v>
      </c>
      <c r="S492" s="10">
        <v>0.17</v>
      </c>
      <c r="T492" t="s">
        <v>28</v>
      </c>
      <c r="U492" t="s">
        <v>28</v>
      </c>
      <c r="V492" s="10">
        <v>0.29499999999999998</v>
      </c>
      <c r="W492" t="s">
        <v>28</v>
      </c>
      <c r="X492">
        <f>IF(OR(Clean_data__2[[#This Row],[Overall Risk Category]]="High",Clean_data__2[[#This Row],[Overall Risk Category]]="Critical"),1,0)</f>
        <v>1</v>
      </c>
    </row>
    <row r="493" spans="1:24" x14ac:dyDescent="0.15">
      <c r="A493" t="s">
        <v>402</v>
      </c>
      <c r="B493" t="s">
        <v>116</v>
      </c>
      <c r="C493">
        <v>13195</v>
      </c>
      <c r="D493">
        <v>32191</v>
      </c>
      <c r="E493" s="10">
        <v>0.90700000000000003</v>
      </c>
      <c r="F493" s="10">
        <v>0.17699999999999999</v>
      </c>
      <c r="G493" s="12">
        <v>5148</v>
      </c>
      <c r="H493">
        <v>3577</v>
      </c>
      <c r="I493" t="s">
        <v>26</v>
      </c>
      <c r="J493">
        <v>3494</v>
      </c>
      <c r="K493" s="10">
        <v>0.219</v>
      </c>
      <c r="L493">
        <v>4.9000000000000004</v>
      </c>
      <c r="M493">
        <v>5.8</v>
      </c>
      <c r="N493">
        <v>74</v>
      </c>
      <c r="O493">
        <v>10545</v>
      </c>
      <c r="P493" s="10">
        <v>0.39</v>
      </c>
      <c r="Q493" s="10">
        <v>0.11700000000000001</v>
      </c>
      <c r="R493" s="10">
        <v>0.29299999999999998</v>
      </c>
      <c r="S493" s="10">
        <v>0.17699999999999999</v>
      </c>
      <c r="T493" t="s">
        <v>28</v>
      </c>
      <c r="U493" t="s">
        <v>30</v>
      </c>
      <c r="V493" s="10">
        <v>0.22900000000000001</v>
      </c>
      <c r="W493" t="s">
        <v>30</v>
      </c>
      <c r="X493">
        <f>IF(OR(Clean_data__2[[#This Row],[Overall Risk Category]]="High",Clean_data__2[[#This Row],[Overall Risk Category]]="Critical"),1,0)</f>
        <v>1</v>
      </c>
    </row>
    <row r="494" spans="1:24" x14ac:dyDescent="0.15">
      <c r="A494" t="s">
        <v>402</v>
      </c>
      <c r="B494" t="s">
        <v>118</v>
      </c>
      <c r="C494">
        <v>13197</v>
      </c>
      <c r="D494">
        <v>7440</v>
      </c>
      <c r="E494" s="10">
        <v>1</v>
      </c>
      <c r="F494" s="10">
        <v>0.17899999999999999</v>
      </c>
      <c r="I494" t="s">
        <v>44</v>
      </c>
      <c r="J494">
        <v>4118</v>
      </c>
      <c r="K494" s="10">
        <v>0.251</v>
      </c>
      <c r="L494">
        <v>5.0999999999999996</v>
      </c>
      <c r="M494">
        <v>6.1</v>
      </c>
      <c r="N494">
        <v>73</v>
      </c>
      <c r="O494">
        <v>12487.9</v>
      </c>
      <c r="P494" s="10">
        <v>0.39900000000000002</v>
      </c>
      <c r="Q494" s="10">
        <v>0.13200000000000001</v>
      </c>
      <c r="R494" s="10">
        <v>0.318</v>
      </c>
      <c r="S494" s="10">
        <v>0.14099999999999999</v>
      </c>
      <c r="T494" t="s">
        <v>28</v>
      </c>
      <c r="U494" t="s">
        <v>28</v>
      </c>
      <c r="V494" s="10">
        <v>0.23699999999999999</v>
      </c>
      <c r="W494" t="s">
        <v>30</v>
      </c>
      <c r="X494">
        <f>IF(OR(Clean_data__2[[#This Row],[Overall Risk Category]]="High",Clean_data__2[[#This Row],[Overall Risk Category]]="Critical"),1,0)</f>
        <v>1</v>
      </c>
    </row>
    <row r="495" spans="1:24" x14ac:dyDescent="0.15">
      <c r="A495" t="s">
        <v>402</v>
      </c>
      <c r="B495" t="s">
        <v>1999</v>
      </c>
      <c r="C495">
        <v>13189</v>
      </c>
      <c r="D495">
        <v>21799</v>
      </c>
      <c r="E495" s="10">
        <v>0.59399999999999997</v>
      </c>
      <c r="F495" s="10">
        <v>0.13</v>
      </c>
      <c r="G495" s="12">
        <v>1967</v>
      </c>
      <c r="H495">
        <v>1362</v>
      </c>
      <c r="I495" t="s">
        <v>26</v>
      </c>
      <c r="J495">
        <v>2863</v>
      </c>
      <c r="K495" s="10">
        <v>0.215</v>
      </c>
      <c r="L495">
        <v>5</v>
      </c>
      <c r="M495">
        <v>5.9</v>
      </c>
      <c r="N495">
        <v>72</v>
      </c>
      <c r="O495">
        <v>13503.1</v>
      </c>
      <c r="P495" s="10">
        <v>0.437</v>
      </c>
      <c r="Q495" s="10">
        <v>0.129</v>
      </c>
      <c r="R495" s="10">
        <v>0.29899999999999999</v>
      </c>
      <c r="S495" s="10">
        <v>0.13600000000000001</v>
      </c>
      <c r="T495" t="s">
        <v>30</v>
      </c>
      <c r="U495" t="s">
        <v>30</v>
      </c>
      <c r="V495" s="10">
        <v>0.224</v>
      </c>
      <c r="W495" t="s">
        <v>30</v>
      </c>
      <c r="X495">
        <f>IF(OR(Clean_data__2[[#This Row],[Overall Risk Category]]="High",Clean_data__2[[#This Row],[Overall Risk Category]]="Critical"),1,0)</f>
        <v>1</v>
      </c>
    </row>
    <row r="496" spans="1:24" x14ac:dyDescent="0.15">
      <c r="A496" t="s">
        <v>402</v>
      </c>
      <c r="B496" t="s">
        <v>2000</v>
      </c>
      <c r="C496">
        <v>13191</v>
      </c>
      <c r="D496">
        <v>11501</v>
      </c>
      <c r="E496" s="10">
        <v>1</v>
      </c>
      <c r="F496" s="10">
        <v>0.17</v>
      </c>
      <c r="H496">
        <v>575</v>
      </c>
      <c r="I496" t="s">
        <v>33</v>
      </c>
      <c r="J496">
        <v>4767</v>
      </c>
      <c r="K496" s="10">
        <v>0.223</v>
      </c>
      <c r="L496">
        <v>5</v>
      </c>
      <c r="M496">
        <v>6</v>
      </c>
      <c r="N496">
        <v>74</v>
      </c>
      <c r="O496">
        <v>13809.2</v>
      </c>
      <c r="P496" s="10">
        <v>0.41799999999999998</v>
      </c>
      <c r="Q496" s="10">
        <v>0.13200000000000001</v>
      </c>
      <c r="R496" s="10">
        <v>0.28599999999999998</v>
      </c>
      <c r="S496" s="10">
        <v>0.16400000000000001</v>
      </c>
      <c r="T496" t="s">
        <v>28</v>
      </c>
      <c r="U496" t="s">
        <v>30</v>
      </c>
      <c r="V496" s="10">
        <v>0.23200000000000001</v>
      </c>
      <c r="W496" t="s">
        <v>30</v>
      </c>
      <c r="X496">
        <f>IF(OR(Clean_data__2[[#This Row],[Overall Risk Category]]="High",Clean_data__2[[#This Row],[Overall Risk Category]]="Critical"),1,0)</f>
        <v>1</v>
      </c>
    </row>
    <row r="497" spans="1:24" x14ac:dyDescent="0.15">
      <c r="A497" t="s">
        <v>402</v>
      </c>
      <c r="B497" t="s">
        <v>470</v>
      </c>
      <c r="C497">
        <v>13199</v>
      </c>
      <c r="D497">
        <v>20931</v>
      </c>
      <c r="E497" s="10">
        <v>1</v>
      </c>
      <c r="F497" s="10">
        <v>0.17</v>
      </c>
      <c r="G497" s="12">
        <v>3466</v>
      </c>
      <c r="H497">
        <v>1102</v>
      </c>
      <c r="I497" t="s">
        <v>26</v>
      </c>
      <c r="J497">
        <v>2708</v>
      </c>
      <c r="K497" s="10">
        <v>0.23400000000000001</v>
      </c>
      <c r="L497">
        <v>4.9000000000000004</v>
      </c>
      <c r="M497">
        <v>5.8</v>
      </c>
      <c r="N497">
        <v>71</v>
      </c>
      <c r="O497">
        <v>15062.7</v>
      </c>
      <c r="P497" s="10">
        <v>0.40699999999999997</v>
      </c>
      <c r="Q497" s="10">
        <v>0.13400000000000001</v>
      </c>
      <c r="R497" s="10">
        <v>0.31</v>
      </c>
      <c r="S497" s="10">
        <v>0.17399999999999999</v>
      </c>
      <c r="T497" t="s">
        <v>28</v>
      </c>
      <c r="U497" t="s">
        <v>30</v>
      </c>
      <c r="V497" s="10">
        <v>0.23799999999999999</v>
      </c>
      <c r="W497" t="s">
        <v>30</v>
      </c>
      <c r="X497">
        <f>IF(OR(Clean_data__2[[#This Row],[Overall Risk Category]]="High",Clean_data__2[[#This Row],[Overall Risk Category]]="Critical"),1,0)</f>
        <v>1</v>
      </c>
    </row>
    <row r="498" spans="1:24" x14ac:dyDescent="0.15">
      <c r="A498" t="s">
        <v>402</v>
      </c>
      <c r="B498" t="s">
        <v>174</v>
      </c>
      <c r="C498">
        <v>13201</v>
      </c>
      <c r="D498">
        <v>5747</v>
      </c>
      <c r="E498" s="10">
        <v>1</v>
      </c>
      <c r="F498" s="10">
        <v>0.13800000000000001</v>
      </c>
      <c r="G498" s="12">
        <v>1973</v>
      </c>
      <c r="H498">
        <v>5747</v>
      </c>
      <c r="I498" t="s">
        <v>26</v>
      </c>
      <c r="J498">
        <v>4155</v>
      </c>
      <c r="K498" s="10">
        <v>0.253</v>
      </c>
      <c r="L498">
        <v>5.0999999999999996</v>
      </c>
      <c r="M498">
        <v>6.1</v>
      </c>
      <c r="N498">
        <v>67</v>
      </c>
      <c r="O498">
        <v>22798.7</v>
      </c>
      <c r="P498" s="10">
        <v>0.41699999999999998</v>
      </c>
      <c r="Q498" s="10">
        <v>0.13300000000000001</v>
      </c>
      <c r="R498" s="10">
        <v>0.33400000000000002</v>
      </c>
      <c r="S498" s="10">
        <v>0.17499999999999999</v>
      </c>
      <c r="T498" t="s">
        <v>30</v>
      </c>
      <c r="U498" t="s">
        <v>28</v>
      </c>
      <c r="V498" s="10">
        <v>0.24199999999999999</v>
      </c>
      <c r="W498" t="s">
        <v>30</v>
      </c>
      <c r="X498">
        <f>IF(OR(Clean_data__2[[#This Row],[Overall Risk Category]]="High",Clean_data__2[[#This Row],[Overall Risk Category]]="Critical"),1,0)</f>
        <v>1</v>
      </c>
    </row>
    <row r="499" spans="1:24" x14ac:dyDescent="0.15">
      <c r="A499" t="s">
        <v>402</v>
      </c>
      <c r="B499" t="s">
        <v>471</v>
      </c>
      <c r="C499">
        <v>13205</v>
      </c>
      <c r="D499">
        <v>21114</v>
      </c>
      <c r="E499" s="10">
        <v>0.75800000000000001</v>
      </c>
      <c r="F499" s="10">
        <v>0.14099999999999999</v>
      </c>
      <c r="G499" s="12">
        <v>2152</v>
      </c>
      <c r="H499">
        <v>232</v>
      </c>
      <c r="I499" t="s">
        <v>33</v>
      </c>
      <c r="J499">
        <v>4652</v>
      </c>
      <c r="K499" s="10">
        <v>0.26500000000000001</v>
      </c>
      <c r="L499">
        <v>5.3</v>
      </c>
      <c r="M499">
        <v>5.8</v>
      </c>
      <c r="N499">
        <v>72</v>
      </c>
      <c r="O499">
        <v>12434.6</v>
      </c>
      <c r="P499" s="10">
        <v>0.46800000000000003</v>
      </c>
      <c r="Q499" s="10">
        <v>0.153</v>
      </c>
      <c r="R499" s="10">
        <v>0.34599999999999997</v>
      </c>
      <c r="S499" s="10">
        <v>0.192</v>
      </c>
      <c r="T499" t="s">
        <v>30</v>
      </c>
      <c r="U499" t="s">
        <v>28</v>
      </c>
      <c r="V499" s="10">
        <v>0.26100000000000001</v>
      </c>
      <c r="W499" t="s">
        <v>28</v>
      </c>
      <c r="X499">
        <f>IF(OR(Clean_data__2[[#This Row],[Overall Risk Category]]="High",Clean_data__2[[#This Row],[Overall Risk Category]]="Critical"),1,0)</f>
        <v>1</v>
      </c>
    </row>
    <row r="500" spans="1:24" x14ac:dyDescent="0.15">
      <c r="A500" t="s">
        <v>214</v>
      </c>
      <c r="B500" t="s">
        <v>221</v>
      </c>
      <c r="C500">
        <v>13207</v>
      </c>
      <c r="D500">
        <v>30625</v>
      </c>
      <c r="E500" s="10">
        <v>0.81799999999999995</v>
      </c>
      <c r="F500" s="10">
        <v>0.124</v>
      </c>
      <c r="G500" s="12">
        <v>1914</v>
      </c>
      <c r="H500">
        <v>2356</v>
      </c>
      <c r="I500" t="s">
        <v>26</v>
      </c>
      <c r="J500">
        <v>2322</v>
      </c>
      <c r="K500" s="10">
        <v>0.19</v>
      </c>
      <c r="L500">
        <v>4.3</v>
      </c>
      <c r="M500">
        <v>5.4</v>
      </c>
      <c r="N500">
        <v>74</v>
      </c>
      <c r="O500">
        <v>10716.5</v>
      </c>
      <c r="P500" s="10">
        <v>0.377</v>
      </c>
      <c r="Q500" s="10">
        <v>0.109</v>
      </c>
      <c r="R500" s="10">
        <v>0.254</v>
      </c>
      <c r="S500" s="10">
        <v>0.13300000000000001</v>
      </c>
      <c r="T500" t="s">
        <v>30</v>
      </c>
      <c r="U500" t="s">
        <v>29</v>
      </c>
      <c r="V500" s="10">
        <v>0.19800000000000001</v>
      </c>
      <c r="W500" t="s">
        <v>29</v>
      </c>
      <c r="X500">
        <f>IF(OR(Clean_data__2[[#This Row],[Overall Risk Category]]="High",Clean_data__2[[#This Row],[Overall Risk Category]]="Critical"),1,0)</f>
        <v>0</v>
      </c>
    </row>
    <row r="501" spans="1:24" x14ac:dyDescent="0.15">
      <c r="A501" t="s">
        <v>402</v>
      </c>
      <c r="B501" t="s">
        <v>122</v>
      </c>
      <c r="C501">
        <v>13209</v>
      </c>
      <c r="D501">
        <v>8761</v>
      </c>
      <c r="E501" s="10">
        <v>0.98699999999999999</v>
      </c>
      <c r="F501" s="10">
        <v>0.14099999999999999</v>
      </c>
      <c r="H501">
        <v>1460</v>
      </c>
      <c r="I501" t="s">
        <v>26</v>
      </c>
      <c r="J501">
        <v>3957</v>
      </c>
      <c r="K501" s="10">
        <v>0.253</v>
      </c>
      <c r="L501">
        <v>5</v>
      </c>
      <c r="M501">
        <v>5.7</v>
      </c>
      <c r="N501">
        <v>71</v>
      </c>
      <c r="O501">
        <v>13468.1</v>
      </c>
      <c r="P501" s="10">
        <v>0.42699999999999999</v>
      </c>
      <c r="Q501" s="10">
        <v>0.13900000000000001</v>
      </c>
      <c r="R501" s="10">
        <v>0.32900000000000001</v>
      </c>
      <c r="S501" s="10">
        <v>0.14899999999999999</v>
      </c>
      <c r="T501" t="s">
        <v>30</v>
      </c>
      <c r="U501" t="s">
        <v>28</v>
      </c>
      <c r="V501" s="10">
        <v>0.24</v>
      </c>
      <c r="W501" t="s">
        <v>30</v>
      </c>
      <c r="X501">
        <f>IF(OR(Clean_data__2[[#This Row],[Overall Risk Category]]="High",Clean_data__2[[#This Row],[Overall Risk Category]]="Critical"),1,0)</f>
        <v>1</v>
      </c>
    </row>
    <row r="502" spans="1:24" x14ac:dyDescent="0.15">
      <c r="A502" t="s">
        <v>402</v>
      </c>
      <c r="B502" t="s">
        <v>123</v>
      </c>
      <c r="C502">
        <v>13211</v>
      </c>
      <c r="D502">
        <v>21460</v>
      </c>
      <c r="E502" s="10">
        <v>0.76600000000000001</v>
      </c>
      <c r="F502" s="10">
        <v>0.129</v>
      </c>
      <c r="G502" s="12">
        <v>2579</v>
      </c>
      <c r="H502">
        <v>3066</v>
      </c>
      <c r="I502" t="s">
        <v>26</v>
      </c>
      <c r="J502">
        <v>2533</v>
      </c>
      <c r="K502" s="10">
        <v>0.153</v>
      </c>
      <c r="L502">
        <v>4</v>
      </c>
      <c r="M502">
        <v>5.0999999999999996</v>
      </c>
      <c r="N502">
        <v>76</v>
      </c>
      <c r="O502">
        <v>9731.2999999999993</v>
      </c>
      <c r="P502" s="10">
        <v>0.36099999999999999</v>
      </c>
      <c r="Q502" s="10">
        <v>9.7000000000000003E-2</v>
      </c>
      <c r="R502" s="10">
        <v>0.223</v>
      </c>
      <c r="S502" s="10">
        <v>0.115</v>
      </c>
      <c r="T502" t="s">
        <v>30</v>
      </c>
      <c r="U502" t="s">
        <v>29</v>
      </c>
      <c r="V502" s="10">
        <v>0.18</v>
      </c>
      <c r="W502" t="s">
        <v>29</v>
      </c>
      <c r="X502">
        <f>IF(OR(Clean_data__2[[#This Row],[Overall Risk Category]]="High",Clean_data__2[[#This Row],[Overall Risk Category]]="Critical"),1,0)</f>
        <v>0</v>
      </c>
    </row>
    <row r="503" spans="1:24" x14ac:dyDescent="0.15">
      <c r="A503" t="s">
        <v>402</v>
      </c>
      <c r="B503" t="s">
        <v>474</v>
      </c>
      <c r="C503">
        <v>13213</v>
      </c>
      <c r="D503">
        <v>41035</v>
      </c>
      <c r="E503" s="10">
        <v>0.68</v>
      </c>
      <c r="F503" s="10">
        <v>0.182</v>
      </c>
      <c r="G503" s="12">
        <v>6659</v>
      </c>
      <c r="H503">
        <v>2565</v>
      </c>
      <c r="I503" t="s">
        <v>26</v>
      </c>
      <c r="J503">
        <v>3540</v>
      </c>
      <c r="K503" s="10">
        <v>0.218</v>
      </c>
      <c r="L503">
        <v>5</v>
      </c>
      <c r="M503">
        <v>6.1</v>
      </c>
      <c r="N503">
        <v>72</v>
      </c>
      <c r="O503">
        <v>12065.1</v>
      </c>
      <c r="P503" s="10">
        <v>0.38</v>
      </c>
      <c r="Q503" s="10">
        <v>0.114</v>
      </c>
      <c r="R503" s="10">
        <v>0.30599999999999999</v>
      </c>
      <c r="S503" s="10">
        <v>0.155</v>
      </c>
      <c r="T503" t="s">
        <v>28</v>
      </c>
      <c r="U503" t="s">
        <v>30</v>
      </c>
      <c r="V503" s="10">
        <v>0.22600000000000001</v>
      </c>
      <c r="W503" t="s">
        <v>30</v>
      </c>
      <c r="X503">
        <f>IF(OR(Clean_data__2[[#This Row],[Overall Risk Category]]="High",Clean_data__2[[#This Row],[Overall Risk Category]]="Critical"),1,0)</f>
        <v>1</v>
      </c>
    </row>
    <row r="504" spans="1:24" x14ac:dyDescent="0.15">
      <c r="A504" t="s">
        <v>402</v>
      </c>
      <c r="B504" t="s">
        <v>475</v>
      </c>
      <c r="C504">
        <v>13215</v>
      </c>
      <c r="D504">
        <v>201877</v>
      </c>
      <c r="E504" s="10">
        <v>3.7999999999999999E-2</v>
      </c>
      <c r="F504" s="10">
        <v>0.11799999999999999</v>
      </c>
      <c r="G504" s="12">
        <v>965</v>
      </c>
      <c r="H504">
        <v>274</v>
      </c>
      <c r="I504" t="s">
        <v>33</v>
      </c>
      <c r="J504">
        <v>3029</v>
      </c>
      <c r="K504" s="10">
        <v>0.23100000000000001</v>
      </c>
      <c r="L504">
        <v>4.7</v>
      </c>
      <c r="M504">
        <v>5.7</v>
      </c>
      <c r="N504">
        <v>72</v>
      </c>
      <c r="O504">
        <v>13163.7</v>
      </c>
      <c r="P504" s="10">
        <v>0.41699999999999998</v>
      </c>
      <c r="Q504" s="10">
        <v>0.14599999999999999</v>
      </c>
      <c r="R504" s="10">
        <v>0.307</v>
      </c>
      <c r="S504" s="10">
        <v>0.157</v>
      </c>
      <c r="T504" t="s">
        <v>29</v>
      </c>
      <c r="U504" t="s">
        <v>30</v>
      </c>
      <c r="V504" s="10">
        <v>0.22900000000000001</v>
      </c>
      <c r="W504" t="s">
        <v>30</v>
      </c>
      <c r="X504">
        <f>IF(OR(Clean_data__2[[#This Row],[Overall Risk Category]]="High",Clean_data__2[[#This Row],[Overall Risk Category]]="Critical"),1,0)</f>
        <v>1</v>
      </c>
    </row>
    <row r="505" spans="1:24" x14ac:dyDescent="0.15">
      <c r="A505" t="s">
        <v>402</v>
      </c>
      <c r="B505" t="s">
        <v>177</v>
      </c>
      <c r="C505">
        <v>13217</v>
      </c>
      <c r="D505">
        <v>120135</v>
      </c>
      <c r="E505" s="10">
        <v>0.34</v>
      </c>
      <c r="F505" s="10">
        <v>0.129</v>
      </c>
      <c r="G505" s="12">
        <v>4272</v>
      </c>
      <c r="H505">
        <v>939</v>
      </c>
      <c r="I505" t="s">
        <v>26</v>
      </c>
      <c r="J505">
        <v>4111</v>
      </c>
      <c r="K505" s="10">
        <v>0.20300000000000001</v>
      </c>
      <c r="L505">
        <v>4.4000000000000004</v>
      </c>
      <c r="M505">
        <v>5.8</v>
      </c>
      <c r="N505">
        <v>74</v>
      </c>
      <c r="O505">
        <v>10380.5</v>
      </c>
      <c r="P505" s="10">
        <v>0.42299999999999999</v>
      </c>
      <c r="Q505" s="10">
        <v>0.127</v>
      </c>
      <c r="R505" s="10">
        <v>0.27600000000000002</v>
      </c>
      <c r="S505" s="10">
        <v>0.11700000000000001</v>
      </c>
      <c r="T505" t="s">
        <v>30</v>
      </c>
      <c r="U505" t="s">
        <v>30</v>
      </c>
      <c r="V505" s="10">
        <v>0.21299999999999999</v>
      </c>
      <c r="W505" t="s">
        <v>30</v>
      </c>
      <c r="X505">
        <f>IF(OR(Clean_data__2[[#This Row],[Overall Risk Category]]="High",Clean_data__2[[#This Row],[Overall Risk Category]]="Critical"),1,0)</f>
        <v>1</v>
      </c>
    </row>
    <row r="506" spans="1:24" x14ac:dyDescent="0.15">
      <c r="A506" t="s">
        <v>402</v>
      </c>
      <c r="B506" t="s">
        <v>476</v>
      </c>
      <c r="C506">
        <v>13219</v>
      </c>
      <c r="D506">
        <v>44182</v>
      </c>
      <c r="E506" s="10">
        <v>0.54100000000000004</v>
      </c>
      <c r="F506" s="10">
        <v>7.3999999999999996E-2</v>
      </c>
      <c r="G506" s="12">
        <v>878</v>
      </c>
      <c r="H506">
        <v>330</v>
      </c>
      <c r="I506" t="s">
        <v>33</v>
      </c>
      <c r="J506">
        <v>3274</v>
      </c>
      <c r="K506" s="10">
        <v>0.127</v>
      </c>
      <c r="L506">
        <v>3.2</v>
      </c>
      <c r="M506">
        <v>4.8</v>
      </c>
      <c r="N506">
        <v>80</v>
      </c>
      <c r="O506">
        <v>5598.7</v>
      </c>
      <c r="P506" s="10">
        <v>0.32900000000000001</v>
      </c>
      <c r="Q506" s="10">
        <v>8.3000000000000004E-2</v>
      </c>
      <c r="R506" s="10">
        <v>0.187</v>
      </c>
      <c r="S506" s="10">
        <v>9.6000000000000002E-2</v>
      </c>
      <c r="T506" t="s">
        <v>37</v>
      </c>
      <c r="U506" t="s">
        <v>37</v>
      </c>
      <c r="V506" s="10">
        <v>0.14899999999999999</v>
      </c>
      <c r="W506" t="s">
        <v>37</v>
      </c>
      <c r="X506">
        <f>IF(OR(Clean_data__2[[#This Row],[Overall Risk Category]]="High",Clean_data__2[[#This Row],[Overall Risk Category]]="Critical"),1,0)</f>
        <v>0</v>
      </c>
    </row>
    <row r="507" spans="1:24" x14ac:dyDescent="0.15">
      <c r="A507" t="s">
        <v>402</v>
      </c>
      <c r="B507" t="s">
        <v>477</v>
      </c>
      <c r="C507">
        <v>13221</v>
      </c>
      <c r="D507">
        <v>15754</v>
      </c>
      <c r="E507" s="10">
        <v>1</v>
      </c>
      <c r="F507" s="10">
        <v>0.16300000000000001</v>
      </c>
      <c r="G507" s="12">
        <v>15140</v>
      </c>
      <c r="H507">
        <v>5251</v>
      </c>
      <c r="I507" t="s">
        <v>26</v>
      </c>
      <c r="J507">
        <v>3224</v>
      </c>
      <c r="K507" s="10">
        <v>0.19800000000000001</v>
      </c>
      <c r="L507">
        <v>4.4000000000000004</v>
      </c>
      <c r="M507">
        <v>5.8</v>
      </c>
      <c r="N507">
        <v>76</v>
      </c>
      <c r="O507">
        <v>9361.6</v>
      </c>
      <c r="P507" s="10">
        <v>0.36</v>
      </c>
      <c r="Q507" s="10">
        <v>0.112</v>
      </c>
      <c r="R507" s="10">
        <v>0.27300000000000002</v>
      </c>
      <c r="S507" s="10">
        <v>0.127</v>
      </c>
      <c r="T507" t="s">
        <v>28</v>
      </c>
      <c r="U507" t="s">
        <v>29</v>
      </c>
      <c r="V507" s="10">
        <v>0.20499999999999999</v>
      </c>
      <c r="W507" t="s">
        <v>30</v>
      </c>
      <c r="X507">
        <f>IF(OR(Clean_data__2[[#This Row],[Overall Risk Category]]="High",Clean_data__2[[#This Row],[Overall Risk Category]]="Critical"),1,0)</f>
        <v>1</v>
      </c>
    </row>
    <row r="508" spans="1:24" x14ac:dyDescent="0.15">
      <c r="A508" t="s">
        <v>402</v>
      </c>
      <c r="B508" t="s">
        <v>478</v>
      </c>
      <c r="C508">
        <v>13223</v>
      </c>
      <c r="D508">
        <v>183164</v>
      </c>
      <c r="E508" s="10">
        <v>0.20499999999999999</v>
      </c>
      <c r="F508" s="10">
        <v>0.114</v>
      </c>
      <c r="G508" s="12">
        <v>7241</v>
      </c>
      <c r="H508">
        <v>1221</v>
      </c>
      <c r="I508" t="s">
        <v>26</v>
      </c>
      <c r="J508">
        <v>4913</v>
      </c>
      <c r="K508" s="10">
        <v>0.17799999999999999</v>
      </c>
      <c r="L508">
        <v>4.0999999999999996</v>
      </c>
      <c r="M508">
        <v>5.5</v>
      </c>
      <c r="N508">
        <v>77</v>
      </c>
      <c r="O508">
        <v>7727.8</v>
      </c>
      <c r="P508" s="10">
        <v>0.38500000000000001</v>
      </c>
      <c r="Q508" s="10">
        <v>0.104</v>
      </c>
      <c r="R508" s="10">
        <v>0.252</v>
      </c>
      <c r="S508" s="10">
        <v>9.9000000000000005E-2</v>
      </c>
      <c r="T508" t="s">
        <v>29</v>
      </c>
      <c r="U508" t="s">
        <v>29</v>
      </c>
      <c r="V508" s="10">
        <v>0.189</v>
      </c>
      <c r="W508" t="s">
        <v>29</v>
      </c>
      <c r="X508">
        <f>IF(OR(Clean_data__2[[#This Row],[Overall Risk Category]]="High",Clean_data__2[[#This Row],[Overall Risk Category]]="Critical"),1,0)</f>
        <v>0</v>
      </c>
    </row>
    <row r="509" spans="1:24" x14ac:dyDescent="0.15">
      <c r="A509" t="s">
        <v>402</v>
      </c>
      <c r="B509" t="s">
        <v>479</v>
      </c>
      <c r="C509">
        <v>13225</v>
      </c>
      <c r="D509">
        <v>28805</v>
      </c>
      <c r="E509" s="10">
        <v>0.4</v>
      </c>
      <c r="F509" s="10">
        <v>0.155</v>
      </c>
      <c r="G509" s="12">
        <v>4736</v>
      </c>
      <c r="H509">
        <v>739</v>
      </c>
      <c r="I509" t="s">
        <v>26</v>
      </c>
      <c r="J509">
        <v>3791</v>
      </c>
      <c r="K509" s="10">
        <v>0.20899999999999999</v>
      </c>
      <c r="L509">
        <v>4.5</v>
      </c>
      <c r="M509">
        <v>5.5</v>
      </c>
      <c r="N509">
        <v>71</v>
      </c>
      <c r="O509">
        <v>13589.1</v>
      </c>
      <c r="P509" s="10">
        <v>0.42699999999999999</v>
      </c>
      <c r="Q509" s="10">
        <v>0.13</v>
      </c>
      <c r="R509" s="10">
        <v>0.28799999999999998</v>
      </c>
      <c r="S509" s="10">
        <v>0.15</v>
      </c>
      <c r="T509" t="s">
        <v>30</v>
      </c>
      <c r="U509" t="s">
        <v>30</v>
      </c>
      <c r="V509" s="10">
        <v>0.22600000000000001</v>
      </c>
      <c r="W509" t="s">
        <v>30</v>
      </c>
      <c r="X509">
        <f>IF(OR(Clean_data__2[[#This Row],[Overall Risk Category]]="High",Clean_data__2[[#This Row],[Overall Risk Category]]="Critical"),1,0)</f>
        <v>1</v>
      </c>
    </row>
    <row r="510" spans="1:24" x14ac:dyDescent="0.15">
      <c r="A510" t="s">
        <v>402</v>
      </c>
      <c r="B510" t="s">
        <v>125</v>
      </c>
      <c r="C510">
        <v>13227</v>
      </c>
      <c r="D510">
        <v>35969</v>
      </c>
      <c r="E510" s="10">
        <v>0.80800000000000005</v>
      </c>
      <c r="F510" s="10">
        <v>0.159</v>
      </c>
      <c r="G510" s="12">
        <v>2268</v>
      </c>
      <c r="H510">
        <v>1160</v>
      </c>
      <c r="I510" t="s">
        <v>26</v>
      </c>
      <c r="J510">
        <v>3150</v>
      </c>
      <c r="K510" s="10">
        <v>0.16</v>
      </c>
      <c r="L510">
        <v>4.5999999999999996</v>
      </c>
      <c r="M510">
        <v>5.7</v>
      </c>
      <c r="N510">
        <v>75</v>
      </c>
      <c r="O510">
        <v>10079.299999999999</v>
      </c>
      <c r="P510" s="10">
        <v>0.36699999999999999</v>
      </c>
      <c r="Q510" s="10">
        <v>9.2999999999999999E-2</v>
      </c>
      <c r="R510" s="10">
        <v>0.23200000000000001</v>
      </c>
      <c r="S510" s="10">
        <v>0.153</v>
      </c>
      <c r="T510" t="s">
        <v>30</v>
      </c>
      <c r="U510" t="s">
        <v>29</v>
      </c>
      <c r="V510" s="10">
        <v>0.19400000000000001</v>
      </c>
      <c r="W510" t="s">
        <v>29</v>
      </c>
      <c r="X510">
        <f>IF(OR(Clean_data__2[[#This Row],[Overall Risk Category]]="High",Clean_data__2[[#This Row],[Overall Risk Category]]="Critical"),1,0)</f>
        <v>0</v>
      </c>
    </row>
    <row r="511" spans="1:24" x14ac:dyDescent="0.15">
      <c r="A511" t="s">
        <v>402</v>
      </c>
      <c r="B511" t="s">
        <v>480</v>
      </c>
      <c r="C511">
        <v>13229</v>
      </c>
      <c r="D511">
        <v>20425</v>
      </c>
      <c r="E511" s="10">
        <v>0.98699999999999999</v>
      </c>
      <c r="F511" s="10">
        <v>0.157</v>
      </c>
      <c r="G511" s="12">
        <v>3995</v>
      </c>
      <c r="H511">
        <v>2918</v>
      </c>
      <c r="I511" t="s">
        <v>26</v>
      </c>
      <c r="J511">
        <v>2643</v>
      </c>
      <c r="K511" s="10">
        <v>0.19900000000000001</v>
      </c>
      <c r="L511">
        <v>4.9000000000000004</v>
      </c>
      <c r="M511">
        <v>6</v>
      </c>
      <c r="N511">
        <v>71</v>
      </c>
      <c r="O511">
        <v>13349.5</v>
      </c>
      <c r="P511" s="10">
        <v>0.39600000000000002</v>
      </c>
      <c r="Q511" s="10">
        <v>0.114</v>
      </c>
      <c r="R511" s="10">
        <v>0.26700000000000002</v>
      </c>
      <c r="S511" s="10">
        <v>0.14599999999999999</v>
      </c>
      <c r="T511" t="s">
        <v>30</v>
      </c>
      <c r="U511" t="s">
        <v>29</v>
      </c>
      <c r="V511" s="10">
        <v>0.21299999999999999</v>
      </c>
      <c r="W511" t="s">
        <v>30</v>
      </c>
      <c r="X511">
        <f>IF(OR(Clean_data__2[[#This Row],[Overall Risk Category]]="High",Clean_data__2[[#This Row],[Overall Risk Category]]="Critical"),1,0)</f>
        <v>1</v>
      </c>
    </row>
    <row r="512" spans="1:24" x14ac:dyDescent="0.15">
      <c r="A512" t="s">
        <v>402</v>
      </c>
      <c r="B512" t="s">
        <v>126</v>
      </c>
      <c r="C512">
        <v>13231</v>
      </c>
      <c r="D512">
        <v>20461</v>
      </c>
      <c r="E512" s="10">
        <v>0.997</v>
      </c>
      <c r="F512" s="10">
        <v>0.127</v>
      </c>
      <c r="G512" s="12">
        <v>4869</v>
      </c>
      <c r="H512">
        <v>1574</v>
      </c>
      <c r="I512" t="s">
        <v>26</v>
      </c>
      <c r="J512">
        <v>3047</v>
      </c>
      <c r="K512" s="10">
        <v>0.16600000000000001</v>
      </c>
      <c r="L512">
        <v>4.2</v>
      </c>
      <c r="M512">
        <v>5.6</v>
      </c>
      <c r="N512">
        <v>73</v>
      </c>
      <c r="O512">
        <v>11051.2</v>
      </c>
      <c r="P512" s="10">
        <v>0.34200000000000003</v>
      </c>
      <c r="Q512" s="10">
        <v>9.6000000000000002E-2</v>
      </c>
      <c r="R512" s="10">
        <v>0.23699999999999999</v>
      </c>
      <c r="S512" s="10">
        <v>0.114</v>
      </c>
      <c r="T512" t="s">
        <v>30</v>
      </c>
      <c r="U512" t="s">
        <v>29</v>
      </c>
      <c r="V512" s="10">
        <v>0.18</v>
      </c>
      <c r="W512" t="s">
        <v>29</v>
      </c>
      <c r="X512">
        <f>IF(OR(Clean_data__2[[#This Row],[Overall Risk Category]]="High",Clean_data__2[[#This Row],[Overall Risk Category]]="Critical"),1,0)</f>
        <v>0</v>
      </c>
    </row>
    <row r="513" spans="1:24" x14ac:dyDescent="0.15">
      <c r="A513" t="s">
        <v>402</v>
      </c>
      <c r="B513" t="s">
        <v>181</v>
      </c>
      <c r="C513">
        <v>13233</v>
      </c>
      <c r="D513">
        <v>44223</v>
      </c>
      <c r="E513" s="10">
        <v>0.52</v>
      </c>
      <c r="F513" s="10">
        <v>0.153</v>
      </c>
      <c r="G513" s="12">
        <v>4350</v>
      </c>
      <c r="H513">
        <v>1525</v>
      </c>
      <c r="I513" t="s">
        <v>26</v>
      </c>
      <c r="J513">
        <v>4375</v>
      </c>
      <c r="K513" s="10">
        <v>0.216</v>
      </c>
      <c r="L513">
        <v>4.9000000000000004</v>
      </c>
      <c r="M513">
        <v>5.9</v>
      </c>
      <c r="N513">
        <v>71</v>
      </c>
      <c r="O513">
        <v>13660.5</v>
      </c>
      <c r="P513" s="10">
        <v>0.41699999999999998</v>
      </c>
      <c r="Q513" s="10">
        <v>0.11899999999999999</v>
      </c>
      <c r="R513" s="10">
        <v>0.30599999999999999</v>
      </c>
      <c r="S513" s="10">
        <v>0.16700000000000001</v>
      </c>
      <c r="T513" t="s">
        <v>30</v>
      </c>
      <c r="U513" t="s">
        <v>30</v>
      </c>
      <c r="V513" s="10">
        <v>0.23</v>
      </c>
      <c r="W513" t="s">
        <v>30</v>
      </c>
      <c r="X513">
        <f>IF(OR(Clean_data__2[[#This Row],[Overall Risk Category]]="High",Clean_data__2[[#This Row],[Overall Risk Category]]="Critical"),1,0)</f>
        <v>1</v>
      </c>
    </row>
    <row r="514" spans="1:24" x14ac:dyDescent="0.15">
      <c r="A514" t="s">
        <v>402</v>
      </c>
      <c r="B514" t="s">
        <v>184</v>
      </c>
      <c r="C514">
        <v>13235</v>
      </c>
      <c r="D514">
        <v>10095</v>
      </c>
      <c r="E514" s="10">
        <v>1</v>
      </c>
      <c r="F514" s="10">
        <v>0.16</v>
      </c>
      <c r="G514" s="12">
        <v>1653</v>
      </c>
      <c r="H514">
        <v>3365</v>
      </c>
      <c r="I514" t="s">
        <v>26</v>
      </c>
      <c r="J514">
        <v>3669</v>
      </c>
      <c r="K514" s="10">
        <v>0.23300000000000001</v>
      </c>
      <c r="L514">
        <v>5.2</v>
      </c>
      <c r="M514">
        <v>6.3</v>
      </c>
      <c r="N514">
        <v>75</v>
      </c>
      <c r="O514">
        <v>10269.1</v>
      </c>
      <c r="P514" s="10">
        <v>0.435</v>
      </c>
      <c r="Q514" s="10">
        <v>0.128</v>
      </c>
      <c r="R514" s="10">
        <v>0.32200000000000001</v>
      </c>
      <c r="S514" s="10">
        <v>0.153</v>
      </c>
      <c r="T514" t="s">
        <v>30</v>
      </c>
      <c r="U514" t="s">
        <v>30</v>
      </c>
      <c r="V514" s="10">
        <v>0.23799999999999999</v>
      </c>
      <c r="W514" t="s">
        <v>30</v>
      </c>
      <c r="X514">
        <f>IF(OR(Clean_data__2[[#This Row],[Overall Risk Category]]="High",Clean_data__2[[#This Row],[Overall Risk Category]]="Critical"),1,0)</f>
        <v>1</v>
      </c>
    </row>
    <row r="515" spans="1:24" x14ac:dyDescent="0.15">
      <c r="A515" t="s">
        <v>402</v>
      </c>
      <c r="B515" t="s">
        <v>391</v>
      </c>
      <c r="C515">
        <v>13237</v>
      </c>
      <c r="D515">
        <v>23129</v>
      </c>
      <c r="E515" s="10">
        <v>1</v>
      </c>
      <c r="F515" s="10">
        <v>0.16400000000000001</v>
      </c>
      <c r="G515" s="12">
        <v>2509</v>
      </c>
      <c r="H515">
        <v>2570</v>
      </c>
      <c r="I515" t="s">
        <v>26</v>
      </c>
      <c r="J515">
        <v>2832</v>
      </c>
      <c r="K515" s="10">
        <v>0.20399999999999999</v>
      </c>
      <c r="L515">
        <v>4.5</v>
      </c>
      <c r="M515">
        <v>5.4</v>
      </c>
      <c r="N515">
        <v>74</v>
      </c>
      <c r="O515">
        <v>12212.8</v>
      </c>
      <c r="P515" s="10">
        <v>0.42099999999999999</v>
      </c>
      <c r="Q515" s="10">
        <v>0.12</v>
      </c>
      <c r="R515" s="10">
        <v>0.28299999999999997</v>
      </c>
      <c r="S515" s="10">
        <v>0.153</v>
      </c>
      <c r="T515" t="s">
        <v>28</v>
      </c>
      <c r="U515" t="s">
        <v>30</v>
      </c>
      <c r="V515" s="10">
        <v>0.224</v>
      </c>
      <c r="W515" t="s">
        <v>30</v>
      </c>
      <c r="X515">
        <f>IF(OR(Clean_data__2[[#This Row],[Overall Risk Category]]="High",Clean_data__2[[#This Row],[Overall Risk Category]]="Critical"),1,0)</f>
        <v>1</v>
      </c>
    </row>
    <row r="516" spans="1:24" x14ac:dyDescent="0.15">
      <c r="A516" t="s">
        <v>402</v>
      </c>
      <c r="B516" t="s">
        <v>481</v>
      </c>
      <c r="C516">
        <v>13239</v>
      </c>
      <c r="D516">
        <v>2280</v>
      </c>
      <c r="E516" s="10">
        <v>0.73699999999999999</v>
      </c>
      <c r="F516" s="10">
        <v>0.17199999999999999</v>
      </c>
      <c r="I516" t="s">
        <v>44</v>
      </c>
      <c r="J516" t="s">
        <v>1992</v>
      </c>
      <c r="K516" s="10">
        <v>0.23899999999999999</v>
      </c>
      <c r="L516">
        <v>5.0999999999999996</v>
      </c>
      <c r="M516">
        <v>6</v>
      </c>
      <c r="N516">
        <v>73</v>
      </c>
      <c r="O516">
        <v>14262.8</v>
      </c>
      <c r="P516" s="10">
        <v>0.441</v>
      </c>
      <c r="Q516" s="10">
        <v>0.14299999999999999</v>
      </c>
      <c r="R516" s="10">
        <v>0.31</v>
      </c>
      <c r="S516" s="10">
        <v>0.14799999999999999</v>
      </c>
      <c r="T516" t="s">
        <v>28</v>
      </c>
      <c r="U516" t="s">
        <v>30</v>
      </c>
      <c r="V516" s="10">
        <v>0.24199999999999999</v>
      </c>
      <c r="W516" t="s">
        <v>30</v>
      </c>
      <c r="X516">
        <f>IF(OR(Clean_data__2[[#This Row],[Overall Risk Category]]="High",Clean_data__2[[#This Row],[Overall Risk Category]]="Critical"),1,0)</f>
        <v>1</v>
      </c>
    </row>
    <row r="517" spans="1:24" x14ac:dyDescent="0.15">
      <c r="A517" t="s">
        <v>402</v>
      </c>
      <c r="B517" t="s">
        <v>482</v>
      </c>
      <c r="C517">
        <v>13241</v>
      </c>
      <c r="D517">
        <v>17442</v>
      </c>
      <c r="E517" s="10">
        <v>1</v>
      </c>
      <c r="F517" s="10">
        <v>0.19700000000000001</v>
      </c>
      <c r="G517" s="12">
        <v>1427</v>
      </c>
      <c r="H517">
        <v>563</v>
      </c>
      <c r="I517" t="s">
        <v>33</v>
      </c>
      <c r="J517">
        <v>1468</v>
      </c>
      <c r="K517" s="10">
        <v>0.17299999999999999</v>
      </c>
      <c r="L517">
        <v>4.4000000000000004</v>
      </c>
      <c r="M517">
        <v>5.5</v>
      </c>
      <c r="N517">
        <v>74</v>
      </c>
      <c r="O517">
        <v>11890.7</v>
      </c>
      <c r="P517" s="10">
        <v>0.36699999999999999</v>
      </c>
      <c r="Q517" s="10">
        <v>0.10199999999999999</v>
      </c>
      <c r="R517" s="10">
        <v>0.24</v>
      </c>
      <c r="S517" s="10">
        <v>0.16400000000000001</v>
      </c>
      <c r="T517" t="s">
        <v>28</v>
      </c>
      <c r="U517" t="s">
        <v>29</v>
      </c>
      <c r="V517" s="10">
        <v>0.20699999999999999</v>
      </c>
      <c r="W517" t="s">
        <v>30</v>
      </c>
      <c r="X517">
        <f>IF(OR(Clean_data__2[[#This Row],[Overall Risk Category]]="High",Clean_data__2[[#This Row],[Overall Risk Category]]="Critical"),1,0)</f>
        <v>1</v>
      </c>
    </row>
    <row r="518" spans="1:24" x14ac:dyDescent="0.15">
      <c r="A518" t="s">
        <v>402</v>
      </c>
      <c r="B518" t="s">
        <v>127</v>
      </c>
      <c r="C518">
        <v>13243</v>
      </c>
      <c r="D518">
        <v>6078</v>
      </c>
      <c r="E518" s="10">
        <v>1</v>
      </c>
      <c r="F518" s="10">
        <v>0.158</v>
      </c>
      <c r="G518" s="12">
        <v>3144</v>
      </c>
      <c r="H518">
        <v>1013</v>
      </c>
      <c r="I518" t="s">
        <v>26</v>
      </c>
      <c r="J518">
        <v>3942</v>
      </c>
      <c r="K518" s="10">
        <v>0.34100000000000003</v>
      </c>
      <c r="L518">
        <v>6</v>
      </c>
      <c r="M518">
        <v>6.4</v>
      </c>
      <c r="N518">
        <v>71</v>
      </c>
      <c r="O518">
        <v>17237.8</v>
      </c>
      <c r="P518" s="10">
        <v>0.48599999999999999</v>
      </c>
      <c r="Q518" s="10">
        <v>0.18099999999999999</v>
      </c>
      <c r="R518" s="10">
        <v>0.42</v>
      </c>
      <c r="S518" s="10">
        <v>0.18</v>
      </c>
      <c r="T518" t="s">
        <v>30</v>
      </c>
      <c r="U518" t="s">
        <v>28</v>
      </c>
      <c r="V518" s="10">
        <v>0.29399999999999998</v>
      </c>
      <c r="W518" t="s">
        <v>28</v>
      </c>
      <c r="X518">
        <f>IF(OR(Clean_data__2[[#This Row],[Overall Risk Category]]="High",Clean_data__2[[#This Row],[Overall Risk Category]]="Critical"),1,0)</f>
        <v>1</v>
      </c>
    </row>
    <row r="519" spans="1:24" x14ac:dyDescent="0.15">
      <c r="A519" t="s">
        <v>402</v>
      </c>
      <c r="B519" t="s">
        <v>483</v>
      </c>
      <c r="C519">
        <v>13245</v>
      </c>
      <c r="D519">
        <v>205414</v>
      </c>
      <c r="E519" s="10">
        <v>8.3000000000000004E-2</v>
      </c>
      <c r="F519" s="10">
        <v>0.124</v>
      </c>
      <c r="G519" s="12">
        <v>1124</v>
      </c>
      <c r="H519">
        <v>279</v>
      </c>
      <c r="I519" t="s">
        <v>33</v>
      </c>
      <c r="J519">
        <v>2921</v>
      </c>
      <c r="K519" s="10">
        <v>0.23699999999999999</v>
      </c>
      <c r="L519">
        <v>4.9000000000000004</v>
      </c>
      <c r="M519">
        <v>6.2</v>
      </c>
      <c r="N519">
        <v>71</v>
      </c>
      <c r="O519">
        <v>14035.7</v>
      </c>
      <c r="P519" s="10">
        <v>0.44400000000000001</v>
      </c>
      <c r="Q519" s="10">
        <v>0.14699999999999999</v>
      </c>
      <c r="R519" s="10">
        <v>0.30199999999999999</v>
      </c>
      <c r="S519" s="10">
        <v>0.157</v>
      </c>
      <c r="T519" t="s">
        <v>30</v>
      </c>
      <c r="U519" t="s">
        <v>30</v>
      </c>
      <c r="V519" s="10">
        <v>0.23499999999999999</v>
      </c>
      <c r="W519" t="s">
        <v>30</v>
      </c>
      <c r="X519">
        <f>IF(OR(Clean_data__2[[#This Row],[Overall Risk Category]]="High",Clean_data__2[[#This Row],[Overall Risk Category]]="Critical"),1,0)</f>
        <v>1</v>
      </c>
    </row>
    <row r="520" spans="1:24" x14ac:dyDescent="0.15">
      <c r="A520" t="s">
        <v>402</v>
      </c>
      <c r="B520" t="s">
        <v>484</v>
      </c>
      <c r="C520">
        <v>13247</v>
      </c>
      <c r="D520">
        <v>95987</v>
      </c>
      <c r="E520" s="10">
        <v>0.13700000000000001</v>
      </c>
      <c r="F520" s="10">
        <v>0.14899999999999999</v>
      </c>
      <c r="G520" s="12">
        <v>1425</v>
      </c>
      <c r="H520">
        <v>478</v>
      </c>
      <c r="I520" t="s">
        <v>33</v>
      </c>
      <c r="J520">
        <v>3621</v>
      </c>
      <c r="K520" s="10">
        <v>0.20499999999999999</v>
      </c>
      <c r="L520">
        <v>4.3</v>
      </c>
      <c r="M520">
        <v>5.6</v>
      </c>
      <c r="N520">
        <v>76</v>
      </c>
      <c r="O520">
        <v>9531.5</v>
      </c>
      <c r="P520" s="10">
        <v>0.44900000000000001</v>
      </c>
      <c r="Q520" s="10">
        <v>0.13400000000000001</v>
      </c>
      <c r="R520" s="10">
        <v>0.28599999999999998</v>
      </c>
      <c r="S520" s="10">
        <v>0.10199999999999999</v>
      </c>
      <c r="T520" t="s">
        <v>30</v>
      </c>
      <c r="U520" t="s">
        <v>30</v>
      </c>
      <c r="V520" s="10">
        <v>0.221</v>
      </c>
      <c r="W520" t="s">
        <v>30</v>
      </c>
      <c r="X520">
        <f>IF(OR(Clean_data__2[[#This Row],[Overall Risk Category]]="High",Clean_data__2[[#This Row],[Overall Risk Category]]="Critical"),1,0)</f>
        <v>1</v>
      </c>
    </row>
    <row r="521" spans="1:24" x14ac:dyDescent="0.15">
      <c r="A521" t="s">
        <v>402</v>
      </c>
      <c r="B521" t="s">
        <v>485</v>
      </c>
      <c r="C521">
        <v>13249</v>
      </c>
      <c r="D521">
        <v>4526</v>
      </c>
      <c r="E521" s="10">
        <v>1</v>
      </c>
      <c r="F521" s="10">
        <v>0.123</v>
      </c>
      <c r="G521" s="12">
        <v>4478</v>
      </c>
      <c r="I521" t="s">
        <v>26</v>
      </c>
      <c r="J521">
        <v>2932</v>
      </c>
      <c r="K521" s="10">
        <v>0.20499999999999999</v>
      </c>
      <c r="L521">
        <v>4.8</v>
      </c>
      <c r="M521">
        <v>6</v>
      </c>
      <c r="N521">
        <v>75</v>
      </c>
      <c r="O521">
        <v>11470.7</v>
      </c>
      <c r="P521" s="10">
        <v>0.38200000000000001</v>
      </c>
      <c r="Q521" s="10">
        <v>0.11799999999999999</v>
      </c>
      <c r="R521" s="10">
        <v>0.28100000000000003</v>
      </c>
      <c r="S521" s="10">
        <v>0.16</v>
      </c>
      <c r="T521" t="s">
        <v>30</v>
      </c>
      <c r="U521" t="s">
        <v>30</v>
      </c>
      <c r="V521" s="10">
        <v>0.21199999999999999</v>
      </c>
      <c r="W521" t="s">
        <v>30</v>
      </c>
      <c r="X521">
        <f>IF(OR(Clean_data__2[[#This Row],[Overall Risk Category]]="High",Clean_data__2[[#This Row],[Overall Risk Category]]="Critical"),1,0)</f>
        <v>1</v>
      </c>
    </row>
    <row r="522" spans="1:24" x14ac:dyDescent="0.15">
      <c r="A522" t="s">
        <v>402</v>
      </c>
      <c r="B522" t="s">
        <v>486</v>
      </c>
      <c r="C522">
        <v>13251</v>
      </c>
      <c r="D522">
        <v>14174</v>
      </c>
      <c r="E522" s="10">
        <v>1</v>
      </c>
      <c r="F522" s="10">
        <v>0.14699999999999999</v>
      </c>
      <c r="G522" s="12">
        <v>7053</v>
      </c>
      <c r="H522">
        <v>2835</v>
      </c>
      <c r="I522" t="s">
        <v>26</v>
      </c>
      <c r="J522">
        <v>3876</v>
      </c>
      <c r="K522" s="10">
        <v>0.24199999999999999</v>
      </c>
      <c r="L522">
        <v>4.8</v>
      </c>
      <c r="M522">
        <v>5.7</v>
      </c>
      <c r="N522">
        <v>71</v>
      </c>
      <c r="O522">
        <v>15034.8</v>
      </c>
      <c r="P522" s="10">
        <v>0.42299999999999999</v>
      </c>
      <c r="Q522" s="10">
        <v>0.13400000000000001</v>
      </c>
      <c r="R522" s="10">
        <v>0.30399999999999999</v>
      </c>
      <c r="S522" s="10">
        <v>0.14499999999999999</v>
      </c>
      <c r="T522" t="s">
        <v>30</v>
      </c>
      <c r="U522" t="s">
        <v>30</v>
      </c>
      <c r="V522" s="10">
        <v>0.23200000000000001</v>
      </c>
      <c r="W522" t="s">
        <v>30</v>
      </c>
      <c r="X522">
        <f>IF(OR(Clean_data__2[[#This Row],[Overall Risk Category]]="High",Clean_data__2[[#This Row],[Overall Risk Category]]="Critical"),1,0)</f>
        <v>1</v>
      </c>
    </row>
    <row r="523" spans="1:24" x14ac:dyDescent="0.15">
      <c r="A523" t="s">
        <v>402</v>
      </c>
      <c r="B523" t="s">
        <v>394</v>
      </c>
      <c r="C523">
        <v>13253</v>
      </c>
      <c r="D523">
        <v>9092</v>
      </c>
      <c r="E523" s="10">
        <v>1</v>
      </c>
      <c r="F523" s="10">
        <v>0.151</v>
      </c>
      <c r="G523" s="12">
        <v>1150</v>
      </c>
      <c r="H523">
        <v>4546</v>
      </c>
      <c r="I523" t="s">
        <v>26</v>
      </c>
      <c r="J523">
        <v>3391</v>
      </c>
      <c r="K523" s="10">
        <v>0.22700000000000001</v>
      </c>
      <c r="L523">
        <v>4.8</v>
      </c>
      <c r="M523">
        <v>5.9</v>
      </c>
      <c r="N523">
        <v>73</v>
      </c>
      <c r="O523">
        <v>13376.9</v>
      </c>
      <c r="P523" s="10">
        <v>0.42399999999999999</v>
      </c>
      <c r="Q523" s="10">
        <v>0.13300000000000001</v>
      </c>
      <c r="R523" s="10">
        <v>0.29499999999999998</v>
      </c>
      <c r="S523" s="10">
        <v>0.16900000000000001</v>
      </c>
      <c r="T523" t="s">
        <v>30</v>
      </c>
      <c r="U523" t="s">
        <v>30</v>
      </c>
      <c r="V523" s="10">
        <v>0.23300000000000001</v>
      </c>
      <c r="W523" t="s">
        <v>30</v>
      </c>
      <c r="X523">
        <f>IF(OR(Clean_data__2[[#This Row],[Overall Risk Category]]="High",Clean_data__2[[#This Row],[Overall Risk Category]]="Critical"),1,0)</f>
        <v>1</v>
      </c>
    </row>
    <row r="524" spans="1:24" x14ac:dyDescent="0.15">
      <c r="A524" t="s">
        <v>402</v>
      </c>
      <c r="B524" t="s">
        <v>487</v>
      </c>
      <c r="C524">
        <v>13255</v>
      </c>
      <c r="D524">
        <v>69946</v>
      </c>
      <c r="E524" s="10">
        <v>0.40699999999999997</v>
      </c>
      <c r="F524" s="10">
        <v>0.152</v>
      </c>
      <c r="G524" s="12">
        <v>2425</v>
      </c>
      <c r="H524">
        <v>593</v>
      </c>
      <c r="I524" t="s">
        <v>33</v>
      </c>
      <c r="J524">
        <v>2385</v>
      </c>
      <c r="K524" s="10">
        <v>0.22800000000000001</v>
      </c>
      <c r="L524">
        <v>4.9000000000000004</v>
      </c>
      <c r="M524">
        <v>5.6</v>
      </c>
      <c r="N524">
        <v>71</v>
      </c>
      <c r="O524">
        <v>14238.2</v>
      </c>
      <c r="P524" s="10">
        <v>0.40200000000000002</v>
      </c>
      <c r="Q524" s="10">
        <v>0.127</v>
      </c>
      <c r="R524" s="10">
        <v>0.30599999999999999</v>
      </c>
      <c r="S524" s="10">
        <v>0.14899999999999999</v>
      </c>
      <c r="T524" t="s">
        <v>30</v>
      </c>
      <c r="U524" t="s">
        <v>30</v>
      </c>
      <c r="V524" s="10">
        <v>0.22700000000000001</v>
      </c>
      <c r="W524" t="s">
        <v>30</v>
      </c>
      <c r="X524">
        <f>IF(OR(Clean_data__2[[#This Row],[Overall Risk Category]]="High",Clean_data__2[[#This Row],[Overall Risk Category]]="Critical"),1,0)</f>
        <v>1</v>
      </c>
    </row>
    <row r="525" spans="1:24" x14ac:dyDescent="0.15">
      <c r="A525" t="s">
        <v>402</v>
      </c>
      <c r="B525" t="s">
        <v>488</v>
      </c>
      <c r="C525">
        <v>13257</v>
      </c>
      <c r="D525">
        <v>27228</v>
      </c>
      <c r="E525" s="10">
        <v>0.55900000000000005</v>
      </c>
      <c r="F525" s="10">
        <v>0.14399999999999999</v>
      </c>
      <c r="G525" s="12">
        <v>1493</v>
      </c>
      <c r="H525">
        <v>939</v>
      </c>
      <c r="I525" t="s">
        <v>33</v>
      </c>
      <c r="J525">
        <v>3602</v>
      </c>
      <c r="K525" s="10">
        <v>0.21099999999999999</v>
      </c>
      <c r="L525">
        <v>4.8</v>
      </c>
      <c r="M525">
        <v>6</v>
      </c>
      <c r="N525">
        <v>72</v>
      </c>
      <c r="O525">
        <v>12942.8</v>
      </c>
      <c r="P525" s="10">
        <v>0.375</v>
      </c>
      <c r="Q525" s="10">
        <v>0.113</v>
      </c>
      <c r="R525" s="10">
        <v>0.28000000000000003</v>
      </c>
      <c r="S525" s="10">
        <v>0.153</v>
      </c>
      <c r="T525" t="s">
        <v>30</v>
      </c>
      <c r="U525" t="s">
        <v>30</v>
      </c>
      <c r="V525" s="10">
        <v>0.21299999999999999</v>
      </c>
      <c r="W525" t="s">
        <v>30</v>
      </c>
      <c r="X525">
        <f>IF(OR(Clean_data__2[[#This Row],[Overall Risk Category]]="High",Clean_data__2[[#This Row],[Overall Risk Category]]="Critical"),1,0)</f>
        <v>1</v>
      </c>
    </row>
    <row r="526" spans="1:24" x14ac:dyDescent="0.15">
      <c r="A526" t="s">
        <v>402</v>
      </c>
      <c r="B526" t="s">
        <v>489</v>
      </c>
      <c r="C526">
        <v>13259</v>
      </c>
      <c r="D526">
        <v>4674</v>
      </c>
      <c r="E526" s="10">
        <v>1</v>
      </c>
      <c r="F526" s="10">
        <v>0.16500000000000001</v>
      </c>
      <c r="H526">
        <v>4674</v>
      </c>
      <c r="I526" t="s">
        <v>26</v>
      </c>
      <c r="J526">
        <v>3849</v>
      </c>
      <c r="K526" s="10">
        <v>0.30199999999999999</v>
      </c>
      <c r="L526">
        <v>5</v>
      </c>
      <c r="M526">
        <v>5.3</v>
      </c>
      <c r="N526">
        <v>71</v>
      </c>
      <c r="O526">
        <v>13630.9</v>
      </c>
      <c r="P526" s="10">
        <v>0.432</v>
      </c>
      <c r="Q526" s="10">
        <v>0.16500000000000001</v>
      </c>
      <c r="R526" s="10">
        <v>0.36299999999999999</v>
      </c>
      <c r="S526" s="10">
        <v>0.16700000000000001</v>
      </c>
      <c r="T526" t="s">
        <v>28</v>
      </c>
      <c r="U526" t="s">
        <v>28</v>
      </c>
      <c r="V526" s="10">
        <v>0.26600000000000001</v>
      </c>
      <c r="W526" t="s">
        <v>28</v>
      </c>
      <c r="X526">
        <f>IF(OR(Clean_data__2[[#This Row],[Overall Risk Category]]="High",Clean_data__2[[#This Row],[Overall Risk Category]]="Critical"),1,0)</f>
        <v>1</v>
      </c>
    </row>
    <row r="527" spans="1:24" x14ac:dyDescent="0.15">
      <c r="A527" t="s">
        <v>402</v>
      </c>
      <c r="B527" t="s">
        <v>131</v>
      </c>
      <c r="C527">
        <v>13261</v>
      </c>
      <c r="D527">
        <v>28890</v>
      </c>
      <c r="E527" s="10">
        <v>0.41199999999999998</v>
      </c>
      <c r="F527" s="10">
        <v>0.14299999999999999</v>
      </c>
      <c r="G527" s="12">
        <v>1952</v>
      </c>
      <c r="H527">
        <v>344</v>
      </c>
      <c r="I527" t="s">
        <v>33</v>
      </c>
      <c r="J527">
        <v>2626</v>
      </c>
      <c r="K527" s="10">
        <v>0.246</v>
      </c>
      <c r="L527">
        <v>5</v>
      </c>
      <c r="M527">
        <v>6</v>
      </c>
      <c r="N527">
        <v>72</v>
      </c>
      <c r="O527">
        <v>13124.7</v>
      </c>
      <c r="P527" s="10">
        <v>0.44</v>
      </c>
      <c r="Q527" s="10">
        <v>0.14699999999999999</v>
      </c>
      <c r="R527" s="10">
        <v>0.31900000000000001</v>
      </c>
      <c r="S527" s="10">
        <v>0.161</v>
      </c>
      <c r="T527" t="s">
        <v>30</v>
      </c>
      <c r="U527" t="s">
        <v>30</v>
      </c>
      <c r="V527" s="10">
        <v>0.24299999999999999</v>
      </c>
      <c r="W527" t="s">
        <v>30</v>
      </c>
      <c r="X527">
        <f>IF(OR(Clean_data__2[[#This Row],[Overall Risk Category]]="High",Clean_data__2[[#This Row],[Overall Risk Category]]="Critical"),1,0)</f>
        <v>1</v>
      </c>
    </row>
    <row r="528" spans="1:24" x14ac:dyDescent="0.15">
      <c r="A528" t="s">
        <v>402</v>
      </c>
      <c r="B528" t="s">
        <v>490</v>
      </c>
      <c r="C528">
        <v>13263</v>
      </c>
      <c r="D528">
        <v>5718</v>
      </c>
      <c r="E528" s="10">
        <v>1</v>
      </c>
      <c r="F528" s="10">
        <v>0.14199999999999999</v>
      </c>
      <c r="G528" s="12">
        <v>2871</v>
      </c>
      <c r="H528">
        <v>5718</v>
      </c>
      <c r="I528" t="s">
        <v>26</v>
      </c>
      <c r="J528">
        <v>3416</v>
      </c>
      <c r="K528" s="10">
        <v>0.255</v>
      </c>
      <c r="L528">
        <v>5</v>
      </c>
      <c r="M528">
        <v>6</v>
      </c>
      <c r="N528">
        <v>73</v>
      </c>
      <c r="O528">
        <v>13334.2</v>
      </c>
      <c r="P528" s="10">
        <v>0.439</v>
      </c>
      <c r="Q528" s="10">
        <v>0.14599999999999999</v>
      </c>
      <c r="R528" s="10">
        <v>0.33200000000000002</v>
      </c>
      <c r="S528" s="10">
        <v>0.14499999999999999</v>
      </c>
      <c r="T528" t="s">
        <v>30</v>
      </c>
      <c r="U528" t="s">
        <v>28</v>
      </c>
      <c r="V528" s="10">
        <v>0.24299999999999999</v>
      </c>
      <c r="W528" t="s">
        <v>30</v>
      </c>
      <c r="X528">
        <f>IF(OR(Clean_data__2[[#This Row],[Overall Risk Category]]="High",Clean_data__2[[#This Row],[Overall Risk Category]]="Critical"),1,0)</f>
        <v>1</v>
      </c>
    </row>
    <row r="529" spans="1:24" x14ac:dyDescent="0.15">
      <c r="A529" t="s">
        <v>402</v>
      </c>
      <c r="B529" t="s">
        <v>491</v>
      </c>
      <c r="C529">
        <v>13265</v>
      </c>
      <c r="D529">
        <v>1609</v>
      </c>
      <c r="E529" s="10">
        <v>1</v>
      </c>
      <c r="F529" s="10">
        <v>0.108</v>
      </c>
      <c r="I529" t="s">
        <v>44</v>
      </c>
      <c r="J529">
        <v>1608</v>
      </c>
      <c r="K529" s="10">
        <v>0.24</v>
      </c>
      <c r="L529">
        <v>4.8</v>
      </c>
      <c r="M529">
        <v>5.6</v>
      </c>
      <c r="O529">
        <v>9410.2999999999993</v>
      </c>
      <c r="P529" s="10">
        <v>0.433</v>
      </c>
      <c r="Q529" s="10">
        <v>0.14499999999999999</v>
      </c>
      <c r="R529" s="10">
        <v>0.32</v>
      </c>
      <c r="S529" s="10">
        <v>0.154</v>
      </c>
      <c r="T529" t="s">
        <v>29</v>
      </c>
      <c r="U529" t="s">
        <v>30</v>
      </c>
      <c r="V529" s="10">
        <v>0.23300000000000001</v>
      </c>
      <c r="W529" t="s">
        <v>30</v>
      </c>
      <c r="X529">
        <f>IF(OR(Clean_data__2[[#This Row],[Overall Risk Category]]="High",Clean_data__2[[#This Row],[Overall Risk Category]]="Critical"),1,0)</f>
        <v>1</v>
      </c>
    </row>
    <row r="530" spans="1:24" x14ac:dyDescent="0.15">
      <c r="A530" t="s">
        <v>402</v>
      </c>
      <c r="B530" t="s">
        <v>492</v>
      </c>
      <c r="C530">
        <v>13267</v>
      </c>
      <c r="D530">
        <v>24296</v>
      </c>
      <c r="E530" s="10">
        <v>1</v>
      </c>
      <c r="F530" s="10">
        <v>0.158</v>
      </c>
      <c r="G530" s="12">
        <v>5763</v>
      </c>
      <c r="H530">
        <v>3037</v>
      </c>
      <c r="I530" t="s">
        <v>26</v>
      </c>
      <c r="J530">
        <v>2682</v>
      </c>
      <c r="K530" s="10">
        <v>0.245</v>
      </c>
      <c r="L530">
        <v>5.0999999999999996</v>
      </c>
      <c r="M530">
        <v>5.6</v>
      </c>
      <c r="N530">
        <v>72</v>
      </c>
      <c r="O530">
        <v>11557.3</v>
      </c>
      <c r="P530" s="10">
        <v>0.46100000000000002</v>
      </c>
      <c r="Q530" s="10">
        <v>0.13500000000000001</v>
      </c>
      <c r="R530" s="10">
        <v>0.32500000000000001</v>
      </c>
      <c r="S530" s="10">
        <v>0.16400000000000001</v>
      </c>
      <c r="T530" t="s">
        <v>30</v>
      </c>
      <c r="U530" t="s">
        <v>30</v>
      </c>
      <c r="V530" s="10">
        <v>0.248</v>
      </c>
      <c r="W530" t="s">
        <v>30</v>
      </c>
      <c r="X530">
        <f>IF(OR(Clean_data__2[[#This Row],[Overall Risk Category]]="High",Clean_data__2[[#This Row],[Overall Risk Category]]="Critical"),1,0)</f>
        <v>1</v>
      </c>
    </row>
    <row r="531" spans="1:24" x14ac:dyDescent="0.15">
      <c r="A531" t="s">
        <v>402</v>
      </c>
      <c r="B531" t="s">
        <v>398</v>
      </c>
      <c r="C531">
        <v>13269</v>
      </c>
      <c r="D531">
        <v>7758</v>
      </c>
      <c r="E531" s="10">
        <v>1</v>
      </c>
      <c r="F531" s="10">
        <v>0.16400000000000001</v>
      </c>
      <c r="H531">
        <v>7758</v>
      </c>
      <c r="I531" t="s">
        <v>26</v>
      </c>
      <c r="J531">
        <v>6384</v>
      </c>
      <c r="K531" s="10">
        <v>0.29199999999999998</v>
      </c>
      <c r="L531">
        <v>5.6</v>
      </c>
      <c r="M531">
        <v>6.2</v>
      </c>
      <c r="N531">
        <v>73</v>
      </c>
      <c r="O531">
        <v>11728.1</v>
      </c>
      <c r="P531" s="10">
        <v>0.42699999999999999</v>
      </c>
      <c r="Q531" s="10">
        <v>0.14799999999999999</v>
      </c>
      <c r="R531" s="10">
        <v>0.35799999999999998</v>
      </c>
      <c r="S531" s="10">
        <v>0.19900000000000001</v>
      </c>
      <c r="T531" t="s">
        <v>28</v>
      </c>
      <c r="U531" t="s">
        <v>28</v>
      </c>
      <c r="V531" s="10">
        <v>0.26500000000000001</v>
      </c>
      <c r="W531" t="s">
        <v>28</v>
      </c>
      <c r="X531">
        <f>IF(OR(Clean_data__2[[#This Row],[Overall Risk Category]]="High",Clean_data__2[[#This Row],[Overall Risk Category]]="Critical"),1,0)</f>
        <v>1</v>
      </c>
    </row>
    <row r="532" spans="1:24" x14ac:dyDescent="0.15">
      <c r="A532" t="s">
        <v>402</v>
      </c>
      <c r="B532" t="s">
        <v>493</v>
      </c>
      <c r="C532">
        <v>13271</v>
      </c>
      <c r="D532">
        <v>10920</v>
      </c>
      <c r="E532" s="10">
        <v>1</v>
      </c>
      <c r="F532" s="10">
        <v>0.16400000000000001</v>
      </c>
      <c r="G532" s="12">
        <v>6207</v>
      </c>
      <c r="H532">
        <v>5460</v>
      </c>
      <c r="I532" t="s">
        <v>26</v>
      </c>
      <c r="J532">
        <v>2725</v>
      </c>
      <c r="K532" s="10">
        <v>0.29499999999999998</v>
      </c>
      <c r="L532">
        <v>5.7</v>
      </c>
      <c r="M532">
        <v>5.8</v>
      </c>
      <c r="N532">
        <v>73</v>
      </c>
      <c r="O532">
        <v>13517.4</v>
      </c>
      <c r="P532" s="10">
        <v>0.45600000000000002</v>
      </c>
      <c r="Q532" s="10">
        <v>0.16300000000000001</v>
      </c>
      <c r="R532" s="10">
        <v>0.372</v>
      </c>
      <c r="S532" s="10">
        <v>0.217</v>
      </c>
      <c r="T532" t="s">
        <v>28</v>
      </c>
      <c r="U532" t="s">
        <v>28</v>
      </c>
      <c r="V532" s="10">
        <v>0.27800000000000002</v>
      </c>
      <c r="W532" t="s">
        <v>28</v>
      </c>
      <c r="X532">
        <f>IF(OR(Clean_data__2[[#This Row],[Overall Risk Category]]="High",Clean_data__2[[#This Row],[Overall Risk Category]]="Critical"),1,0)</f>
        <v>1</v>
      </c>
    </row>
    <row r="533" spans="1:24" x14ac:dyDescent="0.15">
      <c r="A533" t="s">
        <v>402</v>
      </c>
      <c r="B533" t="s">
        <v>494</v>
      </c>
      <c r="C533">
        <v>13273</v>
      </c>
      <c r="D533">
        <v>8718</v>
      </c>
      <c r="E533" s="10">
        <v>1</v>
      </c>
      <c r="F533" s="10">
        <v>0.16300000000000001</v>
      </c>
      <c r="H533">
        <v>8718</v>
      </c>
      <c r="I533" t="s">
        <v>26</v>
      </c>
      <c r="J533">
        <v>5503</v>
      </c>
      <c r="K533" s="10">
        <v>0.27900000000000003</v>
      </c>
      <c r="L533">
        <v>5.5</v>
      </c>
      <c r="M533">
        <v>6.2</v>
      </c>
      <c r="N533">
        <v>70</v>
      </c>
      <c r="O533">
        <v>15869.9</v>
      </c>
      <c r="P533" s="10">
        <v>0.47099999999999997</v>
      </c>
      <c r="Q533" s="10">
        <v>0.16</v>
      </c>
      <c r="R533" s="10">
        <v>0.35299999999999998</v>
      </c>
      <c r="S533" s="10">
        <v>0.18099999999999999</v>
      </c>
      <c r="T533" t="s">
        <v>28</v>
      </c>
      <c r="U533" t="s">
        <v>28</v>
      </c>
      <c r="V533" s="10">
        <v>0.26800000000000002</v>
      </c>
      <c r="W533" t="s">
        <v>28</v>
      </c>
      <c r="X533">
        <f>IF(OR(Clean_data__2[[#This Row],[Overall Risk Category]]="High",Clean_data__2[[#This Row],[Overall Risk Category]]="Critical"),1,0)</f>
        <v>1</v>
      </c>
    </row>
    <row r="534" spans="1:24" x14ac:dyDescent="0.15">
      <c r="A534" t="s">
        <v>402</v>
      </c>
      <c r="B534" t="s">
        <v>495</v>
      </c>
      <c r="C534">
        <v>13275</v>
      </c>
      <c r="D534">
        <v>45649</v>
      </c>
      <c r="E534" s="10">
        <v>0.44900000000000001</v>
      </c>
      <c r="F534" s="10">
        <v>0.13400000000000001</v>
      </c>
      <c r="G534" s="12">
        <v>1066</v>
      </c>
      <c r="H534">
        <v>400</v>
      </c>
      <c r="I534" t="s">
        <v>33</v>
      </c>
      <c r="J534">
        <v>3213</v>
      </c>
      <c r="K534" s="10">
        <v>0.20699999999999999</v>
      </c>
      <c r="L534">
        <v>4.3</v>
      </c>
      <c r="M534">
        <v>5.8</v>
      </c>
      <c r="N534">
        <v>73</v>
      </c>
      <c r="O534">
        <v>12172.8</v>
      </c>
      <c r="P534" s="10">
        <v>0.38700000000000001</v>
      </c>
      <c r="Q534" s="10">
        <v>0.123</v>
      </c>
      <c r="R534" s="10">
        <v>0.26200000000000001</v>
      </c>
      <c r="S534" s="10">
        <v>0.158</v>
      </c>
      <c r="T534" t="s">
        <v>30</v>
      </c>
      <c r="U534" t="s">
        <v>30</v>
      </c>
      <c r="V534" s="10">
        <v>0.21199999999999999</v>
      </c>
      <c r="W534" t="s">
        <v>30</v>
      </c>
      <c r="X534">
        <f>IF(OR(Clean_data__2[[#This Row],[Overall Risk Category]]="High",Clean_data__2[[#This Row],[Overall Risk Category]]="Critical"),1,0)</f>
        <v>1</v>
      </c>
    </row>
    <row r="535" spans="1:24" x14ac:dyDescent="0.15">
      <c r="A535" t="s">
        <v>402</v>
      </c>
      <c r="B535" t="s">
        <v>496</v>
      </c>
      <c r="C535">
        <v>13277</v>
      </c>
      <c r="D535">
        <v>41554</v>
      </c>
      <c r="E535" s="10">
        <v>0.40500000000000003</v>
      </c>
      <c r="F535" s="10">
        <v>0.16600000000000001</v>
      </c>
      <c r="G535" s="12">
        <v>1526</v>
      </c>
      <c r="H535">
        <v>903</v>
      </c>
      <c r="I535" t="s">
        <v>33</v>
      </c>
      <c r="J535">
        <v>3660</v>
      </c>
      <c r="K535" s="10">
        <v>0.22800000000000001</v>
      </c>
      <c r="L535">
        <v>5.0999999999999996</v>
      </c>
      <c r="M535">
        <v>5.8</v>
      </c>
      <c r="N535">
        <v>72</v>
      </c>
      <c r="O535">
        <v>13127</v>
      </c>
      <c r="P535" s="10">
        <v>0.41899999999999998</v>
      </c>
      <c r="Q535" s="10">
        <v>0.13400000000000001</v>
      </c>
      <c r="R535" s="10">
        <v>0.316</v>
      </c>
      <c r="S535" s="10">
        <v>0.153</v>
      </c>
      <c r="T535" t="s">
        <v>28</v>
      </c>
      <c r="U535" t="s">
        <v>30</v>
      </c>
      <c r="V535" s="10">
        <v>0.23599999999999999</v>
      </c>
      <c r="W535" t="s">
        <v>30</v>
      </c>
      <c r="X535">
        <f>IF(OR(Clean_data__2[[#This Row],[Overall Risk Category]]="High",Clean_data__2[[#This Row],[Overall Risk Category]]="Critical"),1,0)</f>
        <v>1</v>
      </c>
    </row>
    <row r="536" spans="1:24" x14ac:dyDescent="0.15">
      <c r="A536" t="s">
        <v>402</v>
      </c>
      <c r="B536" t="s">
        <v>497</v>
      </c>
      <c r="C536">
        <v>13279</v>
      </c>
      <c r="D536">
        <v>27040</v>
      </c>
      <c r="E536" s="10">
        <v>0.497</v>
      </c>
      <c r="F536" s="10">
        <v>0.161</v>
      </c>
      <c r="G536" s="12">
        <v>1281</v>
      </c>
      <c r="H536">
        <v>1502</v>
      </c>
      <c r="I536" t="s">
        <v>26</v>
      </c>
      <c r="J536">
        <v>3523</v>
      </c>
      <c r="K536" s="10">
        <v>0.217</v>
      </c>
      <c r="L536">
        <v>5</v>
      </c>
      <c r="M536">
        <v>5.8</v>
      </c>
      <c r="N536">
        <v>71</v>
      </c>
      <c r="O536">
        <v>13738.4</v>
      </c>
      <c r="P536" s="10">
        <v>0.42499999999999999</v>
      </c>
      <c r="Q536" s="10">
        <v>0.125</v>
      </c>
      <c r="R536" s="10">
        <v>0.28499999999999998</v>
      </c>
      <c r="S536" s="10">
        <v>0.18099999999999999</v>
      </c>
      <c r="T536" t="s">
        <v>28</v>
      </c>
      <c r="U536" t="s">
        <v>30</v>
      </c>
      <c r="V536" s="10">
        <v>0.23200000000000001</v>
      </c>
      <c r="W536" t="s">
        <v>30</v>
      </c>
      <c r="X536">
        <f>IF(OR(Clean_data__2[[#This Row],[Overall Risk Category]]="High",Clean_data__2[[#This Row],[Overall Risk Category]]="Critical"),1,0)</f>
        <v>1</v>
      </c>
    </row>
    <row r="537" spans="1:24" x14ac:dyDescent="0.15">
      <c r="A537" t="s">
        <v>402</v>
      </c>
      <c r="B537" t="s">
        <v>498</v>
      </c>
      <c r="C537">
        <v>13281</v>
      </c>
      <c r="D537">
        <v>13035</v>
      </c>
      <c r="E537" s="10">
        <v>1</v>
      </c>
      <c r="F537" s="10">
        <v>0.14399999999999999</v>
      </c>
      <c r="G537" s="12">
        <v>1839</v>
      </c>
      <c r="H537">
        <v>1862</v>
      </c>
      <c r="I537" t="s">
        <v>26</v>
      </c>
      <c r="J537">
        <v>2647</v>
      </c>
      <c r="K537" s="10">
        <v>0.153</v>
      </c>
      <c r="L537">
        <v>4.4000000000000004</v>
      </c>
      <c r="M537">
        <v>5.5</v>
      </c>
      <c r="N537">
        <v>76</v>
      </c>
      <c r="O537">
        <v>10501.2</v>
      </c>
      <c r="P537" s="10">
        <v>0.37</v>
      </c>
      <c r="Q537" s="10">
        <v>9.6000000000000002E-2</v>
      </c>
      <c r="R537" s="10">
        <v>0.22900000000000001</v>
      </c>
      <c r="S537" s="10">
        <v>0.16700000000000001</v>
      </c>
      <c r="T537" t="s">
        <v>30</v>
      </c>
      <c r="U537" t="s">
        <v>29</v>
      </c>
      <c r="V537" s="10">
        <v>0.193</v>
      </c>
      <c r="W537" t="s">
        <v>29</v>
      </c>
      <c r="X537">
        <f>IF(OR(Clean_data__2[[#This Row],[Overall Risk Category]]="High",Clean_data__2[[#This Row],[Overall Risk Category]]="Critical"),1,0)</f>
        <v>0</v>
      </c>
    </row>
    <row r="538" spans="1:24" x14ac:dyDescent="0.15">
      <c r="A538" t="s">
        <v>402</v>
      </c>
      <c r="B538" t="s">
        <v>499</v>
      </c>
      <c r="C538">
        <v>13283</v>
      </c>
      <c r="D538">
        <v>6341</v>
      </c>
      <c r="E538" s="10">
        <v>1</v>
      </c>
      <c r="F538" s="10">
        <v>0.19500000000000001</v>
      </c>
      <c r="H538">
        <v>2114</v>
      </c>
      <c r="I538" t="s">
        <v>26</v>
      </c>
      <c r="J538">
        <v>2883</v>
      </c>
      <c r="K538" s="10">
        <v>0.27500000000000002</v>
      </c>
      <c r="L538">
        <v>5.7</v>
      </c>
      <c r="M538">
        <v>6.2</v>
      </c>
      <c r="N538">
        <v>70</v>
      </c>
      <c r="O538">
        <v>14605.4</v>
      </c>
      <c r="P538" s="10">
        <v>0.434</v>
      </c>
      <c r="Q538" s="10">
        <v>0.14399999999999999</v>
      </c>
      <c r="R538" s="10">
        <v>0.35099999999999998</v>
      </c>
      <c r="S538" s="10">
        <v>0.21</v>
      </c>
      <c r="T538" t="s">
        <v>28</v>
      </c>
      <c r="U538" t="s">
        <v>28</v>
      </c>
      <c r="V538" s="10">
        <v>0.26800000000000002</v>
      </c>
      <c r="W538" t="s">
        <v>28</v>
      </c>
      <c r="X538">
        <f>IF(OR(Clean_data__2[[#This Row],[Overall Risk Category]]="High",Clean_data__2[[#This Row],[Overall Risk Category]]="Critical"),1,0)</f>
        <v>1</v>
      </c>
    </row>
    <row r="539" spans="1:24" x14ac:dyDescent="0.15">
      <c r="A539" t="s">
        <v>402</v>
      </c>
      <c r="B539" t="s">
        <v>500</v>
      </c>
      <c r="C539">
        <v>13285</v>
      </c>
      <c r="D539">
        <v>70742</v>
      </c>
      <c r="E539" s="10">
        <v>0.45400000000000001</v>
      </c>
      <c r="F539" s="10">
        <v>0.13900000000000001</v>
      </c>
      <c r="G539" s="12">
        <v>1992</v>
      </c>
      <c r="H539">
        <v>532</v>
      </c>
      <c r="I539" t="s">
        <v>33</v>
      </c>
      <c r="J539">
        <v>3597</v>
      </c>
      <c r="K539" s="10">
        <v>0.20200000000000001</v>
      </c>
      <c r="L539">
        <v>4.8</v>
      </c>
      <c r="M539">
        <v>5.7</v>
      </c>
      <c r="N539">
        <v>72</v>
      </c>
      <c r="O539">
        <v>12478</v>
      </c>
      <c r="P539" s="10">
        <v>0.41499999999999998</v>
      </c>
      <c r="Q539" s="10">
        <v>0.126</v>
      </c>
      <c r="R539" s="10">
        <v>0.28000000000000003</v>
      </c>
      <c r="S539" s="10">
        <v>0.154</v>
      </c>
      <c r="T539" t="s">
        <v>30</v>
      </c>
      <c r="U539" t="s">
        <v>30</v>
      </c>
      <c r="V539" s="10">
        <v>0.219</v>
      </c>
      <c r="W539" t="s">
        <v>30</v>
      </c>
      <c r="X539">
        <f>IF(OR(Clean_data__2[[#This Row],[Overall Risk Category]]="High",Clean_data__2[[#This Row],[Overall Risk Category]]="Critical"),1,0)</f>
        <v>1</v>
      </c>
    </row>
    <row r="540" spans="1:24" x14ac:dyDescent="0.15">
      <c r="A540" t="s">
        <v>402</v>
      </c>
      <c r="B540" t="s">
        <v>501</v>
      </c>
      <c r="C540">
        <v>13287</v>
      </c>
      <c r="D540">
        <v>8909</v>
      </c>
      <c r="E540" s="10">
        <v>0.47399999999999998</v>
      </c>
      <c r="F540" s="10">
        <v>0.155</v>
      </c>
      <c r="H540">
        <v>8909</v>
      </c>
      <c r="I540" t="s">
        <v>26</v>
      </c>
      <c r="J540">
        <v>3257</v>
      </c>
      <c r="K540" s="10">
        <v>0.26900000000000002</v>
      </c>
      <c r="L540">
        <v>5.6</v>
      </c>
      <c r="M540">
        <v>6.1</v>
      </c>
      <c r="N540">
        <v>72</v>
      </c>
      <c r="O540">
        <v>12707</v>
      </c>
      <c r="P540" s="10">
        <v>0.437</v>
      </c>
      <c r="Q540" s="10">
        <v>0.14899999999999999</v>
      </c>
      <c r="R540" s="10">
        <v>0.34899999999999998</v>
      </c>
      <c r="S540" s="10">
        <v>0.17599999999999999</v>
      </c>
      <c r="T540" t="s">
        <v>30</v>
      </c>
      <c r="U540" t="s">
        <v>28</v>
      </c>
      <c r="V540" s="10">
        <v>0.25600000000000001</v>
      </c>
      <c r="W540" t="s">
        <v>28</v>
      </c>
      <c r="X540">
        <f>IF(OR(Clean_data__2[[#This Row],[Overall Risk Category]]="High",Clean_data__2[[#This Row],[Overall Risk Category]]="Critical"),1,0)</f>
        <v>1</v>
      </c>
    </row>
    <row r="541" spans="1:24" x14ac:dyDescent="0.15">
      <c r="A541" t="s">
        <v>402</v>
      </c>
      <c r="B541" t="s">
        <v>502</v>
      </c>
      <c r="C541">
        <v>13289</v>
      </c>
      <c r="D541">
        <v>7691</v>
      </c>
      <c r="E541" s="10">
        <v>1</v>
      </c>
      <c r="F541" s="10">
        <v>0.14499999999999999</v>
      </c>
      <c r="G541" s="12">
        <v>7856</v>
      </c>
      <c r="H541">
        <v>7691</v>
      </c>
      <c r="I541" t="s">
        <v>26</v>
      </c>
      <c r="J541">
        <v>3215</v>
      </c>
      <c r="K541" s="10">
        <v>0.222</v>
      </c>
      <c r="L541">
        <v>4.9000000000000004</v>
      </c>
      <c r="M541">
        <v>6</v>
      </c>
      <c r="N541">
        <v>70</v>
      </c>
      <c r="O541">
        <v>15046.3</v>
      </c>
      <c r="P541" s="10">
        <v>0.42</v>
      </c>
      <c r="Q541" s="10">
        <v>0.13</v>
      </c>
      <c r="R541" s="10">
        <v>0.30399999999999999</v>
      </c>
      <c r="S541" s="10">
        <v>0.14099999999999999</v>
      </c>
      <c r="T541" t="s">
        <v>30</v>
      </c>
      <c r="U541" t="s">
        <v>30</v>
      </c>
      <c r="V541" s="10">
        <v>0.22700000000000001</v>
      </c>
      <c r="W541" t="s">
        <v>30</v>
      </c>
      <c r="X541">
        <f>IF(OR(Clean_data__2[[#This Row],[Overall Risk Category]]="High",Clean_data__2[[#This Row],[Overall Risk Category]]="Critical"),1,0)</f>
        <v>1</v>
      </c>
    </row>
    <row r="542" spans="1:24" x14ac:dyDescent="0.15">
      <c r="A542" t="s">
        <v>402</v>
      </c>
      <c r="B542" t="s">
        <v>193</v>
      </c>
      <c r="C542">
        <v>13291</v>
      </c>
      <c r="D542">
        <v>27124</v>
      </c>
      <c r="E542" s="10">
        <v>1</v>
      </c>
      <c r="F542" s="10">
        <v>0.17499999999999999</v>
      </c>
      <c r="G542" s="12">
        <v>1343</v>
      </c>
      <c r="H542">
        <v>1043</v>
      </c>
      <c r="I542" t="s">
        <v>26</v>
      </c>
      <c r="J542">
        <v>2437</v>
      </c>
      <c r="K542" s="10">
        <v>0.184</v>
      </c>
      <c r="L542">
        <v>4.4000000000000004</v>
      </c>
      <c r="M542">
        <v>5.6</v>
      </c>
      <c r="N542">
        <v>78</v>
      </c>
      <c r="O542">
        <v>8285.2999999999993</v>
      </c>
      <c r="P542" s="10">
        <v>0.371</v>
      </c>
      <c r="Q542" s="10">
        <v>0.10100000000000001</v>
      </c>
      <c r="R542" s="10">
        <v>0.25800000000000001</v>
      </c>
      <c r="S542" s="10">
        <v>0.14899999999999999</v>
      </c>
      <c r="T542" t="s">
        <v>28</v>
      </c>
      <c r="U542" t="s">
        <v>29</v>
      </c>
      <c r="V542" s="10">
        <v>0.20599999999999999</v>
      </c>
      <c r="W542" t="s">
        <v>30</v>
      </c>
      <c r="X542">
        <f>IF(OR(Clean_data__2[[#This Row],[Overall Risk Category]]="High",Clean_data__2[[#This Row],[Overall Risk Category]]="Critical"),1,0)</f>
        <v>1</v>
      </c>
    </row>
    <row r="543" spans="1:24" x14ac:dyDescent="0.15">
      <c r="A543" t="s">
        <v>402</v>
      </c>
      <c r="B543" t="s">
        <v>503</v>
      </c>
      <c r="C543">
        <v>13293</v>
      </c>
      <c r="D543">
        <v>28263</v>
      </c>
      <c r="E543" s="10">
        <v>0.46700000000000003</v>
      </c>
      <c r="F543" s="10">
        <v>0.14099999999999999</v>
      </c>
      <c r="G543" s="12">
        <v>1980</v>
      </c>
      <c r="H543">
        <v>2569</v>
      </c>
      <c r="I543" t="s">
        <v>26</v>
      </c>
      <c r="J543">
        <v>3367</v>
      </c>
      <c r="K543" s="10">
        <v>0.23300000000000001</v>
      </c>
      <c r="L543">
        <v>5.0999999999999996</v>
      </c>
      <c r="M543">
        <v>5.8</v>
      </c>
      <c r="N543">
        <v>70</v>
      </c>
      <c r="O543">
        <v>13550.4</v>
      </c>
      <c r="P543" s="10">
        <v>0.41699999999999998</v>
      </c>
      <c r="Q543" s="10">
        <v>0.129</v>
      </c>
      <c r="R543" s="10">
        <v>0.307</v>
      </c>
      <c r="S543" s="10">
        <v>0.17399999999999999</v>
      </c>
      <c r="T543" t="s">
        <v>30</v>
      </c>
      <c r="U543" t="s">
        <v>30</v>
      </c>
      <c r="V543" s="10">
        <v>0.23300000000000001</v>
      </c>
      <c r="W543" t="s">
        <v>30</v>
      </c>
      <c r="X543">
        <f>IF(OR(Clean_data__2[[#This Row],[Overall Risk Category]]="High",Clean_data__2[[#This Row],[Overall Risk Category]]="Critical"),1,0)</f>
        <v>1</v>
      </c>
    </row>
    <row r="544" spans="1:24" x14ac:dyDescent="0.15">
      <c r="A544" t="s">
        <v>402</v>
      </c>
      <c r="B544" t="s">
        <v>135</v>
      </c>
      <c r="C544">
        <v>13295</v>
      </c>
      <c r="D544">
        <v>69489</v>
      </c>
      <c r="E544" s="10">
        <v>0.51</v>
      </c>
      <c r="F544" s="10">
        <v>0.13500000000000001</v>
      </c>
      <c r="G544" s="12">
        <v>5270</v>
      </c>
      <c r="H544">
        <v>1478</v>
      </c>
      <c r="I544" t="s">
        <v>26</v>
      </c>
      <c r="J544">
        <v>3086</v>
      </c>
      <c r="K544" s="10">
        <v>0.218</v>
      </c>
      <c r="L544">
        <v>4.9000000000000004</v>
      </c>
      <c r="M544">
        <v>6.2</v>
      </c>
      <c r="N544">
        <v>73</v>
      </c>
      <c r="O544">
        <v>11808.7</v>
      </c>
      <c r="P544" s="10">
        <v>0.41799999999999998</v>
      </c>
      <c r="Q544" s="10">
        <v>0.111</v>
      </c>
      <c r="R544" s="10">
        <v>0.318</v>
      </c>
      <c r="S544" s="10">
        <v>0.16</v>
      </c>
      <c r="T544" t="s">
        <v>30</v>
      </c>
      <c r="U544" t="s">
        <v>30</v>
      </c>
      <c r="V544" s="10">
        <v>0.22700000000000001</v>
      </c>
      <c r="W544" t="s">
        <v>30</v>
      </c>
      <c r="X544">
        <f>IF(OR(Clean_data__2[[#This Row],[Overall Risk Category]]="High",Clean_data__2[[#This Row],[Overall Risk Category]]="Critical"),1,0)</f>
        <v>1</v>
      </c>
    </row>
    <row r="545" spans="1:24" x14ac:dyDescent="0.15">
      <c r="A545" t="s">
        <v>402</v>
      </c>
      <c r="B545" t="s">
        <v>401</v>
      </c>
      <c r="C545">
        <v>13297</v>
      </c>
      <c r="D545">
        <v>106702</v>
      </c>
      <c r="E545" s="10">
        <v>0.58099999999999996</v>
      </c>
      <c r="F545" s="10">
        <v>0.127</v>
      </c>
      <c r="G545" s="12">
        <v>4161</v>
      </c>
      <c r="H545">
        <v>808</v>
      </c>
      <c r="I545" t="s">
        <v>26</v>
      </c>
      <c r="J545">
        <v>3430</v>
      </c>
      <c r="K545" s="10">
        <v>0.19900000000000001</v>
      </c>
      <c r="L545">
        <v>4.3</v>
      </c>
      <c r="M545">
        <v>5.4</v>
      </c>
      <c r="N545">
        <v>75</v>
      </c>
      <c r="O545">
        <v>9790.6</v>
      </c>
      <c r="P545" s="10">
        <v>0.35799999999999998</v>
      </c>
      <c r="Q545" s="10">
        <v>0.114</v>
      </c>
      <c r="R545" s="10">
        <v>0.27</v>
      </c>
      <c r="S545" s="10">
        <v>0.13</v>
      </c>
      <c r="T545" t="s">
        <v>30</v>
      </c>
      <c r="U545" t="s">
        <v>29</v>
      </c>
      <c r="V545" s="10">
        <v>0.2</v>
      </c>
      <c r="W545" t="s">
        <v>29</v>
      </c>
      <c r="X545">
        <f>IF(OR(Clean_data__2[[#This Row],[Overall Risk Category]]="High",Clean_data__2[[#This Row],[Overall Risk Category]]="Critical"),1,0)</f>
        <v>0</v>
      </c>
    </row>
    <row r="546" spans="1:24" x14ac:dyDescent="0.15">
      <c r="A546" t="s">
        <v>402</v>
      </c>
      <c r="B546" t="s">
        <v>504</v>
      </c>
      <c r="C546">
        <v>13299</v>
      </c>
      <c r="D546">
        <v>36243</v>
      </c>
      <c r="E546" s="10">
        <v>0.32100000000000001</v>
      </c>
      <c r="F546" s="10">
        <v>0.155</v>
      </c>
      <c r="G546" s="12">
        <v>1638</v>
      </c>
      <c r="H546">
        <v>671</v>
      </c>
      <c r="I546" t="s">
        <v>33</v>
      </c>
      <c r="J546">
        <v>3370</v>
      </c>
      <c r="K546" s="10">
        <v>0.248</v>
      </c>
      <c r="L546">
        <v>5.2</v>
      </c>
      <c r="M546">
        <v>5.9</v>
      </c>
      <c r="N546">
        <v>70</v>
      </c>
      <c r="O546">
        <v>15079.7</v>
      </c>
      <c r="P546" s="10">
        <v>0.39500000000000002</v>
      </c>
      <c r="Q546" s="10">
        <v>0.129</v>
      </c>
      <c r="R546" s="10">
        <v>0.315</v>
      </c>
      <c r="S546" s="10">
        <v>0.17</v>
      </c>
      <c r="T546" t="s">
        <v>30</v>
      </c>
      <c r="U546" t="s">
        <v>30</v>
      </c>
      <c r="V546" s="10">
        <v>0.23499999999999999</v>
      </c>
      <c r="W546" t="s">
        <v>30</v>
      </c>
      <c r="X546">
        <f>IF(OR(Clean_data__2[[#This Row],[Overall Risk Category]]="High",Clean_data__2[[#This Row],[Overall Risk Category]]="Critical"),1,0)</f>
        <v>1</v>
      </c>
    </row>
    <row r="547" spans="1:24" x14ac:dyDescent="0.15">
      <c r="A547" t="s">
        <v>402</v>
      </c>
      <c r="B547" t="s">
        <v>505</v>
      </c>
      <c r="C547">
        <v>13301</v>
      </c>
      <c r="D547">
        <v>5106</v>
      </c>
      <c r="E547" s="10">
        <v>1</v>
      </c>
      <c r="F547" s="10">
        <v>0.14499999999999999</v>
      </c>
      <c r="G547" s="12">
        <v>1747</v>
      </c>
      <c r="H547">
        <v>2553</v>
      </c>
      <c r="I547" t="s">
        <v>26</v>
      </c>
      <c r="J547">
        <v>5101</v>
      </c>
      <c r="K547" s="10">
        <v>0.24299999999999999</v>
      </c>
      <c r="L547">
        <v>5.0999999999999996</v>
      </c>
      <c r="M547">
        <v>6.1</v>
      </c>
      <c r="N547">
        <v>71</v>
      </c>
      <c r="O547">
        <v>14605.7</v>
      </c>
      <c r="P547" s="10">
        <v>0.44600000000000001</v>
      </c>
      <c r="Q547" s="10">
        <v>0.14399999999999999</v>
      </c>
      <c r="R547" s="10">
        <v>0.32100000000000001</v>
      </c>
      <c r="S547" s="10">
        <v>0.152</v>
      </c>
      <c r="T547" t="s">
        <v>30</v>
      </c>
      <c r="U547" t="s">
        <v>30</v>
      </c>
      <c r="V547" s="10">
        <v>0.24199999999999999</v>
      </c>
      <c r="W547" t="s">
        <v>30</v>
      </c>
      <c r="X547">
        <f>IF(OR(Clean_data__2[[#This Row],[Overall Risk Category]]="High",Clean_data__2[[#This Row],[Overall Risk Category]]="Critical"),1,0)</f>
        <v>1</v>
      </c>
    </row>
    <row r="548" spans="1:24" x14ac:dyDescent="0.15">
      <c r="A548" t="s">
        <v>402</v>
      </c>
      <c r="B548" t="s">
        <v>136</v>
      </c>
      <c r="C548">
        <v>13303</v>
      </c>
      <c r="D548">
        <v>19820</v>
      </c>
      <c r="E548" s="10">
        <v>0.64500000000000002</v>
      </c>
      <c r="F548" s="10">
        <v>0.14199999999999999</v>
      </c>
      <c r="G548" s="12">
        <v>1413</v>
      </c>
      <c r="H548">
        <v>2831</v>
      </c>
      <c r="I548" t="s">
        <v>26</v>
      </c>
      <c r="J548">
        <v>2695</v>
      </c>
      <c r="K548" s="10">
        <v>0.24199999999999999</v>
      </c>
      <c r="L548">
        <v>5.0999999999999996</v>
      </c>
      <c r="M548">
        <v>6.1</v>
      </c>
      <c r="N548">
        <v>72</v>
      </c>
      <c r="O548">
        <v>13307.7</v>
      </c>
      <c r="P548" s="10">
        <v>0.43</v>
      </c>
      <c r="Q548" s="10">
        <v>0.14199999999999999</v>
      </c>
      <c r="R548" s="10">
        <v>0.31900000000000001</v>
      </c>
      <c r="S548" s="10">
        <v>0.13800000000000001</v>
      </c>
      <c r="T548" t="s">
        <v>30</v>
      </c>
      <c r="U548" t="s">
        <v>30</v>
      </c>
      <c r="V548" s="10">
        <v>0.23499999999999999</v>
      </c>
      <c r="W548" t="s">
        <v>30</v>
      </c>
      <c r="X548">
        <f>IF(OR(Clean_data__2[[#This Row],[Overall Risk Category]]="High",Clean_data__2[[#This Row],[Overall Risk Category]]="Critical"),1,0)</f>
        <v>1</v>
      </c>
    </row>
    <row r="549" spans="1:24" x14ac:dyDescent="0.15">
      <c r="A549" t="s">
        <v>402</v>
      </c>
      <c r="B549" t="s">
        <v>506</v>
      </c>
      <c r="C549">
        <v>13305</v>
      </c>
      <c r="D549">
        <v>31373</v>
      </c>
      <c r="E549" s="10">
        <v>0.57599999999999996</v>
      </c>
      <c r="F549" s="10">
        <v>0.18099999999999999</v>
      </c>
      <c r="G549" s="12">
        <v>2762</v>
      </c>
      <c r="H549">
        <v>2852</v>
      </c>
      <c r="I549" t="s">
        <v>26</v>
      </c>
      <c r="J549">
        <v>3790</v>
      </c>
      <c r="K549" s="10">
        <v>0.24099999999999999</v>
      </c>
      <c r="L549">
        <v>5.2</v>
      </c>
      <c r="M549">
        <v>5.8</v>
      </c>
      <c r="N549">
        <v>71</v>
      </c>
      <c r="O549">
        <v>13793.5</v>
      </c>
      <c r="P549" s="10">
        <v>0.41299999999999998</v>
      </c>
      <c r="Q549" s="10">
        <v>0.129</v>
      </c>
      <c r="R549" s="10">
        <v>0.314</v>
      </c>
      <c r="S549" s="10">
        <v>0.16500000000000001</v>
      </c>
      <c r="T549" t="s">
        <v>28</v>
      </c>
      <c r="U549" t="s">
        <v>30</v>
      </c>
      <c r="V549" s="10">
        <v>0.24</v>
      </c>
      <c r="W549" t="s">
        <v>30</v>
      </c>
      <c r="X549">
        <f>IF(OR(Clean_data__2[[#This Row],[Overall Risk Category]]="High",Clean_data__2[[#This Row],[Overall Risk Category]]="Critical"),1,0)</f>
        <v>1</v>
      </c>
    </row>
    <row r="550" spans="1:24" x14ac:dyDescent="0.15">
      <c r="A550" t="s">
        <v>402</v>
      </c>
      <c r="B550" t="s">
        <v>507</v>
      </c>
      <c r="C550">
        <v>13307</v>
      </c>
      <c r="D550">
        <v>2337</v>
      </c>
      <c r="E550" s="10">
        <v>1</v>
      </c>
      <c r="F550" s="10">
        <v>0.20399999999999999</v>
      </c>
      <c r="G550" s="12">
        <v>2367</v>
      </c>
      <c r="I550" t="s">
        <v>33</v>
      </c>
      <c r="J550">
        <v>1576</v>
      </c>
      <c r="K550" s="10">
        <v>0.255</v>
      </c>
      <c r="L550">
        <v>5.2</v>
      </c>
      <c r="M550">
        <v>6</v>
      </c>
      <c r="N550">
        <v>76</v>
      </c>
      <c r="O550">
        <v>15714.5</v>
      </c>
      <c r="P550" s="10">
        <v>0.435</v>
      </c>
      <c r="Q550" s="10">
        <v>0.14599999999999999</v>
      </c>
      <c r="R550" s="10">
        <v>0.33</v>
      </c>
      <c r="S550" s="10">
        <v>0.17100000000000001</v>
      </c>
      <c r="T550" t="s">
        <v>28</v>
      </c>
      <c r="U550" t="s">
        <v>28</v>
      </c>
      <c r="V550" s="10">
        <v>0.25700000000000001</v>
      </c>
      <c r="W550" t="s">
        <v>28</v>
      </c>
      <c r="X550">
        <f>IF(OR(Clean_data__2[[#This Row],[Overall Risk Category]]="High",Clean_data__2[[#This Row],[Overall Risk Category]]="Critical"),1,0)</f>
        <v>1</v>
      </c>
    </row>
    <row r="551" spans="1:24" x14ac:dyDescent="0.15">
      <c r="A551" t="s">
        <v>402</v>
      </c>
      <c r="B551" t="s">
        <v>508</v>
      </c>
      <c r="C551">
        <v>13309</v>
      </c>
      <c r="D551">
        <v>7081</v>
      </c>
      <c r="E551" s="10">
        <v>1</v>
      </c>
      <c r="F551" s="10">
        <v>0.18</v>
      </c>
      <c r="G551" s="12">
        <v>3736</v>
      </c>
      <c r="I551" t="s">
        <v>26</v>
      </c>
      <c r="J551">
        <v>4324</v>
      </c>
      <c r="K551" s="10">
        <v>0.29899999999999999</v>
      </c>
      <c r="L551">
        <v>5.4</v>
      </c>
      <c r="M551">
        <v>5.7</v>
      </c>
      <c r="N551">
        <v>76</v>
      </c>
      <c r="O551">
        <v>8896.2000000000007</v>
      </c>
      <c r="P551" s="10">
        <v>0.47499999999999998</v>
      </c>
      <c r="Q551" s="10">
        <v>0.157</v>
      </c>
      <c r="R551" s="10">
        <v>0.34499999999999997</v>
      </c>
      <c r="S551" s="10">
        <v>0.17299999999999999</v>
      </c>
      <c r="T551" t="s">
        <v>28</v>
      </c>
      <c r="U551" t="s">
        <v>28</v>
      </c>
      <c r="V551" s="10">
        <v>0.27200000000000002</v>
      </c>
      <c r="W551" t="s">
        <v>28</v>
      </c>
      <c r="X551">
        <f>IF(OR(Clean_data__2[[#This Row],[Overall Risk Category]]="High",Clean_data__2[[#This Row],[Overall Risk Category]]="Critical"),1,0)</f>
        <v>1</v>
      </c>
    </row>
    <row r="552" spans="1:24" x14ac:dyDescent="0.15">
      <c r="A552" t="s">
        <v>402</v>
      </c>
      <c r="B552" t="s">
        <v>195</v>
      </c>
      <c r="C552">
        <v>13311</v>
      </c>
      <c r="D552">
        <v>29026</v>
      </c>
      <c r="E552" s="10">
        <v>1</v>
      </c>
      <c r="F552" s="10">
        <v>0.16700000000000001</v>
      </c>
      <c r="G552" s="12">
        <v>7111</v>
      </c>
      <c r="H552">
        <v>1001</v>
      </c>
      <c r="I552" t="s">
        <v>26</v>
      </c>
      <c r="J552">
        <v>3049</v>
      </c>
      <c r="K552" s="10">
        <v>0.159</v>
      </c>
      <c r="L552">
        <v>4.3</v>
      </c>
      <c r="M552">
        <v>5.6</v>
      </c>
      <c r="N552">
        <v>74</v>
      </c>
      <c r="O552">
        <v>11237.3</v>
      </c>
      <c r="P552" s="10">
        <v>0.35499999999999998</v>
      </c>
      <c r="Q552" s="10">
        <v>9.2999999999999999E-2</v>
      </c>
      <c r="R552" s="10">
        <v>0.217</v>
      </c>
      <c r="S552" s="10">
        <v>0.14799999999999999</v>
      </c>
      <c r="T552" t="s">
        <v>28</v>
      </c>
      <c r="U552" t="s">
        <v>29</v>
      </c>
      <c r="V552" s="10">
        <v>0.19</v>
      </c>
      <c r="W552" t="s">
        <v>29</v>
      </c>
      <c r="X552">
        <f>IF(OR(Clean_data__2[[#This Row],[Overall Risk Category]]="High",Clean_data__2[[#This Row],[Overall Risk Category]]="Critical"),1,0)</f>
        <v>0</v>
      </c>
    </row>
    <row r="553" spans="1:24" x14ac:dyDescent="0.15">
      <c r="A553" t="s">
        <v>402</v>
      </c>
      <c r="B553" t="s">
        <v>509</v>
      </c>
      <c r="C553">
        <v>13313</v>
      </c>
      <c r="D553">
        <v>103687</v>
      </c>
      <c r="E553" s="10">
        <v>0.34899999999999998</v>
      </c>
      <c r="F553" s="10">
        <v>0.214</v>
      </c>
      <c r="G553" s="12">
        <v>1870</v>
      </c>
      <c r="H553">
        <v>696</v>
      </c>
      <c r="I553" t="s">
        <v>33</v>
      </c>
      <c r="J553">
        <v>3523</v>
      </c>
      <c r="K553" s="10">
        <v>0.24099999999999999</v>
      </c>
      <c r="L553">
        <v>4.7</v>
      </c>
      <c r="M553">
        <v>5.6</v>
      </c>
      <c r="N553">
        <v>75</v>
      </c>
      <c r="O553">
        <v>9692.9</v>
      </c>
      <c r="P553" s="10">
        <v>0.36899999999999999</v>
      </c>
      <c r="Q553" s="10">
        <v>0.13200000000000001</v>
      </c>
      <c r="R553" s="10">
        <v>0.30499999999999999</v>
      </c>
      <c r="S553" s="10">
        <v>0.153</v>
      </c>
      <c r="T553" t="s">
        <v>28</v>
      </c>
      <c r="U553" t="s">
        <v>30</v>
      </c>
      <c r="V553" s="10">
        <v>0.23599999999999999</v>
      </c>
      <c r="W553" t="s">
        <v>30</v>
      </c>
      <c r="X553">
        <f>IF(OR(Clean_data__2[[#This Row],[Overall Risk Category]]="High",Clean_data__2[[#This Row],[Overall Risk Category]]="Critical"),1,0)</f>
        <v>1</v>
      </c>
    </row>
    <row r="554" spans="1:24" x14ac:dyDescent="0.15">
      <c r="A554" t="s">
        <v>402</v>
      </c>
      <c r="B554" t="s">
        <v>137</v>
      </c>
      <c r="C554">
        <v>13315</v>
      </c>
      <c r="D554">
        <v>8779</v>
      </c>
      <c r="E554" s="10">
        <v>1</v>
      </c>
      <c r="F554" s="10">
        <v>0.13800000000000001</v>
      </c>
      <c r="G554" s="12">
        <v>8739</v>
      </c>
      <c r="H554">
        <v>4390</v>
      </c>
      <c r="I554" t="s">
        <v>26</v>
      </c>
      <c r="J554">
        <v>4283</v>
      </c>
      <c r="K554" s="10">
        <v>0.23799999999999999</v>
      </c>
      <c r="L554">
        <v>5.0999999999999996</v>
      </c>
      <c r="M554">
        <v>5.6</v>
      </c>
      <c r="N554">
        <v>71</v>
      </c>
      <c r="O554">
        <v>14319.5</v>
      </c>
      <c r="P554" s="10">
        <v>0.41499999999999998</v>
      </c>
      <c r="Q554" s="10">
        <v>0.13400000000000001</v>
      </c>
      <c r="R554" s="10">
        <v>0.31</v>
      </c>
      <c r="S554" s="10">
        <v>0.159</v>
      </c>
      <c r="T554" t="s">
        <v>30</v>
      </c>
      <c r="U554" t="s">
        <v>30</v>
      </c>
      <c r="V554" s="10">
        <v>0.23200000000000001</v>
      </c>
      <c r="W554" t="s">
        <v>30</v>
      </c>
      <c r="X554">
        <f>IF(OR(Clean_data__2[[#This Row],[Overall Risk Category]]="High",Clean_data__2[[#This Row],[Overall Risk Category]]="Critical"),1,0)</f>
        <v>1</v>
      </c>
    </row>
    <row r="555" spans="1:24" x14ac:dyDescent="0.15">
      <c r="A555" t="s">
        <v>402</v>
      </c>
      <c r="B555" t="s">
        <v>510</v>
      </c>
      <c r="C555">
        <v>13317</v>
      </c>
      <c r="D555">
        <v>9518</v>
      </c>
      <c r="E555" s="10">
        <v>1</v>
      </c>
      <c r="F555" s="10">
        <v>0.17699999999999999</v>
      </c>
      <c r="G555" s="12">
        <v>2378</v>
      </c>
      <c r="H555">
        <v>4759</v>
      </c>
      <c r="I555" t="s">
        <v>26</v>
      </c>
      <c r="J555">
        <v>2859</v>
      </c>
      <c r="K555" s="10">
        <v>0.23300000000000001</v>
      </c>
      <c r="L555">
        <v>4.9000000000000004</v>
      </c>
      <c r="M555">
        <v>5.8</v>
      </c>
      <c r="N555">
        <v>72</v>
      </c>
      <c r="O555">
        <v>13808.1</v>
      </c>
      <c r="P555" s="10">
        <v>0.439</v>
      </c>
      <c r="Q555" s="10">
        <v>0.13200000000000001</v>
      </c>
      <c r="R555" s="10">
        <v>0.32400000000000001</v>
      </c>
      <c r="S555" s="10">
        <v>0.14699999999999999</v>
      </c>
      <c r="T555" t="s">
        <v>28</v>
      </c>
      <c r="U555" t="s">
        <v>30</v>
      </c>
      <c r="V555" s="10">
        <v>0.24199999999999999</v>
      </c>
      <c r="W555" t="s">
        <v>30</v>
      </c>
      <c r="X555">
        <f>IF(OR(Clean_data__2[[#This Row],[Overall Risk Category]]="High",Clean_data__2[[#This Row],[Overall Risk Category]]="Critical"),1,0)</f>
        <v>1</v>
      </c>
    </row>
    <row r="556" spans="1:24" x14ac:dyDescent="0.15">
      <c r="A556" t="s">
        <v>402</v>
      </c>
      <c r="B556" t="s">
        <v>511</v>
      </c>
      <c r="C556">
        <v>13319</v>
      </c>
      <c r="D556">
        <v>8725</v>
      </c>
      <c r="E556" s="10">
        <v>1</v>
      </c>
      <c r="F556" s="10">
        <v>0.14899999999999999</v>
      </c>
      <c r="G556" s="12">
        <v>2944</v>
      </c>
      <c r="H556">
        <v>1745</v>
      </c>
      <c r="I556" t="s">
        <v>26</v>
      </c>
      <c r="J556">
        <v>2568</v>
      </c>
      <c r="K556" s="10">
        <v>0.24399999999999999</v>
      </c>
      <c r="L556">
        <v>5</v>
      </c>
      <c r="M556">
        <v>6</v>
      </c>
      <c r="N556">
        <v>70</v>
      </c>
      <c r="O556">
        <v>15270.3</v>
      </c>
      <c r="P556" s="10">
        <v>0.436</v>
      </c>
      <c r="Q556" s="10">
        <v>0.13600000000000001</v>
      </c>
      <c r="R556" s="10">
        <v>0.33100000000000002</v>
      </c>
      <c r="S556" s="10">
        <v>0.151</v>
      </c>
      <c r="T556" t="s">
        <v>30</v>
      </c>
      <c r="U556" t="s">
        <v>30</v>
      </c>
      <c r="V556" s="10">
        <v>0.24099999999999999</v>
      </c>
      <c r="W556" t="s">
        <v>30</v>
      </c>
      <c r="X556">
        <f>IF(OR(Clean_data__2[[#This Row],[Overall Risk Category]]="High",Clean_data__2[[#This Row],[Overall Risk Category]]="Critical"),1,0)</f>
        <v>1</v>
      </c>
    </row>
    <row r="557" spans="1:24" x14ac:dyDescent="0.15">
      <c r="A557" t="s">
        <v>402</v>
      </c>
      <c r="B557" t="s">
        <v>512</v>
      </c>
      <c r="C557">
        <v>13321</v>
      </c>
      <c r="D557">
        <v>20273</v>
      </c>
      <c r="E557" s="10">
        <v>0.70399999999999996</v>
      </c>
      <c r="F557" s="10">
        <v>0.13800000000000001</v>
      </c>
      <c r="G557" s="12">
        <v>3426</v>
      </c>
      <c r="H557">
        <v>6758</v>
      </c>
      <c r="I557" t="s">
        <v>26</v>
      </c>
      <c r="J557">
        <v>5353</v>
      </c>
      <c r="K557" s="10">
        <v>0.22</v>
      </c>
      <c r="L557">
        <v>4.9000000000000004</v>
      </c>
      <c r="M557">
        <v>5.9</v>
      </c>
      <c r="N557">
        <v>73</v>
      </c>
      <c r="O557">
        <v>12752.5</v>
      </c>
      <c r="P557" s="10">
        <v>0.39100000000000001</v>
      </c>
      <c r="Q557" s="10">
        <v>0.124</v>
      </c>
      <c r="R557" s="10">
        <v>0.30299999999999999</v>
      </c>
      <c r="S557" s="10">
        <v>0.161</v>
      </c>
      <c r="T557" t="s">
        <v>30</v>
      </c>
      <c r="U557" t="s">
        <v>30</v>
      </c>
      <c r="V557" s="10">
        <v>0.223</v>
      </c>
      <c r="W557" t="s">
        <v>30</v>
      </c>
      <c r="X557">
        <f>IF(OR(Clean_data__2[[#This Row],[Overall Risk Category]]="High",Clean_data__2[[#This Row],[Overall Risk Category]]="Critical"),1,0)</f>
        <v>1</v>
      </c>
    </row>
    <row r="558" spans="1:24" x14ac:dyDescent="0.15">
      <c r="A558" t="s">
        <v>513</v>
      </c>
      <c r="B558" t="s">
        <v>514</v>
      </c>
      <c r="C558">
        <v>15001</v>
      </c>
      <c r="D558">
        <v>207615</v>
      </c>
      <c r="E558" s="10">
        <v>0.59499999999999997</v>
      </c>
      <c r="F558" s="10">
        <v>5.5E-2</v>
      </c>
      <c r="G558" s="12">
        <v>1301</v>
      </c>
      <c r="H558">
        <v>282</v>
      </c>
      <c r="I558" t="s">
        <v>33</v>
      </c>
      <c r="J558">
        <v>1716</v>
      </c>
      <c r="K558" s="10">
        <v>0.161</v>
      </c>
      <c r="L558">
        <v>3.9</v>
      </c>
      <c r="M558">
        <v>5.4</v>
      </c>
      <c r="N558">
        <v>80</v>
      </c>
      <c r="O558">
        <v>7850.7</v>
      </c>
      <c r="P558" s="10">
        <v>0.26</v>
      </c>
      <c r="Q558" s="10">
        <v>9.1999999999999998E-2</v>
      </c>
      <c r="R558" s="10">
        <v>0.193</v>
      </c>
      <c r="S558" s="10">
        <v>0.14399999999999999</v>
      </c>
      <c r="T558" t="s">
        <v>37</v>
      </c>
      <c r="U558" t="s">
        <v>29</v>
      </c>
      <c r="V558" s="10">
        <v>0.151</v>
      </c>
      <c r="W558" t="s">
        <v>29</v>
      </c>
      <c r="X558">
        <f>IF(OR(Clean_data__2[[#This Row],[Overall Risk Category]]="High",Clean_data__2[[#This Row],[Overall Risk Category]]="Critical"),1,0)</f>
        <v>0</v>
      </c>
    </row>
    <row r="559" spans="1:24" x14ac:dyDescent="0.15">
      <c r="A559" t="s">
        <v>513</v>
      </c>
      <c r="B559" t="s">
        <v>515</v>
      </c>
      <c r="C559">
        <v>15003</v>
      </c>
      <c r="D559">
        <v>989408</v>
      </c>
      <c r="E559" s="10">
        <v>1.7000000000000001E-2</v>
      </c>
      <c r="F559" s="10">
        <v>0.04</v>
      </c>
      <c r="G559" s="12">
        <v>1074</v>
      </c>
      <c r="H559">
        <v>311</v>
      </c>
      <c r="I559" t="s">
        <v>33</v>
      </c>
      <c r="J559">
        <v>1514</v>
      </c>
      <c r="K559" s="10">
        <v>0.159</v>
      </c>
      <c r="L559">
        <v>3.2</v>
      </c>
      <c r="M559">
        <v>4.4000000000000004</v>
      </c>
      <c r="N559">
        <v>82</v>
      </c>
      <c r="O559">
        <v>6042.2</v>
      </c>
      <c r="P559" s="10">
        <v>0.26200000000000001</v>
      </c>
      <c r="Q559" s="10">
        <v>0.114</v>
      </c>
      <c r="R559" s="10">
        <v>0.222</v>
      </c>
      <c r="S559" s="10">
        <v>0.123</v>
      </c>
      <c r="T559" t="s">
        <v>37</v>
      </c>
      <c r="U559" t="s">
        <v>29</v>
      </c>
      <c r="V559" s="10">
        <v>0.153</v>
      </c>
      <c r="W559" t="s">
        <v>29</v>
      </c>
      <c r="X559">
        <f>IF(OR(Clean_data__2[[#This Row],[Overall Risk Category]]="High",Clean_data__2[[#This Row],[Overall Risk Category]]="Critical"),1,0)</f>
        <v>0</v>
      </c>
    </row>
    <row r="560" spans="1:24" x14ac:dyDescent="0.15">
      <c r="A560" t="s">
        <v>513</v>
      </c>
      <c r="B560" t="s">
        <v>516</v>
      </c>
      <c r="C560">
        <v>15005</v>
      </c>
      <c r="D560">
        <v>81</v>
      </c>
      <c r="E560" s="10">
        <v>1</v>
      </c>
      <c r="I560" t="s">
        <v>44</v>
      </c>
      <c r="J560" t="s">
        <v>1992</v>
      </c>
      <c r="K560" s="10">
        <v>0.17699999999999999</v>
      </c>
      <c r="L560">
        <v>3.6</v>
      </c>
      <c r="M560">
        <v>4.4000000000000004</v>
      </c>
      <c r="P560" s="10">
        <v>0.29099999999999998</v>
      </c>
      <c r="Q560" s="10">
        <v>0.10100000000000001</v>
      </c>
      <c r="R560" s="10">
        <v>0.189</v>
      </c>
      <c r="S560" s="10">
        <v>0.153</v>
      </c>
      <c r="T560" t="s">
        <v>330</v>
      </c>
      <c r="U560" t="s">
        <v>29</v>
      </c>
      <c r="V560" s="10">
        <v>0.182</v>
      </c>
      <c r="W560" t="s">
        <v>29</v>
      </c>
      <c r="X560">
        <f>IF(OR(Clean_data__2[[#This Row],[Overall Risk Category]]="High",Clean_data__2[[#This Row],[Overall Risk Category]]="Critical"),1,0)</f>
        <v>0</v>
      </c>
    </row>
    <row r="561" spans="1:24" x14ac:dyDescent="0.15">
      <c r="A561" t="s">
        <v>513</v>
      </c>
      <c r="B561" t="s">
        <v>517</v>
      </c>
      <c r="C561">
        <v>15007</v>
      </c>
      <c r="D561">
        <v>73851</v>
      </c>
      <c r="E561" s="10">
        <v>0.42199999999999999</v>
      </c>
      <c r="F561" s="10">
        <v>5.0999999999999997E-2</v>
      </c>
      <c r="G561" s="12">
        <v>1224</v>
      </c>
      <c r="H561">
        <v>410</v>
      </c>
      <c r="I561" t="s">
        <v>33</v>
      </c>
      <c r="J561">
        <v>1697</v>
      </c>
      <c r="K561" s="10">
        <v>0.15</v>
      </c>
      <c r="L561">
        <v>3.6</v>
      </c>
      <c r="M561">
        <v>4.5999999999999996</v>
      </c>
      <c r="N561">
        <v>82</v>
      </c>
      <c r="O561">
        <v>5801</v>
      </c>
      <c r="P561" s="10">
        <v>0.22800000000000001</v>
      </c>
      <c r="Q561" s="10">
        <v>9.8000000000000004E-2</v>
      </c>
      <c r="R561" s="10">
        <v>0.19600000000000001</v>
      </c>
      <c r="S561" s="10">
        <v>0.121</v>
      </c>
      <c r="T561" t="s">
        <v>37</v>
      </c>
      <c r="U561" t="s">
        <v>29</v>
      </c>
      <c r="V561" s="10">
        <v>0.14099999999999999</v>
      </c>
      <c r="W561" t="s">
        <v>37</v>
      </c>
      <c r="X561">
        <f>IF(OR(Clean_data__2[[#This Row],[Overall Risk Category]]="High",Clean_data__2[[#This Row],[Overall Risk Category]]="Critical"),1,0)</f>
        <v>0</v>
      </c>
    </row>
    <row r="562" spans="1:24" x14ac:dyDescent="0.15">
      <c r="A562" t="s">
        <v>513</v>
      </c>
      <c r="B562" t="s">
        <v>518</v>
      </c>
      <c r="C562">
        <v>15009</v>
      </c>
      <c r="D562">
        <v>164183</v>
      </c>
      <c r="E562" s="10">
        <v>0.214</v>
      </c>
      <c r="F562" s="10">
        <v>4.7E-2</v>
      </c>
      <c r="G562" s="12">
        <v>1199</v>
      </c>
      <c r="H562">
        <v>430</v>
      </c>
      <c r="I562" t="s">
        <v>33</v>
      </c>
      <c r="J562">
        <v>1258</v>
      </c>
      <c r="K562" s="10">
        <v>0.151</v>
      </c>
      <c r="L562">
        <v>3.6</v>
      </c>
      <c r="M562">
        <v>4.8</v>
      </c>
      <c r="N562">
        <v>82</v>
      </c>
      <c r="O562">
        <v>6323.2</v>
      </c>
      <c r="P562" s="10">
        <v>0.24099999999999999</v>
      </c>
      <c r="Q562" s="10">
        <v>0.1</v>
      </c>
      <c r="R562" s="10">
        <v>0.20399999999999999</v>
      </c>
      <c r="S562" s="10">
        <v>0.121</v>
      </c>
      <c r="T562" t="s">
        <v>37</v>
      </c>
      <c r="U562" t="s">
        <v>29</v>
      </c>
      <c r="V562" s="10">
        <v>0.14399999999999999</v>
      </c>
      <c r="W562" t="s">
        <v>37</v>
      </c>
      <c r="X562">
        <f>IF(OR(Clean_data__2[[#This Row],[Overall Risk Category]]="High",Clean_data__2[[#This Row],[Overall Risk Category]]="Critical"),1,0)</f>
        <v>0</v>
      </c>
    </row>
    <row r="563" spans="1:24" x14ac:dyDescent="0.15">
      <c r="A563" t="s">
        <v>519</v>
      </c>
      <c r="B563" t="s">
        <v>520</v>
      </c>
      <c r="C563">
        <v>19001</v>
      </c>
      <c r="D563">
        <v>7389</v>
      </c>
      <c r="E563" s="10">
        <v>1</v>
      </c>
      <c r="F563" s="10">
        <v>0.05</v>
      </c>
      <c r="G563" s="12">
        <v>1885</v>
      </c>
      <c r="H563">
        <v>7389</v>
      </c>
      <c r="I563" t="s">
        <v>26</v>
      </c>
      <c r="J563">
        <v>1310</v>
      </c>
      <c r="K563" s="10">
        <v>0.152</v>
      </c>
      <c r="L563">
        <v>3.8</v>
      </c>
      <c r="M563">
        <v>5</v>
      </c>
      <c r="N563">
        <v>77</v>
      </c>
      <c r="O563">
        <v>7150.6</v>
      </c>
      <c r="P563" s="10">
        <v>0.41899999999999998</v>
      </c>
      <c r="Q563" s="10">
        <v>9.8000000000000004E-2</v>
      </c>
      <c r="R563" s="10">
        <v>0.25700000000000001</v>
      </c>
      <c r="S563" s="10">
        <v>0.111</v>
      </c>
      <c r="T563" t="s">
        <v>37</v>
      </c>
      <c r="U563" t="s">
        <v>29</v>
      </c>
      <c r="V563" s="10">
        <v>0.18099999999999999</v>
      </c>
      <c r="W563" t="s">
        <v>29</v>
      </c>
      <c r="X563">
        <f>IF(OR(Clean_data__2[[#This Row],[Overall Risk Category]]="High",Clean_data__2[[#This Row],[Overall Risk Category]]="Critical"),1,0)</f>
        <v>0</v>
      </c>
    </row>
    <row r="564" spans="1:24" x14ac:dyDescent="0.15">
      <c r="A564" t="s">
        <v>519</v>
      </c>
      <c r="B564" t="s">
        <v>272</v>
      </c>
      <c r="C564">
        <v>19003</v>
      </c>
      <c r="D564">
        <v>3544</v>
      </c>
      <c r="E564" s="10">
        <v>1</v>
      </c>
      <c r="F564" s="10">
        <v>5.0999999999999997E-2</v>
      </c>
      <c r="G564" s="12">
        <v>1821</v>
      </c>
      <c r="H564">
        <v>1772</v>
      </c>
      <c r="I564" t="s">
        <v>26</v>
      </c>
      <c r="J564">
        <v>1329</v>
      </c>
      <c r="K564" s="10">
        <v>0.153</v>
      </c>
      <c r="L564">
        <v>3.7</v>
      </c>
      <c r="M564">
        <v>4.8</v>
      </c>
      <c r="N564">
        <v>78</v>
      </c>
      <c r="O564">
        <v>6725.5</v>
      </c>
      <c r="P564" s="10">
        <v>0.38600000000000001</v>
      </c>
      <c r="Q564" s="10">
        <v>9.6000000000000002E-2</v>
      </c>
      <c r="R564" s="10">
        <v>0.25</v>
      </c>
      <c r="S564" s="10">
        <v>0.104</v>
      </c>
      <c r="T564" t="s">
        <v>37</v>
      </c>
      <c r="U564" t="s">
        <v>29</v>
      </c>
      <c r="V564" s="10">
        <v>0.17299999999999999</v>
      </c>
      <c r="W564" t="s">
        <v>29</v>
      </c>
      <c r="X564">
        <f>IF(OR(Clean_data__2[[#This Row],[Overall Risk Category]]="High",Clean_data__2[[#This Row],[Overall Risk Category]]="Critical"),1,0)</f>
        <v>0</v>
      </c>
    </row>
    <row r="565" spans="1:24" x14ac:dyDescent="0.15">
      <c r="A565" t="s">
        <v>519</v>
      </c>
      <c r="B565" t="s">
        <v>521</v>
      </c>
      <c r="C565">
        <v>19005</v>
      </c>
      <c r="D565">
        <v>14074</v>
      </c>
      <c r="E565" s="10">
        <v>1</v>
      </c>
      <c r="F565" s="10">
        <v>7.6999999999999999E-2</v>
      </c>
      <c r="G565" s="12">
        <v>1741</v>
      </c>
      <c r="H565">
        <v>3519</v>
      </c>
      <c r="I565" t="s">
        <v>26</v>
      </c>
      <c r="J565">
        <v>1654</v>
      </c>
      <c r="K565" s="10">
        <v>0.156</v>
      </c>
      <c r="L565">
        <v>3.7</v>
      </c>
      <c r="M565">
        <v>4.5999999999999996</v>
      </c>
      <c r="N565">
        <v>78</v>
      </c>
      <c r="O565">
        <v>6990.4</v>
      </c>
      <c r="P565" s="10">
        <v>0.38300000000000001</v>
      </c>
      <c r="Q565" s="10">
        <v>9.9000000000000005E-2</v>
      </c>
      <c r="R565" s="10">
        <v>0.26600000000000001</v>
      </c>
      <c r="S565" s="10">
        <v>0.111</v>
      </c>
      <c r="T565" t="s">
        <v>37</v>
      </c>
      <c r="U565" t="s">
        <v>29</v>
      </c>
      <c r="V565" s="10">
        <v>0.182</v>
      </c>
      <c r="W565" t="s">
        <v>29</v>
      </c>
      <c r="X565">
        <f>IF(OR(Clean_data__2[[#This Row],[Overall Risk Category]]="High",Clean_data__2[[#This Row],[Overall Risk Category]]="Critical"),1,0)</f>
        <v>0</v>
      </c>
    </row>
    <row r="566" spans="1:24" x14ac:dyDescent="0.15">
      <c r="A566" t="s">
        <v>519</v>
      </c>
      <c r="B566" t="s">
        <v>522</v>
      </c>
      <c r="C566">
        <v>19007</v>
      </c>
      <c r="D566">
        <v>12119</v>
      </c>
      <c r="E566" s="10">
        <v>0.57199999999999995</v>
      </c>
      <c r="F566" s="10">
        <v>5.6000000000000001E-2</v>
      </c>
      <c r="G566" s="12">
        <v>1532</v>
      </c>
      <c r="H566">
        <v>808</v>
      </c>
      <c r="I566" t="s">
        <v>33</v>
      </c>
      <c r="J566">
        <v>2308</v>
      </c>
      <c r="K566" s="10">
        <v>0.17799999999999999</v>
      </c>
      <c r="L566">
        <v>4.4000000000000004</v>
      </c>
      <c r="M566">
        <v>5.0999999999999996</v>
      </c>
      <c r="N566">
        <v>75</v>
      </c>
      <c r="O566">
        <v>8750.7999999999993</v>
      </c>
      <c r="P566" s="10">
        <v>0.433</v>
      </c>
      <c r="Q566" s="10">
        <v>0.109</v>
      </c>
      <c r="R566" s="10">
        <v>0.28999999999999998</v>
      </c>
      <c r="S566" s="10">
        <v>0.14899999999999999</v>
      </c>
      <c r="T566" t="s">
        <v>37</v>
      </c>
      <c r="U566" t="s">
        <v>29</v>
      </c>
      <c r="V566" s="10">
        <v>0.20300000000000001</v>
      </c>
      <c r="W566" t="s">
        <v>30</v>
      </c>
      <c r="X566">
        <f>IF(OR(Clean_data__2[[#This Row],[Overall Risk Category]]="High",Clean_data__2[[#This Row],[Overall Risk Category]]="Critical"),1,0)</f>
        <v>1</v>
      </c>
    </row>
    <row r="567" spans="1:24" x14ac:dyDescent="0.15">
      <c r="A567" t="s">
        <v>519</v>
      </c>
      <c r="B567" t="s">
        <v>523</v>
      </c>
      <c r="C567">
        <v>19009</v>
      </c>
      <c r="D567">
        <v>5534</v>
      </c>
      <c r="E567" s="10">
        <v>1</v>
      </c>
      <c r="F567" s="10">
        <v>5.6000000000000001E-2</v>
      </c>
      <c r="G567" s="12">
        <v>1878</v>
      </c>
      <c r="H567">
        <v>5534</v>
      </c>
      <c r="I567" t="s">
        <v>26</v>
      </c>
      <c r="J567">
        <v>1613</v>
      </c>
      <c r="K567" s="10">
        <v>0.17</v>
      </c>
      <c r="L567">
        <v>3.9</v>
      </c>
      <c r="M567">
        <v>5.2</v>
      </c>
      <c r="N567">
        <v>79</v>
      </c>
      <c r="O567">
        <v>5136</v>
      </c>
      <c r="P567" s="10">
        <v>0.41699999999999998</v>
      </c>
      <c r="Q567" s="10">
        <v>9.8000000000000004E-2</v>
      </c>
      <c r="R567" s="10">
        <v>0.27</v>
      </c>
      <c r="S567" s="10">
        <v>0.114</v>
      </c>
      <c r="T567" t="s">
        <v>37</v>
      </c>
      <c r="U567" t="s">
        <v>29</v>
      </c>
      <c r="V567" s="10">
        <v>0.188</v>
      </c>
      <c r="W567" t="s">
        <v>29</v>
      </c>
      <c r="X567">
        <f>IF(OR(Clean_data__2[[#This Row],[Overall Risk Category]]="High",Clean_data__2[[#This Row],[Overall Risk Category]]="Critical"),1,0)</f>
        <v>0</v>
      </c>
    </row>
    <row r="568" spans="1:24" x14ac:dyDescent="0.15">
      <c r="A568" t="s">
        <v>519</v>
      </c>
      <c r="B568" t="s">
        <v>144</v>
      </c>
      <c r="C568">
        <v>19011</v>
      </c>
      <c r="D568">
        <v>25796</v>
      </c>
      <c r="E568" s="10">
        <v>0.81299999999999994</v>
      </c>
      <c r="F568" s="10">
        <v>4.4999999999999998E-2</v>
      </c>
      <c r="G568" s="12">
        <v>5138</v>
      </c>
      <c r="H568">
        <v>1984</v>
      </c>
      <c r="I568" t="s">
        <v>26</v>
      </c>
      <c r="J568">
        <v>2927</v>
      </c>
      <c r="K568" s="10">
        <v>0.156</v>
      </c>
      <c r="L568">
        <v>3.7</v>
      </c>
      <c r="M568">
        <v>4.8</v>
      </c>
      <c r="N568">
        <v>79</v>
      </c>
      <c r="O568">
        <v>6615</v>
      </c>
      <c r="P568" s="10">
        <v>0.41699999999999998</v>
      </c>
      <c r="Q568" s="10">
        <v>9.7000000000000003E-2</v>
      </c>
      <c r="R568" s="10">
        <v>0.26100000000000001</v>
      </c>
      <c r="S568" s="10">
        <v>9.5000000000000001E-2</v>
      </c>
      <c r="T568" t="s">
        <v>37</v>
      </c>
      <c r="U568" t="s">
        <v>29</v>
      </c>
      <c r="V568" s="10">
        <v>0.17799999999999999</v>
      </c>
      <c r="W568" t="s">
        <v>29</v>
      </c>
      <c r="X568">
        <f>IF(OR(Clean_data__2[[#This Row],[Overall Risk Category]]="High",Clean_data__2[[#This Row],[Overall Risk Category]]="Critical"),1,0)</f>
        <v>0</v>
      </c>
    </row>
    <row r="569" spans="1:24" x14ac:dyDescent="0.15">
      <c r="A569" t="s">
        <v>519</v>
      </c>
      <c r="B569" t="s">
        <v>524</v>
      </c>
      <c r="C569">
        <v>19013</v>
      </c>
      <c r="D569">
        <v>130471</v>
      </c>
      <c r="E569" s="10">
        <v>0.13</v>
      </c>
      <c r="F569" s="10">
        <v>5.1999999999999998E-2</v>
      </c>
      <c r="G569" s="12">
        <v>1051</v>
      </c>
      <c r="H569">
        <v>387</v>
      </c>
      <c r="I569" t="s">
        <v>33</v>
      </c>
      <c r="J569">
        <v>2324</v>
      </c>
      <c r="K569" s="10">
        <v>0.17499999999999999</v>
      </c>
      <c r="L569">
        <v>3.9</v>
      </c>
      <c r="M569">
        <v>4.9000000000000004</v>
      </c>
      <c r="N569">
        <v>77</v>
      </c>
      <c r="O569">
        <v>7992.7</v>
      </c>
      <c r="P569" s="10">
        <v>0.39100000000000001</v>
      </c>
      <c r="Q569" s="10">
        <v>0.106</v>
      </c>
      <c r="R569" s="10">
        <v>0.27200000000000002</v>
      </c>
      <c r="S569" s="10">
        <v>0.11799999999999999</v>
      </c>
      <c r="T569" t="s">
        <v>37</v>
      </c>
      <c r="U569" t="s">
        <v>29</v>
      </c>
      <c r="V569" s="10">
        <v>0.186</v>
      </c>
      <c r="W569" t="s">
        <v>29</v>
      </c>
      <c r="X569">
        <f>IF(OR(Clean_data__2[[#This Row],[Overall Risk Category]]="High",Clean_data__2[[#This Row],[Overall Risk Category]]="Critical"),1,0)</f>
        <v>0</v>
      </c>
    </row>
    <row r="570" spans="1:24" x14ac:dyDescent="0.15">
      <c r="A570" t="s">
        <v>519</v>
      </c>
      <c r="B570" t="s">
        <v>145</v>
      </c>
      <c r="C570">
        <v>19015</v>
      </c>
      <c r="D570">
        <v>26590</v>
      </c>
      <c r="E570" s="10">
        <v>0.53200000000000003</v>
      </c>
      <c r="F570" s="10">
        <v>4.5999999999999999E-2</v>
      </c>
      <c r="G570" s="12">
        <v>2227</v>
      </c>
      <c r="H570">
        <v>1399</v>
      </c>
      <c r="I570" t="s">
        <v>26</v>
      </c>
      <c r="J570">
        <v>2402</v>
      </c>
      <c r="K570" s="10">
        <v>0.13900000000000001</v>
      </c>
      <c r="L570">
        <v>3.5</v>
      </c>
      <c r="M570">
        <v>4.8</v>
      </c>
      <c r="N570">
        <v>77</v>
      </c>
      <c r="O570">
        <v>6965.7</v>
      </c>
      <c r="P570" s="10">
        <v>0.38600000000000001</v>
      </c>
      <c r="Q570" s="10">
        <v>8.8999999999999996E-2</v>
      </c>
      <c r="R570" s="10">
        <v>0.23799999999999999</v>
      </c>
      <c r="S570" s="10">
        <v>0.09</v>
      </c>
      <c r="T570" t="s">
        <v>37</v>
      </c>
      <c r="U570" t="s">
        <v>37</v>
      </c>
      <c r="V570" s="10">
        <v>0.16500000000000001</v>
      </c>
      <c r="W570" t="s">
        <v>29</v>
      </c>
      <c r="X570">
        <f>IF(OR(Clean_data__2[[#This Row],[Overall Risk Category]]="High",Clean_data__2[[#This Row],[Overall Risk Category]]="Critical"),1,0)</f>
        <v>0</v>
      </c>
    </row>
    <row r="571" spans="1:24" x14ac:dyDescent="0.15">
      <c r="A571" t="s">
        <v>519</v>
      </c>
      <c r="B571" t="s">
        <v>525</v>
      </c>
      <c r="C571">
        <v>19017</v>
      </c>
      <c r="D571">
        <v>25307</v>
      </c>
      <c r="E571" s="10">
        <v>0.63300000000000001</v>
      </c>
      <c r="F571" s="10">
        <v>3.5999999999999997E-2</v>
      </c>
      <c r="G571" s="12">
        <v>2090</v>
      </c>
      <c r="H571">
        <v>527</v>
      </c>
      <c r="I571" t="s">
        <v>33</v>
      </c>
      <c r="J571">
        <v>2019</v>
      </c>
      <c r="K571" s="10">
        <v>0.14199999999999999</v>
      </c>
      <c r="L571">
        <v>3.3</v>
      </c>
      <c r="M571">
        <v>4.5999999999999996</v>
      </c>
      <c r="N571">
        <v>80</v>
      </c>
      <c r="O571">
        <v>6008.6</v>
      </c>
      <c r="P571" s="10">
        <v>0.39500000000000002</v>
      </c>
      <c r="Q571" s="10">
        <v>9.2999999999999999E-2</v>
      </c>
      <c r="R571" s="10">
        <v>0.23400000000000001</v>
      </c>
      <c r="S571" s="10">
        <v>8.3000000000000004E-2</v>
      </c>
      <c r="T571" t="s">
        <v>37</v>
      </c>
      <c r="U571" t="s">
        <v>37</v>
      </c>
      <c r="V571" s="10">
        <v>0.16400000000000001</v>
      </c>
      <c r="W571" t="s">
        <v>29</v>
      </c>
      <c r="X571">
        <f>IF(OR(Clean_data__2[[#This Row],[Overall Risk Category]]="High",Clean_data__2[[#This Row],[Overall Risk Category]]="Critical"),1,0)</f>
        <v>0</v>
      </c>
    </row>
    <row r="572" spans="1:24" x14ac:dyDescent="0.15">
      <c r="A572" t="s">
        <v>519</v>
      </c>
      <c r="B572" t="s">
        <v>526</v>
      </c>
      <c r="C572">
        <v>19019</v>
      </c>
      <c r="D572">
        <v>20691</v>
      </c>
      <c r="E572" s="10">
        <v>0.67100000000000004</v>
      </c>
      <c r="F572" s="10">
        <v>5.3999999999999999E-2</v>
      </c>
      <c r="G572" s="12">
        <v>2582</v>
      </c>
      <c r="H572">
        <v>690</v>
      </c>
      <c r="I572" t="s">
        <v>33</v>
      </c>
      <c r="J572">
        <v>1595</v>
      </c>
      <c r="K572" s="10">
        <v>0.13500000000000001</v>
      </c>
      <c r="L572">
        <v>3.5</v>
      </c>
      <c r="M572">
        <v>4.9000000000000004</v>
      </c>
      <c r="N572">
        <v>79</v>
      </c>
      <c r="O572">
        <v>5283.6</v>
      </c>
      <c r="P572" s="10">
        <v>0.40600000000000003</v>
      </c>
      <c r="Q572" s="10">
        <v>9.4E-2</v>
      </c>
      <c r="R572" s="10">
        <v>0.223</v>
      </c>
      <c r="S572" s="10">
        <v>9.9000000000000005E-2</v>
      </c>
      <c r="T572" t="s">
        <v>37</v>
      </c>
      <c r="U572" t="s">
        <v>37</v>
      </c>
      <c r="V572" s="10">
        <v>0.16800000000000001</v>
      </c>
      <c r="W572" t="s">
        <v>29</v>
      </c>
      <c r="X572">
        <f>IF(OR(Clean_data__2[[#This Row],[Overall Risk Category]]="High",Clean_data__2[[#This Row],[Overall Risk Category]]="Critical"),1,0)</f>
        <v>0</v>
      </c>
    </row>
    <row r="573" spans="1:24" x14ac:dyDescent="0.15">
      <c r="A573" t="s">
        <v>519</v>
      </c>
      <c r="B573" t="s">
        <v>527</v>
      </c>
      <c r="C573">
        <v>19021</v>
      </c>
      <c r="D573">
        <v>20567</v>
      </c>
      <c r="E573" s="10">
        <v>0.43</v>
      </c>
      <c r="F573" s="10">
        <v>9.7000000000000003E-2</v>
      </c>
      <c r="G573" s="12">
        <v>1888</v>
      </c>
      <c r="H573">
        <v>1285</v>
      </c>
      <c r="I573" t="s">
        <v>26</v>
      </c>
      <c r="J573">
        <v>1645</v>
      </c>
      <c r="K573" s="10">
        <v>0.184</v>
      </c>
      <c r="L573">
        <v>3.7</v>
      </c>
      <c r="M573">
        <v>4.5</v>
      </c>
      <c r="N573">
        <v>79</v>
      </c>
      <c r="O573">
        <v>6218</v>
      </c>
      <c r="P573" s="10">
        <v>0.41</v>
      </c>
      <c r="Q573" s="10">
        <v>0.112</v>
      </c>
      <c r="R573" s="10">
        <v>0.28399999999999997</v>
      </c>
      <c r="S573" s="10">
        <v>0.09</v>
      </c>
      <c r="T573" t="s">
        <v>29</v>
      </c>
      <c r="U573" t="s">
        <v>29</v>
      </c>
      <c r="V573" s="10">
        <v>0.19600000000000001</v>
      </c>
      <c r="W573" t="s">
        <v>29</v>
      </c>
      <c r="X573">
        <f>IF(OR(Clean_data__2[[#This Row],[Overall Risk Category]]="High",Clean_data__2[[#This Row],[Overall Risk Category]]="Critical"),1,0)</f>
        <v>0</v>
      </c>
    </row>
    <row r="574" spans="1:24" x14ac:dyDescent="0.15">
      <c r="A574" t="s">
        <v>519</v>
      </c>
      <c r="B574" t="s">
        <v>78</v>
      </c>
      <c r="C574">
        <v>19023</v>
      </c>
      <c r="D574">
        <v>14172</v>
      </c>
      <c r="E574" s="10">
        <v>1</v>
      </c>
      <c r="F574" s="10">
        <v>4.8000000000000001E-2</v>
      </c>
      <c r="G574" s="12">
        <v>7166</v>
      </c>
      <c r="H574">
        <v>2362</v>
      </c>
      <c r="I574" t="s">
        <v>26</v>
      </c>
      <c r="J574">
        <v>2246</v>
      </c>
      <c r="K574" s="10">
        <v>0.14399999999999999</v>
      </c>
      <c r="L574">
        <v>3.7</v>
      </c>
      <c r="M574">
        <v>4.8</v>
      </c>
      <c r="N574">
        <v>80</v>
      </c>
      <c r="O574">
        <v>5242.6000000000004</v>
      </c>
      <c r="P574" s="10">
        <v>0.39500000000000002</v>
      </c>
      <c r="Q574" s="10">
        <v>9.6000000000000002E-2</v>
      </c>
      <c r="R574" s="10">
        <v>0.247</v>
      </c>
      <c r="S574" s="10">
        <v>0.108</v>
      </c>
      <c r="T574" t="s">
        <v>37</v>
      </c>
      <c r="U574" t="s">
        <v>37</v>
      </c>
      <c r="V574" s="10">
        <v>0.17299999999999999</v>
      </c>
      <c r="W574" t="s">
        <v>29</v>
      </c>
      <c r="X574">
        <f>IF(OR(Clean_data__2[[#This Row],[Overall Risk Category]]="High",Clean_data__2[[#This Row],[Overall Risk Category]]="Critical"),1,0)</f>
        <v>0</v>
      </c>
    </row>
    <row r="575" spans="1:24" x14ac:dyDescent="0.15">
      <c r="A575" t="s">
        <v>519</v>
      </c>
      <c r="B575" t="s">
        <v>79</v>
      </c>
      <c r="C575">
        <v>19025</v>
      </c>
      <c r="D575">
        <v>9763</v>
      </c>
      <c r="E575" s="10">
        <v>1</v>
      </c>
      <c r="F575" s="10">
        <v>5.6000000000000001E-2</v>
      </c>
      <c r="G575" s="12">
        <v>1416</v>
      </c>
      <c r="H575">
        <v>2441</v>
      </c>
      <c r="I575" t="s">
        <v>26</v>
      </c>
      <c r="J575">
        <v>2975</v>
      </c>
      <c r="K575" s="10">
        <v>0.152</v>
      </c>
      <c r="L575">
        <v>3.7</v>
      </c>
      <c r="M575">
        <v>4.9000000000000004</v>
      </c>
      <c r="N575">
        <v>78</v>
      </c>
      <c r="O575">
        <v>7618.8</v>
      </c>
      <c r="P575" s="10">
        <v>0.38900000000000001</v>
      </c>
      <c r="Q575" s="10">
        <v>9.6000000000000002E-2</v>
      </c>
      <c r="R575" s="10">
        <v>0.245</v>
      </c>
      <c r="S575" s="10">
        <v>0.10299999999999999</v>
      </c>
      <c r="T575" t="s">
        <v>37</v>
      </c>
      <c r="U575" t="s">
        <v>29</v>
      </c>
      <c r="V575" s="10">
        <v>0.17299999999999999</v>
      </c>
      <c r="W575" t="s">
        <v>29</v>
      </c>
      <c r="X575">
        <f>IF(OR(Clean_data__2[[#This Row],[Overall Risk Category]]="High",Clean_data__2[[#This Row],[Overall Risk Category]]="Critical"),1,0)</f>
        <v>0</v>
      </c>
    </row>
    <row r="576" spans="1:24" x14ac:dyDescent="0.15">
      <c r="A576" t="s">
        <v>519</v>
      </c>
      <c r="B576" t="s">
        <v>147</v>
      </c>
      <c r="C576">
        <v>19027</v>
      </c>
      <c r="D576">
        <v>20522</v>
      </c>
      <c r="E576" s="10">
        <v>0.51100000000000001</v>
      </c>
      <c r="F576" s="10">
        <v>4.5999999999999999E-2</v>
      </c>
      <c r="G576" s="12">
        <v>1150</v>
      </c>
      <c r="H576">
        <v>641</v>
      </c>
      <c r="I576" t="s">
        <v>33</v>
      </c>
      <c r="J576">
        <v>2303</v>
      </c>
      <c r="K576" s="10">
        <v>0.155</v>
      </c>
      <c r="L576">
        <v>3.7</v>
      </c>
      <c r="M576">
        <v>5.2</v>
      </c>
      <c r="N576">
        <v>78</v>
      </c>
      <c r="O576">
        <v>6828</v>
      </c>
      <c r="P576" s="10">
        <v>0.42</v>
      </c>
      <c r="Q576" s="10">
        <v>9.6000000000000002E-2</v>
      </c>
      <c r="R576" s="10">
        <v>0.247</v>
      </c>
      <c r="S576" s="10">
        <v>9.4E-2</v>
      </c>
      <c r="T576" t="s">
        <v>37</v>
      </c>
      <c r="U576" t="s">
        <v>29</v>
      </c>
      <c r="V576" s="10">
        <v>0.17599999999999999</v>
      </c>
      <c r="W576" t="s">
        <v>29</v>
      </c>
      <c r="X576">
        <f>IF(OR(Clean_data__2[[#This Row],[Overall Risk Category]]="High",Clean_data__2[[#This Row],[Overall Risk Category]]="Critical"),1,0)</f>
        <v>0</v>
      </c>
    </row>
    <row r="577" spans="1:24" x14ac:dyDescent="0.15">
      <c r="A577" t="s">
        <v>519</v>
      </c>
      <c r="B577" t="s">
        <v>528</v>
      </c>
      <c r="C577">
        <v>19029</v>
      </c>
      <c r="D577">
        <v>13130</v>
      </c>
      <c r="E577" s="10">
        <v>0.497</v>
      </c>
      <c r="F577" s="10">
        <v>6.6000000000000003E-2</v>
      </c>
      <c r="G577" s="12">
        <v>2175</v>
      </c>
      <c r="H577">
        <v>219</v>
      </c>
      <c r="I577" t="s">
        <v>33</v>
      </c>
      <c r="J577">
        <v>2459</v>
      </c>
      <c r="K577" s="10">
        <v>0.186</v>
      </c>
      <c r="L577">
        <v>4.0999999999999996</v>
      </c>
      <c r="M577">
        <v>5.3</v>
      </c>
      <c r="N577">
        <v>76</v>
      </c>
      <c r="O577">
        <v>7565.5</v>
      </c>
      <c r="P577" s="10">
        <v>0.44900000000000001</v>
      </c>
      <c r="Q577" s="10">
        <v>0.106</v>
      </c>
      <c r="R577" s="10">
        <v>0.28999999999999998</v>
      </c>
      <c r="S577" s="10">
        <v>0.13100000000000001</v>
      </c>
      <c r="T577" t="s">
        <v>37</v>
      </c>
      <c r="U577" t="s">
        <v>29</v>
      </c>
      <c r="V577" s="10">
        <v>0.20499999999999999</v>
      </c>
      <c r="W577" t="s">
        <v>30</v>
      </c>
      <c r="X577">
        <f>IF(OR(Clean_data__2[[#This Row],[Overall Risk Category]]="High",Clean_data__2[[#This Row],[Overall Risk Category]]="Critical"),1,0)</f>
        <v>1</v>
      </c>
    </row>
    <row r="578" spans="1:24" x14ac:dyDescent="0.15">
      <c r="A578" t="s">
        <v>519</v>
      </c>
      <c r="B578" t="s">
        <v>529</v>
      </c>
      <c r="C578">
        <v>19031</v>
      </c>
      <c r="D578">
        <v>18302</v>
      </c>
      <c r="E578" s="10">
        <v>1</v>
      </c>
      <c r="F578" s="10">
        <v>4.4999999999999998E-2</v>
      </c>
      <c r="G578" s="12">
        <v>6137</v>
      </c>
      <c r="H578">
        <v>1664</v>
      </c>
      <c r="I578" t="s">
        <v>26</v>
      </c>
      <c r="J578">
        <v>2480</v>
      </c>
      <c r="K578" s="10">
        <v>0.13900000000000001</v>
      </c>
      <c r="L578">
        <v>3.5</v>
      </c>
      <c r="M578">
        <v>5</v>
      </c>
      <c r="N578">
        <v>79</v>
      </c>
      <c r="O578">
        <v>6018.6</v>
      </c>
      <c r="P578" s="10">
        <v>0.38300000000000001</v>
      </c>
      <c r="Q578" s="10">
        <v>8.8999999999999996E-2</v>
      </c>
      <c r="R578" s="10">
        <v>0.23499999999999999</v>
      </c>
      <c r="S578" s="10">
        <v>9.2999999999999999E-2</v>
      </c>
      <c r="T578" t="s">
        <v>37</v>
      </c>
      <c r="U578" t="s">
        <v>37</v>
      </c>
      <c r="V578" s="10">
        <v>0.16400000000000001</v>
      </c>
      <c r="W578" t="s">
        <v>29</v>
      </c>
      <c r="X578">
        <f>IF(OR(Clean_data__2[[#This Row],[Overall Risk Category]]="High",Clean_data__2[[#This Row],[Overall Risk Category]]="Critical"),1,0)</f>
        <v>0</v>
      </c>
    </row>
    <row r="579" spans="1:24" x14ac:dyDescent="0.15">
      <c r="A579" t="s">
        <v>519</v>
      </c>
      <c r="B579" t="s">
        <v>530</v>
      </c>
      <c r="C579">
        <v>19033</v>
      </c>
      <c r="D579">
        <v>42406</v>
      </c>
      <c r="E579" s="10">
        <v>0.20300000000000001</v>
      </c>
      <c r="F579" s="10">
        <v>0.05</v>
      </c>
      <c r="G579" s="12">
        <v>700</v>
      </c>
      <c r="H579">
        <v>288</v>
      </c>
      <c r="I579" t="s">
        <v>33</v>
      </c>
      <c r="J579">
        <v>3470</v>
      </c>
      <c r="K579" s="10">
        <v>0.159</v>
      </c>
      <c r="L579">
        <v>3.8</v>
      </c>
      <c r="M579">
        <v>5</v>
      </c>
      <c r="N579">
        <v>76</v>
      </c>
      <c r="O579">
        <v>9467.7000000000007</v>
      </c>
      <c r="P579" s="10">
        <v>0.38400000000000001</v>
      </c>
      <c r="Q579" s="10">
        <v>9.9000000000000005E-2</v>
      </c>
      <c r="R579" s="10">
        <v>0.25900000000000001</v>
      </c>
      <c r="S579" s="10">
        <v>0.108</v>
      </c>
      <c r="T579" t="s">
        <v>37</v>
      </c>
      <c r="U579" t="s">
        <v>29</v>
      </c>
      <c r="V579" s="10">
        <v>0.17599999999999999</v>
      </c>
      <c r="W579" t="s">
        <v>29</v>
      </c>
      <c r="X579">
        <f>IF(OR(Clean_data__2[[#This Row],[Overall Risk Category]]="High",Clean_data__2[[#This Row],[Overall Risk Category]]="Critical"),1,0)</f>
        <v>0</v>
      </c>
    </row>
    <row r="580" spans="1:24" x14ac:dyDescent="0.15">
      <c r="A580" t="s">
        <v>519</v>
      </c>
      <c r="B580" t="s">
        <v>81</v>
      </c>
      <c r="C580">
        <v>19035</v>
      </c>
      <c r="D580">
        <v>11605</v>
      </c>
      <c r="E580" s="10">
        <v>0.59599999999999997</v>
      </c>
      <c r="F580" s="10">
        <v>5.3999999999999999E-2</v>
      </c>
      <c r="G580" s="12">
        <v>1917</v>
      </c>
      <c r="H580">
        <v>725</v>
      </c>
      <c r="I580" t="s">
        <v>33</v>
      </c>
      <c r="J580">
        <v>2764</v>
      </c>
      <c r="K580" s="10">
        <v>0.16</v>
      </c>
      <c r="L580">
        <v>3.8</v>
      </c>
      <c r="M580">
        <v>5.0999999999999996</v>
      </c>
      <c r="N580">
        <v>78</v>
      </c>
      <c r="O580">
        <v>7019.8</v>
      </c>
      <c r="P580" s="10">
        <v>0.40200000000000002</v>
      </c>
      <c r="Q580" s="10">
        <v>9.9000000000000005E-2</v>
      </c>
      <c r="R580" s="10">
        <v>0.27</v>
      </c>
      <c r="S580" s="10">
        <v>0.114</v>
      </c>
      <c r="T580" t="s">
        <v>37</v>
      </c>
      <c r="U580" t="s">
        <v>29</v>
      </c>
      <c r="V580" s="10">
        <v>0.183</v>
      </c>
      <c r="W580" t="s">
        <v>29</v>
      </c>
      <c r="X580">
        <f>IF(OR(Clean_data__2[[#This Row],[Overall Risk Category]]="High",Clean_data__2[[#This Row],[Overall Risk Category]]="Critical"),1,0)</f>
        <v>0</v>
      </c>
    </row>
    <row r="581" spans="1:24" x14ac:dyDescent="0.15">
      <c r="A581" t="s">
        <v>519</v>
      </c>
      <c r="B581" t="s">
        <v>531</v>
      </c>
      <c r="C581">
        <v>19037</v>
      </c>
      <c r="D581">
        <v>11658</v>
      </c>
      <c r="E581" s="10">
        <v>1</v>
      </c>
      <c r="F581" s="10">
        <v>6.4000000000000001E-2</v>
      </c>
      <c r="G581" s="12">
        <v>2972</v>
      </c>
      <c r="H581">
        <v>1665</v>
      </c>
      <c r="I581" t="s">
        <v>26</v>
      </c>
      <c r="J581">
        <v>1327</v>
      </c>
      <c r="K581" s="10">
        <v>0.14599999999999999</v>
      </c>
      <c r="L581">
        <v>3.5</v>
      </c>
      <c r="M581">
        <v>4.8</v>
      </c>
      <c r="N581">
        <v>78</v>
      </c>
      <c r="O581">
        <v>6658.6</v>
      </c>
      <c r="P581" s="10">
        <v>0.377</v>
      </c>
      <c r="Q581" s="10">
        <v>0.09</v>
      </c>
      <c r="R581" s="10">
        <v>0.23499999999999999</v>
      </c>
      <c r="S581" s="10">
        <v>9.4E-2</v>
      </c>
      <c r="T581" t="s">
        <v>37</v>
      </c>
      <c r="U581" t="s">
        <v>37</v>
      </c>
      <c r="V581" s="10">
        <v>0.16800000000000001</v>
      </c>
      <c r="W581" t="s">
        <v>29</v>
      </c>
      <c r="X581">
        <f>IF(OR(Clean_data__2[[#This Row],[Overall Risk Category]]="High",Clean_data__2[[#This Row],[Overall Risk Category]]="Critical"),1,0)</f>
        <v>0</v>
      </c>
    </row>
    <row r="582" spans="1:24" x14ac:dyDescent="0.15">
      <c r="A582" t="s">
        <v>519</v>
      </c>
      <c r="B582" t="s">
        <v>84</v>
      </c>
      <c r="C582">
        <v>19039</v>
      </c>
      <c r="D582">
        <v>9588</v>
      </c>
      <c r="E582" s="10">
        <v>0.45800000000000002</v>
      </c>
      <c r="F582" s="10">
        <v>6.7000000000000004E-2</v>
      </c>
      <c r="G582" s="12">
        <v>1957</v>
      </c>
      <c r="H582">
        <v>4794</v>
      </c>
      <c r="I582" t="s">
        <v>26</v>
      </c>
      <c r="J582">
        <v>3812</v>
      </c>
      <c r="K582" s="10">
        <v>0.20399999999999999</v>
      </c>
      <c r="L582">
        <v>4.4000000000000004</v>
      </c>
      <c r="M582">
        <v>5.2</v>
      </c>
      <c r="N582">
        <v>75</v>
      </c>
      <c r="O582">
        <v>8721.2000000000007</v>
      </c>
      <c r="P582" s="10">
        <v>0.42499999999999999</v>
      </c>
      <c r="Q582" s="10">
        <v>0.114</v>
      </c>
      <c r="R582" s="10">
        <v>0.32100000000000001</v>
      </c>
      <c r="S582" s="10">
        <v>0.13500000000000001</v>
      </c>
      <c r="T582" t="s">
        <v>37</v>
      </c>
      <c r="U582" t="s">
        <v>30</v>
      </c>
      <c r="V582" s="10">
        <v>0.21099999999999999</v>
      </c>
      <c r="W582" t="s">
        <v>30</v>
      </c>
      <c r="X582">
        <f>IF(OR(Clean_data__2[[#This Row],[Overall Risk Category]]="High",Clean_data__2[[#This Row],[Overall Risk Category]]="Critical"),1,0)</f>
        <v>1</v>
      </c>
    </row>
    <row r="583" spans="1:24" x14ac:dyDescent="0.15">
      <c r="A583" t="s">
        <v>519</v>
      </c>
      <c r="B583" t="s">
        <v>85</v>
      </c>
      <c r="C583">
        <v>19041</v>
      </c>
      <c r="D583">
        <v>16511</v>
      </c>
      <c r="E583" s="10">
        <v>0.33100000000000002</v>
      </c>
      <c r="F583" s="10">
        <v>4.9000000000000002E-2</v>
      </c>
      <c r="G583" s="12">
        <v>1174</v>
      </c>
      <c r="H583">
        <v>246</v>
      </c>
      <c r="I583" t="s">
        <v>33</v>
      </c>
      <c r="J583">
        <v>2221</v>
      </c>
      <c r="K583" s="10">
        <v>0.14799999999999999</v>
      </c>
      <c r="L583">
        <v>3.8</v>
      </c>
      <c r="M583">
        <v>4.9000000000000004</v>
      </c>
      <c r="N583">
        <v>78</v>
      </c>
      <c r="O583">
        <v>7924.2</v>
      </c>
      <c r="P583" s="10">
        <v>0.40600000000000003</v>
      </c>
      <c r="Q583" s="10">
        <v>9.1999999999999998E-2</v>
      </c>
      <c r="R583" s="10">
        <v>0.253</v>
      </c>
      <c r="S583" s="10">
        <v>0.114</v>
      </c>
      <c r="T583" t="s">
        <v>37</v>
      </c>
      <c r="U583" t="s">
        <v>37</v>
      </c>
      <c r="V583" s="10">
        <v>0.17699999999999999</v>
      </c>
      <c r="W583" t="s">
        <v>29</v>
      </c>
      <c r="X583">
        <f>IF(OR(Clean_data__2[[#This Row],[Overall Risk Category]]="High",Clean_data__2[[#This Row],[Overall Risk Category]]="Critical"),1,0)</f>
        <v>0</v>
      </c>
    </row>
    <row r="584" spans="1:24" x14ac:dyDescent="0.15">
      <c r="A584" t="s">
        <v>519</v>
      </c>
      <c r="B584" t="s">
        <v>425</v>
      </c>
      <c r="C584">
        <v>19043</v>
      </c>
      <c r="D584">
        <v>16969</v>
      </c>
      <c r="E584" s="10">
        <v>0.99099999999999999</v>
      </c>
      <c r="F584" s="10">
        <v>6.6000000000000003E-2</v>
      </c>
      <c r="G584" s="12">
        <v>2428</v>
      </c>
      <c r="H584">
        <v>4242</v>
      </c>
      <c r="I584" t="s">
        <v>26</v>
      </c>
      <c r="J584">
        <v>1975</v>
      </c>
      <c r="K584" s="10">
        <v>0.155</v>
      </c>
      <c r="L584">
        <v>3.9</v>
      </c>
      <c r="M584">
        <v>5</v>
      </c>
      <c r="N584">
        <v>79</v>
      </c>
      <c r="O584">
        <v>6441.9</v>
      </c>
      <c r="P584" s="10">
        <v>0.40600000000000003</v>
      </c>
      <c r="Q584" s="10">
        <v>9.6000000000000002E-2</v>
      </c>
      <c r="R584" s="10">
        <v>0.25700000000000001</v>
      </c>
      <c r="S584" s="10">
        <v>0.13</v>
      </c>
      <c r="T584" t="s">
        <v>37</v>
      </c>
      <c r="U584" t="s">
        <v>29</v>
      </c>
      <c r="V584" s="10">
        <v>0.185</v>
      </c>
      <c r="W584" t="s">
        <v>29</v>
      </c>
      <c r="X584">
        <f>IF(OR(Clean_data__2[[#This Row],[Overall Risk Category]]="High",Clean_data__2[[#This Row],[Overall Risk Category]]="Critical"),1,0)</f>
        <v>0</v>
      </c>
    </row>
    <row r="585" spans="1:24" x14ac:dyDescent="0.15">
      <c r="A585" t="s">
        <v>519</v>
      </c>
      <c r="B585" t="s">
        <v>532</v>
      </c>
      <c r="C585">
        <v>19045</v>
      </c>
      <c r="D585">
        <v>46158</v>
      </c>
      <c r="E585" s="10">
        <v>0.30099999999999999</v>
      </c>
      <c r="F585" s="10">
        <v>4.8000000000000001E-2</v>
      </c>
      <c r="G585" s="12">
        <v>2112</v>
      </c>
      <c r="H585">
        <v>537</v>
      </c>
      <c r="I585" t="s">
        <v>33</v>
      </c>
      <c r="J585">
        <v>3048</v>
      </c>
      <c r="K585" s="10">
        <v>0.16500000000000001</v>
      </c>
      <c r="L585">
        <v>4</v>
      </c>
      <c r="M585">
        <v>5.0999999999999996</v>
      </c>
      <c r="N585">
        <v>76</v>
      </c>
      <c r="O585">
        <v>8790</v>
      </c>
      <c r="P585" s="10">
        <v>0.40899999999999997</v>
      </c>
      <c r="Q585" s="10">
        <v>9.5000000000000001E-2</v>
      </c>
      <c r="R585" s="10">
        <v>0.26600000000000001</v>
      </c>
      <c r="S585" s="10">
        <v>0.121</v>
      </c>
      <c r="T585" t="s">
        <v>37</v>
      </c>
      <c r="U585" t="s">
        <v>29</v>
      </c>
      <c r="V585" s="10">
        <v>0.184</v>
      </c>
      <c r="W585" t="s">
        <v>29</v>
      </c>
      <c r="X585">
        <f>IF(OR(Clean_data__2[[#This Row],[Overall Risk Category]]="High",Clean_data__2[[#This Row],[Overall Risk Category]]="Critical"),1,0)</f>
        <v>0</v>
      </c>
    </row>
    <row r="586" spans="1:24" x14ac:dyDescent="0.15">
      <c r="A586" t="s">
        <v>519</v>
      </c>
      <c r="B586" t="s">
        <v>154</v>
      </c>
      <c r="C586">
        <v>19047</v>
      </c>
      <c r="D586">
        <v>16013</v>
      </c>
      <c r="E586" s="10">
        <v>0.50700000000000001</v>
      </c>
      <c r="F586" s="10">
        <v>9.8000000000000004E-2</v>
      </c>
      <c r="G586" s="12">
        <v>5398</v>
      </c>
      <c r="H586">
        <v>1779</v>
      </c>
      <c r="I586" t="s">
        <v>26</v>
      </c>
      <c r="J586">
        <v>3096</v>
      </c>
      <c r="K586" s="10">
        <v>0.20200000000000001</v>
      </c>
      <c r="L586">
        <v>4.3</v>
      </c>
      <c r="M586">
        <v>5.0999999999999996</v>
      </c>
      <c r="N586">
        <v>78</v>
      </c>
      <c r="O586">
        <v>6563.4</v>
      </c>
      <c r="P586" s="10">
        <v>0.44500000000000001</v>
      </c>
      <c r="Q586" s="10">
        <v>0.124</v>
      </c>
      <c r="R586" s="10">
        <v>0.312</v>
      </c>
      <c r="S586" s="10">
        <v>0.14099999999999999</v>
      </c>
      <c r="T586" t="s">
        <v>29</v>
      </c>
      <c r="U586" t="s">
        <v>30</v>
      </c>
      <c r="V586" s="10">
        <v>0.22</v>
      </c>
      <c r="W586" t="s">
        <v>30</v>
      </c>
      <c r="X586">
        <f>IF(OR(Clean_data__2[[#This Row],[Overall Risk Category]]="High",Clean_data__2[[#This Row],[Overall Risk Category]]="Critical"),1,0)</f>
        <v>1</v>
      </c>
    </row>
    <row r="587" spans="1:24" x14ac:dyDescent="0.15">
      <c r="A587" t="s">
        <v>519</v>
      </c>
      <c r="B587" t="s">
        <v>95</v>
      </c>
      <c r="C587">
        <v>19049</v>
      </c>
      <c r="D587">
        <v>111092</v>
      </c>
      <c r="E587" s="10">
        <v>0.21299999999999999</v>
      </c>
      <c r="F587" s="10">
        <v>3.7999999999999999E-2</v>
      </c>
      <c r="G587" s="12">
        <v>2359</v>
      </c>
      <c r="H587">
        <v>2415</v>
      </c>
      <c r="I587" t="s">
        <v>26</v>
      </c>
      <c r="J587">
        <v>1982</v>
      </c>
      <c r="K587" s="10">
        <v>0.109</v>
      </c>
      <c r="L587">
        <v>2.8</v>
      </c>
      <c r="M587">
        <v>4.2</v>
      </c>
      <c r="N587">
        <v>82</v>
      </c>
      <c r="O587">
        <v>4244.1000000000004</v>
      </c>
      <c r="P587" s="10">
        <v>0.32200000000000001</v>
      </c>
      <c r="Q587" s="10">
        <v>8.5000000000000006E-2</v>
      </c>
      <c r="R587" s="10">
        <v>0.18</v>
      </c>
      <c r="S587" s="10">
        <v>7.9000000000000001E-2</v>
      </c>
      <c r="T587" t="s">
        <v>37</v>
      </c>
      <c r="U587" t="s">
        <v>37</v>
      </c>
      <c r="V587" s="10">
        <v>0.13500000000000001</v>
      </c>
      <c r="W587" t="s">
        <v>37</v>
      </c>
      <c r="X587">
        <f>IF(OR(Clean_data__2[[#This Row],[Overall Risk Category]]="High",Clean_data__2[[#This Row],[Overall Risk Category]]="Critical"),1,0)</f>
        <v>0</v>
      </c>
    </row>
    <row r="588" spans="1:24" x14ac:dyDescent="0.15">
      <c r="A588" t="s">
        <v>519</v>
      </c>
      <c r="B588" t="s">
        <v>533</v>
      </c>
      <c r="C588">
        <v>19051</v>
      </c>
      <c r="D588">
        <v>9169</v>
      </c>
      <c r="E588" s="10">
        <v>1</v>
      </c>
      <c r="F588" s="10">
        <v>0.14399999999999999</v>
      </c>
      <c r="G588" s="12">
        <v>4569</v>
      </c>
      <c r="H588">
        <v>9169</v>
      </c>
      <c r="I588" t="s">
        <v>26</v>
      </c>
      <c r="J588">
        <v>870</v>
      </c>
      <c r="K588" s="10">
        <v>0.17499999999999999</v>
      </c>
      <c r="L588">
        <v>4.0999999999999996</v>
      </c>
      <c r="M588">
        <v>5.0999999999999996</v>
      </c>
      <c r="N588">
        <v>77</v>
      </c>
      <c r="O588">
        <v>8767.7999999999993</v>
      </c>
      <c r="P588" s="10">
        <v>0.40300000000000002</v>
      </c>
      <c r="Q588" s="10">
        <v>9.9000000000000005E-2</v>
      </c>
      <c r="R588" s="10">
        <v>0.27</v>
      </c>
      <c r="S588" s="10">
        <v>9.4E-2</v>
      </c>
      <c r="T588" t="s">
        <v>30</v>
      </c>
      <c r="U588" t="s">
        <v>29</v>
      </c>
      <c r="V588" s="10">
        <v>0.19700000000000001</v>
      </c>
      <c r="W588" t="s">
        <v>29</v>
      </c>
      <c r="X588">
        <f>IF(OR(Clean_data__2[[#This Row],[Overall Risk Category]]="High",Clean_data__2[[#This Row],[Overall Risk Category]]="Critical"),1,0)</f>
        <v>0</v>
      </c>
    </row>
    <row r="589" spans="1:24" x14ac:dyDescent="0.15">
      <c r="A589" t="s">
        <v>519</v>
      </c>
      <c r="B589" t="s">
        <v>434</v>
      </c>
      <c r="C589">
        <v>19053</v>
      </c>
      <c r="D589">
        <v>7665</v>
      </c>
      <c r="E589" s="10">
        <v>1</v>
      </c>
      <c r="F589" s="10">
        <v>5.8000000000000003E-2</v>
      </c>
      <c r="G589" s="12">
        <v>3830</v>
      </c>
      <c r="H589">
        <v>365</v>
      </c>
      <c r="I589" t="s">
        <v>26</v>
      </c>
      <c r="J589">
        <v>1987</v>
      </c>
      <c r="K589" s="10">
        <v>0.17</v>
      </c>
      <c r="L589">
        <v>4</v>
      </c>
      <c r="M589">
        <v>5</v>
      </c>
      <c r="N589">
        <v>76</v>
      </c>
      <c r="O589">
        <v>9257.7000000000007</v>
      </c>
      <c r="P589" s="10">
        <v>0.38100000000000001</v>
      </c>
      <c r="Q589" s="10">
        <v>9.8000000000000004E-2</v>
      </c>
      <c r="R589" s="10">
        <v>0.27400000000000002</v>
      </c>
      <c r="S589" s="10">
        <v>0.127</v>
      </c>
      <c r="T589" t="s">
        <v>37</v>
      </c>
      <c r="U589" t="s">
        <v>29</v>
      </c>
      <c r="V589" s="10">
        <v>0.185</v>
      </c>
      <c r="W589" t="s">
        <v>29</v>
      </c>
      <c r="X589">
        <f>IF(OR(Clean_data__2[[#This Row],[Overall Risk Category]]="High",Clean_data__2[[#This Row],[Overall Risk Category]]="Critical"),1,0)</f>
        <v>0</v>
      </c>
    </row>
    <row r="590" spans="1:24" x14ac:dyDescent="0.15">
      <c r="A590" t="s">
        <v>519</v>
      </c>
      <c r="B590" t="s">
        <v>534</v>
      </c>
      <c r="C590">
        <v>19055</v>
      </c>
      <c r="D590">
        <v>17600</v>
      </c>
      <c r="E590" s="10">
        <v>0.71899999999999997</v>
      </c>
      <c r="F590" s="10">
        <v>5.2999999999999999E-2</v>
      </c>
      <c r="G590" s="12">
        <v>2189</v>
      </c>
      <c r="H590">
        <v>733</v>
      </c>
      <c r="I590" t="s">
        <v>33</v>
      </c>
      <c r="J590">
        <v>2553</v>
      </c>
      <c r="K590" s="10">
        <v>0.13600000000000001</v>
      </c>
      <c r="L590">
        <v>3.5</v>
      </c>
      <c r="M590">
        <v>5</v>
      </c>
      <c r="N590">
        <v>79</v>
      </c>
      <c r="O590">
        <v>6094.1</v>
      </c>
      <c r="P590" s="10">
        <v>0.40600000000000003</v>
      </c>
      <c r="Q590" s="10">
        <v>8.8999999999999996E-2</v>
      </c>
      <c r="R590" s="10">
        <v>0.23400000000000001</v>
      </c>
      <c r="S590" s="10">
        <v>8.8999999999999996E-2</v>
      </c>
      <c r="T590" t="s">
        <v>37</v>
      </c>
      <c r="U590" t="s">
        <v>37</v>
      </c>
      <c r="V590" s="10">
        <v>0.16800000000000001</v>
      </c>
      <c r="W590" t="s">
        <v>29</v>
      </c>
      <c r="X590">
        <f>IF(OR(Clean_data__2[[#This Row],[Overall Risk Category]]="High",Clean_data__2[[#This Row],[Overall Risk Category]]="Critical"),1,0)</f>
        <v>0</v>
      </c>
    </row>
    <row r="591" spans="1:24" x14ac:dyDescent="0.15">
      <c r="A591" t="s">
        <v>519</v>
      </c>
      <c r="B591" t="s">
        <v>535</v>
      </c>
      <c r="C591">
        <v>19057</v>
      </c>
      <c r="D591">
        <v>38253</v>
      </c>
      <c r="E591" s="10">
        <v>0.27</v>
      </c>
      <c r="F591" s="10">
        <v>0.05</v>
      </c>
      <c r="G591" s="12">
        <v>1327</v>
      </c>
      <c r="H591">
        <v>379</v>
      </c>
      <c r="I591" t="s">
        <v>33</v>
      </c>
      <c r="J591">
        <v>2721</v>
      </c>
      <c r="K591" s="10">
        <v>0.16</v>
      </c>
      <c r="L591">
        <v>4</v>
      </c>
      <c r="M591">
        <v>5.0999999999999996</v>
      </c>
      <c r="N591">
        <v>76</v>
      </c>
      <c r="O591">
        <v>9423.9</v>
      </c>
      <c r="P591" s="10">
        <v>0.36599999999999999</v>
      </c>
      <c r="Q591" s="10">
        <v>0.10100000000000001</v>
      </c>
      <c r="R591" s="10">
        <v>0.26900000000000002</v>
      </c>
      <c r="S591" s="10">
        <v>0.13400000000000001</v>
      </c>
      <c r="T591" t="s">
        <v>37</v>
      </c>
      <c r="U591" t="s">
        <v>29</v>
      </c>
      <c r="V591" s="10">
        <v>0.18</v>
      </c>
      <c r="W591" t="s">
        <v>29</v>
      </c>
      <c r="X591">
        <f>IF(OR(Clean_data__2[[#This Row],[Overall Risk Category]]="High",Clean_data__2[[#This Row],[Overall Risk Category]]="Critical"),1,0)</f>
        <v>0</v>
      </c>
    </row>
    <row r="592" spans="1:24" x14ac:dyDescent="0.15">
      <c r="A592" t="s">
        <v>519</v>
      </c>
      <c r="B592" t="s">
        <v>536</v>
      </c>
      <c r="C592">
        <v>19059</v>
      </c>
      <c r="D592">
        <v>18056</v>
      </c>
      <c r="E592" s="10">
        <v>0.26800000000000002</v>
      </c>
      <c r="F592" s="10">
        <v>5.6000000000000001E-2</v>
      </c>
      <c r="G592" s="12">
        <v>1190</v>
      </c>
      <c r="H592">
        <v>860</v>
      </c>
      <c r="I592" t="s">
        <v>33</v>
      </c>
      <c r="J592">
        <v>1777</v>
      </c>
      <c r="K592" s="10">
        <v>0.155</v>
      </c>
      <c r="L592">
        <v>3.2</v>
      </c>
      <c r="M592">
        <v>4.4000000000000004</v>
      </c>
      <c r="N592">
        <v>81</v>
      </c>
      <c r="O592">
        <v>4871.6000000000004</v>
      </c>
      <c r="P592" s="10">
        <v>0.36899999999999999</v>
      </c>
      <c r="Q592" s="10">
        <v>9.2999999999999999E-2</v>
      </c>
      <c r="R592" s="10">
        <v>0.24199999999999999</v>
      </c>
      <c r="S592" s="10">
        <v>9.6000000000000002E-2</v>
      </c>
      <c r="T592" t="s">
        <v>37</v>
      </c>
      <c r="U592" t="s">
        <v>29</v>
      </c>
      <c r="V592" s="10">
        <v>0.16800000000000001</v>
      </c>
      <c r="W592" t="s">
        <v>29</v>
      </c>
      <c r="X592">
        <f>IF(OR(Clean_data__2[[#This Row],[Overall Risk Category]]="High",Clean_data__2[[#This Row],[Overall Risk Category]]="Critical"),1,0)</f>
        <v>0</v>
      </c>
    </row>
    <row r="593" spans="1:24" x14ac:dyDescent="0.15">
      <c r="A593" t="s">
        <v>519</v>
      </c>
      <c r="B593" t="s">
        <v>537</v>
      </c>
      <c r="C593">
        <v>19061</v>
      </c>
      <c r="D593">
        <v>98887</v>
      </c>
      <c r="E593" s="10">
        <v>0.317</v>
      </c>
      <c r="F593" s="10">
        <v>4.5999999999999999E-2</v>
      </c>
      <c r="G593" s="12">
        <v>1299</v>
      </c>
      <c r="H593">
        <v>497</v>
      </c>
      <c r="I593" t="s">
        <v>33</v>
      </c>
      <c r="J593">
        <v>6391</v>
      </c>
      <c r="K593" s="10">
        <v>0.16700000000000001</v>
      </c>
      <c r="L593">
        <v>3.5</v>
      </c>
      <c r="M593">
        <v>4.5999999999999996</v>
      </c>
      <c r="N593">
        <v>79</v>
      </c>
      <c r="O593">
        <v>6844.2</v>
      </c>
      <c r="P593" s="10">
        <v>0.41499999999999998</v>
      </c>
      <c r="Q593" s="10">
        <v>9.7000000000000003E-2</v>
      </c>
      <c r="R593" s="10">
        <v>0.28299999999999997</v>
      </c>
      <c r="S593" s="10">
        <v>0.10100000000000001</v>
      </c>
      <c r="T593" t="s">
        <v>37</v>
      </c>
      <c r="U593" t="s">
        <v>29</v>
      </c>
      <c r="V593" s="10">
        <v>0.185</v>
      </c>
      <c r="W593" t="s">
        <v>29</v>
      </c>
      <c r="X593">
        <f>IF(OR(Clean_data__2[[#This Row],[Overall Risk Category]]="High",Clean_data__2[[#This Row],[Overall Risk Category]]="Critical"),1,0)</f>
        <v>0</v>
      </c>
    </row>
    <row r="594" spans="1:24" x14ac:dyDescent="0.15">
      <c r="A594" t="s">
        <v>519</v>
      </c>
      <c r="B594" t="s">
        <v>538</v>
      </c>
      <c r="C594">
        <v>19063</v>
      </c>
      <c r="D594">
        <v>9229</v>
      </c>
      <c r="E594" s="10">
        <v>0.38500000000000001</v>
      </c>
      <c r="F594" s="10">
        <v>7.9000000000000001E-2</v>
      </c>
      <c r="G594" s="12">
        <v>1554</v>
      </c>
      <c r="H594">
        <v>385</v>
      </c>
      <c r="I594" t="s">
        <v>33</v>
      </c>
      <c r="J594">
        <v>2212</v>
      </c>
      <c r="K594" s="10">
        <v>0.16400000000000001</v>
      </c>
      <c r="L594">
        <v>4</v>
      </c>
      <c r="M594">
        <v>5</v>
      </c>
      <c r="N594">
        <v>77</v>
      </c>
      <c r="O594">
        <v>7704.6</v>
      </c>
      <c r="P594" s="10">
        <v>0.38500000000000001</v>
      </c>
      <c r="Q594" s="10">
        <v>0.10299999999999999</v>
      </c>
      <c r="R594" s="10">
        <v>0.25600000000000001</v>
      </c>
      <c r="S594" s="10">
        <v>0.124</v>
      </c>
      <c r="T594" t="s">
        <v>37</v>
      </c>
      <c r="U594" t="s">
        <v>29</v>
      </c>
      <c r="V594" s="10">
        <v>0.185</v>
      </c>
      <c r="W594" t="s">
        <v>29</v>
      </c>
      <c r="X594">
        <f>IF(OR(Clean_data__2[[#This Row],[Overall Risk Category]]="High",Clean_data__2[[#This Row],[Overall Risk Category]]="Critical"),1,0)</f>
        <v>0</v>
      </c>
    </row>
    <row r="595" spans="1:24" x14ac:dyDescent="0.15">
      <c r="A595" t="s">
        <v>519</v>
      </c>
      <c r="B595" t="s">
        <v>100</v>
      </c>
      <c r="C595">
        <v>19065</v>
      </c>
      <c r="D595">
        <v>19210</v>
      </c>
      <c r="E595" s="10">
        <v>0.69899999999999995</v>
      </c>
      <c r="F595" s="10">
        <v>5.6000000000000001E-2</v>
      </c>
      <c r="G595" s="12">
        <v>3210</v>
      </c>
      <c r="H595">
        <v>1201</v>
      </c>
      <c r="I595" t="s">
        <v>26</v>
      </c>
      <c r="J595">
        <v>1561</v>
      </c>
      <c r="K595" s="10">
        <v>0.183</v>
      </c>
      <c r="L595">
        <v>4.3</v>
      </c>
      <c r="M595">
        <v>5.2</v>
      </c>
      <c r="N595">
        <v>77</v>
      </c>
      <c r="O595">
        <v>8297.9</v>
      </c>
      <c r="P595" s="10">
        <v>0.39700000000000002</v>
      </c>
      <c r="Q595" s="10">
        <v>0.105</v>
      </c>
      <c r="R595" s="10">
        <v>0.29099999999999998</v>
      </c>
      <c r="S595" s="10">
        <v>0.121</v>
      </c>
      <c r="T595" t="s">
        <v>37</v>
      </c>
      <c r="U595" t="s">
        <v>29</v>
      </c>
      <c r="V595" s="10">
        <v>0.192</v>
      </c>
      <c r="W595" t="s">
        <v>29</v>
      </c>
      <c r="X595">
        <f>IF(OR(Clean_data__2[[#This Row],[Overall Risk Category]]="High",Clean_data__2[[#This Row],[Overall Risk Category]]="Critical"),1,0)</f>
        <v>0</v>
      </c>
    </row>
    <row r="596" spans="1:24" x14ac:dyDescent="0.15">
      <c r="A596" t="s">
        <v>519</v>
      </c>
      <c r="B596" t="s">
        <v>444</v>
      </c>
      <c r="C596">
        <v>19067</v>
      </c>
      <c r="D596">
        <v>15326</v>
      </c>
      <c r="E596" s="10">
        <v>0.53600000000000003</v>
      </c>
      <c r="F596" s="10">
        <v>5.0999999999999997E-2</v>
      </c>
      <c r="G596" s="12">
        <v>2569</v>
      </c>
      <c r="H596">
        <v>2189</v>
      </c>
      <c r="I596" t="s">
        <v>26</v>
      </c>
      <c r="J596">
        <v>3072</v>
      </c>
      <c r="K596" s="10">
        <v>0.156</v>
      </c>
      <c r="L596">
        <v>3.6</v>
      </c>
      <c r="M596">
        <v>4.9000000000000004</v>
      </c>
      <c r="N596">
        <v>77</v>
      </c>
      <c r="O596">
        <v>8140.5</v>
      </c>
      <c r="P596" s="10">
        <v>0.42799999999999999</v>
      </c>
      <c r="Q596" s="10">
        <v>9.8000000000000004E-2</v>
      </c>
      <c r="R596" s="10">
        <v>0.26</v>
      </c>
      <c r="S596" s="10">
        <v>0.113</v>
      </c>
      <c r="T596" t="s">
        <v>37</v>
      </c>
      <c r="U596" t="s">
        <v>29</v>
      </c>
      <c r="V596" s="10">
        <v>0.184</v>
      </c>
      <c r="W596" t="s">
        <v>29</v>
      </c>
      <c r="X596">
        <f>IF(OR(Clean_data__2[[#This Row],[Overall Risk Category]]="High",Clean_data__2[[#This Row],[Overall Risk Category]]="Critical"),1,0)</f>
        <v>0</v>
      </c>
    </row>
    <row r="597" spans="1:24" x14ac:dyDescent="0.15">
      <c r="A597" t="s">
        <v>519</v>
      </c>
      <c r="B597" t="s">
        <v>101</v>
      </c>
      <c r="C597">
        <v>19069</v>
      </c>
      <c r="D597">
        <v>9875</v>
      </c>
      <c r="E597" s="10">
        <v>1</v>
      </c>
      <c r="F597" s="10">
        <v>7.6999999999999999E-2</v>
      </c>
      <c r="G597" s="12">
        <v>9952</v>
      </c>
      <c r="H597">
        <v>3292</v>
      </c>
      <c r="I597" t="s">
        <v>26</v>
      </c>
      <c r="J597">
        <v>1879</v>
      </c>
      <c r="K597" s="10">
        <v>0.18</v>
      </c>
      <c r="L597">
        <v>4</v>
      </c>
      <c r="M597">
        <v>5</v>
      </c>
      <c r="N597">
        <v>76</v>
      </c>
      <c r="O597">
        <v>9806.5</v>
      </c>
      <c r="P597" s="10">
        <v>0.41</v>
      </c>
      <c r="Q597" s="10">
        <v>0.104</v>
      </c>
      <c r="R597" s="10">
        <v>0.28999999999999998</v>
      </c>
      <c r="S597" s="10">
        <v>0.11</v>
      </c>
      <c r="T597" t="s">
        <v>37</v>
      </c>
      <c r="U597" t="s">
        <v>29</v>
      </c>
      <c r="V597" s="10">
        <v>0.19500000000000001</v>
      </c>
      <c r="W597" t="s">
        <v>29</v>
      </c>
      <c r="X597">
        <f>IF(OR(Clean_data__2[[#This Row],[Overall Risk Category]]="High",Clean_data__2[[#This Row],[Overall Risk Category]]="Critical"),1,0)</f>
        <v>0</v>
      </c>
    </row>
    <row r="598" spans="1:24" x14ac:dyDescent="0.15">
      <c r="A598" t="s">
        <v>519</v>
      </c>
      <c r="B598" t="s">
        <v>294</v>
      </c>
      <c r="C598">
        <v>19071</v>
      </c>
      <c r="D598">
        <v>6458</v>
      </c>
      <c r="E598" s="10">
        <v>0.999</v>
      </c>
      <c r="F598" s="10">
        <v>4.7E-2</v>
      </c>
      <c r="G598" s="12">
        <v>6567</v>
      </c>
      <c r="H598">
        <v>3229</v>
      </c>
      <c r="I598" t="s">
        <v>26</v>
      </c>
      <c r="J598">
        <v>1827</v>
      </c>
      <c r="K598" s="10">
        <v>0.13200000000000001</v>
      </c>
      <c r="L598">
        <v>3.7</v>
      </c>
      <c r="M598">
        <v>4.9000000000000004</v>
      </c>
      <c r="N598">
        <v>76</v>
      </c>
      <c r="O598">
        <v>9006.6</v>
      </c>
      <c r="P598" s="10">
        <v>0.36299999999999999</v>
      </c>
      <c r="Q598" s="10">
        <v>8.8999999999999996E-2</v>
      </c>
      <c r="R598" s="10">
        <v>0.224</v>
      </c>
      <c r="S598" s="10">
        <v>9.8000000000000004E-2</v>
      </c>
      <c r="T598" t="s">
        <v>37</v>
      </c>
      <c r="U598" t="s">
        <v>37</v>
      </c>
      <c r="V598" s="10">
        <v>0.159</v>
      </c>
      <c r="W598" t="s">
        <v>29</v>
      </c>
      <c r="X598">
        <f>IF(OR(Clean_data__2[[#This Row],[Overall Risk Category]]="High",Clean_data__2[[#This Row],[Overall Risk Category]]="Critical"),1,0)</f>
        <v>0</v>
      </c>
    </row>
    <row r="599" spans="1:24" x14ac:dyDescent="0.15">
      <c r="A599" t="s">
        <v>519</v>
      </c>
      <c r="B599" t="s">
        <v>103</v>
      </c>
      <c r="C599">
        <v>19073</v>
      </c>
      <c r="D599">
        <v>8584</v>
      </c>
      <c r="E599" s="10">
        <v>1</v>
      </c>
      <c r="F599" s="10">
        <v>5.8000000000000003E-2</v>
      </c>
      <c r="G599" s="12">
        <v>1453</v>
      </c>
      <c r="H599">
        <v>954</v>
      </c>
      <c r="I599" t="s">
        <v>33</v>
      </c>
      <c r="J599">
        <v>2202</v>
      </c>
      <c r="K599" s="10">
        <v>0.159</v>
      </c>
      <c r="L599">
        <v>4</v>
      </c>
      <c r="M599">
        <v>5.0999999999999996</v>
      </c>
      <c r="N599">
        <v>77</v>
      </c>
      <c r="O599">
        <v>9201.4</v>
      </c>
      <c r="P599" s="10">
        <v>0.41499999999999998</v>
      </c>
      <c r="Q599" s="10">
        <v>9.8000000000000004E-2</v>
      </c>
      <c r="R599" s="10">
        <v>0.26900000000000002</v>
      </c>
      <c r="S599" s="10">
        <v>0.12</v>
      </c>
      <c r="T599" t="s">
        <v>37</v>
      </c>
      <c r="U599" t="s">
        <v>29</v>
      </c>
      <c r="V599" s="10">
        <v>0.186</v>
      </c>
      <c r="W599" t="s">
        <v>29</v>
      </c>
      <c r="X599">
        <f>IF(OR(Clean_data__2[[#This Row],[Overall Risk Category]]="High",Clean_data__2[[#This Row],[Overall Risk Category]]="Critical"),1,0)</f>
        <v>0</v>
      </c>
    </row>
    <row r="600" spans="1:24" x14ac:dyDescent="0.15">
      <c r="A600" t="s">
        <v>519</v>
      </c>
      <c r="B600" t="s">
        <v>539</v>
      </c>
      <c r="C600">
        <v>19075</v>
      </c>
      <c r="D600">
        <v>12384</v>
      </c>
      <c r="E600" s="10">
        <v>1</v>
      </c>
      <c r="F600" s="10">
        <v>4.2999999999999997E-2</v>
      </c>
      <c r="G600" s="12">
        <v>4116</v>
      </c>
      <c r="H600">
        <v>2064</v>
      </c>
      <c r="I600" t="s">
        <v>26</v>
      </c>
      <c r="J600">
        <v>1290</v>
      </c>
      <c r="K600" s="10">
        <v>0.13300000000000001</v>
      </c>
      <c r="L600">
        <v>3.3</v>
      </c>
      <c r="M600">
        <v>4.5</v>
      </c>
      <c r="N600">
        <v>79</v>
      </c>
      <c r="O600">
        <v>5156.3</v>
      </c>
      <c r="P600" s="10">
        <v>0.38700000000000001</v>
      </c>
      <c r="Q600" s="10">
        <v>8.6999999999999994E-2</v>
      </c>
      <c r="R600" s="10">
        <v>0.222</v>
      </c>
      <c r="S600" s="10">
        <v>8.1000000000000003E-2</v>
      </c>
      <c r="T600" t="s">
        <v>37</v>
      </c>
      <c r="U600" t="s">
        <v>37</v>
      </c>
      <c r="V600" s="10">
        <v>0.159</v>
      </c>
      <c r="W600" t="s">
        <v>29</v>
      </c>
      <c r="X600">
        <f>IF(OR(Clean_data__2[[#This Row],[Overall Risk Category]]="High",Clean_data__2[[#This Row],[Overall Risk Category]]="Critical"),1,0)</f>
        <v>0</v>
      </c>
    </row>
    <row r="601" spans="1:24" x14ac:dyDescent="0.15">
      <c r="A601" t="s">
        <v>519</v>
      </c>
      <c r="B601" t="s">
        <v>540</v>
      </c>
      <c r="C601">
        <v>19077</v>
      </c>
      <c r="D601">
        <v>10722</v>
      </c>
      <c r="E601" s="10">
        <v>1</v>
      </c>
      <c r="F601" s="10">
        <v>0.06</v>
      </c>
      <c r="G601" s="12">
        <v>3522</v>
      </c>
      <c r="H601">
        <v>3574</v>
      </c>
      <c r="I601" t="s">
        <v>26</v>
      </c>
      <c r="J601">
        <v>1590</v>
      </c>
      <c r="K601" s="10">
        <v>0.14499999999999999</v>
      </c>
      <c r="L601">
        <v>3.6</v>
      </c>
      <c r="M601">
        <v>4.9000000000000004</v>
      </c>
      <c r="N601">
        <v>79</v>
      </c>
      <c r="O601">
        <v>6483</v>
      </c>
      <c r="P601" s="10">
        <v>0.39800000000000002</v>
      </c>
      <c r="Q601" s="10">
        <v>8.7999999999999995E-2</v>
      </c>
      <c r="R601" s="10">
        <v>0.24099999999999999</v>
      </c>
      <c r="S601" s="10">
        <v>9.9000000000000005E-2</v>
      </c>
      <c r="T601" t="s">
        <v>37</v>
      </c>
      <c r="U601" t="s">
        <v>37</v>
      </c>
      <c r="V601" s="10">
        <v>0.17199999999999999</v>
      </c>
      <c r="W601" t="s">
        <v>29</v>
      </c>
      <c r="X601">
        <f>IF(OR(Clean_data__2[[#This Row],[Overall Risk Category]]="High",Clean_data__2[[#This Row],[Overall Risk Category]]="Critical"),1,0)</f>
        <v>0</v>
      </c>
    </row>
    <row r="602" spans="1:24" x14ac:dyDescent="0.15">
      <c r="A602" t="s">
        <v>519</v>
      </c>
      <c r="B602" t="s">
        <v>370</v>
      </c>
      <c r="C602">
        <v>19079</v>
      </c>
      <c r="D602">
        <v>14729</v>
      </c>
      <c r="E602" s="10">
        <v>0.49399999999999999</v>
      </c>
      <c r="F602" s="10">
        <v>5.1999999999999998E-2</v>
      </c>
      <c r="G602" s="12">
        <v>3722</v>
      </c>
      <c r="H602">
        <v>1227</v>
      </c>
      <c r="I602" t="s">
        <v>26</v>
      </c>
      <c r="J602">
        <v>3792</v>
      </c>
      <c r="K602" s="10">
        <v>0.14499999999999999</v>
      </c>
      <c r="L602">
        <v>3.6</v>
      </c>
      <c r="M602">
        <v>4.9000000000000004</v>
      </c>
      <c r="N602">
        <v>77</v>
      </c>
      <c r="O602">
        <v>7954</v>
      </c>
      <c r="P602" s="10">
        <v>0.35399999999999998</v>
      </c>
      <c r="Q602" s="10">
        <v>9.4E-2</v>
      </c>
      <c r="R602" s="10">
        <v>0.23499999999999999</v>
      </c>
      <c r="S602" s="10">
        <v>0.105</v>
      </c>
      <c r="T602" t="s">
        <v>37</v>
      </c>
      <c r="U602" t="s">
        <v>37</v>
      </c>
      <c r="V602" s="10">
        <v>0.16400000000000001</v>
      </c>
      <c r="W602" t="s">
        <v>29</v>
      </c>
      <c r="X602">
        <f>IF(OR(Clean_data__2[[#This Row],[Overall Risk Category]]="High",Clean_data__2[[#This Row],[Overall Risk Category]]="Critical"),1,0)</f>
        <v>0</v>
      </c>
    </row>
    <row r="603" spans="1:24" x14ac:dyDescent="0.15">
      <c r="A603" t="s">
        <v>519</v>
      </c>
      <c r="B603" t="s">
        <v>454</v>
      </c>
      <c r="C603">
        <v>19081</v>
      </c>
      <c r="D603">
        <v>10615</v>
      </c>
      <c r="E603" s="10">
        <v>1</v>
      </c>
      <c r="F603" s="10">
        <v>5.7000000000000002E-2</v>
      </c>
      <c r="G603" s="12">
        <v>10663</v>
      </c>
      <c r="H603">
        <v>2123</v>
      </c>
      <c r="I603" t="s">
        <v>26</v>
      </c>
      <c r="J603">
        <v>1988</v>
      </c>
      <c r="K603" s="10">
        <v>0.159</v>
      </c>
      <c r="L603">
        <v>3.7</v>
      </c>
      <c r="M603">
        <v>4.9000000000000004</v>
      </c>
      <c r="N603">
        <v>79</v>
      </c>
      <c r="O603">
        <v>6875.8</v>
      </c>
      <c r="P603" s="10">
        <v>0.36199999999999999</v>
      </c>
      <c r="Q603" s="10">
        <v>9.0999999999999998E-2</v>
      </c>
      <c r="R603" s="10">
        <v>0.254</v>
      </c>
      <c r="S603" s="10">
        <v>0.107</v>
      </c>
      <c r="T603" t="s">
        <v>37</v>
      </c>
      <c r="U603" t="s">
        <v>29</v>
      </c>
      <c r="V603" s="10">
        <v>0.17199999999999999</v>
      </c>
      <c r="W603" t="s">
        <v>29</v>
      </c>
      <c r="X603">
        <f>IF(OR(Clean_data__2[[#This Row],[Overall Risk Category]]="High",Clean_data__2[[#This Row],[Overall Risk Category]]="Critical"),1,0)</f>
        <v>0</v>
      </c>
    </row>
    <row r="604" spans="1:24" x14ac:dyDescent="0.15">
      <c r="A604" t="s">
        <v>519</v>
      </c>
      <c r="B604" t="s">
        <v>541</v>
      </c>
      <c r="C604">
        <v>19083</v>
      </c>
      <c r="D604">
        <v>16463</v>
      </c>
      <c r="E604" s="10">
        <v>0.7</v>
      </c>
      <c r="F604" s="10">
        <v>6.2E-2</v>
      </c>
      <c r="G604" s="12">
        <v>2785</v>
      </c>
      <c r="H604">
        <v>2058</v>
      </c>
      <c r="I604" t="s">
        <v>26</v>
      </c>
      <c r="J604">
        <v>1659</v>
      </c>
      <c r="K604" s="10">
        <v>0.17</v>
      </c>
      <c r="L604">
        <v>3.8</v>
      </c>
      <c r="M604">
        <v>5.0999999999999996</v>
      </c>
      <c r="N604">
        <v>77</v>
      </c>
      <c r="O604">
        <v>7029.1</v>
      </c>
      <c r="P604" s="10">
        <v>0.39200000000000002</v>
      </c>
      <c r="Q604" s="10">
        <v>0.10100000000000001</v>
      </c>
      <c r="R604" s="10">
        <v>0.26600000000000001</v>
      </c>
      <c r="S604" s="10">
        <v>0.106</v>
      </c>
      <c r="T604" t="s">
        <v>37</v>
      </c>
      <c r="U604" t="s">
        <v>29</v>
      </c>
      <c r="V604" s="10">
        <v>0.183</v>
      </c>
      <c r="W604" t="s">
        <v>29</v>
      </c>
      <c r="X604">
        <f>IF(OR(Clean_data__2[[#This Row],[Overall Risk Category]]="High",Clean_data__2[[#This Row],[Overall Risk Category]]="Critical"),1,0)</f>
        <v>0</v>
      </c>
    </row>
    <row r="605" spans="1:24" x14ac:dyDescent="0.15">
      <c r="A605" t="s">
        <v>519</v>
      </c>
      <c r="B605" t="s">
        <v>542</v>
      </c>
      <c r="C605">
        <v>19085</v>
      </c>
      <c r="D605">
        <v>14670</v>
      </c>
      <c r="E605" s="10">
        <v>1</v>
      </c>
      <c r="F605" s="10">
        <v>5.8000000000000003E-2</v>
      </c>
      <c r="G605" s="12">
        <v>2934</v>
      </c>
      <c r="H605">
        <v>1630</v>
      </c>
      <c r="I605" t="s">
        <v>26</v>
      </c>
      <c r="J605">
        <v>1511</v>
      </c>
      <c r="K605" s="10">
        <v>0.17599999999999999</v>
      </c>
      <c r="L605">
        <v>3.7</v>
      </c>
      <c r="M605">
        <v>4.5</v>
      </c>
      <c r="N605">
        <v>76</v>
      </c>
      <c r="O605">
        <v>6754.6</v>
      </c>
      <c r="P605" s="10">
        <v>0.40100000000000002</v>
      </c>
      <c r="Q605" s="10">
        <v>0.10199999999999999</v>
      </c>
      <c r="R605" s="10">
        <v>0.28199999999999997</v>
      </c>
      <c r="S605" s="10">
        <v>9.8000000000000004E-2</v>
      </c>
      <c r="T605" t="s">
        <v>37</v>
      </c>
      <c r="U605" t="s">
        <v>29</v>
      </c>
      <c r="V605" s="10">
        <v>0.186</v>
      </c>
      <c r="W605" t="s">
        <v>29</v>
      </c>
      <c r="X605">
        <f>IF(OR(Clean_data__2[[#This Row],[Overall Risk Category]]="High",Clean_data__2[[#This Row],[Overall Risk Category]]="Critical"),1,0)</f>
        <v>0</v>
      </c>
    </row>
    <row r="606" spans="1:24" x14ac:dyDescent="0.15">
      <c r="A606" t="s">
        <v>519</v>
      </c>
      <c r="B606" t="s">
        <v>105</v>
      </c>
      <c r="C606">
        <v>19087</v>
      </c>
      <c r="D606">
        <v>19547</v>
      </c>
      <c r="E606" s="10">
        <v>0.54700000000000004</v>
      </c>
      <c r="F606" s="10">
        <v>5.1999999999999998E-2</v>
      </c>
      <c r="G606" s="12">
        <v>1699</v>
      </c>
      <c r="H606">
        <v>782</v>
      </c>
      <c r="I606" t="s">
        <v>33</v>
      </c>
      <c r="J606">
        <v>1552</v>
      </c>
      <c r="K606" s="10">
        <v>0.17100000000000001</v>
      </c>
      <c r="L606">
        <v>3.8</v>
      </c>
      <c r="M606">
        <v>4.7</v>
      </c>
      <c r="N606">
        <v>77</v>
      </c>
      <c r="O606">
        <v>6887.9</v>
      </c>
      <c r="P606" s="10">
        <v>0.40899999999999997</v>
      </c>
      <c r="Q606" s="10">
        <v>0.10199999999999999</v>
      </c>
      <c r="R606" s="10">
        <v>0.28199999999999997</v>
      </c>
      <c r="S606" s="10">
        <v>0.112</v>
      </c>
      <c r="T606" t="s">
        <v>37</v>
      </c>
      <c r="U606" t="s">
        <v>29</v>
      </c>
      <c r="V606" s="10">
        <v>0.188</v>
      </c>
      <c r="W606" t="s">
        <v>29</v>
      </c>
      <c r="X606">
        <f>IF(OR(Clean_data__2[[#This Row],[Overall Risk Category]]="High",Clean_data__2[[#This Row],[Overall Risk Category]]="Critical"),1,0)</f>
        <v>0</v>
      </c>
    </row>
    <row r="607" spans="1:24" x14ac:dyDescent="0.15">
      <c r="A607" t="s">
        <v>519</v>
      </c>
      <c r="B607" t="s">
        <v>165</v>
      </c>
      <c r="C607">
        <v>19089</v>
      </c>
      <c r="D607">
        <v>9376</v>
      </c>
      <c r="E607" s="10">
        <v>1</v>
      </c>
      <c r="F607" s="10">
        <v>6.8000000000000005E-2</v>
      </c>
      <c r="G607" s="12">
        <v>1896</v>
      </c>
      <c r="H607">
        <v>1339</v>
      </c>
      <c r="I607" t="s">
        <v>26</v>
      </c>
      <c r="J607">
        <v>2292</v>
      </c>
      <c r="K607" s="10">
        <v>0.158</v>
      </c>
      <c r="L607">
        <v>3.8</v>
      </c>
      <c r="M607">
        <v>5</v>
      </c>
      <c r="N607">
        <v>78</v>
      </c>
      <c r="O607">
        <v>6254.7</v>
      </c>
      <c r="P607" s="10">
        <v>0.373</v>
      </c>
      <c r="Q607" s="10">
        <v>9.7000000000000003E-2</v>
      </c>
      <c r="R607" s="10">
        <v>0.252</v>
      </c>
      <c r="S607" s="10">
        <v>0.1</v>
      </c>
      <c r="T607" t="s">
        <v>37</v>
      </c>
      <c r="U607" t="s">
        <v>29</v>
      </c>
      <c r="V607" s="10">
        <v>0.17499999999999999</v>
      </c>
      <c r="W607" t="s">
        <v>29</v>
      </c>
      <c r="X607">
        <f>IF(OR(Clean_data__2[[#This Row],[Overall Risk Category]]="High",Clean_data__2[[#This Row],[Overall Risk Category]]="Critical"),1,0)</f>
        <v>0</v>
      </c>
    </row>
    <row r="608" spans="1:24" x14ac:dyDescent="0.15">
      <c r="A608" t="s">
        <v>519</v>
      </c>
      <c r="B608" t="s">
        <v>226</v>
      </c>
      <c r="C608">
        <v>19091</v>
      </c>
      <c r="D608">
        <v>9500</v>
      </c>
      <c r="E608" s="10">
        <v>0.44400000000000001</v>
      </c>
      <c r="F608" s="10">
        <v>5.6000000000000001E-2</v>
      </c>
      <c r="G608" s="12">
        <v>9634</v>
      </c>
      <c r="H608">
        <v>3167</v>
      </c>
      <c r="I608" t="s">
        <v>26</v>
      </c>
      <c r="J608">
        <v>1367</v>
      </c>
      <c r="K608" s="10">
        <v>0.16300000000000001</v>
      </c>
      <c r="L608">
        <v>4</v>
      </c>
      <c r="M608">
        <v>5.0999999999999996</v>
      </c>
      <c r="N608">
        <v>78</v>
      </c>
      <c r="O608">
        <v>7220.5</v>
      </c>
      <c r="P608" s="10">
        <v>0.434</v>
      </c>
      <c r="Q608" s="10">
        <v>0.10299999999999999</v>
      </c>
      <c r="R608" s="10">
        <v>0.26800000000000002</v>
      </c>
      <c r="S608" s="10">
        <v>0.124</v>
      </c>
      <c r="T608" t="s">
        <v>37</v>
      </c>
      <c r="U608" t="s">
        <v>29</v>
      </c>
      <c r="V608" s="10">
        <v>0.191</v>
      </c>
      <c r="W608" t="s">
        <v>29</v>
      </c>
      <c r="X608">
        <f>IF(OR(Clean_data__2[[#This Row],[Overall Risk Category]]="High",Clean_data__2[[#This Row],[Overall Risk Category]]="Critical"),1,0)</f>
        <v>0</v>
      </c>
    </row>
    <row r="609" spans="1:24" x14ac:dyDescent="0.15">
      <c r="A609" t="s">
        <v>519</v>
      </c>
      <c r="B609" t="s">
        <v>543</v>
      </c>
      <c r="C609">
        <v>19093</v>
      </c>
      <c r="D609">
        <v>6833</v>
      </c>
      <c r="E609" s="10">
        <v>1</v>
      </c>
      <c r="F609" s="10">
        <v>5.6000000000000001E-2</v>
      </c>
      <c r="G609" s="12">
        <v>3478</v>
      </c>
      <c r="I609" t="s">
        <v>33</v>
      </c>
      <c r="J609">
        <v>2063</v>
      </c>
      <c r="K609" s="10">
        <v>0.14699999999999999</v>
      </c>
      <c r="L609">
        <v>3.7</v>
      </c>
      <c r="M609">
        <v>4.9000000000000004</v>
      </c>
      <c r="N609">
        <v>78</v>
      </c>
      <c r="O609">
        <v>6456.4</v>
      </c>
      <c r="P609" s="10">
        <v>0.373</v>
      </c>
      <c r="Q609" s="10">
        <v>9.5000000000000001E-2</v>
      </c>
      <c r="R609" s="10">
        <v>0.23699999999999999</v>
      </c>
      <c r="S609" s="10">
        <v>0.108</v>
      </c>
      <c r="T609" t="s">
        <v>37</v>
      </c>
      <c r="U609" t="s">
        <v>37</v>
      </c>
      <c r="V609" s="10">
        <v>0.16900000000000001</v>
      </c>
      <c r="W609" t="s">
        <v>29</v>
      </c>
      <c r="X609">
        <f>IF(OR(Clean_data__2[[#This Row],[Overall Risk Category]]="High",Clean_data__2[[#This Row],[Overall Risk Category]]="Critical"),1,0)</f>
        <v>0</v>
      </c>
    </row>
    <row r="610" spans="1:24" x14ac:dyDescent="0.15">
      <c r="A610" t="s">
        <v>519</v>
      </c>
      <c r="B610" t="s">
        <v>544</v>
      </c>
      <c r="C610">
        <v>19095</v>
      </c>
      <c r="D610">
        <v>16381</v>
      </c>
      <c r="E610" s="10">
        <v>1</v>
      </c>
      <c r="F610" s="10">
        <v>4.3999999999999997E-2</v>
      </c>
      <c r="G610" s="12">
        <v>1657</v>
      </c>
      <c r="H610">
        <v>910</v>
      </c>
      <c r="I610" t="s">
        <v>33</v>
      </c>
      <c r="J610">
        <v>2406</v>
      </c>
      <c r="K610" s="10">
        <v>0.13800000000000001</v>
      </c>
      <c r="L610">
        <v>3.6</v>
      </c>
      <c r="M610">
        <v>5</v>
      </c>
      <c r="N610">
        <v>78</v>
      </c>
      <c r="O610">
        <v>6416.5</v>
      </c>
      <c r="P610" s="10">
        <v>0.35699999999999998</v>
      </c>
      <c r="Q610" s="10">
        <v>8.7999999999999995E-2</v>
      </c>
      <c r="R610" s="10">
        <v>0.23899999999999999</v>
      </c>
      <c r="S610" s="10">
        <v>0.10100000000000001</v>
      </c>
      <c r="T610" t="s">
        <v>37</v>
      </c>
      <c r="U610" t="s">
        <v>37</v>
      </c>
      <c r="V610" s="10">
        <v>0.161</v>
      </c>
      <c r="W610" t="s">
        <v>29</v>
      </c>
      <c r="X610">
        <f>IF(OR(Clean_data__2[[#This Row],[Overall Risk Category]]="High",Clean_data__2[[#This Row],[Overall Risk Category]]="Critical"),1,0)</f>
        <v>0</v>
      </c>
    </row>
    <row r="611" spans="1:24" x14ac:dyDescent="0.15">
      <c r="A611" t="s">
        <v>519</v>
      </c>
      <c r="B611" t="s">
        <v>107</v>
      </c>
      <c r="C611">
        <v>19097</v>
      </c>
      <c r="D611">
        <v>19342</v>
      </c>
      <c r="E611" s="10">
        <v>0.68700000000000006</v>
      </c>
      <c r="F611" s="10">
        <v>5.1999999999999998E-2</v>
      </c>
      <c r="G611" s="12">
        <v>2767</v>
      </c>
      <c r="H611">
        <v>879</v>
      </c>
      <c r="I611" t="s">
        <v>33</v>
      </c>
      <c r="J611">
        <v>3167</v>
      </c>
      <c r="K611" s="10">
        <v>0.16300000000000001</v>
      </c>
      <c r="L611">
        <v>3.9</v>
      </c>
      <c r="M611">
        <v>5</v>
      </c>
      <c r="N611">
        <v>78</v>
      </c>
      <c r="O611">
        <v>6844.1</v>
      </c>
      <c r="P611" s="10">
        <v>0.41799999999999998</v>
      </c>
      <c r="Q611" s="10">
        <v>9.9000000000000005E-2</v>
      </c>
      <c r="R611" s="10">
        <v>0.27800000000000002</v>
      </c>
      <c r="S611" s="10">
        <v>0.106</v>
      </c>
      <c r="T611" t="s">
        <v>37</v>
      </c>
      <c r="U611" t="s">
        <v>29</v>
      </c>
      <c r="V611" s="10">
        <v>0.186</v>
      </c>
      <c r="W611" t="s">
        <v>29</v>
      </c>
      <c r="X611">
        <f>IF(OR(Clean_data__2[[#This Row],[Overall Risk Category]]="High",Clean_data__2[[#This Row],[Overall Risk Category]]="Critical"),1,0)</f>
        <v>0</v>
      </c>
    </row>
    <row r="612" spans="1:24" x14ac:dyDescent="0.15">
      <c r="A612" t="s">
        <v>519</v>
      </c>
      <c r="B612" t="s">
        <v>460</v>
      </c>
      <c r="C612">
        <v>19099</v>
      </c>
      <c r="D612">
        <v>37919</v>
      </c>
      <c r="E612" s="10">
        <v>0.57799999999999996</v>
      </c>
      <c r="F612" s="10">
        <v>4.8000000000000001E-2</v>
      </c>
      <c r="G612" s="12">
        <v>2518</v>
      </c>
      <c r="H612">
        <v>862</v>
      </c>
      <c r="I612" t="s">
        <v>33</v>
      </c>
      <c r="J612">
        <v>2025</v>
      </c>
      <c r="K612" s="10">
        <v>0.13800000000000001</v>
      </c>
      <c r="L612">
        <v>3.8</v>
      </c>
      <c r="M612">
        <v>4.7</v>
      </c>
      <c r="N612">
        <v>78</v>
      </c>
      <c r="O612">
        <v>7112</v>
      </c>
      <c r="P612" s="10">
        <v>0.39200000000000002</v>
      </c>
      <c r="Q612" s="10">
        <v>0.09</v>
      </c>
      <c r="R612" s="10">
        <v>0.23100000000000001</v>
      </c>
      <c r="S612" s="10">
        <v>0.104</v>
      </c>
      <c r="T612" t="s">
        <v>37</v>
      </c>
      <c r="U612" t="s">
        <v>37</v>
      </c>
      <c r="V612" s="10">
        <v>0.16700000000000001</v>
      </c>
      <c r="W612" t="s">
        <v>29</v>
      </c>
      <c r="X612">
        <f>IF(OR(Clean_data__2[[#This Row],[Overall Risk Category]]="High",Clean_data__2[[#This Row],[Overall Risk Category]]="Critical"),1,0)</f>
        <v>0</v>
      </c>
    </row>
    <row r="613" spans="1:24" x14ac:dyDescent="0.15">
      <c r="A613" t="s">
        <v>519</v>
      </c>
      <c r="B613" t="s">
        <v>108</v>
      </c>
      <c r="C613">
        <v>19101</v>
      </c>
      <c r="D613">
        <v>15440</v>
      </c>
      <c r="E613" s="10">
        <v>0.41199999999999998</v>
      </c>
      <c r="F613" s="10">
        <v>7.8E-2</v>
      </c>
      <c r="G613" s="12">
        <v>1304</v>
      </c>
      <c r="H613">
        <v>454</v>
      </c>
      <c r="I613" t="s">
        <v>33</v>
      </c>
      <c r="J613">
        <v>2170</v>
      </c>
      <c r="K613" s="10">
        <v>0.17</v>
      </c>
      <c r="L613">
        <v>3.7</v>
      </c>
      <c r="M613">
        <v>4.5999999999999996</v>
      </c>
      <c r="N613">
        <v>77</v>
      </c>
      <c r="O613">
        <v>9327</v>
      </c>
      <c r="P613" s="10">
        <v>0.374</v>
      </c>
      <c r="Q613" s="10">
        <v>0.107</v>
      </c>
      <c r="R613" s="10">
        <v>0.26300000000000001</v>
      </c>
      <c r="S613" s="10">
        <v>0.124</v>
      </c>
      <c r="T613" t="s">
        <v>37</v>
      </c>
      <c r="U613" t="s">
        <v>29</v>
      </c>
      <c r="V613" s="10">
        <v>0.186</v>
      </c>
      <c r="W613" t="s">
        <v>29</v>
      </c>
      <c r="X613">
        <f>IF(OR(Clean_data__2[[#This Row],[Overall Risk Category]]="High",Clean_data__2[[#This Row],[Overall Risk Category]]="Critical"),1,0)</f>
        <v>0</v>
      </c>
    </row>
    <row r="614" spans="1:24" x14ac:dyDescent="0.15">
      <c r="A614" t="s">
        <v>519</v>
      </c>
      <c r="B614" t="s">
        <v>168</v>
      </c>
      <c r="C614">
        <v>19103</v>
      </c>
      <c r="D614">
        <v>157528</v>
      </c>
      <c r="E614" s="10">
        <v>0.16700000000000001</v>
      </c>
      <c r="F614" s="10">
        <v>0.05</v>
      </c>
      <c r="G614" s="12">
        <v>521</v>
      </c>
      <c r="H614">
        <v>209</v>
      </c>
      <c r="I614" t="s">
        <v>33</v>
      </c>
      <c r="J614">
        <v>1892</v>
      </c>
      <c r="K614" s="10">
        <v>0.13400000000000001</v>
      </c>
      <c r="L614">
        <v>3.5</v>
      </c>
      <c r="M614">
        <v>5.2</v>
      </c>
      <c r="N614">
        <v>82</v>
      </c>
      <c r="O614">
        <v>4820.8999999999996</v>
      </c>
      <c r="P614" s="10">
        <v>0.309</v>
      </c>
      <c r="Q614" s="10">
        <v>9.5000000000000001E-2</v>
      </c>
      <c r="R614" s="10">
        <v>0.19600000000000001</v>
      </c>
      <c r="S614" s="10">
        <v>0.10100000000000001</v>
      </c>
      <c r="T614" t="s">
        <v>37</v>
      </c>
      <c r="U614" t="s">
        <v>37</v>
      </c>
      <c r="V614" s="10">
        <v>0.14799999999999999</v>
      </c>
      <c r="W614" t="s">
        <v>37</v>
      </c>
      <c r="X614">
        <f>IF(OR(Clean_data__2[[#This Row],[Overall Risk Category]]="High",Clean_data__2[[#This Row],[Overall Risk Category]]="Critical"),1,0)</f>
        <v>0</v>
      </c>
    </row>
    <row r="615" spans="1:24" x14ac:dyDescent="0.15">
      <c r="A615" t="s">
        <v>519</v>
      </c>
      <c r="B615" t="s">
        <v>463</v>
      </c>
      <c r="C615">
        <v>19105</v>
      </c>
      <c r="D615">
        <v>20900</v>
      </c>
      <c r="E615" s="10">
        <v>0.73799999999999999</v>
      </c>
      <c r="F615" s="10">
        <v>4.9000000000000002E-2</v>
      </c>
      <c r="G615" s="12">
        <v>2972</v>
      </c>
      <c r="H615">
        <v>909</v>
      </c>
      <c r="I615" t="s">
        <v>33</v>
      </c>
      <c r="J615">
        <v>2152</v>
      </c>
      <c r="K615" s="10">
        <v>0.14599999999999999</v>
      </c>
      <c r="L615">
        <v>3.6</v>
      </c>
      <c r="M615">
        <v>4.7</v>
      </c>
      <c r="N615">
        <v>80</v>
      </c>
      <c r="O615">
        <v>5992.8</v>
      </c>
      <c r="P615" s="10">
        <v>0.39400000000000002</v>
      </c>
      <c r="Q615" s="10">
        <v>9.5000000000000001E-2</v>
      </c>
      <c r="R615" s="10">
        <v>0.23499999999999999</v>
      </c>
      <c r="S615" s="10">
        <v>0.11</v>
      </c>
      <c r="T615" t="s">
        <v>37</v>
      </c>
      <c r="U615" t="s">
        <v>37</v>
      </c>
      <c r="V615" s="10">
        <v>0.17199999999999999</v>
      </c>
      <c r="W615" t="s">
        <v>29</v>
      </c>
      <c r="X615">
        <f>IF(OR(Clean_data__2[[#This Row],[Overall Risk Category]]="High",Clean_data__2[[#This Row],[Overall Risk Category]]="Critical"),1,0)</f>
        <v>0</v>
      </c>
    </row>
    <row r="616" spans="1:24" x14ac:dyDescent="0.15">
      <c r="A616" t="s">
        <v>519</v>
      </c>
      <c r="B616" t="s">
        <v>545</v>
      </c>
      <c r="C616">
        <v>19107</v>
      </c>
      <c r="D616">
        <v>9914</v>
      </c>
      <c r="E616" s="10">
        <v>1</v>
      </c>
      <c r="F616" s="10">
        <v>0.05</v>
      </c>
      <c r="G616" s="12">
        <v>9914</v>
      </c>
      <c r="H616">
        <v>9914</v>
      </c>
      <c r="I616" t="s">
        <v>26</v>
      </c>
      <c r="J616">
        <v>1948</v>
      </c>
      <c r="K616" s="10">
        <v>0.16200000000000001</v>
      </c>
      <c r="L616">
        <v>4</v>
      </c>
      <c r="M616">
        <v>5</v>
      </c>
      <c r="N616">
        <v>77</v>
      </c>
      <c r="O616">
        <v>8348.9</v>
      </c>
      <c r="P616" s="10">
        <v>0.40100000000000002</v>
      </c>
      <c r="Q616" s="10">
        <v>0.1</v>
      </c>
      <c r="R616" s="10">
        <v>0.26600000000000001</v>
      </c>
      <c r="S616" s="10">
        <v>0.125</v>
      </c>
      <c r="T616" t="s">
        <v>37</v>
      </c>
      <c r="U616" t="s">
        <v>29</v>
      </c>
      <c r="V616" s="10">
        <v>0.184</v>
      </c>
      <c r="W616" t="s">
        <v>29</v>
      </c>
      <c r="X616">
        <f>IF(OR(Clean_data__2[[#This Row],[Overall Risk Category]]="High",Clean_data__2[[#This Row],[Overall Risk Category]]="Critical"),1,0)</f>
        <v>0</v>
      </c>
    </row>
    <row r="617" spans="1:24" x14ac:dyDescent="0.15">
      <c r="A617" t="s">
        <v>519</v>
      </c>
      <c r="B617" t="s">
        <v>546</v>
      </c>
      <c r="C617">
        <v>19109</v>
      </c>
      <c r="D617">
        <v>14396</v>
      </c>
      <c r="E617" s="10">
        <v>0.63300000000000001</v>
      </c>
      <c r="F617" s="10">
        <v>5.3999999999999999E-2</v>
      </c>
      <c r="G617" s="12">
        <v>2076</v>
      </c>
      <c r="H617">
        <v>1600</v>
      </c>
      <c r="I617" t="s">
        <v>26</v>
      </c>
      <c r="J617">
        <v>3151</v>
      </c>
      <c r="K617" s="10">
        <v>0.161</v>
      </c>
      <c r="L617">
        <v>3.9</v>
      </c>
      <c r="M617">
        <v>5.0999999999999996</v>
      </c>
      <c r="N617">
        <v>79</v>
      </c>
      <c r="O617">
        <v>7364</v>
      </c>
      <c r="P617" s="10">
        <v>0.376</v>
      </c>
      <c r="Q617" s="10">
        <v>9.8000000000000004E-2</v>
      </c>
      <c r="R617" s="10">
        <v>0.26500000000000001</v>
      </c>
      <c r="S617" s="10">
        <v>0.114</v>
      </c>
      <c r="T617" t="s">
        <v>37</v>
      </c>
      <c r="U617" t="s">
        <v>29</v>
      </c>
      <c r="V617" s="10">
        <v>0.17799999999999999</v>
      </c>
      <c r="W617" t="s">
        <v>29</v>
      </c>
      <c r="X617">
        <f>IF(OR(Clean_data__2[[#This Row],[Overall Risk Category]]="High",Clean_data__2[[#This Row],[Overall Risk Category]]="Critical"),1,0)</f>
        <v>0</v>
      </c>
    </row>
    <row r="618" spans="1:24" x14ac:dyDescent="0.15">
      <c r="A618" t="s">
        <v>519</v>
      </c>
      <c r="B618" t="s">
        <v>112</v>
      </c>
      <c r="C618">
        <v>19111</v>
      </c>
      <c r="D618">
        <v>32565</v>
      </c>
      <c r="E618" s="10">
        <v>0.40899999999999997</v>
      </c>
      <c r="F618" s="10">
        <v>4.8000000000000001E-2</v>
      </c>
      <c r="G618" s="12">
        <v>1582</v>
      </c>
      <c r="H618">
        <v>1018</v>
      </c>
      <c r="I618" t="s">
        <v>26</v>
      </c>
      <c r="J618">
        <v>2426</v>
      </c>
      <c r="K618" s="10">
        <v>0.17699999999999999</v>
      </c>
      <c r="L618">
        <v>3.9</v>
      </c>
      <c r="M618">
        <v>5.2</v>
      </c>
      <c r="N618">
        <v>75</v>
      </c>
      <c r="O618">
        <v>9251</v>
      </c>
      <c r="P618" s="10">
        <v>0.40899999999999997</v>
      </c>
      <c r="Q618" s="10">
        <v>0.105</v>
      </c>
      <c r="R618" s="10">
        <v>0.28499999999999998</v>
      </c>
      <c r="S618" s="10">
        <v>0.128</v>
      </c>
      <c r="T618" t="s">
        <v>37</v>
      </c>
      <c r="U618" t="s">
        <v>29</v>
      </c>
      <c r="V618" s="10">
        <v>0.192</v>
      </c>
      <c r="W618" t="s">
        <v>29</v>
      </c>
      <c r="X618">
        <f>IF(OR(Clean_data__2[[#This Row],[Overall Risk Category]]="High",Clean_data__2[[#This Row],[Overall Risk Category]]="Critical"),1,0)</f>
        <v>0</v>
      </c>
    </row>
    <row r="619" spans="1:24" x14ac:dyDescent="0.15">
      <c r="A619" t="s">
        <v>519</v>
      </c>
      <c r="B619" t="s">
        <v>547</v>
      </c>
      <c r="C619">
        <v>19113</v>
      </c>
      <c r="D619">
        <v>228972</v>
      </c>
      <c r="E619" s="10">
        <v>0.13700000000000001</v>
      </c>
      <c r="F619" s="10">
        <v>4.2999999999999997E-2</v>
      </c>
      <c r="G619" s="12">
        <v>1601</v>
      </c>
      <c r="H619">
        <v>322</v>
      </c>
      <c r="I619" t="s">
        <v>33</v>
      </c>
      <c r="J619">
        <v>3349</v>
      </c>
      <c r="K619" s="10">
        <v>0.13900000000000001</v>
      </c>
      <c r="L619">
        <v>3.6</v>
      </c>
      <c r="M619">
        <v>5.0999999999999996</v>
      </c>
      <c r="N619">
        <v>78</v>
      </c>
      <c r="O619">
        <v>7000.9</v>
      </c>
      <c r="P619" s="10">
        <v>0.373</v>
      </c>
      <c r="Q619" s="10">
        <v>0.10100000000000001</v>
      </c>
      <c r="R619" s="10">
        <v>0.22900000000000001</v>
      </c>
      <c r="S619" s="10">
        <v>9.7000000000000003E-2</v>
      </c>
      <c r="T619" t="s">
        <v>37</v>
      </c>
      <c r="U619" t="s">
        <v>37</v>
      </c>
      <c r="V619" s="10">
        <v>0.16400000000000001</v>
      </c>
      <c r="W619" t="s">
        <v>29</v>
      </c>
      <c r="X619">
        <f>IF(OR(Clean_data__2[[#This Row],[Overall Risk Category]]="High",Clean_data__2[[#This Row],[Overall Risk Category]]="Critical"),1,0)</f>
        <v>0</v>
      </c>
    </row>
    <row r="620" spans="1:24" x14ac:dyDescent="0.15">
      <c r="A620" t="s">
        <v>519</v>
      </c>
      <c r="B620" t="s">
        <v>548</v>
      </c>
      <c r="C620">
        <v>19115</v>
      </c>
      <c r="D620">
        <v>10513</v>
      </c>
      <c r="E620" s="10">
        <v>1</v>
      </c>
      <c r="F620" s="10">
        <v>6.9000000000000006E-2</v>
      </c>
      <c r="G620" s="12">
        <v>10749</v>
      </c>
      <c r="H620">
        <v>1168</v>
      </c>
      <c r="I620" t="s">
        <v>26</v>
      </c>
      <c r="J620">
        <v>1891</v>
      </c>
      <c r="K620" s="10">
        <v>0.186</v>
      </c>
      <c r="L620">
        <v>4.3</v>
      </c>
      <c r="M620">
        <v>5.2</v>
      </c>
      <c r="N620">
        <v>79</v>
      </c>
      <c r="O620">
        <v>6584.2</v>
      </c>
      <c r="P620" s="10">
        <v>0.44800000000000001</v>
      </c>
      <c r="Q620" s="10">
        <v>0.114</v>
      </c>
      <c r="R620" s="10">
        <v>0.32100000000000001</v>
      </c>
      <c r="S620" s="10">
        <v>0.111</v>
      </c>
      <c r="T620" t="s">
        <v>37</v>
      </c>
      <c r="U620" t="s">
        <v>29</v>
      </c>
      <c r="V620" s="10">
        <v>0.20799999999999999</v>
      </c>
      <c r="W620" t="s">
        <v>30</v>
      </c>
      <c r="X620">
        <f>IF(OR(Clean_data__2[[#This Row],[Overall Risk Category]]="High",Clean_data__2[[#This Row],[Overall Risk Category]]="Critical"),1,0)</f>
        <v>1</v>
      </c>
    </row>
    <row r="621" spans="1:24" x14ac:dyDescent="0.15">
      <c r="A621" t="s">
        <v>519</v>
      </c>
      <c r="B621" t="s">
        <v>549</v>
      </c>
      <c r="C621">
        <v>19117</v>
      </c>
      <c r="D621">
        <v>8747</v>
      </c>
      <c r="E621" s="10">
        <v>1</v>
      </c>
      <c r="F621" s="10">
        <v>5.3999999999999999E-2</v>
      </c>
      <c r="G621" s="12">
        <v>968</v>
      </c>
      <c r="H621">
        <v>875</v>
      </c>
      <c r="I621" t="s">
        <v>33</v>
      </c>
      <c r="J621">
        <v>2723</v>
      </c>
      <c r="K621" s="10">
        <v>0.182</v>
      </c>
      <c r="L621">
        <v>4.2</v>
      </c>
      <c r="M621">
        <v>5.3</v>
      </c>
      <c r="N621">
        <v>76</v>
      </c>
      <c r="O621">
        <v>9105</v>
      </c>
      <c r="P621" s="10">
        <v>0.41099999999999998</v>
      </c>
      <c r="Q621" s="10">
        <v>0.107</v>
      </c>
      <c r="R621" s="10">
        <v>0.29299999999999998</v>
      </c>
      <c r="S621" s="10">
        <v>0.13600000000000001</v>
      </c>
      <c r="T621" t="s">
        <v>37</v>
      </c>
      <c r="U621" t="s">
        <v>29</v>
      </c>
      <c r="V621" s="10">
        <v>0.19700000000000001</v>
      </c>
      <c r="W621" t="s">
        <v>29</v>
      </c>
      <c r="X621">
        <f>IF(OR(Clean_data__2[[#This Row],[Overall Risk Category]]="High",Clean_data__2[[#This Row],[Overall Risk Category]]="Critical"),1,0)</f>
        <v>0</v>
      </c>
    </row>
    <row r="622" spans="1:24" x14ac:dyDescent="0.15">
      <c r="A622" t="s">
        <v>519</v>
      </c>
      <c r="B622" t="s">
        <v>550</v>
      </c>
      <c r="C622">
        <v>19119</v>
      </c>
      <c r="D622">
        <v>12324</v>
      </c>
      <c r="E622" s="10">
        <v>1</v>
      </c>
      <c r="F622" s="10">
        <v>5.8000000000000003E-2</v>
      </c>
      <c r="G622" s="12">
        <v>3003</v>
      </c>
      <c r="H622">
        <v>6162</v>
      </c>
      <c r="I622" t="s">
        <v>26</v>
      </c>
      <c r="J622">
        <v>1680</v>
      </c>
      <c r="K622" s="10">
        <v>0.13800000000000001</v>
      </c>
      <c r="L622">
        <v>3.5</v>
      </c>
      <c r="M622">
        <v>4.5</v>
      </c>
      <c r="N622">
        <v>82</v>
      </c>
      <c r="O622">
        <v>4025.1</v>
      </c>
      <c r="P622" s="10">
        <v>0.38500000000000001</v>
      </c>
      <c r="Q622" s="10">
        <v>8.6999999999999994E-2</v>
      </c>
      <c r="R622" s="10">
        <v>0.23899999999999999</v>
      </c>
      <c r="S622" s="10">
        <v>7.8E-2</v>
      </c>
      <c r="T622" t="s">
        <v>37</v>
      </c>
      <c r="U622" t="s">
        <v>37</v>
      </c>
      <c r="V622" s="10">
        <v>0.16400000000000001</v>
      </c>
      <c r="W622" t="s">
        <v>29</v>
      </c>
      <c r="X622">
        <f>IF(OR(Clean_data__2[[#This Row],[Overall Risk Category]]="High",Clean_data__2[[#This Row],[Overall Risk Category]]="Critical"),1,0)</f>
        <v>0</v>
      </c>
    </row>
    <row r="623" spans="1:24" x14ac:dyDescent="0.15">
      <c r="A623" t="s">
        <v>519</v>
      </c>
      <c r="B623" t="s">
        <v>116</v>
      </c>
      <c r="C623">
        <v>19121</v>
      </c>
      <c r="D623">
        <v>16971</v>
      </c>
      <c r="E623" s="10">
        <v>0.69299999999999995</v>
      </c>
      <c r="F623" s="10">
        <v>4.5999999999999999E-2</v>
      </c>
      <c r="G623" s="12">
        <v>1864</v>
      </c>
      <c r="H623">
        <v>1414</v>
      </c>
      <c r="I623" t="s">
        <v>26</v>
      </c>
      <c r="J623">
        <v>2024</v>
      </c>
      <c r="K623" s="10">
        <v>0.11700000000000001</v>
      </c>
      <c r="L623">
        <v>3.3</v>
      </c>
      <c r="M623">
        <v>4.4000000000000004</v>
      </c>
      <c r="N623">
        <v>79</v>
      </c>
      <c r="O623">
        <v>6015.1</v>
      </c>
      <c r="P623" s="10">
        <v>0.38200000000000001</v>
      </c>
      <c r="Q623" s="10">
        <v>8.5000000000000006E-2</v>
      </c>
      <c r="R623" s="10">
        <v>0.21099999999999999</v>
      </c>
      <c r="S623" s="10">
        <v>8.4000000000000005E-2</v>
      </c>
      <c r="T623" t="s">
        <v>37</v>
      </c>
      <c r="U623" t="s">
        <v>37</v>
      </c>
      <c r="V623" s="10">
        <v>0.154</v>
      </c>
      <c r="W623" t="s">
        <v>29</v>
      </c>
      <c r="X623">
        <f>IF(OR(Clean_data__2[[#This Row],[Overall Risk Category]]="High",Clean_data__2[[#This Row],[Overall Risk Category]]="Critical"),1,0)</f>
        <v>0</v>
      </c>
    </row>
    <row r="624" spans="1:24" x14ac:dyDescent="0.15">
      <c r="A624" t="s">
        <v>519</v>
      </c>
      <c r="B624" t="s">
        <v>551</v>
      </c>
      <c r="C624">
        <v>19123</v>
      </c>
      <c r="D624">
        <v>21874</v>
      </c>
      <c r="E624" s="10">
        <v>0.435</v>
      </c>
      <c r="F624" s="10">
        <v>5.0999999999999997E-2</v>
      </c>
      <c r="G624" s="12">
        <v>1374</v>
      </c>
      <c r="H624">
        <v>706</v>
      </c>
      <c r="I624" t="s">
        <v>33</v>
      </c>
      <c r="J624">
        <v>2631</v>
      </c>
      <c r="K624" s="10">
        <v>0.14599999999999999</v>
      </c>
      <c r="L624">
        <v>3.9</v>
      </c>
      <c r="M624">
        <v>5.0999999999999996</v>
      </c>
      <c r="N624">
        <v>77</v>
      </c>
      <c r="O624">
        <v>7887.4</v>
      </c>
      <c r="P624" s="10">
        <v>0.42399999999999999</v>
      </c>
      <c r="Q624" s="10">
        <v>9.5000000000000001E-2</v>
      </c>
      <c r="R624" s="10">
        <v>0.25</v>
      </c>
      <c r="S624" s="10">
        <v>0.11700000000000001</v>
      </c>
      <c r="T624" t="s">
        <v>37</v>
      </c>
      <c r="U624" t="s">
        <v>37</v>
      </c>
      <c r="V624" s="10">
        <v>0.18099999999999999</v>
      </c>
      <c r="W624" t="s">
        <v>29</v>
      </c>
      <c r="X624">
        <f>IF(OR(Clean_data__2[[#This Row],[Overall Risk Category]]="High",Clean_data__2[[#This Row],[Overall Risk Category]]="Critical"),1,0)</f>
        <v>0</v>
      </c>
    </row>
    <row r="625" spans="1:24" x14ac:dyDescent="0.15">
      <c r="A625" t="s">
        <v>519</v>
      </c>
      <c r="B625" t="s">
        <v>118</v>
      </c>
      <c r="C625">
        <v>19125</v>
      </c>
      <c r="D625">
        <v>33770</v>
      </c>
      <c r="E625" s="10">
        <v>0.47</v>
      </c>
      <c r="F625" s="10">
        <v>4.1000000000000002E-2</v>
      </c>
      <c r="G625" s="12">
        <v>1043</v>
      </c>
      <c r="H625">
        <v>637</v>
      </c>
      <c r="I625" t="s">
        <v>33</v>
      </c>
      <c r="J625">
        <v>1745</v>
      </c>
      <c r="K625" s="10">
        <v>0.122</v>
      </c>
      <c r="L625">
        <v>3.5</v>
      </c>
      <c r="M625">
        <v>4.5999999999999996</v>
      </c>
      <c r="N625">
        <v>78</v>
      </c>
      <c r="O625">
        <v>6618.2</v>
      </c>
      <c r="P625" s="10">
        <v>0.38300000000000001</v>
      </c>
      <c r="Q625" s="10">
        <v>8.3000000000000004E-2</v>
      </c>
      <c r="R625" s="10">
        <v>0.21199999999999999</v>
      </c>
      <c r="S625" s="10">
        <v>9.7000000000000003E-2</v>
      </c>
      <c r="T625" t="s">
        <v>37</v>
      </c>
      <c r="U625" t="s">
        <v>37</v>
      </c>
      <c r="V625" s="10">
        <v>0.156</v>
      </c>
      <c r="W625" t="s">
        <v>29</v>
      </c>
      <c r="X625">
        <f>IF(OR(Clean_data__2[[#This Row],[Overall Risk Category]]="High",Clean_data__2[[#This Row],[Overall Risk Category]]="Critical"),1,0)</f>
        <v>0</v>
      </c>
    </row>
    <row r="626" spans="1:24" x14ac:dyDescent="0.15">
      <c r="A626" t="s">
        <v>519</v>
      </c>
      <c r="B626" t="s">
        <v>119</v>
      </c>
      <c r="C626">
        <v>19127</v>
      </c>
      <c r="D626">
        <v>40014</v>
      </c>
      <c r="E626" s="10">
        <v>0.317</v>
      </c>
      <c r="F626" s="10">
        <v>6.9000000000000006E-2</v>
      </c>
      <c r="G626" s="12">
        <v>2344</v>
      </c>
      <c r="H626">
        <v>440</v>
      </c>
      <c r="I626" t="s">
        <v>33</v>
      </c>
      <c r="J626">
        <v>2144</v>
      </c>
      <c r="K626" s="10">
        <v>0.185</v>
      </c>
      <c r="L626">
        <v>3.9</v>
      </c>
      <c r="M626">
        <v>4.8</v>
      </c>
      <c r="N626">
        <v>75</v>
      </c>
      <c r="O626">
        <v>9260.6</v>
      </c>
      <c r="P626" s="10">
        <v>0.40699999999999997</v>
      </c>
      <c r="Q626" s="10">
        <v>0.107</v>
      </c>
      <c r="R626" s="10">
        <v>0.27300000000000002</v>
      </c>
      <c r="S626" s="10">
        <v>0.12</v>
      </c>
      <c r="T626" t="s">
        <v>37</v>
      </c>
      <c r="U626" t="s">
        <v>29</v>
      </c>
      <c r="V626" s="10">
        <v>0.19400000000000001</v>
      </c>
      <c r="W626" t="s">
        <v>29</v>
      </c>
      <c r="X626">
        <f>IF(OR(Clean_data__2[[#This Row],[Overall Risk Category]]="High",Clean_data__2[[#This Row],[Overall Risk Category]]="Critical"),1,0)</f>
        <v>0</v>
      </c>
    </row>
    <row r="627" spans="1:24" x14ac:dyDescent="0.15">
      <c r="A627" t="s">
        <v>519</v>
      </c>
      <c r="B627" t="s">
        <v>552</v>
      </c>
      <c r="C627">
        <v>19129</v>
      </c>
      <c r="D627">
        <v>14633</v>
      </c>
      <c r="E627" s="10">
        <v>0.65400000000000003</v>
      </c>
      <c r="F627" s="10">
        <v>4.2000000000000003E-2</v>
      </c>
      <c r="G627" s="12">
        <v>1808</v>
      </c>
      <c r="H627">
        <v>1126</v>
      </c>
      <c r="I627" t="s">
        <v>26</v>
      </c>
      <c r="J627">
        <v>2477</v>
      </c>
      <c r="K627" s="10">
        <v>0.157</v>
      </c>
      <c r="L627">
        <v>3.6</v>
      </c>
      <c r="M627">
        <v>4.9000000000000004</v>
      </c>
      <c r="N627">
        <v>76</v>
      </c>
      <c r="O627">
        <v>9695.5</v>
      </c>
      <c r="P627" s="10">
        <v>0.40699999999999997</v>
      </c>
      <c r="Q627" s="10">
        <v>9.6000000000000002E-2</v>
      </c>
      <c r="R627" s="10">
        <v>0.26800000000000002</v>
      </c>
      <c r="S627" s="10">
        <v>9.1999999999999998E-2</v>
      </c>
      <c r="T627" t="s">
        <v>37</v>
      </c>
      <c r="U627" t="s">
        <v>29</v>
      </c>
      <c r="V627" s="10">
        <v>0.17699999999999999</v>
      </c>
      <c r="W627" t="s">
        <v>29</v>
      </c>
      <c r="X627">
        <f>IF(OR(Clean_data__2[[#This Row],[Overall Risk Category]]="High",Clean_data__2[[#This Row],[Overall Risk Category]]="Critical"),1,0)</f>
        <v>0</v>
      </c>
    </row>
    <row r="628" spans="1:24" x14ac:dyDescent="0.15">
      <c r="A628" t="s">
        <v>519</v>
      </c>
      <c r="B628" t="s">
        <v>471</v>
      </c>
      <c r="C628">
        <v>19131</v>
      </c>
      <c r="D628">
        <v>10518</v>
      </c>
      <c r="E628" s="10">
        <v>1</v>
      </c>
      <c r="F628" s="10">
        <v>6.6000000000000003E-2</v>
      </c>
      <c r="G628" s="12">
        <v>3518</v>
      </c>
      <c r="I628" t="s">
        <v>26</v>
      </c>
      <c r="J628">
        <v>2164</v>
      </c>
      <c r="K628" s="10">
        <v>0.158</v>
      </c>
      <c r="L628">
        <v>3.8</v>
      </c>
      <c r="M628">
        <v>5</v>
      </c>
      <c r="N628">
        <v>79</v>
      </c>
      <c r="O628">
        <v>5182.8999999999996</v>
      </c>
      <c r="P628" s="10">
        <v>0.44900000000000001</v>
      </c>
      <c r="Q628" s="10">
        <v>9.5000000000000001E-2</v>
      </c>
      <c r="R628" s="10">
        <v>0.27600000000000002</v>
      </c>
      <c r="S628" s="10">
        <v>8.8999999999999996E-2</v>
      </c>
      <c r="T628" t="s">
        <v>37</v>
      </c>
      <c r="U628" t="s">
        <v>29</v>
      </c>
      <c r="V628" s="10">
        <v>0.189</v>
      </c>
      <c r="W628" t="s">
        <v>29</v>
      </c>
      <c r="X628">
        <f>IF(OR(Clean_data__2[[#This Row],[Overall Risk Category]]="High",Clean_data__2[[#This Row],[Overall Risk Category]]="Critical"),1,0)</f>
        <v>0</v>
      </c>
    </row>
    <row r="629" spans="1:24" x14ac:dyDescent="0.15">
      <c r="A629" t="s">
        <v>519</v>
      </c>
      <c r="B629" t="s">
        <v>553</v>
      </c>
      <c r="C629">
        <v>19133</v>
      </c>
      <c r="D629">
        <v>8493</v>
      </c>
      <c r="E629" s="10">
        <v>1</v>
      </c>
      <c r="F629" s="10">
        <v>5.6000000000000001E-2</v>
      </c>
      <c r="G629" s="12">
        <v>1072</v>
      </c>
      <c r="H629">
        <v>1213</v>
      </c>
      <c r="I629" t="s">
        <v>26</v>
      </c>
      <c r="J629">
        <v>2751</v>
      </c>
      <c r="K629" s="10">
        <v>0.16900000000000001</v>
      </c>
      <c r="L629">
        <v>4</v>
      </c>
      <c r="M629">
        <v>5.0999999999999996</v>
      </c>
      <c r="N629">
        <v>75</v>
      </c>
      <c r="O629">
        <v>8366.9</v>
      </c>
      <c r="P629" s="10">
        <v>0.40899999999999997</v>
      </c>
      <c r="Q629" s="10">
        <v>0.10199999999999999</v>
      </c>
      <c r="R629" s="10">
        <v>0.27</v>
      </c>
      <c r="S629" s="10">
        <v>0.12</v>
      </c>
      <c r="T629" t="s">
        <v>37</v>
      </c>
      <c r="U629" t="s">
        <v>29</v>
      </c>
      <c r="V629" s="10">
        <v>0.188</v>
      </c>
      <c r="W629" t="s">
        <v>29</v>
      </c>
      <c r="X629">
        <f>IF(OR(Clean_data__2[[#This Row],[Overall Risk Category]]="High",Clean_data__2[[#This Row],[Overall Risk Category]]="Critical"),1,0)</f>
        <v>0</v>
      </c>
    </row>
    <row r="630" spans="1:24" x14ac:dyDescent="0.15">
      <c r="A630" t="s">
        <v>519</v>
      </c>
      <c r="B630" t="s">
        <v>121</v>
      </c>
      <c r="C630">
        <v>19135</v>
      </c>
      <c r="D630">
        <v>7504</v>
      </c>
      <c r="E630" s="10">
        <v>1</v>
      </c>
      <c r="F630" s="10">
        <v>4.8000000000000001E-2</v>
      </c>
      <c r="G630" s="12">
        <v>1903</v>
      </c>
      <c r="H630">
        <v>2501</v>
      </c>
      <c r="I630" t="s">
        <v>26</v>
      </c>
      <c r="J630">
        <v>2449</v>
      </c>
      <c r="K630" s="10">
        <v>0.15</v>
      </c>
      <c r="L630">
        <v>3.8</v>
      </c>
      <c r="M630">
        <v>5.0999999999999996</v>
      </c>
      <c r="N630">
        <v>75</v>
      </c>
      <c r="O630">
        <v>7726.7</v>
      </c>
      <c r="P630" s="10">
        <v>0.375</v>
      </c>
      <c r="Q630" s="10">
        <v>9.0999999999999998E-2</v>
      </c>
      <c r="R630" s="10">
        <v>0.25</v>
      </c>
      <c r="S630" s="10">
        <v>0.111</v>
      </c>
      <c r="T630" t="s">
        <v>37</v>
      </c>
      <c r="U630" t="s">
        <v>29</v>
      </c>
      <c r="V630" s="10">
        <v>0.17100000000000001</v>
      </c>
      <c r="W630" t="s">
        <v>29</v>
      </c>
      <c r="X630">
        <f>IF(OR(Clean_data__2[[#This Row],[Overall Risk Category]]="High",Clean_data__2[[#This Row],[Overall Risk Category]]="Critical"),1,0)</f>
        <v>0</v>
      </c>
    </row>
    <row r="631" spans="1:24" x14ac:dyDescent="0.15">
      <c r="A631" t="s">
        <v>519</v>
      </c>
      <c r="B631" t="s">
        <v>122</v>
      </c>
      <c r="C631">
        <v>19137</v>
      </c>
      <c r="D631">
        <v>10139</v>
      </c>
      <c r="E631" s="10">
        <v>0.46600000000000003</v>
      </c>
      <c r="F631" s="10">
        <v>5.6000000000000001E-2</v>
      </c>
      <c r="G631" s="12">
        <v>2581</v>
      </c>
      <c r="H631">
        <v>922</v>
      </c>
      <c r="I631" t="s">
        <v>33</v>
      </c>
      <c r="J631">
        <v>3496</v>
      </c>
      <c r="K631" s="10">
        <v>0.17499999999999999</v>
      </c>
      <c r="L631">
        <v>4.0999999999999996</v>
      </c>
      <c r="M631">
        <v>5.3</v>
      </c>
      <c r="N631">
        <v>76</v>
      </c>
      <c r="O631">
        <v>8116.5</v>
      </c>
      <c r="P631" s="10">
        <v>0.39800000000000002</v>
      </c>
      <c r="Q631" s="10">
        <v>0.104</v>
      </c>
      <c r="R631" s="10">
        <v>0.27700000000000002</v>
      </c>
      <c r="S631" s="10">
        <v>0.128</v>
      </c>
      <c r="T631" t="s">
        <v>37</v>
      </c>
      <c r="U631" t="s">
        <v>29</v>
      </c>
      <c r="V631" s="10">
        <v>0.19</v>
      </c>
      <c r="W631" t="s">
        <v>29</v>
      </c>
      <c r="X631">
        <f>IF(OR(Clean_data__2[[#This Row],[Overall Risk Category]]="High",Clean_data__2[[#This Row],[Overall Risk Category]]="Critical"),1,0)</f>
        <v>0</v>
      </c>
    </row>
    <row r="632" spans="1:24" x14ac:dyDescent="0.15">
      <c r="A632" t="s">
        <v>519</v>
      </c>
      <c r="B632" t="s">
        <v>554</v>
      </c>
      <c r="C632">
        <v>19139</v>
      </c>
      <c r="D632">
        <v>42218</v>
      </c>
      <c r="E632" s="10">
        <v>0.41799999999999998</v>
      </c>
      <c r="F632" s="10">
        <v>5.3999999999999999E-2</v>
      </c>
      <c r="G632" s="12">
        <v>2668</v>
      </c>
      <c r="H632">
        <v>1141</v>
      </c>
      <c r="I632" t="s">
        <v>26</v>
      </c>
      <c r="J632">
        <v>2209</v>
      </c>
      <c r="K632" s="10">
        <v>0.16400000000000001</v>
      </c>
      <c r="L632">
        <v>3.8</v>
      </c>
      <c r="M632">
        <v>4.7</v>
      </c>
      <c r="N632">
        <v>77</v>
      </c>
      <c r="O632">
        <v>7717.2</v>
      </c>
      <c r="P632" s="10">
        <v>0.378</v>
      </c>
      <c r="Q632" s="10">
        <v>0.104</v>
      </c>
      <c r="R632" s="10">
        <v>0.254</v>
      </c>
      <c r="S632" s="10">
        <v>0.113</v>
      </c>
      <c r="T632" t="s">
        <v>37</v>
      </c>
      <c r="U632" t="s">
        <v>29</v>
      </c>
      <c r="V632" s="10">
        <v>0.17799999999999999</v>
      </c>
      <c r="W632" t="s">
        <v>29</v>
      </c>
      <c r="X632">
        <f>IF(OR(Clean_data__2[[#This Row],[Overall Risk Category]]="High",Clean_data__2[[#This Row],[Overall Risk Category]]="Critical"),1,0)</f>
        <v>0</v>
      </c>
    </row>
    <row r="633" spans="1:24" x14ac:dyDescent="0.15">
      <c r="A633" t="s">
        <v>519</v>
      </c>
      <c r="B633" t="s">
        <v>555</v>
      </c>
      <c r="C633">
        <v>19141</v>
      </c>
      <c r="D633">
        <v>14012</v>
      </c>
      <c r="E633" s="10">
        <v>0.63800000000000001</v>
      </c>
      <c r="F633" s="10">
        <v>5.8999999999999997E-2</v>
      </c>
      <c r="G633" s="12">
        <v>1752</v>
      </c>
      <c r="H633">
        <v>2802</v>
      </c>
      <c r="I633" t="s">
        <v>26</v>
      </c>
      <c r="J633">
        <v>1152</v>
      </c>
      <c r="K633" s="10">
        <v>0.16700000000000001</v>
      </c>
      <c r="L633">
        <v>3.9</v>
      </c>
      <c r="M633">
        <v>4.8</v>
      </c>
      <c r="N633">
        <v>76</v>
      </c>
      <c r="O633">
        <v>8489.4</v>
      </c>
      <c r="P633" s="10">
        <v>0.38800000000000001</v>
      </c>
      <c r="Q633" s="10">
        <v>0.104</v>
      </c>
      <c r="R633" s="10">
        <v>0.28699999999999998</v>
      </c>
      <c r="S633" s="10">
        <v>0.115</v>
      </c>
      <c r="T633" t="s">
        <v>37</v>
      </c>
      <c r="U633" t="s">
        <v>29</v>
      </c>
      <c r="V633" s="10">
        <v>0.187</v>
      </c>
      <c r="W633" t="s">
        <v>29</v>
      </c>
      <c r="X633">
        <f>IF(OR(Clean_data__2[[#This Row],[Overall Risk Category]]="High",Clean_data__2[[#This Row],[Overall Risk Category]]="Critical"),1,0)</f>
        <v>0</v>
      </c>
    </row>
    <row r="634" spans="1:24" x14ac:dyDescent="0.15">
      <c r="A634" t="s">
        <v>519</v>
      </c>
      <c r="B634" t="s">
        <v>387</v>
      </c>
      <c r="C634">
        <v>19143</v>
      </c>
      <c r="D634">
        <v>5978</v>
      </c>
      <c r="E634" s="10">
        <v>1</v>
      </c>
      <c r="F634" s="10">
        <v>7.1999999999999995E-2</v>
      </c>
      <c r="G634" s="12">
        <v>3080</v>
      </c>
      <c r="H634">
        <v>5978</v>
      </c>
      <c r="I634" t="s">
        <v>26</v>
      </c>
      <c r="J634">
        <v>652</v>
      </c>
      <c r="K634" s="10">
        <v>0.17199999999999999</v>
      </c>
      <c r="L634">
        <v>4</v>
      </c>
      <c r="M634">
        <v>5.0999999999999996</v>
      </c>
      <c r="N634">
        <v>78</v>
      </c>
      <c r="O634">
        <v>8291.7999999999993</v>
      </c>
      <c r="P634" s="10">
        <v>0.40100000000000002</v>
      </c>
      <c r="Q634" s="10">
        <v>0.10199999999999999</v>
      </c>
      <c r="R634" s="10">
        <v>0.27200000000000002</v>
      </c>
      <c r="S634" s="10">
        <v>0.107</v>
      </c>
      <c r="T634" t="s">
        <v>37</v>
      </c>
      <c r="U634" t="s">
        <v>29</v>
      </c>
      <c r="V634" s="10">
        <v>0.188</v>
      </c>
      <c r="W634" t="s">
        <v>29</v>
      </c>
      <c r="X634">
        <f>IF(OR(Clean_data__2[[#This Row],[Overall Risk Category]]="High",Clean_data__2[[#This Row],[Overall Risk Category]]="Critical"),1,0)</f>
        <v>0</v>
      </c>
    </row>
    <row r="635" spans="1:24" x14ac:dyDescent="0.15">
      <c r="A635" t="s">
        <v>519</v>
      </c>
      <c r="B635" t="s">
        <v>556</v>
      </c>
      <c r="C635">
        <v>19145</v>
      </c>
      <c r="D635">
        <v>15014</v>
      </c>
      <c r="E635" s="10">
        <v>0.33800000000000002</v>
      </c>
      <c r="F635" s="10">
        <v>5.8000000000000003E-2</v>
      </c>
      <c r="G635" s="12">
        <v>1900</v>
      </c>
      <c r="H635">
        <v>417</v>
      </c>
      <c r="I635" t="s">
        <v>33</v>
      </c>
      <c r="J635">
        <v>2097</v>
      </c>
      <c r="K635" s="10">
        <v>0.17699999999999999</v>
      </c>
      <c r="L635">
        <v>4</v>
      </c>
      <c r="M635">
        <v>5.0999999999999996</v>
      </c>
      <c r="N635">
        <v>78</v>
      </c>
      <c r="O635">
        <v>7340.4</v>
      </c>
      <c r="P635" s="10">
        <v>0.439</v>
      </c>
      <c r="Q635" s="10">
        <v>0.104</v>
      </c>
      <c r="R635" s="10">
        <v>0.28000000000000003</v>
      </c>
      <c r="S635" s="10">
        <v>0.125</v>
      </c>
      <c r="T635" t="s">
        <v>37</v>
      </c>
      <c r="U635" t="s">
        <v>29</v>
      </c>
      <c r="V635" s="10">
        <v>0.19700000000000001</v>
      </c>
      <c r="W635" t="s">
        <v>29</v>
      </c>
      <c r="X635">
        <f>IF(OR(Clean_data__2[[#This Row],[Overall Risk Category]]="High",Clean_data__2[[#This Row],[Overall Risk Category]]="Critical"),1,0)</f>
        <v>0</v>
      </c>
    </row>
    <row r="636" spans="1:24" x14ac:dyDescent="0.15">
      <c r="A636" t="s">
        <v>519</v>
      </c>
      <c r="B636" t="s">
        <v>557</v>
      </c>
      <c r="C636">
        <v>19147</v>
      </c>
      <c r="D636">
        <v>8810</v>
      </c>
      <c r="E636" s="10">
        <v>1</v>
      </c>
      <c r="F636" s="10">
        <v>5.0999999999999997E-2</v>
      </c>
      <c r="G636" s="12">
        <v>2227</v>
      </c>
      <c r="H636">
        <v>801</v>
      </c>
      <c r="I636" t="s">
        <v>33</v>
      </c>
      <c r="J636">
        <v>2552</v>
      </c>
      <c r="K636" s="10">
        <v>0.14699999999999999</v>
      </c>
      <c r="L636">
        <v>3.6</v>
      </c>
      <c r="M636">
        <v>4.8</v>
      </c>
      <c r="N636">
        <v>77</v>
      </c>
      <c r="O636">
        <v>7822.4</v>
      </c>
      <c r="P636" s="10">
        <v>0.41599999999999998</v>
      </c>
      <c r="Q636" s="10">
        <v>9.6000000000000002E-2</v>
      </c>
      <c r="R636" s="10">
        <v>0.24199999999999999</v>
      </c>
      <c r="S636" s="10">
        <v>0.111</v>
      </c>
      <c r="T636" t="s">
        <v>37</v>
      </c>
      <c r="U636" t="s">
        <v>37</v>
      </c>
      <c r="V636" s="10">
        <v>0.17699999999999999</v>
      </c>
      <c r="W636" t="s">
        <v>29</v>
      </c>
      <c r="X636">
        <f>IF(OR(Clean_data__2[[#This Row],[Overall Risk Category]]="High",Clean_data__2[[#This Row],[Overall Risk Category]]="Critical"),1,0)</f>
        <v>0</v>
      </c>
    </row>
    <row r="637" spans="1:24" x14ac:dyDescent="0.15">
      <c r="A637" t="s">
        <v>519</v>
      </c>
      <c r="B637" t="s">
        <v>558</v>
      </c>
      <c r="C637">
        <v>19149</v>
      </c>
      <c r="D637">
        <v>25722</v>
      </c>
      <c r="E637" s="10">
        <v>0.60499999999999998</v>
      </c>
      <c r="F637" s="10">
        <v>4.5999999999999999E-2</v>
      </c>
      <c r="G637" s="12">
        <v>1832</v>
      </c>
      <c r="H637">
        <v>504</v>
      </c>
      <c r="I637" t="s">
        <v>33</v>
      </c>
      <c r="J637">
        <v>2039</v>
      </c>
      <c r="K637" s="10">
        <v>0.14799999999999999</v>
      </c>
      <c r="L637">
        <v>3.5</v>
      </c>
      <c r="M637">
        <v>4.7</v>
      </c>
      <c r="N637">
        <v>79</v>
      </c>
      <c r="O637">
        <v>6447.2</v>
      </c>
      <c r="P637" s="10">
        <v>0.375</v>
      </c>
      <c r="Q637" s="10">
        <v>9.0999999999999998E-2</v>
      </c>
      <c r="R637" s="10">
        <v>0.247</v>
      </c>
      <c r="S637" s="10">
        <v>8.6999999999999994E-2</v>
      </c>
      <c r="T637" t="s">
        <v>37</v>
      </c>
      <c r="U637" t="s">
        <v>37</v>
      </c>
      <c r="V637" s="10">
        <v>0.16600000000000001</v>
      </c>
      <c r="W637" t="s">
        <v>29</v>
      </c>
      <c r="X637">
        <f>IF(OR(Clean_data__2[[#This Row],[Overall Risk Category]]="High",Clean_data__2[[#This Row],[Overall Risk Category]]="Critical"),1,0)</f>
        <v>0</v>
      </c>
    </row>
    <row r="638" spans="1:24" x14ac:dyDescent="0.15">
      <c r="A638" t="s">
        <v>519</v>
      </c>
      <c r="B638" t="s">
        <v>559</v>
      </c>
      <c r="C638">
        <v>19151</v>
      </c>
      <c r="D638">
        <v>6976</v>
      </c>
      <c r="E638" s="10">
        <v>1</v>
      </c>
      <c r="F638" s="10">
        <v>7.8E-2</v>
      </c>
      <c r="G638" s="12">
        <v>3537</v>
      </c>
      <c r="H638">
        <v>6976</v>
      </c>
      <c r="I638" t="s">
        <v>26</v>
      </c>
      <c r="J638">
        <v>1721</v>
      </c>
      <c r="K638" s="10">
        <v>0.14299999999999999</v>
      </c>
      <c r="L638">
        <v>3.8</v>
      </c>
      <c r="M638">
        <v>5.0999999999999996</v>
      </c>
      <c r="N638">
        <v>76</v>
      </c>
      <c r="O638">
        <v>9324</v>
      </c>
      <c r="P638" s="10">
        <v>0.372</v>
      </c>
      <c r="Q638" s="10">
        <v>9.2999999999999999E-2</v>
      </c>
      <c r="R638" s="10">
        <v>0.245</v>
      </c>
      <c r="S638" s="10">
        <v>0.10100000000000001</v>
      </c>
      <c r="T638" t="s">
        <v>37</v>
      </c>
      <c r="U638" t="s">
        <v>37</v>
      </c>
      <c r="V638" s="10">
        <v>0.17199999999999999</v>
      </c>
      <c r="W638" t="s">
        <v>29</v>
      </c>
      <c r="X638">
        <f>IF(OR(Clean_data__2[[#This Row],[Overall Risk Category]]="High",Clean_data__2[[#This Row],[Overall Risk Category]]="Critical"),1,0)</f>
        <v>0</v>
      </c>
    </row>
    <row r="639" spans="1:24" x14ac:dyDescent="0.15">
      <c r="A639" t="s">
        <v>519</v>
      </c>
      <c r="B639" t="s">
        <v>181</v>
      </c>
      <c r="C639">
        <v>19153</v>
      </c>
      <c r="D639">
        <v>505255</v>
      </c>
      <c r="E639" s="10">
        <v>4.4999999999999998E-2</v>
      </c>
      <c r="F639" s="10">
        <v>5.5E-2</v>
      </c>
      <c r="G639" s="12">
        <v>1073</v>
      </c>
      <c r="H639">
        <v>285</v>
      </c>
      <c r="I639" t="s">
        <v>33</v>
      </c>
      <c r="J639">
        <v>1916</v>
      </c>
      <c r="K639" s="10">
        <v>0.17</v>
      </c>
      <c r="L639">
        <v>3.6</v>
      </c>
      <c r="M639">
        <v>4.7</v>
      </c>
      <c r="N639">
        <v>77</v>
      </c>
      <c r="O639">
        <v>7653.3</v>
      </c>
      <c r="P639" s="10">
        <v>0.38900000000000001</v>
      </c>
      <c r="Q639" s="10">
        <v>0.1</v>
      </c>
      <c r="R639" s="10">
        <v>0.24199999999999999</v>
      </c>
      <c r="S639" s="10">
        <v>0.10199999999999999</v>
      </c>
      <c r="T639" t="s">
        <v>37</v>
      </c>
      <c r="U639" t="s">
        <v>29</v>
      </c>
      <c r="V639" s="10">
        <v>0.17599999999999999</v>
      </c>
      <c r="W639" t="s">
        <v>29</v>
      </c>
      <c r="X639">
        <f>IF(OR(Clean_data__2[[#This Row],[Overall Risk Category]]="High",Clean_data__2[[#This Row],[Overall Risk Category]]="Critical"),1,0)</f>
        <v>0</v>
      </c>
    </row>
    <row r="640" spans="1:24" x14ac:dyDescent="0.15">
      <c r="A640" t="s">
        <v>519</v>
      </c>
      <c r="B640" t="s">
        <v>560</v>
      </c>
      <c r="C640">
        <v>19155</v>
      </c>
      <c r="D640">
        <v>93179</v>
      </c>
      <c r="E640" s="10">
        <v>0.26900000000000002</v>
      </c>
      <c r="F640" s="10">
        <v>5.7000000000000002E-2</v>
      </c>
      <c r="G640" s="12">
        <v>2222</v>
      </c>
      <c r="H640">
        <v>414</v>
      </c>
      <c r="I640" t="s">
        <v>33</v>
      </c>
      <c r="J640">
        <v>2561</v>
      </c>
      <c r="K640" s="10">
        <v>0.17</v>
      </c>
      <c r="L640">
        <v>3.9</v>
      </c>
      <c r="M640">
        <v>5.4</v>
      </c>
      <c r="N640">
        <v>76</v>
      </c>
      <c r="O640">
        <v>9293.2999999999993</v>
      </c>
      <c r="P640" s="10">
        <v>0.42599999999999999</v>
      </c>
      <c r="Q640" s="10">
        <v>0.106</v>
      </c>
      <c r="R640" s="10">
        <v>0.26</v>
      </c>
      <c r="S640" s="10">
        <v>0.11700000000000001</v>
      </c>
      <c r="T640" t="s">
        <v>37</v>
      </c>
      <c r="U640" t="s">
        <v>29</v>
      </c>
      <c r="V640" s="10">
        <v>0.189</v>
      </c>
      <c r="W640" t="s">
        <v>29</v>
      </c>
      <c r="X640">
        <f>IF(OR(Clean_data__2[[#This Row],[Overall Risk Category]]="High",Clean_data__2[[#This Row],[Overall Risk Category]]="Critical"),1,0)</f>
        <v>0</v>
      </c>
    </row>
    <row r="641" spans="1:24" x14ac:dyDescent="0.15">
      <c r="A641" t="s">
        <v>519</v>
      </c>
      <c r="B641" t="s">
        <v>561</v>
      </c>
      <c r="C641">
        <v>19157</v>
      </c>
      <c r="D641">
        <v>18453</v>
      </c>
      <c r="E641" s="10">
        <v>0.49199999999999999</v>
      </c>
      <c r="F641" s="10">
        <v>4.4999999999999998E-2</v>
      </c>
      <c r="G641" s="12">
        <v>1162</v>
      </c>
      <c r="H641">
        <v>595</v>
      </c>
      <c r="I641" t="s">
        <v>33</v>
      </c>
      <c r="J641">
        <v>1360</v>
      </c>
      <c r="K641" s="10">
        <v>0.159</v>
      </c>
      <c r="L641">
        <v>3.8</v>
      </c>
      <c r="M641">
        <v>5.0999999999999996</v>
      </c>
      <c r="N641">
        <v>78</v>
      </c>
      <c r="O641">
        <v>6567.8</v>
      </c>
      <c r="P641" s="10">
        <v>0.42299999999999999</v>
      </c>
      <c r="Q641" s="10">
        <v>9.6000000000000002E-2</v>
      </c>
      <c r="R641" s="10">
        <v>0.26500000000000001</v>
      </c>
      <c r="S641" s="10">
        <v>0.111</v>
      </c>
      <c r="T641" t="s">
        <v>37</v>
      </c>
      <c r="U641" t="s">
        <v>29</v>
      </c>
      <c r="V641" s="10">
        <v>0.183</v>
      </c>
      <c r="W641" t="s">
        <v>29</v>
      </c>
      <c r="X641">
        <f>IF(OR(Clean_data__2[[#This Row],[Overall Risk Category]]="High",Clean_data__2[[#This Row],[Overall Risk Category]]="Critical"),1,0)</f>
        <v>0</v>
      </c>
    </row>
    <row r="642" spans="1:24" x14ac:dyDescent="0.15">
      <c r="A642" t="s">
        <v>519</v>
      </c>
      <c r="B642" t="s">
        <v>562</v>
      </c>
      <c r="C642">
        <v>19159</v>
      </c>
      <c r="D642">
        <v>4642</v>
      </c>
      <c r="E642" s="10">
        <v>1</v>
      </c>
      <c r="F642" s="10">
        <v>6.3E-2</v>
      </c>
      <c r="G642" s="12">
        <v>928</v>
      </c>
      <c r="I642" t="s">
        <v>33</v>
      </c>
      <c r="J642">
        <v>1256</v>
      </c>
      <c r="K642" s="10">
        <v>0.159</v>
      </c>
      <c r="L642">
        <v>3.7</v>
      </c>
      <c r="M642">
        <v>5</v>
      </c>
      <c r="N642">
        <v>75</v>
      </c>
      <c r="O642">
        <v>8711.2999999999993</v>
      </c>
      <c r="P642" s="10">
        <v>0.41199999999999998</v>
      </c>
      <c r="Q642" s="10">
        <v>0.1</v>
      </c>
      <c r="R642" s="10">
        <v>0.27200000000000002</v>
      </c>
      <c r="S642" s="10">
        <v>0.10299999999999999</v>
      </c>
      <c r="T642" t="s">
        <v>37</v>
      </c>
      <c r="U642" t="s">
        <v>29</v>
      </c>
      <c r="V642" s="10">
        <v>0.185</v>
      </c>
      <c r="W642" t="s">
        <v>29</v>
      </c>
      <c r="X642">
        <f>IF(OR(Clean_data__2[[#This Row],[Overall Risk Category]]="High",Clean_data__2[[#This Row],[Overall Risk Category]]="Critical"),1,0)</f>
        <v>0</v>
      </c>
    </row>
    <row r="643" spans="1:24" x14ac:dyDescent="0.15">
      <c r="A643" t="s">
        <v>519</v>
      </c>
      <c r="B643" t="s">
        <v>563</v>
      </c>
      <c r="C643">
        <v>19161</v>
      </c>
      <c r="D643">
        <v>9686</v>
      </c>
      <c r="E643" s="10">
        <v>1</v>
      </c>
      <c r="F643" s="10">
        <v>5.7000000000000002E-2</v>
      </c>
      <c r="G643" s="12">
        <v>1625</v>
      </c>
      <c r="H643">
        <v>1384</v>
      </c>
      <c r="I643" t="s">
        <v>26</v>
      </c>
      <c r="J643">
        <v>1609</v>
      </c>
      <c r="K643" s="10">
        <v>0.13900000000000001</v>
      </c>
      <c r="L643">
        <v>3.7</v>
      </c>
      <c r="M643">
        <v>5</v>
      </c>
      <c r="N643">
        <v>77</v>
      </c>
      <c r="O643">
        <v>6910.3</v>
      </c>
      <c r="P643" s="10">
        <v>0.41099999999999998</v>
      </c>
      <c r="Q643" s="10">
        <v>0.09</v>
      </c>
      <c r="R643" s="10">
        <v>0.23699999999999999</v>
      </c>
      <c r="S643" s="10">
        <v>9.6000000000000002E-2</v>
      </c>
      <c r="T643" t="s">
        <v>37</v>
      </c>
      <c r="U643" t="s">
        <v>37</v>
      </c>
      <c r="V643" s="10">
        <v>0.17199999999999999</v>
      </c>
      <c r="W643" t="s">
        <v>29</v>
      </c>
      <c r="X643">
        <f>IF(OR(Clean_data__2[[#This Row],[Overall Risk Category]]="High",Clean_data__2[[#This Row],[Overall Risk Category]]="Critical"),1,0)</f>
        <v>0</v>
      </c>
    </row>
    <row r="644" spans="1:24" x14ac:dyDescent="0.15">
      <c r="A644" t="s">
        <v>519</v>
      </c>
      <c r="B644" t="s">
        <v>186</v>
      </c>
      <c r="C644">
        <v>19163</v>
      </c>
      <c r="D644">
        <v>174270</v>
      </c>
      <c r="E644" s="10">
        <v>0.13300000000000001</v>
      </c>
      <c r="F644" s="10">
        <v>5.8000000000000003E-2</v>
      </c>
      <c r="G644" s="12">
        <v>1001</v>
      </c>
      <c r="H644">
        <v>516</v>
      </c>
      <c r="I644" t="s">
        <v>33</v>
      </c>
      <c r="J644">
        <v>3243</v>
      </c>
      <c r="K644" s="10">
        <v>0.151</v>
      </c>
      <c r="L644">
        <v>4</v>
      </c>
      <c r="M644">
        <v>5.0999999999999996</v>
      </c>
      <c r="N644">
        <v>78</v>
      </c>
      <c r="O644">
        <v>7235.5</v>
      </c>
      <c r="P644" s="10">
        <v>0.39200000000000002</v>
      </c>
      <c r="Q644" s="10">
        <v>9.6000000000000002E-2</v>
      </c>
      <c r="R644" s="10">
        <v>0.24</v>
      </c>
      <c r="S644" s="10">
        <v>0.11</v>
      </c>
      <c r="T644" t="s">
        <v>37</v>
      </c>
      <c r="U644" t="s">
        <v>29</v>
      </c>
      <c r="V644" s="10">
        <v>0.17399999999999999</v>
      </c>
      <c r="W644" t="s">
        <v>29</v>
      </c>
      <c r="X644">
        <f>IF(OR(Clean_data__2[[#This Row],[Overall Risk Category]]="High",Clean_data__2[[#This Row],[Overall Risk Category]]="Critical"),1,0)</f>
        <v>0</v>
      </c>
    </row>
    <row r="645" spans="1:24" x14ac:dyDescent="0.15">
      <c r="A645" t="s">
        <v>519</v>
      </c>
      <c r="B645" t="s">
        <v>129</v>
      </c>
      <c r="C645">
        <v>19165</v>
      </c>
      <c r="D645">
        <v>11806</v>
      </c>
      <c r="E645" s="10">
        <v>0.59899999999999998</v>
      </c>
      <c r="F645" s="10">
        <v>0.06</v>
      </c>
      <c r="G645" s="12">
        <v>1962</v>
      </c>
      <c r="H645">
        <v>656</v>
      </c>
      <c r="I645" t="s">
        <v>33</v>
      </c>
      <c r="J645">
        <v>3474</v>
      </c>
      <c r="K645" s="10">
        <v>0.155</v>
      </c>
      <c r="L645">
        <v>3.5</v>
      </c>
      <c r="M645">
        <v>4.9000000000000004</v>
      </c>
      <c r="N645">
        <v>78</v>
      </c>
      <c r="O645">
        <v>6814.5</v>
      </c>
      <c r="P645" s="10">
        <v>0.35</v>
      </c>
      <c r="Q645" s="10">
        <v>9.6000000000000002E-2</v>
      </c>
      <c r="R645" s="10">
        <v>0.24399999999999999</v>
      </c>
      <c r="S645" s="10">
        <v>9.6000000000000002E-2</v>
      </c>
      <c r="T645" t="s">
        <v>37</v>
      </c>
      <c r="U645" t="s">
        <v>29</v>
      </c>
      <c r="V645" s="10">
        <v>0.16700000000000001</v>
      </c>
      <c r="W645" t="s">
        <v>29</v>
      </c>
      <c r="X645">
        <f>IF(OR(Clean_data__2[[#This Row],[Overall Risk Category]]="High",Clean_data__2[[#This Row],[Overall Risk Category]]="Critical"),1,0)</f>
        <v>0</v>
      </c>
    </row>
    <row r="646" spans="1:24" x14ac:dyDescent="0.15">
      <c r="A646" t="s">
        <v>519</v>
      </c>
      <c r="B646" t="s">
        <v>564</v>
      </c>
      <c r="C646">
        <v>19167</v>
      </c>
      <c r="D646">
        <v>36246</v>
      </c>
      <c r="E646" s="10">
        <v>0.56599999999999995</v>
      </c>
      <c r="F646" s="10">
        <v>0.06</v>
      </c>
      <c r="G646" s="12">
        <v>1238</v>
      </c>
      <c r="H646">
        <v>585</v>
      </c>
      <c r="I646" t="s">
        <v>33</v>
      </c>
      <c r="J646">
        <v>1225</v>
      </c>
      <c r="K646" s="10">
        <v>0.14699999999999999</v>
      </c>
      <c r="L646">
        <v>3.2</v>
      </c>
      <c r="M646">
        <v>4.3</v>
      </c>
      <c r="N646">
        <v>83</v>
      </c>
      <c r="O646">
        <v>3914.1</v>
      </c>
      <c r="P646" s="10">
        <v>0.34</v>
      </c>
      <c r="Q646" s="10">
        <v>9.1999999999999998E-2</v>
      </c>
      <c r="R646" s="10">
        <v>0.27</v>
      </c>
      <c r="S646" s="10">
        <v>0.08</v>
      </c>
      <c r="T646" t="s">
        <v>37</v>
      </c>
      <c r="U646" t="s">
        <v>37</v>
      </c>
      <c r="V646" s="10">
        <v>0.16500000000000001</v>
      </c>
      <c r="W646" t="s">
        <v>29</v>
      </c>
      <c r="X646">
        <f>IF(OR(Clean_data__2[[#This Row],[Overall Risk Category]]="High",Clean_data__2[[#This Row],[Overall Risk Category]]="Critical"),1,0)</f>
        <v>0</v>
      </c>
    </row>
    <row r="647" spans="1:24" x14ac:dyDescent="0.15">
      <c r="A647" t="s">
        <v>519</v>
      </c>
      <c r="B647" t="s">
        <v>565</v>
      </c>
      <c r="C647">
        <v>19169</v>
      </c>
      <c r="D647">
        <v>98566</v>
      </c>
      <c r="E647" s="10">
        <v>0.25800000000000001</v>
      </c>
      <c r="F647" s="10">
        <v>4.5999999999999999E-2</v>
      </c>
      <c r="G647" s="12">
        <v>1554</v>
      </c>
      <c r="H647">
        <v>378</v>
      </c>
      <c r="I647" t="s">
        <v>33</v>
      </c>
      <c r="J647">
        <v>2161</v>
      </c>
      <c r="K647" s="10">
        <v>0.13400000000000001</v>
      </c>
      <c r="L647">
        <v>3.6</v>
      </c>
      <c r="M647">
        <v>4.8</v>
      </c>
      <c r="N647">
        <v>82</v>
      </c>
      <c r="O647">
        <v>4947.2</v>
      </c>
      <c r="P647" s="10">
        <v>0.35499999999999998</v>
      </c>
      <c r="Q647" s="10">
        <v>9.5000000000000001E-2</v>
      </c>
      <c r="R647" s="10">
        <v>0.222</v>
      </c>
      <c r="S647" s="10">
        <v>0.10199999999999999</v>
      </c>
      <c r="T647" t="s">
        <v>37</v>
      </c>
      <c r="U647" t="s">
        <v>37</v>
      </c>
      <c r="V647" s="10">
        <v>0.159</v>
      </c>
      <c r="W647" t="s">
        <v>29</v>
      </c>
      <c r="X647">
        <f>IF(OR(Clean_data__2[[#This Row],[Overall Risk Category]]="High",Clean_data__2[[#This Row],[Overall Risk Category]]="Critical"),1,0)</f>
        <v>0</v>
      </c>
    </row>
    <row r="648" spans="1:24" x14ac:dyDescent="0.15">
      <c r="A648" t="s">
        <v>519</v>
      </c>
      <c r="B648" t="s">
        <v>566</v>
      </c>
      <c r="C648">
        <v>19171</v>
      </c>
      <c r="D648">
        <v>16833</v>
      </c>
      <c r="E648" s="10">
        <v>0.69299999999999995</v>
      </c>
      <c r="F648" s="10">
        <v>6.5000000000000002E-2</v>
      </c>
      <c r="G648" s="12">
        <v>5622</v>
      </c>
      <c r="H648">
        <v>2104</v>
      </c>
      <c r="I648" t="s">
        <v>26</v>
      </c>
      <c r="J648">
        <v>2272</v>
      </c>
      <c r="K648" s="10">
        <v>0.17899999999999999</v>
      </c>
      <c r="L648">
        <v>4.3</v>
      </c>
      <c r="M648">
        <v>5.2</v>
      </c>
      <c r="N648">
        <v>77</v>
      </c>
      <c r="O648">
        <v>7872</v>
      </c>
      <c r="P648" s="10">
        <v>0.41299999999999998</v>
      </c>
      <c r="Q648" s="10">
        <v>0.112</v>
      </c>
      <c r="R648" s="10">
        <v>0.28599999999999998</v>
      </c>
      <c r="S648" s="10">
        <v>0.123</v>
      </c>
      <c r="T648" t="s">
        <v>37</v>
      </c>
      <c r="U648" t="s">
        <v>29</v>
      </c>
      <c r="V648" s="10">
        <v>0.19600000000000001</v>
      </c>
      <c r="W648" t="s">
        <v>29</v>
      </c>
      <c r="X648">
        <f>IF(OR(Clean_data__2[[#This Row],[Overall Risk Category]]="High",Clean_data__2[[#This Row],[Overall Risk Category]]="Critical"),1,0)</f>
        <v>0</v>
      </c>
    </row>
    <row r="649" spans="1:24" x14ac:dyDescent="0.15">
      <c r="A649" t="s">
        <v>519</v>
      </c>
      <c r="B649" t="s">
        <v>398</v>
      </c>
      <c r="C649">
        <v>19173</v>
      </c>
      <c r="D649">
        <v>5924</v>
      </c>
      <c r="E649" s="10">
        <v>1</v>
      </c>
      <c r="F649" s="10">
        <v>6.7000000000000004E-2</v>
      </c>
      <c r="G649" s="12">
        <v>1956</v>
      </c>
      <c r="H649">
        <v>5924</v>
      </c>
      <c r="I649" t="s">
        <v>26</v>
      </c>
      <c r="J649">
        <v>1886</v>
      </c>
      <c r="K649" s="10">
        <v>0.16600000000000001</v>
      </c>
      <c r="L649">
        <v>3.9</v>
      </c>
      <c r="M649">
        <v>4.9000000000000004</v>
      </c>
      <c r="N649">
        <v>76</v>
      </c>
      <c r="O649">
        <v>8565.1</v>
      </c>
      <c r="P649" s="10">
        <v>0.40300000000000002</v>
      </c>
      <c r="Q649" s="10">
        <v>0.10199999999999999</v>
      </c>
      <c r="R649" s="10">
        <v>0.28299999999999997</v>
      </c>
      <c r="S649" s="10">
        <v>9.9000000000000005E-2</v>
      </c>
      <c r="T649" t="s">
        <v>37</v>
      </c>
      <c r="U649" t="s">
        <v>29</v>
      </c>
      <c r="V649" s="10">
        <v>0.187</v>
      </c>
      <c r="W649" t="s">
        <v>29</v>
      </c>
      <c r="X649">
        <f>IF(OR(Clean_data__2[[#This Row],[Overall Risk Category]]="High",Clean_data__2[[#This Row],[Overall Risk Category]]="Critical"),1,0)</f>
        <v>0</v>
      </c>
    </row>
    <row r="650" spans="1:24" x14ac:dyDescent="0.15">
      <c r="A650" t="s">
        <v>519</v>
      </c>
      <c r="B650" t="s">
        <v>193</v>
      </c>
      <c r="C650">
        <v>19175</v>
      </c>
      <c r="D650">
        <v>11906</v>
      </c>
      <c r="E650" s="10">
        <v>0.38200000000000001</v>
      </c>
      <c r="F650" s="10">
        <v>5.6000000000000001E-2</v>
      </c>
      <c r="G650" s="12">
        <v>1002</v>
      </c>
      <c r="H650">
        <v>458</v>
      </c>
      <c r="I650" t="s">
        <v>33</v>
      </c>
      <c r="J650">
        <v>1670</v>
      </c>
      <c r="K650" s="10">
        <v>0.17</v>
      </c>
      <c r="L650">
        <v>3.9</v>
      </c>
      <c r="M650">
        <v>5.2</v>
      </c>
      <c r="N650">
        <v>76</v>
      </c>
      <c r="O650">
        <v>8895.7000000000007</v>
      </c>
      <c r="P650" s="10">
        <v>0.38100000000000001</v>
      </c>
      <c r="Q650" s="10">
        <v>9.6000000000000002E-2</v>
      </c>
      <c r="R650" s="10">
        <v>0.27</v>
      </c>
      <c r="S650" s="10">
        <v>0.11899999999999999</v>
      </c>
      <c r="T650" t="s">
        <v>37</v>
      </c>
      <c r="U650" t="s">
        <v>29</v>
      </c>
      <c r="V650" s="10">
        <v>0.182</v>
      </c>
      <c r="W650" t="s">
        <v>29</v>
      </c>
      <c r="X650">
        <f>IF(OR(Clean_data__2[[#This Row],[Overall Risk Category]]="High",Clean_data__2[[#This Row],[Overall Risk Category]]="Critical"),1,0)</f>
        <v>0</v>
      </c>
    </row>
    <row r="651" spans="1:24" x14ac:dyDescent="0.15">
      <c r="A651" t="s">
        <v>519</v>
      </c>
      <c r="B651" t="s">
        <v>194</v>
      </c>
      <c r="C651">
        <v>19177</v>
      </c>
      <c r="D651">
        <v>7266</v>
      </c>
      <c r="E651" s="10">
        <v>1</v>
      </c>
      <c r="F651" s="10">
        <v>8.3000000000000004E-2</v>
      </c>
      <c r="G651" s="12">
        <v>1207</v>
      </c>
      <c r="H651">
        <v>2422</v>
      </c>
      <c r="I651" t="s">
        <v>26</v>
      </c>
      <c r="J651">
        <v>1831</v>
      </c>
      <c r="K651" s="10">
        <v>0.18099999999999999</v>
      </c>
      <c r="L651">
        <v>4.2</v>
      </c>
      <c r="M651">
        <v>5.2</v>
      </c>
      <c r="N651">
        <v>78</v>
      </c>
      <c r="O651">
        <v>7794.7</v>
      </c>
      <c r="P651" s="10">
        <v>0.41</v>
      </c>
      <c r="Q651" s="10">
        <v>0.105</v>
      </c>
      <c r="R651" s="10">
        <v>0.28399999999999997</v>
      </c>
      <c r="S651" s="10">
        <v>0.11799999999999999</v>
      </c>
      <c r="T651" t="s">
        <v>29</v>
      </c>
      <c r="U651" t="s">
        <v>29</v>
      </c>
      <c r="V651" s="10">
        <v>0.19700000000000001</v>
      </c>
      <c r="W651" t="s">
        <v>29</v>
      </c>
      <c r="X651">
        <f>IF(OR(Clean_data__2[[#This Row],[Overall Risk Category]]="High",Clean_data__2[[#This Row],[Overall Risk Category]]="Critical"),1,0)</f>
        <v>0</v>
      </c>
    </row>
    <row r="652" spans="1:24" x14ac:dyDescent="0.15">
      <c r="A652" t="s">
        <v>519</v>
      </c>
      <c r="B652" t="s">
        <v>567</v>
      </c>
      <c r="C652">
        <v>19179</v>
      </c>
      <c r="D652">
        <v>35166</v>
      </c>
      <c r="E652" s="10">
        <v>0.29399999999999998</v>
      </c>
      <c r="F652" s="10">
        <v>6.7000000000000004E-2</v>
      </c>
      <c r="G652" s="12">
        <v>1763</v>
      </c>
      <c r="H652">
        <v>567</v>
      </c>
      <c r="I652" t="s">
        <v>33</v>
      </c>
      <c r="J652">
        <v>2346</v>
      </c>
      <c r="K652" s="10">
        <v>0.19800000000000001</v>
      </c>
      <c r="L652">
        <v>4.2</v>
      </c>
      <c r="M652">
        <v>5</v>
      </c>
      <c r="N652">
        <v>74</v>
      </c>
      <c r="O652">
        <v>9638.2000000000007</v>
      </c>
      <c r="P652" s="10">
        <v>0.42</v>
      </c>
      <c r="Q652" s="10">
        <v>0.11899999999999999</v>
      </c>
      <c r="R652" s="10">
        <v>0.314</v>
      </c>
      <c r="S652" s="10">
        <v>0.14199999999999999</v>
      </c>
      <c r="T652" t="s">
        <v>37</v>
      </c>
      <c r="U652" t="s">
        <v>29</v>
      </c>
      <c r="V652" s="10">
        <v>0.21</v>
      </c>
      <c r="W652" t="s">
        <v>30</v>
      </c>
      <c r="X652">
        <f>IF(OR(Clean_data__2[[#This Row],[Overall Risk Category]]="High",Clean_data__2[[#This Row],[Overall Risk Category]]="Critical"),1,0)</f>
        <v>1</v>
      </c>
    </row>
    <row r="653" spans="1:24" x14ac:dyDescent="0.15">
      <c r="A653" t="s">
        <v>519</v>
      </c>
      <c r="B653" t="s">
        <v>505</v>
      </c>
      <c r="C653">
        <v>19181</v>
      </c>
      <c r="D653">
        <v>55205</v>
      </c>
      <c r="E653" s="10">
        <v>0.47099999999999997</v>
      </c>
      <c r="F653" s="10">
        <v>3.7999999999999999E-2</v>
      </c>
      <c r="G653" s="12">
        <v>1618</v>
      </c>
      <c r="H653">
        <v>3450</v>
      </c>
      <c r="I653" t="s">
        <v>26</v>
      </c>
      <c r="J653">
        <v>2068</v>
      </c>
      <c r="K653" s="10">
        <v>0.153</v>
      </c>
      <c r="L653">
        <v>3.5</v>
      </c>
      <c r="M653">
        <v>4.9000000000000004</v>
      </c>
      <c r="N653">
        <v>78</v>
      </c>
      <c r="O653">
        <v>6397.6</v>
      </c>
      <c r="P653" s="10">
        <v>0.42099999999999999</v>
      </c>
      <c r="Q653" s="10">
        <v>9.6000000000000002E-2</v>
      </c>
      <c r="R653" s="10">
        <v>0.25800000000000001</v>
      </c>
      <c r="S653" s="10">
        <v>8.4000000000000005E-2</v>
      </c>
      <c r="T653" t="s">
        <v>37</v>
      </c>
      <c r="U653" t="s">
        <v>29</v>
      </c>
      <c r="V653" s="10">
        <v>0.17499999999999999</v>
      </c>
      <c r="W653" t="s">
        <v>29</v>
      </c>
      <c r="X653">
        <f>IF(OR(Clean_data__2[[#This Row],[Overall Risk Category]]="High",Clean_data__2[[#This Row],[Overall Risk Category]]="Critical"),1,0)</f>
        <v>0</v>
      </c>
    </row>
    <row r="654" spans="1:24" x14ac:dyDescent="0.15">
      <c r="A654" t="s">
        <v>519</v>
      </c>
      <c r="B654" t="s">
        <v>136</v>
      </c>
      <c r="C654">
        <v>19183</v>
      </c>
      <c r="D654">
        <v>22560</v>
      </c>
      <c r="E654" s="10">
        <v>0.69699999999999995</v>
      </c>
      <c r="F654" s="10">
        <v>7.0000000000000007E-2</v>
      </c>
      <c r="G654" s="12">
        <v>1250</v>
      </c>
      <c r="H654">
        <v>1327</v>
      </c>
      <c r="I654" t="s">
        <v>26</v>
      </c>
      <c r="J654">
        <v>1493</v>
      </c>
      <c r="K654" s="10">
        <v>0.14499999999999999</v>
      </c>
      <c r="L654">
        <v>3.6</v>
      </c>
      <c r="M654">
        <v>4.8</v>
      </c>
      <c r="N654">
        <v>78</v>
      </c>
      <c r="O654">
        <v>6075.9</v>
      </c>
      <c r="P654" s="10">
        <v>0.40699999999999997</v>
      </c>
      <c r="Q654" s="10">
        <v>9.1999999999999998E-2</v>
      </c>
      <c r="R654" s="10">
        <v>0.25</v>
      </c>
      <c r="S654" s="10">
        <v>0.1</v>
      </c>
      <c r="T654" t="s">
        <v>37</v>
      </c>
      <c r="U654" t="s">
        <v>37</v>
      </c>
      <c r="V654" s="10">
        <v>0.17699999999999999</v>
      </c>
      <c r="W654" t="s">
        <v>29</v>
      </c>
      <c r="X654">
        <f>IF(OR(Clean_data__2[[#This Row],[Overall Risk Category]]="High",Clean_data__2[[#This Row],[Overall Risk Category]]="Critical"),1,0)</f>
        <v>0</v>
      </c>
    </row>
    <row r="655" spans="1:24" x14ac:dyDescent="0.15">
      <c r="A655" t="s">
        <v>519</v>
      </c>
      <c r="B655" t="s">
        <v>506</v>
      </c>
      <c r="C655">
        <v>19185</v>
      </c>
      <c r="D655">
        <v>6557</v>
      </c>
      <c r="E655" s="10">
        <v>1</v>
      </c>
      <c r="F655" s="10">
        <v>5.8999999999999997E-2</v>
      </c>
      <c r="G655" s="12">
        <v>1302</v>
      </c>
      <c r="H655">
        <v>3279</v>
      </c>
      <c r="I655" t="s">
        <v>26</v>
      </c>
      <c r="J655">
        <v>2539</v>
      </c>
      <c r="K655" s="10">
        <v>0.19900000000000001</v>
      </c>
      <c r="L655">
        <v>3.9</v>
      </c>
      <c r="M655">
        <v>5</v>
      </c>
      <c r="N655">
        <v>76</v>
      </c>
      <c r="O655">
        <v>8501.9</v>
      </c>
      <c r="P655" s="10">
        <v>0.39300000000000002</v>
      </c>
      <c r="Q655" s="10">
        <v>0.105</v>
      </c>
      <c r="R655" s="10">
        <v>0.309</v>
      </c>
      <c r="S655" s="10">
        <v>0.11700000000000001</v>
      </c>
      <c r="T655" t="s">
        <v>37</v>
      </c>
      <c r="U655" t="s">
        <v>29</v>
      </c>
      <c r="V655" s="10">
        <v>0.19700000000000001</v>
      </c>
      <c r="W655" t="s">
        <v>29</v>
      </c>
      <c r="X655">
        <f>IF(OR(Clean_data__2[[#This Row],[Overall Risk Category]]="High",Clean_data__2[[#This Row],[Overall Risk Category]]="Critical"),1,0)</f>
        <v>0</v>
      </c>
    </row>
    <row r="656" spans="1:24" x14ac:dyDescent="0.15">
      <c r="A656" t="s">
        <v>519</v>
      </c>
      <c r="B656" t="s">
        <v>507</v>
      </c>
      <c r="C656">
        <v>19187</v>
      </c>
      <c r="D656">
        <v>36485</v>
      </c>
      <c r="E656" s="10">
        <v>0.33200000000000002</v>
      </c>
      <c r="F656" s="10">
        <v>5.7000000000000002E-2</v>
      </c>
      <c r="G656" s="12">
        <v>2322</v>
      </c>
      <c r="H656">
        <v>297</v>
      </c>
      <c r="I656" t="s">
        <v>33</v>
      </c>
      <c r="J656">
        <v>2447</v>
      </c>
      <c r="K656" s="10">
        <v>0.14099999999999999</v>
      </c>
      <c r="L656">
        <v>3.7</v>
      </c>
      <c r="M656">
        <v>4.9000000000000004</v>
      </c>
      <c r="N656">
        <v>74</v>
      </c>
      <c r="O656">
        <v>10249.5</v>
      </c>
      <c r="P656" s="10">
        <v>0.38700000000000001</v>
      </c>
      <c r="Q656" s="10">
        <v>9.9000000000000005E-2</v>
      </c>
      <c r="R656" s="10">
        <v>0.24</v>
      </c>
      <c r="S656" s="10">
        <v>0.11700000000000001</v>
      </c>
      <c r="T656" t="s">
        <v>37</v>
      </c>
      <c r="U656" t="s">
        <v>37</v>
      </c>
      <c r="V656" s="10">
        <v>0.17399999999999999</v>
      </c>
      <c r="W656" t="s">
        <v>29</v>
      </c>
      <c r="X656">
        <f>IF(OR(Clean_data__2[[#This Row],[Overall Risk Category]]="High",Clean_data__2[[#This Row],[Overall Risk Category]]="Critical"),1,0)</f>
        <v>0</v>
      </c>
    </row>
    <row r="657" spans="1:24" x14ac:dyDescent="0.15">
      <c r="A657" t="s">
        <v>519</v>
      </c>
      <c r="B657" t="s">
        <v>568</v>
      </c>
      <c r="C657">
        <v>19189</v>
      </c>
      <c r="D657">
        <v>10571</v>
      </c>
      <c r="E657" s="10">
        <v>1</v>
      </c>
      <c r="F657" s="10">
        <v>5.6000000000000001E-2</v>
      </c>
      <c r="G657" s="12">
        <v>3552</v>
      </c>
      <c r="H657">
        <v>5286</v>
      </c>
      <c r="I657" t="s">
        <v>26</v>
      </c>
      <c r="J657">
        <v>1818</v>
      </c>
      <c r="K657" s="10">
        <v>0.128</v>
      </c>
      <c r="L657">
        <v>3.6</v>
      </c>
      <c r="M657">
        <v>4.7</v>
      </c>
      <c r="N657">
        <v>79</v>
      </c>
      <c r="O657">
        <v>5991.4</v>
      </c>
      <c r="P657" s="10">
        <v>0.39</v>
      </c>
      <c r="Q657" s="10">
        <v>8.6999999999999994E-2</v>
      </c>
      <c r="R657" s="10">
        <v>0.21199999999999999</v>
      </c>
      <c r="S657" s="10">
        <v>9.8000000000000004E-2</v>
      </c>
      <c r="T657" t="s">
        <v>37</v>
      </c>
      <c r="U657" t="s">
        <v>37</v>
      </c>
      <c r="V657" s="10">
        <v>0.16200000000000001</v>
      </c>
      <c r="W657" t="s">
        <v>29</v>
      </c>
      <c r="X657">
        <f>IF(OR(Clean_data__2[[#This Row],[Overall Risk Category]]="High",Clean_data__2[[#This Row],[Overall Risk Category]]="Critical"),1,0)</f>
        <v>0</v>
      </c>
    </row>
    <row r="658" spans="1:24" x14ac:dyDescent="0.15">
      <c r="A658" t="s">
        <v>519</v>
      </c>
      <c r="B658" t="s">
        <v>569</v>
      </c>
      <c r="C658">
        <v>19191</v>
      </c>
      <c r="D658">
        <v>19815</v>
      </c>
      <c r="E658" s="10">
        <v>0.60199999999999998</v>
      </c>
      <c r="F658" s="10">
        <v>4.2000000000000003E-2</v>
      </c>
      <c r="G658" s="12">
        <v>995</v>
      </c>
      <c r="H658">
        <v>354</v>
      </c>
      <c r="I658" t="s">
        <v>33</v>
      </c>
      <c r="J658">
        <v>1447</v>
      </c>
      <c r="K658" s="10">
        <v>0.11799999999999999</v>
      </c>
      <c r="L658">
        <v>3.3</v>
      </c>
      <c r="M658">
        <v>4.5999999999999996</v>
      </c>
      <c r="N658">
        <v>82</v>
      </c>
      <c r="O658">
        <v>4479.8</v>
      </c>
      <c r="P658" s="10">
        <v>0.36499999999999999</v>
      </c>
      <c r="Q658" s="10">
        <v>8.1000000000000003E-2</v>
      </c>
      <c r="R658" s="10">
        <v>0.20799999999999999</v>
      </c>
      <c r="S658" s="10">
        <v>0.104</v>
      </c>
      <c r="T658" t="s">
        <v>37</v>
      </c>
      <c r="U658" t="s">
        <v>37</v>
      </c>
      <c r="V658" s="10">
        <v>0.153</v>
      </c>
      <c r="W658" t="s">
        <v>29</v>
      </c>
      <c r="X658">
        <f>IF(OR(Clean_data__2[[#This Row],[Overall Risk Category]]="High",Clean_data__2[[#This Row],[Overall Risk Category]]="Critical"),1,0)</f>
        <v>0</v>
      </c>
    </row>
    <row r="659" spans="1:24" x14ac:dyDescent="0.15">
      <c r="A659" t="s">
        <v>519</v>
      </c>
      <c r="B659" t="s">
        <v>570</v>
      </c>
      <c r="C659">
        <v>19193</v>
      </c>
      <c r="D659">
        <v>105951</v>
      </c>
      <c r="E659" s="10">
        <v>0.161</v>
      </c>
      <c r="F659" s="10">
        <v>7.0999999999999994E-2</v>
      </c>
      <c r="G659" s="12">
        <v>1576</v>
      </c>
      <c r="H659">
        <v>352</v>
      </c>
      <c r="I659" t="s">
        <v>33</v>
      </c>
      <c r="J659">
        <v>2211</v>
      </c>
      <c r="K659" s="10">
        <v>0.191</v>
      </c>
      <c r="L659">
        <v>4.2</v>
      </c>
      <c r="M659">
        <v>5.3</v>
      </c>
      <c r="N659">
        <v>76</v>
      </c>
      <c r="O659">
        <v>9159.1</v>
      </c>
      <c r="P659" s="10">
        <v>0.38500000000000001</v>
      </c>
      <c r="Q659" s="10">
        <v>0.114</v>
      </c>
      <c r="R659" s="10">
        <v>0.29599999999999999</v>
      </c>
      <c r="S659" s="10">
        <v>0.12</v>
      </c>
      <c r="T659" t="s">
        <v>37</v>
      </c>
      <c r="U659" t="s">
        <v>29</v>
      </c>
      <c r="V659" s="10">
        <v>0.19600000000000001</v>
      </c>
      <c r="W659" t="s">
        <v>29</v>
      </c>
      <c r="X659">
        <f>IF(OR(Clean_data__2[[#This Row],[Overall Risk Category]]="High",Clean_data__2[[#This Row],[Overall Risk Category]]="Critical"),1,0)</f>
        <v>0</v>
      </c>
    </row>
    <row r="660" spans="1:24" x14ac:dyDescent="0.15">
      <c r="A660" t="s">
        <v>519</v>
      </c>
      <c r="B660" t="s">
        <v>512</v>
      </c>
      <c r="C660">
        <v>19195</v>
      </c>
      <c r="D660">
        <v>7297</v>
      </c>
      <c r="E660" s="10">
        <v>1</v>
      </c>
      <c r="F660" s="10">
        <v>5.3999999999999999E-2</v>
      </c>
      <c r="G660" s="12">
        <v>7385</v>
      </c>
      <c r="I660" t="s">
        <v>26</v>
      </c>
      <c r="J660">
        <v>2453</v>
      </c>
      <c r="K660" s="10">
        <v>0.14399999999999999</v>
      </c>
      <c r="L660">
        <v>3.8</v>
      </c>
      <c r="M660">
        <v>5</v>
      </c>
      <c r="N660">
        <v>79</v>
      </c>
      <c r="O660">
        <v>6737.4</v>
      </c>
      <c r="P660" s="10">
        <v>0.39900000000000002</v>
      </c>
      <c r="Q660" s="10">
        <v>9.4E-2</v>
      </c>
      <c r="R660" s="10">
        <v>0.23599999999999999</v>
      </c>
      <c r="S660" s="10">
        <v>0.10100000000000001</v>
      </c>
      <c r="T660" t="s">
        <v>37</v>
      </c>
      <c r="U660" t="s">
        <v>37</v>
      </c>
      <c r="V660" s="10">
        <v>0.17100000000000001</v>
      </c>
      <c r="W660" t="s">
        <v>29</v>
      </c>
      <c r="X660">
        <f>IF(OR(Clean_data__2[[#This Row],[Overall Risk Category]]="High",Clean_data__2[[#This Row],[Overall Risk Category]]="Critical"),1,0)</f>
        <v>0</v>
      </c>
    </row>
    <row r="661" spans="1:24" x14ac:dyDescent="0.15">
      <c r="A661" t="s">
        <v>519</v>
      </c>
      <c r="B661" t="s">
        <v>571</v>
      </c>
      <c r="C661">
        <v>19197</v>
      </c>
      <c r="D661">
        <v>12656</v>
      </c>
      <c r="E661" s="10">
        <v>1</v>
      </c>
      <c r="F661" s="10">
        <v>5.3999999999999999E-2</v>
      </c>
      <c r="G661" s="12">
        <v>2557</v>
      </c>
      <c r="H661">
        <v>703</v>
      </c>
      <c r="I661" t="s">
        <v>33</v>
      </c>
      <c r="J661">
        <v>1237</v>
      </c>
      <c r="K661" s="10">
        <v>0.18</v>
      </c>
      <c r="L661">
        <v>4.0999999999999996</v>
      </c>
      <c r="M661">
        <v>5.0999999999999996</v>
      </c>
      <c r="N661">
        <v>78</v>
      </c>
      <c r="O661">
        <v>6879</v>
      </c>
      <c r="P661" s="10">
        <v>0.41799999999999998</v>
      </c>
      <c r="Q661" s="10">
        <v>0.109</v>
      </c>
      <c r="R661" s="10">
        <v>0.28799999999999998</v>
      </c>
      <c r="S661" s="10">
        <v>0.11799999999999999</v>
      </c>
      <c r="T661" t="s">
        <v>37</v>
      </c>
      <c r="U661" t="s">
        <v>29</v>
      </c>
      <c r="V661" s="10">
        <v>0.19500000000000001</v>
      </c>
      <c r="W661" t="s">
        <v>29</v>
      </c>
      <c r="X661">
        <f>IF(OR(Clean_data__2[[#This Row],[Overall Risk Category]]="High",Clean_data__2[[#This Row],[Overall Risk Category]]="Critical"),1,0)</f>
        <v>0</v>
      </c>
    </row>
    <row r="662" spans="1:24" x14ac:dyDescent="0.15">
      <c r="A662" t="s">
        <v>572</v>
      </c>
      <c r="B662" t="s">
        <v>573</v>
      </c>
      <c r="C662">
        <v>16001</v>
      </c>
      <c r="D662">
        <v>524673</v>
      </c>
      <c r="E662" s="10">
        <v>5.6000000000000001E-2</v>
      </c>
      <c r="F662" s="10">
        <v>7.0999999999999994E-2</v>
      </c>
      <c r="G662" s="12">
        <v>1128</v>
      </c>
      <c r="H662">
        <v>242</v>
      </c>
      <c r="I662" t="s">
        <v>33</v>
      </c>
      <c r="J662">
        <v>1206</v>
      </c>
      <c r="K662" s="10">
        <v>0.129</v>
      </c>
      <c r="L662">
        <v>3.8</v>
      </c>
      <c r="M662">
        <v>5.0999999999999996</v>
      </c>
      <c r="N662">
        <v>80</v>
      </c>
      <c r="O662">
        <v>5738.3</v>
      </c>
      <c r="P662" s="10">
        <v>0.28699999999999998</v>
      </c>
      <c r="Q662" s="10">
        <v>7.6999999999999999E-2</v>
      </c>
      <c r="R662" s="10">
        <v>0.17599999999999999</v>
      </c>
      <c r="S662" s="10">
        <v>9.7000000000000003E-2</v>
      </c>
      <c r="T662" t="s">
        <v>37</v>
      </c>
      <c r="U662" t="s">
        <v>37</v>
      </c>
      <c r="V662" s="10">
        <v>0.14000000000000001</v>
      </c>
      <c r="W662" t="s">
        <v>37</v>
      </c>
      <c r="X662">
        <f>IF(OR(Clean_data__2[[#This Row],[Overall Risk Category]]="High",Clean_data__2[[#This Row],[Overall Risk Category]]="Critical"),1,0)</f>
        <v>0</v>
      </c>
    </row>
    <row r="663" spans="1:24" x14ac:dyDescent="0.15">
      <c r="A663" t="s">
        <v>572</v>
      </c>
      <c r="B663" t="s">
        <v>272</v>
      </c>
      <c r="C663">
        <v>16003</v>
      </c>
      <c r="D663">
        <v>4903</v>
      </c>
      <c r="E663" s="10">
        <v>1</v>
      </c>
      <c r="F663" s="10">
        <v>0.114</v>
      </c>
      <c r="G663" s="12">
        <v>1542</v>
      </c>
      <c r="H663">
        <v>981</v>
      </c>
      <c r="I663" t="s">
        <v>33</v>
      </c>
      <c r="J663">
        <v>663</v>
      </c>
      <c r="K663" s="10">
        <v>0.16700000000000001</v>
      </c>
      <c r="L663">
        <v>4.3</v>
      </c>
      <c r="M663">
        <v>5.3</v>
      </c>
      <c r="N663">
        <v>79</v>
      </c>
      <c r="O663">
        <v>9397</v>
      </c>
      <c r="P663" s="10">
        <v>0.315</v>
      </c>
      <c r="Q663" s="10">
        <v>9.2999999999999999E-2</v>
      </c>
      <c r="R663" s="10">
        <v>0.23300000000000001</v>
      </c>
      <c r="S663" s="10">
        <v>0.14499999999999999</v>
      </c>
      <c r="T663" t="s">
        <v>29</v>
      </c>
      <c r="U663" t="s">
        <v>29</v>
      </c>
      <c r="V663" s="10">
        <v>0.17799999999999999</v>
      </c>
      <c r="W663" t="s">
        <v>29</v>
      </c>
      <c r="X663">
        <f>IF(OR(Clean_data__2[[#This Row],[Overall Risk Category]]="High",Clean_data__2[[#This Row],[Overall Risk Category]]="Critical"),1,0)</f>
        <v>0</v>
      </c>
    </row>
    <row r="664" spans="1:24" x14ac:dyDescent="0.15">
      <c r="A664" t="s">
        <v>572</v>
      </c>
      <c r="B664" t="s">
        <v>574</v>
      </c>
      <c r="C664">
        <v>16005</v>
      </c>
      <c r="D664">
        <v>90400</v>
      </c>
      <c r="E664" s="10">
        <v>0.17</v>
      </c>
      <c r="F664" s="10">
        <v>7.8E-2</v>
      </c>
      <c r="G664" s="12">
        <v>1358</v>
      </c>
      <c r="H664">
        <v>213</v>
      </c>
      <c r="I664" t="s">
        <v>33</v>
      </c>
      <c r="J664">
        <v>2048</v>
      </c>
      <c r="K664" s="10">
        <v>0.16800000000000001</v>
      </c>
      <c r="L664">
        <v>4.5</v>
      </c>
      <c r="M664">
        <v>5.7</v>
      </c>
      <c r="N664">
        <v>75</v>
      </c>
      <c r="O664">
        <v>9368.5</v>
      </c>
      <c r="P664" s="10">
        <v>0.36799999999999999</v>
      </c>
      <c r="Q664" s="10">
        <v>9.6000000000000002E-2</v>
      </c>
      <c r="R664" s="10">
        <v>0.224</v>
      </c>
      <c r="S664" s="10">
        <v>0.124</v>
      </c>
      <c r="T664" t="s">
        <v>37</v>
      </c>
      <c r="U664" t="s">
        <v>29</v>
      </c>
      <c r="V664" s="10">
        <v>0.17599999999999999</v>
      </c>
      <c r="W664" t="s">
        <v>29</v>
      </c>
      <c r="X664">
        <f>IF(OR(Clean_data__2[[#This Row],[Overall Risk Category]]="High",Clean_data__2[[#This Row],[Overall Risk Category]]="Critical"),1,0)</f>
        <v>0</v>
      </c>
    </row>
    <row r="665" spans="1:24" x14ac:dyDescent="0.15">
      <c r="A665" t="s">
        <v>572</v>
      </c>
      <c r="B665" t="s">
        <v>575</v>
      </c>
      <c r="C665">
        <v>16007</v>
      </c>
      <c r="D665">
        <v>6766</v>
      </c>
      <c r="E665" s="10">
        <v>1</v>
      </c>
      <c r="F665" s="10">
        <v>8.7999999999999995E-2</v>
      </c>
      <c r="G665" s="12">
        <v>1309</v>
      </c>
      <c r="H665">
        <v>1692</v>
      </c>
      <c r="I665" t="s">
        <v>26</v>
      </c>
      <c r="J665">
        <v>2103</v>
      </c>
      <c r="K665" s="10">
        <v>0.153</v>
      </c>
      <c r="L665">
        <v>4.4000000000000004</v>
      </c>
      <c r="M665">
        <v>5.5</v>
      </c>
      <c r="N665">
        <v>78</v>
      </c>
      <c r="O665">
        <v>7192.4</v>
      </c>
      <c r="P665" s="10">
        <v>0.33600000000000002</v>
      </c>
      <c r="Q665" s="10">
        <v>8.8999999999999996E-2</v>
      </c>
      <c r="R665" s="10">
        <v>0.214</v>
      </c>
      <c r="S665" s="10">
        <v>0.114</v>
      </c>
      <c r="T665" t="s">
        <v>29</v>
      </c>
      <c r="U665" t="s">
        <v>29</v>
      </c>
      <c r="V665" s="10">
        <v>0.16600000000000001</v>
      </c>
      <c r="W665" t="s">
        <v>29</v>
      </c>
      <c r="X665">
        <f>IF(OR(Clean_data__2[[#This Row],[Overall Risk Category]]="High",Clean_data__2[[#This Row],[Overall Risk Category]]="Critical"),1,0)</f>
        <v>0</v>
      </c>
    </row>
    <row r="666" spans="1:24" x14ac:dyDescent="0.15">
      <c r="A666" t="s">
        <v>572</v>
      </c>
      <c r="B666" t="s">
        <v>576</v>
      </c>
      <c r="C666">
        <v>16009</v>
      </c>
      <c r="D666">
        <v>10369</v>
      </c>
      <c r="E666" s="10">
        <v>1</v>
      </c>
      <c r="F666" s="10">
        <v>0.13900000000000001</v>
      </c>
      <c r="G666" s="12">
        <v>3310</v>
      </c>
      <c r="H666">
        <v>358</v>
      </c>
      <c r="I666" t="s">
        <v>33</v>
      </c>
      <c r="J666">
        <v>1486</v>
      </c>
      <c r="K666" s="10">
        <v>0.19400000000000001</v>
      </c>
      <c r="L666">
        <v>4.8</v>
      </c>
      <c r="M666">
        <v>5.6</v>
      </c>
      <c r="N666">
        <v>74</v>
      </c>
      <c r="O666">
        <v>11074.8</v>
      </c>
      <c r="P666" s="10">
        <v>0.34</v>
      </c>
      <c r="Q666" s="10">
        <v>9.7000000000000003E-2</v>
      </c>
      <c r="R666" s="10">
        <v>0.247</v>
      </c>
      <c r="S666" s="10">
        <v>0.151</v>
      </c>
      <c r="T666" t="s">
        <v>30</v>
      </c>
      <c r="U666" t="s">
        <v>29</v>
      </c>
      <c r="V666" s="10">
        <v>0.19500000000000001</v>
      </c>
      <c r="W666" t="s">
        <v>29</v>
      </c>
      <c r="X666">
        <f>IF(OR(Clean_data__2[[#This Row],[Overall Risk Category]]="High",Clean_data__2[[#This Row],[Overall Risk Category]]="Critical"),1,0)</f>
        <v>0</v>
      </c>
    </row>
    <row r="667" spans="1:24" x14ac:dyDescent="0.15">
      <c r="A667" t="s">
        <v>572</v>
      </c>
      <c r="B667" t="s">
        <v>577</v>
      </c>
      <c r="C667">
        <v>16011</v>
      </c>
      <c r="D667">
        <v>50395</v>
      </c>
      <c r="E667" s="10">
        <v>0.59699999999999998</v>
      </c>
      <c r="F667" s="10">
        <v>0.106</v>
      </c>
      <c r="G667" s="12">
        <v>3491</v>
      </c>
      <c r="H667">
        <v>700</v>
      </c>
      <c r="I667" t="s">
        <v>33</v>
      </c>
      <c r="J667">
        <v>1951</v>
      </c>
      <c r="K667" s="10">
        <v>0.183</v>
      </c>
      <c r="L667">
        <v>4.5</v>
      </c>
      <c r="M667">
        <v>5.2</v>
      </c>
      <c r="N667">
        <v>75</v>
      </c>
      <c r="O667">
        <v>9872.1</v>
      </c>
      <c r="P667" s="10">
        <v>0.41099999999999998</v>
      </c>
      <c r="Q667" s="10">
        <v>9.8000000000000004E-2</v>
      </c>
      <c r="R667" s="10">
        <v>0.25700000000000001</v>
      </c>
      <c r="S667" s="10">
        <v>0.115</v>
      </c>
      <c r="T667" t="s">
        <v>29</v>
      </c>
      <c r="U667" t="s">
        <v>29</v>
      </c>
      <c r="V667" s="10">
        <v>0.19500000000000001</v>
      </c>
      <c r="W667" t="s">
        <v>29</v>
      </c>
      <c r="X667">
        <f>IF(OR(Clean_data__2[[#This Row],[Overall Risk Category]]="High",Clean_data__2[[#This Row],[Overall Risk Category]]="Critical"),1,0)</f>
        <v>0</v>
      </c>
    </row>
    <row r="668" spans="1:24" x14ac:dyDescent="0.15">
      <c r="A668" t="s">
        <v>572</v>
      </c>
      <c r="B668" t="s">
        <v>578</v>
      </c>
      <c r="C668">
        <v>16013</v>
      </c>
      <c r="D668">
        <v>25041</v>
      </c>
      <c r="E668" s="10">
        <v>0.24299999999999999</v>
      </c>
      <c r="F668" s="10">
        <v>0.14499999999999999</v>
      </c>
      <c r="G668" s="12">
        <v>1238</v>
      </c>
      <c r="H668">
        <v>391</v>
      </c>
      <c r="I668" t="s">
        <v>33</v>
      </c>
      <c r="J668">
        <v>971</v>
      </c>
      <c r="K668" s="10">
        <v>0.13100000000000001</v>
      </c>
      <c r="L668">
        <v>3.5</v>
      </c>
      <c r="M668">
        <v>4.4000000000000004</v>
      </c>
      <c r="N668">
        <v>85</v>
      </c>
      <c r="O668">
        <v>4706.7</v>
      </c>
      <c r="P668" s="10">
        <v>0.255</v>
      </c>
      <c r="Q668" s="10">
        <v>7.9000000000000001E-2</v>
      </c>
      <c r="R668" s="10">
        <v>0.18099999999999999</v>
      </c>
      <c r="S668" s="10">
        <v>9.2999999999999999E-2</v>
      </c>
      <c r="T668" t="s">
        <v>30</v>
      </c>
      <c r="U668" t="s">
        <v>37</v>
      </c>
      <c r="V668" s="10">
        <v>0.14699999999999999</v>
      </c>
      <c r="W668" t="s">
        <v>37</v>
      </c>
      <c r="X668">
        <f>IF(OR(Clean_data__2[[#This Row],[Overall Risk Category]]="High",Clean_data__2[[#This Row],[Overall Risk Category]]="Critical"),1,0)</f>
        <v>0</v>
      </c>
    </row>
    <row r="669" spans="1:24" x14ac:dyDescent="0.15">
      <c r="A669" t="s">
        <v>572</v>
      </c>
      <c r="B669" t="s">
        <v>579</v>
      </c>
      <c r="C669">
        <v>16015</v>
      </c>
      <c r="D669">
        <v>8517</v>
      </c>
      <c r="E669" s="10">
        <v>1</v>
      </c>
      <c r="F669" s="10">
        <v>9.5000000000000001E-2</v>
      </c>
      <c r="G669" s="12">
        <v>8094</v>
      </c>
      <c r="H669">
        <v>774</v>
      </c>
      <c r="I669" t="s">
        <v>26</v>
      </c>
      <c r="J669">
        <v>895</v>
      </c>
      <c r="K669" s="10">
        <v>0.14499999999999999</v>
      </c>
      <c r="L669">
        <v>3.9</v>
      </c>
      <c r="M669">
        <v>4.9000000000000004</v>
      </c>
      <c r="N669">
        <v>79</v>
      </c>
      <c r="O669">
        <v>11447.3</v>
      </c>
      <c r="P669" s="10">
        <v>0.312</v>
      </c>
      <c r="Q669" s="10">
        <v>8.5000000000000006E-2</v>
      </c>
      <c r="R669" s="10">
        <v>0.219</v>
      </c>
      <c r="S669" s="10">
        <v>0.107</v>
      </c>
      <c r="T669" t="s">
        <v>29</v>
      </c>
      <c r="U669" t="s">
        <v>37</v>
      </c>
      <c r="V669" s="10">
        <v>0.161</v>
      </c>
      <c r="W669" t="s">
        <v>29</v>
      </c>
      <c r="X669">
        <f>IF(OR(Clean_data__2[[#This Row],[Overall Risk Category]]="High",Clean_data__2[[#This Row],[Overall Risk Category]]="Critical"),1,0)</f>
        <v>0</v>
      </c>
    </row>
    <row r="670" spans="1:24" x14ac:dyDescent="0.15">
      <c r="A670" t="s">
        <v>572</v>
      </c>
      <c r="B670" t="s">
        <v>580</v>
      </c>
      <c r="C670">
        <v>16017</v>
      </c>
      <c r="D670">
        <v>52547</v>
      </c>
      <c r="E670" s="10">
        <v>0.72799999999999998</v>
      </c>
      <c r="F670" s="10">
        <v>0.111</v>
      </c>
      <c r="G670" s="12">
        <v>2062</v>
      </c>
      <c r="H670">
        <v>401</v>
      </c>
      <c r="I670" t="s">
        <v>33</v>
      </c>
      <c r="J670">
        <v>1016</v>
      </c>
      <c r="K670" s="10">
        <v>0.16400000000000001</v>
      </c>
      <c r="L670">
        <v>4.3</v>
      </c>
      <c r="M670">
        <v>5.2</v>
      </c>
      <c r="N670">
        <v>79</v>
      </c>
      <c r="O670">
        <v>7635.9</v>
      </c>
      <c r="P670" s="10">
        <v>0.26700000000000002</v>
      </c>
      <c r="Q670" s="10">
        <v>8.4000000000000005E-2</v>
      </c>
      <c r="R670" s="10">
        <v>0.21299999999999999</v>
      </c>
      <c r="S670" s="10">
        <v>0.127</v>
      </c>
      <c r="T670" t="s">
        <v>29</v>
      </c>
      <c r="U670" t="s">
        <v>29</v>
      </c>
      <c r="V670" s="10">
        <v>0.161</v>
      </c>
      <c r="W670" t="s">
        <v>29</v>
      </c>
      <c r="X670">
        <f>IF(OR(Clean_data__2[[#This Row],[Overall Risk Category]]="High",Clean_data__2[[#This Row],[Overall Risk Category]]="Critical"),1,0)</f>
        <v>0</v>
      </c>
    </row>
    <row r="671" spans="1:24" x14ac:dyDescent="0.15">
      <c r="A671" t="s">
        <v>572</v>
      </c>
      <c r="B671" t="s">
        <v>581</v>
      </c>
      <c r="C671">
        <v>16019</v>
      </c>
      <c r="D671">
        <v>131366</v>
      </c>
      <c r="E671" s="10">
        <v>0.152</v>
      </c>
      <c r="F671" s="10">
        <v>9.0999999999999998E-2</v>
      </c>
      <c r="G671" s="12">
        <v>2611</v>
      </c>
      <c r="H671">
        <v>288</v>
      </c>
      <c r="I671" t="s">
        <v>33</v>
      </c>
      <c r="J671">
        <v>1421</v>
      </c>
      <c r="K671" s="10">
        <v>0.16</v>
      </c>
      <c r="L671">
        <v>4.4000000000000004</v>
      </c>
      <c r="M671">
        <v>5.0999999999999996</v>
      </c>
      <c r="N671">
        <v>77</v>
      </c>
      <c r="O671">
        <v>7922.5</v>
      </c>
      <c r="P671" s="10">
        <v>0.35199999999999998</v>
      </c>
      <c r="Q671" s="10">
        <v>9.2999999999999999E-2</v>
      </c>
      <c r="R671" s="10">
        <v>0.22600000000000001</v>
      </c>
      <c r="S671" s="10">
        <v>0.109</v>
      </c>
      <c r="T671" t="s">
        <v>29</v>
      </c>
      <c r="U671" t="s">
        <v>29</v>
      </c>
      <c r="V671" s="10">
        <v>0.17199999999999999</v>
      </c>
      <c r="W671" t="s">
        <v>29</v>
      </c>
      <c r="X671">
        <f>IF(OR(Clean_data__2[[#This Row],[Overall Risk Category]]="High",Clean_data__2[[#This Row],[Overall Risk Category]]="Critical"),1,0)</f>
        <v>0</v>
      </c>
    </row>
    <row r="672" spans="1:24" x14ac:dyDescent="0.15">
      <c r="A672" t="s">
        <v>572</v>
      </c>
      <c r="B672" t="s">
        <v>582</v>
      </c>
      <c r="C672">
        <v>16021</v>
      </c>
      <c r="D672">
        <v>13557</v>
      </c>
      <c r="E672" s="10">
        <v>1</v>
      </c>
      <c r="F672" s="10">
        <v>0.13600000000000001</v>
      </c>
      <c r="G672" s="12">
        <v>1794</v>
      </c>
      <c r="H672">
        <v>542</v>
      </c>
      <c r="I672" t="s">
        <v>33</v>
      </c>
      <c r="J672">
        <v>671</v>
      </c>
      <c r="K672" s="10">
        <v>0.16500000000000001</v>
      </c>
      <c r="L672">
        <v>4.5999999999999996</v>
      </c>
      <c r="M672">
        <v>5.3</v>
      </c>
      <c r="N672">
        <v>78</v>
      </c>
      <c r="O672">
        <v>7307.1</v>
      </c>
      <c r="P672" s="10">
        <v>0.309</v>
      </c>
      <c r="Q672" s="10">
        <v>9.2999999999999999E-2</v>
      </c>
      <c r="R672" s="10">
        <v>0.23400000000000001</v>
      </c>
      <c r="S672" s="10">
        <v>0.151</v>
      </c>
      <c r="T672" t="s">
        <v>30</v>
      </c>
      <c r="U672" t="s">
        <v>29</v>
      </c>
      <c r="V672" s="10">
        <v>0.18099999999999999</v>
      </c>
      <c r="W672" t="s">
        <v>29</v>
      </c>
      <c r="X672">
        <f>IF(OR(Clean_data__2[[#This Row],[Overall Risk Category]]="High",Clean_data__2[[#This Row],[Overall Risk Category]]="Critical"),1,0)</f>
        <v>0</v>
      </c>
    </row>
    <row r="673" spans="1:24" x14ac:dyDescent="0.15">
      <c r="A673" t="s">
        <v>572</v>
      </c>
      <c r="B673" t="s">
        <v>218</v>
      </c>
      <c r="C673">
        <v>16023</v>
      </c>
      <c r="D673">
        <v>2758</v>
      </c>
      <c r="E673" s="10">
        <v>1</v>
      </c>
      <c r="F673" s="10">
        <v>0.1</v>
      </c>
      <c r="H673">
        <v>2758</v>
      </c>
      <c r="I673" t="s">
        <v>26</v>
      </c>
      <c r="J673">
        <v>804</v>
      </c>
      <c r="K673" s="10">
        <v>0.2</v>
      </c>
      <c r="L673">
        <v>5.0999999999999996</v>
      </c>
      <c r="M673">
        <v>5.7</v>
      </c>
      <c r="N673">
        <v>74</v>
      </c>
      <c r="O673">
        <v>12579.1</v>
      </c>
      <c r="P673" s="10">
        <v>0.35699999999999998</v>
      </c>
      <c r="Q673" s="10">
        <v>0.106</v>
      </c>
      <c r="R673" s="10">
        <v>0.26300000000000001</v>
      </c>
      <c r="S673" s="10">
        <v>0.16400000000000001</v>
      </c>
      <c r="T673" t="s">
        <v>29</v>
      </c>
      <c r="U673" t="s">
        <v>30</v>
      </c>
      <c r="V673" s="10">
        <v>0.19800000000000001</v>
      </c>
      <c r="W673" t="s">
        <v>29</v>
      </c>
      <c r="X673">
        <f>IF(OR(Clean_data__2[[#This Row],[Overall Risk Category]]="High",Clean_data__2[[#This Row],[Overall Risk Category]]="Critical"),1,0)</f>
        <v>0</v>
      </c>
    </row>
    <row r="674" spans="1:24" x14ac:dyDescent="0.15">
      <c r="A674" t="s">
        <v>572</v>
      </c>
      <c r="B674" t="s">
        <v>583</v>
      </c>
      <c r="C674">
        <v>16025</v>
      </c>
      <c r="D674">
        <v>1232</v>
      </c>
      <c r="E674" s="10">
        <v>1</v>
      </c>
      <c r="F674" s="10">
        <v>0.14000000000000001</v>
      </c>
      <c r="I674" t="s">
        <v>44</v>
      </c>
      <c r="J674" t="s">
        <v>1992</v>
      </c>
      <c r="K674" s="10">
        <v>0.15</v>
      </c>
      <c r="L674">
        <v>4.0999999999999996</v>
      </c>
      <c r="M674">
        <v>5</v>
      </c>
      <c r="P674" s="10">
        <v>0.32800000000000001</v>
      </c>
      <c r="Q674" s="10">
        <v>8.3000000000000004E-2</v>
      </c>
      <c r="R674" s="10">
        <v>0.20899999999999999</v>
      </c>
      <c r="S674" s="10">
        <v>0.104</v>
      </c>
      <c r="T674" t="s">
        <v>30</v>
      </c>
      <c r="U674" t="s">
        <v>29</v>
      </c>
      <c r="V674" s="10">
        <v>0.16900000000000001</v>
      </c>
      <c r="W674" t="s">
        <v>29</v>
      </c>
      <c r="X674">
        <f>IF(OR(Clean_data__2[[#This Row],[Overall Risk Category]]="High",Clean_data__2[[#This Row],[Overall Risk Category]]="Critical"),1,0)</f>
        <v>0</v>
      </c>
    </row>
    <row r="675" spans="1:24" x14ac:dyDescent="0.15">
      <c r="A675" t="s">
        <v>572</v>
      </c>
      <c r="B675" t="s">
        <v>584</v>
      </c>
      <c r="C675">
        <v>16027</v>
      </c>
      <c r="D675">
        <v>257674</v>
      </c>
      <c r="E675" s="10">
        <v>0.187</v>
      </c>
      <c r="F675" s="10">
        <v>0.11899999999999999</v>
      </c>
      <c r="G675" s="12">
        <v>3199</v>
      </c>
      <c r="H675">
        <v>529</v>
      </c>
      <c r="I675" t="s">
        <v>33</v>
      </c>
      <c r="J675">
        <v>1627</v>
      </c>
      <c r="K675" s="10">
        <v>0.186</v>
      </c>
      <c r="L675">
        <v>4.5</v>
      </c>
      <c r="M675">
        <v>5.0999999999999996</v>
      </c>
      <c r="N675">
        <v>77</v>
      </c>
      <c r="O675">
        <v>7365.6</v>
      </c>
      <c r="P675" s="10">
        <v>0.377</v>
      </c>
      <c r="Q675" s="10">
        <v>0.10100000000000001</v>
      </c>
      <c r="R675" s="10">
        <v>0.25900000000000001</v>
      </c>
      <c r="S675" s="10">
        <v>0.114</v>
      </c>
      <c r="T675" t="s">
        <v>29</v>
      </c>
      <c r="U675" t="s">
        <v>29</v>
      </c>
      <c r="V675" s="10">
        <v>0.193</v>
      </c>
      <c r="W675" t="s">
        <v>29</v>
      </c>
      <c r="X675">
        <f>IF(OR(Clean_data__2[[#This Row],[Overall Risk Category]]="High",Clean_data__2[[#This Row],[Overall Risk Category]]="Critical"),1,0)</f>
        <v>0</v>
      </c>
    </row>
    <row r="676" spans="1:24" x14ac:dyDescent="0.15">
      <c r="A676" t="s">
        <v>572</v>
      </c>
      <c r="B676" t="s">
        <v>585</v>
      </c>
      <c r="C676">
        <v>16029</v>
      </c>
      <c r="D676">
        <v>7219</v>
      </c>
      <c r="E676" s="10">
        <v>1</v>
      </c>
      <c r="F676" s="10">
        <v>9.1999999999999998E-2</v>
      </c>
      <c r="G676" s="12">
        <v>1778</v>
      </c>
      <c r="H676">
        <v>2406</v>
      </c>
      <c r="I676" t="s">
        <v>26</v>
      </c>
      <c r="J676">
        <v>1748</v>
      </c>
      <c r="K676" s="10">
        <v>0.14899999999999999</v>
      </c>
      <c r="L676">
        <v>4.2</v>
      </c>
      <c r="M676">
        <v>5.2</v>
      </c>
      <c r="N676">
        <v>77</v>
      </c>
      <c r="O676">
        <v>7912</v>
      </c>
      <c r="P676" s="10">
        <v>0.32800000000000001</v>
      </c>
      <c r="Q676" s="10">
        <v>8.6999999999999994E-2</v>
      </c>
      <c r="R676" s="10">
        <v>0.22600000000000001</v>
      </c>
      <c r="S676" s="10">
        <v>9.4E-2</v>
      </c>
      <c r="T676" t="s">
        <v>29</v>
      </c>
      <c r="U676" t="s">
        <v>37</v>
      </c>
      <c r="V676" s="10">
        <v>0.16300000000000001</v>
      </c>
      <c r="W676" t="s">
        <v>29</v>
      </c>
      <c r="X676">
        <f>IF(OR(Clean_data__2[[#This Row],[Overall Risk Category]]="High",Clean_data__2[[#This Row],[Overall Risk Category]]="Critical"),1,0)</f>
        <v>0</v>
      </c>
    </row>
    <row r="677" spans="1:24" x14ac:dyDescent="0.15">
      <c r="A677" t="s">
        <v>572</v>
      </c>
      <c r="B677" t="s">
        <v>586</v>
      </c>
      <c r="C677">
        <v>16031</v>
      </c>
      <c r="D677">
        <v>25696</v>
      </c>
      <c r="E677" s="10">
        <v>0.503</v>
      </c>
      <c r="F677" s="10">
        <v>0.125</v>
      </c>
      <c r="G677" s="12">
        <v>1144</v>
      </c>
      <c r="H677">
        <v>659</v>
      </c>
      <c r="I677" t="s">
        <v>33</v>
      </c>
      <c r="J677">
        <v>1642</v>
      </c>
      <c r="K677" s="10">
        <v>0.184</v>
      </c>
      <c r="L677">
        <v>4.3</v>
      </c>
      <c r="M677">
        <v>5.0999999999999996</v>
      </c>
      <c r="N677">
        <v>77</v>
      </c>
      <c r="O677">
        <v>7762.3</v>
      </c>
      <c r="P677" s="10">
        <v>0.38600000000000001</v>
      </c>
      <c r="Q677" s="10">
        <v>9.9000000000000005E-2</v>
      </c>
      <c r="R677" s="10">
        <v>0.26800000000000002</v>
      </c>
      <c r="S677" s="10">
        <v>0.114</v>
      </c>
      <c r="T677" t="s">
        <v>30</v>
      </c>
      <c r="U677" t="s">
        <v>29</v>
      </c>
      <c r="V677" s="10">
        <v>0.19600000000000001</v>
      </c>
      <c r="W677" t="s">
        <v>29</v>
      </c>
      <c r="X677">
        <f>IF(OR(Clean_data__2[[#This Row],[Overall Risk Category]]="High",Clean_data__2[[#This Row],[Overall Risk Category]]="Critical"),1,0)</f>
        <v>0</v>
      </c>
    </row>
    <row r="678" spans="1:24" x14ac:dyDescent="0.15">
      <c r="A678" t="s">
        <v>572</v>
      </c>
      <c r="B678" t="s">
        <v>149</v>
      </c>
      <c r="C678">
        <v>16033</v>
      </c>
      <c r="D678">
        <v>801</v>
      </c>
      <c r="E678" s="10">
        <v>1</v>
      </c>
      <c r="F678" s="10">
        <v>0.216</v>
      </c>
      <c r="I678" t="s">
        <v>44</v>
      </c>
      <c r="J678" t="s">
        <v>1992</v>
      </c>
      <c r="K678" s="10">
        <v>0.23</v>
      </c>
      <c r="L678">
        <v>5</v>
      </c>
      <c r="M678">
        <v>5.3</v>
      </c>
      <c r="P678" s="10">
        <v>0.35699999999999998</v>
      </c>
      <c r="Q678" s="10">
        <v>0.11600000000000001</v>
      </c>
      <c r="R678" s="10">
        <v>0.28899999999999998</v>
      </c>
      <c r="S678" s="10">
        <v>0.11600000000000001</v>
      </c>
      <c r="T678" t="s">
        <v>28</v>
      </c>
      <c r="U678" t="s">
        <v>30</v>
      </c>
      <c r="V678" s="10">
        <v>0.221</v>
      </c>
      <c r="W678" t="s">
        <v>30</v>
      </c>
      <c r="X678">
        <f>IF(OR(Clean_data__2[[#This Row],[Overall Risk Category]]="High",Clean_data__2[[#This Row],[Overall Risk Category]]="Critical"),1,0)</f>
        <v>1</v>
      </c>
    </row>
    <row r="679" spans="1:24" x14ac:dyDescent="0.15">
      <c r="A679" t="s">
        <v>572</v>
      </c>
      <c r="B679" t="s">
        <v>587</v>
      </c>
      <c r="C679">
        <v>16035</v>
      </c>
      <c r="D679">
        <v>9214</v>
      </c>
      <c r="E679" s="10">
        <v>1</v>
      </c>
      <c r="F679" s="10">
        <v>9.4E-2</v>
      </c>
      <c r="G679" s="12">
        <v>741</v>
      </c>
      <c r="H679">
        <v>709</v>
      </c>
      <c r="I679" t="s">
        <v>33</v>
      </c>
      <c r="J679">
        <v>1918</v>
      </c>
      <c r="K679" s="10">
        <v>0.16800000000000001</v>
      </c>
      <c r="L679">
        <v>4.4000000000000004</v>
      </c>
      <c r="M679">
        <v>5.3</v>
      </c>
      <c r="N679">
        <v>76</v>
      </c>
      <c r="O679">
        <v>10737</v>
      </c>
      <c r="P679" s="10">
        <v>0.32800000000000001</v>
      </c>
      <c r="Q679" s="10">
        <v>9.1999999999999998E-2</v>
      </c>
      <c r="R679" s="10">
        <v>0.24</v>
      </c>
      <c r="S679" s="10">
        <v>0.14199999999999999</v>
      </c>
      <c r="T679" t="s">
        <v>29</v>
      </c>
      <c r="U679" t="s">
        <v>29</v>
      </c>
      <c r="V679" s="10">
        <v>0.17699999999999999</v>
      </c>
      <c r="W679" t="s">
        <v>29</v>
      </c>
      <c r="X679">
        <f>IF(OR(Clean_data__2[[#This Row],[Overall Risk Category]]="High",Clean_data__2[[#This Row],[Overall Risk Category]]="Critical"),1,0)</f>
        <v>0</v>
      </c>
    </row>
    <row r="680" spans="1:24" x14ac:dyDescent="0.15">
      <c r="A680" t="s">
        <v>572</v>
      </c>
      <c r="B680" t="s">
        <v>286</v>
      </c>
      <c r="C680">
        <v>16037</v>
      </c>
      <c r="D680">
        <v>4523</v>
      </c>
      <c r="E680" s="10">
        <v>1</v>
      </c>
      <c r="F680" s="10">
        <v>0.127</v>
      </c>
      <c r="H680">
        <v>1131</v>
      </c>
      <c r="I680" t="s">
        <v>26</v>
      </c>
      <c r="J680">
        <v>1204</v>
      </c>
      <c r="K680" s="10">
        <v>0.154</v>
      </c>
      <c r="L680">
        <v>4.0999999999999996</v>
      </c>
      <c r="M680">
        <v>4.8</v>
      </c>
      <c r="N680">
        <v>79</v>
      </c>
      <c r="O680">
        <v>8306.4</v>
      </c>
      <c r="P680" s="10">
        <v>0.32800000000000001</v>
      </c>
      <c r="Q680" s="10">
        <v>8.6999999999999994E-2</v>
      </c>
      <c r="R680" s="10">
        <v>0.215</v>
      </c>
      <c r="S680" s="10">
        <v>0.14399999999999999</v>
      </c>
      <c r="T680" t="s">
        <v>30</v>
      </c>
      <c r="U680" t="s">
        <v>29</v>
      </c>
      <c r="V680" s="10">
        <v>0.17599999999999999</v>
      </c>
      <c r="W680" t="s">
        <v>29</v>
      </c>
      <c r="X680">
        <f>IF(OR(Clean_data__2[[#This Row],[Overall Risk Category]]="High",Clean_data__2[[#This Row],[Overall Risk Category]]="Critical"),1,0)</f>
        <v>0</v>
      </c>
    </row>
    <row r="681" spans="1:24" x14ac:dyDescent="0.15">
      <c r="A681" t="s">
        <v>572</v>
      </c>
      <c r="B681" t="s">
        <v>97</v>
      </c>
      <c r="C681">
        <v>16039</v>
      </c>
      <c r="D681">
        <v>29724</v>
      </c>
      <c r="E681" s="10">
        <v>0.379</v>
      </c>
      <c r="F681" s="10">
        <v>0.115</v>
      </c>
      <c r="G681" s="12">
        <v>1802</v>
      </c>
      <c r="H681">
        <v>540</v>
      </c>
      <c r="I681" t="s">
        <v>33</v>
      </c>
      <c r="J681">
        <v>1686</v>
      </c>
      <c r="K681" s="10">
        <v>0.193</v>
      </c>
      <c r="L681">
        <v>4.8</v>
      </c>
      <c r="M681">
        <v>5.2</v>
      </c>
      <c r="N681">
        <v>77</v>
      </c>
      <c r="O681">
        <v>7344.4</v>
      </c>
      <c r="P681" s="10">
        <v>0.36499999999999999</v>
      </c>
      <c r="Q681" s="10">
        <v>0.104</v>
      </c>
      <c r="R681" s="10">
        <v>0.26900000000000002</v>
      </c>
      <c r="S681" s="10">
        <v>0.13</v>
      </c>
      <c r="T681" t="s">
        <v>29</v>
      </c>
      <c r="U681" t="s">
        <v>29</v>
      </c>
      <c r="V681" s="10">
        <v>0.19600000000000001</v>
      </c>
      <c r="W681" t="s">
        <v>29</v>
      </c>
      <c r="X681">
        <f>IF(OR(Clean_data__2[[#This Row],[Overall Risk Category]]="High",Clean_data__2[[#This Row],[Overall Risk Category]]="Critical"),1,0)</f>
        <v>0</v>
      </c>
    </row>
    <row r="682" spans="1:24" x14ac:dyDescent="0.15">
      <c r="A682" t="s">
        <v>572</v>
      </c>
      <c r="B682" t="s">
        <v>101</v>
      </c>
      <c r="C682">
        <v>16041</v>
      </c>
      <c r="D682">
        <v>15494</v>
      </c>
      <c r="E682" s="10">
        <v>1</v>
      </c>
      <c r="F682" s="10">
        <v>0.10100000000000001</v>
      </c>
      <c r="G682" s="12">
        <v>2933</v>
      </c>
      <c r="H682">
        <v>1722</v>
      </c>
      <c r="I682" t="s">
        <v>26</v>
      </c>
      <c r="J682">
        <v>2500</v>
      </c>
      <c r="K682" s="10">
        <v>0.18</v>
      </c>
      <c r="L682">
        <v>4.3</v>
      </c>
      <c r="M682">
        <v>5.0999999999999996</v>
      </c>
      <c r="N682">
        <v>79</v>
      </c>
      <c r="O682">
        <v>6103.6</v>
      </c>
      <c r="P682" s="10">
        <v>0.33100000000000002</v>
      </c>
      <c r="Q682" s="10">
        <v>9.1999999999999998E-2</v>
      </c>
      <c r="R682" s="10">
        <v>0.24299999999999999</v>
      </c>
      <c r="S682" s="10">
        <v>0.106</v>
      </c>
      <c r="T682" t="s">
        <v>29</v>
      </c>
      <c r="U682" t="s">
        <v>29</v>
      </c>
      <c r="V682" s="10">
        <v>0.17599999999999999</v>
      </c>
      <c r="W682" t="s">
        <v>29</v>
      </c>
      <c r="X682">
        <f>IF(OR(Clean_data__2[[#This Row],[Overall Risk Category]]="High",Clean_data__2[[#This Row],[Overall Risk Category]]="Critical"),1,0)</f>
        <v>0</v>
      </c>
    </row>
    <row r="683" spans="1:24" x14ac:dyDescent="0.15">
      <c r="A683" t="s">
        <v>572</v>
      </c>
      <c r="B683" t="s">
        <v>294</v>
      </c>
      <c r="C683">
        <v>16043</v>
      </c>
      <c r="D683">
        <v>14196</v>
      </c>
      <c r="E683" s="10">
        <v>1</v>
      </c>
      <c r="F683" s="10">
        <v>0.13400000000000001</v>
      </c>
      <c r="G683" s="12">
        <v>3398</v>
      </c>
      <c r="H683">
        <v>1183</v>
      </c>
      <c r="I683" t="s">
        <v>26</v>
      </c>
      <c r="J683">
        <v>589</v>
      </c>
      <c r="K683" s="10">
        <v>0.16400000000000001</v>
      </c>
      <c r="L683">
        <v>4.3</v>
      </c>
      <c r="M683">
        <v>5</v>
      </c>
      <c r="N683">
        <v>78</v>
      </c>
      <c r="O683">
        <v>6704.3</v>
      </c>
      <c r="P683" s="10">
        <v>0.33700000000000002</v>
      </c>
      <c r="Q683" s="10">
        <v>9.5000000000000001E-2</v>
      </c>
      <c r="R683" s="10">
        <v>0.218</v>
      </c>
      <c r="S683" s="10">
        <v>0.11799999999999999</v>
      </c>
      <c r="T683" t="s">
        <v>30</v>
      </c>
      <c r="U683" t="s">
        <v>29</v>
      </c>
      <c r="V683" s="10">
        <v>0.17799999999999999</v>
      </c>
      <c r="W683" t="s">
        <v>29</v>
      </c>
      <c r="X683">
        <f>IF(OR(Clean_data__2[[#This Row],[Overall Risk Category]]="High",Clean_data__2[[#This Row],[Overall Risk Category]]="Critical"),1,0)</f>
        <v>0</v>
      </c>
    </row>
    <row r="684" spans="1:24" x14ac:dyDescent="0.15">
      <c r="A684" t="s">
        <v>572</v>
      </c>
      <c r="B684" t="s">
        <v>588</v>
      </c>
      <c r="C684">
        <v>16045</v>
      </c>
      <c r="D684">
        <v>21071</v>
      </c>
      <c r="E684" s="10">
        <v>0.46800000000000003</v>
      </c>
      <c r="F684" s="10">
        <v>0.11</v>
      </c>
      <c r="G684" s="12">
        <v>1649</v>
      </c>
      <c r="H684">
        <v>843</v>
      </c>
      <c r="I684" t="s">
        <v>33</v>
      </c>
      <c r="J684">
        <v>534</v>
      </c>
      <c r="K684" s="10">
        <v>0.156</v>
      </c>
      <c r="L684">
        <v>4.3</v>
      </c>
      <c r="M684">
        <v>5.2</v>
      </c>
      <c r="N684">
        <v>76</v>
      </c>
      <c r="O684">
        <v>8929.2999999999993</v>
      </c>
      <c r="P684" s="10">
        <v>0.314</v>
      </c>
      <c r="Q684" s="10">
        <v>8.5999999999999993E-2</v>
      </c>
      <c r="R684" s="10">
        <v>0.216</v>
      </c>
      <c r="S684" s="10">
        <v>0.127</v>
      </c>
      <c r="T684" t="s">
        <v>29</v>
      </c>
      <c r="U684" t="s">
        <v>29</v>
      </c>
      <c r="V684" s="10">
        <v>0.16800000000000001</v>
      </c>
      <c r="W684" t="s">
        <v>29</v>
      </c>
      <c r="X684">
        <f>IF(OR(Clean_data__2[[#This Row],[Overall Risk Category]]="High",Clean_data__2[[#This Row],[Overall Risk Category]]="Critical"),1,0)</f>
        <v>0</v>
      </c>
    </row>
    <row r="685" spans="1:24" x14ac:dyDescent="0.15">
      <c r="A685" t="s">
        <v>572</v>
      </c>
      <c r="B685" t="s">
        <v>589</v>
      </c>
      <c r="C685">
        <v>16047</v>
      </c>
      <c r="D685">
        <v>16061</v>
      </c>
      <c r="E685" s="10">
        <v>1</v>
      </c>
      <c r="F685" s="10">
        <v>0.18</v>
      </c>
      <c r="G685" s="12">
        <v>3154</v>
      </c>
      <c r="H685">
        <v>845</v>
      </c>
      <c r="I685" t="s">
        <v>33</v>
      </c>
      <c r="J685">
        <v>2007</v>
      </c>
      <c r="K685" s="10">
        <v>0.219</v>
      </c>
      <c r="L685">
        <v>4.8</v>
      </c>
      <c r="M685">
        <v>5.3</v>
      </c>
      <c r="N685">
        <v>76</v>
      </c>
      <c r="O685">
        <v>8157.4</v>
      </c>
      <c r="P685" s="10">
        <v>0.374</v>
      </c>
      <c r="Q685" s="10">
        <v>0.107</v>
      </c>
      <c r="R685" s="10">
        <v>0.28599999999999998</v>
      </c>
      <c r="S685" s="10">
        <v>0.13</v>
      </c>
      <c r="T685" t="s">
        <v>28</v>
      </c>
      <c r="U685" t="s">
        <v>30</v>
      </c>
      <c r="V685" s="10">
        <v>0.216</v>
      </c>
      <c r="W685" t="s">
        <v>30</v>
      </c>
      <c r="X685">
        <f>IF(OR(Clean_data__2[[#This Row],[Overall Risk Category]]="High",Clean_data__2[[#This Row],[Overall Risk Category]]="Critical"),1,0)</f>
        <v>1</v>
      </c>
    </row>
    <row r="686" spans="1:24" x14ac:dyDescent="0.15">
      <c r="A686" t="s">
        <v>572</v>
      </c>
      <c r="B686" t="s">
        <v>590</v>
      </c>
      <c r="C686">
        <v>16049</v>
      </c>
      <c r="D686">
        <v>17890</v>
      </c>
      <c r="E686" s="10">
        <v>1</v>
      </c>
      <c r="F686" s="10">
        <v>0.114</v>
      </c>
      <c r="G686" s="12">
        <v>1217</v>
      </c>
      <c r="H686">
        <v>1193</v>
      </c>
      <c r="I686" t="s">
        <v>26</v>
      </c>
      <c r="J686">
        <v>1639</v>
      </c>
      <c r="K686" s="10">
        <v>0.193</v>
      </c>
      <c r="L686">
        <v>4.2</v>
      </c>
      <c r="M686">
        <v>4.8</v>
      </c>
      <c r="N686">
        <v>78</v>
      </c>
      <c r="O686">
        <v>8110.9</v>
      </c>
      <c r="P686" s="10">
        <v>0.32600000000000001</v>
      </c>
      <c r="Q686" s="10">
        <v>9.5000000000000001E-2</v>
      </c>
      <c r="R686" s="10">
        <v>0.27600000000000002</v>
      </c>
      <c r="S686" s="10">
        <v>0.126</v>
      </c>
      <c r="T686" t="s">
        <v>29</v>
      </c>
      <c r="U686" t="s">
        <v>29</v>
      </c>
      <c r="V686" s="10">
        <v>0.188</v>
      </c>
      <c r="W686" t="s">
        <v>29</v>
      </c>
      <c r="X686">
        <f>IF(OR(Clean_data__2[[#This Row],[Overall Risk Category]]="High",Clean_data__2[[#This Row],[Overall Risk Category]]="Critical"),1,0)</f>
        <v>0</v>
      </c>
    </row>
    <row r="687" spans="1:24" x14ac:dyDescent="0.15">
      <c r="A687" t="s">
        <v>572</v>
      </c>
      <c r="B687" t="s">
        <v>108</v>
      </c>
      <c r="C687">
        <v>16051</v>
      </c>
      <c r="D687">
        <v>34198</v>
      </c>
      <c r="E687" s="10">
        <v>0.66700000000000004</v>
      </c>
      <c r="F687" s="10">
        <v>9.0999999999999998E-2</v>
      </c>
      <c r="G687" s="12">
        <v>4600</v>
      </c>
      <c r="H687">
        <v>3420</v>
      </c>
      <c r="I687" t="s">
        <v>26</v>
      </c>
      <c r="J687">
        <v>1502</v>
      </c>
      <c r="K687" s="10">
        <v>0.17</v>
      </c>
      <c r="L687">
        <v>4.2</v>
      </c>
      <c r="M687">
        <v>5.0999999999999996</v>
      </c>
      <c r="N687">
        <v>77</v>
      </c>
      <c r="O687">
        <v>7433.4</v>
      </c>
      <c r="P687" s="10">
        <v>0.372</v>
      </c>
      <c r="Q687" s="10">
        <v>9.5000000000000001E-2</v>
      </c>
      <c r="R687" s="10">
        <v>0.252</v>
      </c>
      <c r="S687" s="10">
        <v>9.2999999999999999E-2</v>
      </c>
      <c r="T687" t="s">
        <v>29</v>
      </c>
      <c r="U687" t="s">
        <v>29</v>
      </c>
      <c r="V687" s="10">
        <v>0.17899999999999999</v>
      </c>
      <c r="W687" t="s">
        <v>29</v>
      </c>
      <c r="X687">
        <f>IF(OR(Clean_data__2[[#This Row],[Overall Risk Category]]="High",Clean_data__2[[#This Row],[Overall Risk Category]]="Critical"),1,0)</f>
        <v>0</v>
      </c>
    </row>
    <row r="688" spans="1:24" x14ac:dyDescent="0.15">
      <c r="A688" t="s">
        <v>572</v>
      </c>
      <c r="B688" t="s">
        <v>591</v>
      </c>
      <c r="C688">
        <v>16053</v>
      </c>
      <c r="D688">
        <v>25479</v>
      </c>
      <c r="E688" s="10">
        <v>0.48799999999999999</v>
      </c>
      <c r="F688" s="10">
        <v>0.161</v>
      </c>
      <c r="G688" s="12">
        <v>3523</v>
      </c>
      <c r="H688">
        <v>3185</v>
      </c>
      <c r="I688" t="s">
        <v>26</v>
      </c>
      <c r="J688">
        <v>2573</v>
      </c>
      <c r="K688" s="10">
        <v>0.221</v>
      </c>
      <c r="L688">
        <v>5</v>
      </c>
      <c r="M688">
        <v>5.2</v>
      </c>
      <c r="N688">
        <v>76</v>
      </c>
      <c r="O688">
        <v>8174.7</v>
      </c>
      <c r="P688" s="10">
        <v>0.40100000000000002</v>
      </c>
      <c r="Q688" s="10">
        <v>0.113</v>
      </c>
      <c r="R688" s="10">
        <v>0.28999999999999998</v>
      </c>
      <c r="S688" s="10">
        <v>0.123</v>
      </c>
      <c r="T688" t="s">
        <v>28</v>
      </c>
      <c r="U688" t="s">
        <v>30</v>
      </c>
      <c r="V688" s="10">
        <v>0.218</v>
      </c>
      <c r="W688" t="s">
        <v>30</v>
      </c>
      <c r="X688">
        <f>IF(OR(Clean_data__2[[#This Row],[Overall Risk Category]]="High",Clean_data__2[[#This Row],[Overall Risk Category]]="Critical"),1,0)</f>
        <v>1</v>
      </c>
    </row>
    <row r="689" spans="1:24" x14ac:dyDescent="0.15">
      <c r="A689" t="s">
        <v>572</v>
      </c>
      <c r="B689" t="s">
        <v>592</v>
      </c>
      <c r="C689">
        <v>16055</v>
      </c>
      <c r="D689">
        <v>185010</v>
      </c>
      <c r="E689" s="10">
        <v>0.23499999999999999</v>
      </c>
      <c r="F689" s="10">
        <v>9.2999999999999999E-2</v>
      </c>
      <c r="G689" s="12">
        <v>1249</v>
      </c>
      <c r="H689">
        <v>413</v>
      </c>
      <c r="I689" t="s">
        <v>33</v>
      </c>
      <c r="J689">
        <v>1786</v>
      </c>
      <c r="K689" s="10">
        <v>0.14399999999999999</v>
      </c>
      <c r="L689">
        <v>4.3</v>
      </c>
      <c r="M689">
        <v>4.9000000000000004</v>
      </c>
      <c r="N689">
        <v>78</v>
      </c>
      <c r="O689">
        <v>6562.3</v>
      </c>
      <c r="P689" s="10">
        <v>0.34300000000000003</v>
      </c>
      <c r="Q689" s="10">
        <v>8.1000000000000003E-2</v>
      </c>
      <c r="R689" s="10">
        <v>0.20200000000000001</v>
      </c>
      <c r="S689" s="10">
        <v>0.113</v>
      </c>
      <c r="T689" t="s">
        <v>29</v>
      </c>
      <c r="U689" t="s">
        <v>37</v>
      </c>
      <c r="V689" s="10">
        <v>0.16300000000000001</v>
      </c>
      <c r="W689" t="s">
        <v>29</v>
      </c>
      <c r="X689">
        <f>IF(OR(Clean_data__2[[#This Row],[Overall Risk Category]]="High",Clean_data__2[[#This Row],[Overall Risk Category]]="Critical"),1,0)</f>
        <v>0</v>
      </c>
    </row>
    <row r="690" spans="1:24" x14ac:dyDescent="0.15">
      <c r="A690" t="s">
        <v>572</v>
      </c>
      <c r="B690" t="s">
        <v>593</v>
      </c>
      <c r="C690">
        <v>16057</v>
      </c>
      <c r="D690">
        <v>41301</v>
      </c>
      <c r="E690" s="10">
        <v>0.34399999999999997</v>
      </c>
      <c r="F690" s="10">
        <v>7.2999999999999995E-2</v>
      </c>
      <c r="G690" s="12">
        <v>1390</v>
      </c>
      <c r="H690">
        <v>475</v>
      </c>
      <c r="I690" t="s">
        <v>33</v>
      </c>
      <c r="J690">
        <v>1151</v>
      </c>
      <c r="K690" s="10">
        <v>0.13500000000000001</v>
      </c>
      <c r="L690">
        <v>4.0999999999999996</v>
      </c>
      <c r="M690">
        <v>5.3</v>
      </c>
      <c r="N690">
        <v>81</v>
      </c>
      <c r="O690">
        <v>5065.2</v>
      </c>
      <c r="P690" s="10">
        <v>0.29099999999999998</v>
      </c>
      <c r="Q690" s="10">
        <v>8.6999999999999994E-2</v>
      </c>
      <c r="R690" s="10">
        <v>0.16900000000000001</v>
      </c>
      <c r="S690" s="10">
        <v>0.115</v>
      </c>
      <c r="T690" t="s">
        <v>37</v>
      </c>
      <c r="U690" t="s">
        <v>37</v>
      </c>
      <c r="V690" s="10">
        <v>0.14499999999999999</v>
      </c>
      <c r="W690" t="s">
        <v>37</v>
      </c>
      <c r="X690">
        <f>IF(OR(Clean_data__2[[#This Row],[Overall Risk Category]]="High",Clean_data__2[[#This Row],[Overall Risk Category]]="Critical"),1,0)</f>
        <v>0</v>
      </c>
    </row>
    <row r="691" spans="1:24" x14ac:dyDescent="0.15">
      <c r="A691" t="s">
        <v>572</v>
      </c>
      <c r="B691" t="s">
        <v>594</v>
      </c>
      <c r="C691">
        <v>16059</v>
      </c>
      <c r="D691">
        <v>8441</v>
      </c>
      <c r="E691" s="10">
        <v>1</v>
      </c>
      <c r="F691" s="10">
        <v>0.126</v>
      </c>
      <c r="G691" s="12">
        <v>1632</v>
      </c>
      <c r="H691">
        <v>603</v>
      </c>
      <c r="I691" t="s">
        <v>33</v>
      </c>
      <c r="J691">
        <v>1141</v>
      </c>
      <c r="K691" s="10">
        <v>0.17199999999999999</v>
      </c>
      <c r="L691">
        <v>4.4000000000000004</v>
      </c>
      <c r="M691">
        <v>5.3</v>
      </c>
      <c r="N691">
        <v>75</v>
      </c>
      <c r="O691">
        <v>11399.7</v>
      </c>
      <c r="P691" s="10">
        <v>0.32900000000000001</v>
      </c>
      <c r="Q691" s="10">
        <v>8.7999999999999995E-2</v>
      </c>
      <c r="R691" s="10">
        <v>0.22600000000000001</v>
      </c>
      <c r="S691" s="10">
        <v>0.127</v>
      </c>
      <c r="T691" t="s">
        <v>30</v>
      </c>
      <c r="U691" t="s">
        <v>29</v>
      </c>
      <c r="V691" s="10">
        <v>0.17799999999999999</v>
      </c>
      <c r="W691" t="s">
        <v>29</v>
      </c>
      <c r="X691">
        <f>IF(OR(Clean_data__2[[#This Row],[Overall Risk Category]]="High",Clean_data__2[[#This Row],[Overall Risk Category]]="Critical"),1,0)</f>
        <v>0</v>
      </c>
    </row>
    <row r="692" spans="1:24" x14ac:dyDescent="0.15">
      <c r="A692" t="s">
        <v>572</v>
      </c>
      <c r="B692" t="s">
        <v>595</v>
      </c>
      <c r="C692">
        <v>16061</v>
      </c>
      <c r="D692">
        <v>3739</v>
      </c>
      <c r="E692" s="10">
        <v>1</v>
      </c>
      <c r="F692" s="10">
        <v>0.113</v>
      </c>
      <c r="G692" s="12">
        <v>3715</v>
      </c>
      <c r="H692">
        <v>748</v>
      </c>
      <c r="I692" t="s">
        <v>26</v>
      </c>
      <c r="J692">
        <v>1830</v>
      </c>
      <c r="K692" s="10">
        <v>0.19400000000000001</v>
      </c>
      <c r="L692">
        <v>5</v>
      </c>
      <c r="M692">
        <v>5.7</v>
      </c>
      <c r="N692">
        <v>73</v>
      </c>
      <c r="O692">
        <v>13688.2</v>
      </c>
      <c r="P692" s="10">
        <v>0.36199999999999999</v>
      </c>
      <c r="Q692" s="10">
        <v>0.1</v>
      </c>
      <c r="R692" s="10">
        <v>0.27300000000000002</v>
      </c>
      <c r="S692" s="10">
        <v>0.16400000000000001</v>
      </c>
      <c r="T692" t="s">
        <v>29</v>
      </c>
      <c r="U692" t="s">
        <v>29</v>
      </c>
      <c r="V692" s="10">
        <v>0.20100000000000001</v>
      </c>
      <c r="W692" t="s">
        <v>30</v>
      </c>
      <c r="X692">
        <f>IF(OR(Clean_data__2[[#This Row],[Overall Risk Category]]="High",Clean_data__2[[#This Row],[Overall Risk Category]]="Critical"),1,0)</f>
        <v>1</v>
      </c>
    </row>
    <row r="693" spans="1:24" x14ac:dyDescent="0.15">
      <c r="A693" t="s">
        <v>572</v>
      </c>
      <c r="B693" t="s">
        <v>170</v>
      </c>
      <c r="C693">
        <v>16063</v>
      </c>
      <c r="D693">
        <v>5450</v>
      </c>
      <c r="E693" s="10">
        <v>1</v>
      </c>
      <c r="F693" s="10">
        <v>0.14000000000000001</v>
      </c>
      <c r="G693" s="12">
        <v>2641</v>
      </c>
      <c r="H693">
        <v>5450</v>
      </c>
      <c r="I693" t="s">
        <v>26</v>
      </c>
      <c r="J693">
        <v>1104</v>
      </c>
      <c r="K693" s="10">
        <v>0.21099999999999999</v>
      </c>
      <c r="L693">
        <v>4.7</v>
      </c>
      <c r="M693">
        <v>5.0999999999999996</v>
      </c>
      <c r="N693">
        <v>78</v>
      </c>
      <c r="O693">
        <v>7320.7</v>
      </c>
      <c r="P693" s="10">
        <v>0.36499999999999999</v>
      </c>
      <c r="Q693" s="10">
        <v>0.108</v>
      </c>
      <c r="R693" s="10">
        <v>0.28599999999999998</v>
      </c>
      <c r="S693" s="10">
        <v>0.11799999999999999</v>
      </c>
      <c r="T693" t="s">
        <v>30</v>
      </c>
      <c r="U693" t="s">
        <v>30</v>
      </c>
      <c r="V693" s="10">
        <v>0.20499999999999999</v>
      </c>
      <c r="W693" t="s">
        <v>30</v>
      </c>
      <c r="X693">
        <f>IF(OR(Clean_data__2[[#This Row],[Overall Risk Category]]="High",Clean_data__2[[#This Row],[Overall Risk Category]]="Critical"),1,0)</f>
        <v>1</v>
      </c>
    </row>
    <row r="694" spans="1:24" x14ac:dyDescent="0.15">
      <c r="A694" t="s">
        <v>572</v>
      </c>
      <c r="B694" t="s">
        <v>116</v>
      </c>
      <c r="C694">
        <v>16065</v>
      </c>
      <c r="D694">
        <v>54547</v>
      </c>
      <c r="E694" s="10">
        <v>0.219</v>
      </c>
      <c r="F694" s="10">
        <v>8.3000000000000004E-2</v>
      </c>
      <c r="G694" s="12">
        <v>2343</v>
      </c>
      <c r="H694">
        <v>580</v>
      </c>
      <c r="I694" t="s">
        <v>33</v>
      </c>
      <c r="J694">
        <v>1528</v>
      </c>
      <c r="K694" s="10">
        <v>0.20300000000000001</v>
      </c>
      <c r="L694">
        <v>4.8</v>
      </c>
      <c r="M694">
        <v>5.6</v>
      </c>
      <c r="N694">
        <v>79</v>
      </c>
      <c r="O694">
        <v>5017.5</v>
      </c>
      <c r="P694" s="10">
        <v>0.36599999999999999</v>
      </c>
      <c r="Q694" s="10">
        <v>0.106</v>
      </c>
      <c r="R694" s="10">
        <v>0.27800000000000002</v>
      </c>
      <c r="S694" s="10">
        <v>0.129</v>
      </c>
      <c r="T694" t="s">
        <v>29</v>
      </c>
      <c r="U694" t="s">
        <v>30</v>
      </c>
      <c r="V694" s="10">
        <v>0.19400000000000001</v>
      </c>
      <c r="W694" t="s">
        <v>29</v>
      </c>
      <c r="X694">
        <f>IF(OR(Clean_data__2[[#This Row],[Overall Risk Category]]="High",Clean_data__2[[#This Row],[Overall Risk Category]]="Critical"),1,0)</f>
        <v>0</v>
      </c>
    </row>
    <row r="695" spans="1:24" x14ac:dyDescent="0.15">
      <c r="A695" t="s">
        <v>572</v>
      </c>
      <c r="B695" t="s">
        <v>596</v>
      </c>
      <c r="C695">
        <v>16067</v>
      </c>
      <c r="D695">
        <v>22480</v>
      </c>
      <c r="E695" s="10">
        <v>0.44400000000000001</v>
      </c>
      <c r="F695" s="10">
        <v>0.14199999999999999</v>
      </c>
      <c r="G695" s="12">
        <v>3659</v>
      </c>
      <c r="H695">
        <v>2044</v>
      </c>
      <c r="I695" t="s">
        <v>26</v>
      </c>
      <c r="J695">
        <v>1003</v>
      </c>
      <c r="K695" s="10">
        <v>0.215</v>
      </c>
      <c r="L695">
        <v>4.7</v>
      </c>
      <c r="M695">
        <v>5.2</v>
      </c>
      <c r="N695">
        <v>77</v>
      </c>
      <c r="O695">
        <v>8412.7000000000007</v>
      </c>
      <c r="P695" s="10">
        <v>0.34799999999999998</v>
      </c>
      <c r="Q695" s="10">
        <v>0.111</v>
      </c>
      <c r="R695" s="10">
        <v>0.28599999999999998</v>
      </c>
      <c r="S695" s="10">
        <v>0.127</v>
      </c>
      <c r="T695" t="s">
        <v>30</v>
      </c>
      <c r="U695" t="s">
        <v>30</v>
      </c>
      <c r="V695" s="10">
        <v>0.20499999999999999</v>
      </c>
      <c r="W695" t="s">
        <v>30</v>
      </c>
      <c r="X695">
        <f>IF(OR(Clean_data__2[[#This Row],[Overall Risk Category]]="High",Clean_data__2[[#This Row],[Overall Risk Category]]="Critical"),1,0)</f>
        <v>1</v>
      </c>
    </row>
    <row r="696" spans="1:24" x14ac:dyDescent="0.15">
      <c r="A696" t="s">
        <v>572</v>
      </c>
      <c r="B696" t="s">
        <v>597</v>
      </c>
      <c r="C696">
        <v>16069</v>
      </c>
      <c r="D696">
        <v>42987</v>
      </c>
      <c r="E696" s="10">
        <v>0.189</v>
      </c>
      <c r="F696" s="10">
        <v>9.2999999999999999E-2</v>
      </c>
      <c r="G696" s="12">
        <v>1516</v>
      </c>
      <c r="H696">
        <v>321</v>
      </c>
      <c r="I696" t="s">
        <v>33</v>
      </c>
      <c r="J696">
        <v>1419</v>
      </c>
      <c r="K696" s="10">
        <v>0.16</v>
      </c>
      <c r="L696">
        <v>4.5</v>
      </c>
      <c r="M696">
        <v>5.2</v>
      </c>
      <c r="N696">
        <v>75</v>
      </c>
      <c r="O696">
        <v>10019</v>
      </c>
      <c r="P696" s="10">
        <v>0.35499999999999998</v>
      </c>
      <c r="Q696" s="10">
        <v>9.4E-2</v>
      </c>
      <c r="R696" s="10">
        <v>0.22</v>
      </c>
      <c r="S696" s="10">
        <v>0.13</v>
      </c>
      <c r="T696" t="s">
        <v>29</v>
      </c>
      <c r="U696" t="s">
        <v>29</v>
      </c>
      <c r="V696" s="10">
        <v>0.17499999999999999</v>
      </c>
      <c r="W696" t="s">
        <v>29</v>
      </c>
      <c r="X696">
        <f>IF(OR(Clean_data__2[[#This Row],[Overall Risk Category]]="High",Clean_data__2[[#This Row],[Overall Risk Category]]="Critical"),1,0)</f>
        <v>0</v>
      </c>
    </row>
    <row r="697" spans="1:24" x14ac:dyDescent="0.15">
      <c r="A697" t="s">
        <v>572</v>
      </c>
      <c r="B697" t="s">
        <v>598</v>
      </c>
      <c r="C697">
        <v>16071</v>
      </c>
      <c r="D697">
        <v>4953</v>
      </c>
      <c r="E697" s="10">
        <v>1</v>
      </c>
      <c r="F697" s="10">
        <v>8.4000000000000005E-2</v>
      </c>
      <c r="G697" s="12">
        <v>1537</v>
      </c>
      <c r="H697">
        <v>619</v>
      </c>
      <c r="I697" t="s">
        <v>33</v>
      </c>
      <c r="J697">
        <v>2831</v>
      </c>
      <c r="K697" s="10">
        <v>0.14499999999999999</v>
      </c>
      <c r="L697">
        <v>4.2</v>
      </c>
      <c r="M697">
        <v>5.0999999999999996</v>
      </c>
      <c r="N697">
        <v>79</v>
      </c>
      <c r="O697">
        <v>6760</v>
      </c>
      <c r="P697" s="10">
        <v>0.32200000000000001</v>
      </c>
      <c r="Q697" s="10">
        <v>8.5999999999999993E-2</v>
      </c>
      <c r="R697" s="10">
        <v>0.216</v>
      </c>
      <c r="S697" s="10">
        <v>0.11700000000000001</v>
      </c>
      <c r="T697" t="s">
        <v>29</v>
      </c>
      <c r="U697" t="s">
        <v>37</v>
      </c>
      <c r="V697" s="10">
        <v>0.16200000000000001</v>
      </c>
      <c r="W697" t="s">
        <v>29</v>
      </c>
      <c r="X697">
        <f>IF(OR(Clean_data__2[[#This Row],[Overall Risk Category]]="High",Clean_data__2[[#This Row],[Overall Risk Category]]="Critical"),1,0)</f>
        <v>0</v>
      </c>
    </row>
    <row r="698" spans="1:24" x14ac:dyDescent="0.15">
      <c r="A698" t="s">
        <v>572</v>
      </c>
      <c r="B698" t="s">
        <v>599</v>
      </c>
      <c r="C698">
        <v>16073</v>
      </c>
      <c r="D698">
        <v>12722</v>
      </c>
      <c r="E698" s="10">
        <v>1</v>
      </c>
      <c r="F698" s="10">
        <v>0.16600000000000001</v>
      </c>
      <c r="G698" s="12">
        <v>12336</v>
      </c>
      <c r="H698">
        <v>6361</v>
      </c>
      <c r="I698" t="s">
        <v>26</v>
      </c>
      <c r="J698">
        <v>2177</v>
      </c>
      <c r="K698" s="10">
        <v>0.20399999999999999</v>
      </c>
      <c r="L698">
        <v>4.8</v>
      </c>
      <c r="M698">
        <v>5.2</v>
      </c>
      <c r="N698">
        <v>75</v>
      </c>
      <c r="O698">
        <v>10616.1</v>
      </c>
      <c r="P698" s="10">
        <v>0.34599999999999997</v>
      </c>
      <c r="Q698" s="10">
        <v>0.105</v>
      </c>
      <c r="R698" s="10">
        <v>0.27100000000000002</v>
      </c>
      <c r="S698" s="10">
        <v>0.13300000000000001</v>
      </c>
      <c r="T698" t="s">
        <v>28</v>
      </c>
      <c r="U698" t="s">
        <v>30</v>
      </c>
      <c r="V698" s="10">
        <v>0.20399999999999999</v>
      </c>
      <c r="W698" t="s">
        <v>30</v>
      </c>
      <c r="X698">
        <f>IF(OR(Clean_data__2[[#This Row],[Overall Risk Category]]="High",Clean_data__2[[#This Row],[Overall Risk Category]]="Critical"),1,0)</f>
        <v>1</v>
      </c>
    </row>
    <row r="699" spans="1:24" x14ac:dyDescent="0.15">
      <c r="A699" t="s">
        <v>572</v>
      </c>
      <c r="B699" t="s">
        <v>600</v>
      </c>
      <c r="C699">
        <v>16075</v>
      </c>
      <c r="D699">
        <v>27279</v>
      </c>
      <c r="E699" s="10">
        <v>0.41199999999999998</v>
      </c>
      <c r="F699" s="10">
        <v>0.11799999999999999</v>
      </c>
      <c r="G699" s="12">
        <v>2635</v>
      </c>
      <c r="H699">
        <v>682</v>
      </c>
      <c r="I699" t="s">
        <v>33</v>
      </c>
      <c r="J699">
        <v>1141</v>
      </c>
      <c r="K699" s="10">
        <v>0.20799999999999999</v>
      </c>
      <c r="L699">
        <v>4.8</v>
      </c>
      <c r="M699">
        <v>5</v>
      </c>
      <c r="N699">
        <v>77</v>
      </c>
      <c r="O699">
        <v>7115.7</v>
      </c>
      <c r="P699" s="10">
        <v>0.374</v>
      </c>
      <c r="Q699" s="10">
        <v>0.105</v>
      </c>
      <c r="R699" s="10">
        <v>0.28000000000000003</v>
      </c>
      <c r="S699" s="10">
        <v>0.123</v>
      </c>
      <c r="T699" t="s">
        <v>29</v>
      </c>
      <c r="U699" t="s">
        <v>30</v>
      </c>
      <c r="V699" s="10">
        <v>0.20100000000000001</v>
      </c>
      <c r="W699" t="s">
        <v>30</v>
      </c>
      <c r="X699">
        <f>IF(OR(Clean_data__2[[#This Row],[Overall Risk Category]]="High",Clean_data__2[[#This Row],[Overall Risk Category]]="Critical"),1,0)</f>
        <v>1</v>
      </c>
    </row>
    <row r="700" spans="1:24" x14ac:dyDescent="0.15">
      <c r="A700" t="s">
        <v>572</v>
      </c>
      <c r="B700" t="s">
        <v>601</v>
      </c>
      <c r="C700">
        <v>16077</v>
      </c>
      <c r="D700">
        <v>8253</v>
      </c>
      <c r="E700" s="10">
        <v>1</v>
      </c>
      <c r="F700" s="10">
        <v>0.14000000000000001</v>
      </c>
      <c r="G700" s="12">
        <v>3975</v>
      </c>
      <c r="H700">
        <v>2063</v>
      </c>
      <c r="I700" t="s">
        <v>26</v>
      </c>
      <c r="J700">
        <v>1934</v>
      </c>
      <c r="K700" s="10">
        <v>0.20300000000000001</v>
      </c>
      <c r="L700">
        <v>4.8</v>
      </c>
      <c r="M700">
        <v>5.3</v>
      </c>
      <c r="N700">
        <v>78</v>
      </c>
      <c r="O700">
        <v>6932</v>
      </c>
      <c r="P700" s="10">
        <v>0.377</v>
      </c>
      <c r="Q700" s="10">
        <v>0.107</v>
      </c>
      <c r="R700" s="10">
        <v>0.28000000000000003</v>
      </c>
      <c r="S700" s="10">
        <v>0.115</v>
      </c>
      <c r="T700" t="s">
        <v>30</v>
      </c>
      <c r="U700" t="s">
        <v>30</v>
      </c>
      <c r="V700" s="10">
        <v>0.20399999999999999</v>
      </c>
      <c r="W700" t="s">
        <v>30</v>
      </c>
      <c r="X700">
        <f>IF(OR(Clean_data__2[[#This Row],[Overall Risk Category]]="High",Clean_data__2[[#This Row],[Overall Risk Category]]="Critical"),1,0)</f>
        <v>1</v>
      </c>
    </row>
    <row r="701" spans="1:24" x14ac:dyDescent="0.15">
      <c r="A701" t="s">
        <v>572</v>
      </c>
      <c r="B701" t="s">
        <v>602</v>
      </c>
      <c r="C701">
        <v>16079</v>
      </c>
      <c r="D701">
        <v>14026</v>
      </c>
      <c r="E701" s="10">
        <v>1</v>
      </c>
      <c r="F701" s="10">
        <v>0.107</v>
      </c>
      <c r="G701" s="12">
        <v>2269</v>
      </c>
      <c r="H701">
        <v>825</v>
      </c>
      <c r="I701" t="s">
        <v>33</v>
      </c>
      <c r="J701">
        <v>2328</v>
      </c>
      <c r="K701" s="10">
        <v>0.22700000000000001</v>
      </c>
      <c r="L701">
        <v>5.2</v>
      </c>
      <c r="M701">
        <v>5.7</v>
      </c>
      <c r="N701">
        <v>74</v>
      </c>
      <c r="O701">
        <v>11527.7</v>
      </c>
      <c r="P701" s="10">
        <v>0.34799999999999998</v>
      </c>
      <c r="Q701" s="10">
        <v>0.112</v>
      </c>
      <c r="R701" s="10">
        <v>0.30099999999999999</v>
      </c>
      <c r="S701" s="10">
        <v>0.16500000000000001</v>
      </c>
      <c r="T701" t="s">
        <v>29</v>
      </c>
      <c r="U701" t="s">
        <v>30</v>
      </c>
      <c r="V701" s="10">
        <v>0.21</v>
      </c>
      <c r="W701" t="s">
        <v>30</v>
      </c>
      <c r="X701">
        <f>IF(OR(Clean_data__2[[#This Row],[Overall Risk Category]]="High",Clean_data__2[[#This Row],[Overall Risk Category]]="Critical"),1,0)</f>
        <v>1</v>
      </c>
    </row>
    <row r="702" spans="1:24" x14ac:dyDescent="0.15">
      <c r="A702" t="s">
        <v>572</v>
      </c>
      <c r="B702" t="s">
        <v>603</v>
      </c>
      <c r="C702">
        <v>16081</v>
      </c>
      <c r="D702">
        <v>12549</v>
      </c>
      <c r="E702" s="10">
        <v>1</v>
      </c>
      <c r="F702" s="10">
        <v>0.14499999999999999</v>
      </c>
      <c r="G702" s="12">
        <v>3067</v>
      </c>
      <c r="H702">
        <v>697</v>
      </c>
      <c r="I702" t="s">
        <v>33</v>
      </c>
      <c r="J702">
        <v>2746</v>
      </c>
      <c r="K702" s="10">
        <v>0.13900000000000001</v>
      </c>
      <c r="L702">
        <v>3.7</v>
      </c>
      <c r="M702">
        <v>4.5999999999999996</v>
      </c>
      <c r="N702">
        <v>83</v>
      </c>
      <c r="O702">
        <v>6837.2</v>
      </c>
      <c r="P702" s="10">
        <v>0.28799999999999998</v>
      </c>
      <c r="Q702" s="10">
        <v>8.2000000000000003E-2</v>
      </c>
      <c r="R702" s="10">
        <v>0.184</v>
      </c>
      <c r="S702" s="10">
        <v>8.7999999999999995E-2</v>
      </c>
      <c r="T702" t="s">
        <v>30</v>
      </c>
      <c r="U702" t="s">
        <v>37</v>
      </c>
      <c r="V702" s="10">
        <v>0.154</v>
      </c>
      <c r="W702" t="s">
        <v>29</v>
      </c>
      <c r="X702">
        <f>IF(OR(Clean_data__2[[#This Row],[Overall Risk Category]]="High",Clean_data__2[[#This Row],[Overall Risk Category]]="Critical"),1,0)</f>
        <v>0</v>
      </c>
    </row>
    <row r="703" spans="1:24" x14ac:dyDescent="0.15">
      <c r="A703" t="s">
        <v>572</v>
      </c>
      <c r="B703" t="s">
        <v>604</v>
      </c>
      <c r="C703">
        <v>16083</v>
      </c>
      <c r="D703">
        <v>95156</v>
      </c>
      <c r="E703" s="10">
        <v>0.34699999999999998</v>
      </c>
      <c r="F703" s="10">
        <v>0.112</v>
      </c>
      <c r="G703" s="12">
        <v>1537</v>
      </c>
      <c r="H703">
        <v>333</v>
      </c>
      <c r="I703" t="s">
        <v>33</v>
      </c>
      <c r="J703">
        <v>2161</v>
      </c>
      <c r="K703" s="10">
        <v>0.17299999999999999</v>
      </c>
      <c r="L703">
        <v>4.7</v>
      </c>
      <c r="M703">
        <v>5.2</v>
      </c>
      <c r="N703">
        <v>76</v>
      </c>
      <c r="O703">
        <v>8578.6</v>
      </c>
      <c r="P703" s="10">
        <v>0.36499999999999999</v>
      </c>
      <c r="Q703" s="10">
        <v>9.1999999999999998E-2</v>
      </c>
      <c r="R703" s="10">
        <v>0.24099999999999999</v>
      </c>
      <c r="S703" s="10">
        <v>0.12</v>
      </c>
      <c r="T703" t="s">
        <v>29</v>
      </c>
      <c r="U703" t="s">
        <v>29</v>
      </c>
      <c r="V703" s="10">
        <v>0.184</v>
      </c>
      <c r="W703" t="s">
        <v>29</v>
      </c>
      <c r="X703">
        <f>IF(OR(Clean_data__2[[#This Row],[Overall Risk Category]]="High",Clean_data__2[[#This Row],[Overall Risk Category]]="Critical"),1,0)</f>
        <v>0</v>
      </c>
    </row>
    <row r="704" spans="1:24" x14ac:dyDescent="0.15">
      <c r="A704" t="s">
        <v>572</v>
      </c>
      <c r="B704" t="s">
        <v>605</v>
      </c>
      <c r="C704">
        <v>16085</v>
      </c>
      <c r="D704">
        <v>12644</v>
      </c>
      <c r="E704" s="10">
        <v>0.68500000000000005</v>
      </c>
      <c r="F704" s="10">
        <v>0.112</v>
      </c>
      <c r="G704" s="12">
        <v>765</v>
      </c>
      <c r="H704">
        <v>421</v>
      </c>
      <c r="I704" t="s">
        <v>33</v>
      </c>
      <c r="J704">
        <v>2150</v>
      </c>
      <c r="K704" s="10">
        <v>0.17499999999999999</v>
      </c>
      <c r="L704">
        <v>4.3</v>
      </c>
      <c r="M704">
        <v>5.0999999999999996</v>
      </c>
      <c r="N704">
        <v>83</v>
      </c>
      <c r="O704">
        <v>5635.2</v>
      </c>
      <c r="P704" s="10">
        <v>0.33500000000000002</v>
      </c>
      <c r="Q704" s="10">
        <v>9.5000000000000001E-2</v>
      </c>
      <c r="R704" s="10">
        <v>0.23</v>
      </c>
      <c r="S704" s="10">
        <v>0.125</v>
      </c>
      <c r="T704" t="s">
        <v>29</v>
      </c>
      <c r="U704" t="s">
        <v>29</v>
      </c>
      <c r="V704" s="10">
        <v>0.17899999999999999</v>
      </c>
      <c r="W704" t="s">
        <v>29</v>
      </c>
      <c r="X704">
        <f>IF(OR(Clean_data__2[[#This Row],[Overall Risk Category]]="High",Clean_data__2[[#This Row],[Overall Risk Category]]="Critical"),1,0)</f>
        <v>0</v>
      </c>
    </row>
    <row r="705" spans="1:24" x14ac:dyDescent="0.15">
      <c r="A705" t="s">
        <v>572</v>
      </c>
      <c r="B705" t="s">
        <v>136</v>
      </c>
      <c r="C705">
        <v>16087</v>
      </c>
      <c r="D705">
        <v>11425</v>
      </c>
      <c r="E705" s="10">
        <v>0.47599999999999998</v>
      </c>
      <c r="F705" s="10">
        <v>9.1999999999999998E-2</v>
      </c>
      <c r="G705" s="12">
        <v>2180</v>
      </c>
      <c r="H705">
        <v>2285</v>
      </c>
      <c r="I705" t="s">
        <v>26</v>
      </c>
      <c r="J705">
        <v>976</v>
      </c>
      <c r="K705" s="10">
        <v>0.186</v>
      </c>
      <c r="L705">
        <v>4.8</v>
      </c>
      <c r="M705">
        <v>5.5</v>
      </c>
      <c r="N705">
        <v>76</v>
      </c>
      <c r="O705">
        <v>8981.7999999999993</v>
      </c>
      <c r="P705" s="10">
        <v>0.38500000000000001</v>
      </c>
      <c r="Q705" s="10">
        <v>0.10199999999999999</v>
      </c>
      <c r="R705" s="10">
        <v>0.25800000000000001</v>
      </c>
      <c r="S705" s="10">
        <v>0.155</v>
      </c>
      <c r="T705" t="s">
        <v>29</v>
      </c>
      <c r="U705" t="s">
        <v>29</v>
      </c>
      <c r="V705" s="10">
        <v>0.19600000000000001</v>
      </c>
      <c r="W705" t="s">
        <v>29</v>
      </c>
      <c r="X705">
        <f>IF(OR(Clean_data__2[[#This Row],[Overall Risk Category]]="High",Clean_data__2[[#This Row],[Overall Risk Category]]="Critical"),1,0)</f>
        <v>0</v>
      </c>
    </row>
    <row r="706" spans="1:24" x14ac:dyDescent="0.15">
      <c r="A706" t="s">
        <v>606</v>
      </c>
      <c r="B706" t="s">
        <v>272</v>
      </c>
      <c r="C706">
        <v>17001</v>
      </c>
      <c r="D706">
        <v>64441</v>
      </c>
      <c r="E706" s="10">
        <v>0.33900000000000002</v>
      </c>
      <c r="F706" s="10">
        <v>5.6000000000000001E-2</v>
      </c>
      <c r="G706" s="12">
        <v>955</v>
      </c>
      <c r="H706">
        <v>316</v>
      </c>
      <c r="I706" t="s">
        <v>33</v>
      </c>
      <c r="J706">
        <v>3539</v>
      </c>
      <c r="K706" s="10">
        <v>0.17</v>
      </c>
      <c r="L706">
        <v>4.3</v>
      </c>
      <c r="M706">
        <v>5.6</v>
      </c>
      <c r="N706">
        <v>76</v>
      </c>
      <c r="O706">
        <v>8699</v>
      </c>
      <c r="P706" s="10">
        <v>0.39500000000000002</v>
      </c>
      <c r="Q706" s="10">
        <v>9.7000000000000003E-2</v>
      </c>
      <c r="R706" s="10">
        <v>0.22500000000000001</v>
      </c>
      <c r="S706" s="10">
        <v>0.128</v>
      </c>
      <c r="T706" t="s">
        <v>37</v>
      </c>
      <c r="U706" t="s">
        <v>29</v>
      </c>
      <c r="V706" s="10">
        <v>0.17899999999999999</v>
      </c>
      <c r="W706" t="s">
        <v>29</v>
      </c>
      <c r="X706">
        <f>IF(OR(Clean_data__2[[#This Row],[Overall Risk Category]]="High",Clean_data__2[[#This Row],[Overall Risk Category]]="Critical"),1,0)</f>
        <v>0</v>
      </c>
    </row>
    <row r="707" spans="1:24" x14ac:dyDescent="0.15">
      <c r="A707" t="s">
        <v>606</v>
      </c>
      <c r="B707" t="s">
        <v>607</v>
      </c>
      <c r="C707">
        <v>17003</v>
      </c>
      <c r="D707">
        <v>4695</v>
      </c>
      <c r="E707" s="10">
        <v>0.96899999999999997</v>
      </c>
      <c r="F707" s="10">
        <v>5.7000000000000002E-2</v>
      </c>
      <c r="G707" s="12">
        <v>5030</v>
      </c>
      <c r="H707">
        <v>168</v>
      </c>
      <c r="I707" t="s">
        <v>26</v>
      </c>
      <c r="J707">
        <v>1496</v>
      </c>
      <c r="K707" s="10">
        <v>0.253</v>
      </c>
      <c r="L707">
        <v>5.2</v>
      </c>
      <c r="M707">
        <v>6</v>
      </c>
      <c r="N707">
        <v>70</v>
      </c>
      <c r="O707">
        <v>16047.8</v>
      </c>
      <c r="P707" s="10">
        <v>0.43</v>
      </c>
      <c r="Q707" s="10">
        <v>0.13500000000000001</v>
      </c>
      <c r="R707" s="10">
        <v>0.309</v>
      </c>
      <c r="S707" s="10">
        <v>0.16600000000000001</v>
      </c>
      <c r="T707" t="s">
        <v>37</v>
      </c>
      <c r="U707" t="s">
        <v>28</v>
      </c>
      <c r="V707" s="10">
        <v>0.22500000000000001</v>
      </c>
      <c r="W707" t="s">
        <v>30</v>
      </c>
      <c r="X707">
        <f>IF(OR(Clean_data__2[[#This Row],[Overall Risk Category]]="High",Clean_data__2[[#This Row],[Overall Risk Category]]="Critical"),1,0)</f>
        <v>1</v>
      </c>
    </row>
    <row r="708" spans="1:24" x14ac:dyDescent="0.15">
      <c r="A708" t="s">
        <v>606</v>
      </c>
      <c r="B708" t="s">
        <v>608</v>
      </c>
      <c r="C708">
        <v>17005</v>
      </c>
      <c r="D708">
        <v>16450</v>
      </c>
      <c r="E708" s="10">
        <v>0.59599999999999997</v>
      </c>
      <c r="F708" s="10">
        <v>6.4000000000000001E-2</v>
      </c>
      <c r="G708" s="12">
        <v>1844</v>
      </c>
      <c r="H708">
        <v>567</v>
      </c>
      <c r="I708" t="s">
        <v>33</v>
      </c>
      <c r="J708">
        <v>4017</v>
      </c>
      <c r="K708" s="10">
        <v>0.221</v>
      </c>
      <c r="L708">
        <v>4.5</v>
      </c>
      <c r="M708">
        <v>5.5</v>
      </c>
      <c r="N708">
        <v>77</v>
      </c>
      <c r="O708">
        <v>7669.8</v>
      </c>
      <c r="P708" s="10">
        <v>0.376</v>
      </c>
      <c r="Q708" s="10">
        <v>0.113</v>
      </c>
      <c r="R708" s="10">
        <v>0.27300000000000002</v>
      </c>
      <c r="S708" s="10">
        <v>0.14399999999999999</v>
      </c>
      <c r="T708" t="s">
        <v>37</v>
      </c>
      <c r="U708" t="s">
        <v>30</v>
      </c>
      <c r="V708" s="10">
        <v>0.19900000000000001</v>
      </c>
      <c r="W708" t="s">
        <v>29</v>
      </c>
      <c r="X708">
        <f>IF(OR(Clean_data__2[[#This Row],[Overall Risk Category]]="High",Clean_data__2[[#This Row],[Overall Risk Category]]="Critical"),1,0)</f>
        <v>0</v>
      </c>
    </row>
    <row r="709" spans="1:24" x14ac:dyDescent="0.15">
      <c r="A709" t="s">
        <v>606</v>
      </c>
      <c r="B709" t="s">
        <v>145</v>
      </c>
      <c r="C709">
        <v>17007</v>
      </c>
      <c r="D709">
        <v>53202</v>
      </c>
      <c r="E709" s="10">
        <v>0.29399999999999998</v>
      </c>
      <c r="F709" s="10">
        <v>6.7000000000000004E-2</v>
      </c>
      <c r="G709" s="12">
        <v>1899</v>
      </c>
      <c r="H709">
        <v>2217</v>
      </c>
      <c r="I709" t="s">
        <v>26</v>
      </c>
      <c r="J709">
        <v>2978</v>
      </c>
      <c r="K709" s="10">
        <v>0.192</v>
      </c>
      <c r="L709">
        <v>4.3</v>
      </c>
      <c r="M709">
        <v>5.3</v>
      </c>
      <c r="N709">
        <v>78</v>
      </c>
      <c r="O709">
        <v>6935.2</v>
      </c>
      <c r="P709" s="10">
        <v>0.39500000000000002</v>
      </c>
      <c r="Q709" s="10">
        <v>0.106</v>
      </c>
      <c r="R709" s="10">
        <v>0.25</v>
      </c>
      <c r="S709" s="10">
        <v>0.122</v>
      </c>
      <c r="T709" t="s">
        <v>37</v>
      </c>
      <c r="U709" t="s">
        <v>29</v>
      </c>
      <c r="V709" s="10">
        <v>0.189</v>
      </c>
      <c r="W709" t="s">
        <v>29</v>
      </c>
      <c r="X709">
        <f>IF(OR(Clean_data__2[[#This Row],[Overall Risk Category]]="High",Clean_data__2[[#This Row],[Overall Risk Category]]="Critical"),1,0)</f>
        <v>0</v>
      </c>
    </row>
    <row r="710" spans="1:24" x14ac:dyDescent="0.15">
      <c r="A710" t="s">
        <v>606</v>
      </c>
      <c r="B710" t="s">
        <v>609</v>
      </c>
      <c r="C710">
        <v>17009</v>
      </c>
      <c r="D710">
        <v>6294</v>
      </c>
      <c r="E710" s="10">
        <v>1</v>
      </c>
      <c r="F710" s="10">
        <v>3.7999999999999999E-2</v>
      </c>
      <c r="G710" s="12">
        <v>6421</v>
      </c>
      <c r="H710">
        <v>300</v>
      </c>
      <c r="I710" t="s">
        <v>26</v>
      </c>
      <c r="J710">
        <v>3638</v>
      </c>
      <c r="K710" s="10">
        <v>0.214</v>
      </c>
      <c r="L710">
        <v>4.5999999999999996</v>
      </c>
      <c r="M710">
        <v>5.4</v>
      </c>
      <c r="N710">
        <v>78</v>
      </c>
      <c r="O710">
        <v>5303.2</v>
      </c>
      <c r="P710" s="10">
        <v>0.40600000000000003</v>
      </c>
      <c r="Q710" s="10">
        <v>0.11700000000000001</v>
      </c>
      <c r="R710" s="10">
        <v>0.26400000000000001</v>
      </c>
      <c r="S710" s="10">
        <v>0.115</v>
      </c>
      <c r="T710" t="s">
        <v>37</v>
      </c>
      <c r="U710" t="s">
        <v>30</v>
      </c>
      <c r="V710" s="10">
        <v>0.192</v>
      </c>
      <c r="W710" t="s">
        <v>29</v>
      </c>
      <c r="X710">
        <f>IF(OR(Clean_data__2[[#This Row],[Overall Risk Category]]="High",Clean_data__2[[#This Row],[Overall Risk Category]]="Critical"),1,0)</f>
        <v>0</v>
      </c>
    </row>
    <row r="711" spans="1:24" x14ac:dyDescent="0.15">
      <c r="A711" t="s">
        <v>606</v>
      </c>
      <c r="B711" t="s">
        <v>610</v>
      </c>
      <c r="C711">
        <v>17011</v>
      </c>
      <c r="D711">
        <v>32729</v>
      </c>
      <c r="E711" s="10">
        <v>0.55000000000000004</v>
      </c>
      <c r="F711" s="10">
        <v>7.3999999999999996E-2</v>
      </c>
      <c r="G711" s="12">
        <v>2192</v>
      </c>
      <c r="H711">
        <v>1056</v>
      </c>
      <c r="I711" t="s">
        <v>26</v>
      </c>
      <c r="J711">
        <v>1895</v>
      </c>
      <c r="K711" s="10">
        <v>0.19900000000000001</v>
      </c>
      <c r="L711">
        <v>4.4000000000000004</v>
      </c>
      <c r="M711">
        <v>5.5</v>
      </c>
      <c r="N711">
        <v>77</v>
      </c>
      <c r="O711">
        <v>8700.6</v>
      </c>
      <c r="P711" s="10">
        <v>0.378</v>
      </c>
      <c r="Q711" s="10">
        <v>0.109</v>
      </c>
      <c r="R711" s="10">
        <v>0.25800000000000001</v>
      </c>
      <c r="S711" s="10">
        <v>0.13100000000000001</v>
      </c>
      <c r="T711" t="s">
        <v>37</v>
      </c>
      <c r="U711" t="s">
        <v>29</v>
      </c>
      <c r="V711" s="10">
        <v>0.191</v>
      </c>
      <c r="W711" t="s">
        <v>29</v>
      </c>
      <c r="X711">
        <f>IF(OR(Clean_data__2[[#This Row],[Overall Risk Category]]="High",Clean_data__2[[#This Row],[Overall Risk Category]]="Critical"),1,0)</f>
        <v>0</v>
      </c>
    </row>
    <row r="712" spans="1:24" x14ac:dyDescent="0.15">
      <c r="A712" t="s">
        <v>606</v>
      </c>
      <c r="B712" t="s">
        <v>79</v>
      </c>
      <c r="C712">
        <v>17013</v>
      </c>
      <c r="D712">
        <v>4317</v>
      </c>
      <c r="E712" s="10">
        <v>1</v>
      </c>
      <c r="F712" s="10">
        <v>5.3999999999999999E-2</v>
      </c>
      <c r="G712" s="12">
        <v>4369</v>
      </c>
      <c r="I712" t="s">
        <v>26</v>
      </c>
      <c r="J712">
        <v>4665</v>
      </c>
      <c r="K712" s="10">
        <v>0.14499999999999999</v>
      </c>
      <c r="L712">
        <v>4.0999999999999996</v>
      </c>
      <c r="M712">
        <v>5.4</v>
      </c>
      <c r="N712">
        <v>75</v>
      </c>
      <c r="O712">
        <v>9813.6</v>
      </c>
      <c r="P712" s="10">
        <v>0.34599999999999997</v>
      </c>
      <c r="Q712" s="10">
        <v>8.7999999999999995E-2</v>
      </c>
      <c r="R712" s="10">
        <v>0.2</v>
      </c>
      <c r="S712" s="10">
        <v>0.12</v>
      </c>
      <c r="T712" t="s">
        <v>37</v>
      </c>
      <c r="U712" t="s">
        <v>37</v>
      </c>
      <c r="V712" s="10">
        <v>0.159</v>
      </c>
      <c r="W712" t="s">
        <v>29</v>
      </c>
      <c r="X712">
        <f>IF(OR(Clean_data__2[[#This Row],[Overall Risk Category]]="High",Clean_data__2[[#This Row],[Overall Risk Category]]="Critical"),1,0)</f>
        <v>0</v>
      </c>
    </row>
    <row r="713" spans="1:24" x14ac:dyDescent="0.15">
      <c r="A713" t="s">
        <v>606</v>
      </c>
      <c r="B713" t="s">
        <v>147</v>
      </c>
      <c r="C713">
        <v>17015</v>
      </c>
      <c r="D713">
        <v>15526</v>
      </c>
      <c r="E713" s="10">
        <v>1</v>
      </c>
      <c r="F713" s="10">
        <v>7.5999999999999998E-2</v>
      </c>
      <c r="G713" s="12">
        <v>5233</v>
      </c>
      <c r="H713">
        <v>776</v>
      </c>
      <c r="I713" t="s">
        <v>26</v>
      </c>
      <c r="J713">
        <v>2830</v>
      </c>
      <c r="K713" s="10">
        <v>0.16500000000000001</v>
      </c>
      <c r="L713">
        <v>4.4000000000000004</v>
      </c>
      <c r="M713">
        <v>5.5</v>
      </c>
      <c r="N713">
        <v>77</v>
      </c>
      <c r="O713">
        <v>8316</v>
      </c>
      <c r="P713" s="10">
        <v>0.36</v>
      </c>
      <c r="Q713" s="10">
        <v>9.9000000000000005E-2</v>
      </c>
      <c r="R713" s="10">
        <v>0.22800000000000001</v>
      </c>
      <c r="S713" s="10">
        <v>0.124</v>
      </c>
      <c r="T713" t="s">
        <v>37</v>
      </c>
      <c r="U713" t="s">
        <v>29</v>
      </c>
      <c r="V713" s="10">
        <v>0.17499999999999999</v>
      </c>
      <c r="W713" t="s">
        <v>29</v>
      </c>
      <c r="X713">
        <f>IF(OR(Clean_data__2[[#This Row],[Overall Risk Category]]="High",Clean_data__2[[#This Row],[Overall Risk Category]]="Critical"),1,0)</f>
        <v>0</v>
      </c>
    </row>
    <row r="714" spans="1:24" x14ac:dyDescent="0.15">
      <c r="A714" t="s">
        <v>606</v>
      </c>
      <c r="B714" t="s">
        <v>528</v>
      </c>
      <c r="C714">
        <v>17017</v>
      </c>
      <c r="D714">
        <v>12596</v>
      </c>
      <c r="E714" s="10">
        <v>0.52</v>
      </c>
      <c r="F714" s="10">
        <v>7.8E-2</v>
      </c>
      <c r="G714" s="12">
        <v>12773</v>
      </c>
      <c r="H714">
        <v>143</v>
      </c>
      <c r="I714" t="s">
        <v>26</v>
      </c>
      <c r="J714">
        <v>3181</v>
      </c>
      <c r="K714" s="10">
        <v>0.20100000000000001</v>
      </c>
      <c r="L714">
        <v>4.5999999999999996</v>
      </c>
      <c r="M714">
        <v>5.4</v>
      </c>
      <c r="N714">
        <v>77</v>
      </c>
      <c r="O714">
        <v>7822.6</v>
      </c>
      <c r="P714" s="10">
        <v>0.38500000000000001</v>
      </c>
      <c r="Q714" s="10">
        <v>0.111</v>
      </c>
      <c r="R714" s="10">
        <v>0.26300000000000001</v>
      </c>
      <c r="S714" s="10">
        <v>0.129</v>
      </c>
      <c r="T714" t="s">
        <v>37</v>
      </c>
      <c r="U714" t="s">
        <v>30</v>
      </c>
      <c r="V714" s="10">
        <v>0.19500000000000001</v>
      </c>
      <c r="W714" t="s">
        <v>29</v>
      </c>
      <c r="X714">
        <f>IF(OR(Clean_data__2[[#This Row],[Overall Risk Category]]="High",Clean_data__2[[#This Row],[Overall Risk Category]]="Critical"),1,0)</f>
        <v>0</v>
      </c>
    </row>
    <row r="715" spans="1:24" x14ac:dyDescent="0.15">
      <c r="A715" t="s">
        <v>606</v>
      </c>
      <c r="B715" t="s">
        <v>611</v>
      </c>
      <c r="C715">
        <v>17019</v>
      </c>
      <c r="D715">
        <v>205644</v>
      </c>
      <c r="E715" s="10">
        <v>0.16</v>
      </c>
      <c r="F715" s="10">
        <v>5.7000000000000002E-2</v>
      </c>
      <c r="G715" s="12">
        <v>958</v>
      </c>
      <c r="H715">
        <v>272</v>
      </c>
      <c r="I715" t="s">
        <v>33</v>
      </c>
      <c r="J715">
        <v>4280</v>
      </c>
      <c r="K715" s="10">
        <v>0.17399999999999999</v>
      </c>
      <c r="L715">
        <v>4.0999999999999996</v>
      </c>
      <c r="M715">
        <v>4.9000000000000004</v>
      </c>
      <c r="N715">
        <v>79</v>
      </c>
      <c r="O715">
        <v>7180.1</v>
      </c>
      <c r="P715" s="10">
        <v>0.35499999999999998</v>
      </c>
      <c r="Q715" s="10">
        <v>0.105</v>
      </c>
      <c r="R715" s="10">
        <v>0.23899999999999999</v>
      </c>
      <c r="S715" s="10">
        <v>0.127</v>
      </c>
      <c r="T715" t="s">
        <v>37</v>
      </c>
      <c r="U715" t="s">
        <v>29</v>
      </c>
      <c r="V715" s="10">
        <v>0.17599999999999999</v>
      </c>
      <c r="W715" t="s">
        <v>29</v>
      </c>
      <c r="X715">
        <f>IF(OR(Clean_data__2[[#This Row],[Overall Risk Category]]="High",Clean_data__2[[#This Row],[Overall Risk Category]]="Critical"),1,0)</f>
        <v>0</v>
      </c>
    </row>
    <row r="716" spans="1:24" x14ac:dyDescent="0.15">
      <c r="A716" t="s">
        <v>606</v>
      </c>
      <c r="B716" t="s">
        <v>612</v>
      </c>
      <c r="C716">
        <v>17021</v>
      </c>
      <c r="D716">
        <v>33228</v>
      </c>
      <c r="E716" s="10">
        <v>0.50700000000000001</v>
      </c>
      <c r="F716" s="10">
        <v>6.0999999999999999E-2</v>
      </c>
      <c r="G716" s="12">
        <v>2589</v>
      </c>
      <c r="H716">
        <v>1278</v>
      </c>
      <c r="I716" t="s">
        <v>26</v>
      </c>
      <c r="J716">
        <v>4065</v>
      </c>
      <c r="K716" s="10">
        <v>0.17599999999999999</v>
      </c>
      <c r="L716">
        <v>4.5</v>
      </c>
      <c r="M716">
        <v>5.6</v>
      </c>
      <c r="N716">
        <v>76</v>
      </c>
      <c r="O716">
        <v>8450.7999999999993</v>
      </c>
      <c r="P716" s="10">
        <v>0.36399999999999999</v>
      </c>
      <c r="Q716" s="10">
        <v>9.9000000000000005E-2</v>
      </c>
      <c r="R716" s="10">
        <v>0.23300000000000001</v>
      </c>
      <c r="S716" s="10">
        <v>0.13100000000000001</v>
      </c>
      <c r="T716" t="s">
        <v>37</v>
      </c>
      <c r="U716" t="s">
        <v>29</v>
      </c>
      <c r="V716" s="10">
        <v>0.17699999999999999</v>
      </c>
      <c r="W716" t="s">
        <v>29</v>
      </c>
      <c r="X716">
        <f>IF(OR(Clean_data__2[[#This Row],[Overall Risk Category]]="High",Clean_data__2[[#This Row],[Overall Risk Category]]="Critical"),1,0)</f>
        <v>0</v>
      </c>
    </row>
    <row r="717" spans="1:24" x14ac:dyDescent="0.15">
      <c r="A717" t="s">
        <v>606</v>
      </c>
      <c r="B717" t="s">
        <v>149</v>
      </c>
      <c r="C717">
        <v>17023</v>
      </c>
      <c r="D717">
        <v>15088</v>
      </c>
      <c r="E717" s="10">
        <v>1</v>
      </c>
      <c r="F717" s="10">
        <v>5.8999999999999997E-2</v>
      </c>
      <c r="G717" s="12">
        <v>3060</v>
      </c>
      <c r="H717">
        <v>3018</v>
      </c>
      <c r="I717" t="s">
        <v>26</v>
      </c>
      <c r="J717">
        <v>4682</v>
      </c>
      <c r="K717" s="10">
        <v>0.152</v>
      </c>
      <c r="L717">
        <v>4.2</v>
      </c>
      <c r="M717">
        <v>5.5</v>
      </c>
      <c r="N717">
        <v>75</v>
      </c>
      <c r="O717">
        <v>9614.9</v>
      </c>
      <c r="P717" s="10">
        <v>0.35</v>
      </c>
      <c r="Q717" s="10">
        <v>9.0999999999999998E-2</v>
      </c>
      <c r="R717" s="10">
        <v>0.20599999999999999</v>
      </c>
      <c r="S717" s="10">
        <v>0.114</v>
      </c>
      <c r="T717" t="s">
        <v>37</v>
      </c>
      <c r="U717" t="s">
        <v>29</v>
      </c>
      <c r="V717" s="10">
        <v>0.16200000000000001</v>
      </c>
      <c r="W717" t="s">
        <v>29</v>
      </c>
      <c r="X717">
        <f>IF(OR(Clean_data__2[[#This Row],[Overall Risk Category]]="High",Clean_data__2[[#This Row],[Overall Risk Category]]="Critical"),1,0)</f>
        <v>0</v>
      </c>
    </row>
    <row r="718" spans="1:24" x14ac:dyDescent="0.15">
      <c r="A718" t="s">
        <v>606</v>
      </c>
      <c r="B718" t="s">
        <v>85</v>
      </c>
      <c r="C718">
        <v>17025</v>
      </c>
      <c r="D718">
        <v>12999</v>
      </c>
      <c r="E718" s="10">
        <v>0.63900000000000001</v>
      </c>
      <c r="F718" s="10">
        <v>5.8999999999999997E-2</v>
      </c>
      <c r="G718" s="12">
        <v>4381</v>
      </c>
      <c r="H718">
        <v>542</v>
      </c>
      <c r="I718" t="s">
        <v>26</v>
      </c>
      <c r="J718">
        <v>4015</v>
      </c>
      <c r="K718" s="10">
        <v>0.20200000000000001</v>
      </c>
      <c r="L718">
        <v>4.7</v>
      </c>
      <c r="M718">
        <v>5.8</v>
      </c>
      <c r="N718">
        <v>76</v>
      </c>
      <c r="O718">
        <v>8233.2000000000007</v>
      </c>
      <c r="P718" s="10">
        <v>0.38300000000000001</v>
      </c>
      <c r="Q718" s="10">
        <v>0.106</v>
      </c>
      <c r="R718" s="10">
        <v>0.25</v>
      </c>
      <c r="S718" s="10">
        <v>0.152</v>
      </c>
      <c r="T718" t="s">
        <v>37</v>
      </c>
      <c r="U718" t="s">
        <v>30</v>
      </c>
      <c r="V718" s="10">
        <v>0.192</v>
      </c>
      <c r="W718" t="s">
        <v>29</v>
      </c>
      <c r="X718">
        <f>IF(OR(Clean_data__2[[#This Row],[Overall Risk Category]]="High",Clean_data__2[[#This Row],[Overall Risk Category]]="Critical"),1,0)</f>
        <v>0</v>
      </c>
    </row>
    <row r="719" spans="1:24" x14ac:dyDescent="0.15">
      <c r="A719" t="s">
        <v>606</v>
      </c>
      <c r="B719" t="s">
        <v>532</v>
      </c>
      <c r="C719">
        <v>17027</v>
      </c>
      <c r="D719">
        <v>36785</v>
      </c>
      <c r="E719" s="10">
        <v>0.80200000000000005</v>
      </c>
      <c r="F719" s="10">
        <v>5.7000000000000002E-2</v>
      </c>
      <c r="G719" s="12">
        <v>3066</v>
      </c>
      <c r="H719">
        <v>1672</v>
      </c>
      <c r="I719" t="s">
        <v>26</v>
      </c>
      <c r="J719">
        <v>2708</v>
      </c>
      <c r="K719" s="10">
        <v>0.16400000000000001</v>
      </c>
      <c r="L719">
        <v>4.0999999999999996</v>
      </c>
      <c r="M719">
        <v>5.2</v>
      </c>
      <c r="N719">
        <v>79</v>
      </c>
      <c r="O719">
        <v>5625.5</v>
      </c>
      <c r="P719" s="10">
        <v>0.35299999999999998</v>
      </c>
      <c r="Q719" s="10">
        <v>9.2999999999999999E-2</v>
      </c>
      <c r="R719" s="10">
        <v>0.22500000000000001</v>
      </c>
      <c r="S719" s="10">
        <v>0.10100000000000001</v>
      </c>
      <c r="T719" t="s">
        <v>37</v>
      </c>
      <c r="U719" t="s">
        <v>29</v>
      </c>
      <c r="V719" s="10">
        <v>0.16600000000000001</v>
      </c>
      <c r="W719" t="s">
        <v>29</v>
      </c>
      <c r="X719">
        <f>IF(OR(Clean_data__2[[#This Row],[Overall Risk Category]]="High",Clean_data__2[[#This Row],[Overall Risk Category]]="Critical"),1,0)</f>
        <v>0</v>
      </c>
    </row>
    <row r="720" spans="1:24" x14ac:dyDescent="0.15">
      <c r="A720" t="s">
        <v>606</v>
      </c>
      <c r="B720" t="s">
        <v>613</v>
      </c>
      <c r="C720">
        <v>17029</v>
      </c>
      <c r="D720">
        <v>46060</v>
      </c>
      <c r="E720" s="10">
        <v>0.26300000000000001</v>
      </c>
      <c r="F720" s="10">
        <v>6.6000000000000003E-2</v>
      </c>
      <c r="G720" s="12">
        <v>1264</v>
      </c>
      <c r="H720">
        <v>166</v>
      </c>
      <c r="I720" t="s">
        <v>33</v>
      </c>
      <c r="J720">
        <v>5707</v>
      </c>
      <c r="K720" s="10">
        <v>0.187</v>
      </c>
      <c r="L720">
        <v>4.5999999999999996</v>
      </c>
      <c r="M720">
        <v>5.7</v>
      </c>
      <c r="N720">
        <v>75</v>
      </c>
      <c r="O720">
        <v>9240.9</v>
      </c>
      <c r="P720" s="10">
        <v>0.38500000000000001</v>
      </c>
      <c r="Q720" s="10">
        <v>0.107</v>
      </c>
      <c r="R720" s="10">
        <v>0.24399999999999999</v>
      </c>
      <c r="S720" s="10">
        <v>0.161</v>
      </c>
      <c r="T720" t="s">
        <v>37</v>
      </c>
      <c r="U720" t="s">
        <v>29</v>
      </c>
      <c r="V720" s="10">
        <v>0.192</v>
      </c>
      <c r="W720" t="s">
        <v>29</v>
      </c>
      <c r="X720">
        <f>IF(OR(Clean_data__2[[#This Row],[Overall Risk Category]]="High",Clean_data__2[[#This Row],[Overall Risk Category]]="Critical"),1,0)</f>
        <v>0</v>
      </c>
    </row>
    <row r="721" spans="1:24" x14ac:dyDescent="0.15">
      <c r="A721" t="s">
        <v>606</v>
      </c>
      <c r="B721" t="s">
        <v>429</v>
      </c>
      <c r="C721">
        <v>17031</v>
      </c>
      <c r="D721">
        <v>5087072</v>
      </c>
      <c r="E721" s="10">
        <v>1E-3</v>
      </c>
      <c r="F721" s="10">
        <v>9.7000000000000003E-2</v>
      </c>
      <c r="G721" s="12">
        <v>1091</v>
      </c>
      <c r="H721">
        <v>251</v>
      </c>
      <c r="I721" t="s">
        <v>33</v>
      </c>
      <c r="J721">
        <v>3376</v>
      </c>
      <c r="K721" s="10">
        <v>0.17499999999999999</v>
      </c>
      <c r="L721">
        <v>4</v>
      </c>
      <c r="M721">
        <v>5.2</v>
      </c>
      <c r="N721">
        <v>77</v>
      </c>
      <c r="O721">
        <v>8535.9</v>
      </c>
      <c r="P721" s="10">
        <v>0.32800000000000001</v>
      </c>
      <c r="Q721" s="10">
        <v>0.108</v>
      </c>
      <c r="R721" s="10">
        <v>0.20899999999999999</v>
      </c>
      <c r="S721" s="10">
        <v>0.121</v>
      </c>
      <c r="T721" t="s">
        <v>29</v>
      </c>
      <c r="U721" t="s">
        <v>29</v>
      </c>
      <c r="V721" s="10">
        <v>0.17299999999999999</v>
      </c>
      <c r="W721" t="s">
        <v>29</v>
      </c>
      <c r="X721">
        <f>IF(OR(Clean_data__2[[#This Row],[Overall Risk Category]]="High",Clean_data__2[[#This Row],[Overall Risk Category]]="Critical"),1,0)</f>
        <v>0</v>
      </c>
    </row>
    <row r="722" spans="1:24" x14ac:dyDescent="0.15">
      <c r="A722" t="s">
        <v>606</v>
      </c>
      <c r="B722" t="s">
        <v>154</v>
      </c>
      <c r="C722">
        <v>17033</v>
      </c>
      <c r="D722">
        <v>18300</v>
      </c>
      <c r="E722" s="10">
        <v>0.67200000000000004</v>
      </c>
      <c r="F722" s="10">
        <v>5.8999999999999997E-2</v>
      </c>
      <c r="G722" s="12">
        <v>2073</v>
      </c>
      <c r="H722">
        <v>416</v>
      </c>
      <c r="I722" t="s">
        <v>33</v>
      </c>
      <c r="J722">
        <v>2719</v>
      </c>
      <c r="K722" s="10">
        <v>0.17899999999999999</v>
      </c>
      <c r="L722">
        <v>4.3</v>
      </c>
      <c r="M722">
        <v>5.4</v>
      </c>
      <c r="N722">
        <v>77</v>
      </c>
      <c r="O722">
        <v>7129.3</v>
      </c>
      <c r="P722" s="10">
        <v>0.36799999999999999</v>
      </c>
      <c r="Q722" s="10">
        <v>0.10100000000000001</v>
      </c>
      <c r="R722" s="10">
        <v>0.23</v>
      </c>
      <c r="S722" s="10">
        <v>0.11799999999999999</v>
      </c>
      <c r="T722" t="s">
        <v>37</v>
      </c>
      <c r="U722" t="s">
        <v>29</v>
      </c>
      <c r="V722" s="10">
        <v>0.17599999999999999</v>
      </c>
      <c r="W722" t="s">
        <v>29</v>
      </c>
      <c r="X722">
        <f>IF(OR(Clean_data__2[[#This Row],[Overall Risk Category]]="High",Clean_data__2[[#This Row],[Overall Risk Category]]="Critical"),1,0)</f>
        <v>0</v>
      </c>
    </row>
    <row r="723" spans="1:24" x14ac:dyDescent="0.15">
      <c r="A723" t="s">
        <v>606</v>
      </c>
      <c r="B723" t="s">
        <v>614</v>
      </c>
      <c r="C723">
        <v>17035</v>
      </c>
      <c r="D723">
        <v>10261</v>
      </c>
      <c r="E723" s="10">
        <v>1</v>
      </c>
      <c r="F723" s="10">
        <v>0.05</v>
      </c>
      <c r="H723">
        <v>1466</v>
      </c>
      <c r="I723" t="s">
        <v>26</v>
      </c>
      <c r="J723">
        <v>4820</v>
      </c>
      <c r="K723" s="10">
        <v>0.16200000000000001</v>
      </c>
      <c r="L723">
        <v>4.2</v>
      </c>
      <c r="M723">
        <v>5.5</v>
      </c>
      <c r="N723">
        <v>77</v>
      </c>
      <c r="O723">
        <v>7352</v>
      </c>
      <c r="P723" s="10">
        <v>0.372</v>
      </c>
      <c r="Q723" s="10">
        <v>9.4E-2</v>
      </c>
      <c r="R723" s="10">
        <v>0.217</v>
      </c>
      <c r="S723" s="10">
        <v>0.115</v>
      </c>
      <c r="T723" t="s">
        <v>37</v>
      </c>
      <c r="U723" t="s">
        <v>29</v>
      </c>
      <c r="V723" s="10">
        <v>0.16800000000000001</v>
      </c>
      <c r="W723" t="s">
        <v>29</v>
      </c>
      <c r="X723">
        <f>IF(OR(Clean_data__2[[#This Row],[Overall Risk Category]]="High",Clean_data__2[[#This Row],[Overall Risk Category]]="Critical"),1,0)</f>
        <v>0</v>
      </c>
    </row>
    <row r="724" spans="1:24" x14ac:dyDescent="0.15">
      <c r="A724" t="s">
        <v>606</v>
      </c>
      <c r="B724" t="s">
        <v>615</v>
      </c>
      <c r="C724">
        <v>17039</v>
      </c>
      <c r="D724">
        <v>15365</v>
      </c>
      <c r="E724" s="10">
        <v>0.52800000000000002</v>
      </c>
      <c r="F724" s="10">
        <v>5.7000000000000002E-2</v>
      </c>
      <c r="G724" s="12">
        <v>3068</v>
      </c>
      <c r="H724">
        <v>1537</v>
      </c>
      <c r="I724" t="s">
        <v>26</v>
      </c>
      <c r="J724">
        <v>2668</v>
      </c>
      <c r="K724" s="10">
        <v>0.16400000000000001</v>
      </c>
      <c r="L724">
        <v>4.3</v>
      </c>
      <c r="M724">
        <v>5.5</v>
      </c>
      <c r="N724">
        <v>75</v>
      </c>
      <c r="O724">
        <v>9245.7000000000007</v>
      </c>
      <c r="P724" s="10">
        <v>0.36499999999999999</v>
      </c>
      <c r="Q724" s="10">
        <v>9.5000000000000001E-2</v>
      </c>
      <c r="R724" s="10">
        <v>0.22</v>
      </c>
      <c r="S724" s="10">
        <v>0.11700000000000001</v>
      </c>
      <c r="T724" t="s">
        <v>37</v>
      </c>
      <c r="U724" t="s">
        <v>29</v>
      </c>
      <c r="V724" s="10">
        <v>0.17</v>
      </c>
      <c r="W724" t="s">
        <v>29</v>
      </c>
      <c r="X724">
        <f>IF(OR(Clean_data__2[[#This Row],[Overall Risk Category]]="High",Clean_data__2[[#This Row],[Overall Risk Category]]="Critical"),1,0)</f>
        <v>0</v>
      </c>
    </row>
    <row r="725" spans="1:24" x14ac:dyDescent="0.15">
      <c r="A725" t="s">
        <v>606</v>
      </c>
      <c r="B725" t="s">
        <v>1996</v>
      </c>
      <c r="C725">
        <v>17037</v>
      </c>
      <c r="D725">
        <v>100288</v>
      </c>
      <c r="E725" s="10">
        <v>0.218</v>
      </c>
      <c r="F725" s="10">
        <v>6.4000000000000001E-2</v>
      </c>
      <c r="G725" s="12">
        <v>3719</v>
      </c>
      <c r="H725">
        <v>228</v>
      </c>
      <c r="I725" t="s">
        <v>26</v>
      </c>
      <c r="J725">
        <v>2684</v>
      </c>
      <c r="K725" s="10">
        <v>0.16800000000000001</v>
      </c>
      <c r="L725">
        <v>4.2</v>
      </c>
      <c r="M725">
        <v>5.3</v>
      </c>
      <c r="N725">
        <v>77</v>
      </c>
      <c r="O725">
        <v>7707.8</v>
      </c>
      <c r="P725" s="10">
        <v>0.35699999999999998</v>
      </c>
      <c r="Q725" s="10">
        <v>0.10299999999999999</v>
      </c>
      <c r="R725" s="10">
        <v>0.222</v>
      </c>
      <c r="S725" s="10">
        <v>0.126</v>
      </c>
      <c r="T725" t="s">
        <v>37</v>
      </c>
      <c r="U725" t="s">
        <v>29</v>
      </c>
      <c r="V725" s="10">
        <v>0.17299999999999999</v>
      </c>
      <c r="W725" t="s">
        <v>29</v>
      </c>
      <c r="X725">
        <f>IF(OR(Clean_data__2[[#This Row],[Overall Risk Category]]="High",Clean_data__2[[#This Row],[Overall Risk Category]]="Critical"),1,0)</f>
        <v>0</v>
      </c>
    </row>
    <row r="726" spans="1:24" x14ac:dyDescent="0.15">
      <c r="A726" t="s">
        <v>606</v>
      </c>
      <c r="B726" t="s">
        <v>290</v>
      </c>
      <c r="C726">
        <v>17041</v>
      </c>
      <c r="D726">
        <v>19629</v>
      </c>
      <c r="E726" s="10">
        <v>0.75</v>
      </c>
      <c r="F726" s="10">
        <v>0.11600000000000001</v>
      </c>
      <c r="G726" s="12">
        <v>2817</v>
      </c>
      <c r="H726">
        <v>9815</v>
      </c>
      <c r="I726" t="s">
        <v>26</v>
      </c>
      <c r="J726">
        <v>4124</v>
      </c>
      <c r="K726" s="10">
        <v>0.192</v>
      </c>
      <c r="L726">
        <v>4.5</v>
      </c>
      <c r="M726">
        <v>5.7</v>
      </c>
      <c r="N726">
        <v>78</v>
      </c>
      <c r="O726">
        <v>6967.8</v>
      </c>
      <c r="P726" s="10">
        <v>0.36699999999999999</v>
      </c>
      <c r="Q726" s="10">
        <v>0.1</v>
      </c>
      <c r="R726" s="10">
        <v>0.248</v>
      </c>
      <c r="S726" s="10">
        <v>0.11</v>
      </c>
      <c r="T726" t="s">
        <v>29</v>
      </c>
      <c r="U726" t="s">
        <v>29</v>
      </c>
      <c r="V726" s="10">
        <v>0.189</v>
      </c>
      <c r="W726" t="s">
        <v>29</v>
      </c>
      <c r="X726">
        <f>IF(OR(Clean_data__2[[#This Row],[Overall Risk Category]]="High",Clean_data__2[[#This Row],[Overall Risk Category]]="Critical"),1,0)</f>
        <v>0</v>
      </c>
    </row>
    <row r="727" spans="1:24" x14ac:dyDescent="0.15">
      <c r="A727" t="s">
        <v>606</v>
      </c>
      <c r="B727" t="s">
        <v>2001</v>
      </c>
      <c r="C727">
        <v>17043</v>
      </c>
      <c r="D727">
        <v>921213</v>
      </c>
      <c r="E727" s="10">
        <v>2E-3</v>
      </c>
      <c r="F727" s="10">
        <v>5.8999999999999997E-2</v>
      </c>
      <c r="G727" s="12">
        <v>741</v>
      </c>
      <c r="H727">
        <v>224</v>
      </c>
      <c r="I727" t="s">
        <v>33</v>
      </c>
      <c r="J727">
        <v>2575</v>
      </c>
      <c r="K727" s="10">
        <v>0.13200000000000001</v>
      </c>
      <c r="L727">
        <v>3.3</v>
      </c>
      <c r="M727">
        <v>4.3</v>
      </c>
      <c r="N727">
        <v>81</v>
      </c>
      <c r="O727">
        <v>4711.3999999999996</v>
      </c>
      <c r="P727" s="10">
        <v>0.29399999999999998</v>
      </c>
      <c r="Q727" s="10">
        <v>9.2999999999999999E-2</v>
      </c>
      <c r="R727" s="10">
        <v>0.17899999999999999</v>
      </c>
      <c r="S727" s="10">
        <v>0.09</v>
      </c>
      <c r="T727" t="s">
        <v>37</v>
      </c>
      <c r="U727" t="s">
        <v>37</v>
      </c>
      <c r="V727" s="10">
        <v>0.14099999999999999</v>
      </c>
      <c r="W727" t="s">
        <v>37</v>
      </c>
      <c r="X727">
        <f>IF(OR(Clean_data__2[[#This Row],[Overall Risk Category]]="High",Clean_data__2[[#This Row],[Overall Risk Category]]="Critical"),1,0)</f>
        <v>0</v>
      </c>
    </row>
    <row r="728" spans="1:24" x14ac:dyDescent="0.15">
      <c r="A728" t="s">
        <v>606</v>
      </c>
      <c r="B728" t="s">
        <v>617</v>
      </c>
      <c r="C728">
        <v>17045</v>
      </c>
      <c r="D728">
        <v>16334</v>
      </c>
      <c r="E728" s="10">
        <v>0.50700000000000001</v>
      </c>
      <c r="F728" s="10">
        <v>6.2E-2</v>
      </c>
      <c r="G728" s="12">
        <v>4130</v>
      </c>
      <c r="H728">
        <v>371</v>
      </c>
      <c r="I728" t="s">
        <v>26</v>
      </c>
      <c r="J728">
        <v>4552</v>
      </c>
      <c r="K728" s="10">
        <v>0.185</v>
      </c>
      <c r="L728">
        <v>4.5999999999999996</v>
      </c>
      <c r="M728">
        <v>5.7</v>
      </c>
      <c r="N728">
        <v>74</v>
      </c>
      <c r="O728">
        <v>11162.3</v>
      </c>
      <c r="P728" s="10">
        <v>0.374</v>
      </c>
      <c r="Q728" s="10">
        <v>0.10100000000000001</v>
      </c>
      <c r="R728" s="10">
        <v>0.24199999999999999</v>
      </c>
      <c r="S728" s="10">
        <v>0.13400000000000001</v>
      </c>
      <c r="T728" t="s">
        <v>37</v>
      </c>
      <c r="U728" t="s">
        <v>29</v>
      </c>
      <c r="V728" s="10">
        <v>0.183</v>
      </c>
      <c r="W728" t="s">
        <v>29</v>
      </c>
      <c r="X728">
        <f>IF(OR(Clean_data__2[[#This Row],[Overall Risk Category]]="High",Clean_data__2[[#This Row],[Overall Risk Category]]="Critical"),1,0)</f>
        <v>0</v>
      </c>
    </row>
    <row r="729" spans="1:24" x14ac:dyDescent="0.15">
      <c r="A729" t="s">
        <v>606</v>
      </c>
      <c r="B729" t="s">
        <v>618</v>
      </c>
      <c r="C729">
        <v>17047</v>
      </c>
      <c r="D729">
        <v>5968</v>
      </c>
      <c r="E729" s="10">
        <v>1</v>
      </c>
      <c r="F729" s="10">
        <v>6.3E-2</v>
      </c>
      <c r="H729">
        <v>1989</v>
      </c>
      <c r="I729" t="s">
        <v>26</v>
      </c>
      <c r="J729">
        <v>2515</v>
      </c>
      <c r="K729" s="10">
        <v>0.16900000000000001</v>
      </c>
      <c r="L729">
        <v>4.5999999999999996</v>
      </c>
      <c r="M729">
        <v>5.7</v>
      </c>
      <c r="N729">
        <v>76</v>
      </c>
      <c r="O729">
        <v>9576.2999999999993</v>
      </c>
      <c r="P729" s="10">
        <v>0.372</v>
      </c>
      <c r="Q729" s="10">
        <v>9.7000000000000003E-2</v>
      </c>
      <c r="R729" s="10">
        <v>0.219</v>
      </c>
      <c r="S729" s="10">
        <v>0.14399999999999999</v>
      </c>
      <c r="T729" t="s">
        <v>37</v>
      </c>
      <c r="U729" t="s">
        <v>29</v>
      </c>
      <c r="V729" s="10">
        <v>0.17699999999999999</v>
      </c>
      <c r="W729" t="s">
        <v>29</v>
      </c>
      <c r="X729">
        <f>IF(OR(Clean_data__2[[#This Row],[Overall Risk Category]]="High",Clean_data__2[[#This Row],[Overall Risk Category]]="Critical"),1,0)</f>
        <v>0</v>
      </c>
    </row>
    <row r="730" spans="1:24" x14ac:dyDescent="0.15">
      <c r="A730" t="s">
        <v>606</v>
      </c>
      <c r="B730" t="s">
        <v>440</v>
      </c>
      <c r="C730">
        <v>17049</v>
      </c>
      <c r="D730">
        <v>34331</v>
      </c>
      <c r="E730" s="10">
        <v>0.59599999999999997</v>
      </c>
      <c r="F730" s="10">
        <v>4.8000000000000001E-2</v>
      </c>
      <c r="G730" s="12">
        <v>1275</v>
      </c>
      <c r="H730">
        <v>386</v>
      </c>
      <c r="I730" t="s">
        <v>33</v>
      </c>
      <c r="J730">
        <v>2842</v>
      </c>
      <c r="K730" s="10">
        <v>0.14299999999999999</v>
      </c>
      <c r="L730">
        <v>4.0999999999999996</v>
      </c>
      <c r="M730">
        <v>5.4</v>
      </c>
      <c r="N730">
        <v>77</v>
      </c>
      <c r="O730">
        <v>6573</v>
      </c>
      <c r="P730" s="10">
        <v>0.35499999999999998</v>
      </c>
      <c r="Q730" s="10">
        <v>8.8999999999999996E-2</v>
      </c>
      <c r="R730" s="10">
        <v>0.19900000000000001</v>
      </c>
      <c r="S730" s="10">
        <v>0.115</v>
      </c>
      <c r="T730" t="s">
        <v>37</v>
      </c>
      <c r="U730" t="s">
        <v>37</v>
      </c>
      <c r="V730" s="10">
        <v>0.158</v>
      </c>
      <c r="W730" t="s">
        <v>29</v>
      </c>
      <c r="X730">
        <f>IF(OR(Clean_data__2[[#This Row],[Overall Risk Category]]="High",Clean_data__2[[#This Row],[Overall Risk Category]]="Critical"),1,0)</f>
        <v>0</v>
      </c>
    </row>
    <row r="731" spans="1:24" x14ac:dyDescent="0.15">
      <c r="A731" t="s">
        <v>606</v>
      </c>
      <c r="B731" t="s">
        <v>100</v>
      </c>
      <c r="C731">
        <v>17051</v>
      </c>
      <c r="D731">
        <v>21164</v>
      </c>
      <c r="E731" s="10">
        <v>0.623</v>
      </c>
      <c r="F731" s="10">
        <v>7.5999999999999998E-2</v>
      </c>
      <c r="G731" s="12">
        <v>5346</v>
      </c>
      <c r="H731">
        <v>1008</v>
      </c>
      <c r="I731" t="s">
        <v>26</v>
      </c>
      <c r="J731">
        <v>4069</v>
      </c>
      <c r="K731" s="10">
        <v>0.17799999999999999</v>
      </c>
      <c r="L731">
        <v>4.5999999999999996</v>
      </c>
      <c r="M731">
        <v>5.7</v>
      </c>
      <c r="N731">
        <v>77</v>
      </c>
      <c r="O731">
        <v>7667.7</v>
      </c>
      <c r="P731" s="10">
        <v>0.372</v>
      </c>
      <c r="Q731" s="10">
        <v>0.105</v>
      </c>
      <c r="R731" s="10">
        <v>0.23100000000000001</v>
      </c>
      <c r="S731" s="10">
        <v>0.14199999999999999</v>
      </c>
      <c r="T731" t="s">
        <v>37</v>
      </c>
      <c r="U731" t="s">
        <v>29</v>
      </c>
      <c r="V731" s="10">
        <v>0.184</v>
      </c>
      <c r="W731" t="s">
        <v>29</v>
      </c>
      <c r="X731">
        <f>IF(OR(Clean_data__2[[#This Row],[Overall Risk Category]]="High",Clean_data__2[[#This Row],[Overall Risk Category]]="Critical"),1,0)</f>
        <v>0</v>
      </c>
    </row>
    <row r="732" spans="1:24" x14ac:dyDescent="0.15">
      <c r="A732" t="s">
        <v>606</v>
      </c>
      <c r="B732" t="s">
        <v>619</v>
      </c>
      <c r="C732">
        <v>17053</v>
      </c>
      <c r="D732">
        <v>13250</v>
      </c>
      <c r="E732" s="10">
        <v>0.66500000000000004</v>
      </c>
      <c r="F732" s="10">
        <v>6.6000000000000003E-2</v>
      </c>
      <c r="G732" s="12">
        <v>1930</v>
      </c>
      <c r="H732">
        <v>189</v>
      </c>
      <c r="I732" t="s">
        <v>33</v>
      </c>
      <c r="J732">
        <v>3379</v>
      </c>
      <c r="K732" s="10">
        <v>0.17</v>
      </c>
      <c r="L732">
        <v>4.4000000000000004</v>
      </c>
      <c r="M732">
        <v>5.6</v>
      </c>
      <c r="N732">
        <v>74</v>
      </c>
      <c r="O732">
        <v>9100.9</v>
      </c>
      <c r="P732" s="10">
        <v>0.38</v>
      </c>
      <c r="Q732" s="10">
        <v>9.6000000000000002E-2</v>
      </c>
      <c r="R732" s="10">
        <v>0.22800000000000001</v>
      </c>
      <c r="S732" s="10">
        <v>0.13</v>
      </c>
      <c r="T732" t="s">
        <v>37</v>
      </c>
      <c r="U732" t="s">
        <v>29</v>
      </c>
      <c r="V732" s="10">
        <v>0.17799999999999999</v>
      </c>
      <c r="W732" t="s">
        <v>29</v>
      </c>
      <c r="X732">
        <f>IF(OR(Clean_data__2[[#This Row],[Overall Risk Category]]="High",Clean_data__2[[#This Row],[Overall Risk Category]]="Critical"),1,0)</f>
        <v>0</v>
      </c>
    </row>
    <row r="733" spans="1:24" x14ac:dyDescent="0.15">
      <c r="A733" t="s">
        <v>606</v>
      </c>
      <c r="B733" t="s">
        <v>101</v>
      </c>
      <c r="C733">
        <v>17055</v>
      </c>
      <c r="D733">
        <v>37138</v>
      </c>
      <c r="E733" s="10">
        <v>0.59199999999999997</v>
      </c>
      <c r="F733" s="10">
        <v>7.6999999999999999E-2</v>
      </c>
      <c r="G733" s="12">
        <v>2880</v>
      </c>
      <c r="H733">
        <v>136</v>
      </c>
      <c r="I733" t="s">
        <v>33</v>
      </c>
      <c r="J733">
        <v>3856</v>
      </c>
      <c r="K733" s="10">
        <v>0.20799999999999999</v>
      </c>
      <c r="L733">
        <v>4.9000000000000004</v>
      </c>
      <c r="M733">
        <v>5.8</v>
      </c>
      <c r="N733">
        <v>72</v>
      </c>
      <c r="O733">
        <v>12270.6</v>
      </c>
      <c r="P733" s="10">
        <v>0.39600000000000002</v>
      </c>
      <c r="Q733" s="10">
        <v>0.111</v>
      </c>
      <c r="R733" s="10">
        <v>0.26900000000000002</v>
      </c>
      <c r="S733" s="10">
        <v>0.16600000000000001</v>
      </c>
      <c r="T733" t="s">
        <v>37</v>
      </c>
      <c r="U733" t="s">
        <v>30</v>
      </c>
      <c r="V733" s="10">
        <v>0.20499999999999999</v>
      </c>
      <c r="W733" t="s">
        <v>30</v>
      </c>
      <c r="X733">
        <f>IF(OR(Clean_data__2[[#This Row],[Overall Risk Category]]="High",Clean_data__2[[#This Row],[Overall Risk Category]]="Critical"),1,0)</f>
        <v>1</v>
      </c>
    </row>
    <row r="734" spans="1:24" x14ac:dyDescent="0.15">
      <c r="A734" t="s">
        <v>606</v>
      </c>
      <c r="B734" t="s">
        <v>160</v>
      </c>
      <c r="C734">
        <v>17057</v>
      </c>
      <c r="D734">
        <v>32541</v>
      </c>
      <c r="E734" s="10">
        <v>0.60799999999999998</v>
      </c>
      <c r="F734" s="10">
        <v>6.3E-2</v>
      </c>
      <c r="G734" s="12">
        <v>2766</v>
      </c>
      <c r="H734">
        <v>1162</v>
      </c>
      <c r="I734" t="s">
        <v>26</v>
      </c>
      <c r="J734">
        <v>2841</v>
      </c>
      <c r="K734" s="10">
        <v>0.19700000000000001</v>
      </c>
      <c r="L734">
        <v>4.5999999999999996</v>
      </c>
      <c r="M734">
        <v>5.6</v>
      </c>
      <c r="N734">
        <v>75</v>
      </c>
      <c r="O734">
        <v>8636.7000000000007</v>
      </c>
      <c r="P734" s="10">
        <v>0.39300000000000002</v>
      </c>
      <c r="Q734" s="10">
        <v>0.108</v>
      </c>
      <c r="R734" s="10">
        <v>0.251</v>
      </c>
      <c r="S734" s="10">
        <v>0.13200000000000001</v>
      </c>
      <c r="T734" t="s">
        <v>37</v>
      </c>
      <c r="U734" t="s">
        <v>29</v>
      </c>
      <c r="V734" s="10">
        <v>0.191</v>
      </c>
      <c r="W734" t="s">
        <v>29</v>
      </c>
      <c r="X734">
        <f>IF(OR(Clean_data__2[[#This Row],[Overall Risk Category]]="High",Clean_data__2[[#This Row],[Overall Risk Category]]="Critical"),1,0)</f>
        <v>0</v>
      </c>
    </row>
    <row r="735" spans="1:24" x14ac:dyDescent="0.15">
      <c r="A735" t="s">
        <v>606</v>
      </c>
      <c r="B735" t="s">
        <v>620</v>
      </c>
      <c r="C735">
        <v>17059</v>
      </c>
      <c r="D735">
        <v>4670</v>
      </c>
      <c r="E735" s="10">
        <v>1</v>
      </c>
      <c r="F735" s="10">
        <v>6.3E-2</v>
      </c>
      <c r="H735">
        <v>2335</v>
      </c>
      <c r="I735" t="s">
        <v>26</v>
      </c>
      <c r="J735">
        <v>2886</v>
      </c>
      <c r="K735" s="10">
        <v>0.20799999999999999</v>
      </c>
      <c r="L735">
        <v>4.9000000000000004</v>
      </c>
      <c r="M735">
        <v>5.9</v>
      </c>
      <c r="N735">
        <v>73</v>
      </c>
      <c r="O735">
        <v>12280.2</v>
      </c>
      <c r="P735" s="10">
        <v>0.38400000000000001</v>
      </c>
      <c r="Q735" s="10">
        <v>0.109</v>
      </c>
      <c r="R735" s="10">
        <v>0.26500000000000001</v>
      </c>
      <c r="S735" s="10">
        <v>0.17</v>
      </c>
      <c r="T735" t="s">
        <v>37</v>
      </c>
      <c r="U735" t="s">
        <v>30</v>
      </c>
      <c r="V735" s="10">
        <v>0.2</v>
      </c>
      <c r="W735" t="s">
        <v>29</v>
      </c>
      <c r="X735">
        <f>IF(OR(Clean_data__2[[#This Row],[Overall Risk Category]]="High",Clean_data__2[[#This Row],[Overall Risk Category]]="Critical"),1,0)</f>
        <v>0</v>
      </c>
    </row>
    <row r="736" spans="1:24" x14ac:dyDescent="0.15">
      <c r="A736" t="s">
        <v>606</v>
      </c>
      <c r="B736" t="s">
        <v>103</v>
      </c>
      <c r="C736">
        <v>17061</v>
      </c>
      <c r="D736">
        <v>11543</v>
      </c>
      <c r="E736" s="10">
        <v>1</v>
      </c>
      <c r="F736" s="10">
        <v>6.8000000000000005E-2</v>
      </c>
      <c r="G736" s="12">
        <v>5922</v>
      </c>
      <c r="I736" t="s">
        <v>26</v>
      </c>
      <c r="J736">
        <v>2615</v>
      </c>
      <c r="K736" s="10">
        <v>0.189</v>
      </c>
      <c r="L736">
        <v>4.5999999999999996</v>
      </c>
      <c r="M736">
        <v>5.8</v>
      </c>
      <c r="N736">
        <v>74</v>
      </c>
      <c r="O736">
        <v>10190</v>
      </c>
      <c r="P736" s="10">
        <v>0.375</v>
      </c>
      <c r="Q736" s="10">
        <v>0.1</v>
      </c>
      <c r="R736" s="10">
        <v>0.247</v>
      </c>
      <c r="S736" s="10">
        <v>0.14000000000000001</v>
      </c>
      <c r="T736" t="s">
        <v>37</v>
      </c>
      <c r="U736" t="s">
        <v>29</v>
      </c>
      <c r="V736" s="10">
        <v>0.186</v>
      </c>
      <c r="W736" t="s">
        <v>29</v>
      </c>
      <c r="X736">
        <f>IF(OR(Clean_data__2[[#This Row],[Overall Risk Category]]="High",Clean_data__2[[#This Row],[Overall Risk Category]]="Critical"),1,0)</f>
        <v>0</v>
      </c>
    </row>
    <row r="737" spans="1:24" x14ac:dyDescent="0.15">
      <c r="A737" t="s">
        <v>606</v>
      </c>
      <c r="B737" t="s">
        <v>539</v>
      </c>
      <c r="C737">
        <v>17063</v>
      </c>
      <c r="D737">
        <v>53578</v>
      </c>
      <c r="E737" s="10">
        <v>0.25</v>
      </c>
      <c r="F737" s="10">
        <v>4.7E-2</v>
      </c>
      <c r="G737" s="12">
        <v>3117</v>
      </c>
      <c r="H737">
        <v>530</v>
      </c>
      <c r="I737" t="s">
        <v>33</v>
      </c>
      <c r="J737">
        <v>3020</v>
      </c>
      <c r="K737" s="10">
        <v>0.14599999999999999</v>
      </c>
      <c r="L737">
        <v>3.9</v>
      </c>
      <c r="M737">
        <v>5.2</v>
      </c>
      <c r="N737">
        <v>76</v>
      </c>
      <c r="O737">
        <v>7576.2</v>
      </c>
      <c r="P737" s="10">
        <v>0.35099999999999998</v>
      </c>
      <c r="Q737" s="10">
        <v>9.0999999999999998E-2</v>
      </c>
      <c r="R737" s="10">
        <v>0.20499999999999999</v>
      </c>
      <c r="S737" s="10">
        <v>9.8000000000000004E-2</v>
      </c>
      <c r="T737" t="s">
        <v>37</v>
      </c>
      <c r="U737" t="s">
        <v>37</v>
      </c>
      <c r="V737" s="10">
        <v>0.156</v>
      </c>
      <c r="W737" t="s">
        <v>29</v>
      </c>
      <c r="X737">
        <f>IF(OR(Clean_data__2[[#This Row],[Overall Risk Category]]="High",Clean_data__2[[#This Row],[Overall Risk Category]]="Critical"),1,0)</f>
        <v>0</v>
      </c>
    </row>
    <row r="738" spans="1:24" x14ac:dyDescent="0.15">
      <c r="A738" t="s">
        <v>606</v>
      </c>
      <c r="B738" t="s">
        <v>370</v>
      </c>
      <c r="C738">
        <v>17065</v>
      </c>
      <c r="D738">
        <v>7911</v>
      </c>
      <c r="E738" s="10">
        <v>1</v>
      </c>
      <c r="F738" s="10">
        <v>7.0000000000000007E-2</v>
      </c>
      <c r="G738" s="12">
        <v>2637</v>
      </c>
      <c r="H738">
        <v>7911</v>
      </c>
      <c r="I738" t="s">
        <v>26</v>
      </c>
      <c r="J738">
        <v>3874</v>
      </c>
      <c r="K738" s="10">
        <v>0.187</v>
      </c>
      <c r="L738">
        <v>4.7</v>
      </c>
      <c r="M738">
        <v>5.7</v>
      </c>
      <c r="N738">
        <v>76</v>
      </c>
      <c r="O738">
        <v>8280.9</v>
      </c>
      <c r="P738" s="10">
        <v>0.378</v>
      </c>
      <c r="Q738" s="10">
        <v>0.10299999999999999</v>
      </c>
      <c r="R738" s="10">
        <v>0.23899999999999999</v>
      </c>
      <c r="S738" s="10">
        <v>0.14099999999999999</v>
      </c>
      <c r="T738" t="s">
        <v>37</v>
      </c>
      <c r="U738" t="s">
        <v>29</v>
      </c>
      <c r="V738" s="10">
        <v>0.186</v>
      </c>
      <c r="W738" t="s">
        <v>29</v>
      </c>
      <c r="X738">
        <f>IF(OR(Clean_data__2[[#This Row],[Overall Risk Category]]="High",Clean_data__2[[#This Row],[Overall Risk Category]]="Critical"),1,0)</f>
        <v>0</v>
      </c>
    </row>
    <row r="739" spans="1:24" x14ac:dyDescent="0.15">
      <c r="A739" t="s">
        <v>606</v>
      </c>
      <c r="B739" t="s">
        <v>454</v>
      </c>
      <c r="C739">
        <v>17067</v>
      </c>
      <c r="D739">
        <v>17186</v>
      </c>
      <c r="E739" s="10">
        <v>0.84</v>
      </c>
      <c r="F739" s="10">
        <v>5.8999999999999997E-2</v>
      </c>
      <c r="G739" s="12">
        <v>3480</v>
      </c>
      <c r="H739">
        <v>464</v>
      </c>
      <c r="I739" t="s">
        <v>33</v>
      </c>
      <c r="J739">
        <v>3043</v>
      </c>
      <c r="K739" s="10">
        <v>0.156</v>
      </c>
      <c r="L739">
        <v>4.3</v>
      </c>
      <c r="M739">
        <v>5.4</v>
      </c>
      <c r="N739">
        <v>77</v>
      </c>
      <c r="O739">
        <v>7757.6</v>
      </c>
      <c r="P739" s="10">
        <v>0.35099999999999998</v>
      </c>
      <c r="Q739" s="10">
        <v>9.2999999999999999E-2</v>
      </c>
      <c r="R739" s="10">
        <v>0.21</v>
      </c>
      <c r="S739" s="10">
        <v>0.13600000000000001</v>
      </c>
      <c r="T739" t="s">
        <v>37</v>
      </c>
      <c r="U739" t="s">
        <v>29</v>
      </c>
      <c r="V739" s="10">
        <v>0.16800000000000001</v>
      </c>
      <c r="W739" t="s">
        <v>29</v>
      </c>
      <c r="X739">
        <f>IF(OR(Clean_data__2[[#This Row],[Overall Risk Category]]="High",Clean_data__2[[#This Row],[Overall Risk Category]]="Critical"),1,0)</f>
        <v>0</v>
      </c>
    </row>
    <row r="740" spans="1:24" x14ac:dyDescent="0.15">
      <c r="A740" t="s">
        <v>606</v>
      </c>
      <c r="B740" t="s">
        <v>541</v>
      </c>
      <c r="C740">
        <v>17069</v>
      </c>
      <c r="D740">
        <v>3569</v>
      </c>
      <c r="E740" s="10">
        <v>1</v>
      </c>
      <c r="F740" s="10">
        <v>5.7000000000000002E-2</v>
      </c>
      <c r="G740" s="12">
        <v>1217</v>
      </c>
      <c r="H740">
        <v>1785</v>
      </c>
      <c r="I740" t="s">
        <v>26</v>
      </c>
      <c r="J740">
        <v>5450</v>
      </c>
      <c r="K740" s="10">
        <v>0.20100000000000001</v>
      </c>
      <c r="L740">
        <v>4.7</v>
      </c>
      <c r="M740">
        <v>5.8</v>
      </c>
      <c r="N740">
        <v>72</v>
      </c>
      <c r="O740">
        <v>12840.1</v>
      </c>
      <c r="P740" s="10">
        <v>0.378</v>
      </c>
      <c r="Q740" s="10">
        <v>0.105</v>
      </c>
      <c r="R740" s="10">
        <v>0.25900000000000001</v>
      </c>
      <c r="S740" s="10">
        <v>0.157</v>
      </c>
      <c r="T740" t="s">
        <v>37</v>
      </c>
      <c r="U740" t="s">
        <v>30</v>
      </c>
      <c r="V740" s="10">
        <v>0.193</v>
      </c>
      <c r="W740" t="s">
        <v>29</v>
      </c>
      <c r="X740">
        <f>IF(OR(Clean_data__2[[#This Row],[Overall Risk Category]]="High",Clean_data__2[[#This Row],[Overall Risk Category]]="Critical"),1,0)</f>
        <v>0</v>
      </c>
    </row>
    <row r="741" spans="1:24" x14ac:dyDescent="0.15">
      <c r="A741" t="s">
        <v>606</v>
      </c>
      <c r="B741" t="s">
        <v>621</v>
      </c>
      <c r="C741">
        <v>17071</v>
      </c>
      <c r="D741">
        <v>6088</v>
      </c>
      <c r="E741" s="10">
        <v>0.995</v>
      </c>
      <c r="F741" s="10">
        <v>0.06</v>
      </c>
      <c r="G741" s="12">
        <v>6312</v>
      </c>
      <c r="H741">
        <v>1218</v>
      </c>
      <c r="I741" t="s">
        <v>26</v>
      </c>
      <c r="J741">
        <v>2668</v>
      </c>
      <c r="K741" s="10">
        <v>0.17</v>
      </c>
      <c r="L741">
        <v>4.3</v>
      </c>
      <c r="M741">
        <v>5.5</v>
      </c>
      <c r="N741">
        <v>77</v>
      </c>
      <c r="O741">
        <v>8415.4</v>
      </c>
      <c r="P741" s="10">
        <v>0.372</v>
      </c>
      <c r="Q741" s="10">
        <v>9.5000000000000001E-2</v>
      </c>
      <c r="R741" s="10">
        <v>0.23</v>
      </c>
      <c r="S741" s="10">
        <v>0.11700000000000001</v>
      </c>
      <c r="T741" t="s">
        <v>37</v>
      </c>
      <c r="U741" t="s">
        <v>29</v>
      </c>
      <c r="V741" s="10">
        <v>0.17399999999999999</v>
      </c>
      <c r="W741" t="s">
        <v>29</v>
      </c>
      <c r="X741">
        <f>IF(OR(Clean_data__2[[#This Row],[Overall Risk Category]]="High",Clean_data__2[[#This Row],[Overall Risk Category]]="Critical"),1,0)</f>
        <v>0</v>
      </c>
    </row>
    <row r="742" spans="1:24" x14ac:dyDescent="0.15">
      <c r="A742" t="s">
        <v>606</v>
      </c>
      <c r="B742" t="s">
        <v>105</v>
      </c>
      <c r="C742">
        <v>17073</v>
      </c>
      <c r="D742">
        <v>48448</v>
      </c>
      <c r="E742" s="10">
        <v>0.498</v>
      </c>
      <c r="F742" s="10">
        <v>0.06</v>
      </c>
      <c r="G742" s="12">
        <v>4446</v>
      </c>
      <c r="H742">
        <v>1863</v>
      </c>
      <c r="I742" t="s">
        <v>26</v>
      </c>
      <c r="J742">
        <v>2278</v>
      </c>
      <c r="K742" s="10">
        <v>0.155</v>
      </c>
      <c r="L742">
        <v>4.0999999999999996</v>
      </c>
      <c r="M742">
        <v>5.5</v>
      </c>
      <c r="N742">
        <v>77</v>
      </c>
      <c r="O742">
        <v>7545.5</v>
      </c>
      <c r="P742" s="10">
        <v>0.34699999999999998</v>
      </c>
      <c r="Q742" s="10">
        <v>8.7999999999999995E-2</v>
      </c>
      <c r="R742" s="10">
        <v>0.20799999999999999</v>
      </c>
      <c r="S742" s="10">
        <v>0.114</v>
      </c>
      <c r="T742" t="s">
        <v>37</v>
      </c>
      <c r="U742" t="s">
        <v>29</v>
      </c>
      <c r="V742" s="10">
        <v>0.16200000000000001</v>
      </c>
      <c r="W742" t="s">
        <v>29</v>
      </c>
      <c r="X742">
        <f>IF(OR(Clean_data__2[[#This Row],[Overall Risk Category]]="High",Clean_data__2[[#This Row],[Overall Risk Category]]="Critical"),1,0)</f>
        <v>0</v>
      </c>
    </row>
    <row r="743" spans="1:24" x14ac:dyDescent="0.15">
      <c r="A743" t="s">
        <v>606</v>
      </c>
      <c r="B743" t="s">
        <v>622</v>
      </c>
      <c r="C743">
        <v>17075</v>
      </c>
      <c r="D743">
        <v>26136</v>
      </c>
      <c r="E743" s="10">
        <v>0.82699999999999996</v>
      </c>
      <c r="F743" s="10">
        <v>7.5999999999999998E-2</v>
      </c>
      <c r="G743" s="12">
        <v>3353</v>
      </c>
      <c r="H743">
        <v>284</v>
      </c>
      <c r="I743" t="s">
        <v>33</v>
      </c>
      <c r="J743">
        <v>3514</v>
      </c>
      <c r="K743" s="10">
        <v>0.182</v>
      </c>
      <c r="L743">
        <v>4.5</v>
      </c>
      <c r="M743">
        <v>5.6</v>
      </c>
      <c r="N743">
        <v>75</v>
      </c>
      <c r="O743">
        <v>9715</v>
      </c>
      <c r="P743" s="10">
        <v>0.38300000000000001</v>
      </c>
      <c r="Q743" s="10">
        <v>0.10299999999999999</v>
      </c>
      <c r="R743" s="10">
        <v>0.24299999999999999</v>
      </c>
      <c r="S743" s="10">
        <v>0.13</v>
      </c>
      <c r="T743" t="s">
        <v>37</v>
      </c>
      <c r="U743" t="s">
        <v>29</v>
      </c>
      <c r="V743" s="10">
        <v>0.186</v>
      </c>
      <c r="W743" t="s">
        <v>29</v>
      </c>
      <c r="X743">
        <f>IF(OR(Clean_data__2[[#This Row],[Overall Risk Category]]="High",Clean_data__2[[#This Row],[Overall Risk Category]]="Critical"),1,0)</f>
        <v>0</v>
      </c>
    </row>
    <row r="744" spans="1:24" x14ac:dyDescent="0.15">
      <c r="A744" t="s">
        <v>606</v>
      </c>
      <c r="B744" t="s">
        <v>107</v>
      </c>
      <c r="C744">
        <v>17077</v>
      </c>
      <c r="D744">
        <v>52141</v>
      </c>
      <c r="E744" s="10">
        <v>0.40899999999999997</v>
      </c>
      <c r="F744" s="10">
        <v>7.1999999999999995E-2</v>
      </c>
      <c r="G744" s="12">
        <v>618</v>
      </c>
      <c r="H744">
        <v>212</v>
      </c>
      <c r="I744" t="s">
        <v>33</v>
      </c>
      <c r="J744">
        <v>2782</v>
      </c>
      <c r="K744" s="10">
        <v>0.21099999999999999</v>
      </c>
      <c r="L744">
        <v>4.7</v>
      </c>
      <c r="M744">
        <v>5.7</v>
      </c>
      <c r="N744">
        <v>75</v>
      </c>
      <c r="O744">
        <v>10751</v>
      </c>
      <c r="P744" s="10">
        <v>0.39</v>
      </c>
      <c r="Q744" s="10">
        <v>0.121</v>
      </c>
      <c r="R744" s="10">
        <v>0.27200000000000002</v>
      </c>
      <c r="S744" s="10">
        <v>0.16</v>
      </c>
      <c r="T744" t="s">
        <v>37</v>
      </c>
      <c r="U744" t="s">
        <v>30</v>
      </c>
      <c r="V744" s="10">
        <v>0.20399999999999999</v>
      </c>
      <c r="W744" t="s">
        <v>30</v>
      </c>
      <c r="X744">
        <f>IF(OR(Clean_data__2[[#This Row],[Overall Risk Category]]="High",Clean_data__2[[#This Row],[Overall Risk Category]]="Critical"),1,0)</f>
        <v>1</v>
      </c>
    </row>
    <row r="745" spans="1:24" x14ac:dyDescent="0.15">
      <c r="A745" t="s">
        <v>606</v>
      </c>
      <c r="B745" t="s">
        <v>460</v>
      </c>
      <c r="C745">
        <v>17079</v>
      </c>
      <c r="D745">
        <v>9144</v>
      </c>
      <c r="E745" s="10">
        <v>1</v>
      </c>
      <c r="F745" s="10">
        <v>0.06</v>
      </c>
      <c r="G745" s="12">
        <v>9193</v>
      </c>
      <c r="H745">
        <v>218</v>
      </c>
      <c r="I745" t="s">
        <v>26</v>
      </c>
      <c r="J745">
        <v>2766</v>
      </c>
      <c r="K745" s="10">
        <v>0.14599999999999999</v>
      </c>
      <c r="L745">
        <v>4.0999999999999996</v>
      </c>
      <c r="M745">
        <v>5.4</v>
      </c>
      <c r="N745">
        <v>78</v>
      </c>
      <c r="O745">
        <v>6630.8</v>
      </c>
      <c r="P745" s="10">
        <v>0.35</v>
      </c>
      <c r="Q745" s="10">
        <v>0.09</v>
      </c>
      <c r="R745" s="10">
        <v>0.19700000000000001</v>
      </c>
      <c r="S745" s="10">
        <v>0.11700000000000001</v>
      </c>
      <c r="T745" t="s">
        <v>37</v>
      </c>
      <c r="U745" t="s">
        <v>37</v>
      </c>
      <c r="V745" s="10">
        <v>0.16</v>
      </c>
      <c r="W745" t="s">
        <v>29</v>
      </c>
      <c r="X745">
        <f>IF(OR(Clean_data__2[[#This Row],[Overall Risk Category]]="High",Clean_data__2[[#This Row],[Overall Risk Category]]="Critical"),1,0)</f>
        <v>0</v>
      </c>
    </row>
    <row r="746" spans="1:24" x14ac:dyDescent="0.15">
      <c r="A746" t="s">
        <v>606</v>
      </c>
      <c r="B746" t="s">
        <v>108</v>
      </c>
      <c r="C746">
        <v>17081</v>
      </c>
      <c r="D746">
        <v>36320</v>
      </c>
      <c r="E746" s="10">
        <v>0.58799999999999997</v>
      </c>
      <c r="F746" s="10">
        <v>0.06</v>
      </c>
      <c r="G746" s="12">
        <v>2049</v>
      </c>
      <c r="H746">
        <v>313</v>
      </c>
      <c r="I746" t="s">
        <v>33</v>
      </c>
      <c r="J746">
        <v>3716</v>
      </c>
      <c r="K746" s="10">
        <v>0.188</v>
      </c>
      <c r="L746">
        <v>4.5999999999999996</v>
      </c>
      <c r="M746">
        <v>5.6</v>
      </c>
      <c r="N746">
        <v>74</v>
      </c>
      <c r="O746">
        <v>10088.6</v>
      </c>
      <c r="P746" s="10">
        <v>0.38800000000000001</v>
      </c>
      <c r="Q746" s="10">
        <v>0.105</v>
      </c>
      <c r="R746" s="10">
        <v>0.24099999999999999</v>
      </c>
      <c r="S746" s="10">
        <v>0.14199999999999999</v>
      </c>
      <c r="T746" t="s">
        <v>37</v>
      </c>
      <c r="U746" t="s">
        <v>29</v>
      </c>
      <c r="V746" s="10">
        <v>0.187</v>
      </c>
      <c r="W746" t="s">
        <v>29</v>
      </c>
      <c r="X746">
        <f>IF(OR(Clean_data__2[[#This Row],[Overall Risk Category]]="High",Clean_data__2[[#This Row],[Overall Risk Category]]="Critical"),1,0)</f>
        <v>0</v>
      </c>
    </row>
    <row r="747" spans="1:24" x14ac:dyDescent="0.15">
      <c r="A747" t="s">
        <v>606</v>
      </c>
      <c r="B747" t="s">
        <v>623</v>
      </c>
      <c r="C747">
        <v>17083</v>
      </c>
      <c r="D747">
        <v>21091</v>
      </c>
      <c r="E747" s="10">
        <v>0.59399999999999997</v>
      </c>
      <c r="F747" s="10">
        <v>5.1999999999999998E-2</v>
      </c>
      <c r="G747" s="12">
        <v>2133</v>
      </c>
      <c r="H747">
        <v>753</v>
      </c>
      <c r="I747" t="s">
        <v>33</v>
      </c>
      <c r="J747">
        <v>3538</v>
      </c>
      <c r="K747" s="10">
        <v>0.16600000000000001</v>
      </c>
      <c r="L747">
        <v>4.0999999999999996</v>
      </c>
      <c r="M747">
        <v>5.6</v>
      </c>
      <c r="N747">
        <v>75</v>
      </c>
      <c r="O747">
        <v>9795</v>
      </c>
      <c r="P747" s="10">
        <v>0.378</v>
      </c>
      <c r="Q747" s="10">
        <v>9.4E-2</v>
      </c>
      <c r="R747" s="10">
        <v>0.22500000000000001</v>
      </c>
      <c r="S747" s="10">
        <v>0.108</v>
      </c>
      <c r="T747" t="s">
        <v>37</v>
      </c>
      <c r="U747" t="s">
        <v>29</v>
      </c>
      <c r="V747" s="10">
        <v>0.17</v>
      </c>
      <c r="W747" t="s">
        <v>29</v>
      </c>
      <c r="X747">
        <f>IF(OR(Clean_data__2[[#This Row],[Overall Risk Category]]="High",Clean_data__2[[#This Row],[Overall Risk Category]]="Critical"),1,0)</f>
        <v>0</v>
      </c>
    </row>
    <row r="748" spans="1:24" x14ac:dyDescent="0.15">
      <c r="A748" t="s">
        <v>606</v>
      </c>
      <c r="B748" t="s">
        <v>624</v>
      </c>
      <c r="C748">
        <v>17085</v>
      </c>
      <c r="D748">
        <v>21756</v>
      </c>
      <c r="E748" s="10">
        <v>0.88400000000000001</v>
      </c>
      <c r="F748" s="10">
        <v>7.1999999999999995E-2</v>
      </c>
      <c r="G748" s="12">
        <v>2194</v>
      </c>
      <c r="H748">
        <v>907</v>
      </c>
      <c r="I748" t="s">
        <v>33</v>
      </c>
      <c r="J748">
        <v>4245</v>
      </c>
      <c r="K748" s="10">
        <v>0.14499999999999999</v>
      </c>
      <c r="L748">
        <v>4.0999999999999996</v>
      </c>
      <c r="M748">
        <v>5.4</v>
      </c>
      <c r="N748">
        <v>80</v>
      </c>
      <c r="O748">
        <v>6364.4</v>
      </c>
      <c r="P748" s="10">
        <v>0.34200000000000003</v>
      </c>
      <c r="Q748" s="10">
        <v>0.09</v>
      </c>
      <c r="R748" s="10">
        <v>0.19700000000000001</v>
      </c>
      <c r="S748" s="10">
        <v>0.111</v>
      </c>
      <c r="T748" t="s">
        <v>37</v>
      </c>
      <c r="U748" t="s">
        <v>37</v>
      </c>
      <c r="V748" s="10">
        <v>0.16</v>
      </c>
      <c r="W748" t="s">
        <v>29</v>
      </c>
      <c r="X748">
        <f>IF(OR(Clean_data__2[[#This Row],[Overall Risk Category]]="High",Clean_data__2[[#This Row],[Overall Risk Category]]="Critical"),1,0)</f>
        <v>0</v>
      </c>
    </row>
    <row r="749" spans="1:24" x14ac:dyDescent="0.15">
      <c r="A749" t="s">
        <v>606</v>
      </c>
      <c r="B749" t="s">
        <v>168</v>
      </c>
      <c r="C749">
        <v>17087</v>
      </c>
      <c r="D749">
        <v>13326</v>
      </c>
      <c r="E749" s="10">
        <v>1</v>
      </c>
      <c r="F749" s="10">
        <v>6.9000000000000006E-2</v>
      </c>
      <c r="G749" s="12">
        <v>13463</v>
      </c>
      <c r="H749">
        <v>115</v>
      </c>
      <c r="I749" t="s">
        <v>26</v>
      </c>
      <c r="J749">
        <v>3271</v>
      </c>
      <c r="K749" s="10">
        <v>0.19</v>
      </c>
      <c r="L749">
        <v>4.5999999999999996</v>
      </c>
      <c r="M749">
        <v>5.5</v>
      </c>
      <c r="N749">
        <v>76</v>
      </c>
      <c r="O749">
        <v>9590.6</v>
      </c>
      <c r="P749" s="10">
        <v>0.36499999999999999</v>
      </c>
      <c r="Q749" s="10">
        <v>0.108</v>
      </c>
      <c r="R749" s="10">
        <v>0.23699999999999999</v>
      </c>
      <c r="S749" s="10">
        <v>0.14000000000000001</v>
      </c>
      <c r="T749" t="s">
        <v>37</v>
      </c>
      <c r="U749" t="s">
        <v>29</v>
      </c>
      <c r="V749" s="10">
        <v>0.185</v>
      </c>
      <c r="W749" t="s">
        <v>29</v>
      </c>
      <c r="X749">
        <f>IF(OR(Clean_data__2[[#This Row],[Overall Risk Category]]="High",Clean_data__2[[#This Row],[Overall Risk Category]]="Critical"),1,0)</f>
        <v>0</v>
      </c>
    </row>
    <row r="750" spans="1:24" x14ac:dyDescent="0.15">
      <c r="A750" t="s">
        <v>606</v>
      </c>
      <c r="B750" t="s">
        <v>625</v>
      </c>
      <c r="C750">
        <v>17089</v>
      </c>
      <c r="D750">
        <v>514982</v>
      </c>
      <c r="E750" s="10">
        <v>0.04</v>
      </c>
      <c r="F750" s="10">
        <v>9.4E-2</v>
      </c>
      <c r="G750" s="12">
        <v>2503</v>
      </c>
      <c r="H750">
        <v>254</v>
      </c>
      <c r="I750" t="s">
        <v>33</v>
      </c>
      <c r="J750">
        <v>2854</v>
      </c>
      <c r="K750" s="10">
        <v>0.16</v>
      </c>
      <c r="L750">
        <v>3.9</v>
      </c>
      <c r="M750">
        <v>5</v>
      </c>
      <c r="N750">
        <v>80</v>
      </c>
      <c r="O750">
        <v>6046.2</v>
      </c>
      <c r="P750" s="10">
        <v>0.373</v>
      </c>
      <c r="Q750" s="10">
        <v>0.1</v>
      </c>
      <c r="R750" s="10">
        <v>0.21</v>
      </c>
      <c r="S750" s="10">
        <v>0.10199999999999999</v>
      </c>
      <c r="T750" t="s">
        <v>29</v>
      </c>
      <c r="U750" t="s">
        <v>29</v>
      </c>
      <c r="V750" s="10">
        <v>0.17299999999999999</v>
      </c>
      <c r="W750" t="s">
        <v>29</v>
      </c>
      <c r="X750">
        <f>IF(OR(Clean_data__2[[#This Row],[Overall Risk Category]]="High",Clean_data__2[[#This Row],[Overall Risk Category]]="Critical"),1,0)</f>
        <v>0</v>
      </c>
    </row>
    <row r="751" spans="1:24" x14ac:dyDescent="0.15">
      <c r="A751" t="s">
        <v>606</v>
      </c>
      <c r="B751" t="s">
        <v>626</v>
      </c>
      <c r="C751">
        <v>17091</v>
      </c>
      <c r="D751">
        <v>105940</v>
      </c>
      <c r="E751" s="10">
        <v>0.28399999999999997</v>
      </c>
      <c r="F751" s="10">
        <v>6.7000000000000004E-2</v>
      </c>
      <c r="G751" s="12">
        <v>2881</v>
      </c>
      <c r="H751">
        <v>469</v>
      </c>
      <c r="I751" t="s">
        <v>33</v>
      </c>
      <c r="J751">
        <v>3471</v>
      </c>
      <c r="K751" s="10">
        <v>0.191</v>
      </c>
      <c r="L751">
        <v>4.5</v>
      </c>
      <c r="M751">
        <v>5.4</v>
      </c>
      <c r="N751">
        <v>75</v>
      </c>
      <c r="O751">
        <v>10618.2</v>
      </c>
      <c r="P751" s="10">
        <v>0.40300000000000002</v>
      </c>
      <c r="Q751" s="10">
        <v>0.111</v>
      </c>
      <c r="R751" s="10">
        <v>0.23699999999999999</v>
      </c>
      <c r="S751" s="10">
        <v>0.13400000000000001</v>
      </c>
      <c r="T751" t="s">
        <v>37</v>
      </c>
      <c r="U751" t="s">
        <v>29</v>
      </c>
      <c r="V751" s="10">
        <v>0.19</v>
      </c>
      <c r="W751" t="s">
        <v>29</v>
      </c>
      <c r="X751">
        <f>IF(OR(Clean_data__2[[#This Row],[Overall Risk Category]]="High",Clean_data__2[[#This Row],[Overall Risk Category]]="Critical"),1,0)</f>
        <v>0</v>
      </c>
    </row>
    <row r="752" spans="1:24" x14ac:dyDescent="0.15">
      <c r="A752" t="s">
        <v>606</v>
      </c>
      <c r="B752" t="s">
        <v>627</v>
      </c>
      <c r="C752">
        <v>17093</v>
      </c>
      <c r="D752">
        <v>139976</v>
      </c>
      <c r="E752" s="10">
        <v>0.114</v>
      </c>
      <c r="F752" s="10">
        <v>5.3999999999999999E-2</v>
      </c>
      <c r="G752" s="12">
        <v>3372</v>
      </c>
      <c r="H752">
        <v>693</v>
      </c>
      <c r="I752" t="s">
        <v>33</v>
      </c>
      <c r="J752">
        <v>3074</v>
      </c>
      <c r="K752" s="10">
        <v>0.13900000000000001</v>
      </c>
      <c r="L752">
        <v>3.7</v>
      </c>
      <c r="M752">
        <v>4.9000000000000004</v>
      </c>
      <c r="N752">
        <v>80</v>
      </c>
      <c r="O752">
        <v>4543</v>
      </c>
      <c r="P752" s="10">
        <v>0.36399999999999999</v>
      </c>
      <c r="Q752" s="10">
        <v>9.2999999999999999E-2</v>
      </c>
      <c r="R752" s="10">
        <v>0.19900000000000001</v>
      </c>
      <c r="S752" s="10">
        <v>7.5999999999999998E-2</v>
      </c>
      <c r="T752" t="s">
        <v>37</v>
      </c>
      <c r="U752" t="s">
        <v>37</v>
      </c>
      <c r="V752" s="10">
        <v>0.154</v>
      </c>
      <c r="W752" t="s">
        <v>29</v>
      </c>
      <c r="X752">
        <f>IF(OR(Clean_data__2[[#This Row],[Overall Risk Category]]="High",Clean_data__2[[#This Row],[Overall Risk Category]]="Critical"),1,0)</f>
        <v>0</v>
      </c>
    </row>
    <row r="753" spans="1:24" x14ac:dyDescent="0.15">
      <c r="A753" t="s">
        <v>606</v>
      </c>
      <c r="B753" t="s">
        <v>628</v>
      </c>
      <c r="C753">
        <v>17095</v>
      </c>
      <c r="D753">
        <v>48411</v>
      </c>
      <c r="E753" s="10">
        <v>0.32300000000000001</v>
      </c>
      <c r="F753" s="10">
        <v>6.6000000000000003E-2</v>
      </c>
      <c r="G753" s="12">
        <v>2053</v>
      </c>
      <c r="H753">
        <v>515</v>
      </c>
      <c r="I753" t="s">
        <v>33</v>
      </c>
      <c r="J753">
        <v>2678</v>
      </c>
      <c r="K753" s="10">
        <v>0.20799999999999999</v>
      </c>
      <c r="L753">
        <v>4.5999999999999996</v>
      </c>
      <c r="M753">
        <v>5.7</v>
      </c>
      <c r="N753">
        <v>75</v>
      </c>
      <c r="O753">
        <v>9889.2000000000007</v>
      </c>
      <c r="P753" s="10">
        <v>0.38800000000000001</v>
      </c>
      <c r="Q753" s="10">
        <v>0.111</v>
      </c>
      <c r="R753" s="10">
        <v>0.26300000000000001</v>
      </c>
      <c r="S753" s="10">
        <v>0.14699999999999999</v>
      </c>
      <c r="T753" t="s">
        <v>37</v>
      </c>
      <c r="U753" t="s">
        <v>30</v>
      </c>
      <c r="V753" s="10">
        <v>0.19700000000000001</v>
      </c>
      <c r="W753" t="s">
        <v>29</v>
      </c>
      <c r="X753">
        <f>IF(OR(Clean_data__2[[#This Row],[Overall Risk Category]]="High",Clean_data__2[[#This Row],[Overall Risk Category]]="Critical"),1,0)</f>
        <v>0</v>
      </c>
    </row>
    <row r="754" spans="1:24" x14ac:dyDescent="0.15">
      <c r="A754" t="s">
        <v>606</v>
      </c>
      <c r="B754" t="s">
        <v>629</v>
      </c>
      <c r="C754">
        <v>17099</v>
      </c>
      <c r="D754">
        <v>108309</v>
      </c>
      <c r="E754" s="10">
        <v>0.316</v>
      </c>
      <c r="F754" s="10">
        <v>6.2E-2</v>
      </c>
      <c r="G754" s="12">
        <v>2658</v>
      </c>
      <c r="H754">
        <v>774</v>
      </c>
      <c r="I754" t="s">
        <v>33</v>
      </c>
      <c r="J754">
        <v>2324</v>
      </c>
      <c r="K754" s="10">
        <v>0.17799999999999999</v>
      </c>
      <c r="L754">
        <v>4.4000000000000004</v>
      </c>
      <c r="M754">
        <v>5.5</v>
      </c>
      <c r="N754">
        <v>76</v>
      </c>
      <c r="O754">
        <v>8942.7000000000007</v>
      </c>
      <c r="P754" s="10">
        <v>0.36599999999999999</v>
      </c>
      <c r="Q754" s="10">
        <v>0.10199999999999999</v>
      </c>
      <c r="R754" s="10">
        <v>0.23200000000000001</v>
      </c>
      <c r="S754" s="10">
        <v>0.13400000000000001</v>
      </c>
      <c r="T754" t="s">
        <v>37</v>
      </c>
      <c r="U754" t="s">
        <v>29</v>
      </c>
      <c r="V754" s="10">
        <v>0.17899999999999999</v>
      </c>
      <c r="W754" t="s">
        <v>29</v>
      </c>
      <c r="X754">
        <f>IF(OR(Clean_data__2[[#This Row],[Overall Risk Category]]="High",Clean_data__2[[#This Row],[Overall Risk Category]]="Critical"),1,0)</f>
        <v>0</v>
      </c>
    </row>
    <row r="755" spans="1:24" x14ac:dyDescent="0.15">
      <c r="A755" t="s">
        <v>606</v>
      </c>
      <c r="B755" t="s">
        <v>231</v>
      </c>
      <c r="C755">
        <v>17097</v>
      </c>
      <c r="D755">
        <v>708760</v>
      </c>
      <c r="E755" s="10">
        <v>1.4E-2</v>
      </c>
      <c r="F755" s="10">
        <v>7.3999999999999996E-2</v>
      </c>
      <c r="G755" s="12">
        <v>940</v>
      </c>
      <c r="H755">
        <v>266</v>
      </c>
      <c r="I755" t="s">
        <v>33</v>
      </c>
      <c r="J755">
        <v>2843</v>
      </c>
      <c r="K755" s="10">
        <v>0.16900000000000001</v>
      </c>
      <c r="L755">
        <v>3.6</v>
      </c>
      <c r="M755">
        <v>4.5999999999999996</v>
      </c>
      <c r="N755">
        <v>80</v>
      </c>
      <c r="O755">
        <v>5609.9</v>
      </c>
      <c r="P755" s="10">
        <v>0.31900000000000001</v>
      </c>
      <c r="Q755" s="10">
        <v>0.106</v>
      </c>
      <c r="R755" s="10">
        <v>0.21299999999999999</v>
      </c>
      <c r="S755" s="10">
        <v>9.9000000000000005E-2</v>
      </c>
      <c r="T755" t="s">
        <v>37</v>
      </c>
      <c r="U755" t="s">
        <v>29</v>
      </c>
      <c r="V755" s="10">
        <v>0.16300000000000001</v>
      </c>
      <c r="W755" t="s">
        <v>29</v>
      </c>
      <c r="X755">
        <f>IF(OR(Clean_data__2[[#This Row],[Overall Risk Category]]="High",Clean_data__2[[#This Row],[Overall Risk Category]]="Critical"),1,0)</f>
        <v>0</v>
      </c>
    </row>
    <row r="756" spans="1:24" x14ac:dyDescent="0.15">
      <c r="A756" t="s">
        <v>606</v>
      </c>
      <c r="B756" t="s">
        <v>111</v>
      </c>
      <c r="C756">
        <v>17101</v>
      </c>
      <c r="D756">
        <v>14813</v>
      </c>
      <c r="E756" s="10">
        <v>0.69699999999999995</v>
      </c>
      <c r="F756" s="10">
        <v>6.7000000000000004E-2</v>
      </c>
      <c r="G756" s="12">
        <v>5051</v>
      </c>
      <c r="H756">
        <v>168</v>
      </c>
      <c r="I756" t="s">
        <v>26</v>
      </c>
      <c r="J756">
        <v>4210</v>
      </c>
      <c r="K756" s="10">
        <v>0.222</v>
      </c>
      <c r="L756">
        <v>4.7</v>
      </c>
      <c r="M756">
        <v>5.6</v>
      </c>
      <c r="N756">
        <v>75</v>
      </c>
      <c r="O756">
        <v>9520.7999999999993</v>
      </c>
      <c r="P756" s="10">
        <v>0.378</v>
      </c>
      <c r="Q756" s="10">
        <v>0.115</v>
      </c>
      <c r="R756" s="10">
        <v>0.27500000000000002</v>
      </c>
      <c r="S756" s="10">
        <v>0.14599999999999999</v>
      </c>
      <c r="T756" t="s">
        <v>37</v>
      </c>
      <c r="U756" t="s">
        <v>30</v>
      </c>
      <c r="V756" s="10">
        <v>0.20100000000000001</v>
      </c>
      <c r="W756" t="s">
        <v>30</v>
      </c>
      <c r="X756">
        <f>IF(OR(Clean_data__2[[#This Row],[Overall Risk Category]]="High",Clean_data__2[[#This Row],[Overall Risk Category]]="Critical"),1,0)</f>
        <v>1</v>
      </c>
    </row>
    <row r="757" spans="1:24" x14ac:dyDescent="0.15">
      <c r="A757" t="s">
        <v>606</v>
      </c>
      <c r="B757" t="s">
        <v>112</v>
      </c>
      <c r="C757">
        <v>17103</v>
      </c>
      <c r="D757">
        <v>33654</v>
      </c>
      <c r="E757" s="10">
        <v>0.53200000000000003</v>
      </c>
      <c r="F757" s="10">
        <v>5.6000000000000001E-2</v>
      </c>
      <c r="G757" s="12">
        <v>1362</v>
      </c>
      <c r="H757">
        <v>134</v>
      </c>
      <c r="I757" t="s">
        <v>33</v>
      </c>
      <c r="J757">
        <v>2895</v>
      </c>
      <c r="K757" s="10">
        <v>0.187</v>
      </c>
      <c r="L757">
        <v>4.3</v>
      </c>
      <c r="M757">
        <v>5.4</v>
      </c>
      <c r="N757">
        <v>77</v>
      </c>
      <c r="O757">
        <v>7353.9</v>
      </c>
      <c r="P757" s="10">
        <v>0.375</v>
      </c>
      <c r="Q757" s="10">
        <v>0.108</v>
      </c>
      <c r="R757" s="10">
        <v>0.24199999999999999</v>
      </c>
      <c r="S757" s="10">
        <v>0.13300000000000001</v>
      </c>
      <c r="T757" t="s">
        <v>37</v>
      </c>
      <c r="U757" t="s">
        <v>29</v>
      </c>
      <c r="V757" s="10">
        <v>0.183</v>
      </c>
      <c r="W757" t="s">
        <v>29</v>
      </c>
      <c r="X757">
        <f>IF(OR(Clean_data__2[[#This Row],[Overall Risk Category]]="High",Clean_data__2[[#This Row],[Overall Risk Category]]="Critical"),1,0)</f>
        <v>0</v>
      </c>
    </row>
    <row r="758" spans="1:24" x14ac:dyDescent="0.15">
      <c r="A758" t="s">
        <v>606</v>
      </c>
      <c r="B758" t="s">
        <v>630</v>
      </c>
      <c r="C758">
        <v>17105</v>
      </c>
      <c r="D758">
        <v>35320</v>
      </c>
      <c r="E758" s="10">
        <v>0.64600000000000002</v>
      </c>
      <c r="F758" s="10">
        <v>5.8000000000000003E-2</v>
      </c>
      <c r="G758" s="12">
        <v>2098</v>
      </c>
      <c r="H758">
        <v>447</v>
      </c>
      <c r="I758" t="s">
        <v>33</v>
      </c>
      <c r="J758">
        <v>3237</v>
      </c>
      <c r="K758" s="10">
        <v>0.183</v>
      </c>
      <c r="L758">
        <v>4.3</v>
      </c>
      <c r="M758">
        <v>5.4</v>
      </c>
      <c r="N758">
        <v>75</v>
      </c>
      <c r="O758">
        <v>9425.2000000000007</v>
      </c>
      <c r="P758" s="10">
        <v>0.38200000000000001</v>
      </c>
      <c r="Q758" s="10">
        <v>0.10199999999999999</v>
      </c>
      <c r="R758" s="10">
        <v>0.247</v>
      </c>
      <c r="S758" s="10">
        <v>0.122</v>
      </c>
      <c r="T758" t="s">
        <v>37</v>
      </c>
      <c r="U758" t="s">
        <v>29</v>
      </c>
      <c r="V758" s="10">
        <v>0.182</v>
      </c>
      <c r="W758" t="s">
        <v>29</v>
      </c>
      <c r="X758">
        <f>IF(OR(Clean_data__2[[#This Row],[Overall Risk Category]]="High",Clean_data__2[[#This Row],[Overall Risk Category]]="Critical"),1,0)</f>
        <v>0</v>
      </c>
    </row>
    <row r="759" spans="1:24" x14ac:dyDescent="0.15">
      <c r="A759" t="s">
        <v>606</v>
      </c>
      <c r="B759" t="s">
        <v>172</v>
      </c>
      <c r="C759">
        <v>17107</v>
      </c>
      <c r="D759">
        <v>27590</v>
      </c>
      <c r="E759" s="10">
        <v>0.5</v>
      </c>
      <c r="F759" s="10">
        <v>5.3999999999999999E-2</v>
      </c>
      <c r="G759" s="12">
        <v>3499</v>
      </c>
      <c r="H759">
        <v>766</v>
      </c>
      <c r="I759" t="s">
        <v>33</v>
      </c>
      <c r="J759">
        <v>2798</v>
      </c>
      <c r="K759" s="10">
        <v>0.182</v>
      </c>
      <c r="L759">
        <v>4.3</v>
      </c>
      <c r="M759">
        <v>5.4</v>
      </c>
      <c r="N759">
        <v>77</v>
      </c>
      <c r="O759">
        <v>7078</v>
      </c>
      <c r="P759" s="10">
        <v>0.38800000000000001</v>
      </c>
      <c r="Q759" s="10">
        <v>0.104</v>
      </c>
      <c r="R759" s="10">
        <v>0.24199999999999999</v>
      </c>
      <c r="S759" s="10">
        <v>0.127</v>
      </c>
      <c r="T759" t="s">
        <v>37</v>
      </c>
      <c r="U759" t="s">
        <v>29</v>
      </c>
      <c r="V759" s="10">
        <v>0.183</v>
      </c>
      <c r="W759" t="s">
        <v>29</v>
      </c>
      <c r="X759">
        <f>IF(OR(Clean_data__2[[#This Row],[Overall Risk Category]]="High",Clean_data__2[[#This Row],[Overall Risk Category]]="Critical"),1,0)</f>
        <v>0</v>
      </c>
    </row>
    <row r="760" spans="1:24" x14ac:dyDescent="0.15">
      <c r="A760" t="s">
        <v>606</v>
      </c>
      <c r="B760" t="s">
        <v>115</v>
      </c>
      <c r="C760">
        <v>17115</v>
      </c>
      <c r="D760">
        <v>100591</v>
      </c>
      <c r="E760" s="10">
        <v>0.17</v>
      </c>
      <c r="F760" s="10">
        <v>5.3999999999999999E-2</v>
      </c>
      <c r="G760" s="12">
        <v>1126</v>
      </c>
      <c r="H760">
        <v>538</v>
      </c>
      <c r="I760" t="s">
        <v>33</v>
      </c>
      <c r="J760">
        <v>3734</v>
      </c>
      <c r="K760" s="10">
        <v>0.186</v>
      </c>
      <c r="L760">
        <v>4.4000000000000004</v>
      </c>
      <c r="M760">
        <v>5.5</v>
      </c>
      <c r="N760">
        <v>75</v>
      </c>
      <c r="O760">
        <v>10948.5</v>
      </c>
      <c r="P760" s="10">
        <v>0.371</v>
      </c>
      <c r="Q760" s="10">
        <v>0.105</v>
      </c>
      <c r="R760" s="10">
        <v>0.25600000000000001</v>
      </c>
      <c r="S760" s="10">
        <v>0.13700000000000001</v>
      </c>
      <c r="T760" t="s">
        <v>37</v>
      </c>
      <c r="U760" t="s">
        <v>29</v>
      </c>
      <c r="V760" s="10">
        <v>0.185</v>
      </c>
      <c r="W760" t="s">
        <v>29</v>
      </c>
      <c r="X760">
        <f>IF(OR(Clean_data__2[[#This Row],[Overall Risk Category]]="High",Clean_data__2[[#This Row],[Overall Risk Category]]="Critical"),1,0)</f>
        <v>0</v>
      </c>
    </row>
    <row r="761" spans="1:24" x14ac:dyDescent="0.15">
      <c r="A761" t="s">
        <v>606</v>
      </c>
      <c r="B761" t="s">
        <v>631</v>
      </c>
      <c r="C761">
        <v>17117</v>
      </c>
      <c r="D761">
        <v>44018</v>
      </c>
      <c r="E761" s="10">
        <v>0.65500000000000003</v>
      </c>
      <c r="F761" s="10">
        <v>6.5000000000000002E-2</v>
      </c>
      <c r="G761" s="12">
        <v>4037</v>
      </c>
      <c r="H761">
        <v>1158</v>
      </c>
      <c r="I761" t="s">
        <v>26</v>
      </c>
      <c r="J761">
        <v>4033</v>
      </c>
      <c r="K761" s="10">
        <v>0.183</v>
      </c>
      <c r="L761">
        <v>4.5</v>
      </c>
      <c r="M761">
        <v>5.7</v>
      </c>
      <c r="N761">
        <v>75</v>
      </c>
      <c r="O761">
        <v>9297.9</v>
      </c>
      <c r="P761" s="10">
        <v>0.38100000000000001</v>
      </c>
      <c r="Q761" s="10">
        <v>0.10100000000000001</v>
      </c>
      <c r="R761" s="10">
        <v>0.24</v>
      </c>
      <c r="S761" s="10">
        <v>0.13500000000000001</v>
      </c>
      <c r="T761" t="s">
        <v>37</v>
      </c>
      <c r="U761" t="s">
        <v>29</v>
      </c>
      <c r="V761" s="10">
        <v>0.184</v>
      </c>
      <c r="W761" t="s">
        <v>29</v>
      </c>
      <c r="X761">
        <f>IF(OR(Clean_data__2[[#This Row],[Overall Risk Category]]="High",Clean_data__2[[#This Row],[Overall Risk Category]]="Critical"),1,0)</f>
        <v>0</v>
      </c>
    </row>
    <row r="762" spans="1:24" x14ac:dyDescent="0.15">
      <c r="A762" t="s">
        <v>606</v>
      </c>
      <c r="B762" t="s">
        <v>116</v>
      </c>
      <c r="C762">
        <v>17119</v>
      </c>
      <c r="D762">
        <v>262752</v>
      </c>
      <c r="E762" s="10">
        <v>0.16400000000000001</v>
      </c>
      <c r="F762" s="10">
        <v>5.5E-2</v>
      </c>
      <c r="G762" s="12">
        <v>2099</v>
      </c>
      <c r="H762">
        <v>376</v>
      </c>
      <c r="I762" t="s">
        <v>33</v>
      </c>
      <c r="J762">
        <v>3770</v>
      </c>
      <c r="K762" s="10">
        <v>0.154</v>
      </c>
      <c r="L762">
        <v>4.3</v>
      </c>
      <c r="M762">
        <v>5.5</v>
      </c>
      <c r="N762">
        <v>75</v>
      </c>
      <c r="O762">
        <v>9159</v>
      </c>
      <c r="P762" s="10">
        <v>0.35799999999999998</v>
      </c>
      <c r="Q762" s="10">
        <v>9.2999999999999999E-2</v>
      </c>
      <c r="R762" s="10">
        <v>0.20699999999999999</v>
      </c>
      <c r="S762" s="10">
        <v>0.12</v>
      </c>
      <c r="T762" t="s">
        <v>37</v>
      </c>
      <c r="U762" t="s">
        <v>29</v>
      </c>
      <c r="V762" s="10">
        <v>0.16400000000000001</v>
      </c>
      <c r="W762" t="s">
        <v>29</v>
      </c>
      <c r="X762">
        <f>IF(OR(Clean_data__2[[#This Row],[Overall Risk Category]]="High",Clean_data__2[[#This Row],[Overall Risk Category]]="Critical"),1,0)</f>
        <v>0</v>
      </c>
    </row>
    <row r="763" spans="1:24" x14ac:dyDescent="0.15">
      <c r="A763" t="s">
        <v>606</v>
      </c>
      <c r="B763" t="s">
        <v>118</v>
      </c>
      <c r="C763">
        <v>17121</v>
      </c>
      <c r="D763">
        <v>36673</v>
      </c>
      <c r="E763" s="10">
        <v>0.47799999999999998</v>
      </c>
      <c r="F763" s="10">
        <v>6.5000000000000002E-2</v>
      </c>
      <c r="G763" s="12">
        <v>2876</v>
      </c>
      <c r="H763">
        <v>248</v>
      </c>
      <c r="I763" t="s">
        <v>33</v>
      </c>
      <c r="J763">
        <v>3643</v>
      </c>
      <c r="K763" s="10">
        <v>0.19700000000000001</v>
      </c>
      <c r="L763">
        <v>4.7</v>
      </c>
      <c r="M763">
        <v>5.8</v>
      </c>
      <c r="N763">
        <v>72</v>
      </c>
      <c r="O763">
        <v>12320.4</v>
      </c>
      <c r="P763" s="10">
        <v>0.38500000000000001</v>
      </c>
      <c r="Q763" s="10">
        <v>0.108</v>
      </c>
      <c r="R763" s="10">
        <v>0.25900000000000001</v>
      </c>
      <c r="S763" s="10">
        <v>0.151</v>
      </c>
      <c r="T763" t="s">
        <v>37</v>
      </c>
      <c r="U763" t="s">
        <v>29</v>
      </c>
      <c r="V763" s="10">
        <v>0.19400000000000001</v>
      </c>
      <c r="W763" t="s">
        <v>29</v>
      </c>
      <c r="X763">
        <f>IF(OR(Clean_data__2[[#This Row],[Overall Risk Category]]="High",Clean_data__2[[#This Row],[Overall Risk Category]]="Critical"),1,0)</f>
        <v>0</v>
      </c>
    </row>
    <row r="764" spans="1:24" x14ac:dyDescent="0.15">
      <c r="A764" t="s">
        <v>606</v>
      </c>
      <c r="B764" t="s">
        <v>119</v>
      </c>
      <c r="C764">
        <v>17123</v>
      </c>
      <c r="D764">
        <v>11683</v>
      </c>
      <c r="E764" s="10">
        <v>1</v>
      </c>
      <c r="F764" s="10">
        <v>5.7000000000000002E-2</v>
      </c>
      <c r="G764" s="12">
        <v>5832</v>
      </c>
      <c r="H764">
        <v>5842</v>
      </c>
      <c r="I764" t="s">
        <v>26</v>
      </c>
      <c r="J764">
        <v>2352</v>
      </c>
      <c r="K764" s="10">
        <v>0.189</v>
      </c>
      <c r="L764">
        <v>4.4000000000000004</v>
      </c>
      <c r="M764">
        <v>5.6</v>
      </c>
      <c r="N764">
        <v>76</v>
      </c>
      <c r="O764">
        <v>8393.2000000000007</v>
      </c>
      <c r="P764" s="10">
        <v>0.37</v>
      </c>
      <c r="Q764" s="10">
        <v>0.1</v>
      </c>
      <c r="R764" s="10">
        <v>0.24399999999999999</v>
      </c>
      <c r="S764" s="10">
        <v>0.129</v>
      </c>
      <c r="T764" t="s">
        <v>37</v>
      </c>
      <c r="U764" t="s">
        <v>29</v>
      </c>
      <c r="V764" s="10">
        <v>0.182</v>
      </c>
      <c r="W764" t="s">
        <v>29</v>
      </c>
      <c r="X764">
        <f>IF(OR(Clean_data__2[[#This Row],[Overall Risk Category]]="High",Clean_data__2[[#This Row],[Overall Risk Category]]="Critical"),1,0)</f>
        <v>0</v>
      </c>
    </row>
    <row r="765" spans="1:24" x14ac:dyDescent="0.15">
      <c r="A765" t="s">
        <v>606</v>
      </c>
      <c r="B765" t="s">
        <v>632</v>
      </c>
      <c r="C765">
        <v>17125</v>
      </c>
      <c r="D765">
        <v>12523</v>
      </c>
      <c r="E765" s="10">
        <v>1</v>
      </c>
      <c r="F765" s="10">
        <v>6.6000000000000003E-2</v>
      </c>
      <c r="G765" s="12">
        <v>2576</v>
      </c>
      <c r="H765">
        <v>2505</v>
      </c>
      <c r="I765" t="s">
        <v>26</v>
      </c>
      <c r="J765">
        <v>2651</v>
      </c>
      <c r="K765" s="10">
        <v>0.16800000000000001</v>
      </c>
      <c r="L765">
        <v>4.5</v>
      </c>
      <c r="M765">
        <v>5.6</v>
      </c>
      <c r="N765">
        <v>74</v>
      </c>
      <c r="O765">
        <v>10740</v>
      </c>
      <c r="P765" s="10">
        <v>0.35199999999999998</v>
      </c>
      <c r="Q765" s="10">
        <v>9.8000000000000004E-2</v>
      </c>
      <c r="R765" s="10">
        <v>0.221</v>
      </c>
      <c r="S765" s="10">
        <v>0.14099999999999999</v>
      </c>
      <c r="T765" t="s">
        <v>37</v>
      </c>
      <c r="U765" t="s">
        <v>29</v>
      </c>
      <c r="V765" s="10">
        <v>0.17399999999999999</v>
      </c>
      <c r="W765" t="s">
        <v>29</v>
      </c>
      <c r="X765">
        <f>IF(OR(Clean_data__2[[#This Row],[Overall Risk Category]]="High",Clean_data__2[[#This Row],[Overall Risk Category]]="Critical"),1,0)</f>
        <v>0</v>
      </c>
    </row>
    <row r="766" spans="1:24" x14ac:dyDescent="0.15">
      <c r="A766" t="s">
        <v>606</v>
      </c>
      <c r="B766" t="s">
        <v>633</v>
      </c>
      <c r="C766">
        <v>17127</v>
      </c>
      <c r="D766">
        <v>13661</v>
      </c>
      <c r="E766" s="10">
        <v>0.52900000000000003</v>
      </c>
      <c r="F766" s="10">
        <v>6.5000000000000002E-2</v>
      </c>
      <c r="G766" s="12">
        <v>4653</v>
      </c>
      <c r="H766">
        <v>248</v>
      </c>
      <c r="I766" t="s">
        <v>26</v>
      </c>
      <c r="J766">
        <v>4071</v>
      </c>
      <c r="K766" s="10">
        <v>0.193</v>
      </c>
      <c r="L766">
        <v>4.8</v>
      </c>
      <c r="M766">
        <v>5.9</v>
      </c>
      <c r="N766">
        <v>74</v>
      </c>
      <c r="O766">
        <v>11124.2</v>
      </c>
      <c r="P766" s="10">
        <v>0.38</v>
      </c>
      <c r="Q766" s="10">
        <v>0.109</v>
      </c>
      <c r="R766" s="10">
        <v>0.24199999999999999</v>
      </c>
      <c r="S766" s="10">
        <v>0.14299999999999999</v>
      </c>
      <c r="T766" t="s">
        <v>37</v>
      </c>
      <c r="U766" t="s">
        <v>29</v>
      </c>
      <c r="V766" s="10">
        <v>0.189</v>
      </c>
      <c r="W766" t="s">
        <v>29</v>
      </c>
      <c r="X766">
        <f>IF(OR(Clean_data__2[[#This Row],[Overall Risk Category]]="High",Clean_data__2[[#This Row],[Overall Risk Category]]="Critical"),1,0)</f>
        <v>0</v>
      </c>
    </row>
    <row r="767" spans="1:24" x14ac:dyDescent="0.15">
      <c r="A767" t="s">
        <v>606</v>
      </c>
      <c r="B767" t="s">
        <v>2002</v>
      </c>
      <c r="C767">
        <v>17109</v>
      </c>
      <c r="D767">
        <v>26839</v>
      </c>
      <c r="E767" s="10">
        <v>0.42499999999999999</v>
      </c>
      <c r="F767" s="10">
        <v>0.06</v>
      </c>
      <c r="G767" s="12">
        <v>1916</v>
      </c>
      <c r="H767">
        <v>447</v>
      </c>
      <c r="I767" t="s">
        <v>33</v>
      </c>
      <c r="J767">
        <v>3552</v>
      </c>
      <c r="K767" s="10">
        <v>0.2</v>
      </c>
      <c r="L767">
        <v>4.5999999999999996</v>
      </c>
      <c r="M767">
        <v>5.7</v>
      </c>
      <c r="N767">
        <v>77</v>
      </c>
      <c r="O767">
        <v>7860</v>
      </c>
      <c r="P767" s="10">
        <v>0.39300000000000002</v>
      </c>
      <c r="Q767" s="10">
        <v>0.112</v>
      </c>
      <c r="R767" s="10">
        <v>0.254</v>
      </c>
      <c r="S767" s="10">
        <v>0.14699999999999999</v>
      </c>
      <c r="T767" t="s">
        <v>37</v>
      </c>
      <c r="U767" t="s">
        <v>30</v>
      </c>
      <c r="V767" s="10">
        <v>0.19400000000000001</v>
      </c>
      <c r="W767" t="s">
        <v>29</v>
      </c>
      <c r="X767">
        <f>IF(OR(Clean_data__2[[#This Row],[Overall Risk Category]]="High",Clean_data__2[[#This Row],[Overall Risk Category]]="Critical"),1,0)</f>
        <v>0</v>
      </c>
    </row>
    <row r="768" spans="1:24" x14ac:dyDescent="0.15">
      <c r="A768" t="s">
        <v>606</v>
      </c>
      <c r="B768" t="s">
        <v>2003</v>
      </c>
      <c r="C768">
        <v>17111</v>
      </c>
      <c r="D768">
        <v>312800</v>
      </c>
      <c r="E768" s="10">
        <v>0.14099999999999999</v>
      </c>
      <c r="F768" s="10">
        <v>5.8999999999999997E-2</v>
      </c>
      <c r="G768" s="12">
        <v>2222</v>
      </c>
      <c r="H768">
        <v>360</v>
      </c>
      <c r="I768" t="s">
        <v>33</v>
      </c>
      <c r="J768">
        <v>3421</v>
      </c>
      <c r="K768" s="10">
        <v>0.15</v>
      </c>
      <c r="L768">
        <v>3.6</v>
      </c>
      <c r="M768">
        <v>4.5999999999999996</v>
      </c>
      <c r="N768">
        <v>80</v>
      </c>
      <c r="O768">
        <v>5730.4</v>
      </c>
      <c r="P768" s="10">
        <v>0.34200000000000003</v>
      </c>
      <c r="Q768" s="10">
        <v>9.0999999999999998E-2</v>
      </c>
      <c r="R768" s="10">
        <v>0.20100000000000001</v>
      </c>
      <c r="S768" s="10">
        <v>9.1999999999999998E-2</v>
      </c>
      <c r="T768" t="s">
        <v>37</v>
      </c>
      <c r="U768" t="s">
        <v>29</v>
      </c>
      <c r="V768" s="10">
        <v>0.156</v>
      </c>
      <c r="W768" t="s">
        <v>29</v>
      </c>
      <c r="X768">
        <f>IF(OR(Clean_data__2[[#This Row],[Overall Risk Category]]="High",Clean_data__2[[#This Row],[Overall Risk Category]]="Critical"),1,0)</f>
        <v>0</v>
      </c>
    </row>
    <row r="769" spans="1:24" x14ac:dyDescent="0.15">
      <c r="A769" t="s">
        <v>606</v>
      </c>
      <c r="B769" t="s">
        <v>2004</v>
      </c>
      <c r="C769">
        <v>17113</v>
      </c>
      <c r="D769">
        <v>170441</v>
      </c>
      <c r="E769" s="10">
        <v>0.216</v>
      </c>
      <c r="F769" s="10">
        <v>4.9000000000000002E-2</v>
      </c>
      <c r="G769" s="12">
        <v>1628</v>
      </c>
      <c r="H769">
        <v>259</v>
      </c>
      <c r="I769" t="s">
        <v>33</v>
      </c>
      <c r="J769">
        <v>3071</v>
      </c>
      <c r="K769" s="10">
        <v>0.16</v>
      </c>
      <c r="L769">
        <v>3.8</v>
      </c>
      <c r="M769">
        <v>5.0999999999999996</v>
      </c>
      <c r="N769">
        <v>78</v>
      </c>
      <c r="O769">
        <v>6618.5</v>
      </c>
      <c r="P769" s="10">
        <v>0.35399999999999998</v>
      </c>
      <c r="Q769" s="10">
        <v>0.1</v>
      </c>
      <c r="R769" s="10">
        <v>0.217</v>
      </c>
      <c r="S769" s="10">
        <v>0.109</v>
      </c>
      <c r="T769" t="s">
        <v>37</v>
      </c>
      <c r="U769" t="s">
        <v>29</v>
      </c>
      <c r="V769" s="10">
        <v>0.16500000000000001</v>
      </c>
      <c r="W769" t="s">
        <v>29</v>
      </c>
      <c r="X769">
        <f>IF(OR(Clean_data__2[[#This Row],[Overall Risk Category]]="High",Clean_data__2[[#This Row],[Overall Risk Category]]="Critical"),1,0)</f>
        <v>0</v>
      </c>
    </row>
    <row r="770" spans="1:24" x14ac:dyDescent="0.15">
      <c r="A770" t="s">
        <v>606</v>
      </c>
      <c r="B770" t="s">
        <v>637</v>
      </c>
      <c r="C770">
        <v>17129</v>
      </c>
      <c r="D770">
        <v>11954</v>
      </c>
      <c r="E770" s="10">
        <v>1</v>
      </c>
      <c r="F770" s="10">
        <v>4.8000000000000001E-2</v>
      </c>
      <c r="G770" s="12">
        <v>3041</v>
      </c>
      <c r="H770">
        <v>1992</v>
      </c>
      <c r="I770" t="s">
        <v>26</v>
      </c>
      <c r="J770">
        <v>2856</v>
      </c>
      <c r="K770" s="10">
        <v>0.16200000000000001</v>
      </c>
      <c r="L770">
        <v>4.0999999999999996</v>
      </c>
      <c r="M770">
        <v>5.4</v>
      </c>
      <c r="N770">
        <v>78</v>
      </c>
      <c r="O770">
        <v>6370.6</v>
      </c>
      <c r="P770" s="10">
        <v>0.35299999999999998</v>
      </c>
      <c r="Q770" s="10">
        <v>9.0999999999999998E-2</v>
      </c>
      <c r="R770" s="10">
        <v>0.216</v>
      </c>
      <c r="S770" s="10">
        <v>0.111</v>
      </c>
      <c r="T770" t="s">
        <v>37</v>
      </c>
      <c r="U770" t="s">
        <v>29</v>
      </c>
      <c r="V770" s="10">
        <v>0.16400000000000001</v>
      </c>
      <c r="W770" t="s">
        <v>29</v>
      </c>
      <c r="X770">
        <f>IF(OR(Clean_data__2[[#This Row],[Overall Risk Category]]="High",Clean_data__2[[#This Row],[Overall Risk Category]]="Critical"),1,0)</f>
        <v>0</v>
      </c>
    </row>
    <row r="771" spans="1:24" x14ac:dyDescent="0.15">
      <c r="A771" t="s">
        <v>606</v>
      </c>
      <c r="B771" t="s">
        <v>638</v>
      </c>
      <c r="C771">
        <v>17131</v>
      </c>
      <c r="D771">
        <v>15487</v>
      </c>
      <c r="E771" s="10">
        <v>1</v>
      </c>
      <c r="F771" s="10">
        <v>5.6000000000000001E-2</v>
      </c>
      <c r="G771" s="12">
        <v>7791</v>
      </c>
      <c r="H771">
        <v>3872</v>
      </c>
      <c r="I771" t="s">
        <v>26</v>
      </c>
      <c r="J771">
        <v>1698</v>
      </c>
      <c r="K771" s="10">
        <v>0.16600000000000001</v>
      </c>
      <c r="L771">
        <v>4.4000000000000004</v>
      </c>
      <c r="M771">
        <v>5.6</v>
      </c>
      <c r="N771">
        <v>77</v>
      </c>
      <c r="O771">
        <v>7042</v>
      </c>
      <c r="P771" s="10">
        <v>0.36799999999999999</v>
      </c>
      <c r="Q771" s="10">
        <v>9.6000000000000002E-2</v>
      </c>
      <c r="R771" s="10">
        <v>0.221</v>
      </c>
      <c r="S771" s="10">
        <v>0.112</v>
      </c>
      <c r="T771" t="s">
        <v>37</v>
      </c>
      <c r="U771" t="s">
        <v>29</v>
      </c>
      <c r="V771" s="10">
        <v>0.17</v>
      </c>
      <c r="W771" t="s">
        <v>29</v>
      </c>
      <c r="X771">
        <f>IF(OR(Clean_data__2[[#This Row],[Overall Risk Category]]="High",Clean_data__2[[#This Row],[Overall Risk Category]]="Critical"),1,0)</f>
        <v>0</v>
      </c>
    </row>
    <row r="772" spans="1:24" x14ac:dyDescent="0.15">
      <c r="A772" t="s">
        <v>606</v>
      </c>
      <c r="B772" t="s">
        <v>121</v>
      </c>
      <c r="C772">
        <v>17133</v>
      </c>
      <c r="D772">
        <v>34957</v>
      </c>
      <c r="E772" s="10">
        <v>0.41499999999999998</v>
      </c>
      <c r="F772" s="10">
        <v>3.7999999999999999E-2</v>
      </c>
      <c r="G772" s="12">
        <v>2495</v>
      </c>
      <c r="H772">
        <v>613</v>
      </c>
      <c r="I772" t="s">
        <v>33</v>
      </c>
      <c r="J772">
        <v>3850</v>
      </c>
      <c r="K772" s="10">
        <v>0.123</v>
      </c>
      <c r="L772">
        <v>3.6</v>
      </c>
      <c r="M772">
        <v>5</v>
      </c>
      <c r="N772">
        <v>80</v>
      </c>
      <c r="O772">
        <v>5616.5</v>
      </c>
      <c r="P772" s="10">
        <v>0.32600000000000001</v>
      </c>
      <c r="Q772" s="10">
        <v>8.1000000000000003E-2</v>
      </c>
      <c r="R772" s="10">
        <v>0.17599999999999999</v>
      </c>
      <c r="S772" s="10">
        <v>8.4000000000000005E-2</v>
      </c>
      <c r="T772" t="s">
        <v>37</v>
      </c>
      <c r="U772" t="s">
        <v>37</v>
      </c>
      <c r="V772" s="10">
        <v>0.13800000000000001</v>
      </c>
      <c r="W772" t="s">
        <v>37</v>
      </c>
      <c r="X772">
        <f>IF(OR(Clean_data__2[[#This Row],[Overall Risk Category]]="High",Clean_data__2[[#This Row],[Overall Risk Category]]="Critical"),1,0)</f>
        <v>0</v>
      </c>
    </row>
    <row r="773" spans="1:24" x14ac:dyDescent="0.15">
      <c r="A773" t="s">
        <v>606</v>
      </c>
      <c r="B773" t="s">
        <v>122</v>
      </c>
      <c r="C773">
        <v>17135</v>
      </c>
      <c r="D773">
        <v>27663</v>
      </c>
      <c r="E773" s="10">
        <v>0.53200000000000003</v>
      </c>
      <c r="F773" s="10">
        <v>6.7000000000000004E-2</v>
      </c>
      <c r="G773" s="12">
        <v>2553</v>
      </c>
      <c r="H773">
        <v>1203</v>
      </c>
      <c r="I773" t="s">
        <v>26</v>
      </c>
      <c r="J773">
        <v>3032</v>
      </c>
      <c r="K773" s="10">
        <v>0.192</v>
      </c>
      <c r="L773">
        <v>4.5</v>
      </c>
      <c r="M773">
        <v>5.6</v>
      </c>
      <c r="N773">
        <v>74</v>
      </c>
      <c r="O773">
        <v>11025.1</v>
      </c>
      <c r="P773" s="10">
        <v>0.36199999999999999</v>
      </c>
      <c r="Q773" s="10">
        <v>0.10199999999999999</v>
      </c>
      <c r="R773" s="10">
        <v>0.24399999999999999</v>
      </c>
      <c r="S773" s="10">
        <v>0.14199999999999999</v>
      </c>
      <c r="T773" t="s">
        <v>37</v>
      </c>
      <c r="U773" t="s">
        <v>29</v>
      </c>
      <c r="V773" s="10">
        <v>0.185</v>
      </c>
      <c r="W773" t="s">
        <v>29</v>
      </c>
      <c r="X773">
        <f>IF(OR(Clean_data__2[[#This Row],[Overall Risk Category]]="High",Clean_data__2[[#This Row],[Overall Risk Category]]="Critical"),1,0)</f>
        <v>0</v>
      </c>
    </row>
    <row r="774" spans="1:24" x14ac:dyDescent="0.15">
      <c r="A774" t="s">
        <v>606</v>
      </c>
      <c r="B774" t="s">
        <v>123</v>
      </c>
      <c r="C774">
        <v>17137</v>
      </c>
      <c r="D774">
        <v>32140</v>
      </c>
      <c r="E774" s="10">
        <v>0.36199999999999999</v>
      </c>
      <c r="F774" s="10">
        <v>0.06</v>
      </c>
      <c r="G774" s="12">
        <v>2174</v>
      </c>
      <c r="H774">
        <v>765</v>
      </c>
      <c r="I774" t="s">
        <v>33</v>
      </c>
      <c r="J774">
        <v>2768</v>
      </c>
      <c r="K774" s="10">
        <v>0.184</v>
      </c>
      <c r="L774">
        <v>4.5</v>
      </c>
      <c r="M774">
        <v>5.5</v>
      </c>
      <c r="N774">
        <v>76</v>
      </c>
      <c r="O774">
        <v>8190.3</v>
      </c>
      <c r="P774" s="10">
        <v>0.373</v>
      </c>
      <c r="Q774" s="10">
        <v>0.10299999999999999</v>
      </c>
      <c r="R774" s="10">
        <v>0.23599999999999999</v>
      </c>
      <c r="S774" s="10">
        <v>0.13500000000000001</v>
      </c>
      <c r="T774" t="s">
        <v>37</v>
      </c>
      <c r="U774" t="s">
        <v>29</v>
      </c>
      <c r="V774" s="10">
        <v>0.182</v>
      </c>
      <c r="W774" t="s">
        <v>29</v>
      </c>
      <c r="X774">
        <f>IF(OR(Clean_data__2[[#This Row],[Overall Risk Category]]="High",Clean_data__2[[#This Row],[Overall Risk Category]]="Critical"),1,0)</f>
        <v>0</v>
      </c>
    </row>
    <row r="775" spans="1:24" x14ac:dyDescent="0.15">
      <c r="A775" t="s">
        <v>606</v>
      </c>
      <c r="B775" t="s">
        <v>639</v>
      </c>
      <c r="C775">
        <v>17139</v>
      </c>
      <c r="D775">
        <v>14342</v>
      </c>
      <c r="E775" s="10">
        <v>0.69599999999999995</v>
      </c>
      <c r="F775" s="10">
        <v>8.6999999999999994E-2</v>
      </c>
      <c r="G775" s="12">
        <v>3628</v>
      </c>
      <c r="H775">
        <v>495</v>
      </c>
      <c r="I775" t="s">
        <v>26</v>
      </c>
      <c r="J775">
        <v>4117</v>
      </c>
      <c r="K775" s="10">
        <v>0.17100000000000001</v>
      </c>
      <c r="L775">
        <v>4.4000000000000004</v>
      </c>
      <c r="M775">
        <v>5.7</v>
      </c>
      <c r="N775">
        <v>75</v>
      </c>
      <c r="O775">
        <v>8829.9</v>
      </c>
      <c r="P775" s="10">
        <v>0.35599999999999998</v>
      </c>
      <c r="Q775" s="10">
        <v>9.1999999999999998E-2</v>
      </c>
      <c r="R775" s="10">
        <v>0.22500000000000001</v>
      </c>
      <c r="S775" s="10">
        <v>0.109</v>
      </c>
      <c r="T775" t="s">
        <v>29</v>
      </c>
      <c r="U775" t="s">
        <v>29</v>
      </c>
      <c r="V775" s="10">
        <v>0.17299999999999999</v>
      </c>
      <c r="W775" t="s">
        <v>29</v>
      </c>
      <c r="X775">
        <f>IF(OR(Clean_data__2[[#This Row],[Overall Risk Category]]="High",Clean_data__2[[#This Row],[Overall Risk Category]]="Critical"),1,0)</f>
        <v>0</v>
      </c>
    </row>
    <row r="776" spans="1:24" x14ac:dyDescent="0.15">
      <c r="A776" t="s">
        <v>606</v>
      </c>
      <c r="B776" t="s">
        <v>640</v>
      </c>
      <c r="C776">
        <v>17141</v>
      </c>
      <c r="D776">
        <v>51265</v>
      </c>
      <c r="E776" s="10">
        <v>0.67900000000000005</v>
      </c>
      <c r="F776" s="10">
        <v>6.0999999999999999E-2</v>
      </c>
      <c r="G776" s="12">
        <v>1774</v>
      </c>
      <c r="H776">
        <v>540</v>
      </c>
      <c r="I776" t="s">
        <v>33</v>
      </c>
      <c r="J776">
        <v>3063</v>
      </c>
      <c r="K776" s="10">
        <v>0.19600000000000001</v>
      </c>
      <c r="L776">
        <v>4.2</v>
      </c>
      <c r="M776">
        <v>5.4</v>
      </c>
      <c r="N776">
        <v>78</v>
      </c>
      <c r="O776">
        <v>7241.4</v>
      </c>
      <c r="P776" s="10">
        <v>0.35899999999999999</v>
      </c>
      <c r="Q776" s="10">
        <v>0.10299999999999999</v>
      </c>
      <c r="R776" s="10">
        <v>0.245</v>
      </c>
      <c r="S776" s="10">
        <v>0.12</v>
      </c>
      <c r="T776" t="s">
        <v>37</v>
      </c>
      <c r="U776" t="s">
        <v>29</v>
      </c>
      <c r="V776" s="10">
        <v>0.18099999999999999</v>
      </c>
      <c r="W776" t="s">
        <v>29</v>
      </c>
      <c r="X776">
        <f>IF(OR(Clean_data__2[[#This Row],[Overall Risk Category]]="High",Clean_data__2[[#This Row],[Overall Risk Category]]="Critical"),1,0)</f>
        <v>0</v>
      </c>
    </row>
    <row r="777" spans="1:24" x14ac:dyDescent="0.15">
      <c r="A777" t="s">
        <v>606</v>
      </c>
      <c r="B777" t="s">
        <v>641</v>
      </c>
      <c r="C777">
        <v>17143</v>
      </c>
      <c r="D777">
        <v>177513</v>
      </c>
      <c r="E777" s="10">
        <v>0.16900000000000001</v>
      </c>
      <c r="F777" s="10">
        <v>5.8000000000000003E-2</v>
      </c>
      <c r="G777" s="12">
        <v>748</v>
      </c>
      <c r="H777">
        <v>324</v>
      </c>
      <c r="I777" t="s">
        <v>33</v>
      </c>
      <c r="J777">
        <v>2798</v>
      </c>
      <c r="K777" s="10">
        <v>0.18099999999999999</v>
      </c>
      <c r="L777">
        <v>4.2</v>
      </c>
      <c r="M777">
        <v>5.3</v>
      </c>
      <c r="N777">
        <v>75</v>
      </c>
      <c r="O777">
        <v>10362.299999999999</v>
      </c>
      <c r="P777" s="10">
        <v>0.35599999999999998</v>
      </c>
      <c r="Q777" s="10">
        <v>0.105</v>
      </c>
      <c r="R777" s="10">
        <v>0.246</v>
      </c>
      <c r="S777" s="10">
        <v>0.13100000000000001</v>
      </c>
      <c r="T777" t="s">
        <v>37</v>
      </c>
      <c r="U777" t="s">
        <v>29</v>
      </c>
      <c r="V777" s="10">
        <v>0.18</v>
      </c>
      <c r="W777" t="s">
        <v>29</v>
      </c>
      <c r="X777">
        <f>IF(OR(Clean_data__2[[#This Row],[Overall Risk Category]]="High",Clean_data__2[[#This Row],[Overall Risk Category]]="Critical"),1,0)</f>
        <v>0</v>
      </c>
    </row>
    <row r="778" spans="1:24" x14ac:dyDescent="0.15">
      <c r="A778" t="s">
        <v>606</v>
      </c>
      <c r="B778" t="s">
        <v>124</v>
      </c>
      <c r="C778">
        <v>17145</v>
      </c>
      <c r="D778">
        <v>20503</v>
      </c>
      <c r="E778" s="10">
        <v>0.71699999999999997</v>
      </c>
      <c r="F778" s="10">
        <v>6.2E-2</v>
      </c>
      <c r="G778" s="12">
        <v>1614</v>
      </c>
      <c r="H778">
        <v>402</v>
      </c>
      <c r="I778" t="s">
        <v>33</v>
      </c>
      <c r="J778">
        <v>2466</v>
      </c>
      <c r="K778" s="10">
        <v>0.22900000000000001</v>
      </c>
      <c r="L778">
        <v>4.8</v>
      </c>
      <c r="M778">
        <v>5.6</v>
      </c>
      <c r="N778">
        <v>75</v>
      </c>
      <c r="O778">
        <v>9279.2000000000007</v>
      </c>
      <c r="P778" s="10">
        <v>0.39500000000000002</v>
      </c>
      <c r="Q778" s="10">
        <v>0.11899999999999999</v>
      </c>
      <c r="R778" s="10">
        <v>0.27700000000000002</v>
      </c>
      <c r="S778" s="10">
        <v>0.157</v>
      </c>
      <c r="T778" t="s">
        <v>37</v>
      </c>
      <c r="U778" t="s">
        <v>30</v>
      </c>
      <c r="V778" s="10">
        <v>0.20599999999999999</v>
      </c>
      <c r="W778" t="s">
        <v>30</v>
      </c>
      <c r="X778">
        <f>IF(OR(Clean_data__2[[#This Row],[Overall Risk Category]]="High",Clean_data__2[[#This Row],[Overall Risk Category]]="Critical"),1,0)</f>
        <v>1</v>
      </c>
    </row>
    <row r="779" spans="1:24" x14ac:dyDescent="0.15">
      <c r="A779" t="s">
        <v>606</v>
      </c>
      <c r="B779" t="s">
        <v>642</v>
      </c>
      <c r="C779">
        <v>17147</v>
      </c>
      <c r="D779">
        <v>16714</v>
      </c>
      <c r="E779" s="10">
        <v>0.64100000000000001</v>
      </c>
      <c r="F779" s="10">
        <v>5.0999999999999997E-2</v>
      </c>
      <c r="G779" s="12">
        <v>1861</v>
      </c>
      <c r="H779">
        <v>1045</v>
      </c>
      <c r="I779" t="s">
        <v>26</v>
      </c>
      <c r="J779">
        <v>3169</v>
      </c>
      <c r="K779" s="10">
        <v>0.13800000000000001</v>
      </c>
      <c r="L779">
        <v>3.9</v>
      </c>
      <c r="M779">
        <v>5.2</v>
      </c>
      <c r="N779">
        <v>78</v>
      </c>
      <c r="O779">
        <v>6493.2</v>
      </c>
      <c r="P779" s="10">
        <v>0.33800000000000002</v>
      </c>
      <c r="Q779" s="10">
        <v>8.5999999999999993E-2</v>
      </c>
      <c r="R779" s="10">
        <v>0.19</v>
      </c>
      <c r="S779" s="10">
        <v>9.8000000000000004E-2</v>
      </c>
      <c r="T779" t="s">
        <v>37</v>
      </c>
      <c r="U779" t="s">
        <v>37</v>
      </c>
      <c r="V779" s="10">
        <v>0.15</v>
      </c>
      <c r="W779" t="s">
        <v>29</v>
      </c>
      <c r="X779">
        <f>IF(OR(Clean_data__2[[#This Row],[Overall Risk Category]]="High",Clean_data__2[[#This Row],[Overall Risk Category]]="Critical"),1,0)</f>
        <v>0</v>
      </c>
    </row>
    <row r="780" spans="1:24" x14ac:dyDescent="0.15">
      <c r="A780" t="s">
        <v>606</v>
      </c>
      <c r="B780" t="s">
        <v>126</v>
      </c>
      <c r="C780">
        <v>17149</v>
      </c>
      <c r="D780">
        <v>14342</v>
      </c>
      <c r="E780" s="10">
        <v>1</v>
      </c>
      <c r="F780" s="10">
        <v>7.9000000000000001E-2</v>
      </c>
      <c r="G780" s="12">
        <v>1624</v>
      </c>
      <c r="H780">
        <v>956</v>
      </c>
      <c r="I780" t="s">
        <v>33</v>
      </c>
      <c r="J780">
        <v>3614</v>
      </c>
      <c r="K780" s="10">
        <v>0.182</v>
      </c>
      <c r="L780">
        <v>4.5999999999999996</v>
      </c>
      <c r="M780">
        <v>5.7</v>
      </c>
      <c r="N780">
        <v>75</v>
      </c>
      <c r="O780">
        <v>9047.1</v>
      </c>
      <c r="P780" s="10">
        <v>0.373</v>
      </c>
      <c r="Q780" s="10">
        <v>0.10100000000000001</v>
      </c>
      <c r="R780" s="10">
        <v>0.23799999999999999</v>
      </c>
      <c r="S780" s="10">
        <v>0.13900000000000001</v>
      </c>
      <c r="T780" t="s">
        <v>37</v>
      </c>
      <c r="U780" t="s">
        <v>29</v>
      </c>
      <c r="V780" s="10">
        <v>0.185</v>
      </c>
      <c r="W780" t="s">
        <v>29</v>
      </c>
      <c r="X780">
        <f>IF(OR(Clean_data__2[[#This Row],[Overall Risk Category]]="High",Clean_data__2[[#This Row],[Overall Risk Category]]="Critical"),1,0)</f>
        <v>0</v>
      </c>
    </row>
    <row r="781" spans="1:24" x14ac:dyDescent="0.15">
      <c r="A781" t="s">
        <v>606</v>
      </c>
      <c r="B781" t="s">
        <v>182</v>
      </c>
      <c r="C781">
        <v>17151</v>
      </c>
      <c r="D781">
        <v>3707</v>
      </c>
      <c r="E781" s="10">
        <v>1</v>
      </c>
      <c r="F781" s="10">
        <v>5.1999999999999998E-2</v>
      </c>
      <c r="H781">
        <v>1854</v>
      </c>
      <c r="I781" t="s">
        <v>26</v>
      </c>
      <c r="J781">
        <v>2404</v>
      </c>
      <c r="K781" s="10">
        <v>0.18</v>
      </c>
      <c r="L781">
        <v>4.7</v>
      </c>
      <c r="M781">
        <v>5.8</v>
      </c>
      <c r="N781">
        <v>76</v>
      </c>
      <c r="O781">
        <v>12543.1</v>
      </c>
      <c r="P781" s="10">
        <v>0.377</v>
      </c>
      <c r="Q781" s="10">
        <v>0.10100000000000001</v>
      </c>
      <c r="R781" s="10">
        <v>0.24</v>
      </c>
      <c r="S781" s="10">
        <v>0.155</v>
      </c>
      <c r="T781" t="s">
        <v>37</v>
      </c>
      <c r="U781" t="s">
        <v>29</v>
      </c>
      <c r="V781" s="10">
        <v>0.184</v>
      </c>
      <c r="W781" t="s">
        <v>29</v>
      </c>
      <c r="X781">
        <f>IF(OR(Clean_data__2[[#This Row],[Overall Risk Category]]="High",Clean_data__2[[#This Row],[Overall Risk Category]]="Critical"),1,0)</f>
        <v>0</v>
      </c>
    </row>
    <row r="782" spans="1:24" x14ac:dyDescent="0.15">
      <c r="A782" t="s">
        <v>606</v>
      </c>
      <c r="B782" t="s">
        <v>184</v>
      </c>
      <c r="C782">
        <v>17153</v>
      </c>
      <c r="D782">
        <v>4911</v>
      </c>
      <c r="E782" s="10">
        <v>1</v>
      </c>
      <c r="F782" s="10">
        <v>5.8999999999999997E-2</v>
      </c>
      <c r="H782">
        <v>1228</v>
      </c>
      <c r="I782" t="s">
        <v>26</v>
      </c>
      <c r="J782">
        <v>3465</v>
      </c>
      <c r="K782" s="10">
        <v>0.23899999999999999</v>
      </c>
      <c r="L782">
        <v>5.0999999999999996</v>
      </c>
      <c r="M782">
        <v>5.9</v>
      </c>
      <c r="N782">
        <v>72</v>
      </c>
      <c r="O782">
        <v>12462.6</v>
      </c>
      <c r="P782" s="10">
        <v>0.42799999999999999</v>
      </c>
      <c r="Q782" s="10">
        <v>0.13500000000000001</v>
      </c>
      <c r="R782" s="10">
        <v>0.29399999999999998</v>
      </c>
      <c r="S782" s="10">
        <v>0.184</v>
      </c>
      <c r="T782" t="s">
        <v>37</v>
      </c>
      <c r="U782" t="s">
        <v>30</v>
      </c>
      <c r="V782" s="10">
        <v>0.223</v>
      </c>
      <c r="W782" t="s">
        <v>30</v>
      </c>
      <c r="X782">
        <f>IF(OR(Clean_data__2[[#This Row],[Overall Risk Category]]="High",Clean_data__2[[#This Row],[Overall Risk Category]]="Critical"),1,0)</f>
        <v>1</v>
      </c>
    </row>
    <row r="783" spans="1:24" x14ac:dyDescent="0.15">
      <c r="A783" t="s">
        <v>606</v>
      </c>
      <c r="B783" t="s">
        <v>391</v>
      </c>
      <c r="C783">
        <v>17155</v>
      </c>
      <c r="D783">
        <v>5561</v>
      </c>
      <c r="E783" s="10">
        <v>1</v>
      </c>
      <c r="F783" s="10">
        <v>6.5000000000000002E-2</v>
      </c>
      <c r="G783" s="12">
        <v>5566</v>
      </c>
      <c r="I783" t="s">
        <v>26</v>
      </c>
      <c r="J783">
        <v>1069</v>
      </c>
      <c r="K783" s="10">
        <v>0.153</v>
      </c>
      <c r="L783">
        <v>4</v>
      </c>
      <c r="M783">
        <v>5.3</v>
      </c>
      <c r="N783">
        <v>80</v>
      </c>
      <c r="O783">
        <v>7767.8</v>
      </c>
      <c r="P783" s="10">
        <v>0.34699999999999998</v>
      </c>
      <c r="Q783" s="10">
        <v>0.09</v>
      </c>
      <c r="R783" s="10">
        <v>0.20499999999999999</v>
      </c>
      <c r="S783" s="10">
        <v>0.12</v>
      </c>
      <c r="T783" t="s">
        <v>37</v>
      </c>
      <c r="U783" t="s">
        <v>29</v>
      </c>
      <c r="V783" s="10">
        <v>0.16300000000000001</v>
      </c>
      <c r="W783" t="s">
        <v>29</v>
      </c>
      <c r="X783">
        <f>IF(OR(Clean_data__2[[#This Row],[Overall Risk Category]]="High",Clean_data__2[[#This Row],[Overall Risk Category]]="Critical"),1,0)</f>
        <v>0</v>
      </c>
    </row>
    <row r="784" spans="1:24" x14ac:dyDescent="0.15">
      <c r="A784" t="s">
        <v>606</v>
      </c>
      <c r="B784" t="s">
        <v>127</v>
      </c>
      <c r="C784">
        <v>17157</v>
      </c>
      <c r="D784">
        <v>29815</v>
      </c>
      <c r="E784" s="10">
        <v>0.79</v>
      </c>
      <c r="F784" s="10">
        <v>7.2999999999999995E-2</v>
      </c>
      <c r="G784" s="12">
        <v>2153</v>
      </c>
      <c r="H784">
        <v>634</v>
      </c>
      <c r="I784" t="s">
        <v>33</v>
      </c>
      <c r="J784">
        <v>3880</v>
      </c>
      <c r="K784" s="10">
        <v>0.188</v>
      </c>
      <c r="L784">
        <v>4.5</v>
      </c>
      <c r="M784">
        <v>5.6</v>
      </c>
      <c r="N784">
        <v>76</v>
      </c>
      <c r="O784">
        <v>8769.4</v>
      </c>
      <c r="P784" s="10">
        <v>0.377</v>
      </c>
      <c r="Q784" s="10">
        <v>0.105</v>
      </c>
      <c r="R784" s="10">
        <v>0.245</v>
      </c>
      <c r="S784" s="10">
        <v>0.13300000000000001</v>
      </c>
      <c r="T784" t="s">
        <v>37</v>
      </c>
      <c r="U784" t="s">
        <v>29</v>
      </c>
      <c r="V784" s="10">
        <v>0.187</v>
      </c>
      <c r="W784" t="s">
        <v>29</v>
      </c>
      <c r="X784">
        <f>IF(OR(Clean_data__2[[#This Row],[Overall Risk Category]]="High",Clean_data__2[[#This Row],[Overall Risk Category]]="Critical"),1,0)</f>
        <v>0</v>
      </c>
    </row>
    <row r="785" spans="1:24" x14ac:dyDescent="0.15">
      <c r="A785" t="s">
        <v>606</v>
      </c>
      <c r="B785" t="s">
        <v>643</v>
      </c>
      <c r="C785">
        <v>17159</v>
      </c>
      <c r="D785">
        <v>15488</v>
      </c>
      <c r="E785" s="10">
        <v>0.45300000000000001</v>
      </c>
      <c r="F785" s="10">
        <v>6.5000000000000002E-2</v>
      </c>
      <c r="G785" s="12">
        <v>1755</v>
      </c>
      <c r="H785">
        <v>191</v>
      </c>
      <c r="I785" t="s">
        <v>33</v>
      </c>
      <c r="J785">
        <v>3065</v>
      </c>
      <c r="K785" s="10">
        <v>0.16700000000000001</v>
      </c>
      <c r="L785">
        <v>4.5</v>
      </c>
      <c r="M785">
        <v>5.6</v>
      </c>
      <c r="N785">
        <v>74</v>
      </c>
      <c r="O785">
        <v>10994.5</v>
      </c>
      <c r="P785" s="10">
        <v>0.374</v>
      </c>
      <c r="Q785" s="10">
        <v>9.9000000000000005E-2</v>
      </c>
      <c r="R785" s="10">
        <v>0.223</v>
      </c>
      <c r="S785" s="10">
        <v>0.13900000000000001</v>
      </c>
      <c r="T785" t="s">
        <v>37</v>
      </c>
      <c r="U785" t="s">
        <v>29</v>
      </c>
      <c r="V785" s="10">
        <v>0.17799999999999999</v>
      </c>
      <c r="W785" t="s">
        <v>29</v>
      </c>
      <c r="X785">
        <f>IF(OR(Clean_data__2[[#This Row],[Overall Risk Category]]="High",Clean_data__2[[#This Row],[Overall Risk Category]]="Critical"),1,0)</f>
        <v>0</v>
      </c>
    </row>
    <row r="786" spans="1:24" x14ac:dyDescent="0.15">
      <c r="A786" t="s">
        <v>606</v>
      </c>
      <c r="B786" t="s">
        <v>644</v>
      </c>
      <c r="C786">
        <v>17161</v>
      </c>
      <c r="D786">
        <v>141236</v>
      </c>
      <c r="E786" s="10">
        <v>0.115</v>
      </c>
      <c r="F786" s="10">
        <v>7.3999999999999996E-2</v>
      </c>
      <c r="G786" s="12">
        <v>2042</v>
      </c>
      <c r="H786">
        <v>334</v>
      </c>
      <c r="I786" t="s">
        <v>33</v>
      </c>
      <c r="J786">
        <v>2542</v>
      </c>
      <c r="K786" s="10">
        <v>0.16500000000000001</v>
      </c>
      <c r="L786">
        <v>4.5</v>
      </c>
      <c r="M786">
        <v>5.2</v>
      </c>
      <c r="N786">
        <v>76</v>
      </c>
      <c r="O786">
        <v>8428.7999999999993</v>
      </c>
      <c r="P786" s="10">
        <v>0.374</v>
      </c>
      <c r="Q786" s="10">
        <v>0.106</v>
      </c>
      <c r="R786" s="10">
        <v>0.22500000000000001</v>
      </c>
      <c r="S786" s="10">
        <v>0.13200000000000001</v>
      </c>
      <c r="T786" t="s">
        <v>37</v>
      </c>
      <c r="U786" t="s">
        <v>29</v>
      </c>
      <c r="V786" s="10">
        <v>0.17899999999999999</v>
      </c>
      <c r="W786" t="s">
        <v>29</v>
      </c>
      <c r="X786">
        <f>IF(OR(Clean_data__2[[#This Row],[Overall Risk Category]]="High",Clean_data__2[[#This Row],[Overall Risk Category]]="Critical"),1,0)</f>
        <v>0</v>
      </c>
    </row>
    <row r="787" spans="1:24" x14ac:dyDescent="0.15">
      <c r="A787" t="s">
        <v>606</v>
      </c>
      <c r="B787" t="s">
        <v>185</v>
      </c>
      <c r="C787">
        <v>17165</v>
      </c>
      <c r="D787">
        <v>22873</v>
      </c>
      <c r="E787" s="10">
        <v>0.65200000000000002</v>
      </c>
      <c r="F787" s="10">
        <v>6.3E-2</v>
      </c>
      <c r="G787" s="12">
        <v>1555</v>
      </c>
      <c r="H787">
        <v>257</v>
      </c>
      <c r="I787" t="s">
        <v>33</v>
      </c>
      <c r="J787">
        <v>3098</v>
      </c>
      <c r="K787" s="10">
        <v>0.2</v>
      </c>
      <c r="L787">
        <v>4.8</v>
      </c>
      <c r="M787">
        <v>5.9</v>
      </c>
      <c r="N787">
        <v>72</v>
      </c>
      <c r="O787">
        <v>11840.5</v>
      </c>
      <c r="P787" s="10">
        <v>0.39600000000000002</v>
      </c>
      <c r="Q787" s="10">
        <v>0.109</v>
      </c>
      <c r="R787" s="10">
        <v>0.25900000000000001</v>
      </c>
      <c r="S787" s="10">
        <v>0.16900000000000001</v>
      </c>
      <c r="T787" t="s">
        <v>37</v>
      </c>
      <c r="U787" t="s">
        <v>30</v>
      </c>
      <c r="V787" s="10">
        <v>0.19900000000000001</v>
      </c>
      <c r="W787" t="s">
        <v>29</v>
      </c>
      <c r="X787">
        <f>IF(OR(Clean_data__2[[#This Row],[Overall Risk Category]]="High",Clean_data__2[[#This Row],[Overall Risk Category]]="Critical"),1,0)</f>
        <v>0</v>
      </c>
    </row>
    <row r="788" spans="1:24" x14ac:dyDescent="0.15">
      <c r="A788" t="s">
        <v>606</v>
      </c>
      <c r="B788" t="s">
        <v>645</v>
      </c>
      <c r="C788">
        <v>17167</v>
      </c>
      <c r="D788">
        <v>193491</v>
      </c>
      <c r="E788" s="10">
        <v>0.189</v>
      </c>
      <c r="F788" s="10">
        <v>5.1999999999999998E-2</v>
      </c>
      <c r="G788" s="12">
        <v>829</v>
      </c>
      <c r="H788">
        <v>310</v>
      </c>
      <c r="I788" t="s">
        <v>33</v>
      </c>
      <c r="J788">
        <v>4169</v>
      </c>
      <c r="K788" s="10">
        <v>0.16600000000000001</v>
      </c>
      <c r="L788">
        <v>4.0999999999999996</v>
      </c>
      <c r="M788">
        <v>5.2</v>
      </c>
      <c r="N788">
        <v>77</v>
      </c>
      <c r="O788">
        <v>8879.7999999999993</v>
      </c>
      <c r="P788" s="10">
        <v>0.38300000000000001</v>
      </c>
      <c r="Q788" s="10">
        <v>9.7000000000000003E-2</v>
      </c>
      <c r="R788" s="10">
        <v>0.22700000000000001</v>
      </c>
      <c r="S788" s="10">
        <v>0.12</v>
      </c>
      <c r="T788" t="s">
        <v>37</v>
      </c>
      <c r="U788" t="s">
        <v>29</v>
      </c>
      <c r="V788" s="10">
        <v>0.17399999999999999</v>
      </c>
      <c r="W788" t="s">
        <v>29</v>
      </c>
      <c r="X788">
        <f>IF(OR(Clean_data__2[[#This Row],[Overall Risk Category]]="High",Clean_data__2[[#This Row],[Overall Risk Category]]="Critical"),1,0)</f>
        <v>0</v>
      </c>
    </row>
    <row r="789" spans="1:24" x14ac:dyDescent="0.15">
      <c r="A789" t="s">
        <v>606</v>
      </c>
      <c r="B789" t="s">
        <v>646</v>
      </c>
      <c r="C789">
        <v>17169</v>
      </c>
      <c r="D789">
        <v>6733</v>
      </c>
      <c r="E789" s="10">
        <v>1</v>
      </c>
      <c r="F789" s="10">
        <v>0.08</v>
      </c>
      <c r="H789">
        <v>748</v>
      </c>
      <c r="I789" t="s">
        <v>33</v>
      </c>
      <c r="J789">
        <v>1427</v>
      </c>
      <c r="K789" s="10">
        <v>0.185</v>
      </c>
      <c r="L789">
        <v>4.5999999999999996</v>
      </c>
      <c r="M789">
        <v>5.5</v>
      </c>
      <c r="N789">
        <v>75</v>
      </c>
      <c r="O789">
        <v>11014.9</v>
      </c>
      <c r="P789" s="10">
        <v>0.39300000000000002</v>
      </c>
      <c r="Q789" s="10">
        <v>0.105</v>
      </c>
      <c r="R789" s="10">
        <v>0.24099999999999999</v>
      </c>
      <c r="S789" s="10">
        <v>0.161</v>
      </c>
      <c r="T789" t="s">
        <v>29</v>
      </c>
      <c r="U789" t="s">
        <v>29</v>
      </c>
      <c r="V789" s="10">
        <v>0.19400000000000001</v>
      </c>
      <c r="W789" t="s">
        <v>29</v>
      </c>
      <c r="X789">
        <f>IF(OR(Clean_data__2[[#This Row],[Overall Risk Category]]="High",Clean_data__2[[#This Row],[Overall Risk Category]]="Critical"),1,0)</f>
        <v>0</v>
      </c>
    </row>
    <row r="790" spans="1:24" x14ac:dyDescent="0.15">
      <c r="A790" t="s">
        <v>606</v>
      </c>
      <c r="B790" t="s">
        <v>186</v>
      </c>
      <c r="C790">
        <v>17171</v>
      </c>
      <c r="D790">
        <v>4710</v>
      </c>
      <c r="E790" s="10">
        <v>1</v>
      </c>
      <c r="F790" s="10">
        <v>4.9000000000000002E-2</v>
      </c>
      <c r="I790" t="s">
        <v>44</v>
      </c>
      <c r="J790">
        <v>2958</v>
      </c>
      <c r="K790" s="10">
        <v>0.14599999999999999</v>
      </c>
      <c r="L790">
        <v>4.3</v>
      </c>
      <c r="M790">
        <v>5.5</v>
      </c>
      <c r="N790">
        <v>76</v>
      </c>
      <c r="O790">
        <v>9555.1</v>
      </c>
      <c r="P790" s="10">
        <v>0.35</v>
      </c>
      <c r="Q790" s="10">
        <v>0.09</v>
      </c>
      <c r="R790" s="10">
        <v>0.20300000000000001</v>
      </c>
      <c r="S790" s="10">
        <v>0.125</v>
      </c>
      <c r="T790" t="s">
        <v>37</v>
      </c>
      <c r="U790" t="s">
        <v>37</v>
      </c>
      <c r="V790" s="10">
        <v>0.161</v>
      </c>
      <c r="W790" t="s">
        <v>29</v>
      </c>
      <c r="X790">
        <f>IF(OR(Clean_data__2[[#This Row],[Overall Risk Category]]="High",Clean_data__2[[#This Row],[Overall Risk Category]]="Critical"),1,0)</f>
        <v>0</v>
      </c>
    </row>
    <row r="791" spans="1:24" x14ac:dyDescent="0.15">
      <c r="A791" t="s">
        <v>606</v>
      </c>
      <c r="B791" t="s">
        <v>129</v>
      </c>
      <c r="C791">
        <v>17173</v>
      </c>
      <c r="D791">
        <v>20568</v>
      </c>
      <c r="E791" s="10">
        <v>0.76500000000000001</v>
      </c>
      <c r="F791" s="10">
        <v>5.7000000000000002E-2</v>
      </c>
      <c r="G791" s="12">
        <v>4158</v>
      </c>
      <c r="H791">
        <v>2057</v>
      </c>
      <c r="I791" t="s">
        <v>26</v>
      </c>
      <c r="J791">
        <v>3003</v>
      </c>
      <c r="K791" s="10">
        <v>0.19400000000000001</v>
      </c>
      <c r="L791">
        <v>4.3</v>
      </c>
      <c r="M791">
        <v>5.6</v>
      </c>
      <c r="N791">
        <v>77</v>
      </c>
      <c r="O791">
        <v>7898.3</v>
      </c>
      <c r="P791" s="10">
        <v>0.372</v>
      </c>
      <c r="Q791" s="10">
        <v>9.9000000000000005E-2</v>
      </c>
      <c r="R791" s="10">
        <v>0.252</v>
      </c>
      <c r="S791" s="10">
        <v>0.124</v>
      </c>
      <c r="T791" t="s">
        <v>37</v>
      </c>
      <c r="U791" t="s">
        <v>29</v>
      </c>
      <c r="V791" s="10">
        <v>0.183</v>
      </c>
      <c r="W791" t="s">
        <v>29</v>
      </c>
      <c r="X791">
        <f>IF(OR(Clean_data__2[[#This Row],[Overall Risk Category]]="High",Clean_data__2[[#This Row],[Overall Risk Category]]="Critical"),1,0)</f>
        <v>0</v>
      </c>
    </row>
    <row r="792" spans="1:24" x14ac:dyDescent="0.15">
      <c r="A792" t="s">
        <v>606</v>
      </c>
      <c r="B792" t="s">
        <v>130</v>
      </c>
      <c r="C792">
        <v>17163</v>
      </c>
      <c r="D792">
        <v>251018</v>
      </c>
      <c r="E792" s="10">
        <v>0.14199999999999999</v>
      </c>
      <c r="F792" s="10">
        <v>5.2999999999999999E-2</v>
      </c>
      <c r="G792" s="12">
        <v>1699</v>
      </c>
      <c r="H792">
        <v>528</v>
      </c>
      <c r="I792" t="s">
        <v>33</v>
      </c>
      <c r="J792">
        <v>4146</v>
      </c>
      <c r="K792" s="10">
        <v>0.17599999999999999</v>
      </c>
      <c r="L792">
        <v>4.0999999999999996</v>
      </c>
      <c r="M792">
        <v>5.4</v>
      </c>
      <c r="N792">
        <v>74</v>
      </c>
      <c r="O792">
        <v>11441.5</v>
      </c>
      <c r="P792" s="10">
        <v>0.38200000000000001</v>
      </c>
      <c r="Q792" s="10">
        <v>0.11</v>
      </c>
      <c r="R792" s="10">
        <v>0.219</v>
      </c>
      <c r="S792" s="10">
        <v>0.11700000000000001</v>
      </c>
      <c r="T792" t="s">
        <v>37</v>
      </c>
      <c r="U792" t="s">
        <v>29</v>
      </c>
      <c r="V792" s="10">
        <v>0.17599999999999999</v>
      </c>
      <c r="W792" t="s">
        <v>29</v>
      </c>
      <c r="X792">
        <f>IF(OR(Clean_data__2[[#This Row],[Overall Risk Category]]="High",Clean_data__2[[#This Row],[Overall Risk Category]]="Critical"),1,0)</f>
        <v>0</v>
      </c>
    </row>
    <row r="793" spans="1:24" x14ac:dyDescent="0.15">
      <c r="A793" t="s">
        <v>606</v>
      </c>
      <c r="B793" t="s">
        <v>647</v>
      </c>
      <c r="C793">
        <v>17175</v>
      </c>
      <c r="D793">
        <v>5218</v>
      </c>
      <c r="E793" s="10">
        <v>1</v>
      </c>
      <c r="F793" s="10">
        <v>7.0999999999999994E-2</v>
      </c>
      <c r="I793" t="s">
        <v>44</v>
      </c>
      <c r="J793">
        <v>1290</v>
      </c>
      <c r="K793" s="10">
        <v>0.17499999999999999</v>
      </c>
      <c r="L793">
        <v>4.4000000000000004</v>
      </c>
      <c r="M793">
        <v>5.5</v>
      </c>
      <c r="N793">
        <v>75</v>
      </c>
      <c r="O793">
        <v>9474.1</v>
      </c>
      <c r="P793" s="10">
        <v>0.377</v>
      </c>
      <c r="Q793" s="10">
        <v>9.8000000000000004E-2</v>
      </c>
      <c r="R793" s="10">
        <v>0.22900000000000001</v>
      </c>
      <c r="S793" s="10">
        <v>0.13200000000000001</v>
      </c>
      <c r="T793" t="s">
        <v>37</v>
      </c>
      <c r="U793" t="s">
        <v>29</v>
      </c>
      <c r="V793" s="10">
        <v>0.18</v>
      </c>
      <c r="W793" t="s">
        <v>29</v>
      </c>
      <c r="X793">
        <f>IF(OR(Clean_data__2[[#This Row],[Overall Risk Category]]="High",Clean_data__2[[#This Row],[Overall Risk Category]]="Critical"),1,0)</f>
        <v>0</v>
      </c>
    </row>
    <row r="794" spans="1:24" x14ac:dyDescent="0.15">
      <c r="A794" t="s">
        <v>606</v>
      </c>
      <c r="B794" t="s">
        <v>648</v>
      </c>
      <c r="C794">
        <v>17177</v>
      </c>
      <c r="D794">
        <v>43105</v>
      </c>
      <c r="E794" s="10">
        <v>0.45900000000000002</v>
      </c>
      <c r="F794" s="10">
        <v>5.5E-2</v>
      </c>
      <c r="G794" s="12">
        <v>2096</v>
      </c>
      <c r="H794">
        <v>435</v>
      </c>
      <c r="I794" t="s">
        <v>33</v>
      </c>
      <c r="J794">
        <v>2732</v>
      </c>
      <c r="K794" s="10">
        <v>0.186</v>
      </c>
      <c r="L794">
        <v>4.4000000000000004</v>
      </c>
      <c r="M794">
        <v>5.6</v>
      </c>
      <c r="N794">
        <v>76</v>
      </c>
      <c r="O794">
        <v>9373.2000000000007</v>
      </c>
      <c r="P794" s="10">
        <v>0.42099999999999999</v>
      </c>
      <c r="Q794" s="10">
        <v>0.105</v>
      </c>
      <c r="R794" s="10">
        <v>0.24099999999999999</v>
      </c>
      <c r="S794" s="10">
        <v>0.13300000000000001</v>
      </c>
      <c r="T794" t="s">
        <v>37</v>
      </c>
      <c r="U794" t="s">
        <v>29</v>
      </c>
      <c r="V794" s="10">
        <v>0.19</v>
      </c>
      <c r="W794" t="s">
        <v>29</v>
      </c>
      <c r="X794">
        <f>IF(OR(Clean_data__2[[#This Row],[Overall Risk Category]]="High",Clean_data__2[[#This Row],[Overall Risk Category]]="Critical"),1,0)</f>
        <v>0</v>
      </c>
    </row>
    <row r="795" spans="1:24" x14ac:dyDescent="0.15">
      <c r="A795" t="s">
        <v>606</v>
      </c>
      <c r="B795" t="s">
        <v>649</v>
      </c>
      <c r="C795">
        <v>17179</v>
      </c>
      <c r="D795">
        <v>129541</v>
      </c>
      <c r="E795" s="10">
        <v>0.218</v>
      </c>
      <c r="F795" s="10">
        <v>0.05</v>
      </c>
      <c r="G795" s="12">
        <v>2329</v>
      </c>
      <c r="H795">
        <v>430</v>
      </c>
      <c r="I795" t="s">
        <v>33</v>
      </c>
      <c r="J795">
        <v>2720</v>
      </c>
      <c r="K795" s="10">
        <v>0.155</v>
      </c>
      <c r="L795">
        <v>4.2</v>
      </c>
      <c r="M795">
        <v>5.5</v>
      </c>
      <c r="N795">
        <v>77</v>
      </c>
      <c r="O795">
        <v>7935.9</v>
      </c>
      <c r="P795" s="10">
        <v>0.35199999999999998</v>
      </c>
      <c r="Q795" s="10">
        <v>9.1999999999999998E-2</v>
      </c>
      <c r="R795" s="10">
        <v>0.214</v>
      </c>
      <c r="S795" s="10">
        <v>0.111</v>
      </c>
      <c r="T795" t="s">
        <v>37</v>
      </c>
      <c r="U795" t="s">
        <v>29</v>
      </c>
      <c r="V795" s="10">
        <v>0.16200000000000001</v>
      </c>
      <c r="W795" t="s">
        <v>29</v>
      </c>
      <c r="X795">
        <f>IF(OR(Clean_data__2[[#This Row],[Overall Risk Category]]="High",Clean_data__2[[#This Row],[Overall Risk Category]]="Critical"),1,0)</f>
        <v>0</v>
      </c>
    </row>
    <row r="796" spans="1:24" x14ac:dyDescent="0.15">
      <c r="A796" t="s">
        <v>606</v>
      </c>
      <c r="B796" t="s">
        <v>193</v>
      </c>
      <c r="C796">
        <v>17181</v>
      </c>
      <c r="D796">
        <v>16667</v>
      </c>
      <c r="E796" s="10">
        <v>0.64800000000000002</v>
      </c>
      <c r="F796" s="10">
        <v>7.0000000000000007E-2</v>
      </c>
      <c r="G796" s="12">
        <v>1302</v>
      </c>
      <c r="H796">
        <v>407</v>
      </c>
      <c r="I796" t="s">
        <v>33</v>
      </c>
      <c r="J796">
        <v>3156</v>
      </c>
      <c r="K796" s="10">
        <v>0.17899999999999999</v>
      </c>
      <c r="L796">
        <v>4.7</v>
      </c>
      <c r="M796">
        <v>5.7</v>
      </c>
      <c r="N796">
        <v>75</v>
      </c>
      <c r="O796">
        <v>10017.6</v>
      </c>
      <c r="P796" s="10">
        <v>0.376</v>
      </c>
      <c r="Q796" s="10">
        <v>0.10299999999999999</v>
      </c>
      <c r="R796" s="10">
        <v>0.23400000000000001</v>
      </c>
      <c r="S796" s="10">
        <v>0.16700000000000001</v>
      </c>
      <c r="T796" t="s">
        <v>37</v>
      </c>
      <c r="U796" t="s">
        <v>29</v>
      </c>
      <c r="V796" s="10">
        <v>0.188</v>
      </c>
      <c r="W796" t="s">
        <v>29</v>
      </c>
      <c r="X796">
        <f>IF(OR(Clean_data__2[[#This Row],[Overall Risk Category]]="High",Clean_data__2[[#This Row],[Overall Risk Category]]="Critical"),1,0)</f>
        <v>0</v>
      </c>
    </row>
    <row r="797" spans="1:24" x14ac:dyDescent="0.15">
      <c r="A797" t="s">
        <v>606</v>
      </c>
      <c r="B797" t="s">
        <v>650</v>
      </c>
      <c r="C797">
        <v>17183</v>
      </c>
      <c r="D797">
        <v>71652</v>
      </c>
      <c r="E797" s="10">
        <v>0.39500000000000002</v>
      </c>
      <c r="F797" s="10">
        <v>5.3999999999999999E-2</v>
      </c>
      <c r="G797" s="12">
        <v>2811</v>
      </c>
      <c r="H797">
        <v>245</v>
      </c>
      <c r="I797" t="s">
        <v>33</v>
      </c>
      <c r="J797">
        <v>3996</v>
      </c>
      <c r="K797" s="10">
        <v>0.21099999999999999</v>
      </c>
      <c r="L797">
        <v>4.7</v>
      </c>
      <c r="M797">
        <v>5.7</v>
      </c>
      <c r="N797">
        <v>72</v>
      </c>
      <c r="O797">
        <v>12430.4</v>
      </c>
      <c r="P797" s="10">
        <v>0.41</v>
      </c>
      <c r="Q797" s="10">
        <v>0.114</v>
      </c>
      <c r="R797" s="10">
        <v>0.28000000000000003</v>
      </c>
      <c r="S797" s="10">
        <v>0.14299999999999999</v>
      </c>
      <c r="T797" t="s">
        <v>37</v>
      </c>
      <c r="U797" t="s">
        <v>30</v>
      </c>
      <c r="V797" s="10">
        <v>0.20200000000000001</v>
      </c>
      <c r="W797" t="s">
        <v>30</v>
      </c>
      <c r="X797">
        <f>IF(OR(Clean_data__2[[#This Row],[Overall Risk Category]]="High",Clean_data__2[[#This Row],[Overall Risk Category]]="Critical"),1,0)</f>
        <v>1</v>
      </c>
    </row>
    <row r="798" spans="1:24" x14ac:dyDescent="0.15">
      <c r="A798" t="s">
        <v>606</v>
      </c>
      <c r="B798" t="s">
        <v>651</v>
      </c>
      <c r="C798">
        <v>17185</v>
      </c>
      <c r="D798">
        <v>10942</v>
      </c>
      <c r="E798" s="10">
        <v>0.38700000000000001</v>
      </c>
      <c r="F798" s="10">
        <v>5.8000000000000003E-2</v>
      </c>
      <c r="G798" s="12">
        <v>2801</v>
      </c>
      <c r="H798">
        <v>322</v>
      </c>
      <c r="I798" t="s">
        <v>33</v>
      </c>
      <c r="J798">
        <v>4106</v>
      </c>
      <c r="K798" s="10">
        <v>0.191</v>
      </c>
      <c r="L798">
        <v>4.5</v>
      </c>
      <c r="M798">
        <v>5.6</v>
      </c>
      <c r="N798">
        <v>76</v>
      </c>
      <c r="O798">
        <v>8398.4</v>
      </c>
      <c r="P798" s="10">
        <v>0.376</v>
      </c>
      <c r="Q798" s="10">
        <v>0.106</v>
      </c>
      <c r="R798" s="10">
        <v>0.247</v>
      </c>
      <c r="S798" s="10">
        <v>0.14099999999999999</v>
      </c>
      <c r="T798" t="s">
        <v>37</v>
      </c>
      <c r="U798" t="s">
        <v>29</v>
      </c>
      <c r="V798" s="10">
        <v>0.186</v>
      </c>
      <c r="W798" t="s">
        <v>29</v>
      </c>
      <c r="X798">
        <f>IF(OR(Clean_data__2[[#This Row],[Overall Risk Category]]="High",Clean_data__2[[#This Row],[Overall Risk Category]]="Critical"),1,0)</f>
        <v>0</v>
      </c>
    </row>
    <row r="799" spans="1:24" x14ac:dyDescent="0.15">
      <c r="A799" t="s">
        <v>606</v>
      </c>
      <c r="B799" t="s">
        <v>505</v>
      </c>
      <c r="C799">
        <v>17187</v>
      </c>
      <c r="D799">
        <v>16185</v>
      </c>
      <c r="E799" s="10">
        <v>0.45400000000000001</v>
      </c>
      <c r="F799" s="10">
        <v>7.1999999999999995E-2</v>
      </c>
      <c r="G799" s="12">
        <v>1837</v>
      </c>
      <c r="H799">
        <v>4046</v>
      </c>
      <c r="I799" t="s">
        <v>26</v>
      </c>
      <c r="J799">
        <v>2367</v>
      </c>
      <c r="K799" s="10">
        <v>0.19600000000000001</v>
      </c>
      <c r="L799">
        <v>4.5</v>
      </c>
      <c r="M799">
        <v>5.5</v>
      </c>
      <c r="N799">
        <v>76</v>
      </c>
      <c r="O799">
        <v>8040.8</v>
      </c>
      <c r="P799" s="10">
        <v>0.377</v>
      </c>
      <c r="Q799" s="10">
        <v>0.108</v>
      </c>
      <c r="R799" s="10">
        <v>0.25</v>
      </c>
      <c r="S799" s="10">
        <v>0.13400000000000001</v>
      </c>
      <c r="T799" t="s">
        <v>37</v>
      </c>
      <c r="U799" t="s">
        <v>29</v>
      </c>
      <c r="V799" s="10">
        <v>0.189</v>
      </c>
      <c r="W799" t="s">
        <v>29</v>
      </c>
      <c r="X799">
        <f>IF(OR(Clean_data__2[[#This Row],[Overall Risk Category]]="High",Clean_data__2[[#This Row],[Overall Risk Category]]="Critical"),1,0)</f>
        <v>0</v>
      </c>
    </row>
    <row r="800" spans="1:24" x14ac:dyDescent="0.15">
      <c r="A800" t="s">
        <v>606</v>
      </c>
      <c r="B800" t="s">
        <v>136</v>
      </c>
      <c r="C800">
        <v>17189</v>
      </c>
      <c r="D800">
        <v>13536</v>
      </c>
      <c r="E800" s="10">
        <v>0.99299999999999999</v>
      </c>
      <c r="F800" s="10">
        <v>4.8000000000000001E-2</v>
      </c>
      <c r="G800" s="12">
        <v>6828</v>
      </c>
      <c r="H800">
        <v>645</v>
      </c>
      <c r="I800" t="s">
        <v>26</v>
      </c>
      <c r="J800">
        <v>2388</v>
      </c>
      <c r="K800" s="10">
        <v>0.157</v>
      </c>
      <c r="L800">
        <v>4.0999999999999996</v>
      </c>
      <c r="M800">
        <v>5.5</v>
      </c>
      <c r="N800">
        <v>77</v>
      </c>
      <c r="O800">
        <v>8640.7000000000007</v>
      </c>
      <c r="P800" s="10">
        <v>0.35799999999999998</v>
      </c>
      <c r="Q800" s="10">
        <v>8.8999999999999996E-2</v>
      </c>
      <c r="R800" s="10">
        <v>0.221</v>
      </c>
      <c r="S800" s="10">
        <v>0.10199999999999999</v>
      </c>
      <c r="T800" t="s">
        <v>37</v>
      </c>
      <c r="U800" t="s">
        <v>29</v>
      </c>
      <c r="V800" s="10">
        <v>0.16200000000000001</v>
      </c>
      <c r="W800" t="s">
        <v>29</v>
      </c>
      <c r="X800">
        <f>IF(OR(Clean_data__2[[#This Row],[Overall Risk Category]]="High",Clean_data__2[[#This Row],[Overall Risk Category]]="Critical"),1,0)</f>
        <v>0</v>
      </c>
    </row>
    <row r="801" spans="1:24" x14ac:dyDescent="0.15">
      <c r="A801" t="s">
        <v>606</v>
      </c>
      <c r="B801" t="s">
        <v>506</v>
      </c>
      <c r="C801">
        <v>17191</v>
      </c>
      <c r="D801">
        <v>15761</v>
      </c>
      <c r="E801" s="10">
        <v>0.70499999999999996</v>
      </c>
      <c r="F801" s="10">
        <v>8.7999999999999995E-2</v>
      </c>
      <c r="G801" s="12">
        <v>1774</v>
      </c>
      <c r="H801">
        <v>657</v>
      </c>
      <c r="I801" t="s">
        <v>33</v>
      </c>
      <c r="J801">
        <v>2043</v>
      </c>
      <c r="K801" s="10">
        <v>0.17599999999999999</v>
      </c>
      <c r="L801">
        <v>4.7</v>
      </c>
      <c r="M801">
        <v>5.8</v>
      </c>
      <c r="N801">
        <v>75</v>
      </c>
      <c r="O801">
        <v>9934.9</v>
      </c>
      <c r="P801" s="10">
        <v>0.371</v>
      </c>
      <c r="Q801" s="10">
        <v>0.10199999999999999</v>
      </c>
      <c r="R801" s="10">
        <v>0.22700000000000001</v>
      </c>
      <c r="S801" s="10">
        <v>0.13900000000000001</v>
      </c>
      <c r="T801" t="s">
        <v>29</v>
      </c>
      <c r="U801" t="s">
        <v>29</v>
      </c>
      <c r="V801" s="10">
        <v>0.184</v>
      </c>
      <c r="W801" t="s">
        <v>29</v>
      </c>
      <c r="X801">
        <f>IF(OR(Clean_data__2[[#This Row],[Overall Risk Category]]="High",Clean_data__2[[#This Row],[Overall Risk Category]]="Critical"),1,0)</f>
        <v>0</v>
      </c>
    </row>
    <row r="802" spans="1:24" x14ac:dyDescent="0.15">
      <c r="A802" t="s">
        <v>606</v>
      </c>
      <c r="B802" t="s">
        <v>195</v>
      </c>
      <c r="C802">
        <v>17193</v>
      </c>
      <c r="D802">
        <v>13401</v>
      </c>
      <c r="E802" s="10">
        <v>0.63500000000000001</v>
      </c>
      <c r="F802" s="10">
        <v>6.4000000000000001E-2</v>
      </c>
      <c r="G802" s="12">
        <v>3446</v>
      </c>
      <c r="H802">
        <v>558</v>
      </c>
      <c r="I802" t="s">
        <v>33</v>
      </c>
      <c r="J802">
        <v>3421</v>
      </c>
      <c r="K802" s="10">
        <v>0.218</v>
      </c>
      <c r="L802">
        <v>4.8</v>
      </c>
      <c r="M802">
        <v>5.9</v>
      </c>
      <c r="N802">
        <v>74</v>
      </c>
      <c r="O802">
        <v>10323.799999999999</v>
      </c>
      <c r="P802" s="10">
        <v>0.38100000000000001</v>
      </c>
      <c r="Q802" s="10">
        <v>0.109</v>
      </c>
      <c r="R802" s="10">
        <v>0.26900000000000002</v>
      </c>
      <c r="S802" s="10">
        <v>0.152</v>
      </c>
      <c r="T802" t="s">
        <v>37</v>
      </c>
      <c r="U802" t="s">
        <v>30</v>
      </c>
      <c r="V802" s="10">
        <v>0.19900000000000001</v>
      </c>
      <c r="W802" t="s">
        <v>29</v>
      </c>
      <c r="X802">
        <f>IF(OR(Clean_data__2[[#This Row],[Overall Risk Category]]="High",Clean_data__2[[#This Row],[Overall Risk Category]]="Critical"),1,0)</f>
        <v>0</v>
      </c>
    </row>
    <row r="803" spans="1:24" x14ac:dyDescent="0.15">
      <c r="A803" t="s">
        <v>606</v>
      </c>
      <c r="B803" t="s">
        <v>652</v>
      </c>
      <c r="C803">
        <v>17195</v>
      </c>
      <c r="D803">
        <v>54498</v>
      </c>
      <c r="E803" s="10">
        <v>0.436</v>
      </c>
      <c r="F803" s="10">
        <v>5.8999999999999997E-2</v>
      </c>
      <c r="G803" s="12">
        <v>1975</v>
      </c>
      <c r="H803">
        <v>649</v>
      </c>
      <c r="I803" t="s">
        <v>33</v>
      </c>
      <c r="J803">
        <v>2971</v>
      </c>
      <c r="K803" s="10">
        <v>0.17100000000000001</v>
      </c>
      <c r="L803">
        <v>4.4000000000000004</v>
      </c>
      <c r="M803">
        <v>5.5</v>
      </c>
      <c r="N803">
        <v>76</v>
      </c>
      <c r="O803">
        <v>9513.2000000000007</v>
      </c>
      <c r="P803" s="10">
        <v>0.35299999999999998</v>
      </c>
      <c r="Q803" s="10">
        <v>9.7000000000000003E-2</v>
      </c>
      <c r="R803" s="10">
        <v>0.23200000000000001</v>
      </c>
      <c r="S803" s="10">
        <v>0.126</v>
      </c>
      <c r="T803" t="s">
        <v>37</v>
      </c>
      <c r="U803" t="s">
        <v>29</v>
      </c>
      <c r="V803" s="10">
        <v>0.17299999999999999</v>
      </c>
      <c r="W803" t="s">
        <v>29</v>
      </c>
      <c r="X803">
        <f>IF(OR(Clean_data__2[[#This Row],[Overall Risk Category]]="High",Clean_data__2[[#This Row],[Overall Risk Category]]="Critical"),1,0)</f>
        <v>0</v>
      </c>
    </row>
    <row r="804" spans="1:24" x14ac:dyDescent="0.15">
      <c r="A804" t="s">
        <v>606</v>
      </c>
      <c r="B804" t="s">
        <v>653</v>
      </c>
      <c r="C804">
        <v>17197</v>
      </c>
      <c r="D804">
        <v>700728</v>
      </c>
      <c r="E804" s="10">
        <v>4.9000000000000002E-2</v>
      </c>
      <c r="F804" s="10">
        <v>5.8999999999999997E-2</v>
      </c>
      <c r="G804" s="12">
        <v>1849</v>
      </c>
      <c r="H804">
        <v>514</v>
      </c>
      <c r="I804" t="s">
        <v>33</v>
      </c>
      <c r="J804">
        <v>3749</v>
      </c>
      <c r="K804" s="10">
        <v>0.15</v>
      </c>
      <c r="L804">
        <v>3.6</v>
      </c>
      <c r="M804">
        <v>4.8</v>
      </c>
      <c r="N804">
        <v>78</v>
      </c>
      <c r="O804">
        <v>6358.3</v>
      </c>
      <c r="P804" s="10">
        <v>0.36599999999999999</v>
      </c>
      <c r="Q804" s="10">
        <v>9.9000000000000005E-2</v>
      </c>
      <c r="R804" s="10">
        <v>0.20699999999999999</v>
      </c>
      <c r="S804" s="10">
        <v>8.7999999999999995E-2</v>
      </c>
      <c r="T804" t="s">
        <v>37</v>
      </c>
      <c r="U804" t="s">
        <v>29</v>
      </c>
      <c r="V804" s="10">
        <v>0.16200000000000001</v>
      </c>
      <c r="W804" t="s">
        <v>29</v>
      </c>
      <c r="X804">
        <f>IF(OR(Clean_data__2[[#This Row],[Overall Risk Category]]="High",Clean_data__2[[#This Row],[Overall Risk Category]]="Critical"),1,0)</f>
        <v>0</v>
      </c>
    </row>
    <row r="805" spans="1:24" x14ac:dyDescent="0.15">
      <c r="A805" t="s">
        <v>606</v>
      </c>
      <c r="B805" t="s">
        <v>654</v>
      </c>
      <c r="C805">
        <v>17199</v>
      </c>
      <c r="D805">
        <v>66706</v>
      </c>
      <c r="E805" s="10">
        <v>0.41</v>
      </c>
      <c r="F805" s="10">
        <v>0.05</v>
      </c>
      <c r="G805" s="12">
        <v>1262</v>
      </c>
      <c r="H805">
        <v>204</v>
      </c>
      <c r="I805" t="s">
        <v>33</v>
      </c>
      <c r="J805">
        <v>3532</v>
      </c>
      <c r="K805" s="10">
        <v>0.18</v>
      </c>
      <c r="L805">
        <v>4.3</v>
      </c>
      <c r="M805">
        <v>5.5</v>
      </c>
      <c r="N805">
        <v>76</v>
      </c>
      <c r="O805">
        <v>9023.2999999999993</v>
      </c>
      <c r="P805" s="10">
        <v>0.38400000000000001</v>
      </c>
      <c r="Q805" s="10">
        <v>0.10199999999999999</v>
      </c>
      <c r="R805" s="10">
        <v>0.24399999999999999</v>
      </c>
      <c r="S805" s="10">
        <v>0.14000000000000001</v>
      </c>
      <c r="T805" t="s">
        <v>37</v>
      </c>
      <c r="U805" t="s">
        <v>29</v>
      </c>
      <c r="V805" s="10">
        <v>0.183</v>
      </c>
      <c r="W805" t="s">
        <v>29</v>
      </c>
      <c r="X805">
        <f>IF(OR(Clean_data__2[[#This Row],[Overall Risk Category]]="High",Clean_data__2[[#This Row],[Overall Risk Category]]="Critical"),1,0)</f>
        <v>0</v>
      </c>
    </row>
    <row r="806" spans="1:24" x14ac:dyDescent="0.15">
      <c r="A806" t="s">
        <v>606</v>
      </c>
      <c r="B806" t="s">
        <v>568</v>
      </c>
      <c r="C806">
        <v>17201</v>
      </c>
      <c r="D806">
        <v>280922</v>
      </c>
      <c r="E806" s="10">
        <v>9.7000000000000003E-2</v>
      </c>
      <c r="F806" s="10">
        <v>7.0999999999999994E-2</v>
      </c>
      <c r="G806" s="12">
        <v>1423</v>
      </c>
      <c r="H806">
        <v>416</v>
      </c>
      <c r="I806" t="s">
        <v>33</v>
      </c>
      <c r="J806">
        <v>3082</v>
      </c>
      <c r="K806" s="10">
        <v>0.222</v>
      </c>
      <c r="L806">
        <v>4.5999999999999996</v>
      </c>
      <c r="M806">
        <v>5.5</v>
      </c>
      <c r="N806">
        <v>74</v>
      </c>
      <c r="O806">
        <v>11175.6</v>
      </c>
      <c r="P806" s="10">
        <v>0.38500000000000001</v>
      </c>
      <c r="Q806" s="10">
        <v>0.115</v>
      </c>
      <c r="R806" s="10">
        <v>0.27600000000000002</v>
      </c>
      <c r="S806" s="10">
        <v>0.14499999999999999</v>
      </c>
      <c r="T806" t="s">
        <v>37</v>
      </c>
      <c r="U806" t="s">
        <v>30</v>
      </c>
      <c r="V806" s="10">
        <v>0.20200000000000001</v>
      </c>
      <c r="W806" t="s">
        <v>30</v>
      </c>
      <c r="X806">
        <f>IF(OR(Clean_data__2[[#This Row],[Overall Risk Category]]="High",Clean_data__2[[#This Row],[Overall Risk Category]]="Critical"),1,0)</f>
        <v>1</v>
      </c>
    </row>
    <row r="807" spans="1:24" x14ac:dyDescent="0.15">
      <c r="A807" t="s">
        <v>606</v>
      </c>
      <c r="B807" t="s">
        <v>655</v>
      </c>
      <c r="C807">
        <v>17203</v>
      </c>
      <c r="D807">
        <v>38285</v>
      </c>
      <c r="E807" s="10">
        <v>0.70199999999999996</v>
      </c>
      <c r="F807" s="10">
        <v>5.0999999999999997E-2</v>
      </c>
      <c r="G807" s="12">
        <v>2249</v>
      </c>
      <c r="H807">
        <v>2252</v>
      </c>
      <c r="I807" t="s">
        <v>26</v>
      </c>
      <c r="J807">
        <v>2358</v>
      </c>
      <c r="K807" s="10">
        <v>0.16800000000000001</v>
      </c>
      <c r="L807">
        <v>3.8</v>
      </c>
      <c r="M807">
        <v>5</v>
      </c>
      <c r="N807">
        <v>79</v>
      </c>
      <c r="O807">
        <v>5802.6</v>
      </c>
      <c r="P807" s="10">
        <v>0.34200000000000003</v>
      </c>
      <c r="Q807" s="10">
        <v>9.2999999999999999E-2</v>
      </c>
      <c r="R807" s="10">
        <v>0.217</v>
      </c>
      <c r="S807" s="10">
        <v>9.8000000000000004E-2</v>
      </c>
      <c r="T807" t="s">
        <v>37</v>
      </c>
      <c r="U807" t="s">
        <v>29</v>
      </c>
      <c r="V807" s="10">
        <v>0.161</v>
      </c>
      <c r="W807" t="s">
        <v>29</v>
      </c>
      <c r="X807">
        <f>IF(OR(Clean_data__2[[#This Row],[Overall Risk Category]]="High",Clean_data__2[[#This Row],[Overall Risk Category]]="Critical"),1,0)</f>
        <v>0</v>
      </c>
    </row>
    <row r="808" spans="1:24" x14ac:dyDescent="0.15">
      <c r="A808" t="s">
        <v>656</v>
      </c>
      <c r="B808" t="s">
        <v>272</v>
      </c>
      <c r="C808">
        <v>18001</v>
      </c>
      <c r="D808">
        <v>36288</v>
      </c>
      <c r="E808" s="10">
        <v>0.70799999999999996</v>
      </c>
      <c r="F808" s="10">
        <v>0.13900000000000001</v>
      </c>
      <c r="G808" s="12">
        <v>2569</v>
      </c>
      <c r="H808">
        <v>2592</v>
      </c>
      <c r="I808" t="s">
        <v>26</v>
      </c>
      <c r="J808">
        <v>2277</v>
      </c>
      <c r="K808" s="10">
        <v>0.24099999999999999</v>
      </c>
      <c r="L808">
        <v>4.9000000000000004</v>
      </c>
      <c r="M808">
        <v>5.9</v>
      </c>
      <c r="N808">
        <v>77</v>
      </c>
      <c r="O808">
        <v>8648.2000000000007</v>
      </c>
      <c r="P808" s="10">
        <v>0.4</v>
      </c>
      <c r="Q808" s="10">
        <v>0.125</v>
      </c>
      <c r="R808" s="10">
        <v>0.33200000000000002</v>
      </c>
      <c r="S808" s="10">
        <v>0.125</v>
      </c>
      <c r="T808" t="s">
        <v>30</v>
      </c>
      <c r="U808" t="s">
        <v>30</v>
      </c>
      <c r="V808" s="10">
        <v>0.22700000000000001</v>
      </c>
      <c r="W808" t="s">
        <v>30</v>
      </c>
      <c r="X808">
        <f>IF(OR(Clean_data__2[[#This Row],[Overall Risk Category]]="High",Clean_data__2[[#This Row],[Overall Risk Category]]="Critical"),1,0)</f>
        <v>1</v>
      </c>
    </row>
    <row r="809" spans="1:24" x14ac:dyDescent="0.15">
      <c r="A809" t="s">
        <v>656</v>
      </c>
      <c r="B809" t="s">
        <v>657</v>
      </c>
      <c r="C809">
        <v>18003</v>
      </c>
      <c r="D809">
        <v>394545</v>
      </c>
      <c r="E809" s="10">
        <v>0.129</v>
      </c>
      <c r="F809" s="10">
        <v>8.1000000000000003E-2</v>
      </c>
      <c r="G809" s="12">
        <v>1354</v>
      </c>
      <c r="H809">
        <v>405</v>
      </c>
      <c r="I809" t="s">
        <v>33</v>
      </c>
      <c r="J809">
        <v>3127</v>
      </c>
      <c r="K809" s="10">
        <v>0.185</v>
      </c>
      <c r="L809">
        <v>4.3</v>
      </c>
      <c r="M809">
        <v>5.5</v>
      </c>
      <c r="N809">
        <v>76</v>
      </c>
      <c r="O809">
        <v>9524.1</v>
      </c>
      <c r="P809" s="10">
        <v>0.38300000000000001</v>
      </c>
      <c r="Q809" s="10">
        <v>0.11600000000000001</v>
      </c>
      <c r="R809" s="10">
        <v>0.26900000000000002</v>
      </c>
      <c r="S809" s="10">
        <v>0.13</v>
      </c>
      <c r="T809" t="s">
        <v>29</v>
      </c>
      <c r="U809" t="s">
        <v>29</v>
      </c>
      <c r="V809" s="10">
        <v>0.19400000000000001</v>
      </c>
      <c r="W809" t="s">
        <v>29</v>
      </c>
      <c r="X809">
        <f>IF(OR(Clean_data__2[[#This Row],[Overall Risk Category]]="High",Clean_data__2[[#This Row],[Overall Risk Category]]="Critical"),1,0)</f>
        <v>0</v>
      </c>
    </row>
    <row r="810" spans="1:24" x14ac:dyDescent="0.15">
      <c r="A810" t="s">
        <v>656</v>
      </c>
      <c r="B810" t="s">
        <v>658</v>
      </c>
      <c r="C810">
        <v>18005</v>
      </c>
      <c r="D810">
        <v>84003</v>
      </c>
      <c r="E810" s="10">
        <v>0.307</v>
      </c>
      <c r="F810" s="10">
        <v>7.5999999999999998E-2</v>
      </c>
      <c r="G810" s="12">
        <v>1269</v>
      </c>
      <c r="H810">
        <v>509</v>
      </c>
      <c r="I810" t="s">
        <v>33</v>
      </c>
      <c r="J810">
        <v>3367</v>
      </c>
      <c r="K810" s="10">
        <v>0.16800000000000001</v>
      </c>
      <c r="L810">
        <v>4.2</v>
      </c>
      <c r="M810">
        <v>5.2</v>
      </c>
      <c r="N810">
        <v>76</v>
      </c>
      <c r="O810">
        <v>9280.7000000000007</v>
      </c>
      <c r="P810" s="10">
        <v>0.34</v>
      </c>
      <c r="Q810" s="10">
        <v>0.10299999999999999</v>
      </c>
      <c r="R810" s="10">
        <v>0.249</v>
      </c>
      <c r="S810" s="10">
        <v>0.13700000000000001</v>
      </c>
      <c r="T810" t="s">
        <v>37</v>
      </c>
      <c r="U810" t="s">
        <v>29</v>
      </c>
      <c r="V810" s="10">
        <v>0.17899999999999999</v>
      </c>
      <c r="W810" t="s">
        <v>29</v>
      </c>
      <c r="X810">
        <f>IF(OR(Clean_data__2[[#This Row],[Overall Risk Category]]="High",Clean_data__2[[#This Row],[Overall Risk Category]]="Critical"),1,0)</f>
        <v>0</v>
      </c>
    </row>
    <row r="811" spans="1:24" x14ac:dyDescent="0.15">
      <c r="A811" t="s">
        <v>656</v>
      </c>
      <c r="B811" t="s">
        <v>144</v>
      </c>
      <c r="C811">
        <v>18007</v>
      </c>
      <c r="D811">
        <v>8729</v>
      </c>
      <c r="E811" s="10">
        <v>1</v>
      </c>
      <c r="F811" s="10">
        <v>9.7000000000000003E-2</v>
      </c>
      <c r="G811" s="12">
        <v>4357</v>
      </c>
      <c r="H811">
        <v>1746</v>
      </c>
      <c r="I811" t="s">
        <v>26</v>
      </c>
      <c r="J811">
        <v>2898</v>
      </c>
      <c r="K811" s="10">
        <v>0.22</v>
      </c>
      <c r="L811">
        <v>4.9000000000000004</v>
      </c>
      <c r="M811">
        <v>6.1</v>
      </c>
      <c r="N811">
        <v>74</v>
      </c>
      <c r="O811">
        <v>10601.8</v>
      </c>
      <c r="P811" s="10">
        <v>0.40300000000000002</v>
      </c>
      <c r="Q811" s="10">
        <v>0.11700000000000001</v>
      </c>
      <c r="R811" s="10">
        <v>0.318</v>
      </c>
      <c r="S811" s="10">
        <v>0.14799999999999999</v>
      </c>
      <c r="T811" t="s">
        <v>29</v>
      </c>
      <c r="U811" t="s">
        <v>30</v>
      </c>
      <c r="V811" s="10">
        <v>0.217</v>
      </c>
      <c r="W811" t="s">
        <v>30</v>
      </c>
      <c r="X811">
        <f>IF(OR(Clean_data__2[[#This Row],[Overall Risk Category]]="High",Clean_data__2[[#This Row],[Overall Risk Category]]="Critical"),1,0)</f>
        <v>1</v>
      </c>
    </row>
    <row r="812" spans="1:24" x14ac:dyDescent="0.15">
      <c r="A812" t="s">
        <v>656</v>
      </c>
      <c r="B812" t="s">
        <v>659</v>
      </c>
      <c r="C812">
        <v>18009</v>
      </c>
      <c r="D812">
        <v>11893</v>
      </c>
      <c r="E812" s="10">
        <v>0.49299999999999999</v>
      </c>
      <c r="F812" s="10">
        <v>7.9000000000000001E-2</v>
      </c>
      <c r="G812" s="12">
        <v>1511</v>
      </c>
      <c r="H812">
        <v>2379</v>
      </c>
      <c r="I812" t="s">
        <v>26</v>
      </c>
      <c r="J812">
        <v>1686</v>
      </c>
      <c r="K812" s="10">
        <v>0.21199999999999999</v>
      </c>
      <c r="L812">
        <v>5</v>
      </c>
      <c r="M812">
        <v>6.2</v>
      </c>
      <c r="N812">
        <v>72</v>
      </c>
      <c r="O812">
        <v>13646.6</v>
      </c>
      <c r="P812" s="10">
        <v>0.375</v>
      </c>
      <c r="Q812" s="10">
        <v>0.115</v>
      </c>
      <c r="R812" s="10">
        <v>0.307</v>
      </c>
      <c r="S812" s="10">
        <v>0.17399999999999999</v>
      </c>
      <c r="T812" t="s">
        <v>37</v>
      </c>
      <c r="U812" t="s">
        <v>30</v>
      </c>
      <c r="V812" s="10">
        <v>0.21</v>
      </c>
      <c r="W812" t="s">
        <v>30</v>
      </c>
      <c r="X812">
        <f>IF(OR(Clean_data__2[[#This Row],[Overall Risk Category]]="High",Clean_data__2[[#This Row],[Overall Risk Category]]="Critical"),1,0)</f>
        <v>1</v>
      </c>
    </row>
    <row r="813" spans="1:24" x14ac:dyDescent="0.15">
      <c r="A813" t="s">
        <v>656</v>
      </c>
      <c r="B813" t="s">
        <v>145</v>
      </c>
      <c r="C813">
        <v>18011</v>
      </c>
      <c r="D813">
        <v>76120</v>
      </c>
      <c r="E813" s="10">
        <v>0.27200000000000002</v>
      </c>
      <c r="F813" s="10">
        <v>5.0999999999999997E-2</v>
      </c>
      <c r="G813" s="12">
        <v>474</v>
      </c>
      <c r="H813">
        <v>640</v>
      </c>
      <c r="I813" t="s">
        <v>33</v>
      </c>
      <c r="J813">
        <v>2567</v>
      </c>
      <c r="K813" s="10">
        <v>0.14799999999999999</v>
      </c>
      <c r="L813">
        <v>3.4</v>
      </c>
      <c r="M813">
        <v>4.8</v>
      </c>
      <c r="N813">
        <v>78</v>
      </c>
      <c r="O813">
        <v>6188.6</v>
      </c>
      <c r="P813" s="10">
        <v>0.35499999999999998</v>
      </c>
      <c r="Q813" s="10">
        <v>9.1999999999999998E-2</v>
      </c>
      <c r="R813" s="10">
        <v>0.22900000000000001</v>
      </c>
      <c r="S813" s="10">
        <v>0.1</v>
      </c>
      <c r="T813" t="s">
        <v>37</v>
      </c>
      <c r="U813" t="s">
        <v>37</v>
      </c>
      <c r="V813" s="10">
        <v>0.16300000000000001</v>
      </c>
      <c r="W813" t="s">
        <v>29</v>
      </c>
      <c r="X813">
        <f>IF(OR(Clean_data__2[[#This Row],[Overall Risk Category]]="High",Clean_data__2[[#This Row],[Overall Risk Category]]="Critical"),1,0)</f>
        <v>0</v>
      </c>
    </row>
    <row r="814" spans="1:24" x14ac:dyDescent="0.15">
      <c r="A814" t="s">
        <v>656</v>
      </c>
      <c r="B814" t="s">
        <v>609</v>
      </c>
      <c r="C814">
        <v>18013</v>
      </c>
      <c r="D814">
        <v>15653</v>
      </c>
      <c r="E814" s="10">
        <v>1</v>
      </c>
      <c r="F814" s="10">
        <v>7.6999999999999999E-2</v>
      </c>
      <c r="G814" s="12">
        <v>3110</v>
      </c>
      <c r="H814">
        <v>1044</v>
      </c>
      <c r="I814" t="s">
        <v>26</v>
      </c>
      <c r="J814">
        <v>2391</v>
      </c>
      <c r="K814" s="10">
        <v>0.16600000000000001</v>
      </c>
      <c r="L814">
        <v>4.0999999999999996</v>
      </c>
      <c r="M814">
        <v>5.6</v>
      </c>
      <c r="N814">
        <v>77</v>
      </c>
      <c r="O814">
        <v>9646.2000000000007</v>
      </c>
      <c r="P814" s="10">
        <v>0.36899999999999999</v>
      </c>
      <c r="Q814" s="10">
        <v>9.8000000000000004E-2</v>
      </c>
      <c r="R814" s="10">
        <v>0.251</v>
      </c>
      <c r="S814" s="10">
        <v>0.127</v>
      </c>
      <c r="T814" t="s">
        <v>37</v>
      </c>
      <c r="U814" t="s">
        <v>29</v>
      </c>
      <c r="V814" s="10">
        <v>0.18099999999999999</v>
      </c>
      <c r="W814" t="s">
        <v>29</v>
      </c>
      <c r="X814">
        <f>IF(OR(Clean_data__2[[#This Row],[Overall Risk Category]]="High",Clean_data__2[[#This Row],[Overall Risk Category]]="Critical"),1,0)</f>
        <v>0</v>
      </c>
    </row>
    <row r="815" spans="1:24" x14ac:dyDescent="0.15">
      <c r="A815" t="s">
        <v>656</v>
      </c>
      <c r="B815" t="s">
        <v>147</v>
      </c>
      <c r="C815">
        <v>18015</v>
      </c>
      <c r="D815">
        <v>20525</v>
      </c>
      <c r="E815" s="10">
        <v>0.94599999999999995</v>
      </c>
      <c r="F815" s="10">
        <v>9.7000000000000003E-2</v>
      </c>
      <c r="G815" s="12">
        <v>10222</v>
      </c>
      <c r="H815">
        <v>1140</v>
      </c>
      <c r="I815" t="s">
        <v>26</v>
      </c>
      <c r="J815">
        <v>2602</v>
      </c>
      <c r="K815" s="10">
        <v>0.17699999999999999</v>
      </c>
      <c r="L815">
        <v>4.3</v>
      </c>
      <c r="M815">
        <v>5.4</v>
      </c>
      <c r="N815">
        <v>78</v>
      </c>
      <c r="O815">
        <v>7472.9</v>
      </c>
      <c r="P815" s="10">
        <v>0.38800000000000001</v>
      </c>
      <c r="Q815" s="10">
        <v>0.10299999999999999</v>
      </c>
      <c r="R815" s="10">
        <v>0.27</v>
      </c>
      <c r="S815" s="10">
        <v>0.127</v>
      </c>
      <c r="T815" t="s">
        <v>29</v>
      </c>
      <c r="U815" t="s">
        <v>29</v>
      </c>
      <c r="V815" s="10">
        <v>0.19400000000000001</v>
      </c>
      <c r="W815" t="s">
        <v>29</v>
      </c>
      <c r="X815">
        <f>IF(OR(Clean_data__2[[#This Row],[Overall Risk Category]]="High",Clean_data__2[[#This Row],[Overall Risk Category]]="Critical"),1,0)</f>
        <v>0</v>
      </c>
    </row>
    <row r="816" spans="1:24" x14ac:dyDescent="0.15">
      <c r="A816" t="s">
        <v>656</v>
      </c>
      <c r="B816" t="s">
        <v>528</v>
      </c>
      <c r="C816">
        <v>18017</v>
      </c>
      <c r="D816">
        <v>37666</v>
      </c>
      <c r="E816" s="10">
        <v>0.46200000000000002</v>
      </c>
      <c r="F816" s="10">
        <v>9.4E-2</v>
      </c>
      <c r="G816" s="12">
        <v>2210</v>
      </c>
      <c r="H816">
        <v>443</v>
      </c>
      <c r="I816" t="s">
        <v>33</v>
      </c>
      <c r="J816">
        <v>2365</v>
      </c>
      <c r="K816" s="10">
        <v>0.214</v>
      </c>
      <c r="L816">
        <v>4.8</v>
      </c>
      <c r="M816">
        <v>5.6</v>
      </c>
      <c r="N816">
        <v>75</v>
      </c>
      <c r="O816">
        <v>9871.1</v>
      </c>
      <c r="P816" s="10">
        <v>0.40300000000000002</v>
      </c>
      <c r="Q816" s="10">
        <v>0.11799999999999999</v>
      </c>
      <c r="R816" s="10">
        <v>0.308</v>
      </c>
      <c r="S816" s="10">
        <v>0.152</v>
      </c>
      <c r="T816" t="s">
        <v>29</v>
      </c>
      <c r="U816" t="s">
        <v>30</v>
      </c>
      <c r="V816" s="10">
        <v>0.215</v>
      </c>
      <c r="W816" t="s">
        <v>30</v>
      </c>
      <c r="X816">
        <f>IF(OR(Clean_data__2[[#This Row],[Overall Risk Category]]="High",Clean_data__2[[#This Row],[Overall Risk Category]]="Critical"),1,0)</f>
        <v>1</v>
      </c>
    </row>
    <row r="817" spans="1:24" x14ac:dyDescent="0.15">
      <c r="A817" t="s">
        <v>656</v>
      </c>
      <c r="B817" t="s">
        <v>149</v>
      </c>
      <c r="C817">
        <v>18019</v>
      </c>
      <c r="D817">
        <v>125467</v>
      </c>
      <c r="E817" s="10">
        <v>0.21299999999999999</v>
      </c>
      <c r="F817" s="10">
        <v>7.3999999999999996E-2</v>
      </c>
      <c r="G817" s="12">
        <v>2611</v>
      </c>
      <c r="H817">
        <v>388</v>
      </c>
      <c r="I817" t="s">
        <v>33</v>
      </c>
      <c r="J817">
        <v>3622</v>
      </c>
      <c r="K817" s="10">
        <v>0.19</v>
      </c>
      <c r="L817">
        <v>4.0999999999999996</v>
      </c>
      <c r="M817">
        <v>5.8</v>
      </c>
      <c r="N817">
        <v>73</v>
      </c>
      <c r="O817">
        <v>11782.9</v>
      </c>
      <c r="P817" s="10">
        <v>0.41199999999999998</v>
      </c>
      <c r="Q817" s="10">
        <v>0.105</v>
      </c>
      <c r="R817" s="10">
        <v>0.27900000000000003</v>
      </c>
      <c r="S817" s="10">
        <v>0.127</v>
      </c>
      <c r="T817" t="s">
        <v>37</v>
      </c>
      <c r="U817" t="s">
        <v>29</v>
      </c>
      <c r="V817" s="10">
        <v>0.19800000000000001</v>
      </c>
      <c r="W817" t="s">
        <v>29</v>
      </c>
      <c r="X817">
        <f>IF(OR(Clean_data__2[[#This Row],[Overall Risk Category]]="High",Clean_data__2[[#This Row],[Overall Risk Category]]="Critical"),1,0)</f>
        <v>0</v>
      </c>
    </row>
    <row r="818" spans="1:24" x14ac:dyDescent="0.15">
      <c r="A818" t="s">
        <v>656</v>
      </c>
      <c r="B818" t="s">
        <v>85</v>
      </c>
      <c r="C818">
        <v>18021</v>
      </c>
      <c r="D818">
        <v>26460</v>
      </c>
      <c r="E818" s="10">
        <v>0.6</v>
      </c>
      <c r="F818" s="10">
        <v>6.8000000000000005E-2</v>
      </c>
      <c r="G818" s="12">
        <v>2032</v>
      </c>
      <c r="H818">
        <v>2035</v>
      </c>
      <c r="I818" t="s">
        <v>26</v>
      </c>
      <c r="J818">
        <v>3202</v>
      </c>
      <c r="K818" s="10">
        <v>0.193</v>
      </c>
      <c r="L818">
        <v>4.5</v>
      </c>
      <c r="M818">
        <v>6</v>
      </c>
      <c r="N818">
        <v>75</v>
      </c>
      <c r="O818">
        <v>9097.1</v>
      </c>
      <c r="P818" s="10">
        <v>0.42299999999999999</v>
      </c>
      <c r="Q818" s="10">
        <v>0.104</v>
      </c>
      <c r="R818" s="10">
        <v>0.29499999999999998</v>
      </c>
      <c r="S818" s="10">
        <v>0.14199999999999999</v>
      </c>
      <c r="T818" t="s">
        <v>37</v>
      </c>
      <c r="U818" t="s">
        <v>29</v>
      </c>
      <c r="V818" s="10">
        <v>0.20399999999999999</v>
      </c>
      <c r="W818" t="s">
        <v>30</v>
      </c>
      <c r="X818">
        <f>IF(OR(Clean_data__2[[#This Row],[Overall Risk Category]]="High",Clean_data__2[[#This Row],[Overall Risk Category]]="Critical"),1,0)</f>
        <v>1</v>
      </c>
    </row>
    <row r="819" spans="1:24" x14ac:dyDescent="0.15">
      <c r="A819" t="s">
        <v>656</v>
      </c>
      <c r="B819" t="s">
        <v>532</v>
      </c>
      <c r="C819">
        <v>18023</v>
      </c>
      <c r="D819">
        <v>32730</v>
      </c>
      <c r="E819" s="10">
        <v>0.495</v>
      </c>
      <c r="F819" s="10">
        <v>9.9000000000000005E-2</v>
      </c>
      <c r="G819" s="12">
        <v>6613</v>
      </c>
      <c r="H819">
        <v>1925</v>
      </c>
      <c r="I819" t="s">
        <v>26</v>
      </c>
      <c r="J819">
        <v>1596</v>
      </c>
      <c r="K819" s="10">
        <v>0.189</v>
      </c>
      <c r="L819">
        <v>4.5999999999999996</v>
      </c>
      <c r="M819">
        <v>5.8</v>
      </c>
      <c r="N819">
        <v>74</v>
      </c>
      <c r="O819">
        <v>9708.7999999999993</v>
      </c>
      <c r="P819" s="10">
        <v>0.39100000000000001</v>
      </c>
      <c r="Q819" s="10">
        <v>0.11</v>
      </c>
      <c r="R819" s="10">
        <v>0.28899999999999998</v>
      </c>
      <c r="S819" s="10">
        <v>0.125</v>
      </c>
      <c r="T819" t="s">
        <v>29</v>
      </c>
      <c r="U819" t="s">
        <v>29</v>
      </c>
      <c r="V819" s="10">
        <v>0.2</v>
      </c>
      <c r="W819" t="s">
        <v>30</v>
      </c>
      <c r="X819">
        <f>IF(OR(Clean_data__2[[#This Row],[Overall Risk Category]]="High",Clean_data__2[[#This Row],[Overall Risk Category]]="Critical"),1,0)</f>
        <v>1</v>
      </c>
    </row>
    <row r="820" spans="1:24" x14ac:dyDescent="0.15">
      <c r="A820" t="s">
        <v>656</v>
      </c>
      <c r="B820" t="s">
        <v>154</v>
      </c>
      <c r="C820">
        <v>18025</v>
      </c>
      <c r="D820">
        <v>10438</v>
      </c>
      <c r="E820" s="10">
        <v>1</v>
      </c>
      <c r="F820" s="10">
        <v>0.1</v>
      </c>
      <c r="H820">
        <v>1491</v>
      </c>
      <c r="I820" t="s">
        <v>26</v>
      </c>
      <c r="J820">
        <v>3176</v>
      </c>
      <c r="K820" s="10">
        <v>0.22900000000000001</v>
      </c>
      <c r="L820">
        <v>5.2</v>
      </c>
      <c r="M820">
        <v>6.3</v>
      </c>
      <c r="N820">
        <v>73</v>
      </c>
      <c r="O820">
        <v>11674.8</v>
      </c>
      <c r="P820" s="10">
        <v>0.41</v>
      </c>
      <c r="Q820" s="10">
        <v>0.11700000000000001</v>
      </c>
      <c r="R820" s="10">
        <v>0.313</v>
      </c>
      <c r="S820" s="10">
        <v>0.183</v>
      </c>
      <c r="T820" t="s">
        <v>29</v>
      </c>
      <c r="U820" t="s">
        <v>30</v>
      </c>
      <c r="V820" s="10">
        <v>0.22500000000000001</v>
      </c>
      <c r="W820" t="s">
        <v>30</v>
      </c>
      <c r="X820">
        <f>IF(OR(Clean_data__2[[#This Row],[Overall Risk Category]]="High",Clean_data__2[[#This Row],[Overall Risk Category]]="Critical"),1,0)</f>
        <v>1</v>
      </c>
    </row>
    <row r="821" spans="1:24" x14ac:dyDescent="0.15">
      <c r="A821" t="s">
        <v>656</v>
      </c>
      <c r="B821" t="s">
        <v>660</v>
      </c>
      <c r="C821">
        <v>18027</v>
      </c>
      <c r="D821">
        <v>33656</v>
      </c>
      <c r="E821" s="10">
        <v>0.61299999999999999</v>
      </c>
      <c r="F821" s="10">
        <v>0.16900000000000001</v>
      </c>
      <c r="G821" s="12">
        <v>2386</v>
      </c>
      <c r="H821">
        <v>1086</v>
      </c>
      <c r="I821" t="s">
        <v>26</v>
      </c>
      <c r="J821">
        <v>2644</v>
      </c>
      <c r="K821" s="10">
        <v>0.223</v>
      </c>
      <c r="L821">
        <v>4.8</v>
      </c>
      <c r="M821">
        <v>5.9</v>
      </c>
      <c r="N821">
        <v>76</v>
      </c>
      <c r="O821">
        <v>7723.6</v>
      </c>
      <c r="P821" s="10">
        <v>0.38300000000000001</v>
      </c>
      <c r="Q821" s="10">
        <v>0.115</v>
      </c>
      <c r="R821" s="10">
        <v>0.32400000000000001</v>
      </c>
      <c r="S821" s="10">
        <v>0.13200000000000001</v>
      </c>
      <c r="T821" t="s">
        <v>28</v>
      </c>
      <c r="U821" t="s">
        <v>30</v>
      </c>
      <c r="V821" s="10">
        <v>0.224</v>
      </c>
      <c r="W821" t="s">
        <v>30</v>
      </c>
      <c r="X821">
        <f>IF(OR(Clean_data__2[[#This Row],[Overall Risk Category]]="High",Clean_data__2[[#This Row],[Overall Risk Category]]="Critical"),1,0)</f>
        <v>1</v>
      </c>
    </row>
    <row r="822" spans="1:24" x14ac:dyDescent="0.15">
      <c r="A822" t="s">
        <v>656</v>
      </c>
      <c r="B822" t="s">
        <v>661</v>
      </c>
      <c r="C822">
        <v>18033</v>
      </c>
      <c r="D822">
        <v>44198</v>
      </c>
      <c r="E822" s="10">
        <v>0.53</v>
      </c>
      <c r="F822" s="10">
        <v>7.4999999999999997E-2</v>
      </c>
      <c r="G822" s="12">
        <v>2167</v>
      </c>
      <c r="H822">
        <v>1339</v>
      </c>
      <c r="I822" t="s">
        <v>26</v>
      </c>
      <c r="J822">
        <v>2979</v>
      </c>
      <c r="K822" s="10">
        <v>0.16</v>
      </c>
      <c r="L822">
        <v>4.4000000000000004</v>
      </c>
      <c r="M822">
        <v>6.1</v>
      </c>
      <c r="N822">
        <v>76</v>
      </c>
      <c r="O822">
        <v>8444.7000000000007</v>
      </c>
      <c r="P822" s="10">
        <v>0.375</v>
      </c>
      <c r="Q822" s="10">
        <v>9.7000000000000003E-2</v>
      </c>
      <c r="R822" s="10">
        <v>0.25900000000000001</v>
      </c>
      <c r="S822" s="10">
        <v>0.127</v>
      </c>
      <c r="T822" t="s">
        <v>37</v>
      </c>
      <c r="U822" t="s">
        <v>29</v>
      </c>
      <c r="V822" s="10">
        <v>0.182</v>
      </c>
      <c r="W822" t="s">
        <v>29</v>
      </c>
      <c r="X822">
        <f>IF(OR(Clean_data__2[[#This Row],[Overall Risk Category]]="High",Clean_data__2[[#This Row],[Overall Risk Category]]="Critical"),1,0)</f>
        <v>0</v>
      </c>
    </row>
    <row r="823" spans="1:24" x14ac:dyDescent="0.15">
      <c r="A823" t="s">
        <v>656</v>
      </c>
      <c r="B823" t="s">
        <v>662</v>
      </c>
      <c r="C823">
        <v>18029</v>
      </c>
      <c r="D823">
        <v>51215</v>
      </c>
      <c r="E823" s="10">
        <v>0.60199999999999998</v>
      </c>
      <c r="F823" s="10">
        <v>7.0000000000000007E-2</v>
      </c>
      <c r="G823" s="12">
        <v>2209</v>
      </c>
      <c r="H823">
        <v>551</v>
      </c>
      <c r="I823" t="s">
        <v>33</v>
      </c>
      <c r="J823">
        <v>3107</v>
      </c>
      <c r="K823" s="10">
        <v>0.14599999999999999</v>
      </c>
      <c r="L823">
        <v>4.2</v>
      </c>
      <c r="M823">
        <v>5.5</v>
      </c>
      <c r="N823">
        <v>76</v>
      </c>
      <c r="O823">
        <v>8670.9</v>
      </c>
      <c r="P823" s="10">
        <v>0.35099999999999998</v>
      </c>
      <c r="Q823" s="10">
        <v>9.0999999999999998E-2</v>
      </c>
      <c r="R823" s="10">
        <v>0.222</v>
      </c>
      <c r="S823" s="10">
        <v>0.122</v>
      </c>
      <c r="T823" t="s">
        <v>37</v>
      </c>
      <c r="U823" t="s">
        <v>37</v>
      </c>
      <c r="V823" s="10">
        <v>0.16700000000000001</v>
      </c>
      <c r="W823" t="s">
        <v>29</v>
      </c>
      <c r="X823">
        <f>IF(OR(Clean_data__2[[#This Row],[Overall Risk Category]]="High",Clean_data__2[[#This Row],[Overall Risk Category]]="Critical"),1,0)</f>
        <v>0</v>
      </c>
    </row>
    <row r="824" spans="1:24" x14ac:dyDescent="0.15">
      <c r="A824" t="s">
        <v>656</v>
      </c>
      <c r="B824" t="s">
        <v>434</v>
      </c>
      <c r="C824">
        <v>18031</v>
      </c>
      <c r="D824">
        <v>26399</v>
      </c>
      <c r="E824" s="10">
        <v>0.52700000000000002</v>
      </c>
      <c r="F824" s="10">
        <v>6.6000000000000003E-2</v>
      </c>
      <c r="G824" s="12">
        <v>1645</v>
      </c>
      <c r="H824">
        <v>2200</v>
      </c>
      <c r="I824" t="s">
        <v>26</v>
      </c>
      <c r="J824">
        <v>2773</v>
      </c>
      <c r="K824" s="10">
        <v>0.16500000000000001</v>
      </c>
      <c r="L824">
        <v>4.3</v>
      </c>
      <c r="M824">
        <v>5.8</v>
      </c>
      <c r="N824">
        <v>74</v>
      </c>
      <c r="O824">
        <v>10090.799999999999</v>
      </c>
      <c r="P824" s="10">
        <v>0.41599999999999998</v>
      </c>
      <c r="Q824" s="10">
        <v>9.8000000000000004E-2</v>
      </c>
      <c r="R824" s="10">
        <v>0.26900000000000002</v>
      </c>
      <c r="S824" s="10">
        <v>0.129</v>
      </c>
      <c r="T824" t="s">
        <v>37</v>
      </c>
      <c r="U824" t="s">
        <v>29</v>
      </c>
      <c r="V824" s="10">
        <v>0.19</v>
      </c>
      <c r="W824" t="s">
        <v>29</v>
      </c>
      <c r="X824">
        <f>IF(OR(Clean_data__2[[#This Row],[Overall Risk Category]]="High",Clean_data__2[[#This Row],[Overall Risk Category]]="Critical"),1,0)</f>
        <v>0</v>
      </c>
    </row>
    <row r="825" spans="1:24" x14ac:dyDescent="0.15">
      <c r="A825" t="s">
        <v>656</v>
      </c>
      <c r="B825" t="s">
        <v>534</v>
      </c>
      <c r="C825">
        <v>18035</v>
      </c>
      <c r="D825">
        <v>112321</v>
      </c>
      <c r="E825" s="10">
        <v>0.23100000000000001</v>
      </c>
      <c r="F825" s="10">
        <v>8.6999999999999994E-2</v>
      </c>
      <c r="G825" s="12">
        <v>874</v>
      </c>
      <c r="H825">
        <v>296</v>
      </c>
      <c r="I825" t="s">
        <v>33</v>
      </c>
      <c r="J825">
        <v>3795</v>
      </c>
      <c r="K825" s="10">
        <v>0.218</v>
      </c>
      <c r="L825">
        <v>5</v>
      </c>
      <c r="M825">
        <v>6.6</v>
      </c>
      <c r="N825">
        <v>73</v>
      </c>
      <c r="O825">
        <v>12615</v>
      </c>
      <c r="P825" s="10">
        <v>0.39800000000000002</v>
      </c>
      <c r="Q825" s="10">
        <v>0.11899999999999999</v>
      </c>
      <c r="R825" s="10">
        <v>0.28799999999999998</v>
      </c>
      <c r="S825" s="10">
        <v>0.16700000000000001</v>
      </c>
      <c r="T825" t="s">
        <v>29</v>
      </c>
      <c r="U825" t="s">
        <v>30</v>
      </c>
      <c r="V825" s="10">
        <v>0.21299999999999999</v>
      </c>
      <c r="W825" t="s">
        <v>30</v>
      </c>
      <c r="X825">
        <f>IF(OR(Clean_data__2[[#This Row],[Overall Risk Category]]="High",Clean_data__2[[#This Row],[Overall Risk Category]]="Critical"),1,0)</f>
        <v>1</v>
      </c>
    </row>
    <row r="826" spans="1:24" x14ac:dyDescent="0.15">
      <c r="A826" t="s">
        <v>656</v>
      </c>
      <c r="B826" t="s">
        <v>663</v>
      </c>
      <c r="C826">
        <v>18037</v>
      </c>
      <c r="D826">
        <v>43546</v>
      </c>
      <c r="E826" s="10">
        <v>0.47599999999999998</v>
      </c>
      <c r="F826" s="10">
        <v>7.8E-2</v>
      </c>
      <c r="G826" s="12">
        <v>1320</v>
      </c>
      <c r="H826">
        <v>714</v>
      </c>
      <c r="I826" t="s">
        <v>33</v>
      </c>
      <c r="J826">
        <v>1787</v>
      </c>
      <c r="K826" s="10">
        <v>0.183</v>
      </c>
      <c r="L826">
        <v>4.0999999999999996</v>
      </c>
      <c r="M826">
        <v>5.3</v>
      </c>
      <c r="N826">
        <v>78</v>
      </c>
      <c r="O826">
        <v>6416.5</v>
      </c>
      <c r="P826" s="10">
        <v>0.38400000000000001</v>
      </c>
      <c r="Q826" s="10">
        <v>0.10299999999999999</v>
      </c>
      <c r="R826" s="10">
        <v>0.26800000000000002</v>
      </c>
      <c r="S826" s="10">
        <v>0.122</v>
      </c>
      <c r="T826" t="s">
        <v>37</v>
      </c>
      <c r="U826" t="s">
        <v>29</v>
      </c>
      <c r="V826" s="10">
        <v>0.19</v>
      </c>
      <c r="W826" t="s">
        <v>29</v>
      </c>
      <c r="X826">
        <f>IF(OR(Clean_data__2[[#This Row],[Overall Risk Category]]="High",Clean_data__2[[#This Row],[Overall Risk Category]]="Critical"),1,0)</f>
        <v>0</v>
      </c>
    </row>
    <row r="827" spans="1:24" x14ac:dyDescent="0.15">
      <c r="A827" t="s">
        <v>656</v>
      </c>
      <c r="B827" t="s">
        <v>664</v>
      </c>
      <c r="C827">
        <v>18039</v>
      </c>
      <c r="D827">
        <v>206409</v>
      </c>
      <c r="E827" s="10">
        <v>0.23300000000000001</v>
      </c>
      <c r="F827" s="10">
        <v>0.128</v>
      </c>
      <c r="G827" s="12">
        <v>2049</v>
      </c>
      <c r="H827">
        <v>558</v>
      </c>
      <c r="I827" t="s">
        <v>33</v>
      </c>
      <c r="J827">
        <v>2476</v>
      </c>
      <c r="K827" s="10">
        <v>0.20599999999999999</v>
      </c>
      <c r="L827">
        <v>4.5999999999999996</v>
      </c>
      <c r="M827">
        <v>5.6</v>
      </c>
      <c r="N827">
        <v>76</v>
      </c>
      <c r="O827">
        <v>8847.4</v>
      </c>
      <c r="P827" s="10">
        <v>0.42499999999999999</v>
      </c>
      <c r="Q827" s="10">
        <v>0.11799999999999999</v>
      </c>
      <c r="R827" s="10">
        <v>0.307</v>
      </c>
      <c r="S827" s="10">
        <v>0.13400000000000001</v>
      </c>
      <c r="T827" t="s">
        <v>30</v>
      </c>
      <c r="U827" t="s">
        <v>30</v>
      </c>
      <c r="V827" s="10">
        <v>0.22</v>
      </c>
      <c r="W827" t="s">
        <v>30</v>
      </c>
      <c r="X827">
        <f>IF(OR(Clean_data__2[[#This Row],[Overall Risk Category]]="High",Clean_data__2[[#This Row],[Overall Risk Category]]="Critical"),1,0)</f>
        <v>1</v>
      </c>
    </row>
    <row r="828" spans="1:24" x14ac:dyDescent="0.15">
      <c r="A828" t="s">
        <v>656</v>
      </c>
      <c r="B828" t="s">
        <v>100</v>
      </c>
      <c r="C828">
        <v>18041</v>
      </c>
      <c r="D828">
        <v>23362</v>
      </c>
      <c r="E828" s="10">
        <v>0.38500000000000001</v>
      </c>
      <c r="F828" s="10">
        <v>7.4999999999999997E-2</v>
      </c>
      <c r="G828" s="12">
        <v>2336</v>
      </c>
      <c r="H828">
        <v>779</v>
      </c>
      <c r="I828" t="s">
        <v>33</v>
      </c>
      <c r="J828">
        <v>3556</v>
      </c>
      <c r="K828" s="10">
        <v>0.245</v>
      </c>
      <c r="L828">
        <v>4.8</v>
      </c>
      <c r="M828">
        <v>6</v>
      </c>
      <c r="N828">
        <v>70</v>
      </c>
      <c r="O828">
        <v>15442.4</v>
      </c>
      <c r="P828" s="10">
        <v>0.41099999999999998</v>
      </c>
      <c r="Q828" s="10">
        <v>0.125</v>
      </c>
      <c r="R828" s="10">
        <v>0.33800000000000002</v>
      </c>
      <c r="S828" s="10">
        <v>0.18</v>
      </c>
      <c r="T828" t="s">
        <v>37</v>
      </c>
      <c r="U828" t="s">
        <v>30</v>
      </c>
      <c r="V828" s="10">
        <v>0.22900000000000001</v>
      </c>
      <c r="W828" t="s">
        <v>30</v>
      </c>
      <c r="X828">
        <f>IF(OR(Clean_data__2[[#This Row],[Overall Risk Category]]="High",Clean_data__2[[#This Row],[Overall Risk Category]]="Critical"),1,0)</f>
        <v>1</v>
      </c>
    </row>
    <row r="829" spans="1:24" x14ac:dyDescent="0.15">
      <c r="A829" t="s">
        <v>656</v>
      </c>
      <c r="B829" t="s">
        <v>444</v>
      </c>
      <c r="C829">
        <v>18043</v>
      </c>
      <c r="D829">
        <v>80809</v>
      </c>
      <c r="E829" s="10">
        <v>0.34100000000000003</v>
      </c>
      <c r="F829" s="10">
        <v>6.9000000000000006E-2</v>
      </c>
      <c r="G829" s="12">
        <v>1788</v>
      </c>
      <c r="H829">
        <v>561</v>
      </c>
      <c r="I829" t="s">
        <v>33</v>
      </c>
      <c r="J829">
        <v>2927</v>
      </c>
      <c r="K829" s="10">
        <v>0.18099999999999999</v>
      </c>
      <c r="L829">
        <v>4.0999999999999996</v>
      </c>
      <c r="M829">
        <v>5.7</v>
      </c>
      <c r="N829">
        <v>75</v>
      </c>
      <c r="O829">
        <v>9964.1</v>
      </c>
      <c r="P829" s="10">
        <v>0.36399999999999999</v>
      </c>
      <c r="Q829" s="10">
        <v>0.106</v>
      </c>
      <c r="R829" s="10">
        <v>0.25600000000000001</v>
      </c>
      <c r="S829" s="10">
        <v>0.124</v>
      </c>
      <c r="T829" t="s">
        <v>37</v>
      </c>
      <c r="U829" t="s">
        <v>29</v>
      </c>
      <c r="V829" s="10">
        <v>0.183</v>
      </c>
      <c r="W829" t="s">
        <v>29</v>
      </c>
      <c r="X829">
        <f>IF(OR(Clean_data__2[[#This Row],[Overall Risk Category]]="High",Clean_data__2[[#This Row],[Overall Risk Category]]="Critical"),1,0)</f>
        <v>0</v>
      </c>
    </row>
    <row r="830" spans="1:24" x14ac:dyDescent="0.15">
      <c r="A830" t="s">
        <v>656</v>
      </c>
      <c r="B830" t="s">
        <v>665</v>
      </c>
      <c r="C830">
        <v>18045</v>
      </c>
      <c r="D830">
        <v>16731</v>
      </c>
      <c r="E830" s="10">
        <v>1</v>
      </c>
      <c r="F830" s="10">
        <v>7.8E-2</v>
      </c>
      <c r="G830" s="12">
        <v>4107</v>
      </c>
      <c r="H830">
        <v>930</v>
      </c>
      <c r="I830" t="s">
        <v>26</v>
      </c>
      <c r="J830">
        <v>3779</v>
      </c>
      <c r="K830" s="10">
        <v>0.17599999999999999</v>
      </c>
      <c r="L830">
        <v>4.5999999999999996</v>
      </c>
      <c r="M830">
        <v>6.1</v>
      </c>
      <c r="N830">
        <v>74</v>
      </c>
      <c r="O830">
        <v>10687.5</v>
      </c>
      <c r="P830" s="10">
        <v>0.39</v>
      </c>
      <c r="Q830" s="10">
        <v>0.10199999999999999</v>
      </c>
      <c r="R830" s="10">
        <v>0.27</v>
      </c>
      <c r="S830" s="10">
        <v>0.151</v>
      </c>
      <c r="T830" t="s">
        <v>37</v>
      </c>
      <c r="U830" t="s">
        <v>29</v>
      </c>
      <c r="V830" s="10">
        <v>0.19500000000000001</v>
      </c>
      <c r="W830" t="s">
        <v>29</v>
      </c>
      <c r="X830">
        <f>IF(OR(Clean_data__2[[#This Row],[Overall Risk Category]]="High",Clean_data__2[[#This Row],[Overall Risk Category]]="Critical"),1,0)</f>
        <v>0</v>
      </c>
    </row>
    <row r="831" spans="1:24" x14ac:dyDescent="0.15">
      <c r="A831" t="s">
        <v>656</v>
      </c>
      <c r="B831" t="s">
        <v>101</v>
      </c>
      <c r="C831">
        <v>18047</v>
      </c>
      <c r="D831">
        <v>23096</v>
      </c>
      <c r="E831" s="10">
        <v>0.88900000000000001</v>
      </c>
      <c r="F831" s="10">
        <v>7.2999999999999995E-2</v>
      </c>
      <c r="G831" s="12">
        <v>1428</v>
      </c>
      <c r="H831">
        <v>2887</v>
      </c>
      <c r="I831" t="s">
        <v>26</v>
      </c>
      <c r="J831">
        <v>2652</v>
      </c>
      <c r="K831" s="10">
        <v>0.159</v>
      </c>
      <c r="L831">
        <v>4.3</v>
      </c>
      <c r="M831">
        <v>5.9</v>
      </c>
      <c r="N831">
        <v>77</v>
      </c>
      <c r="O831">
        <v>8834.7999999999993</v>
      </c>
      <c r="P831" s="10">
        <v>0.377</v>
      </c>
      <c r="Q831" s="10">
        <v>9.2999999999999999E-2</v>
      </c>
      <c r="R831" s="10">
        <v>0.249</v>
      </c>
      <c r="S831" s="10">
        <v>0.11899999999999999</v>
      </c>
      <c r="T831" t="s">
        <v>37</v>
      </c>
      <c r="U831" t="s">
        <v>29</v>
      </c>
      <c r="V831" s="10">
        <v>0.17799999999999999</v>
      </c>
      <c r="W831" t="s">
        <v>29</v>
      </c>
      <c r="X831">
        <f>IF(OR(Clean_data__2[[#This Row],[Overall Risk Category]]="High",Clean_data__2[[#This Row],[Overall Risk Category]]="Critical"),1,0)</f>
        <v>0</v>
      </c>
    </row>
    <row r="832" spans="1:24" x14ac:dyDescent="0.15">
      <c r="A832" t="s">
        <v>656</v>
      </c>
      <c r="B832" t="s">
        <v>160</v>
      </c>
      <c r="C832">
        <v>18049</v>
      </c>
      <c r="D832">
        <v>20358</v>
      </c>
      <c r="E832" s="10">
        <v>0.64200000000000002</v>
      </c>
      <c r="F832" s="10">
        <v>9.4E-2</v>
      </c>
      <c r="G832" s="12">
        <v>2039</v>
      </c>
      <c r="H832">
        <v>1131</v>
      </c>
      <c r="I832" t="s">
        <v>26</v>
      </c>
      <c r="J832">
        <v>2003</v>
      </c>
      <c r="K832" s="10">
        <v>0.20300000000000001</v>
      </c>
      <c r="L832">
        <v>4.5999999999999996</v>
      </c>
      <c r="M832">
        <v>5.9</v>
      </c>
      <c r="N832">
        <v>74</v>
      </c>
      <c r="O832">
        <v>11507.6</v>
      </c>
      <c r="P832" s="10">
        <v>0.41799999999999998</v>
      </c>
      <c r="Q832" s="10">
        <v>0.114</v>
      </c>
      <c r="R832" s="10">
        <v>0.28100000000000003</v>
      </c>
      <c r="S832" s="10">
        <v>0.152</v>
      </c>
      <c r="T832" t="s">
        <v>29</v>
      </c>
      <c r="U832" t="s">
        <v>30</v>
      </c>
      <c r="V832" s="10">
        <v>0.21</v>
      </c>
      <c r="W832" t="s">
        <v>30</v>
      </c>
      <c r="X832">
        <f>IF(OR(Clean_data__2[[#This Row],[Overall Risk Category]]="High",Clean_data__2[[#This Row],[Overall Risk Category]]="Critical"),1,0)</f>
        <v>1</v>
      </c>
    </row>
    <row r="833" spans="1:24" x14ac:dyDescent="0.15">
      <c r="A833" t="s">
        <v>656</v>
      </c>
      <c r="B833" t="s">
        <v>666</v>
      </c>
      <c r="C833">
        <v>18051</v>
      </c>
      <c r="D833">
        <v>32904</v>
      </c>
      <c r="E833" s="10">
        <v>0.747</v>
      </c>
      <c r="F833" s="10">
        <v>6.7000000000000004E-2</v>
      </c>
      <c r="G833" s="12">
        <v>2533</v>
      </c>
      <c r="H833">
        <v>2194</v>
      </c>
      <c r="I833" t="s">
        <v>26</v>
      </c>
      <c r="J833">
        <v>3135</v>
      </c>
      <c r="K833" s="10">
        <v>0.21</v>
      </c>
      <c r="L833">
        <v>4.4000000000000004</v>
      </c>
      <c r="M833">
        <v>5.9</v>
      </c>
      <c r="N833">
        <v>76</v>
      </c>
      <c r="O833">
        <v>7823.9</v>
      </c>
      <c r="P833" s="10">
        <v>0.40200000000000002</v>
      </c>
      <c r="Q833" s="10">
        <v>0.112</v>
      </c>
      <c r="R833" s="10">
        <v>0.30299999999999999</v>
      </c>
      <c r="S833" s="10">
        <v>0.13300000000000001</v>
      </c>
      <c r="T833" t="s">
        <v>37</v>
      </c>
      <c r="U833" t="s">
        <v>30</v>
      </c>
      <c r="V833" s="10">
        <v>0.20399999999999999</v>
      </c>
      <c r="W833" t="s">
        <v>30</v>
      </c>
      <c r="X833">
        <f>IF(OR(Clean_data__2[[#This Row],[Overall Risk Category]]="High",Clean_data__2[[#This Row],[Overall Risk Category]]="Critical"),1,0)</f>
        <v>1</v>
      </c>
    </row>
    <row r="834" spans="1:24" x14ac:dyDescent="0.15">
      <c r="A834" t="s">
        <v>656</v>
      </c>
      <c r="B834" t="s">
        <v>162</v>
      </c>
      <c r="C834">
        <v>18053</v>
      </c>
      <c r="D834">
        <v>66200</v>
      </c>
      <c r="E834" s="10">
        <v>0.38600000000000001</v>
      </c>
      <c r="F834" s="10">
        <v>7.1999999999999995E-2</v>
      </c>
      <c r="G834" s="12">
        <v>2367</v>
      </c>
      <c r="H834">
        <v>339</v>
      </c>
      <c r="I834" t="s">
        <v>33</v>
      </c>
      <c r="J834">
        <v>3849</v>
      </c>
      <c r="K834" s="10">
        <v>0.20699999999999999</v>
      </c>
      <c r="L834">
        <v>4.9000000000000004</v>
      </c>
      <c r="M834">
        <v>6.1</v>
      </c>
      <c r="N834">
        <v>71</v>
      </c>
      <c r="O834">
        <v>14895.2</v>
      </c>
      <c r="P834" s="10">
        <v>0.43</v>
      </c>
      <c r="Q834" s="10">
        <v>0.121</v>
      </c>
      <c r="R834" s="10">
        <v>0.318</v>
      </c>
      <c r="S834" s="10">
        <v>0.17199999999999999</v>
      </c>
      <c r="T834" t="s">
        <v>37</v>
      </c>
      <c r="U834" t="s">
        <v>30</v>
      </c>
      <c r="V834" s="10">
        <v>0.22</v>
      </c>
      <c r="W834" t="s">
        <v>30</v>
      </c>
      <c r="X834">
        <f>IF(OR(Clean_data__2[[#This Row],[Overall Risk Category]]="High",Clean_data__2[[#This Row],[Overall Risk Category]]="Critical"),1,0)</f>
        <v>1</v>
      </c>
    </row>
    <row r="835" spans="1:24" x14ac:dyDescent="0.15">
      <c r="A835" t="s">
        <v>656</v>
      </c>
      <c r="B835" t="s">
        <v>103</v>
      </c>
      <c r="C835">
        <v>18055</v>
      </c>
      <c r="D835">
        <v>31196</v>
      </c>
      <c r="E835" s="10">
        <v>0.82799999999999996</v>
      </c>
      <c r="F835" s="10">
        <v>8.4000000000000005E-2</v>
      </c>
      <c r="G835" s="12">
        <v>3421</v>
      </c>
      <c r="H835">
        <v>1418</v>
      </c>
      <c r="I835" t="s">
        <v>26</v>
      </c>
      <c r="J835">
        <v>3166</v>
      </c>
      <c r="K835" s="10">
        <v>0.20499999999999999</v>
      </c>
      <c r="L835">
        <v>4.8</v>
      </c>
      <c r="M835">
        <v>6</v>
      </c>
      <c r="N835">
        <v>74</v>
      </c>
      <c r="O835">
        <v>10312.1</v>
      </c>
      <c r="P835" s="10">
        <v>0.40500000000000003</v>
      </c>
      <c r="Q835" s="10">
        <v>0.113</v>
      </c>
      <c r="R835" s="10">
        <v>0.30399999999999999</v>
      </c>
      <c r="S835" s="10">
        <v>0.16500000000000001</v>
      </c>
      <c r="T835" t="s">
        <v>29</v>
      </c>
      <c r="U835" t="s">
        <v>30</v>
      </c>
      <c r="V835" s="10">
        <v>0.21299999999999999</v>
      </c>
      <c r="W835" t="s">
        <v>30</v>
      </c>
      <c r="X835">
        <f>IF(OR(Clean_data__2[[#This Row],[Overall Risk Category]]="High",Clean_data__2[[#This Row],[Overall Risk Category]]="Critical"),1,0)</f>
        <v>1</v>
      </c>
    </row>
    <row r="836" spans="1:24" x14ac:dyDescent="0.15">
      <c r="A836" t="s">
        <v>656</v>
      </c>
      <c r="B836" t="s">
        <v>370</v>
      </c>
      <c r="C836">
        <v>18057</v>
      </c>
      <c r="D836">
        <v>371645</v>
      </c>
      <c r="E836" s="10">
        <v>5.7000000000000002E-2</v>
      </c>
      <c r="F836" s="10">
        <v>4.5999999999999999E-2</v>
      </c>
      <c r="G836" s="12">
        <v>721</v>
      </c>
      <c r="H836">
        <v>502</v>
      </c>
      <c r="I836" t="s">
        <v>33</v>
      </c>
      <c r="J836">
        <v>2059</v>
      </c>
      <c r="K836" s="10">
        <v>0.11</v>
      </c>
      <c r="L836">
        <v>3.1</v>
      </c>
      <c r="M836">
        <v>4.8</v>
      </c>
      <c r="N836">
        <v>81</v>
      </c>
      <c r="O836">
        <v>4761.2</v>
      </c>
      <c r="P836" s="10">
        <v>0.27900000000000003</v>
      </c>
      <c r="Q836" s="10">
        <v>8.2000000000000003E-2</v>
      </c>
      <c r="R836" s="10">
        <v>0.16900000000000001</v>
      </c>
      <c r="S836" s="10">
        <v>9.1999999999999998E-2</v>
      </c>
      <c r="T836" t="s">
        <v>37</v>
      </c>
      <c r="U836" t="s">
        <v>37</v>
      </c>
      <c r="V836" s="10">
        <v>0.13</v>
      </c>
      <c r="W836" t="s">
        <v>37</v>
      </c>
      <c r="X836">
        <f>IF(OR(Clean_data__2[[#This Row],[Overall Risk Category]]="High",Clean_data__2[[#This Row],[Overall Risk Category]]="Critical"),1,0)</f>
        <v>0</v>
      </c>
    </row>
    <row r="837" spans="1:24" x14ac:dyDescent="0.15">
      <c r="A837" t="s">
        <v>656</v>
      </c>
      <c r="B837" t="s">
        <v>454</v>
      </c>
      <c r="C837">
        <v>18059</v>
      </c>
      <c r="D837">
        <v>86166</v>
      </c>
      <c r="E837" s="10">
        <v>0.27700000000000002</v>
      </c>
      <c r="F837" s="10">
        <v>5.8999999999999997E-2</v>
      </c>
      <c r="G837" s="12">
        <v>1203</v>
      </c>
      <c r="H837">
        <v>798</v>
      </c>
      <c r="I837" t="s">
        <v>33</v>
      </c>
      <c r="J837">
        <v>2402</v>
      </c>
      <c r="K837" s="10">
        <v>0.156</v>
      </c>
      <c r="L837">
        <v>3.8</v>
      </c>
      <c r="M837">
        <v>5.4</v>
      </c>
      <c r="N837">
        <v>77</v>
      </c>
      <c r="O837">
        <v>7433.7</v>
      </c>
      <c r="P837" s="10">
        <v>0.35799999999999998</v>
      </c>
      <c r="Q837" s="10">
        <v>9.5000000000000001E-2</v>
      </c>
      <c r="R837" s="10">
        <v>0.24299999999999999</v>
      </c>
      <c r="S837" s="10">
        <v>0.107</v>
      </c>
      <c r="T837" t="s">
        <v>37</v>
      </c>
      <c r="U837" t="s">
        <v>29</v>
      </c>
      <c r="V837" s="10">
        <v>0.17</v>
      </c>
      <c r="W837" t="s">
        <v>29</v>
      </c>
      <c r="X837">
        <f>IF(OR(Clean_data__2[[#This Row],[Overall Risk Category]]="High",Clean_data__2[[#This Row],[Overall Risk Category]]="Critical"),1,0)</f>
        <v>0</v>
      </c>
    </row>
    <row r="838" spans="1:24" x14ac:dyDescent="0.15">
      <c r="A838" t="s">
        <v>656</v>
      </c>
      <c r="B838" t="s">
        <v>542</v>
      </c>
      <c r="C838">
        <v>18061</v>
      </c>
      <c r="D838">
        <v>40006</v>
      </c>
      <c r="E838" s="10">
        <v>0.85599999999999998</v>
      </c>
      <c r="F838" s="10">
        <v>6.8000000000000005E-2</v>
      </c>
      <c r="G838" s="12">
        <v>2093</v>
      </c>
      <c r="H838">
        <v>2000</v>
      </c>
      <c r="I838" t="s">
        <v>26</v>
      </c>
      <c r="J838">
        <v>2583</v>
      </c>
      <c r="K838" s="10">
        <v>0.17100000000000001</v>
      </c>
      <c r="L838">
        <v>4.2</v>
      </c>
      <c r="M838">
        <v>5.8</v>
      </c>
      <c r="N838">
        <v>74</v>
      </c>
      <c r="O838">
        <v>12001.2</v>
      </c>
      <c r="P838" s="10">
        <v>0.36499999999999999</v>
      </c>
      <c r="Q838" s="10">
        <v>0.10100000000000001</v>
      </c>
      <c r="R838" s="10">
        <v>0.26200000000000001</v>
      </c>
      <c r="S838" s="10">
        <v>0.124</v>
      </c>
      <c r="T838" t="s">
        <v>37</v>
      </c>
      <c r="U838" t="s">
        <v>29</v>
      </c>
      <c r="V838" s="10">
        <v>0.182</v>
      </c>
      <c r="W838" t="s">
        <v>29</v>
      </c>
      <c r="X838">
        <f>IF(OR(Clean_data__2[[#This Row],[Overall Risk Category]]="High",Clean_data__2[[#This Row],[Overall Risk Category]]="Critical"),1,0)</f>
        <v>0</v>
      </c>
    </row>
    <row r="839" spans="1:24" x14ac:dyDescent="0.15">
      <c r="A839" t="s">
        <v>656</v>
      </c>
      <c r="B839" t="s">
        <v>667</v>
      </c>
      <c r="C839">
        <v>18063</v>
      </c>
      <c r="D839">
        <v>186387</v>
      </c>
      <c r="E839" s="10">
        <v>0.152</v>
      </c>
      <c r="F839" s="10">
        <v>5.8999999999999997E-2</v>
      </c>
      <c r="G839" s="12">
        <v>2062</v>
      </c>
      <c r="H839">
        <v>683</v>
      </c>
      <c r="I839" t="s">
        <v>33</v>
      </c>
      <c r="J839">
        <v>2459</v>
      </c>
      <c r="K839" s="10">
        <v>0.15</v>
      </c>
      <c r="L839">
        <v>3.6</v>
      </c>
      <c r="M839">
        <v>5</v>
      </c>
      <c r="N839">
        <v>79</v>
      </c>
      <c r="O839">
        <v>6172.2</v>
      </c>
      <c r="P839" s="10">
        <v>0.38900000000000001</v>
      </c>
      <c r="Q839" s="10">
        <v>0.10299999999999999</v>
      </c>
      <c r="R839" s="10">
        <v>0.23899999999999999</v>
      </c>
      <c r="S839" s="10">
        <v>9.7000000000000003E-2</v>
      </c>
      <c r="T839" t="s">
        <v>37</v>
      </c>
      <c r="U839" t="s">
        <v>29</v>
      </c>
      <c r="V839" s="10">
        <v>0.17299999999999999</v>
      </c>
      <c r="W839" t="s">
        <v>29</v>
      </c>
      <c r="X839">
        <f>IF(OR(Clean_data__2[[#This Row],[Overall Risk Category]]="High",Clean_data__2[[#This Row],[Overall Risk Category]]="Critical"),1,0)</f>
        <v>0</v>
      </c>
    </row>
    <row r="840" spans="1:24" x14ac:dyDescent="0.15">
      <c r="A840" t="s">
        <v>656</v>
      </c>
      <c r="B840" t="s">
        <v>105</v>
      </c>
      <c r="C840">
        <v>18065</v>
      </c>
      <c r="D840">
        <v>48929</v>
      </c>
      <c r="E840" s="10">
        <v>0.621</v>
      </c>
      <c r="F840" s="10">
        <v>7.1999999999999995E-2</v>
      </c>
      <c r="G840" s="12">
        <v>2447</v>
      </c>
      <c r="H840">
        <v>941</v>
      </c>
      <c r="I840" t="s">
        <v>33</v>
      </c>
      <c r="J840">
        <v>3833</v>
      </c>
      <c r="K840" s="10">
        <v>0.20799999999999999</v>
      </c>
      <c r="L840">
        <v>4.7</v>
      </c>
      <c r="M840">
        <v>6.1</v>
      </c>
      <c r="N840">
        <v>74</v>
      </c>
      <c r="O840">
        <v>10369.200000000001</v>
      </c>
      <c r="P840" s="10">
        <v>0.44400000000000001</v>
      </c>
      <c r="Q840" s="10">
        <v>0.11799999999999999</v>
      </c>
      <c r="R840" s="10">
        <v>0.30299999999999999</v>
      </c>
      <c r="S840" s="10">
        <v>0.157</v>
      </c>
      <c r="T840" t="s">
        <v>37</v>
      </c>
      <c r="U840" t="s">
        <v>30</v>
      </c>
      <c r="V840" s="10">
        <v>0.217</v>
      </c>
      <c r="W840" t="s">
        <v>30</v>
      </c>
      <c r="X840">
        <f>IF(OR(Clean_data__2[[#This Row],[Overall Risk Category]]="High",Clean_data__2[[#This Row],[Overall Risk Category]]="Critical"),1,0)</f>
        <v>1</v>
      </c>
    </row>
    <row r="841" spans="1:24" x14ac:dyDescent="0.15">
      <c r="A841" t="s">
        <v>656</v>
      </c>
      <c r="B841" t="s">
        <v>165</v>
      </c>
      <c r="C841">
        <v>18067</v>
      </c>
      <c r="D841">
        <v>83831</v>
      </c>
      <c r="E841" s="10">
        <v>0.25700000000000001</v>
      </c>
      <c r="F841" s="10">
        <v>7.0000000000000007E-2</v>
      </c>
      <c r="G841" s="12">
        <v>1819</v>
      </c>
      <c r="H841">
        <v>423</v>
      </c>
      <c r="I841" t="s">
        <v>33</v>
      </c>
      <c r="J841">
        <v>2986</v>
      </c>
      <c r="K841" s="10">
        <v>0.192</v>
      </c>
      <c r="L841">
        <v>4.5</v>
      </c>
      <c r="M841">
        <v>5.9</v>
      </c>
      <c r="N841">
        <v>73</v>
      </c>
      <c r="O841">
        <v>12108.6</v>
      </c>
      <c r="P841" s="10">
        <v>0.41899999999999998</v>
      </c>
      <c r="Q841" s="10">
        <v>0.109</v>
      </c>
      <c r="R841" s="10">
        <v>0.28399999999999997</v>
      </c>
      <c r="S841" s="10">
        <v>0.152</v>
      </c>
      <c r="T841" t="s">
        <v>37</v>
      </c>
      <c r="U841" t="s">
        <v>29</v>
      </c>
      <c r="V841" s="10">
        <v>0.20399999999999999</v>
      </c>
      <c r="W841" t="s">
        <v>30</v>
      </c>
      <c r="X841">
        <f>IF(OR(Clean_data__2[[#This Row],[Overall Risk Category]]="High",Clean_data__2[[#This Row],[Overall Risk Category]]="Critical"),1,0)</f>
        <v>1</v>
      </c>
    </row>
    <row r="842" spans="1:24" x14ac:dyDescent="0.15">
      <c r="A842" t="s">
        <v>656</v>
      </c>
      <c r="B842" t="s">
        <v>668</v>
      </c>
      <c r="C842">
        <v>18069</v>
      </c>
      <c r="D842">
        <v>36781</v>
      </c>
      <c r="E842" s="10">
        <v>0.52100000000000002</v>
      </c>
      <c r="F842" s="10">
        <v>7.0000000000000007E-2</v>
      </c>
      <c r="G842" s="12">
        <v>1836</v>
      </c>
      <c r="H842">
        <v>836</v>
      </c>
      <c r="I842" t="s">
        <v>33</v>
      </c>
      <c r="J842">
        <v>2773</v>
      </c>
      <c r="K842" s="10">
        <v>0.17199999999999999</v>
      </c>
      <c r="L842">
        <v>4.4000000000000004</v>
      </c>
      <c r="M842">
        <v>6.1</v>
      </c>
      <c r="N842">
        <v>75</v>
      </c>
      <c r="O842">
        <v>9432.2000000000007</v>
      </c>
      <c r="P842" s="10">
        <v>0.39</v>
      </c>
      <c r="Q842" s="10">
        <v>0.108</v>
      </c>
      <c r="R842" s="10">
        <v>0.26300000000000001</v>
      </c>
      <c r="S842" s="10">
        <v>0.13800000000000001</v>
      </c>
      <c r="T842" t="s">
        <v>37</v>
      </c>
      <c r="U842" t="s">
        <v>29</v>
      </c>
      <c r="V842" s="10">
        <v>0.19</v>
      </c>
      <c r="W842" t="s">
        <v>29</v>
      </c>
      <c r="X842">
        <f>IF(OR(Clean_data__2[[#This Row],[Overall Risk Category]]="High",Clean_data__2[[#This Row],[Overall Risk Category]]="Critical"),1,0)</f>
        <v>0</v>
      </c>
    </row>
    <row r="843" spans="1:24" x14ac:dyDescent="0.15">
      <c r="A843" t="s">
        <v>656</v>
      </c>
      <c r="B843" t="s">
        <v>107</v>
      </c>
      <c r="C843">
        <v>18071</v>
      </c>
      <c r="D843">
        <v>46460</v>
      </c>
      <c r="E843" s="10">
        <v>0.47799999999999998</v>
      </c>
      <c r="F843" s="10">
        <v>8.5999999999999993E-2</v>
      </c>
      <c r="G843" s="12">
        <v>1486</v>
      </c>
      <c r="H843">
        <v>1010</v>
      </c>
      <c r="I843" t="s">
        <v>26</v>
      </c>
      <c r="J843">
        <v>1879</v>
      </c>
      <c r="K843" s="10">
        <v>0.218</v>
      </c>
      <c r="L843">
        <v>4.4000000000000004</v>
      </c>
      <c r="M843">
        <v>5.7</v>
      </c>
      <c r="N843">
        <v>75</v>
      </c>
      <c r="O843">
        <v>9171.5</v>
      </c>
      <c r="P843" s="10">
        <v>0.432</v>
      </c>
      <c r="Q843" s="10">
        <v>0.114</v>
      </c>
      <c r="R843" s="10">
        <v>0.33200000000000002</v>
      </c>
      <c r="S843" s="10">
        <v>0.14199999999999999</v>
      </c>
      <c r="T843" t="s">
        <v>29</v>
      </c>
      <c r="U843" t="s">
        <v>30</v>
      </c>
      <c r="V843" s="10">
        <v>0.221</v>
      </c>
      <c r="W843" t="s">
        <v>30</v>
      </c>
      <c r="X843">
        <f>IF(OR(Clean_data__2[[#This Row],[Overall Risk Category]]="High",Clean_data__2[[#This Row],[Overall Risk Category]]="Critical"),1,0)</f>
        <v>1</v>
      </c>
    </row>
    <row r="844" spans="1:24" x14ac:dyDescent="0.15">
      <c r="A844" t="s">
        <v>656</v>
      </c>
      <c r="B844" t="s">
        <v>460</v>
      </c>
      <c r="C844">
        <v>18073</v>
      </c>
      <c r="D844">
        <v>33535</v>
      </c>
      <c r="E844" s="10">
        <v>0.83299999999999996</v>
      </c>
      <c r="F844" s="10">
        <v>7.9000000000000001E-2</v>
      </c>
      <c r="G844" s="12">
        <v>4136</v>
      </c>
      <c r="H844">
        <v>1597</v>
      </c>
      <c r="I844" t="s">
        <v>26</v>
      </c>
      <c r="J844">
        <v>2986</v>
      </c>
      <c r="K844" s="10">
        <v>0.16800000000000001</v>
      </c>
      <c r="L844">
        <v>4.2</v>
      </c>
      <c r="M844">
        <v>5.8</v>
      </c>
      <c r="N844">
        <v>75</v>
      </c>
      <c r="O844">
        <v>9160.9</v>
      </c>
      <c r="P844" s="10">
        <v>0.38</v>
      </c>
      <c r="Q844" s="10">
        <v>9.8000000000000004E-2</v>
      </c>
      <c r="R844" s="10">
        <v>0.25600000000000001</v>
      </c>
      <c r="S844" s="10">
        <v>0.127</v>
      </c>
      <c r="T844" t="s">
        <v>37</v>
      </c>
      <c r="U844" t="s">
        <v>29</v>
      </c>
      <c r="V844" s="10">
        <v>0.185</v>
      </c>
      <c r="W844" t="s">
        <v>29</v>
      </c>
      <c r="X844">
        <f>IF(OR(Clean_data__2[[#This Row],[Overall Risk Category]]="High",Clean_data__2[[#This Row],[Overall Risk Category]]="Critical"),1,0)</f>
        <v>0</v>
      </c>
    </row>
    <row r="845" spans="1:24" x14ac:dyDescent="0.15">
      <c r="A845" t="s">
        <v>656</v>
      </c>
      <c r="B845" t="s">
        <v>669</v>
      </c>
      <c r="C845">
        <v>18075</v>
      </c>
      <c r="D845">
        <v>20032</v>
      </c>
      <c r="E845" s="10">
        <v>0.68899999999999995</v>
      </c>
      <c r="F845" s="10">
        <v>8.8999999999999996E-2</v>
      </c>
      <c r="G845" s="12">
        <v>3375</v>
      </c>
      <c r="H845">
        <v>1113</v>
      </c>
      <c r="I845" t="s">
        <v>26</v>
      </c>
      <c r="J845">
        <v>2809</v>
      </c>
      <c r="K845" s="10">
        <v>0.223</v>
      </c>
      <c r="L845">
        <v>4.9000000000000004</v>
      </c>
      <c r="M845">
        <v>6.5</v>
      </c>
      <c r="N845">
        <v>73</v>
      </c>
      <c r="O845">
        <v>12021.2</v>
      </c>
      <c r="P845" s="10">
        <v>0.42099999999999999</v>
      </c>
      <c r="Q845" s="10">
        <v>0.12</v>
      </c>
      <c r="R845" s="10">
        <v>0.33400000000000002</v>
      </c>
      <c r="S845" s="10">
        <v>0.151</v>
      </c>
      <c r="T845" t="s">
        <v>29</v>
      </c>
      <c r="U845" t="s">
        <v>30</v>
      </c>
      <c r="V845" s="10">
        <v>0.223</v>
      </c>
      <c r="W845" t="s">
        <v>30</v>
      </c>
      <c r="X845">
        <f>IF(OR(Clean_data__2[[#This Row],[Overall Risk Category]]="High",Clean_data__2[[#This Row],[Overall Risk Category]]="Critical"),1,0)</f>
        <v>1</v>
      </c>
    </row>
    <row r="846" spans="1:24" x14ac:dyDescent="0.15">
      <c r="A846" t="s">
        <v>656</v>
      </c>
      <c r="B846" t="s">
        <v>108</v>
      </c>
      <c r="C846">
        <v>18077</v>
      </c>
      <c r="D846">
        <v>33056</v>
      </c>
      <c r="E846" s="10">
        <v>0.47399999999999998</v>
      </c>
      <c r="F846" s="10">
        <v>7.3999999999999996E-2</v>
      </c>
      <c r="G846" s="12">
        <v>1657</v>
      </c>
      <c r="H846">
        <v>787</v>
      </c>
      <c r="I846" t="s">
        <v>33</v>
      </c>
      <c r="J846">
        <v>3427</v>
      </c>
      <c r="K846" s="10">
        <v>0.20300000000000001</v>
      </c>
      <c r="L846">
        <v>4.4000000000000004</v>
      </c>
      <c r="M846">
        <v>5.8</v>
      </c>
      <c r="N846">
        <v>74</v>
      </c>
      <c r="O846">
        <v>10875.4</v>
      </c>
      <c r="P846" s="10">
        <v>0.38400000000000001</v>
      </c>
      <c r="Q846" s="10">
        <v>0.108</v>
      </c>
      <c r="R846" s="10">
        <v>0.28599999999999998</v>
      </c>
      <c r="S846" s="10">
        <v>0.156</v>
      </c>
      <c r="T846" t="s">
        <v>37</v>
      </c>
      <c r="U846" t="s">
        <v>30</v>
      </c>
      <c r="V846" s="10">
        <v>0.20200000000000001</v>
      </c>
      <c r="W846" t="s">
        <v>30</v>
      </c>
      <c r="X846">
        <f>IF(OR(Clean_data__2[[#This Row],[Overall Risk Category]]="High",Clean_data__2[[#This Row],[Overall Risk Category]]="Critical"),1,0)</f>
        <v>1</v>
      </c>
    </row>
    <row r="847" spans="1:24" x14ac:dyDescent="0.15">
      <c r="A847" t="s">
        <v>656</v>
      </c>
      <c r="B847" t="s">
        <v>670</v>
      </c>
      <c r="C847">
        <v>18079</v>
      </c>
      <c r="D847">
        <v>27622</v>
      </c>
      <c r="E847" s="10">
        <v>0.749</v>
      </c>
      <c r="F847" s="10">
        <v>7.2999999999999995E-2</v>
      </c>
      <c r="G847" s="12">
        <v>2284</v>
      </c>
      <c r="H847">
        <v>837</v>
      </c>
      <c r="I847" t="s">
        <v>33</v>
      </c>
      <c r="J847">
        <v>2686</v>
      </c>
      <c r="K847" s="10">
        <v>0.192</v>
      </c>
      <c r="L847">
        <v>4.5999999999999996</v>
      </c>
      <c r="M847">
        <v>6</v>
      </c>
      <c r="N847">
        <v>73</v>
      </c>
      <c r="O847">
        <v>12252.3</v>
      </c>
      <c r="P847" s="10">
        <v>0.41799999999999998</v>
      </c>
      <c r="Q847" s="10">
        <v>0.109</v>
      </c>
      <c r="R847" s="10">
        <v>0.30199999999999999</v>
      </c>
      <c r="S847" s="10">
        <v>0.155</v>
      </c>
      <c r="T847" t="s">
        <v>37</v>
      </c>
      <c r="U847" t="s">
        <v>29</v>
      </c>
      <c r="V847" s="10">
        <v>0.20799999999999999</v>
      </c>
      <c r="W847" t="s">
        <v>30</v>
      </c>
      <c r="X847">
        <f>IF(OR(Clean_data__2[[#This Row],[Overall Risk Category]]="High",Clean_data__2[[#This Row],[Overall Risk Category]]="Critical"),1,0)</f>
        <v>1</v>
      </c>
    </row>
    <row r="848" spans="1:24" x14ac:dyDescent="0.15">
      <c r="A848" t="s">
        <v>656</v>
      </c>
      <c r="B848" t="s">
        <v>168</v>
      </c>
      <c r="C848">
        <v>18081</v>
      </c>
      <c r="D848">
        <v>167819</v>
      </c>
      <c r="E848" s="10">
        <v>0.127</v>
      </c>
      <c r="F848" s="10">
        <v>6.7000000000000004E-2</v>
      </c>
      <c r="G848" s="12">
        <v>1245</v>
      </c>
      <c r="H848">
        <v>753</v>
      </c>
      <c r="I848" t="s">
        <v>33</v>
      </c>
      <c r="J848">
        <v>2669</v>
      </c>
      <c r="K848" s="10">
        <v>0.16700000000000001</v>
      </c>
      <c r="L848">
        <v>4.0999999999999996</v>
      </c>
      <c r="M848">
        <v>5.2</v>
      </c>
      <c r="N848">
        <v>76</v>
      </c>
      <c r="O848">
        <v>8086.5</v>
      </c>
      <c r="P848" s="10">
        <v>0.42099999999999999</v>
      </c>
      <c r="Q848" s="10">
        <v>0.106</v>
      </c>
      <c r="R848" s="10">
        <v>0.27800000000000002</v>
      </c>
      <c r="S848" s="10">
        <v>0.115</v>
      </c>
      <c r="T848" t="s">
        <v>37</v>
      </c>
      <c r="U848" t="s">
        <v>29</v>
      </c>
      <c r="V848" s="10">
        <v>0.192</v>
      </c>
      <c r="W848" t="s">
        <v>29</v>
      </c>
      <c r="X848">
        <f>IF(OR(Clean_data__2[[#This Row],[Overall Risk Category]]="High",Clean_data__2[[#This Row],[Overall Risk Category]]="Critical"),1,0)</f>
        <v>0</v>
      </c>
    </row>
    <row r="849" spans="1:24" x14ac:dyDescent="0.15">
      <c r="A849" t="s">
        <v>656</v>
      </c>
      <c r="B849" t="s">
        <v>628</v>
      </c>
      <c r="C849">
        <v>18083</v>
      </c>
      <c r="D849">
        <v>36070</v>
      </c>
      <c r="E849" s="10">
        <v>0.45400000000000001</v>
      </c>
      <c r="F849" s="10">
        <v>7.8E-2</v>
      </c>
      <c r="G849" s="12">
        <v>1383</v>
      </c>
      <c r="H849">
        <v>468</v>
      </c>
      <c r="I849" t="s">
        <v>33</v>
      </c>
      <c r="J849">
        <v>3073</v>
      </c>
      <c r="K849" s="10">
        <v>0.183</v>
      </c>
      <c r="L849">
        <v>4.7</v>
      </c>
      <c r="M849">
        <v>6.1</v>
      </c>
      <c r="N849">
        <v>74</v>
      </c>
      <c r="O849">
        <v>10555.7</v>
      </c>
      <c r="P849" s="10">
        <v>0.38200000000000001</v>
      </c>
      <c r="Q849" s="10">
        <v>0.108</v>
      </c>
      <c r="R849" s="10">
        <v>0.26100000000000001</v>
      </c>
      <c r="S849" s="10">
        <v>0.154</v>
      </c>
      <c r="T849" t="s">
        <v>37</v>
      </c>
      <c r="U849" t="s">
        <v>29</v>
      </c>
      <c r="V849" s="10">
        <v>0.19400000000000001</v>
      </c>
      <c r="W849" t="s">
        <v>29</v>
      </c>
      <c r="X849">
        <f>IF(OR(Clean_data__2[[#This Row],[Overall Risk Category]]="High",Clean_data__2[[#This Row],[Overall Risk Category]]="Critical"),1,0)</f>
        <v>0</v>
      </c>
    </row>
    <row r="850" spans="1:24" x14ac:dyDescent="0.15">
      <c r="A850" t="s">
        <v>656</v>
      </c>
      <c r="B850" t="s">
        <v>671</v>
      </c>
      <c r="C850">
        <v>18085</v>
      </c>
      <c r="D850">
        <v>80364</v>
      </c>
      <c r="E850" s="10">
        <v>0.48399999999999999</v>
      </c>
      <c r="F850" s="10">
        <v>9.8000000000000004E-2</v>
      </c>
      <c r="G850" s="12">
        <v>2289</v>
      </c>
      <c r="H850">
        <v>525</v>
      </c>
      <c r="I850" t="s">
        <v>33</v>
      </c>
      <c r="J850">
        <v>3504</v>
      </c>
      <c r="K850" s="10">
        <v>0.17199999999999999</v>
      </c>
      <c r="L850">
        <v>4.2</v>
      </c>
      <c r="M850">
        <v>5.6</v>
      </c>
      <c r="N850">
        <v>76</v>
      </c>
      <c r="O850">
        <v>9156.2000000000007</v>
      </c>
      <c r="P850" s="10">
        <v>0.39500000000000002</v>
      </c>
      <c r="Q850" s="10">
        <v>0.105</v>
      </c>
      <c r="R850" s="10">
        <v>0.26400000000000001</v>
      </c>
      <c r="S850" s="10">
        <v>0.127</v>
      </c>
      <c r="T850" t="s">
        <v>29</v>
      </c>
      <c r="U850" t="s">
        <v>29</v>
      </c>
      <c r="V850" s="10">
        <v>0.19400000000000001</v>
      </c>
      <c r="W850" t="s">
        <v>29</v>
      </c>
      <c r="X850">
        <f>IF(OR(Clean_data__2[[#This Row],[Overall Risk Category]]="High",Clean_data__2[[#This Row],[Overall Risk Category]]="Critical"),1,0)</f>
        <v>0</v>
      </c>
    </row>
    <row r="851" spans="1:24" x14ac:dyDescent="0.15">
      <c r="A851" t="s">
        <v>656</v>
      </c>
      <c r="B851" t="s">
        <v>672</v>
      </c>
      <c r="C851">
        <v>18091</v>
      </c>
      <c r="D851">
        <v>111706</v>
      </c>
      <c r="E851" s="10">
        <v>0.36499999999999999</v>
      </c>
      <c r="F851" s="10">
        <v>7.9000000000000001E-2</v>
      </c>
      <c r="G851" s="12">
        <v>2676</v>
      </c>
      <c r="H851">
        <v>804</v>
      </c>
      <c r="I851" t="s">
        <v>33</v>
      </c>
      <c r="J851">
        <v>3688</v>
      </c>
      <c r="K851" s="10">
        <v>0.20300000000000001</v>
      </c>
      <c r="L851">
        <v>4.7</v>
      </c>
      <c r="M851">
        <v>6</v>
      </c>
      <c r="N851">
        <v>74</v>
      </c>
      <c r="O851">
        <v>11091.5</v>
      </c>
      <c r="P851" s="10">
        <v>0.39700000000000002</v>
      </c>
      <c r="Q851" s="10">
        <v>0.11700000000000001</v>
      </c>
      <c r="R851" s="10">
        <v>0.28899999999999998</v>
      </c>
      <c r="S851" s="10">
        <v>0.14499999999999999</v>
      </c>
      <c r="T851" t="s">
        <v>37</v>
      </c>
      <c r="U851" t="s">
        <v>30</v>
      </c>
      <c r="V851" s="10">
        <v>0.20499999999999999</v>
      </c>
      <c r="W851" t="s">
        <v>30</v>
      </c>
      <c r="X851">
        <f>IF(OR(Clean_data__2[[#This Row],[Overall Risk Category]]="High",Clean_data__2[[#This Row],[Overall Risk Category]]="Critical"),1,0)</f>
        <v>1</v>
      </c>
    </row>
    <row r="852" spans="1:24" x14ac:dyDescent="0.15">
      <c r="A852" t="s">
        <v>656</v>
      </c>
      <c r="B852" t="s">
        <v>673</v>
      </c>
      <c r="C852">
        <v>18087</v>
      </c>
      <c r="D852">
        <v>40907</v>
      </c>
      <c r="E852" s="10">
        <v>1</v>
      </c>
      <c r="F852" s="10">
        <v>0.33300000000000002</v>
      </c>
      <c r="G852" s="12">
        <v>4052</v>
      </c>
      <c r="H852">
        <v>1704</v>
      </c>
      <c r="I852" t="s">
        <v>26</v>
      </c>
      <c r="J852">
        <v>2098</v>
      </c>
      <c r="K852" s="10">
        <v>0.22600000000000001</v>
      </c>
      <c r="L852">
        <v>4.8</v>
      </c>
      <c r="M852">
        <v>6.2</v>
      </c>
      <c r="N852">
        <v>79</v>
      </c>
      <c r="O852">
        <v>6290.5</v>
      </c>
      <c r="P852" s="10">
        <v>0.42099999999999999</v>
      </c>
      <c r="Q852" s="10">
        <v>0.11</v>
      </c>
      <c r="R852" s="10">
        <v>0.315</v>
      </c>
      <c r="S852" s="10">
        <v>0.106</v>
      </c>
      <c r="T852" t="s">
        <v>28</v>
      </c>
      <c r="U852" t="s">
        <v>30</v>
      </c>
      <c r="V852" s="10">
        <v>0.252</v>
      </c>
      <c r="W852" t="s">
        <v>28</v>
      </c>
      <c r="X852">
        <f>IF(OR(Clean_data__2[[#This Row],[Overall Risk Category]]="High",Clean_data__2[[#This Row],[Overall Risk Category]]="Critical"),1,0)</f>
        <v>1</v>
      </c>
    </row>
    <row r="853" spans="1:24" x14ac:dyDescent="0.15">
      <c r="A853" t="s">
        <v>656</v>
      </c>
      <c r="B853" t="s">
        <v>231</v>
      </c>
      <c r="C853">
        <v>18089</v>
      </c>
      <c r="D853">
        <v>500598</v>
      </c>
      <c r="E853" s="10">
        <v>4.4999999999999998E-2</v>
      </c>
      <c r="F853" s="10">
        <v>7.6999999999999999E-2</v>
      </c>
      <c r="G853" s="12">
        <v>1971</v>
      </c>
      <c r="H853">
        <v>434</v>
      </c>
      <c r="I853" t="s">
        <v>33</v>
      </c>
      <c r="J853">
        <v>4096</v>
      </c>
      <c r="K853" s="10">
        <v>0.19600000000000001</v>
      </c>
      <c r="L853">
        <v>4.5</v>
      </c>
      <c r="M853">
        <v>5.9</v>
      </c>
      <c r="N853">
        <v>74</v>
      </c>
      <c r="O853">
        <v>10981.2</v>
      </c>
      <c r="P853" s="10">
        <v>0.38100000000000001</v>
      </c>
      <c r="Q853" s="10">
        <v>0.11700000000000001</v>
      </c>
      <c r="R853" s="10">
        <v>0.28899999999999998</v>
      </c>
      <c r="S853" s="10">
        <v>0.14000000000000001</v>
      </c>
      <c r="T853" t="s">
        <v>37</v>
      </c>
      <c r="U853" t="s">
        <v>29</v>
      </c>
      <c r="V853" s="10">
        <v>0.2</v>
      </c>
      <c r="W853" t="s">
        <v>30</v>
      </c>
      <c r="X853">
        <f>IF(OR(Clean_data__2[[#This Row],[Overall Risk Category]]="High",Clean_data__2[[#This Row],[Overall Risk Category]]="Critical"),1,0)</f>
        <v>1</v>
      </c>
    </row>
    <row r="854" spans="1:24" x14ac:dyDescent="0.15">
      <c r="A854" t="s">
        <v>656</v>
      </c>
      <c r="B854" t="s">
        <v>111</v>
      </c>
      <c r="C854">
        <v>18093</v>
      </c>
      <c r="D854">
        <v>45084</v>
      </c>
      <c r="E854" s="10">
        <v>0.67900000000000005</v>
      </c>
      <c r="F854" s="10">
        <v>0.08</v>
      </c>
      <c r="G854" s="12">
        <v>2504</v>
      </c>
      <c r="H854">
        <v>920</v>
      </c>
      <c r="I854" t="s">
        <v>33</v>
      </c>
      <c r="J854">
        <v>916</v>
      </c>
      <c r="K854" s="10">
        <v>0.20300000000000001</v>
      </c>
      <c r="L854">
        <v>4.5999999999999996</v>
      </c>
      <c r="M854">
        <v>6.1</v>
      </c>
      <c r="N854">
        <v>74</v>
      </c>
      <c r="O854">
        <v>10599.8</v>
      </c>
      <c r="P854" s="10">
        <v>0.39800000000000002</v>
      </c>
      <c r="Q854" s="10">
        <v>0.111</v>
      </c>
      <c r="R854" s="10">
        <v>0.30099999999999999</v>
      </c>
      <c r="S854" s="10">
        <v>0.14399999999999999</v>
      </c>
      <c r="T854" t="s">
        <v>37</v>
      </c>
      <c r="U854" t="s">
        <v>30</v>
      </c>
      <c r="V854" s="10">
        <v>0.20599999999999999</v>
      </c>
      <c r="W854" t="s">
        <v>30</v>
      </c>
      <c r="X854">
        <f>IF(OR(Clean_data__2[[#This Row],[Overall Risk Category]]="High",Clean_data__2[[#This Row],[Overall Risk Category]]="Critical"),1,0)</f>
        <v>1</v>
      </c>
    </row>
    <row r="855" spans="1:24" x14ac:dyDescent="0.15">
      <c r="A855" t="s">
        <v>656</v>
      </c>
      <c r="B855" t="s">
        <v>116</v>
      </c>
      <c r="C855">
        <v>18095</v>
      </c>
      <c r="D855">
        <v>132504</v>
      </c>
      <c r="E855" s="10">
        <v>0.246</v>
      </c>
      <c r="F855" s="10">
        <v>0.08</v>
      </c>
      <c r="G855" s="12">
        <v>2076</v>
      </c>
      <c r="H855">
        <v>650</v>
      </c>
      <c r="I855" t="s">
        <v>33</v>
      </c>
      <c r="J855">
        <v>3397</v>
      </c>
      <c r="K855" s="10">
        <v>0.21099999999999999</v>
      </c>
      <c r="L855">
        <v>4.4000000000000004</v>
      </c>
      <c r="M855">
        <v>6</v>
      </c>
      <c r="N855">
        <v>73</v>
      </c>
      <c r="O855">
        <v>11656.1</v>
      </c>
      <c r="P855" s="10">
        <v>0.39600000000000002</v>
      </c>
      <c r="Q855" s="10">
        <v>0.114</v>
      </c>
      <c r="R855" s="10">
        <v>0.29299999999999998</v>
      </c>
      <c r="S855" s="10">
        <v>0.157</v>
      </c>
      <c r="T855" t="s">
        <v>37</v>
      </c>
      <c r="U855" t="s">
        <v>30</v>
      </c>
      <c r="V855" s="10">
        <v>0.20799999999999999</v>
      </c>
      <c r="W855" t="s">
        <v>30</v>
      </c>
      <c r="X855">
        <f>IF(OR(Clean_data__2[[#This Row],[Overall Risk Category]]="High",Clean_data__2[[#This Row],[Overall Risk Category]]="Critical"),1,0)</f>
        <v>1</v>
      </c>
    </row>
    <row r="856" spans="1:24" x14ac:dyDescent="0.15">
      <c r="A856" t="s">
        <v>656</v>
      </c>
      <c r="B856" t="s">
        <v>118</v>
      </c>
      <c r="C856">
        <v>18097</v>
      </c>
      <c r="D856">
        <v>968460</v>
      </c>
      <c r="E856" s="10">
        <v>8.9999999999999993E-3</v>
      </c>
      <c r="F856" s="10">
        <v>9.8000000000000004E-2</v>
      </c>
      <c r="G856" s="12">
        <v>1283</v>
      </c>
      <c r="H856">
        <v>256</v>
      </c>
      <c r="I856" t="s">
        <v>33</v>
      </c>
      <c r="J856">
        <v>3261</v>
      </c>
      <c r="K856" s="10">
        <v>0.217</v>
      </c>
      <c r="L856">
        <v>4.3</v>
      </c>
      <c r="M856">
        <v>5.7</v>
      </c>
      <c r="N856">
        <v>73</v>
      </c>
      <c r="O856">
        <v>12609.6</v>
      </c>
      <c r="P856" s="10">
        <v>0.39300000000000002</v>
      </c>
      <c r="Q856" s="10">
        <v>0.13</v>
      </c>
      <c r="R856" s="10">
        <v>0.28699999999999998</v>
      </c>
      <c r="S856" s="10">
        <v>0.14000000000000001</v>
      </c>
      <c r="T856" t="s">
        <v>29</v>
      </c>
      <c r="U856" t="s">
        <v>30</v>
      </c>
      <c r="V856" s="10">
        <v>0.21099999999999999</v>
      </c>
      <c r="W856" t="s">
        <v>30</v>
      </c>
      <c r="X856">
        <f>IF(OR(Clean_data__2[[#This Row],[Overall Risk Category]]="High",Clean_data__2[[#This Row],[Overall Risk Category]]="Critical"),1,0)</f>
        <v>1</v>
      </c>
    </row>
    <row r="857" spans="1:24" x14ac:dyDescent="0.15">
      <c r="A857" t="s">
        <v>656</v>
      </c>
      <c r="B857" t="s">
        <v>119</v>
      </c>
      <c r="C857">
        <v>18099</v>
      </c>
      <c r="D857">
        <v>46352</v>
      </c>
      <c r="E857" s="10">
        <v>0.73399999999999999</v>
      </c>
      <c r="F857" s="10">
        <v>0.126</v>
      </c>
      <c r="G857" s="12">
        <v>1922</v>
      </c>
      <c r="H857">
        <v>799</v>
      </c>
      <c r="I857" t="s">
        <v>33</v>
      </c>
      <c r="J857">
        <v>3185</v>
      </c>
      <c r="K857" s="10">
        <v>0.187</v>
      </c>
      <c r="L857">
        <v>4.4000000000000004</v>
      </c>
      <c r="M857">
        <v>5.6</v>
      </c>
      <c r="N857">
        <v>76</v>
      </c>
      <c r="O857">
        <v>9236.6</v>
      </c>
      <c r="P857" s="10">
        <v>0.35899999999999999</v>
      </c>
      <c r="Q857" s="10">
        <v>0.109</v>
      </c>
      <c r="R857" s="10">
        <v>0.27900000000000003</v>
      </c>
      <c r="S857" s="10">
        <v>0.13300000000000001</v>
      </c>
      <c r="T857" t="s">
        <v>30</v>
      </c>
      <c r="U857" t="s">
        <v>29</v>
      </c>
      <c r="V857" s="10">
        <v>0.19900000000000001</v>
      </c>
      <c r="W857" t="s">
        <v>29</v>
      </c>
      <c r="X857">
        <f>IF(OR(Clean_data__2[[#This Row],[Overall Risk Category]]="High",Clean_data__2[[#This Row],[Overall Risk Category]]="Critical"),1,0)</f>
        <v>0</v>
      </c>
    </row>
    <row r="858" spans="1:24" x14ac:dyDescent="0.15">
      <c r="A858" t="s">
        <v>656</v>
      </c>
      <c r="B858" t="s">
        <v>382</v>
      </c>
      <c r="C858">
        <v>18101</v>
      </c>
      <c r="D858">
        <v>9897</v>
      </c>
      <c r="E858" s="10">
        <v>1</v>
      </c>
      <c r="F858" s="10">
        <v>8.6999999999999994E-2</v>
      </c>
      <c r="G858" s="12">
        <v>3260</v>
      </c>
      <c r="H858">
        <v>4949</v>
      </c>
      <c r="I858" t="s">
        <v>26</v>
      </c>
      <c r="J858">
        <v>2755</v>
      </c>
      <c r="K858" s="10">
        <v>0.22</v>
      </c>
      <c r="L858">
        <v>4.4000000000000004</v>
      </c>
      <c r="M858">
        <v>5.9</v>
      </c>
      <c r="N858">
        <v>76</v>
      </c>
      <c r="O858">
        <v>10011.1</v>
      </c>
      <c r="P858" s="10">
        <v>0.39600000000000002</v>
      </c>
      <c r="Q858" s="10">
        <v>0.109</v>
      </c>
      <c r="R858" s="10">
        <v>0.30199999999999999</v>
      </c>
      <c r="S858" s="10">
        <v>0.151</v>
      </c>
      <c r="T858" t="s">
        <v>29</v>
      </c>
      <c r="U858" t="s">
        <v>30</v>
      </c>
      <c r="V858" s="10">
        <v>0.21099999999999999</v>
      </c>
      <c r="W858" t="s">
        <v>30</v>
      </c>
      <c r="X858">
        <f>IF(OR(Clean_data__2[[#This Row],[Overall Risk Category]]="High",Clean_data__2[[#This Row],[Overall Risk Category]]="Critical"),1,0)</f>
        <v>1</v>
      </c>
    </row>
    <row r="859" spans="1:24" x14ac:dyDescent="0.15">
      <c r="A859" t="s">
        <v>656</v>
      </c>
      <c r="B859" t="s">
        <v>674</v>
      </c>
      <c r="C859">
        <v>18103</v>
      </c>
      <c r="D859">
        <v>35402</v>
      </c>
      <c r="E859" s="10">
        <v>0.45600000000000002</v>
      </c>
      <c r="F859" s="10">
        <v>8.6999999999999994E-2</v>
      </c>
      <c r="G859" s="12">
        <v>4510</v>
      </c>
      <c r="H859">
        <v>1311</v>
      </c>
      <c r="I859" t="s">
        <v>26</v>
      </c>
      <c r="J859">
        <v>3036</v>
      </c>
      <c r="K859" s="10">
        <v>0.20599999999999999</v>
      </c>
      <c r="L859">
        <v>4.5999999999999996</v>
      </c>
      <c r="M859">
        <v>5.6</v>
      </c>
      <c r="N859">
        <v>74</v>
      </c>
      <c r="O859">
        <v>10509.1</v>
      </c>
      <c r="P859" s="10">
        <v>0.42099999999999999</v>
      </c>
      <c r="Q859" s="10">
        <v>0.115</v>
      </c>
      <c r="R859" s="10">
        <v>0.28999999999999998</v>
      </c>
      <c r="S859" s="10">
        <v>0.157</v>
      </c>
      <c r="T859" t="s">
        <v>29</v>
      </c>
      <c r="U859" t="s">
        <v>30</v>
      </c>
      <c r="V859" s="10">
        <v>0.21299999999999999</v>
      </c>
      <c r="W859" t="s">
        <v>30</v>
      </c>
      <c r="X859">
        <f>IF(OR(Clean_data__2[[#This Row],[Overall Risk Category]]="High",Clean_data__2[[#This Row],[Overall Risk Category]]="Critical"),1,0)</f>
        <v>1</v>
      </c>
    </row>
    <row r="860" spans="1:24" x14ac:dyDescent="0.15">
      <c r="A860" t="s">
        <v>656</v>
      </c>
      <c r="B860" t="s">
        <v>121</v>
      </c>
      <c r="C860">
        <v>18105</v>
      </c>
      <c r="D860">
        <v>139342</v>
      </c>
      <c r="E860" s="10">
        <v>0.21199999999999999</v>
      </c>
      <c r="F860" s="10">
        <v>6.2E-2</v>
      </c>
      <c r="G860" s="12">
        <v>1706</v>
      </c>
      <c r="H860">
        <v>274</v>
      </c>
      <c r="I860" t="s">
        <v>33</v>
      </c>
      <c r="J860">
        <v>1990</v>
      </c>
      <c r="K860" s="10">
        <v>0.16400000000000001</v>
      </c>
      <c r="L860">
        <v>4.3</v>
      </c>
      <c r="M860">
        <v>5.8</v>
      </c>
      <c r="N860">
        <v>78</v>
      </c>
      <c r="O860">
        <v>8007.9</v>
      </c>
      <c r="P860" s="10">
        <v>0.376</v>
      </c>
      <c r="Q860" s="10">
        <v>0.10100000000000001</v>
      </c>
      <c r="R860" s="10">
        <v>0.23599999999999999</v>
      </c>
      <c r="S860" s="10">
        <v>0.15</v>
      </c>
      <c r="T860" t="s">
        <v>37</v>
      </c>
      <c r="U860" t="s">
        <v>29</v>
      </c>
      <c r="V860" s="10">
        <v>0.182</v>
      </c>
      <c r="W860" t="s">
        <v>29</v>
      </c>
      <c r="X860">
        <f>IF(OR(Clean_data__2[[#This Row],[Overall Risk Category]]="High",Clean_data__2[[#This Row],[Overall Risk Category]]="Critical"),1,0)</f>
        <v>0</v>
      </c>
    </row>
    <row r="861" spans="1:24" x14ac:dyDescent="0.15">
      <c r="A861" t="s">
        <v>656</v>
      </c>
      <c r="B861" t="s">
        <v>122</v>
      </c>
      <c r="C861">
        <v>18107</v>
      </c>
      <c r="D861">
        <v>38573</v>
      </c>
      <c r="E861" s="10">
        <v>0.52900000000000003</v>
      </c>
      <c r="F861" s="10">
        <v>8.3000000000000004E-2</v>
      </c>
      <c r="G861" s="12">
        <v>3460</v>
      </c>
      <c r="H861">
        <v>897</v>
      </c>
      <c r="I861" t="s">
        <v>33</v>
      </c>
      <c r="J861">
        <v>2259</v>
      </c>
      <c r="K861" s="10">
        <v>0.19800000000000001</v>
      </c>
      <c r="L861">
        <v>4.5</v>
      </c>
      <c r="M861">
        <v>6.1</v>
      </c>
      <c r="N861">
        <v>76</v>
      </c>
      <c r="O861">
        <v>9100.2999999999993</v>
      </c>
      <c r="P861" s="10">
        <v>0.42599999999999999</v>
      </c>
      <c r="Q861" s="10">
        <v>0.112</v>
      </c>
      <c r="R861" s="10">
        <v>0.28899999999999998</v>
      </c>
      <c r="S861" s="10">
        <v>0.14599999999999999</v>
      </c>
      <c r="T861" t="s">
        <v>29</v>
      </c>
      <c r="U861" t="s">
        <v>29</v>
      </c>
      <c r="V861" s="10">
        <v>0.20899999999999999</v>
      </c>
      <c r="W861" t="s">
        <v>30</v>
      </c>
      <c r="X861">
        <f>IF(OR(Clean_data__2[[#This Row],[Overall Risk Category]]="High",Clean_data__2[[#This Row],[Overall Risk Category]]="Critical"),1,0)</f>
        <v>1</v>
      </c>
    </row>
    <row r="862" spans="1:24" x14ac:dyDescent="0.15">
      <c r="A862" t="s">
        <v>656</v>
      </c>
      <c r="B862" t="s">
        <v>123</v>
      </c>
      <c r="C862">
        <v>18109</v>
      </c>
      <c r="D862">
        <v>73227</v>
      </c>
      <c r="E862" s="10">
        <v>0.54100000000000004</v>
      </c>
      <c r="F862" s="10">
        <v>7.4999999999999997E-2</v>
      </c>
      <c r="G862" s="12">
        <v>2490</v>
      </c>
      <c r="H862">
        <v>990</v>
      </c>
      <c r="I862" t="s">
        <v>33</v>
      </c>
      <c r="J862">
        <v>2007</v>
      </c>
      <c r="K862" s="10">
        <v>0.189</v>
      </c>
      <c r="L862">
        <v>4.4000000000000004</v>
      </c>
      <c r="M862">
        <v>5.5</v>
      </c>
      <c r="N862">
        <v>75</v>
      </c>
      <c r="O862">
        <v>8539</v>
      </c>
      <c r="P862" s="10">
        <v>0.378</v>
      </c>
      <c r="Q862" s="10">
        <v>0.107</v>
      </c>
      <c r="R862" s="10">
        <v>0.28199999999999997</v>
      </c>
      <c r="S862" s="10">
        <v>0.125</v>
      </c>
      <c r="T862" t="s">
        <v>37</v>
      </c>
      <c r="U862" t="s">
        <v>29</v>
      </c>
      <c r="V862" s="10">
        <v>0.193</v>
      </c>
      <c r="W862" t="s">
        <v>29</v>
      </c>
      <c r="X862">
        <f>IF(OR(Clean_data__2[[#This Row],[Overall Risk Category]]="High",Clean_data__2[[#This Row],[Overall Risk Category]]="Critical"),1,0)</f>
        <v>0</v>
      </c>
    </row>
    <row r="863" spans="1:24" x14ac:dyDescent="0.15">
      <c r="A863" t="s">
        <v>656</v>
      </c>
      <c r="B863" t="s">
        <v>177</v>
      </c>
      <c r="C863">
        <v>18111</v>
      </c>
      <c r="D863">
        <v>13960</v>
      </c>
      <c r="E863" s="10">
        <v>1</v>
      </c>
      <c r="F863" s="10">
        <v>9.6000000000000002E-2</v>
      </c>
      <c r="G863" s="12">
        <v>13808</v>
      </c>
      <c r="H863">
        <v>13960</v>
      </c>
      <c r="I863" t="s">
        <v>26</v>
      </c>
      <c r="J863">
        <v>3312</v>
      </c>
      <c r="K863" s="10">
        <v>0.19700000000000001</v>
      </c>
      <c r="L863">
        <v>4.5999999999999996</v>
      </c>
      <c r="M863">
        <v>5.9</v>
      </c>
      <c r="N863">
        <v>74</v>
      </c>
      <c r="O863">
        <v>10914.1</v>
      </c>
      <c r="P863" s="10">
        <v>0.41499999999999998</v>
      </c>
      <c r="Q863" s="10">
        <v>0.109</v>
      </c>
      <c r="R863" s="10">
        <v>0.29199999999999998</v>
      </c>
      <c r="S863" s="10">
        <v>0.15</v>
      </c>
      <c r="T863" t="s">
        <v>29</v>
      </c>
      <c r="U863" t="s">
        <v>29</v>
      </c>
      <c r="V863" s="10">
        <v>0.21</v>
      </c>
      <c r="W863" t="s">
        <v>30</v>
      </c>
      <c r="X863">
        <f>IF(OR(Clean_data__2[[#This Row],[Overall Risk Category]]="High",Clean_data__2[[#This Row],[Overall Risk Category]]="Critical"),1,0)</f>
        <v>1</v>
      </c>
    </row>
    <row r="864" spans="1:24" x14ac:dyDescent="0.15">
      <c r="A864" t="s">
        <v>656</v>
      </c>
      <c r="B864" t="s">
        <v>675</v>
      </c>
      <c r="C864">
        <v>18113</v>
      </c>
      <c r="D864">
        <v>47430</v>
      </c>
      <c r="E864" s="10">
        <v>0.77700000000000002</v>
      </c>
      <c r="F864" s="10">
        <v>0.10199999999999999</v>
      </c>
      <c r="G864" s="12">
        <v>2952</v>
      </c>
      <c r="H864">
        <v>988</v>
      </c>
      <c r="I864" t="s">
        <v>33</v>
      </c>
      <c r="J864">
        <v>3150</v>
      </c>
      <c r="K864" s="10">
        <v>0.182</v>
      </c>
      <c r="L864">
        <v>4.3</v>
      </c>
      <c r="M864">
        <v>5.9</v>
      </c>
      <c r="N864">
        <v>76</v>
      </c>
      <c r="O864">
        <v>8647</v>
      </c>
      <c r="P864" s="10">
        <v>0.36499999999999999</v>
      </c>
      <c r="Q864" s="10">
        <v>0.10199999999999999</v>
      </c>
      <c r="R864" s="10">
        <v>0.27200000000000002</v>
      </c>
      <c r="S864" s="10">
        <v>0.122</v>
      </c>
      <c r="T864" t="s">
        <v>29</v>
      </c>
      <c r="U864" t="s">
        <v>29</v>
      </c>
      <c r="V864" s="10">
        <v>0.191</v>
      </c>
      <c r="W864" t="s">
        <v>29</v>
      </c>
      <c r="X864">
        <f>IF(OR(Clean_data__2[[#This Row],[Overall Risk Category]]="High",Clean_data__2[[#This Row],[Overall Risk Category]]="Critical"),1,0)</f>
        <v>0</v>
      </c>
    </row>
    <row r="865" spans="1:24" x14ac:dyDescent="0.15">
      <c r="A865" t="s">
        <v>656</v>
      </c>
      <c r="B865" t="s">
        <v>676</v>
      </c>
      <c r="C865">
        <v>18115</v>
      </c>
      <c r="D865">
        <v>6004</v>
      </c>
      <c r="E865" s="10">
        <v>1</v>
      </c>
      <c r="F865" s="10">
        <v>7.9000000000000001E-2</v>
      </c>
      <c r="G865" s="12">
        <v>5978</v>
      </c>
      <c r="I865" t="s">
        <v>26</v>
      </c>
      <c r="J865">
        <v>4237</v>
      </c>
      <c r="K865" s="10">
        <v>0.17199999999999999</v>
      </c>
      <c r="L865">
        <v>4.3</v>
      </c>
      <c r="M865">
        <v>5.7</v>
      </c>
      <c r="N865">
        <v>78</v>
      </c>
      <c r="O865">
        <v>6928</v>
      </c>
      <c r="P865" s="10">
        <v>0.38100000000000001</v>
      </c>
      <c r="Q865" s="10">
        <v>0.10199999999999999</v>
      </c>
      <c r="R865" s="10">
        <v>0.25</v>
      </c>
      <c r="S865" s="10">
        <v>0.13400000000000001</v>
      </c>
      <c r="T865" t="s">
        <v>37</v>
      </c>
      <c r="U865" t="s">
        <v>29</v>
      </c>
      <c r="V865" s="10">
        <v>0.186</v>
      </c>
      <c r="W865" t="s">
        <v>29</v>
      </c>
      <c r="X865">
        <f>IF(OR(Clean_data__2[[#This Row],[Overall Risk Category]]="High",Clean_data__2[[#This Row],[Overall Risk Category]]="Critical"),1,0)</f>
        <v>0</v>
      </c>
    </row>
    <row r="866" spans="1:24" x14ac:dyDescent="0.15">
      <c r="A866" t="s">
        <v>656</v>
      </c>
      <c r="B866" t="s">
        <v>243</v>
      </c>
      <c r="C866">
        <v>18117</v>
      </c>
      <c r="D866">
        <v>19638</v>
      </c>
      <c r="E866" s="10">
        <v>1</v>
      </c>
      <c r="F866" s="10">
        <v>8.5000000000000006E-2</v>
      </c>
      <c r="G866" s="12">
        <v>2479</v>
      </c>
      <c r="H866">
        <v>1309</v>
      </c>
      <c r="I866" t="s">
        <v>26</v>
      </c>
      <c r="J866">
        <v>1133</v>
      </c>
      <c r="K866" s="10">
        <v>0.187</v>
      </c>
      <c r="L866">
        <v>4.8</v>
      </c>
      <c r="M866">
        <v>6.1</v>
      </c>
      <c r="N866">
        <v>74</v>
      </c>
      <c r="O866">
        <v>9621.5</v>
      </c>
      <c r="P866" s="10">
        <v>0.41699999999999998</v>
      </c>
      <c r="Q866" s="10">
        <v>0.109</v>
      </c>
      <c r="R866" s="10">
        <v>0.27300000000000002</v>
      </c>
      <c r="S866" s="10">
        <v>0.16200000000000001</v>
      </c>
      <c r="T866" t="s">
        <v>29</v>
      </c>
      <c r="U866" t="s">
        <v>29</v>
      </c>
      <c r="V866" s="10">
        <v>0.20599999999999999</v>
      </c>
      <c r="W866" t="s">
        <v>30</v>
      </c>
      <c r="X866">
        <f>IF(OR(Clean_data__2[[#This Row],[Overall Risk Category]]="High",Clean_data__2[[#This Row],[Overall Risk Category]]="Critical"),1,0)</f>
        <v>1</v>
      </c>
    </row>
    <row r="867" spans="1:24" x14ac:dyDescent="0.15">
      <c r="A867" t="s">
        <v>656</v>
      </c>
      <c r="B867" t="s">
        <v>677</v>
      </c>
      <c r="C867">
        <v>18119</v>
      </c>
      <c r="D867">
        <v>21532</v>
      </c>
      <c r="E867" s="10">
        <v>1</v>
      </c>
      <c r="F867" s="10">
        <v>8.8999999999999996E-2</v>
      </c>
      <c r="G867" s="12">
        <v>7149</v>
      </c>
      <c r="H867">
        <v>979</v>
      </c>
      <c r="I867" t="s">
        <v>26</v>
      </c>
      <c r="J867">
        <v>2374</v>
      </c>
      <c r="K867" s="10">
        <v>0.20899999999999999</v>
      </c>
      <c r="L867">
        <v>4.7</v>
      </c>
      <c r="M867">
        <v>6</v>
      </c>
      <c r="N867">
        <v>73</v>
      </c>
      <c r="O867">
        <v>12176.1</v>
      </c>
      <c r="P867" s="10">
        <v>0.39900000000000002</v>
      </c>
      <c r="Q867" s="10">
        <v>0.113</v>
      </c>
      <c r="R867" s="10">
        <v>0.30199999999999999</v>
      </c>
      <c r="S867" s="10">
        <v>0.154</v>
      </c>
      <c r="T867" t="s">
        <v>29</v>
      </c>
      <c r="U867" t="s">
        <v>30</v>
      </c>
      <c r="V867" s="10">
        <v>0.21099999999999999</v>
      </c>
      <c r="W867" t="s">
        <v>30</v>
      </c>
      <c r="X867">
        <f>IF(OR(Clean_data__2[[#This Row],[Overall Risk Category]]="High",Clean_data__2[[#This Row],[Overall Risk Category]]="Critical"),1,0)</f>
        <v>1</v>
      </c>
    </row>
    <row r="868" spans="1:24" x14ac:dyDescent="0.15">
      <c r="A868" t="s">
        <v>656</v>
      </c>
      <c r="B868" t="s">
        <v>678</v>
      </c>
      <c r="C868">
        <v>18121</v>
      </c>
      <c r="D868">
        <v>16484</v>
      </c>
      <c r="E868" s="10">
        <v>0.99399999999999999</v>
      </c>
      <c r="F868" s="10">
        <v>0.11899999999999999</v>
      </c>
      <c r="G868" s="12">
        <v>3281</v>
      </c>
      <c r="H868">
        <v>1374</v>
      </c>
      <c r="I868" t="s">
        <v>26</v>
      </c>
      <c r="J868">
        <v>4201</v>
      </c>
      <c r="K868" s="10">
        <v>0.2</v>
      </c>
      <c r="L868">
        <v>4.9000000000000004</v>
      </c>
      <c r="M868">
        <v>6.5</v>
      </c>
      <c r="N868">
        <v>78</v>
      </c>
      <c r="O868">
        <v>7682.3</v>
      </c>
      <c r="P868" s="10">
        <v>0.38300000000000001</v>
      </c>
      <c r="Q868" s="10">
        <v>0.108</v>
      </c>
      <c r="R868" s="10">
        <v>0.29299999999999998</v>
      </c>
      <c r="S868" s="10">
        <v>0.152</v>
      </c>
      <c r="T868" t="s">
        <v>29</v>
      </c>
      <c r="U868" t="s">
        <v>30</v>
      </c>
      <c r="V868" s="10">
        <v>0.20899999999999999</v>
      </c>
      <c r="W868" t="s">
        <v>30</v>
      </c>
      <c r="X868">
        <f>IF(OR(Clean_data__2[[#This Row],[Overall Risk Category]]="High",Clean_data__2[[#This Row],[Overall Risk Category]]="Critical"),1,0)</f>
        <v>1</v>
      </c>
    </row>
    <row r="869" spans="1:24" x14ac:dyDescent="0.15">
      <c r="A869" t="s">
        <v>656</v>
      </c>
      <c r="B869" t="s">
        <v>124</v>
      </c>
      <c r="C869">
        <v>18123</v>
      </c>
      <c r="D869">
        <v>19209</v>
      </c>
      <c r="E869" s="10">
        <v>0.54300000000000004</v>
      </c>
      <c r="F869" s="10">
        <v>6.3E-2</v>
      </c>
      <c r="G869" s="12">
        <v>2146</v>
      </c>
      <c r="H869">
        <v>1372</v>
      </c>
      <c r="I869" t="s">
        <v>26</v>
      </c>
      <c r="J869">
        <v>1450</v>
      </c>
      <c r="K869" s="10">
        <v>0.184</v>
      </c>
      <c r="L869">
        <v>4.5</v>
      </c>
      <c r="M869">
        <v>5.8</v>
      </c>
      <c r="N869">
        <v>77</v>
      </c>
      <c r="O869">
        <v>6978.6</v>
      </c>
      <c r="P869" s="10">
        <v>0.40600000000000003</v>
      </c>
      <c r="Q869" s="10">
        <v>0.106</v>
      </c>
      <c r="R869" s="10">
        <v>0.27</v>
      </c>
      <c r="S869" s="10">
        <v>0.14099999999999999</v>
      </c>
      <c r="T869" t="s">
        <v>37</v>
      </c>
      <c r="U869" t="s">
        <v>29</v>
      </c>
      <c r="V869" s="10">
        <v>0.19500000000000001</v>
      </c>
      <c r="W869" t="s">
        <v>29</v>
      </c>
      <c r="X869">
        <f>IF(OR(Clean_data__2[[#This Row],[Overall Risk Category]]="High",Clean_data__2[[#This Row],[Overall Risk Category]]="Critical"),1,0)</f>
        <v>0</v>
      </c>
    </row>
    <row r="870" spans="1:24" x14ac:dyDescent="0.15">
      <c r="A870" t="s">
        <v>656</v>
      </c>
      <c r="B870" t="s">
        <v>126</v>
      </c>
      <c r="C870">
        <v>18125</v>
      </c>
      <c r="D870">
        <v>12106</v>
      </c>
      <c r="E870" s="10">
        <v>1</v>
      </c>
      <c r="F870" s="10">
        <v>7.8E-2</v>
      </c>
      <c r="G870" s="12">
        <v>3036</v>
      </c>
      <c r="H870">
        <v>2421</v>
      </c>
      <c r="I870" t="s">
        <v>26</v>
      </c>
      <c r="J870">
        <v>3031</v>
      </c>
      <c r="K870" s="10">
        <v>0.193</v>
      </c>
      <c r="L870">
        <v>4.4000000000000004</v>
      </c>
      <c r="M870">
        <v>5.7</v>
      </c>
      <c r="N870">
        <v>74</v>
      </c>
      <c r="O870">
        <v>10057.4</v>
      </c>
      <c r="P870" s="10">
        <v>0.41699999999999998</v>
      </c>
      <c r="Q870" s="10">
        <v>0.106</v>
      </c>
      <c r="R870" s="10">
        <v>0.28499999999999998</v>
      </c>
      <c r="S870" s="10">
        <v>0.13600000000000001</v>
      </c>
      <c r="T870" t="s">
        <v>37</v>
      </c>
      <c r="U870" t="s">
        <v>29</v>
      </c>
      <c r="V870" s="10">
        <v>0.20300000000000001</v>
      </c>
      <c r="W870" t="s">
        <v>30</v>
      </c>
      <c r="X870">
        <f>IF(OR(Clean_data__2[[#This Row],[Overall Risk Category]]="High",Clean_data__2[[#This Row],[Overall Risk Category]]="Critical"),1,0)</f>
        <v>1</v>
      </c>
    </row>
    <row r="871" spans="1:24" x14ac:dyDescent="0.15">
      <c r="A871" t="s">
        <v>656</v>
      </c>
      <c r="B871" t="s">
        <v>679</v>
      </c>
      <c r="C871">
        <v>18127</v>
      </c>
      <c r="D871">
        <v>175335</v>
      </c>
      <c r="E871" s="10">
        <v>0.23599999999999999</v>
      </c>
      <c r="F871" s="10">
        <v>6.9000000000000006E-2</v>
      </c>
      <c r="G871" s="12">
        <v>1778</v>
      </c>
      <c r="H871">
        <v>422</v>
      </c>
      <c r="I871" t="s">
        <v>33</v>
      </c>
      <c r="J871">
        <v>3753</v>
      </c>
      <c r="K871" s="10">
        <v>0.16800000000000001</v>
      </c>
      <c r="L871">
        <v>4</v>
      </c>
      <c r="M871">
        <v>5.3</v>
      </c>
      <c r="N871">
        <v>77</v>
      </c>
      <c r="O871">
        <v>7441.3</v>
      </c>
      <c r="P871" s="10">
        <v>0.37</v>
      </c>
      <c r="Q871" s="10">
        <v>9.7000000000000003E-2</v>
      </c>
      <c r="R871" s="10">
        <v>0.254</v>
      </c>
      <c r="S871" s="10">
        <v>0.123</v>
      </c>
      <c r="T871" t="s">
        <v>37</v>
      </c>
      <c r="U871" t="s">
        <v>29</v>
      </c>
      <c r="V871" s="10">
        <v>0.18</v>
      </c>
      <c r="W871" t="s">
        <v>29</v>
      </c>
      <c r="X871">
        <f>IF(OR(Clean_data__2[[#This Row],[Overall Risk Category]]="High",Clean_data__2[[#This Row],[Overall Risk Category]]="Critical"),1,0)</f>
        <v>0</v>
      </c>
    </row>
    <row r="872" spans="1:24" x14ac:dyDescent="0.15">
      <c r="A872" t="s">
        <v>656</v>
      </c>
      <c r="B872" t="s">
        <v>680</v>
      </c>
      <c r="C872">
        <v>18129</v>
      </c>
      <c r="D872">
        <v>25040</v>
      </c>
      <c r="E872" s="10">
        <v>0.70399999999999996</v>
      </c>
      <c r="F872" s="10">
        <v>5.8000000000000003E-2</v>
      </c>
      <c r="G872" s="12">
        <v>3140</v>
      </c>
      <c r="H872">
        <v>8347</v>
      </c>
      <c r="I872" t="s">
        <v>26</v>
      </c>
      <c r="J872">
        <v>4110</v>
      </c>
      <c r="K872" s="10">
        <v>0.14699999999999999</v>
      </c>
      <c r="L872">
        <v>4</v>
      </c>
      <c r="M872">
        <v>5.4</v>
      </c>
      <c r="N872">
        <v>78</v>
      </c>
      <c r="O872">
        <v>7520.6</v>
      </c>
      <c r="P872" s="10">
        <v>0.36399999999999999</v>
      </c>
      <c r="Q872" s="10">
        <v>9.1999999999999998E-2</v>
      </c>
      <c r="R872" s="10">
        <v>0.223</v>
      </c>
      <c r="S872" s="10">
        <v>0.123</v>
      </c>
      <c r="T872" t="s">
        <v>37</v>
      </c>
      <c r="U872" t="s">
        <v>37</v>
      </c>
      <c r="V872" s="10">
        <v>0.16800000000000001</v>
      </c>
      <c r="W872" t="s">
        <v>29</v>
      </c>
      <c r="X872">
        <f>IF(OR(Clean_data__2[[#This Row],[Overall Risk Category]]="High",Clean_data__2[[#This Row],[Overall Risk Category]]="Critical"),1,0)</f>
        <v>0</v>
      </c>
    </row>
    <row r="873" spans="1:24" x14ac:dyDescent="0.15">
      <c r="A873" t="s">
        <v>656</v>
      </c>
      <c r="B873" t="s">
        <v>184</v>
      </c>
      <c r="C873">
        <v>18131</v>
      </c>
      <c r="D873">
        <v>12385</v>
      </c>
      <c r="E873" s="10">
        <v>1</v>
      </c>
      <c r="F873" s="10">
        <v>9.1999999999999998E-2</v>
      </c>
      <c r="G873" s="12">
        <v>3085</v>
      </c>
      <c r="H873">
        <v>1769</v>
      </c>
      <c r="I873" t="s">
        <v>26</v>
      </c>
      <c r="J873">
        <v>2536</v>
      </c>
      <c r="K873" s="10">
        <v>0.19700000000000001</v>
      </c>
      <c r="L873">
        <v>4.5999999999999996</v>
      </c>
      <c r="M873">
        <v>5.9</v>
      </c>
      <c r="N873">
        <v>72</v>
      </c>
      <c r="O873">
        <v>13374.8</v>
      </c>
      <c r="P873" s="10">
        <v>0.41399999999999998</v>
      </c>
      <c r="Q873" s="10">
        <v>0.11</v>
      </c>
      <c r="R873" s="10">
        <v>0.29099999999999998</v>
      </c>
      <c r="S873" s="10">
        <v>0.14799999999999999</v>
      </c>
      <c r="T873" t="s">
        <v>29</v>
      </c>
      <c r="U873" t="s">
        <v>29</v>
      </c>
      <c r="V873" s="10">
        <v>0.20899999999999999</v>
      </c>
      <c r="W873" t="s">
        <v>30</v>
      </c>
      <c r="X873">
        <f>IF(OR(Clean_data__2[[#This Row],[Overall Risk Category]]="High",Clean_data__2[[#This Row],[Overall Risk Category]]="Critical"),1,0)</f>
        <v>1</v>
      </c>
    </row>
    <row r="874" spans="1:24" x14ac:dyDescent="0.15">
      <c r="A874" t="s">
        <v>656</v>
      </c>
      <c r="B874" t="s">
        <v>391</v>
      </c>
      <c r="C874">
        <v>18133</v>
      </c>
      <c r="D874">
        <v>37567</v>
      </c>
      <c r="E874" s="10">
        <v>0.72299999999999998</v>
      </c>
      <c r="F874" s="10">
        <v>7.0000000000000007E-2</v>
      </c>
      <c r="G874" s="12">
        <v>3082</v>
      </c>
      <c r="H874">
        <v>963</v>
      </c>
      <c r="I874" t="s">
        <v>33</v>
      </c>
      <c r="J874">
        <v>2493</v>
      </c>
      <c r="K874" s="10">
        <v>0.17899999999999999</v>
      </c>
      <c r="L874">
        <v>4.2</v>
      </c>
      <c r="M874">
        <v>5.6</v>
      </c>
      <c r="N874">
        <v>76</v>
      </c>
      <c r="O874">
        <v>8445.9</v>
      </c>
      <c r="P874" s="10">
        <v>0.39400000000000002</v>
      </c>
      <c r="Q874" s="10">
        <v>0.105</v>
      </c>
      <c r="R874" s="10">
        <v>0.25900000000000001</v>
      </c>
      <c r="S874" s="10">
        <v>0.129</v>
      </c>
      <c r="T874" t="s">
        <v>37</v>
      </c>
      <c r="U874" t="s">
        <v>29</v>
      </c>
      <c r="V874" s="10">
        <v>0.189</v>
      </c>
      <c r="W874" t="s">
        <v>29</v>
      </c>
      <c r="X874">
        <f>IF(OR(Clean_data__2[[#This Row],[Overall Risk Category]]="High",Clean_data__2[[#This Row],[Overall Risk Category]]="Critical"),1,0)</f>
        <v>0</v>
      </c>
    </row>
    <row r="875" spans="1:24" x14ac:dyDescent="0.15">
      <c r="A875" t="s">
        <v>656</v>
      </c>
      <c r="B875" t="s">
        <v>127</v>
      </c>
      <c r="C875">
        <v>18135</v>
      </c>
      <c r="D875">
        <v>24216</v>
      </c>
      <c r="E875" s="10">
        <v>0.66600000000000004</v>
      </c>
      <c r="F875" s="10">
        <v>8.8999999999999996E-2</v>
      </c>
      <c r="G875" s="12">
        <v>6097</v>
      </c>
      <c r="H875">
        <v>1863</v>
      </c>
      <c r="I875" t="s">
        <v>26</v>
      </c>
      <c r="J875">
        <v>2290</v>
      </c>
      <c r="K875" s="10">
        <v>0.20599999999999999</v>
      </c>
      <c r="L875">
        <v>4.7</v>
      </c>
      <c r="M875">
        <v>5.9</v>
      </c>
      <c r="N875">
        <v>74</v>
      </c>
      <c r="O875">
        <v>11074.6</v>
      </c>
      <c r="P875" s="10">
        <v>0.38900000000000001</v>
      </c>
      <c r="Q875" s="10">
        <v>0.112</v>
      </c>
      <c r="R875" s="10">
        <v>0.32</v>
      </c>
      <c r="S875" s="10">
        <v>0.156</v>
      </c>
      <c r="T875" t="s">
        <v>29</v>
      </c>
      <c r="U875" t="s">
        <v>30</v>
      </c>
      <c r="V875" s="10">
        <v>0.21199999999999999</v>
      </c>
      <c r="W875" t="s">
        <v>30</v>
      </c>
      <c r="X875">
        <f>IF(OR(Clean_data__2[[#This Row],[Overall Risk Category]]="High",Clean_data__2[[#This Row],[Overall Risk Category]]="Critical"),1,0)</f>
        <v>1</v>
      </c>
    </row>
    <row r="876" spans="1:24" x14ac:dyDescent="0.15">
      <c r="A876" t="s">
        <v>656</v>
      </c>
      <c r="B876" t="s">
        <v>681</v>
      </c>
      <c r="C876">
        <v>18137</v>
      </c>
      <c r="D876">
        <v>29227</v>
      </c>
      <c r="E876" s="10">
        <v>0.81399999999999995</v>
      </c>
      <c r="F876" s="10">
        <v>7.2999999999999995E-2</v>
      </c>
      <c r="G876" s="12">
        <v>29081</v>
      </c>
      <c r="H876">
        <v>1218</v>
      </c>
      <c r="I876" t="s">
        <v>26</v>
      </c>
      <c r="J876">
        <v>2435</v>
      </c>
      <c r="K876" s="10">
        <v>0.17899999999999999</v>
      </c>
      <c r="L876">
        <v>4.4000000000000004</v>
      </c>
      <c r="M876">
        <v>5.7</v>
      </c>
      <c r="N876">
        <v>75</v>
      </c>
      <c r="O876">
        <v>9689.9</v>
      </c>
      <c r="P876" s="10">
        <v>0.374</v>
      </c>
      <c r="Q876" s="10">
        <v>0.10299999999999999</v>
      </c>
      <c r="R876" s="10">
        <v>0.27</v>
      </c>
      <c r="S876" s="10">
        <v>0.13200000000000001</v>
      </c>
      <c r="T876" t="s">
        <v>37</v>
      </c>
      <c r="U876" t="s">
        <v>29</v>
      </c>
      <c r="V876" s="10">
        <v>0.188</v>
      </c>
      <c r="W876" t="s">
        <v>29</v>
      </c>
      <c r="X876">
        <f>IF(OR(Clean_data__2[[#This Row],[Overall Risk Category]]="High",Clean_data__2[[#This Row],[Overall Risk Category]]="Critical"),1,0)</f>
        <v>0</v>
      </c>
    </row>
    <row r="877" spans="1:24" x14ac:dyDescent="0.15">
      <c r="A877" t="s">
        <v>656</v>
      </c>
      <c r="B877" t="s">
        <v>682</v>
      </c>
      <c r="C877">
        <v>18139</v>
      </c>
      <c r="D877">
        <v>16847</v>
      </c>
      <c r="E877" s="10">
        <v>0.61399999999999999</v>
      </c>
      <c r="F877" s="10">
        <v>8.7999999999999995E-2</v>
      </c>
      <c r="G877" s="12">
        <v>2779</v>
      </c>
      <c r="H877">
        <v>766</v>
      </c>
      <c r="I877" t="s">
        <v>33</v>
      </c>
      <c r="J877">
        <v>3286</v>
      </c>
      <c r="K877" s="10">
        <v>0.18099999999999999</v>
      </c>
      <c r="L877">
        <v>4.7</v>
      </c>
      <c r="M877">
        <v>6.2</v>
      </c>
      <c r="N877">
        <v>75</v>
      </c>
      <c r="O877">
        <v>9853.7999999999993</v>
      </c>
      <c r="P877" s="10">
        <v>0.41499999999999998</v>
      </c>
      <c r="Q877" s="10">
        <v>0.106</v>
      </c>
      <c r="R877" s="10">
        <v>0.27400000000000002</v>
      </c>
      <c r="S877" s="10">
        <v>0.14799999999999999</v>
      </c>
      <c r="T877" t="s">
        <v>29</v>
      </c>
      <c r="U877" t="s">
        <v>29</v>
      </c>
      <c r="V877" s="10">
        <v>0.20200000000000001</v>
      </c>
      <c r="W877" t="s">
        <v>30</v>
      </c>
      <c r="X877">
        <f>IF(OR(Clean_data__2[[#This Row],[Overall Risk Category]]="High",Clean_data__2[[#This Row],[Overall Risk Category]]="Critical"),1,0)</f>
        <v>1</v>
      </c>
    </row>
    <row r="878" spans="1:24" x14ac:dyDescent="0.15">
      <c r="A878" t="s">
        <v>656</v>
      </c>
      <c r="B878" t="s">
        <v>186</v>
      </c>
      <c r="C878">
        <v>18143</v>
      </c>
      <c r="D878">
        <v>24657</v>
      </c>
      <c r="E878" s="10">
        <v>0.68899999999999995</v>
      </c>
      <c r="F878" s="10">
        <v>8.5999999999999993E-2</v>
      </c>
      <c r="G878" s="12">
        <v>2706</v>
      </c>
      <c r="H878">
        <v>1072</v>
      </c>
      <c r="I878" t="s">
        <v>26</v>
      </c>
      <c r="J878">
        <v>4329</v>
      </c>
      <c r="K878" s="10">
        <v>0.23599999999999999</v>
      </c>
      <c r="L878">
        <v>5</v>
      </c>
      <c r="M878">
        <v>6.2</v>
      </c>
      <c r="N878">
        <v>69</v>
      </c>
      <c r="O878">
        <v>15830.6</v>
      </c>
      <c r="P878" s="10">
        <v>0.39500000000000002</v>
      </c>
      <c r="Q878" s="10">
        <v>0.12</v>
      </c>
      <c r="R878" s="10">
        <v>0.32800000000000001</v>
      </c>
      <c r="S878" s="10">
        <v>0.17699999999999999</v>
      </c>
      <c r="T878" t="s">
        <v>29</v>
      </c>
      <c r="U878" t="s">
        <v>30</v>
      </c>
      <c r="V878" s="10">
        <v>0.224</v>
      </c>
      <c r="W878" t="s">
        <v>30</v>
      </c>
      <c r="X878">
        <f>IF(OR(Clean_data__2[[#This Row],[Overall Risk Category]]="High",Clean_data__2[[#This Row],[Overall Risk Category]]="Critical"),1,0)</f>
        <v>1</v>
      </c>
    </row>
    <row r="879" spans="1:24" x14ac:dyDescent="0.15">
      <c r="A879" t="s">
        <v>656</v>
      </c>
      <c r="B879" t="s">
        <v>129</v>
      </c>
      <c r="C879">
        <v>18145</v>
      </c>
      <c r="D879">
        <v>45231</v>
      </c>
      <c r="E879" s="10">
        <v>0.52600000000000002</v>
      </c>
      <c r="F879" s="10">
        <v>7.6999999999999999E-2</v>
      </c>
      <c r="G879" s="12">
        <v>2815</v>
      </c>
      <c r="H879">
        <v>905</v>
      </c>
      <c r="I879" t="s">
        <v>33</v>
      </c>
      <c r="J879">
        <v>3909</v>
      </c>
      <c r="K879" s="10">
        <v>0.20399999999999999</v>
      </c>
      <c r="L879">
        <v>4.5999999999999996</v>
      </c>
      <c r="M879">
        <v>5.7</v>
      </c>
      <c r="N879">
        <v>76</v>
      </c>
      <c r="O879">
        <v>9558.7999999999993</v>
      </c>
      <c r="P879" s="10">
        <v>0.39700000000000002</v>
      </c>
      <c r="Q879" s="10">
        <v>0.11</v>
      </c>
      <c r="R879" s="10">
        <v>0.28799999999999998</v>
      </c>
      <c r="S879" s="10">
        <v>0.14299999999999999</v>
      </c>
      <c r="T879" t="s">
        <v>37</v>
      </c>
      <c r="U879" t="s">
        <v>30</v>
      </c>
      <c r="V879" s="10">
        <v>0.20300000000000001</v>
      </c>
      <c r="W879" t="s">
        <v>30</v>
      </c>
      <c r="X879">
        <f>IF(OR(Clean_data__2[[#This Row],[Overall Risk Category]]="High",Clean_data__2[[#This Row],[Overall Risk Category]]="Critical"),1,0)</f>
        <v>1</v>
      </c>
    </row>
    <row r="880" spans="1:24" x14ac:dyDescent="0.15">
      <c r="A880" t="s">
        <v>656</v>
      </c>
      <c r="B880" t="s">
        <v>683</v>
      </c>
      <c r="C880">
        <v>18147</v>
      </c>
      <c r="D880">
        <v>19910</v>
      </c>
      <c r="E880" s="10">
        <v>1</v>
      </c>
      <c r="F880" s="10">
        <v>6.9000000000000006E-2</v>
      </c>
      <c r="G880" s="12">
        <v>2828</v>
      </c>
      <c r="H880">
        <v>2212</v>
      </c>
      <c r="I880" t="s">
        <v>26</v>
      </c>
      <c r="J880">
        <v>2866</v>
      </c>
      <c r="K880" s="10">
        <v>0.16200000000000001</v>
      </c>
      <c r="L880">
        <v>4.2</v>
      </c>
      <c r="M880">
        <v>5.6</v>
      </c>
      <c r="N880">
        <v>76</v>
      </c>
      <c r="O880">
        <v>9001</v>
      </c>
      <c r="P880" s="10">
        <v>0.35699999999999998</v>
      </c>
      <c r="Q880" s="10">
        <v>9.7000000000000003E-2</v>
      </c>
      <c r="R880" s="10">
        <v>0.255</v>
      </c>
      <c r="S880" s="10">
        <v>0.121</v>
      </c>
      <c r="T880" t="s">
        <v>37</v>
      </c>
      <c r="U880" t="s">
        <v>29</v>
      </c>
      <c r="V880" s="10">
        <v>0.17699999999999999</v>
      </c>
      <c r="W880" t="s">
        <v>29</v>
      </c>
      <c r="X880">
        <f>IF(OR(Clean_data__2[[#This Row],[Overall Risk Category]]="High",Clean_data__2[[#This Row],[Overall Risk Category]]="Critical"),1,0)</f>
        <v>0</v>
      </c>
    </row>
    <row r="881" spans="1:24" x14ac:dyDescent="0.15">
      <c r="A881" t="s">
        <v>656</v>
      </c>
      <c r="B881" t="s">
        <v>684</v>
      </c>
      <c r="C881">
        <v>18141</v>
      </c>
      <c r="D881">
        <v>272848</v>
      </c>
      <c r="E881" s="10">
        <v>0.1</v>
      </c>
      <c r="F881" s="10">
        <v>0.08</v>
      </c>
      <c r="G881" s="12">
        <v>1111</v>
      </c>
      <c r="H881">
        <v>369</v>
      </c>
      <c r="I881" t="s">
        <v>33</v>
      </c>
      <c r="J881">
        <v>3303</v>
      </c>
      <c r="K881" s="10">
        <v>0.187</v>
      </c>
      <c r="L881">
        <v>4.4000000000000004</v>
      </c>
      <c r="M881">
        <v>5.5</v>
      </c>
      <c r="N881">
        <v>75</v>
      </c>
      <c r="O881">
        <v>9845.7999999999993</v>
      </c>
      <c r="P881" s="10">
        <v>0.378</v>
      </c>
      <c r="Q881" s="10">
        <v>0.113</v>
      </c>
      <c r="R881" s="10">
        <v>0.27800000000000002</v>
      </c>
      <c r="S881" s="10">
        <v>0.14199999999999999</v>
      </c>
      <c r="T881" t="s">
        <v>29</v>
      </c>
      <c r="U881" t="s">
        <v>29</v>
      </c>
      <c r="V881" s="10">
        <v>0.19600000000000001</v>
      </c>
      <c r="W881" t="s">
        <v>29</v>
      </c>
      <c r="X881">
        <f>IF(OR(Clean_data__2[[#This Row],[Overall Risk Category]]="High",Clean_data__2[[#This Row],[Overall Risk Category]]="Critical"),1,0)</f>
        <v>0</v>
      </c>
    </row>
    <row r="882" spans="1:24" x14ac:dyDescent="0.15">
      <c r="A882" t="s">
        <v>656</v>
      </c>
      <c r="B882" t="s">
        <v>685</v>
      </c>
      <c r="C882">
        <v>18149</v>
      </c>
      <c r="D882">
        <v>23206</v>
      </c>
      <c r="E882" s="10">
        <v>1</v>
      </c>
      <c r="F882" s="10">
        <v>8.5999999999999993E-2</v>
      </c>
      <c r="G882" s="12">
        <v>7791</v>
      </c>
      <c r="H882">
        <v>2901</v>
      </c>
      <c r="I882" t="s">
        <v>26</v>
      </c>
      <c r="J882">
        <v>4469</v>
      </c>
      <c r="K882" s="10">
        <v>0.191</v>
      </c>
      <c r="L882">
        <v>5</v>
      </c>
      <c r="M882">
        <v>6.4</v>
      </c>
      <c r="N882">
        <v>72</v>
      </c>
      <c r="O882">
        <v>12709.6</v>
      </c>
      <c r="P882" s="10">
        <v>0.40100000000000002</v>
      </c>
      <c r="Q882" s="10">
        <v>0.105</v>
      </c>
      <c r="R882" s="10">
        <v>0.28000000000000003</v>
      </c>
      <c r="S882" s="10">
        <v>0.156</v>
      </c>
      <c r="T882" t="s">
        <v>29</v>
      </c>
      <c r="U882" t="s">
        <v>29</v>
      </c>
      <c r="V882" s="10">
        <v>0.20300000000000001</v>
      </c>
      <c r="W882" t="s">
        <v>30</v>
      </c>
      <c r="X882">
        <f>IF(OR(Clean_data__2[[#This Row],[Overall Risk Category]]="High",Clean_data__2[[#This Row],[Overall Risk Category]]="Critical"),1,0)</f>
        <v>1</v>
      </c>
    </row>
    <row r="883" spans="1:24" x14ac:dyDescent="0.15">
      <c r="A883" t="s">
        <v>656</v>
      </c>
      <c r="B883" t="s">
        <v>686</v>
      </c>
      <c r="C883">
        <v>18151</v>
      </c>
      <c r="D883">
        <v>34917</v>
      </c>
      <c r="E883" s="10">
        <v>0.63200000000000001</v>
      </c>
      <c r="F883" s="10">
        <v>7.5999999999999998E-2</v>
      </c>
      <c r="G883" s="12">
        <v>3463</v>
      </c>
      <c r="H883">
        <v>919</v>
      </c>
      <c r="I883" t="s">
        <v>33</v>
      </c>
      <c r="J883">
        <v>1753</v>
      </c>
      <c r="K883" s="10">
        <v>0.14899999999999999</v>
      </c>
      <c r="L883">
        <v>4.2</v>
      </c>
      <c r="M883">
        <v>5.4</v>
      </c>
      <c r="N883">
        <v>77</v>
      </c>
      <c r="O883">
        <v>8642.4</v>
      </c>
      <c r="P883" s="10">
        <v>0.34100000000000003</v>
      </c>
      <c r="Q883" s="10">
        <v>9.7000000000000003E-2</v>
      </c>
      <c r="R883" s="10">
        <v>0.21299999999999999</v>
      </c>
      <c r="S883" s="10">
        <v>0.124</v>
      </c>
      <c r="T883" t="s">
        <v>37</v>
      </c>
      <c r="U883" t="s">
        <v>37</v>
      </c>
      <c r="V883" s="10">
        <v>0.16700000000000001</v>
      </c>
      <c r="W883" t="s">
        <v>29</v>
      </c>
      <c r="X883">
        <f>IF(OR(Clean_data__2[[#This Row],[Overall Risk Category]]="High",Clean_data__2[[#This Row],[Overall Risk Category]]="Critical"),1,0)</f>
        <v>0</v>
      </c>
    </row>
    <row r="884" spans="1:24" x14ac:dyDescent="0.15">
      <c r="A884" t="s">
        <v>656</v>
      </c>
      <c r="B884" t="s">
        <v>687</v>
      </c>
      <c r="C884">
        <v>18153</v>
      </c>
      <c r="D884">
        <v>20757</v>
      </c>
      <c r="E884" s="10">
        <v>0.76600000000000001</v>
      </c>
      <c r="F884" s="10">
        <v>7.1999999999999995E-2</v>
      </c>
      <c r="G884" s="12">
        <v>2965</v>
      </c>
      <c r="H884">
        <v>1730</v>
      </c>
      <c r="I884" t="s">
        <v>26</v>
      </c>
      <c r="J884">
        <v>3692</v>
      </c>
      <c r="K884" s="10">
        <v>0.20200000000000001</v>
      </c>
      <c r="L884">
        <v>4.7</v>
      </c>
      <c r="M884">
        <v>5.9</v>
      </c>
      <c r="N884">
        <v>75</v>
      </c>
      <c r="O884">
        <v>9726.7999999999993</v>
      </c>
      <c r="P884" s="10">
        <v>0.38100000000000001</v>
      </c>
      <c r="Q884" s="10">
        <v>0.112</v>
      </c>
      <c r="R884" s="10">
        <v>0.29299999999999998</v>
      </c>
      <c r="S884" s="10">
        <v>0.14799999999999999</v>
      </c>
      <c r="T884" t="s">
        <v>37</v>
      </c>
      <c r="U884" t="s">
        <v>30</v>
      </c>
      <c r="V884" s="10">
        <v>0.20100000000000001</v>
      </c>
      <c r="W884" t="s">
        <v>30</v>
      </c>
      <c r="X884">
        <f>IF(OR(Clean_data__2[[#This Row],[Overall Risk Category]]="High",Clean_data__2[[#This Row],[Overall Risk Category]]="Critical"),1,0)</f>
        <v>1</v>
      </c>
    </row>
    <row r="885" spans="1:24" x14ac:dyDescent="0.15">
      <c r="A885" t="s">
        <v>656</v>
      </c>
      <c r="B885" t="s">
        <v>688</v>
      </c>
      <c r="C885">
        <v>18155</v>
      </c>
      <c r="D885">
        <v>10019</v>
      </c>
      <c r="E885" s="10">
        <v>1</v>
      </c>
      <c r="F885" s="10">
        <v>9.2999999999999999E-2</v>
      </c>
      <c r="H885">
        <v>2004</v>
      </c>
      <c r="I885" t="s">
        <v>26</v>
      </c>
      <c r="J885">
        <v>4028</v>
      </c>
      <c r="K885" s="10">
        <v>0.193</v>
      </c>
      <c r="L885">
        <v>4.9000000000000004</v>
      </c>
      <c r="M885">
        <v>6</v>
      </c>
      <c r="N885">
        <v>74</v>
      </c>
      <c r="O885">
        <v>12879.9</v>
      </c>
      <c r="P885" s="10">
        <v>0.39500000000000002</v>
      </c>
      <c r="Q885" s="10">
        <v>0.109</v>
      </c>
      <c r="R885" s="10">
        <v>0.29799999999999999</v>
      </c>
      <c r="S885" s="10">
        <v>0.16700000000000001</v>
      </c>
      <c r="T885" t="s">
        <v>29</v>
      </c>
      <c r="U885" t="s">
        <v>29</v>
      </c>
      <c r="V885" s="10">
        <v>0.20899999999999999</v>
      </c>
      <c r="W885" t="s">
        <v>30</v>
      </c>
      <c r="X885">
        <f>IF(OR(Clean_data__2[[#This Row],[Overall Risk Category]]="High",Clean_data__2[[#This Row],[Overall Risk Category]]="Critical"),1,0)</f>
        <v>1</v>
      </c>
    </row>
    <row r="886" spans="1:24" x14ac:dyDescent="0.15">
      <c r="A886" t="s">
        <v>656</v>
      </c>
      <c r="B886" t="s">
        <v>689</v>
      </c>
      <c r="C886">
        <v>18157</v>
      </c>
      <c r="D886">
        <v>188792</v>
      </c>
      <c r="E886" s="10">
        <v>0.157</v>
      </c>
      <c r="F886" s="10">
        <v>8.6999999999999994E-2</v>
      </c>
      <c r="G886" s="12">
        <v>1428</v>
      </c>
      <c r="H886">
        <v>526</v>
      </c>
      <c r="I886" t="s">
        <v>33</v>
      </c>
      <c r="J886">
        <v>2615</v>
      </c>
      <c r="K886" s="10">
        <v>0.187</v>
      </c>
      <c r="L886">
        <v>4.5</v>
      </c>
      <c r="M886">
        <v>5.9</v>
      </c>
      <c r="N886">
        <v>78</v>
      </c>
      <c r="O886">
        <v>7581</v>
      </c>
      <c r="P886" s="10">
        <v>0.35099999999999998</v>
      </c>
      <c r="Q886" s="10">
        <v>0.11700000000000001</v>
      </c>
      <c r="R886" s="10">
        <v>0.26600000000000001</v>
      </c>
      <c r="S886" s="10">
        <v>0.14499999999999999</v>
      </c>
      <c r="T886" t="s">
        <v>29</v>
      </c>
      <c r="U886" t="s">
        <v>29</v>
      </c>
      <c r="V886" s="10">
        <v>0.192</v>
      </c>
      <c r="W886" t="s">
        <v>29</v>
      </c>
      <c r="X886">
        <f>IF(OR(Clean_data__2[[#This Row],[Overall Risk Category]]="High",Clean_data__2[[#This Row],[Overall Risk Category]]="Critical"),1,0)</f>
        <v>0</v>
      </c>
    </row>
    <row r="887" spans="1:24" x14ac:dyDescent="0.15">
      <c r="A887" t="s">
        <v>656</v>
      </c>
      <c r="B887" t="s">
        <v>690</v>
      </c>
      <c r="C887">
        <v>18159</v>
      </c>
      <c r="D887">
        <v>15256</v>
      </c>
      <c r="E887" s="10">
        <v>0.61499999999999999</v>
      </c>
      <c r="F887" s="10">
        <v>7.3999999999999996E-2</v>
      </c>
      <c r="G887" s="12">
        <v>3843</v>
      </c>
      <c r="H887">
        <v>1387</v>
      </c>
      <c r="I887" t="s">
        <v>26</v>
      </c>
      <c r="J887">
        <v>606</v>
      </c>
      <c r="K887" s="10">
        <v>0.16200000000000001</v>
      </c>
      <c r="L887">
        <v>4.2</v>
      </c>
      <c r="M887">
        <v>5.7</v>
      </c>
      <c r="N887">
        <v>76</v>
      </c>
      <c r="O887">
        <v>8921.7999999999993</v>
      </c>
      <c r="P887" s="10">
        <v>0.36099999999999999</v>
      </c>
      <c r="Q887" s="10">
        <v>9.5000000000000001E-2</v>
      </c>
      <c r="R887" s="10">
        <v>0.248</v>
      </c>
      <c r="S887" s="10">
        <v>0.13500000000000001</v>
      </c>
      <c r="T887" t="s">
        <v>37</v>
      </c>
      <c r="U887" t="s">
        <v>29</v>
      </c>
      <c r="V887" s="10">
        <v>0.17899999999999999</v>
      </c>
      <c r="W887" t="s">
        <v>29</v>
      </c>
      <c r="X887">
        <f>IF(OR(Clean_data__2[[#This Row],[Overall Risk Category]]="High",Clean_data__2[[#This Row],[Overall Risk Category]]="Critical"),1,0)</f>
        <v>0</v>
      </c>
    </row>
    <row r="888" spans="1:24" x14ac:dyDescent="0.15">
      <c r="A888" t="s">
        <v>656</v>
      </c>
      <c r="B888" t="s">
        <v>193</v>
      </c>
      <c r="C888">
        <v>18161</v>
      </c>
      <c r="D888">
        <v>6973</v>
      </c>
      <c r="E888" s="10">
        <v>1</v>
      </c>
      <c r="F888" s="10">
        <v>8.2000000000000003E-2</v>
      </c>
      <c r="G888" s="12">
        <v>7047</v>
      </c>
      <c r="H888">
        <v>6973</v>
      </c>
      <c r="I888" t="s">
        <v>26</v>
      </c>
      <c r="J888">
        <v>4526</v>
      </c>
      <c r="K888" s="10">
        <v>0.189</v>
      </c>
      <c r="L888">
        <v>4.3</v>
      </c>
      <c r="M888">
        <v>5.9</v>
      </c>
      <c r="N888">
        <v>75</v>
      </c>
      <c r="O888">
        <v>9986.4</v>
      </c>
      <c r="P888" s="10">
        <v>0.40300000000000002</v>
      </c>
      <c r="Q888" s="10">
        <v>0.10199999999999999</v>
      </c>
      <c r="R888" s="10">
        <v>0.27800000000000002</v>
      </c>
      <c r="S888" s="10">
        <v>0.11799999999999999</v>
      </c>
      <c r="T888" t="s">
        <v>29</v>
      </c>
      <c r="U888" t="s">
        <v>29</v>
      </c>
      <c r="V888" s="10">
        <v>0.19500000000000001</v>
      </c>
      <c r="W888" t="s">
        <v>29</v>
      </c>
      <c r="X888">
        <f>IF(OR(Clean_data__2[[#This Row],[Overall Risk Category]]="High",Clean_data__2[[#This Row],[Overall Risk Category]]="Critical"),1,0)</f>
        <v>0</v>
      </c>
    </row>
    <row r="889" spans="1:24" x14ac:dyDescent="0.15">
      <c r="A889" t="s">
        <v>656</v>
      </c>
      <c r="B889" t="s">
        <v>691</v>
      </c>
      <c r="C889">
        <v>18163</v>
      </c>
      <c r="D889">
        <v>179810</v>
      </c>
      <c r="E889" s="10">
        <v>0.08</v>
      </c>
      <c r="F889" s="10">
        <v>7.9000000000000001E-2</v>
      </c>
      <c r="G889" s="12">
        <v>1286</v>
      </c>
      <c r="H889">
        <v>376</v>
      </c>
      <c r="I889" t="s">
        <v>33</v>
      </c>
      <c r="J889">
        <v>3355</v>
      </c>
      <c r="K889" s="10">
        <v>0.17599999999999999</v>
      </c>
      <c r="L889">
        <v>4.4000000000000004</v>
      </c>
      <c r="M889">
        <v>6.1</v>
      </c>
      <c r="N889">
        <v>74</v>
      </c>
      <c r="O889">
        <v>10888.5</v>
      </c>
      <c r="P889" s="10">
        <v>0.39300000000000002</v>
      </c>
      <c r="Q889" s="10">
        <v>0.105</v>
      </c>
      <c r="R889" s="10">
        <v>0.27500000000000002</v>
      </c>
      <c r="S889" s="10">
        <v>0.14899999999999999</v>
      </c>
      <c r="T889" t="s">
        <v>37</v>
      </c>
      <c r="U889" t="s">
        <v>29</v>
      </c>
      <c r="V889" s="10">
        <v>0.19600000000000001</v>
      </c>
      <c r="W889" t="s">
        <v>29</v>
      </c>
      <c r="X889">
        <f>IF(OR(Clean_data__2[[#This Row],[Overall Risk Category]]="High",Clean_data__2[[#This Row],[Overall Risk Category]]="Critical"),1,0)</f>
        <v>0</v>
      </c>
    </row>
    <row r="890" spans="1:24" x14ac:dyDescent="0.15">
      <c r="A890" t="s">
        <v>656</v>
      </c>
      <c r="B890" t="s">
        <v>692</v>
      </c>
      <c r="C890">
        <v>18165</v>
      </c>
      <c r="D890">
        <v>15417</v>
      </c>
      <c r="E890" s="10">
        <v>0.58699999999999997</v>
      </c>
      <c r="F890" s="10">
        <v>7.3999999999999996E-2</v>
      </c>
      <c r="G890" s="12">
        <v>1705</v>
      </c>
      <c r="H890">
        <v>734</v>
      </c>
      <c r="I890" t="s">
        <v>33</v>
      </c>
      <c r="J890">
        <v>4350</v>
      </c>
      <c r="K890" s="10">
        <v>0.20899999999999999</v>
      </c>
      <c r="L890">
        <v>4.7</v>
      </c>
      <c r="M890">
        <v>6.1</v>
      </c>
      <c r="N890">
        <v>74</v>
      </c>
      <c r="O890">
        <v>10157.200000000001</v>
      </c>
      <c r="P890" s="10">
        <v>0.40799999999999997</v>
      </c>
      <c r="Q890" s="10">
        <v>0.107</v>
      </c>
      <c r="R890" s="10">
        <v>0.307</v>
      </c>
      <c r="S890" s="10">
        <v>0.161</v>
      </c>
      <c r="T890" t="s">
        <v>37</v>
      </c>
      <c r="U890" t="s">
        <v>30</v>
      </c>
      <c r="V890" s="10">
        <v>0.21099999999999999</v>
      </c>
      <c r="W890" t="s">
        <v>30</v>
      </c>
      <c r="X890">
        <f>IF(OR(Clean_data__2[[#This Row],[Overall Risk Category]]="High",Clean_data__2[[#This Row],[Overall Risk Category]]="Critical"),1,0)</f>
        <v>1</v>
      </c>
    </row>
    <row r="891" spans="1:24" x14ac:dyDescent="0.15">
      <c r="A891" t="s">
        <v>656</v>
      </c>
      <c r="B891" t="s">
        <v>693</v>
      </c>
      <c r="C891">
        <v>18167</v>
      </c>
      <c r="D891">
        <v>106153</v>
      </c>
      <c r="E891" s="10">
        <v>0.248</v>
      </c>
      <c r="F891" s="10">
        <v>9.2999999999999999E-2</v>
      </c>
      <c r="G891" s="12">
        <v>1204</v>
      </c>
      <c r="H891">
        <v>515</v>
      </c>
      <c r="I891" t="s">
        <v>33</v>
      </c>
      <c r="J891">
        <v>4490</v>
      </c>
      <c r="K891" s="10">
        <v>0.2</v>
      </c>
      <c r="L891">
        <v>4.7</v>
      </c>
      <c r="M891">
        <v>6.1</v>
      </c>
      <c r="N891">
        <v>74</v>
      </c>
      <c r="O891">
        <v>10892</v>
      </c>
      <c r="P891" s="10">
        <v>0.41</v>
      </c>
      <c r="Q891" s="10">
        <v>0.11899999999999999</v>
      </c>
      <c r="R891" s="10">
        <v>0.28899999999999998</v>
      </c>
      <c r="S891" s="10">
        <v>0.16800000000000001</v>
      </c>
      <c r="T891" t="s">
        <v>29</v>
      </c>
      <c r="U891" t="s">
        <v>30</v>
      </c>
      <c r="V891" s="10">
        <v>0.21299999999999999</v>
      </c>
      <c r="W891" t="s">
        <v>30</v>
      </c>
      <c r="X891">
        <f>IF(OR(Clean_data__2[[#This Row],[Overall Risk Category]]="High",Clean_data__2[[#This Row],[Overall Risk Category]]="Critical"),1,0)</f>
        <v>1</v>
      </c>
    </row>
    <row r="892" spans="1:24" x14ac:dyDescent="0.15">
      <c r="A892" t="s">
        <v>656</v>
      </c>
      <c r="B892" t="s">
        <v>651</v>
      </c>
      <c r="C892">
        <v>18169</v>
      </c>
      <c r="D892">
        <v>30670</v>
      </c>
      <c r="E892" s="10">
        <v>0.501</v>
      </c>
      <c r="F892" s="10">
        <v>8.1000000000000003E-2</v>
      </c>
      <c r="G892" s="12">
        <v>2370</v>
      </c>
      <c r="H892">
        <v>353</v>
      </c>
      <c r="I892" t="s">
        <v>33</v>
      </c>
      <c r="J892">
        <v>2096</v>
      </c>
      <c r="K892" s="10">
        <v>0.18</v>
      </c>
      <c r="L892">
        <v>4.5</v>
      </c>
      <c r="M892">
        <v>5.8</v>
      </c>
      <c r="N892">
        <v>74</v>
      </c>
      <c r="O892">
        <v>10985.4</v>
      </c>
      <c r="P892" s="10">
        <v>0.36899999999999999</v>
      </c>
      <c r="Q892" s="10">
        <v>0.104</v>
      </c>
      <c r="R892" s="10">
        <v>0.26900000000000002</v>
      </c>
      <c r="S892" s="10">
        <v>0.13600000000000001</v>
      </c>
      <c r="T892" t="s">
        <v>29</v>
      </c>
      <c r="U892" t="s">
        <v>29</v>
      </c>
      <c r="V892" s="10">
        <v>0.19</v>
      </c>
      <c r="W892" t="s">
        <v>29</v>
      </c>
      <c r="X892">
        <f>IF(OR(Clean_data__2[[#This Row],[Overall Risk Category]]="High",Clean_data__2[[#This Row],[Overall Risk Category]]="Critical"),1,0)</f>
        <v>0</v>
      </c>
    </row>
    <row r="893" spans="1:24" x14ac:dyDescent="0.15">
      <c r="A893" t="s">
        <v>656</v>
      </c>
      <c r="B893" t="s">
        <v>505</v>
      </c>
      <c r="C893">
        <v>18171</v>
      </c>
      <c r="D893">
        <v>8518</v>
      </c>
      <c r="E893" s="10">
        <v>1</v>
      </c>
      <c r="F893" s="10">
        <v>5.7000000000000002E-2</v>
      </c>
      <c r="I893" t="s">
        <v>44</v>
      </c>
      <c r="J893">
        <v>4020</v>
      </c>
      <c r="K893" s="10">
        <v>0.18</v>
      </c>
      <c r="L893">
        <v>4.3</v>
      </c>
      <c r="M893">
        <v>5.8</v>
      </c>
      <c r="N893">
        <v>78</v>
      </c>
      <c r="O893">
        <v>7304.7</v>
      </c>
      <c r="P893" s="10">
        <v>0.36499999999999999</v>
      </c>
      <c r="Q893" s="10">
        <v>0.10100000000000001</v>
      </c>
      <c r="R893" s="10">
        <v>0.26400000000000001</v>
      </c>
      <c r="S893" s="10">
        <v>0.14499999999999999</v>
      </c>
      <c r="T893" t="s">
        <v>37</v>
      </c>
      <c r="U893" t="s">
        <v>29</v>
      </c>
      <c r="V893" s="10">
        <v>0.185</v>
      </c>
      <c r="W893" t="s">
        <v>29</v>
      </c>
      <c r="X893">
        <f>IF(OR(Clean_data__2[[#This Row],[Overall Risk Category]]="High",Clean_data__2[[#This Row],[Overall Risk Category]]="Critical"),1,0)</f>
        <v>0</v>
      </c>
    </row>
    <row r="894" spans="1:24" x14ac:dyDescent="0.15">
      <c r="A894" t="s">
        <v>656</v>
      </c>
      <c r="B894" t="s">
        <v>694</v>
      </c>
      <c r="C894">
        <v>18173</v>
      </c>
      <c r="D894">
        <v>65867</v>
      </c>
      <c r="E894" s="10">
        <v>0.26700000000000002</v>
      </c>
      <c r="F894" s="10">
        <v>5.1999999999999998E-2</v>
      </c>
      <c r="G894" s="12">
        <v>652</v>
      </c>
      <c r="H894">
        <v>1080</v>
      </c>
      <c r="I894" t="s">
        <v>26</v>
      </c>
      <c r="J894">
        <v>3146</v>
      </c>
      <c r="K894" s="10">
        <v>0.13800000000000001</v>
      </c>
      <c r="L894">
        <v>3.7</v>
      </c>
      <c r="M894">
        <v>5.0999999999999996</v>
      </c>
      <c r="N894">
        <v>77</v>
      </c>
      <c r="O894">
        <v>7349.9</v>
      </c>
      <c r="P894" s="10">
        <v>0.39800000000000002</v>
      </c>
      <c r="Q894" s="10">
        <v>9.2999999999999999E-2</v>
      </c>
      <c r="R894" s="10">
        <v>0.21099999999999999</v>
      </c>
      <c r="S894" s="10">
        <v>0.108</v>
      </c>
      <c r="T894" t="s">
        <v>37</v>
      </c>
      <c r="U894" t="s">
        <v>37</v>
      </c>
      <c r="V894" s="10">
        <v>0.16700000000000001</v>
      </c>
      <c r="W894" t="s">
        <v>29</v>
      </c>
      <c r="X894">
        <f>IF(OR(Clean_data__2[[#This Row],[Overall Risk Category]]="High",Clean_data__2[[#This Row],[Overall Risk Category]]="Critical"),1,0)</f>
        <v>0</v>
      </c>
    </row>
    <row r="895" spans="1:24" x14ac:dyDescent="0.15">
      <c r="A895" t="s">
        <v>656</v>
      </c>
      <c r="B895" t="s">
        <v>136</v>
      </c>
      <c r="C895">
        <v>18175</v>
      </c>
      <c r="D895">
        <v>28205</v>
      </c>
      <c r="E895" s="10">
        <v>0.76500000000000001</v>
      </c>
      <c r="F895" s="10">
        <v>0.08</v>
      </c>
      <c r="G895" s="12">
        <v>4015</v>
      </c>
      <c r="H895">
        <v>1763</v>
      </c>
      <c r="I895" t="s">
        <v>26</v>
      </c>
      <c r="J895">
        <v>2413</v>
      </c>
      <c r="K895" s="10">
        <v>0.193</v>
      </c>
      <c r="L895">
        <v>4.8</v>
      </c>
      <c r="M895">
        <v>6.5</v>
      </c>
      <c r="N895">
        <v>72</v>
      </c>
      <c r="O895">
        <v>13005</v>
      </c>
      <c r="P895" s="10">
        <v>0.41699999999999998</v>
      </c>
      <c r="Q895" s="10">
        <v>0.107</v>
      </c>
      <c r="R895" s="10">
        <v>0.28899999999999998</v>
      </c>
      <c r="S895" s="10">
        <v>0.14599999999999999</v>
      </c>
      <c r="T895" t="s">
        <v>37</v>
      </c>
      <c r="U895" t="s">
        <v>29</v>
      </c>
      <c r="V895" s="10">
        <v>0.20499999999999999</v>
      </c>
      <c r="W895" t="s">
        <v>30</v>
      </c>
      <c r="X895">
        <f>IF(OR(Clean_data__2[[#This Row],[Overall Risk Category]]="High",Clean_data__2[[#This Row],[Overall Risk Category]]="Critical"),1,0)</f>
        <v>1</v>
      </c>
    </row>
    <row r="896" spans="1:24" x14ac:dyDescent="0.15">
      <c r="A896" t="s">
        <v>656</v>
      </c>
      <c r="B896" t="s">
        <v>506</v>
      </c>
      <c r="C896">
        <v>18177</v>
      </c>
      <c r="D896">
        <v>66127</v>
      </c>
      <c r="E896" s="10">
        <v>0.377</v>
      </c>
      <c r="F896" s="10">
        <v>8.5000000000000006E-2</v>
      </c>
      <c r="G896" s="12">
        <v>1661</v>
      </c>
      <c r="H896">
        <v>199</v>
      </c>
      <c r="I896" t="s">
        <v>33</v>
      </c>
      <c r="J896">
        <v>3937</v>
      </c>
      <c r="K896" s="10">
        <v>0.21099999999999999</v>
      </c>
      <c r="L896">
        <v>4.7</v>
      </c>
      <c r="M896">
        <v>5.8</v>
      </c>
      <c r="N896">
        <v>72</v>
      </c>
      <c r="O896">
        <v>12656</v>
      </c>
      <c r="P896" s="10">
        <v>0.39400000000000002</v>
      </c>
      <c r="Q896" s="10">
        <v>0.11700000000000001</v>
      </c>
      <c r="R896" s="10">
        <v>0.313</v>
      </c>
      <c r="S896" s="10">
        <v>0.16200000000000001</v>
      </c>
      <c r="T896" t="s">
        <v>29</v>
      </c>
      <c r="U896" t="s">
        <v>30</v>
      </c>
      <c r="V896" s="10">
        <v>0.214</v>
      </c>
      <c r="W896" t="s">
        <v>30</v>
      </c>
      <c r="X896">
        <f>IF(OR(Clean_data__2[[#This Row],[Overall Risk Category]]="High",Clean_data__2[[#This Row],[Overall Risk Category]]="Critical"),1,0)</f>
        <v>1</v>
      </c>
    </row>
    <row r="897" spans="1:24" x14ac:dyDescent="0.15">
      <c r="A897" t="s">
        <v>656</v>
      </c>
      <c r="B897" t="s">
        <v>695</v>
      </c>
      <c r="C897">
        <v>18179</v>
      </c>
      <c r="D897">
        <v>28555</v>
      </c>
      <c r="E897" s="10">
        <v>0.63300000000000001</v>
      </c>
      <c r="F897" s="10">
        <v>6.5000000000000002E-2</v>
      </c>
      <c r="G897" s="12">
        <v>2169</v>
      </c>
      <c r="H897">
        <v>1360</v>
      </c>
      <c r="I897" t="s">
        <v>26</v>
      </c>
      <c r="J897">
        <v>3326</v>
      </c>
      <c r="K897" s="10">
        <v>0.183</v>
      </c>
      <c r="L897">
        <v>4.0999999999999996</v>
      </c>
      <c r="M897">
        <v>5.8</v>
      </c>
      <c r="N897">
        <v>77</v>
      </c>
      <c r="O897">
        <v>7314.2</v>
      </c>
      <c r="P897" s="10">
        <v>0.40699999999999997</v>
      </c>
      <c r="Q897" s="10">
        <v>0.10199999999999999</v>
      </c>
      <c r="R897" s="10">
        <v>0.28799999999999998</v>
      </c>
      <c r="S897" s="10">
        <v>0.115</v>
      </c>
      <c r="T897" t="s">
        <v>37</v>
      </c>
      <c r="U897" t="s">
        <v>29</v>
      </c>
      <c r="V897" s="10">
        <v>0.193</v>
      </c>
      <c r="W897" t="s">
        <v>29</v>
      </c>
      <c r="X897">
        <f>IF(OR(Clean_data__2[[#This Row],[Overall Risk Category]]="High",Clean_data__2[[#This Row],[Overall Risk Category]]="Critical"),1,0)</f>
        <v>0</v>
      </c>
    </row>
    <row r="898" spans="1:24" x14ac:dyDescent="0.15">
      <c r="A898" t="s">
        <v>656</v>
      </c>
      <c r="B898" t="s">
        <v>195</v>
      </c>
      <c r="C898">
        <v>18181</v>
      </c>
      <c r="D898">
        <v>24917</v>
      </c>
      <c r="E898" s="10">
        <v>0.61399999999999999</v>
      </c>
      <c r="F898" s="10">
        <v>0.1</v>
      </c>
      <c r="G898" s="12">
        <v>2739</v>
      </c>
      <c r="H898">
        <v>1917</v>
      </c>
      <c r="I898" t="s">
        <v>26</v>
      </c>
      <c r="J898">
        <v>1327</v>
      </c>
      <c r="K898" s="10">
        <v>0.192</v>
      </c>
      <c r="L898">
        <v>4.4000000000000004</v>
      </c>
      <c r="M898">
        <v>5.7</v>
      </c>
      <c r="N898">
        <v>75</v>
      </c>
      <c r="O898">
        <v>9851.2999999999993</v>
      </c>
      <c r="P898" s="10">
        <v>0.39300000000000002</v>
      </c>
      <c r="Q898" s="10">
        <v>0.106</v>
      </c>
      <c r="R898" s="10">
        <v>0.28699999999999998</v>
      </c>
      <c r="S898" s="10">
        <v>0.127</v>
      </c>
      <c r="T898" t="s">
        <v>29</v>
      </c>
      <c r="U898" t="s">
        <v>29</v>
      </c>
      <c r="V898" s="10">
        <v>0.20100000000000001</v>
      </c>
      <c r="W898" t="s">
        <v>30</v>
      </c>
      <c r="X898">
        <f>IF(OR(Clean_data__2[[#This Row],[Overall Risk Category]]="High",Clean_data__2[[#This Row],[Overall Risk Category]]="Critical"),1,0)</f>
        <v>1</v>
      </c>
    </row>
    <row r="899" spans="1:24" x14ac:dyDescent="0.15">
      <c r="A899" t="s">
        <v>656</v>
      </c>
      <c r="B899" t="s">
        <v>696</v>
      </c>
      <c r="C899">
        <v>18183</v>
      </c>
      <c r="D899">
        <v>34742</v>
      </c>
      <c r="E899" s="10">
        <v>0.69099999999999995</v>
      </c>
      <c r="F899" s="10">
        <v>6.6000000000000003E-2</v>
      </c>
      <c r="G899" s="12">
        <v>1722</v>
      </c>
      <c r="H899">
        <v>827</v>
      </c>
      <c r="I899" t="s">
        <v>33</v>
      </c>
      <c r="J899">
        <v>2660</v>
      </c>
      <c r="K899" s="10">
        <v>0.16300000000000001</v>
      </c>
      <c r="L899">
        <v>4.0999999999999996</v>
      </c>
      <c r="M899">
        <v>5.7</v>
      </c>
      <c r="N899">
        <v>78</v>
      </c>
      <c r="O899">
        <v>7297.8</v>
      </c>
      <c r="P899" s="10">
        <v>0.34599999999999997</v>
      </c>
      <c r="Q899" s="10">
        <v>9.6000000000000002E-2</v>
      </c>
      <c r="R899" s="10">
        <v>0.25900000000000001</v>
      </c>
      <c r="S899" s="10">
        <v>0.124</v>
      </c>
      <c r="T899" t="s">
        <v>37</v>
      </c>
      <c r="U899" t="s">
        <v>29</v>
      </c>
      <c r="V899" s="10">
        <v>0.17599999999999999</v>
      </c>
      <c r="W899" t="s">
        <v>29</v>
      </c>
      <c r="X899">
        <f>IF(OR(Clean_data__2[[#This Row],[Overall Risk Category]]="High",Clean_data__2[[#This Row],[Overall Risk Category]]="Critical"),1,0)</f>
        <v>0</v>
      </c>
    </row>
    <row r="900" spans="1:24" x14ac:dyDescent="0.15">
      <c r="A900" t="s">
        <v>697</v>
      </c>
      <c r="B900" t="s">
        <v>657</v>
      </c>
      <c r="C900">
        <v>20001</v>
      </c>
      <c r="D900">
        <v>12412</v>
      </c>
      <c r="E900" s="10">
        <v>0.53300000000000003</v>
      </c>
      <c r="F900" s="10">
        <v>0.111</v>
      </c>
      <c r="G900" s="12">
        <v>1558</v>
      </c>
      <c r="H900">
        <v>517</v>
      </c>
      <c r="I900" t="s">
        <v>33</v>
      </c>
      <c r="J900">
        <v>2693</v>
      </c>
      <c r="K900" s="10">
        <v>0.18</v>
      </c>
      <c r="L900">
        <v>4.2</v>
      </c>
      <c r="M900">
        <v>5.6</v>
      </c>
      <c r="N900">
        <v>74</v>
      </c>
      <c r="O900">
        <v>10475.4</v>
      </c>
      <c r="P900" s="10">
        <v>0.41299999999999998</v>
      </c>
      <c r="Q900" s="10">
        <v>0.109</v>
      </c>
      <c r="R900" s="10">
        <v>0.28199999999999997</v>
      </c>
      <c r="S900" s="10">
        <v>0.14699999999999999</v>
      </c>
      <c r="T900" t="s">
        <v>29</v>
      </c>
      <c r="U900" t="s">
        <v>29</v>
      </c>
      <c r="V900" s="10">
        <v>0.20699999999999999</v>
      </c>
      <c r="W900" t="s">
        <v>30</v>
      </c>
      <c r="X900">
        <f>IF(OR(Clean_data__2[[#This Row],[Overall Risk Category]]="High",Clean_data__2[[#This Row],[Overall Risk Category]]="Critical"),1,0)</f>
        <v>1</v>
      </c>
    </row>
    <row r="901" spans="1:24" x14ac:dyDescent="0.15">
      <c r="A901" t="s">
        <v>697</v>
      </c>
      <c r="B901" t="s">
        <v>698</v>
      </c>
      <c r="C901">
        <v>20003</v>
      </c>
      <c r="D901">
        <v>7838</v>
      </c>
      <c r="E901" s="10">
        <v>1</v>
      </c>
      <c r="F901" s="10">
        <v>0.13</v>
      </c>
      <c r="G901" s="12">
        <v>2593</v>
      </c>
      <c r="H901">
        <v>1960</v>
      </c>
      <c r="I901" t="s">
        <v>26</v>
      </c>
      <c r="J901">
        <v>2042</v>
      </c>
      <c r="K901" s="10">
        <v>0.17899999999999999</v>
      </c>
      <c r="L901">
        <v>4.3</v>
      </c>
      <c r="M901">
        <v>5.5</v>
      </c>
      <c r="N901">
        <v>77</v>
      </c>
      <c r="O901">
        <v>8286.5</v>
      </c>
      <c r="P901" s="10">
        <v>0.36399999999999999</v>
      </c>
      <c r="Q901" s="10">
        <v>0.107</v>
      </c>
      <c r="R901" s="10">
        <v>0.26200000000000001</v>
      </c>
      <c r="S901" s="10">
        <v>0.13800000000000001</v>
      </c>
      <c r="T901" t="s">
        <v>30</v>
      </c>
      <c r="U901" t="s">
        <v>29</v>
      </c>
      <c r="V901" s="10">
        <v>0.19700000000000001</v>
      </c>
      <c r="W901" t="s">
        <v>29</v>
      </c>
      <c r="X901">
        <f>IF(OR(Clean_data__2[[#This Row],[Overall Risk Category]]="High",Clean_data__2[[#This Row],[Overall Risk Category]]="Critical"),1,0)</f>
        <v>0</v>
      </c>
    </row>
    <row r="902" spans="1:24" x14ac:dyDescent="0.15">
      <c r="A902" t="s">
        <v>697</v>
      </c>
      <c r="B902" t="s">
        <v>699</v>
      </c>
      <c r="C902">
        <v>20005</v>
      </c>
      <c r="D902">
        <v>16016</v>
      </c>
      <c r="E902" s="10">
        <v>0.33300000000000002</v>
      </c>
      <c r="F902" s="10">
        <v>8.4000000000000005E-2</v>
      </c>
      <c r="G902" s="12">
        <v>2030</v>
      </c>
      <c r="H902">
        <v>534</v>
      </c>
      <c r="I902" t="s">
        <v>33</v>
      </c>
      <c r="J902">
        <v>4451</v>
      </c>
      <c r="K902" s="10">
        <v>0.17199999999999999</v>
      </c>
      <c r="L902">
        <v>3.9</v>
      </c>
      <c r="M902">
        <v>5.5</v>
      </c>
      <c r="N902">
        <v>76</v>
      </c>
      <c r="O902">
        <v>9704.9</v>
      </c>
      <c r="P902" s="10">
        <v>0.40500000000000003</v>
      </c>
      <c r="Q902" s="10">
        <v>0.106</v>
      </c>
      <c r="R902" s="10">
        <v>0.252</v>
      </c>
      <c r="S902" s="10">
        <v>0.14199999999999999</v>
      </c>
      <c r="T902" t="s">
        <v>29</v>
      </c>
      <c r="U902" t="s">
        <v>29</v>
      </c>
      <c r="V902" s="10">
        <v>0.19400000000000001</v>
      </c>
      <c r="W902" t="s">
        <v>29</v>
      </c>
      <c r="X902">
        <f>IF(OR(Clean_data__2[[#This Row],[Overall Risk Category]]="High",Clean_data__2[[#This Row],[Overall Risk Category]]="Critical"),1,0)</f>
        <v>0</v>
      </c>
    </row>
    <row r="903" spans="1:24" x14ac:dyDescent="0.15">
      <c r="A903" t="s">
        <v>697</v>
      </c>
      <c r="B903" t="s">
        <v>700</v>
      </c>
      <c r="C903">
        <v>20007</v>
      </c>
      <c r="D903">
        <v>4071</v>
      </c>
      <c r="E903" s="10">
        <v>1</v>
      </c>
      <c r="F903" s="10">
        <v>0.121</v>
      </c>
      <c r="G903" s="12">
        <v>2055</v>
      </c>
      <c r="H903">
        <v>2036</v>
      </c>
      <c r="I903" t="s">
        <v>26</v>
      </c>
      <c r="J903">
        <v>3826</v>
      </c>
      <c r="K903" s="10">
        <v>0.17299999999999999</v>
      </c>
      <c r="L903">
        <v>4.0999999999999996</v>
      </c>
      <c r="M903">
        <v>5.2</v>
      </c>
      <c r="N903">
        <v>74</v>
      </c>
      <c r="O903">
        <v>10121.5</v>
      </c>
      <c r="P903" s="10">
        <v>0.41899999999999998</v>
      </c>
      <c r="Q903" s="10">
        <v>0.107</v>
      </c>
      <c r="R903" s="10">
        <v>0.251</v>
      </c>
      <c r="S903" s="10">
        <v>0.161</v>
      </c>
      <c r="T903" t="s">
        <v>30</v>
      </c>
      <c r="U903" t="s">
        <v>29</v>
      </c>
      <c r="V903" s="10">
        <v>0.20499999999999999</v>
      </c>
      <c r="W903" t="s">
        <v>30</v>
      </c>
      <c r="X903">
        <f>IF(OR(Clean_data__2[[#This Row],[Overall Risk Category]]="High",Clean_data__2[[#This Row],[Overall Risk Category]]="Critical"),1,0)</f>
        <v>1</v>
      </c>
    </row>
    <row r="904" spans="1:24" x14ac:dyDescent="0.15">
      <c r="A904" t="s">
        <v>697</v>
      </c>
      <c r="B904" t="s">
        <v>701</v>
      </c>
      <c r="C904">
        <v>20009</v>
      </c>
      <c r="D904">
        <v>24899</v>
      </c>
      <c r="E904" s="10">
        <v>0.42099999999999999</v>
      </c>
      <c r="F904" s="10">
        <v>0.13400000000000001</v>
      </c>
      <c r="G904" s="12">
        <v>1576</v>
      </c>
      <c r="H904">
        <v>377</v>
      </c>
      <c r="I904" t="s">
        <v>33</v>
      </c>
      <c r="J904">
        <v>2827</v>
      </c>
      <c r="K904" s="10">
        <v>0.16800000000000001</v>
      </c>
      <c r="L904">
        <v>4.0999999999999996</v>
      </c>
      <c r="M904">
        <v>5.2</v>
      </c>
      <c r="N904">
        <v>75</v>
      </c>
      <c r="O904">
        <v>10780.2</v>
      </c>
      <c r="P904" s="10">
        <v>0.41299999999999998</v>
      </c>
      <c r="Q904" s="10">
        <v>0.108</v>
      </c>
      <c r="R904" s="10">
        <v>0.247</v>
      </c>
      <c r="S904" s="10">
        <v>0.14699999999999999</v>
      </c>
      <c r="T904" t="s">
        <v>30</v>
      </c>
      <c r="U904" t="s">
        <v>29</v>
      </c>
      <c r="V904" s="10">
        <v>0.20300000000000001</v>
      </c>
      <c r="W904" t="s">
        <v>30</v>
      </c>
      <c r="X904">
        <f>IF(OR(Clean_data__2[[#This Row],[Overall Risk Category]]="High",Clean_data__2[[#This Row],[Overall Risk Category]]="Critical"),1,0)</f>
        <v>1</v>
      </c>
    </row>
    <row r="905" spans="1:24" x14ac:dyDescent="0.15">
      <c r="A905" t="s">
        <v>697</v>
      </c>
      <c r="B905" t="s">
        <v>702</v>
      </c>
      <c r="C905">
        <v>20011</v>
      </c>
      <c r="D905">
        <v>14408</v>
      </c>
      <c r="E905" s="10">
        <v>0.48199999999999998</v>
      </c>
      <c r="F905" s="10">
        <v>0.10100000000000001</v>
      </c>
      <c r="G905" s="12">
        <v>2387</v>
      </c>
      <c r="H905">
        <v>1201</v>
      </c>
      <c r="I905" t="s">
        <v>26</v>
      </c>
      <c r="J905">
        <v>1793</v>
      </c>
      <c r="K905" s="10">
        <v>0.193</v>
      </c>
      <c r="L905">
        <v>4.0999999999999996</v>
      </c>
      <c r="M905">
        <v>5.5</v>
      </c>
      <c r="N905">
        <v>74</v>
      </c>
      <c r="O905">
        <v>11704.6</v>
      </c>
      <c r="P905" s="10">
        <v>0.42499999999999999</v>
      </c>
      <c r="Q905" s="10">
        <v>0.112</v>
      </c>
      <c r="R905" s="10">
        <v>0.29299999999999998</v>
      </c>
      <c r="S905" s="10">
        <v>0.14299999999999999</v>
      </c>
      <c r="T905" t="s">
        <v>29</v>
      </c>
      <c r="U905" t="s">
        <v>29</v>
      </c>
      <c r="V905" s="10">
        <v>0.21099999999999999</v>
      </c>
      <c r="W905" t="s">
        <v>30</v>
      </c>
      <c r="X905">
        <f>IF(OR(Clean_data__2[[#This Row],[Overall Risk Category]]="High",Clean_data__2[[#This Row],[Overall Risk Category]]="Critical"),1,0)</f>
        <v>1</v>
      </c>
    </row>
    <row r="906" spans="1:24" x14ac:dyDescent="0.15">
      <c r="A906" t="s">
        <v>697</v>
      </c>
      <c r="B906" t="s">
        <v>609</v>
      </c>
      <c r="C906">
        <v>20013</v>
      </c>
      <c r="D906">
        <v>9250</v>
      </c>
      <c r="E906" s="10">
        <v>1</v>
      </c>
      <c r="F906" s="10">
        <v>0.122</v>
      </c>
      <c r="G906" s="12">
        <v>1182</v>
      </c>
      <c r="H906">
        <v>280</v>
      </c>
      <c r="I906" t="s">
        <v>33</v>
      </c>
      <c r="J906">
        <v>4250</v>
      </c>
      <c r="K906" s="10">
        <v>0.158</v>
      </c>
      <c r="L906">
        <v>4</v>
      </c>
      <c r="M906">
        <v>5.4</v>
      </c>
      <c r="N906">
        <v>73</v>
      </c>
      <c r="O906">
        <v>11703</v>
      </c>
      <c r="P906" s="10">
        <v>0.41199999999999998</v>
      </c>
      <c r="Q906" s="10">
        <v>0.10100000000000001</v>
      </c>
      <c r="R906" s="10">
        <v>0.25600000000000001</v>
      </c>
      <c r="S906" s="10">
        <v>0.14000000000000001</v>
      </c>
      <c r="T906" t="s">
        <v>30</v>
      </c>
      <c r="U906" t="s">
        <v>29</v>
      </c>
      <c r="V906" s="10">
        <v>0.19800000000000001</v>
      </c>
      <c r="W906" t="s">
        <v>29</v>
      </c>
      <c r="X906">
        <f>IF(OR(Clean_data__2[[#This Row],[Overall Risk Category]]="High",Clean_data__2[[#This Row],[Overall Risk Category]]="Critical"),1,0)</f>
        <v>0</v>
      </c>
    </row>
    <row r="907" spans="1:24" x14ac:dyDescent="0.15">
      <c r="A907" t="s">
        <v>697</v>
      </c>
      <c r="B907" t="s">
        <v>78</v>
      </c>
      <c r="C907">
        <v>20015</v>
      </c>
      <c r="D907">
        <v>68632</v>
      </c>
      <c r="E907" s="10">
        <v>0.46100000000000002</v>
      </c>
      <c r="F907" s="10">
        <v>8.3000000000000004E-2</v>
      </c>
      <c r="G907" s="12">
        <v>1281</v>
      </c>
      <c r="H907">
        <v>680</v>
      </c>
      <c r="I907" t="s">
        <v>33</v>
      </c>
      <c r="J907">
        <v>1856</v>
      </c>
      <c r="K907" s="10">
        <v>0.14299999999999999</v>
      </c>
      <c r="L907">
        <v>3.5</v>
      </c>
      <c r="M907">
        <v>5.3</v>
      </c>
      <c r="N907">
        <v>75</v>
      </c>
      <c r="O907">
        <v>8909</v>
      </c>
      <c r="P907" s="10">
        <v>0.40100000000000002</v>
      </c>
      <c r="Q907" s="10">
        <v>9.7000000000000003E-2</v>
      </c>
      <c r="R907" s="10">
        <v>0.23300000000000001</v>
      </c>
      <c r="S907" s="10">
        <v>0.112</v>
      </c>
      <c r="T907" t="s">
        <v>29</v>
      </c>
      <c r="U907" t="s">
        <v>37</v>
      </c>
      <c r="V907" s="10">
        <v>0.17799999999999999</v>
      </c>
      <c r="W907" t="s">
        <v>29</v>
      </c>
      <c r="X907">
        <f>IF(OR(Clean_data__2[[#This Row],[Overall Risk Category]]="High",Clean_data__2[[#This Row],[Overall Risk Category]]="Critical"),1,0)</f>
        <v>0</v>
      </c>
    </row>
    <row r="908" spans="1:24" x14ac:dyDescent="0.15">
      <c r="A908" t="s">
        <v>697</v>
      </c>
      <c r="B908" t="s">
        <v>703</v>
      </c>
      <c r="C908">
        <v>20017</v>
      </c>
      <c r="D908">
        <v>2579</v>
      </c>
      <c r="E908" s="10">
        <v>1</v>
      </c>
      <c r="F908" s="10">
        <v>9.1999999999999998E-2</v>
      </c>
      <c r="I908" t="s">
        <v>44</v>
      </c>
      <c r="J908">
        <v>710</v>
      </c>
      <c r="K908" s="10">
        <v>0.16600000000000001</v>
      </c>
      <c r="L908">
        <v>3.9</v>
      </c>
      <c r="M908">
        <v>5.2</v>
      </c>
      <c r="N908">
        <v>78</v>
      </c>
      <c r="O908">
        <v>7701.2</v>
      </c>
      <c r="P908" s="10">
        <v>0.38800000000000001</v>
      </c>
      <c r="Q908" s="10">
        <v>0.106</v>
      </c>
      <c r="R908" s="10">
        <v>0.253</v>
      </c>
      <c r="S908" s="10">
        <v>0.11899999999999999</v>
      </c>
      <c r="T908" t="s">
        <v>29</v>
      </c>
      <c r="U908" t="s">
        <v>29</v>
      </c>
      <c r="V908" s="10">
        <v>0.187</v>
      </c>
      <c r="W908" t="s">
        <v>29</v>
      </c>
      <c r="X908">
        <f>IF(OR(Clean_data__2[[#This Row],[Overall Risk Category]]="High",Clean_data__2[[#This Row],[Overall Risk Category]]="Critical"),1,0)</f>
        <v>0</v>
      </c>
    </row>
    <row r="909" spans="1:24" x14ac:dyDescent="0.15">
      <c r="A909" t="s">
        <v>697</v>
      </c>
      <c r="B909" t="s">
        <v>704</v>
      </c>
      <c r="C909">
        <v>20019</v>
      </c>
      <c r="D909">
        <v>3347</v>
      </c>
      <c r="E909" s="10">
        <v>1</v>
      </c>
      <c r="F909" s="10">
        <v>0.13900000000000001</v>
      </c>
      <c r="H909">
        <v>1674</v>
      </c>
      <c r="I909" t="s">
        <v>26</v>
      </c>
      <c r="J909">
        <v>2766</v>
      </c>
      <c r="K909" s="10">
        <v>0.192</v>
      </c>
      <c r="L909">
        <v>4.4000000000000004</v>
      </c>
      <c r="M909">
        <v>5.6</v>
      </c>
      <c r="N909">
        <v>74</v>
      </c>
      <c r="O909">
        <v>12108.6</v>
      </c>
      <c r="P909" s="10">
        <v>0.40300000000000002</v>
      </c>
      <c r="Q909" s="10">
        <v>0.11600000000000001</v>
      </c>
      <c r="R909" s="10">
        <v>0.27400000000000002</v>
      </c>
      <c r="S909" s="10">
        <v>0.161</v>
      </c>
      <c r="T909" t="s">
        <v>30</v>
      </c>
      <c r="U909" t="s">
        <v>29</v>
      </c>
      <c r="V909" s="10">
        <v>0.214</v>
      </c>
      <c r="W909" t="s">
        <v>30</v>
      </c>
      <c r="X909">
        <f>IF(OR(Clean_data__2[[#This Row],[Overall Risk Category]]="High",Clean_data__2[[#This Row],[Overall Risk Category]]="Critical"),1,0)</f>
        <v>1</v>
      </c>
    </row>
    <row r="910" spans="1:24" x14ac:dyDescent="0.15">
      <c r="A910" t="s">
        <v>697</v>
      </c>
      <c r="B910" t="s">
        <v>81</v>
      </c>
      <c r="C910">
        <v>20021</v>
      </c>
      <c r="D910">
        <v>19054</v>
      </c>
      <c r="E910" s="10">
        <v>1</v>
      </c>
      <c r="F910" s="10">
        <v>0.111</v>
      </c>
      <c r="G910" s="12">
        <v>4783</v>
      </c>
      <c r="H910">
        <v>544</v>
      </c>
      <c r="I910" t="s">
        <v>26</v>
      </c>
      <c r="J910">
        <v>3073</v>
      </c>
      <c r="K910" s="10">
        <v>0.185</v>
      </c>
      <c r="L910">
        <v>4.3</v>
      </c>
      <c r="M910">
        <v>5.5</v>
      </c>
      <c r="N910">
        <v>72</v>
      </c>
      <c r="O910">
        <v>12089.5</v>
      </c>
      <c r="P910" s="10">
        <v>0.42</v>
      </c>
      <c r="Q910" s="10">
        <v>0.112</v>
      </c>
      <c r="R910" s="10">
        <v>0.27600000000000002</v>
      </c>
      <c r="S910" s="10">
        <v>0.151</v>
      </c>
      <c r="T910" t="s">
        <v>29</v>
      </c>
      <c r="U910" t="s">
        <v>29</v>
      </c>
      <c r="V910" s="10">
        <v>0.20899999999999999</v>
      </c>
      <c r="W910" t="s">
        <v>30</v>
      </c>
      <c r="X910">
        <f>IF(OR(Clean_data__2[[#This Row],[Overall Risk Category]]="High",Clean_data__2[[#This Row],[Overall Risk Category]]="Critical"),1,0)</f>
        <v>1</v>
      </c>
    </row>
    <row r="911" spans="1:24" x14ac:dyDescent="0.15">
      <c r="A911" t="s">
        <v>697</v>
      </c>
      <c r="B911" t="s">
        <v>281</v>
      </c>
      <c r="C911">
        <v>20023</v>
      </c>
      <c r="D911">
        <v>2636</v>
      </c>
      <c r="E911" s="10">
        <v>1</v>
      </c>
      <c r="F911" s="10">
        <v>0.15</v>
      </c>
      <c r="H911">
        <v>659</v>
      </c>
      <c r="I911" t="s">
        <v>33</v>
      </c>
      <c r="J911">
        <v>2827</v>
      </c>
      <c r="K911" s="10">
        <v>0.17699999999999999</v>
      </c>
      <c r="L911">
        <v>4.0999999999999996</v>
      </c>
      <c r="M911">
        <v>5.2</v>
      </c>
      <c r="N911">
        <v>76</v>
      </c>
      <c r="O911">
        <v>9105.1</v>
      </c>
      <c r="P911" s="10">
        <v>0.39900000000000002</v>
      </c>
      <c r="Q911" s="10">
        <v>0.108</v>
      </c>
      <c r="R911" s="10">
        <v>0.26700000000000002</v>
      </c>
      <c r="S911" s="10">
        <v>0.13700000000000001</v>
      </c>
      <c r="T911" t="s">
        <v>30</v>
      </c>
      <c r="U911" t="s">
        <v>29</v>
      </c>
      <c r="V911" s="10">
        <v>0.20599999999999999</v>
      </c>
      <c r="W911" t="s">
        <v>30</v>
      </c>
      <c r="X911">
        <f>IF(OR(Clean_data__2[[#This Row],[Overall Risk Category]]="High",Clean_data__2[[#This Row],[Overall Risk Category]]="Critical"),1,0)</f>
        <v>1</v>
      </c>
    </row>
    <row r="912" spans="1:24" x14ac:dyDescent="0.15">
      <c r="A912" t="s">
        <v>697</v>
      </c>
      <c r="B912" t="s">
        <v>149</v>
      </c>
      <c r="C912">
        <v>20025</v>
      </c>
      <c r="D912">
        <v>1847</v>
      </c>
      <c r="E912" s="10">
        <v>1</v>
      </c>
      <c r="F912" s="10">
        <v>7.9000000000000001E-2</v>
      </c>
      <c r="G912" s="12">
        <v>395</v>
      </c>
      <c r="I912" t="s">
        <v>33</v>
      </c>
      <c r="J912">
        <v>1620</v>
      </c>
      <c r="K912" s="10">
        <v>0.151</v>
      </c>
      <c r="L912">
        <v>3.7</v>
      </c>
      <c r="M912">
        <v>5</v>
      </c>
      <c r="N912">
        <v>73</v>
      </c>
      <c r="O912">
        <v>13837.7</v>
      </c>
      <c r="P912" s="10">
        <v>0.38900000000000001</v>
      </c>
      <c r="Q912" s="10">
        <v>9.7000000000000003E-2</v>
      </c>
      <c r="R912" s="10">
        <v>0.249</v>
      </c>
      <c r="S912" s="10">
        <v>0.13500000000000001</v>
      </c>
      <c r="T912" t="s">
        <v>37</v>
      </c>
      <c r="U912" t="s">
        <v>29</v>
      </c>
      <c r="V912" s="10">
        <v>0.183</v>
      </c>
      <c r="W912" t="s">
        <v>29</v>
      </c>
      <c r="X912">
        <f>IF(OR(Clean_data__2[[#This Row],[Overall Risk Category]]="High",Clean_data__2[[#This Row],[Overall Risk Category]]="Critical"),1,0)</f>
        <v>0</v>
      </c>
    </row>
    <row r="913" spans="1:24" x14ac:dyDescent="0.15">
      <c r="A913" t="s">
        <v>697</v>
      </c>
      <c r="B913" t="s">
        <v>85</v>
      </c>
      <c r="C913">
        <v>20027</v>
      </c>
      <c r="D913">
        <v>8007</v>
      </c>
      <c r="E913" s="10">
        <v>0.49099999999999999</v>
      </c>
      <c r="F913" s="10">
        <v>9.4E-2</v>
      </c>
      <c r="G913" s="12">
        <v>734</v>
      </c>
      <c r="H913">
        <v>1001</v>
      </c>
      <c r="I913" t="s">
        <v>26</v>
      </c>
      <c r="J913">
        <v>3381</v>
      </c>
      <c r="K913" s="10">
        <v>0.17599999999999999</v>
      </c>
      <c r="L913">
        <v>3.8</v>
      </c>
      <c r="M913">
        <v>5.6</v>
      </c>
      <c r="N913">
        <v>78</v>
      </c>
      <c r="O913">
        <v>6000.9</v>
      </c>
      <c r="P913" s="10">
        <v>0.40100000000000002</v>
      </c>
      <c r="Q913" s="10">
        <v>0.105</v>
      </c>
      <c r="R913" s="10">
        <v>0.27700000000000002</v>
      </c>
      <c r="S913" s="10">
        <v>0.13800000000000001</v>
      </c>
      <c r="T913" t="s">
        <v>29</v>
      </c>
      <c r="U913" t="s">
        <v>29</v>
      </c>
      <c r="V913" s="10">
        <v>0.19800000000000001</v>
      </c>
      <c r="W913" t="s">
        <v>29</v>
      </c>
      <c r="X913">
        <f>IF(OR(Clean_data__2[[#This Row],[Overall Risk Category]]="High",Clean_data__2[[#This Row],[Overall Risk Category]]="Critical"),1,0)</f>
        <v>0</v>
      </c>
    </row>
    <row r="914" spans="1:24" x14ac:dyDescent="0.15">
      <c r="A914" t="s">
        <v>697</v>
      </c>
      <c r="B914" t="s">
        <v>705</v>
      </c>
      <c r="C914">
        <v>20029</v>
      </c>
      <c r="D914">
        <v>8854</v>
      </c>
      <c r="E914" s="10">
        <v>0.443</v>
      </c>
      <c r="F914" s="10">
        <v>8.6999999999999994E-2</v>
      </c>
      <c r="G914" s="12">
        <v>1786</v>
      </c>
      <c r="H914">
        <v>443</v>
      </c>
      <c r="I914" t="s">
        <v>33</v>
      </c>
      <c r="J914">
        <v>2989</v>
      </c>
      <c r="K914" s="10">
        <v>0.16700000000000001</v>
      </c>
      <c r="L914">
        <v>4</v>
      </c>
      <c r="M914">
        <v>5.5</v>
      </c>
      <c r="N914">
        <v>73</v>
      </c>
      <c r="O914">
        <v>10251.6</v>
      </c>
      <c r="P914" s="10">
        <v>0.41499999999999998</v>
      </c>
      <c r="Q914" s="10">
        <v>0.109</v>
      </c>
      <c r="R914" s="10">
        <v>0.26600000000000001</v>
      </c>
      <c r="S914" s="10">
        <v>0.129</v>
      </c>
      <c r="T914" t="s">
        <v>29</v>
      </c>
      <c r="U914" t="s">
        <v>29</v>
      </c>
      <c r="V914" s="10">
        <v>0.19500000000000001</v>
      </c>
      <c r="W914" t="s">
        <v>29</v>
      </c>
      <c r="X914">
        <f>IF(OR(Clean_data__2[[#This Row],[Overall Risk Category]]="High",Clean_data__2[[#This Row],[Overall Risk Category]]="Critical"),1,0)</f>
        <v>0</v>
      </c>
    </row>
    <row r="915" spans="1:24" x14ac:dyDescent="0.15">
      <c r="A915" t="s">
        <v>697</v>
      </c>
      <c r="B915" t="s">
        <v>706</v>
      </c>
      <c r="C915">
        <v>20031</v>
      </c>
      <c r="D915">
        <v>8251</v>
      </c>
      <c r="E915" s="10">
        <v>1</v>
      </c>
      <c r="F915" s="10">
        <v>0.09</v>
      </c>
      <c r="G915" s="12">
        <v>1390</v>
      </c>
      <c r="H915">
        <v>688</v>
      </c>
      <c r="I915" t="s">
        <v>33</v>
      </c>
      <c r="J915">
        <v>1351</v>
      </c>
      <c r="K915" s="10">
        <v>0.192</v>
      </c>
      <c r="L915">
        <v>4</v>
      </c>
      <c r="M915">
        <v>5.4</v>
      </c>
      <c r="N915">
        <v>77</v>
      </c>
      <c r="O915">
        <v>7565.8</v>
      </c>
      <c r="P915" s="10">
        <v>0.39500000000000002</v>
      </c>
      <c r="Q915" s="10">
        <v>0.109</v>
      </c>
      <c r="R915" s="10">
        <v>0.28999999999999998</v>
      </c>
      <c r="S915" s="10">
        <v>0.13300000000000001</v>
      </c>
      <c r="T915" t="s">
        <v>29</v>
      </c>
      <c r="U915" t="s">
        <v>29</v>
      </c>
      <c r="V915" s="10">
        <v>0.20100000000000001</v>
      </c>
      <c r="W915" t="s">
        <v>30</v>
      </c>
      <c r="X915">
        <f>IF(OR(Clean_data__2[[#This Row],[Overall Risk Category]]="High",Clean_data__2[[#This Row],[Overall Risk Category]]="Critical"),1,0)</f>
        <v>1</v>
      </c>
    </row>
    <row r="916" spans="1:24" x14ac:dyDescent="0.15">
      <c r="A916" t="s">
        <v>697</v>
      </c>
      <c r="B916" t="s">
        <v>707</v>
      </c>
      <c r="C916">
        <v>20033</v>
      </c>
      <c r="D916">
        <v>1655</v>
      </c>
      <c r="E916" s="10">
        <v>1</v>
      </c>
      <c r="F916" s="10">
        <v>0.09</v>
      </c>
      <c r="G916" s="12">
        <v>835</v>
      </c>
      <c r="H916">
        <v>1655</v>
      </c>
      <c r="I916" t="s">
        <v>26</v>
      </c>
      <c r="J916">
        <v>2451</v>
      </c>
      <c r="K916" s="10">
        <v>0.14199999999999999</v>
      </c>
      <c r="L916">
        <v>3.7</v>
      </c>
      <c r="M916">
        <v>5.0999999999999996</v>
      </c>
      <c r="N916">
        <v>75</v>
      </c>
      <c r="O916">
        <v>10220.700000000001</v>
      </c>
      <c r="P916" s="10">
        <v>0.38700000000000001</v>
      </c>
      <c r="Q916" s="10">
        <v>9.6000000000000002E-2</v>
      </c>
      <c r="R916" s="10">
        <v>0.23100000000000001</v>
      </c>
      <c r="S916" s="10">
        <v>0.127</v>
      </c>
      <c r="T916" t="s">
        <v>29</v>
      </c>
      <c r="U916" t="s">
        <v>37</v>
      </c>
      <c r="V916" s="10">
        <v>0.17899999999999999</v>
      </c>
      <c r="W916" t="s">
        <v>29</v>
      </c>
      <c r="X916">
        <f>IF(OR(Clean_data__2[[#This Row],[Overall Risk Category]]="High",Clean_data__2[[#This Row],[Overall Risk Category]]="Critical"),1,0)</f>
        <v>0</v>
      </c>
    </row>
    <row r="917" spans="1:24" x14ac:dyDescent="0.15">
      <c r="A917" t="s">
        <v>697</v>
      </c>
      <c r="B917" t="s">
        <v>708</v>
      </c>
      <c r="C917">
        <v>20035</v>
      </c>
      <c r="D917">
        <v>34157</v>
      </c>
      <c r="E917" s="10">
        <v>0.32</v>
      </c>
      <c r="F917" s="10">
        <v>0.10199999999999999</v>
      </c>
      <c r="G917" s="12">
        <v>2464</v>
      </c>
      <c r="H917">
        <v>579</v>
      </c>
      <c r="I917" t="s">
        <v>33</v>
      </c>
      <c r="J917">
        <v>2148</v>
      </c>
      <c r="K917" s="10">
        <v>0.182</v>
      </c>
      <c r="L917">
        <v>4.0999999999999996</v>
      </c>
      <c r="M917">
        <v>5.4</v>
      </c>
      <c r="N917">
        <v>74</v>
      </c>
      <c r="O917">
        <v>10886.9</v>
      </c>
      <c r="P917" s="10">
        <v>0.41799999999999998</v>
      </c>
      <c r="Q917" s="10">
        <v>0.113</v>
      </c>
      <c r="R917" s="10">
        <v>0.28299999999999997</v>
      </c>
      <c r="S917" s="10">
        <v>0.14799999999999999</v>
      </c>
      <c r="T917" t="s">
        <v>29</v>
      </c>
      <c r="U917" t="s">
        <v>29</v>
      </c>
      <c r="V917" s="10">
        <v>0.20799999999999999</v>
      </c>
      <c r="W917" t="s">
        <v>30</v>
      </c>
      <c r="X917">
        <f>IF(OR(Clean_data__2[[#This Row],[Overall Risk Category]]="High",Clean_data__2[[#This Row],[Overall Risk Category]]="Critical"),1,0)</f>
        <v>1</v>
      </c>
    </row>
    <row r="918" spans="1:24" x14ac:dyDescent="0.15">
      <c r="A918" t="s">
        <v>697</v>
      </c>
      <c r="B918" t="s">
        <v>154</v>
      </c>
      <c r="C918">
        <v>20037</v>
      </c>
      <c r="D918">
        <v>38764</v>
      </c>
      <c r="E918" s="10">
        <v>0.40699999999999997</v>
      </c>
      <c r="F918" s="10">
        <v>0.107</v>
      </c>
      <c r="G918" s="12">
        <v>1504</v>
      </c>
      <c r="H918">
        <v>352</v>
      </c>
      <c r="I918" t="s">
        <v>33</v>
      </c>
      <c r="J918">
        <v>2075</v>
      </c>
      <c r="K918" s="10">
        <v>0.16700000000000001</v>
      </c>
      <c r="L918">
        <v>4</v>
      </c>
      <c r="M918">
        <v>5.3</v>
      </c>
      <c r="N918">
        <v>72</v>
      </c>
      <c r="O918">
        <v>11702.7</v>
      </c>
      <c r="P918" s="10">
        <v>0.42599999999999999</v>
      </c>
      <c r="Q918" s="10">
        <v>0.109</v>
      </c>
      <c r="R918" s="10">
        <v>0.23599999999999999</v>
      </c>
      <c r="S918" s="10">
        <v>0.16700000000000001</v>
      </c>
      <c r="T918" t="s">
        <v>29</v>
      </c>
      <c r="U918" t="s">
        <v>29</v>
      </c>
      <c r="V918" s="10">
        <v>0.20200000000000001</v>
      </c>
      <c r="W918" t="s">
        <v>30</v>
      </c>
      <c r="X918">
        <f>IF(OR(Clean_data__2[[#This Row],[Overall Risk Category]]="High",Clean_data__2[[#This Row],[Overall Risk Category]]="Critical"),1,0)</f>
        <v>1</v>
      </c>
    </row>
    <row r="919" spans="1:24" x14ac:dyDescent="0.15">
      <c r="A919" t="s">
        <v>697</v>
      </c>
      <c r="B919" t="s">
        <v>434</v>
      </c>
      <c r="C919">
        <v>20039</v>
      </c>
      <c r="D919">
        <v>2712</v>
      </c>
      <c r="E919" s="10">
        <v>1</v>
      </c>
      <c r="F919" s="10">
        <v>0.11</v>
      </c>
      <c r="H919">
        <v>2712</v>
      </c>
      <c r="I919" t="s">
        <v>26</v>
      </c>
      <c r="J919">
        <v>2752</v>
      </c>
      <c r="K919" s="10">
        <v>0.16700000000000001</v>
      </c>
      <c r="L919">
        <v>3.7</v>
      </c>
      <c r="M919">
        <v>5.3</v>
      </c>
      <c r="N919">
        <v>75</v>
      </c>
      <c r="O919">
        <v>10238.6</v>
      </c>
      <c r="P919" s="10">
        <v>0.38600000000000001</v>
      </c>
      <c r="Q919" s="10">
        <v>0.10299999999999999</v>
      </c>
      <c r="R919" s="10">
        <v>0.254</v>
      </c>
      <c r="S919" s="10">
        <v>0.13600000000000001</v>
      </c>
      <c r="T919" t="s">
        <v>29</v>
      </c>
      <c r="U919" t="s">
        <v>29</v>
      </c>
      <c r="V919" s="10">
        <v>0.193</v>
      </c>
      <c r="W919" t="s">
        <v>29</v>
      </c>
      <c r="X919">
        <f>IF(OR(Clean_data__2[[#This Row],[Overall Risk Category]]="High",Clean_data__2[[#This Row],[Overall Risk Category]]="Critical"),1,0)</f>
        <v>0</v>
      </c>
    </row>
    <row r="920" spans="1:24" x14ac:dyDescent="0.15">
      <c r="A920" t="s">
        <v>697</v>
      </c>
      <c r="B920" t="s">
        <v>536</v>
      </c>
      <c r="C920">
        <v>20041</v>
      </c>
      <c r="D920">
        <v>18445</v>
      </c>
      <c r="E920" s="10">
        <v>0.64100000000000001</v>
      </c>
      <c r="F920" s="10">
        <v>9.2999999999999999E-2</v>
      </c>
      <c r="G920" s="12">
        <v>2051</v>
      </c>
      <c r="H920">
        <v>1537</v>
      </c>
      <c r="I920" t="s">
        <v>26</v>
      </c>
      <c r="J920">
        <v>3060</v>
      </c>
      <c r="K920" s="10">
        <v>0.14699999999999999</v>
      </c>
      <c r="L920">
        <v>3.7</v>
      </c>
      <c r="M920">
        <v>5.3</v>
      </c>
      <c r="N920">
        <v>74</v>
      </c>
      <c r="O920">
        <v>11197.3</v>
      </c>
      <c r="P920" s="10">
        <v>0.38700000000000001</v>
      </c>
      <c r="Q920" s="10">
        <v>0.1</v>
      </c>
      <c r="R920" s="10">
        <v>0.23200000000000001</v>
      </c>
      <c r="S920" s="10">
        <v>0.124</v>
      </c>
      <c r="T920" t="s">
        <v>29</v>
      </c>
      <c r="U920" t="s">
        <v>37</v>
      </c>
      <c r="V920" s="10">
        <v>0.18099999999999999</v>
      </c>
      <c r="W920" t="s">
        <v>29</v>
      </c>
      <c r="X920">
        <f>IF(OR(Clean_data__2[[#This Row],[Overall Risk Category]]="High",Clean_data__2[[#This Row],[Overall Risk Category]]="Critical"),1,0)</f>
        <v>0</v>
      </c>
    </row>
    <row r="921" spans="1:24" x14ac:dyDescent="0.15">
      <c r="A921" t="s">
        <v>697</v>
      </c>
      <c r="B921" t="s">
        <v>709</v>
      </c>
      <c r="C921">
        <v>20043</v>
      </c>
      <c r="D921">
        <v>7493</v>
      </c>
      <c r="E921" s="10">
        <v>0.71699999999999997</v>
      </c>
      <c r="F921" s="10">
        <v>9.2999999999999999E-2</v>
      </c>
      <c r="G921" s="12">
        <v>1868</v>
      </c>
      <c r="H921">
        <v>7493</v>
      </c>
      <c r="I921" t="s">
        <v>26</v>
      </c>
      <c r="J921">
        <v>3443</v>
      </c>
      <c r="K921" s="10">
        <v>0.16700000000000001</v>
      </c>
      <c r="L921">
        <v>3.8</v>
      </c>
      <c r="M921">
        <v>5.3</v>
      </c>
      <c r="N921">
        <v>77</v>
      </c>
      <c r="O921">
        <v>6807.2</v>
      </c>
      <c r="P921" s="10">
        <v>0.39</v>
      </c>
      <c r="Q921" s="10">
        <v>9.9000000000000005E-2</v>
      </c>
      <c r="R921" s="10">
        <v>0.25700000000000001</v>
      </c>
      <c r="S921" s="10">
        <v>0.11899999999999999</v>
      </c>
      <c r="T921" t="s">
        <v>29</v>
      </c>
      <c r="U921" t="s">
        <v>29</v>
      </c>
      <c r="V921" s="10">
        <v>0.187</v>
      </c>
      <c r="W921" t="s">
        <v>29</v>
      </c>
      <c r="X921">
        <f>IF(OR(Clean_data__2[[#This Row],[Overall Risk Category]]="High",Clean_data__2[[#This Row],[Overall Risk Category]]="Critical"),1,0)</f>
        <v>0</v>
      </c>
    </row>
    <row r="922" spans="1:24" x14ac:dyDescent="0.15">
      <c r="A922" t="s">
        <v>697</v>
      </c>
      <c r="B922" t="s">
        <v>290</v>
      </c>
      <c r="C922">
        <v>20045</v>
      </c>
      <c r="D922">
        <v>120553</v>
      </c>
      <c r="E922" s="10">
        <v>0.14599999999999999</v>
      </c>
      <c r="F922" s="10">
        <v>9.7000000000000003E-2</v>
      </c>
      <c r="G922" s="12">
        <v>1159</v>
      </c>
      <c r="H922">
        <v>271</v>
      </c>
      <c r="I922" t="s">
        <v>33</v>
      </c>
      <c r="J922">
        <v>1584</v>
      </c>
      <c r="K922" s="10">
        <v>0.14799999999999999</v>
      </c>
      <c r="L922">
        <v>3.7</v>
      </c>
      <c r="M922">
        <v>5.5</v>
      </c>
      <c r="N922">
        <v>79</v>
      </c>
      <c r="O922">
        <v>6185.1</v>
      </c>
      <c r="P922" s="10">
        <v>0.377</v>
      </c>
      <c r="Q922" s="10">
        <v>0.10199999999999999</v>
      </c>
      <c r="R922" s="10">
        <v>0.21099999999999999</v>
      </c>
      <c r="S922" s="10">
        <v>0.128</v>
      </c>
      <c r="T922" t="s">
        <v>29</v>
      </c>
      <c r="U922" t="s">
        <v>37</v>
      </c>
      <c r="V922" s="10">
        <v>0.17699999999999999</v>
      </c>
      <c r="W922" t="s">
        <v>29</v>
      </c>
      <c r="X922">
        <f>IF(OR(Clean_data__2[[#This Row],[Overall Risk Category]]="High",Clean_data__2[[#This Row],[Overall Risk Category]]="Critical"),1,0)</f>
        <v>0</v>
      </c>
    </row>
    <row r="923" spans="1:24" x14ac:dyDescent="0.15">
      <c r="A923" t="s">
        <v>697</v>
      </c>
      <c r="B923" t="s">
        <v>618</v>
      </c>
      <c r="C923">
        <v>20047</v>
      </c>
      <c r="D923">
        <v>2733</v>
      </c>
      <c r="E923" s="10">
        <v>1</v>
      </c>
      <c r="F923" s="10">
        <v>0.13600000000000001</v>
      </c>
      <c r="I923" t="s">
        <v>44</v>
      </c>
      <c r="J923">
        <v>2052</v>
      </c>
      <c r="K923" s="10">
        <v>0.17100000000000001</v>
      </c>
      <c r="L923">
        <v>4.0999999999999996</v>
      </c>
      <c r="M923">
        <v>5.3</v>
      </c>
      <c r="N923">
        <v>64</v>
      </c>
      <c r="O923">
        <v>25238.400000000001</v>
      </c>
      <c r="P923" s="10">
        <v>0.42199999999999999</v>
      </c>
      <c r="Q923" s="10">
        <v>0.111</v>
      </c>
      <c r="R923" s="10">
        <v>0.25700000000000001</v>
      </c>
      <c r="S923" s="10">
        <v>0.13600000000000001</v>
      </c>
      <c r="T923" t="s">
        <v>30</v>
      </c>
      <c r="U923" t="s">
        <v>29</v>
      </c>
      <c r="V923" s="10">
        <v>0.20499999999999999</v>
      </c>
      <c r="W923" t="s">
        <v>30</v>
      </c>
      <c r="X923">
        <f>IF(OR(Clean_data__2[[#This Row],[Overall Risk Category]]="High",Clean_data__2[[#This Row],[Overall Risk Category]]="Critical"),1,0)</f>
        <v>1</v>
      </c>
    </row>
    <row r="924" spans="1:24" x14ac:dyDescent="0.15">
      <c r="A924" t="s">
        <v>697</v>
      </c>
      <c r="B924" t="s">
        <v>710</v>
      </c>
      <c r="C924">
        <v>20049</v>
      </c>
      <c r="D924">
        <v>2467</v>
      </c>
      <c r="E924" s="10">
        <v>1</v>
      </c>
      <c r="F924" s="10">
        <v>0.125</v>
      </c>
      <c r="G924" s="12">
        <v>2441</v>
      </c>
      <c r="I924" t="s">
        <v>33</v>
      </c>
      <c r="J924">
        <v>2472</v>
      </c>
      <c r="K924" s="10">
        <v>0.20399999999999999</v>
      </c>
      <c r="L924">
        <v>4.5</v>
      </c>
      <c r="M924">
        <v>5.7</v>
      </c>
      <c r="N924">
        <v>74</v>
      </c>
      <c r="O924">
        <v>10719.7</v>
      </c>
      <c r="P924" s="10">
        <v>0.42399999999999999</v>
      </c>
      <c r="Q924" s="10">
        <v>0.12</v>
      </c>
      <c r="R924" s="10">
        <v>0.30099999999999999</v>
      </c>
      <c r="S924" s="10">
        <v>0.155</v>
      </c>
      <c r="T924" t="s">
        <v>30</v>
      </c>
      <c r="U924" t="s">
        <v>30</v>
      </c>
      <c r="V924" s="10">
        <v>0.222</v>
      </c>
      <c r="W924" t="s">
        <v>30</v>
      </c>
      <c r="X924">
        <f>IF(OR(Clean_data__2[[#This Row],[Overall Risk Category]]="High",Clean_data__2[[#This Row],[Overall Risk Category]]="Critical"),1,0)</f>
        <v>1</v>
      </c>
    </row>
    <row r="925" spans="1:24" x14ac:dyDescent="0.15">
      <c r="A925" t="s">
        <v>697</v>
      </c>
      <c r="B925" t="s">
        <v>711</v>
      </c>
      <c r="C925">
        <v>20051</v>
      </c>
      <c r="D925">
        <v>28810</v>
      </c>
      <c r="E925" s="10">
        <v>0.24399999999999999</v>
      </c>
      <c r="F925" s="10">
        <v>0.111</v>
      </c>
      <c r="G925" s="12">
        <v>1599</v>
      </c>
      <c r="H925">
        <v>272</v>
      </c>
      <c r="I925" t="s">
        <v>33</v>
      </c>
      <c r="J925">
        <v>2690</v>
      </c>
      <c r="K925" s="10">
        <v>0.14000000000000001</v>
      </c>
      <c r="L925">
        <v>3.6</v>
      </c>
      <c r="M925">
        <v>5.0999999999999996</v>
      </c>
      <c r="N925">
        <v>79</v>
      </c>
      <c r="O925">
        <v>6166.1</v>
      </c>
      <c r="P925" s="10">
        <v>0.41399999999999998</v>
      </c>
      <c r="Q925" s="10">
        <v>9.6000000000000002E-2</v>
      </c>
      <c r="R925" s="10">
        <v>0.20499999999999999</v>
      </c>
      <c r="S925" s="10">
        <v>0.129</v>
      </c>
      <c r="T925" t="s">
        <v>29</v>
      </c>
      <c r="U925" t="s">
        <v>37</v>
      </c>
      <c r="V925" s="10">
        <v>0.183</v>
      </c>
      <c r="W925" t="s">
        <v>29</v>
      </c>
      <c r="X925">
        <f>IF(OR(Clean_data__2[[#This Row],[Overall Risk Category]]="High",Clean_data__2[[#This Row],[Overall Risk Category]]="Critical"),1,0)</f>
        <v>0</v>
      </c>
    </row>
    <row r="926" spans="1:24" x14ac:dyDescent="0.15">
      <c r="A926" t="s">
        <v>697</v>
      </c>
      <c r="B926" t="s">
        <v>712</v>
      </c>
      <c r="C926">
        <v>20053</v>
      </c>
      <c r="D926">
        <v>6357</v>
      </c>
      <c r="E926" s="10">
        <v>1</v>
      </c>
      <c r="F926" s="10">
        <v>9.7000000000000003E-2</v>
      </c>
      <c r="G926" s="12">
        <v>3168</v>
      </c>
      <c r="H926">
        <v>3179</v>
      </c>
      <c r="I926" t="s">
        <v>26</v>
      </c>
      <c r="J926">
        <v>3298</v>
      </c>
      <c r="K926" s="10">
        <v>0.17899999999999999</v>
      </c>
      <c r="L926">
        <v>3.9</v>
      </c>
      <c r="M926">
        <v>5</v>
      </c>
      <c r="N926">
        <v>77</v>
      </c>
      <c r="O926">
        <v>8283.6</v>
      </c>
      <c r="P926" s="10">
        <v>0.39800000000000002</v>
      </c>
      <c r="Q926" s="10">
        <v>0.113</v>
      </c>
      <c r="R926" s="10">
        <v>0.26700000000000002</v>
      </c>
      <c r="S926" s="10">
        <v>0.11799999999999999</v>
      </c>
      <c r="T926" t="s">
        <v>29</v>
      </c>
      <c r="U926" t="s">
        <v>29</v>
      </c>
      <c r="V926" s="10">
        <v>0.19500000000000001</v>
      </c>
      <c r="W926" t="s">
        <v>29</v>
      </c>
      <c r="X926">
        <f>IF(OR(Clean_data__2[[#This Row],[Overall Risk Category]]="High",Clean_data__2[[#This Row],[Overall Risk Category]]="Critical"),1,0)</f>
        <v>0</v>
      </c>
    </row>
    <row r="927" spans="1:24" x14ac:dyDescent="0.15">
      <c r="A927" t="s">
        <v>697</v>
      </c>
      <c r="B927" t="s">
        <v>713</v>
      </c>
      <c r="C927">
        <v>20055</v>
      </c>
      <c r="D927">
        <v>37466</v>
      </c>
      <c r="E927" s="10">
        <v>0.19500000000000001</v>
      </c>
      <c r="F927" s="10">
        <v>0.17399999999999999</v>
      </c>
      <c r="G927" s="12">
        <v>1732</v>
      </c>
      <c r="H927">
        <v>721</v>
      </c>
      <c r="I927" t="s">
        <v>33</v>
      </c>
      <c r="J927">
        <v>2579</v>
      </c>
      <c r="K927" s="10">
        <v>0.22900000000000001</v>
      </c>
      <c r="L927">
        <v>4.2</v>
      </c>
      <c r="M927">
        <v>4.9000000000000004</v>
      </c>
      <c r="N927">
        <v>76</v>
      </c>
      <c r="O927">
        <v>9166.9</v>
      </c>
      <c r="P927" s="10">
        <v>0.435</v>
      </c>
      <c r="Q927" s="10">
        <v>0.13900000000000001</v>
      </c>
      <c r="R927" s="10">
        <v>0.32400000000000001</v>
      </c>
      <c r="S927" s="10">
        <v>0.129</v>
      </c>
      <c r="T927" t="s">
        <v>28</v>
      </c>
      <c r="U927" t="s">
        <v>30</v>
      </c>
      <c r="V927" s="10">
        <v>0.23799999999999999</v>
      </c>
      <c r="W927" t="s">
        <v>30</v>
      </c>
      <c r="X927">
        <f>IF(OR(Clean_data__2[[#This Row],[Overall Risk Category]]="High",Clean_data__2[[#This Row],[Overall Risk Category]]="Critical"),1,0)</f>
        <v>1</v>
      </c>
    </row>
    <row r="928" spans="1:24" x14ac:dyDescent="0.15">
      <c r="A928" t="s">
        <v>697</v>
      </c>
      <c r="B928" t="s">
        <v>619</v>
      </c>
      <c r="C928">
        <v>20057</v>
      </c>
      <c r="D928">
        <v>33980</v>
      </c>
      <c r="E928" s="10">
        <v>0.192</v>
      </c>
      <c r="F928" s="10">
        <v>0.16400000000000001</v>
      </c>
      <c r="G928" s="12">
        <v>1898</v>
      </c>
      <c r="H928">
        <v>871</v>
      </c>
      <c r="I928" t="s">
        <v>33</v>
      </c>
      <c r="J928">
        <v>2482</v>
      </c>
      <c r="K928" s="10">
        <v>0.24099999999999999</v>
      </c>
      <c r="L928">
        <v>4.2</v>
      </c>
      <c r="M928">
        <v>4.9000000000000004</v>
      </c>
      <c r="N928">
        <v>76</v>
      </c>
      <c r="O928">
        <v>8380.7000000000007</v>
      </c>
      <c r="P928" s="10">
        <v>0.38700000000000001</v>
      </c>
      <c r="Q928" s="10">
        <v>0.13900000000000001</v>
      </c>
      <c r="R928" s="10">
        <v>0.33700000000000002</v>
      </c>
      <c r="S928" s="10">
        <v>0.124</v>
      </c>
      <c r="T928" t="s">
        <v>28</v>
      </c>
      <c r="U928" t="s">
        <v>30</v>
      </c>
      <c r="V928" s="10">
        <v>0.23200000000000001</v>
      </c>
      <c r="W928" t="s">
        <v>30</v>
      </c>
      <c r="X928">
        <f>IF(OR(Clean_data__2[[#This Row],[Overall Risk Category]]="High",Clean_data__2[[#This Row],[Overall Risk Category]]="Critical"),1,0)</f>
        <v>1</v>
      </c>
    </row>
    <row r="929" spans="1:24" x14ac:dyDescent="0.15">
      <c r="A929" t="s">
        <v>697</v>
      </c>
      <c r="B929" t="s">
        <v>101</v>
      </c>
      <c r="C929">
        <v>20059</v>
      </c>
      <c r="D929">
        <v>26125</v>
      </c>
      <c r="E929" s="10">
        <v>0.52100000000000002</v>
      </c>
      <c r="F929" s="10">
        <v>8.7999999999999995E-2</v>
      </c>
      <c r="G929" s="12">
        <v>2362</v>
      </c>
      <c r="H929">
        <v>402</v>
      </c>
      <c r="I929" t="s">
        <v>33</v>
      </c>
      <c r="J929">
        <v>2857</v>
      </c>
      <c r="K929" s="10">
        <v>0.13900000000000001</v>
      </c>
      <c r="L929">
        <v>3.7</v>
      </c>
      <c r="M929">
        <v>5.2</v>
      </c>
      <c r="N929">
        <v>75</v>
      </c>
      <c r="O929">
        <v>9277.2000000000007</v>
      </c>
      <c r="P929" s="10">
        <v>0.34200000000000003</v>
      </c>
      <c r="Q929" s="10">
        <v>9.4E-2</v>
      </c>
      <c r="R929" s="10">
        <v>0.221</v>
      </c>
      <c r="S929" s="10">
        <v>0.122</v>
      </c>
      <c r="T929" t="s">
        <v>29</v>
      </c>
      <c r="U929" t="s">
        <v>37</v>
      </c>
      <c r="V929" s="10">
        <v>0.16800000000000001</v>
      </c>
      <c r="W929" t="s">
        <v>29</v>
      </c>
      <c r="X929">
        <f>IF(OR(Clean_data__2[[#This Row],[Overall Risk Category]]="High",Clean_data__2[[#This Row],[Overall Risk Category]]="Critical"),1,0)</f>
        <v>0</v>
      </c>
    </row>
    <row r="930" spans="1:24" x14ac:dyDescent="0.15">
      <c r="A930" t="s">
        <v>697</v>
      </c>
      <c r="B930" t="s">
        <v>714</v>
      </c>
      <c r="C930">
        <v>20061</v>
      </c>
      <c r="D930">
        <v>35047</v>
      </c>
      <c r="E930" s="10">
        <v>0.11600000000000001</v>
      </c>
      <c r="F930" s="10">
        <v>8.4000000000000005E-2</v>
      </c>
      <c r="G930" s="12">
        <v>2567</v>
      </c>
      <c r="H930">
        <v>238</v>
      </c>
      <c r="I930" t="s">
        <v>33</v>
      </c>
      <c r="J930">
        <v>2733</v>
      </c>
      <c r="K930" s="10">
        <v>0.193</v>
      </c>
      <c r="L930">
        <v>4.2</v>
      </c>
      <c r="M930">
        <v>5.3</v>
      </c>
      <c r="N930">
        <v>73</v>
      </c>
      <c r="O930">
        <v>12126.6</v>
      </c>
      <c r="P930" s="10">
        <v>0.37</v>
      </c>
      <c r="Q930" s="10">
        <v>0.126</v>
      </c>
      <c r="R930" s="10">
        <v>0.29599999999999999</v>
      </c>
      <c r="S930" s="10">
        <v>0.157</v>
      </c>
      <c r="T930" t="s">
        <v>29</v>
      </c>
      <c r="U930" t="s">
        <v>29</v>
      </c>
      <c r="V930" s="10">
        <v>0.20399999999999999</v>
      </c>
      <c r="W930" t="s">
        <v>30</v>
      </c>
      <c r="X930">
        <f>IF(OR(Clean_data__2[[#This Row],[Overall Risk Category]]="High",Clean_data__2[[#This Row],[Overall Risk Category]]="Critical"),1,0)</f>
        <v>1</v>
      </c>
    </row>
    <row r="931" spans="1:24" x14ac:dyDescent="0.15">
      <c r="A931" t="s">
        <v>697</v>
      </c>
      <c r="B931" t="s">
        <v>715</v>
      </c>
      <c r="C931">
        <v>20063</v>
      </c>
      <c r="D931">
        <v>2735</v>
      </c>
      <c r="E931" s="10">
        <v>1</v>
      </c>
      <c r="F931" s="10">
        <v>0.1</v>
      </c>
      <c r="G931" s="12">
        <v>459</v>
      </c>
      <c r="H931">
        <v>2735</v>
      </c>
      <c r="I931" t="s">
        <v>26</v>
      </c>
      <c r="J931">
        <v>3790</v>
      </c>
      <c r="K931" s="10">
        <v>0.151</v>
      </c>
      <c r="L931">
        <v>3.7</v>
      </c>
      <c r="M931">
        <v>5.0999999999999996</v>
      </c>
      <c r="N931">
        <v>77</v>
      </c>
      <c r="O931">
        <v>6854.9</v>
      </c>
      <c r="P931" s="10">
        <v>0.40200000000000002</v>
      </c>
      <c r="Q931" s="10">
        <v>9.6000000000000002E-2</v>
      </c>
      <c r="R931" s="10">
        <v>0.23200000000000001</v>
      </c>
      <c r="S931" s="10">
        <v>0.109</v>
      </c>
      <c r="T931" t="s">
        <v>29</v>
      </c>
      <c r="U931" t="s">
        <v>29</v>
      </c>
      <c r="V931" s="10">
        <v>0.182</v>
      </c>
      <c r="W931" t="s">
        <v>29</v>
      </c>
      <c r="X931">
        <f>IF(OR(Clean_data__2[[#This Row],[Overall Risk Category]]="High",Clean_data__2[[#This Row],[Overall Risk Category]]="Critical"),1,0)</f>
        <v>0</v>
      </c>
    </row>
    <row r="932" spans="1:24" x14ac:dyDescent="0.15">
      <c r="A932" t="s">
        <v>697</v>
      </c>
      <c r="B932" t="s">
        <v>203</v>
      </c>
      <c r="C932">
        <v>20065</v>
      </c>
      <c r="D932">
        <v>2376</v>
      </c>
      <c r="E932" s="10">
        <v>1</v>
      </c>
      <c r="F932" s="10">
        <v>0.121</v>
      </c>
      <c r="G932" s="12">
        <v>1200</v>
      </c>
      <c r="I932" t="s">
        <v>33</v>
      </c>
      <c r="J932">
        <v>3162</v>
      </c>
      <c r="K932" s="10">
        <v>0.14599999999999999</v>
      </c>
      <c r="L932">
        <v>4.0999999999999996</v>
      </c>
      <c r="M932">
        <v>5.2</v>
      </c>
      <c r="N932">
        <v>76</v>
      </c>
      <c r="O932">
        <v>10659</v>
      </c>
      <c r="P932" s="10">
        <v>0.38300000000000001</v>
      </c>
      <c r="Q932" s="10">
        <v>0.10100000000000001</v>
      </c>
      <c r="R932" s="10">
        <v>0.23300000000000001</v>
      </c>
      <c r="S932" s="10">
        <v>0.113</v>
      </c>
      <c r="T932" t="s">
        <v>30</v>
      </c>
      <c r="U932" t="s">
        <v>37</v>
      </c>
      <c r="V932" s="10">
        <v>0.183</v>
      </c>
      <c r="W932" t="s">
        <v>29</v>
      </c>
      <c r="X932">
        <f>IF(OR(Clean_data__2[[#This Row],[Overall Risk Category]]="High",Clean_data__2[[#This Row],[Overall Risk Category]]="Critical"),1,0)</f>
        <v>0</v>
      </c>
    </row>
    <row r="933" spans="1:24" x14ac:dyDescent="0.15">
      <c r="A933" t="s">
        <v>697</v>
      </c>
      <c r="B933" t="s">
        <v>162</v>
      </c>
      <c r="C933">
        <v>20067</v>
      </c>
      <c r="D933">
        <v>7147</v>
      </c>
      <c r="E933" s="10">
        <v>0.20200000000000001</v>
      </c>
      <c r="F933" s="10">
        <v>0.17499999999999999</v>
      </c>
      <c r="G933" s="12">
        <v>2441</v>
      </c>
      <c r="H933">
        <v>1429</v>
      </c>
      <c r="I933" t="s">
        <v>26</v>
      </c>
      <c r="J933">
        <v>2562</v>
      </c>
      <c r="K933" s="10">
        <v>0.191</v>
      </c>
      <c r="L933">
        <v>3.8</v>
      </c>
      <c r="M933">
        <v>4.9000000000000004</v>
      </c>
      <c r="N933">
        <v>78</v>
      </c>
      <c r="O933">
        <v>7299.7</v>
      </c>
      <c r="P933" s="10">
        <v>0.40799999999999997</v>
      </c>
      <c r="Q933" s="10">
        <v>0.11600000000000001</v>
      </c>
      <c r="R933" s="10">
        <v>0.28199999999999997</v>
      </c>
      <c r="S933" s="10">
        <v>9.1999999999999998E-2</v>
      </c>
      <c r="T933" t="s">
        <v>28</v>
      </c>
      <c r="U933" t="s">
        <v>29</v>
      </c>
      <c r="V933" s="10">
        <v>0.21099999999999999</v>
      </c>
      <c r="W933" t="s">
        <v>30</v>
      </c>
      <c r="X933">
        <f>IF(OR(Clean_data__2[[#This Row],[Overall Risk Category]]="High",Clean_data__2[[#This Row],[Overall Risk Category]]="Critical"),1,0)</f>
        <v>1</v>
      </c>
    </row>
    <row r="934" spans="1:24" x14ac:dyDescent="0.15">
      <c r="A934" t="s">
        <v>697</v>
      </c>
      <c r="B934" t="s">
        <v>716</v>
      </c>
      <c r="C934">
        <v>20069</v>
      </c>
      <c r="D934">
        <v>5743</v>
      </c>
      <c r="E934" s="10">
        <v>1</v>
      </c>
      <c r="F934" s="10">
        <v>0.17899999999999999</v>
      </c>
      <c r="G934" s="12">
        <v>5644</v>
      </c>
      <c r="H934">
        <v>5743</v>
      </c>
      <c r="I934" t="s">
        <v>26</v>
      </c>
      <c r="J934">
        <v>1108</v>
      </c>
      <c r="K934" s="10">
        <v>0.16600000000000001</v>
      </c>
      <c r="L934">
        <v>3.9</v>
      </c>
      <c r="M934">
        <v>5.0999999999999996</v>
      </c>
      <c r="N934">
        <v>78</v>
      </c>
      <c r="O934">
        <v>7691.8</v>
      </c>
      <c r="P934" s="10">
        <v>0.39800000000000002</v>
      </c>
      <c r="Q934" s="10">
        <v>9.8000000000000004E-2</v>
      </c>
      <c r="R934" s="10">
        <v>0.26100000000000001</v>
      </c>
      <c r="S934" s="10">
        <v>8.4000000000000005E-2</v>
      </c>
      <c r="T934" t="s">
        <v>28</v>
      </c>
      <c r="U934" t="s">
        <v>29</v>
      </c>
      <c r="V934" s="10">
        <v>0.19800000000000001</v>
      </c>
      <c r="W934" t="s">
        <v>29</v>
      </c>
      <c r="X934">
        <f>IF(OR(Clean_data__2[[#This Row],[Overall Risk Category]]="High",Clean_data__2[[#This Row],[Overall Risk Category]]="Critical"),1,0)</f>
        <v>0</v>
      </c>
    </row>
    <row r="935" spans="1:24" x14ac:dyDescent="0.15">
      <c r="A935" t="s">
        <v>697</v>
      </c>
      <c r="B935" t="s">
        <v>717</v>
      </c>
      <c r="C935">
        <v>20071</v>
      </c>
      <c r="D935">
        <v>1181</v>
      </c>
      <c r="E935" s="10">
        <v>1</v>
      </c>
      <c r="F935" s="10">
        <v>0.11700000000000001</v>
      </c>
      <c r="G935" s="12">
        <v>1304</v>
      </c>
      <c r="I935" t="s">
        <v>33</v>
      </c>
      <c r="J935">
        <v>2233</v>
      </c>
      <c r="K935" s="10">
        <v>0.13900000000000001</v>
      </c>
      <c r="L935">
        <v>3.5</v>
      </c>
      <c r="M935">
        <v>4.9000000000000004</v>
      </c>
      <c r="O935">
        <v>13082.7</v>
      </c>
      <c r="P935" s="10">
        <v>0.36499999999999999</v>
      </c>
      <c r="Q935" s="10">
        <v>9.4E-2</v>
      </c>
      <c r="R935" s="10">
        <v>0.219</v>
      </c>
      <c r="S935" s="10">
        <v>0.107</v>
      </c>
      <c r="T935" t="s">
        <v>29</v>
      </c>
      <c r="U935" t="s">
        <v>37</v>
      </c>
      <c r="V935" s="10">
        <v>0.17299999999999999</v>
      </c>
      <c r="W935" t="s">
        <v>29</v>
      </c>
      <c r="X935">
        <f>IF(OR(Clean_data__2[[#This Row],[Overall Risk Category]]="High",Clean_data__2[[#This Row],[Overall Risk Category]]="Critical"),1,0)</f>
        <v>0</v>
      </c>
    </row>
    <row r="936" spans="1:24" x14ac:dyDescent="0.15">
      <c r="A936" t="s">
        <v>697</v>
      </c>
      <c r="B936" t="s">
        <v>718</v>
      </c>
      <c r="C936">
        <v>20073</v>
      </c>
      <c r="D936">
        <v>5870</v>
      </c>
      <c r="E936" s="10">
        <v>1</v>
      </c>
      <c r="F936" s="10">
        <v>0.111</v>
      </c>
      <c r="G936" s="12">
        <v>2970</v>
      </c>
      <c r="H936">
        <v>2935</v>
      </c>
      <c r="I936" t="s">
        <v>26</v>
      </c>
      <c r="J936">
        <v>3420</v>
      </c>
      <c r="K936" s="10">
        <v>0.17399999999999999</v>
      </c>
      <c r="L936">
        <v>4.0999999999999996</v>
      </c>
      <c r="M936">
        <v>5.4</v>
      </c>
      <c r="N936">
        <v>74</v>
      </c>
      <c r="O936">
        <v>10764.2</v>
      </c>
      <c r="P936" s="10">
        <v>0.39700000000000002</v>
      </c>
      <c r="Q936" s="10">
        <v>0.109</v>
      </c>
      <c r="R936" s="10">
        <v>0.26300000000000001</v>
      </c>
      <c r="S936" s="10">
        <v>0.14699999999999999</v>
      </c>
      <c r="T936" t="s">
        <v>29</v>
      </c>
      <c r="U936" t="s">
        <v>29</v>
      </c>
      <c r="V936" s="10">
        <v>0.2</v>
      </c>
      <c r="W936" t="s">
        <v>30</v>
      </c>
      <c r="X936">
        <f>IF(OR(Clean_data__2[[#This Row],[Overall Risk Category]]="High",Clean_data__2[[#This Row],[Overall Risk Category]]="Critical"),1,0)</f>
        <v>1</v>
      </c>
    </row>
    <row r="937" spans="1:24" x14ac:dyDescent="0.15">
      <c r="A937" t="s">
        <v>697</v>
      </c>
      <c r="B937" t="s">
        <v>370</v>
      </c>
      <c r="C937">
        <v>20075</v>
      </c>
      <c r="D937">
        <v>2437</v>
      </c>
      <c r="E937" s="10">
        <v>1</v>
      </c>
      <c r="F937" s="10">
        <v>0.19900000000000001</v>
      </c>
      <c r="G937" s="12">
        <v>2484</v>
      </c>
      <c r="I937" t="s">
        <v>33</v>
      </c>
      <c r="J937">
        <v>2545</v>
      </c>
      <c r="K937" s="10">
        <v>0.18</v>
      </c>
      <c r="L937">
        <v>3.8</v>
      </c>
      <c r="M937">
        <v>4.9000000000000004</v>
      </c>
      <c r="N937">
        <v>74</v>
      </c>
      <c r="O937">
        <v>10017.5</v>
      </c>
      <c r="P937" s="10">
        <v>0.4</v>
      </c>
      <c r="Q937" s="10">
        <v>0.112</v>
      </c>
      <c r="R937" s="10">
        <v>0.26600000000000001</v>
      </c>
      <c r="S937" s="10">
        <v>0.105</v>
      </c>
      <c r="T937" t="s">
        <v>28</v>
      </c>
      <c r="U937" t="s">
        <v>29</v>
      </c>
      <c r="V937" s="10">
        <v>0.21</v>
      </c>
      <c r="W937" t="s">
        <v>30</v>
      </c>
      <c r="X937">
        <f>IF(OR(Clean_data__2[[#This Row],[Overall Risk Category]]="High",Clean_data__2[[#This Row],[Overall Risk Category]]="Critical"),1,0)</f>
        <v>1</v>
      </c>
    </row>
    <row r="938" spans="1:24" x14ac:dyDescent="0.15">
      <c r="A938" t="s">
        <v>697</v>
      </c>
      <c r="B938" t="s">
        <v>719</v>
      </c>
      <c r="C938">
        <v>20077</v>
      </c>
      <c r="D938">
        <v>5435</v>
      </c>
      <c r="E938" s="10">
        <v>1</v>
      </c>
      <c r="F938" s="10">
        <v>0.11799999999999999</v>
      </c>
      <c r="G938" s="12">
        <v>1777</v>
      </c>
      <c r="H938">
        <v>2718</v>
      </c>
      <c r="I938" t="s">
        <v>26</v>
      </c>
      <c r="J938">
        <v>2616</v>
      </c>
      <c r="K938" s="10">
        <v>0.218</v>
      </c>
      <c r="L938">
        <v>4.4000000000000004</v>
      </c>
      <c r="M938">
        <v>5.5</v>
      </c>
      <c r="N938">
        <v>75</v>
      </c>
      <c r="O938">
        <v>9227.5</v>
      </c>
      <c r="P938" s="10">
        <v>0.42299999999999999</v>
      </c>
      <c r="Q938" s="10">
        <v>0.124</v>
      </c>
      <c r="R938" s="10">
        <v>0.313</v>
      </c>
      <c r="S938" s="10">
        <v>0.14899999999999999</v>
      </c>
      <c r="T938" t="s">
        <v>29</v>
      </c>
      <c r="U938" t="s">
        <v>30</v>
      </c>
      <c r="V938" s="10">
        <v>0.224</v>
      </c>
      <c r="W938" t="s">
        <v>30</v>
      </c>
      <c r="X938">
        <f>IF(OR(Clean_data__2[[#This Row],[Overall Risk Category]]="High",Clean_data__2[[#This Row],[Overall Risk Category]]="Critical"),1,0)</f>
        <v>1</v>
      </c>
    </row>
    <row r="939" spans="1:24" x14ac:dyDescent="0.15">
      <c r="A939" t="s">
        <v>697</v>
      </c>
      <c r="B939" t="s">
        <v>720</v>
      </c>
      <c r="C939">
        <v>20079</v>
      </c>
      <c r="D939">
        <v>33504</v>
      </c>
      <c r="E939" s="10">
        <v>0.40100000000000002</v>
      </c>
      <c r="F939" s="10">
        <v>0.11</v>
      </c>
      <c r="G939" s="12">
        <v>1353</v>
      </c>
      <c r="H939">
        <v>206</v>
      </c>
      <c r="I939" t="s">
        <v>33</v>
      </c>
      <c r="J939">
        <v>1989</v>
      </c>
      <c r="K939" s="10">
        <v>0.155</v>
      </c>
      <c r="L939">
        <v>3.9</v>
      </c>
      <c r="M939">
        <v>5.6</v>
      </c>
      <c r="N939">
        <v>76</v>
      </c>
      <c r="O939">
        <v>9762.5</v>
      </c>
      <c r="P939" s="10">
        <v>0.373</v>
      </c>
      <c r="Q939" s="10">
        <v>9.7000000000000003E-2</v>
      </c>
      <c r="R939" s="10">
        <v>0.24</v>
      </c>
      <c r="S939" s="10">
        <v>0.121</v>
      </c>
      <c r="T939" t="s">
        <v>29</v>
      </c>
      <c r="U939" t="s">
        <v>29</v>
      </c>
      <c r="V939" s="10">
        <v>0.183</v>
      </c>
      <c r="W939" t="s">
        <v>29</v>
      </c>
      <c r="X939">
        <f>IF(OR(Clean_data__2[[#This Row],[Overall Risk Category]]="High",Clean_data__2[[#This Row],[Overall Risk Category]]="Critical"),1,0)</f>
        <v>0</v>
      </c>
    </row>
    <row r="940" spans="1:24" x14ac:dyDescent="0.15">
      <c r="A940" t="s">
        <v>697</v>
      </c>
      <c r="B940" t="s">
        <v>721</v>
      </c>
      <c r="C940">
        <v>20081</v>
      </c>
      <c r="D940">
        <v>3630</v>
      </c>
      <c r="E940" s="10">
        <v>1</v>
      </c>
      <c r="F940" s="10">
        <v>0.21199999999999999</v>
      </c>
      <c r="H940">
        <v>3630</v>
      </c>
      <c r="I940" t="s">
        <v>26</v>
      </c>
      <c r="J940">
        <v>1800</v>
      </c>
      <c r="K940" s="10">
        <v>0.19600000000000001</v>
      </c>
      <c r="L940">
        <v>4.2</v>
      </c>
      <c r="M940">
        <v>5.0999999999999996</v>
      </c>
      <c r="N940">
        <v>79</v>
      </c>
      <c r="O940">
        <v>5580.6</v>
      </c>
      <c r="P940" s="10">
        <v>0.40500000000000003</v>
      </c>
      <c r="Q940" s="10">
        <v>0.11799999999999999</v>
      </c>
      <c r="R940" s="10">
        <v>0.28699999999999998</v>
      </c>
      <c r="S940" s="10">
        <v>0.107</v>
      </c>
      <c r="T940" t="s">
        <v>28</v>
      </c>
      <c r="U940" t="s">
        <v>29</v>
      </c>
      <c r="V940" s="10">
        <v>0.221</v>
      </c>
      <c r="W940" t="s">
        <v>30</v>
      </c>
      <c r="X940">
        <f>IF(OR(Clean_data__2[[#This Row],[Overall Risk Category]]="High",Clean_data__2[[#This Row],[Overall Risk Category]]="Critical"),1,0)</f>
        <v>1</v>
      </c>
    </row>
    <row r="941" spans="1:24" x14ac:dyDescent="0.15">
      <c r="A941" t="s">
        <v>697</v>
      </c>
      <c r="B941" t="s">
        <v>722</v>
      </c>
      <c r="C941">
        <v>20083</v>
      </c>
      <c r="D941">
        <v>1655</v>
      </c>
      <c r="E941" s="10">
        <v>1</v>
      </c>
      <c r="F941" s="10">
        <v>0.113</v>
      </c>
      <c r="G941" s="12">
        <v>855</v>
      </c>
      <c r="I941" t="s">
        <v>33</v>
      </c>
      <c r="J941">
        <v>5916</v>
      </c>
      <c r="K941" s="10">
        <v>0.14699999999999999</v>
      </c>
      <c r="L941">
        <v>3.5</v>
      </c>
      <c r="M941">
        <v>5</v>
      </c>
      <c r="N941">
        <v>72</v>
      </c>
      <c r="O941">
        <v>12196.6</v>
      </c>
      <c r="P941" s="10">
        <v>0.371</v>
      </c>
      <c r="Q941" s="10">
        <v>9.7000000000000003E-2</v>
      </c>
      <c r="R941" s="10">
        <v>0.23300000000000001</v>
      </c>
      <c r="S941" s="10">
        <v>0.11700000000000001</v>
      </c>
      <c r="T941" t="s">
        <v>29</v>
      </c>
      <c r="U941" t="s">
        <v>37</v>
      </c>
      <c r="V941" s="10">
        <v>0.18</v>
      </c>
      <c r="W941" t="s">
        <v>29</v>
      </c>
      <c r="X941">
        <f>IF(OR(Clean_data__2[[#This Row],[Overall Risk Category]]="High",Clean_data__2[[#This Row],[Overall Risk Category]]="Critical"),1,0)</f>
        <v>0</v>
      </c>
    </row>
    <row r="942" spans="1:24" x14ac:dyDescent="0.15">
      <c r="A942" t="s">
        <v>697</v>
      </c>
      <c r="B942" t="s">
        <v>107</v>
      </c>
      <c r="C942">
        <v>20085</v>
      </c>
      <c r="D942">
        <v>13368</v>
      </c>
      <c r="E942" s="10">
        <v>1</v>
      </c>
      <c r="F942" s="10">
        <v>0.104</v>
      </c>
      <c r="G942" s="12">
        <v>1473</v>
      </c>
      <c r="H942">
        <v>1671</v>
      </c>
      <c r="I942" t="s">
        <v>26</v>
      </c>
      <c r="J942">
        <v>2125</v>
      </c>
      <c r="K942" s="10">
        <v>0.14799999999999999</v>
      </c>
      <c r="L942">
        <v>4</v>
      </c>
      <c r="M942">
        <v>5.5</v>
      </c>
      <c r="N942">
        <v>75</v>
      </c>
      <c r="O942">
        <v>9798.2999999999993</v>
      </c>
      <c r="P942" s="10">
        <v>0.433</v>
      </c>
      <c r="Q942" s="10">
        <v>0.10299999999999999</v>
      </c>
      <c r="R942" s="10">
        <v>0.23</v>
      </c>
      <c r="S942" s="10">
        <v>0.11700000000000001</v>
      </c>
      <c r="T942" t="s">
        <v>29</v>
      </c>
      <c r="U942" t="s">
        <v>37</v>
      </c>
      <c r="V942" s="10">
        <v>0.189</v>
      </c>
      <c r="W942" t="s">
        <v>29</v>
      </c>
      <c r="X942">
        <f>IF(OR(Clean_data__2[[#This Row],[Overall Risk Category]]="High",Clean_data__2[[#This Row],[Overall Risk Category]]="Critical"),1,0)</f>
        <v>0</v>
      </c>
    </row>
    <row r="943" spans="1:24" x14ac:dyDescent="0.15">
      <c r="A943" t="s">
        <v>697</v>
      </c>
      <c r="B943" t="s">
        <v>108</v>
      </c>
      <c r="C943">
        <v>20087</v>
      </c>
      <c r="D943">
        <v>18327</v>
      </c>
      <c r="E943" s="10">
        <v>0.99099999999999999</v>
      </c>
      <c r="F943" s="10">
        <v>0.09</v>
      </c>
      <c r="G943" s="12">
        <v>1841</v>
      </c>
      <c r="H943">
        <v>2036</v>
      </c>
      <c r="I943" t="s">
        <v>26</v>
      </c>
      <c r="J943">
        <v>2159</v>
      </c>
      <c r="K943" s="10">
        <v>0.129</v>
      </c>
      <c r="L943">
        <v>3.5</v>
      </c>
      <c r="M943">
        <v>5</v>
      </c>
      <c r="N943">
        <v>76</v>
      </c>
      <c r="O943">
        <v>9032.4</v>
      </c>
      <c r="P943" s="10">
        <v>0.41499999999999998</v>
      </c>
      <c r="Q943" s="10">
        <v>9.2999999999999999E-2</v>
      </c>
      <c r="R943" s="10">
        <v>0.21199999999999999</v>
      </c>
      <c r="S943" s="10">
        <v>0.10299999999999999</v>
      </c>
      <c r="T943" t="s">
        <v>29</v>
      </c>
      <c r="U943" t="s">
        <v>37</v>
      </c>
      <c r="V943" s="10">
        <v>0.17399999999999999</v>
      </c>
      <c r="W943" t="s">
        <v>29</v>
      </c>
      <c r="X943">
        <f>IF(OR(Clean_data__2[[#This Row],[Overall Risk Category]]="High",Clean_data__2[[#This Row],[Overall Risk Category]]="Critical"),1,0)</f>
        <v>0</v>
      </c>
    </row>
    <row r="944" spans="1:24" x14ac:dyDescent="0.15">
      <c r="A944" t="s">
        <v>697</v>
      </c>
      <c r="B944" t="s">
        <v>723</v>
      </c>
      <c r="C944">
        <v>20089</v>
      </c>
      <c r="D944">
        <v>2847</v>
      </c>
      <c r="E944" s="10">
        <v>1</v>
      </c>
      <c r="F944" s="10">
        <v>0.11700000000000001</v>
      </c>
      <c r="I944" t="s">
        <v>44</v>
      </c>
      <c r="J944">
        <v>3383</v>
      </c>
      <c r="K944" s="10">
        <v>0.16900000000000001</v>
      </c>
      <c r="L944">
        <v>4.0999999999999996</v>
      </c>
      <c r="M944">
        <v>5.5</v>
      </c>
      <c r="N944">
        <v>80</v>
      </c>
      <c r="O944">
        <v>6581.3</v>
      </c>
      <c r="P944" s="10">
        <v>0.40500000000000003</v>
      </c>
      <c r="Q944" s="10">
        <v>0.106</v>
      </c>
      <c r="R944" s="10">
        <v>0.251</v>
      </c>
      <c r="S944" s="10">
        <v>0.156</v>
      </c>
      <c r="T944" t="s">
        <v>29</v>
      </c>
      <c r="U944" t="s">
        <v>29</v>
      </c>
      <c r="V944" s="10">
        <v>0.20100000000000001</v>
      </c>
      <c r="W944" t="s">
        <v>30</v>
      </c>
      <c r="X944">
        <f>IF(OR(Clean_data__2[[#This Row],[Overall Risk Category]]="High",Clean_data__2[[#This Row],[Overall Risk Category]]="Critical"),1,0)</f>
        <v>1</v>
      </c>
    </row>
    <row r="945" spans="1:24" x14ac:dyDescent="0.15">
      <c r="A945" t="s">
        <v>697</v>
      </c>
      <c r="B945" t="s">
        <v>168</v>
      </c>
      <c r="C945">
        <v>20091</v>
      </c>
      <c r="D945">
        <v>622237</v>
      </c>
      <c r="E945" s="10">
        <v>0.04</v>
      </c>
      <c r="F945" s="10">
        <v>5.8999999999999997E-2</v>
      </c>
      <c r="G945" s="12">
        <v>842</v>
      </c>
      <c r="H945">
        <v>315</v>
      </c>
      <c r="I945" t="s">
        <v>33</v>
      </c>
      <c r="J945">
        <v>2204</v>
      </c>
      <c r="K945" s="10">
        <v>0.10100000000000001</v>
      </c>
      <c r="L945">
        <v>2.9</v>
      </c>
      <c r="M945">
        <v>4.4000000000000004</v>
      </c>
      <c r="N945">
        <v>81</v>
      </c>
      <c r="O945">
        <v>4976.6000000000004</v>
      </c>
      <c r="P945" s="10">
        <v>0.316</v>
      </c>
      <c r="Q945" s="10">
        <v>7.9000000000000001E-2</v>
      </c>
      <c r="R945" s="10">
        <v>0.16900000000000001</v>
      </c>
      <c r="S945" s="10">
        <v>9.1999999999999998E-2</v>
      </c>
      <c r="T945" t="s">
        <v>37</v>
      </c>
      <c r="U945" t="s">
        <v>37</v>
      </c>
      <c r="V945" s="10">
        <v>0.13600000000000001</v>
      </c>
      <c r="W945" t="s">
        <v>37</v>
      </c>
      <c r="X945">
        <f>IF(OR(Clean_data__2[[#This Row],[Overall Risk Category]]="High",Clean_data__2[[#This Row],[Overall Risk Category]]="Critical"),1,0)</f>
        <v>0</v>
      </c>
    </row>
    <row r="946" spans="1:24" x14ac:dyDescent="0.15">
      <c r="A946" t="s">
        <v>697</v>
      </c>
      <c r="B946" t="s">
        <v>724</v>
      </c>
      <c r="C946">
        <v>20093</v>
      </c>
      <c r="D946">
        <v>3823</v>
      </c>
      <c r="E946" s="10">
        <v>1</v>
      </c>
      <c r="F946" s="10">
        <v>0.16500000000000001</v>
      </c>
      <c r="G946" s="12">
        <v>778</v>
      </c>
      <c r="H946">
        <v>1912</v>
      </c>
      <c r="I946" t="s">
        <v>26</v>
      </c>
      <c r="J946">
        <v>4729</v>
      </c>
      <c r="K946" s="10">
        <v>0.217</v>
      </c>
      <c r="L946">
        <v>4.4000000000000004</v>
      </c>
      <c r="M946">
        <v>5.4</v>
      </c>
      <c r="N946">
        <v>76</v>
      </c>
      <c r="O946">
        <v>8023.2</v>
      </c>
      <c r="P946" s="10">
        <v>0.434</v>
      </c>
      <c r="Q946" s="10">
        <v>0.128</v>
      </c>
      <c r="R946" s="10">
        <v>0.313</v>
      </c>
      <c r="S946" s="10">
        <v>0.13400000000000001</v>
      </c>
      <c r="T946" t="s">
        <v>28</v>
      </c>
      <c r="U946" t="s">
        <v>30</v>
      </c>
      <c r="V946" s="10">
        <v>0.23200000000000001</v>
      </c>
      <c r="W946" t="s">
        <v>30</v>
      </c>
      <c r="X946">
        <f>IF(OR(Clean_data__2[[#This Row],[Overall Risk Category]]="High",Clean_data__2[[#This Row],[Overall Risk Category]]="Critical"),1,0)</f>
        <v>1</v>
      </c>
    </row>
    <row r="947" spans="1:24" x14ac:dyDescent="0.15">
      <c r="A947" t="s">
        <v>697</v>
      </c>
      <c r="B947" t="s">
        <v>725</v>
      </c>
      <c r="C947">
        <v>20095</v>
      </c>
      <c r="D947">
        <v>7066</v>
      </c>
      <c r="E947" s="10">
        <v>1</v>
      </c>
      <c r="F947" s="10">
        <v>0.10299999999999999</v>
      </c>
      <c r="G947" s="12">
        <v>3696</v>
      </c>
      <c r="H947">
        <v>1009</v>
      </c>
      <c r="I947" t="s">
        <v>26</v>
      </c>
      <c r="J947">
        <v>2917</v>
      </c>
      <c r="K947" s="10">
        <v>0.16500000000000001</v>
      </c>
      <c r="L947">
        <v>3.7</v>
      </c>
      <c r="M947">
        <v>5.4</v>
      </c>
      <c r="N947">
        <v>61</v>
      </c>
      <c r="O947">
        <v>27595.4</v>
      </c>
      <c r="P947" s="10">
        <v>0.40699999999999997</v>
      </c>
      <c r="Q947" s="10">
        <v>0.10199999999999999</v>
      </c>
      <c r="R947" s="10">
        <v>0.248</v>
      </c>
      <c r="S947" s="10">
        <v>0.123</v>
      </c>
      <c r="T947" t="s">
        <v>29</v>
      </c>
      <c r="U947" t="s">
        <v>29</v>
      </c>
      <c r="V947" s="10">
        <v>0.191</v>
      </c>
      <c r="W947" t="s">
        <v>29</v>
      </c>
      <c r="X947">
        <f>IF(OR(Clean_data__2[[#This Row],[Overall Risk Category]]="High",Clean_data__2[[#This Row],[Overall Risk Category]]="Critical"),1,0)</f>
        <v>0</v>
      </c>
    </row>
    <row r="948" spans="1:24" x14ac:dyDescent="0.15">
      <c r="A948" t="s">
        <v>697</v>
      </c>
      <c r="B948" t="s">
        <v>301</v>
      </c>
      <c r="C948">
        <v>20097</v>
      </c>
      <c r="D948">
        <v>2374</v>
      </c>
      <c r="E948" s="10">
        <v>1</v>
      </c>
      <c r="F948" s="10">
        <v>0.11799999999999999</v>
      </c>
      <c r="G948" s="12">
        <v>2392</v>
      </c>
      <c r="H948">
        <v>339</v>
      </c>
      <c r="I948" t="s">
        <v>33</v>
      </c>
      <c r="J948">
        <v>1544</v>
      </c>
      <c r="K948" s="10">
        <v>0.13400000000000001</v>
      </c>
      <c r="L948">
        <v>3.6</v>
      </c>
      <c r="M948">
        <v>5</v>
      </c>
      <c r="N948">
        <v>75</v>
      </c>
      <c r="O948">
        <v>10168.299999999999</v>
      </c>
      <c r="P948" s="10">
        <v>0.35399999999999998</v>
      </c>
      <c r="Q948" s="10">
        <v>8.7999999999999995E-2</v>
      </c>
      <c r="R948" s="10">
        <v>0.216</v>
      </c>
      <c r="S948" s="10">
        <v>0.106</v>
      </c>
      <c r="T948" t="s">
        <v>29</v>
      </c>
      <c r="U948" t="s">
        <v>37</v>
      </c>
      <c r="V948" s="10">
        <v>0.16900000000000001</v>
      </c>
      <c r="W948" t="s">
        <v>29</v>
      </c>
      <c r="X948">
        <f>IF(OR(Clean_data__2[[#This Row],[Overall Risk Category]]="High",Clean_data__2[[#This Row],[Overall Risk Category]]="Critical"),1,0)</f>
        <v>0</v>
      </c>
    </row>
    <row r="949" spans="1:24" x14ac:dyDescent="0.15">
      <c r="A949" t="s">
        <v>697</v>
      </c>
      <c r="B949" t="s">
        <v>726</v>
      </c>
      <c r="C949">
        <v>20099</v>
      </c>
      <c r="D949">
        <v>19728</v>
      </c>
      <c r="E949" s="10">
        <v>0.53300000000000003</v>
      </c>
      <c r="F949" s="10">
        <v>0.109</v>
      </c>
      <c r="G949" s="12">
        <v>1991</v>
      </c>
      <c r="H949">
        <v>858</v>
      </c>
      <c r="I949" t="s">
        <v>33</v>
      </c>
      <c r="J949">
        <v>1795</v>
      </c>
      <c r="K949" s="10">
        <v>0.182</v>
      </c>
      <c r="L949">
        <v>4.2</v>
      </c>
      <c r="M949">
        <v>5.6</v>
      </c>
      <c r="N949">
        <v>74</v>
      </c>
      <c r="O949">
        <v>10132</v>
      </c>
      <c r="P949" s="10">
        <v>0.436</v>
      </c>
      <c r="Q949" s="10">
        <v>0.112</v>
      </c>
      <c r="R949" s="10">
        <v>0.26500000000000001</v>
      </c>
      <c r="S949" s="10">
        <v>0.153</v>
      </c>
      <c r="T949" t="s">
        <v>29</v>
      </c>
      <c r="U949" t="s">
        <v>29</v>
      </c>
      <c r="V949" s="10">
        <v>0.21</v>
      </c>
      <c r="W949" t="s">
        <v>30</v>
      </c>
      <c r="X949">
        <f>IF(OR(Clean_data__2[[#This Row],[Overall Risk Category]]="High",Clean_data__2[[#This Row],[Overall Risk Category]]="Critical"),1,0)</f>
        <v>1</v>
      </c>
    </row>
    <row r="950" spans="1:24" x14ac:dyDescent="0.15">
      <c r="A950" t="s">
        <v>697</v>
      </c>
      <c r="B950" t="s">
        <v>727</v>
      </c>
      <c r="C950">
        <v>20101</v>
      </c>
      <c r="D950">
        <v>1529</v>
      </c>
      <c r="E950" s="10">
        <v>1</v>
      </c>
      <c r="F950" s="10">
        <v>0.126</v>
      </c>
      <c r="I950" t="s">
        <v>44</v>
      </c>
      <c r="J950">
        <v>3108</v>
      </c>
      <c r="K950" s="10">
        <v>0.155</v>
      </c>
      <c r="L950">
        <v>3.9</v>
      </c>
      <c r="M950">
        <v>5.3</v>
      </c>
      <c r="O950">
        <v>10670.6</v>
      </c>
      <c r="P950" s="10">
        <v>0.40300000000000002</v>
      </c>
      <c r="Q950" s="10">
        <v>0.10299999999999999</v>
      </c>
      <c r="R950" s="10">
        <v>0.248</v>
      </c>
      <c r="S950" s="10">
        <v>0.125</v>
      </c>
      <c r="T950" t="s">
        <v>30</v>
      </c>
      <c r="U950" t="s">
        <v>29</v>
      </c>
      <c r="V950" s="10">
        <v>0.193</v>
      </c>
      <c r="W950" t="s">
        <v>29</v>
      </c>
      <c r="X950">
        <f>IF(OR(Clean_data__2[[#This Row],[Overall Risk Category]]="High",Clean_data__2[[#This Row],[Overall Risk Category]]="Critical"),1,0)</f>
        <v>0</v>
      </c>
    </row>
    <row r="951" spans="1:24" x14ac:dyDescent="0.15">
      <c r="A951" t="s">
        <v>697</v>
      </c>
      <c r="B951" t="s">
        <v>728</v>
      </c>
      <c r="C951">
        <v>20103</v>
      </c>
      <c r="D951">
        <v>83518</v>
      </c>
      <c r="E951" s="10">
        <v>0.33200000000000002</v>
      </c>
      <c r="F951" s="10">
        <v>0.08</v>
      </c>
      <c r="G951" s="12">
        <v>2055</v>
      </c>
      <c r="H951">
        <v>394</v>
      </c>
      <c r="I951" t="s">
        <v>33</v>
      </c>
      <c r="J951">
        <v>2737</v>
      </c>
      <c r="K951" s="10">
        <v>0.13800000000000001</v>
      </c>
      <c r="L951">
        <v>3.5</v>
      </c>
      <c r="M951">
        <v>5.2</v>
      </c>
      <c r="N951">
        <v>77</v>
      </c>
      <c r="O951">
        <v>8273.9</v>
      </c>
      <c r="P951" s="10">
        <v>0.40100000000000002</v>
      </c>
      <c r="Q951" s="10">
        <v>9.9000000000000005E-2</v>
      </c>
      <c r="R951" s="10">
        <v>0.221</v>
      </c>
      <c r="S951" s="10">
        <v>0.11700000000000001</v>
      </c>
      <c r="T951" t="s">
        <v>37</v>
      </c>
      <c r="U951" t="s">
        <v>37</v>
      </c>
      <c r="V951" s="10">
        <v>0.17599999999999999</v>
      </c>
      <c r="W951" t="s">
        <v>29</v>
      </c>
      <c r="X951">
        <f>IF(OR(Clean_data__2[[#This Row],[Overall Risk Category]]="High",Clean_data__2[[#This Row],[Overall Risk Category]]="Critical"),1,0)</f>
        <v>0</v>
      </c>
    </row>
    <row r="952" spans="1:24" x14ac:dyDescent="0.15">
      <c r="A952" t="s">
        <v>697</v>
      </c>
      <c r="B952" t="s">
        <v>170</v>
      </c>
      <c r="C952">
        <v>20105</v>
      </c>
      <c r="D952">
        <v>2920</v>
      </c>
      <c r="E952" s="10">
        <v>1</v>
      </c>
      <c r="F952" s="10">
        <v>0.104</v>
      </c>
      <c r="G952" s="12">
        <v>1452</v>
      </c>
      <c r="H952">
        <v>1460</v>
      </c>
      <c r="I952" t="s">
        <v>26</v>
      </c>
      <c r="J952">
        <v>4983</v>
      </c>
      <c r="K952" s="10">
        <v>0.152</v>
      </c>
      <c r="L952">
        <v>3.9</v>
      </c>
      <c r="M952">
        <v>5.3</v>
      </c>
      <c r="N952">
        <v>77</v>
      </c>
      <c r="O952">
        <v>9735.2999999999993</v>
      </c>
      <c r="P952" s="10">
        <v>0.41199999999999998</v>
      </c>
      <c r="Q952" s="10">
        <v>0.10199999999999999</v>
      </c>
      <c r="R952" s="10">
        <v>0.23899999999999999</v>
      </c>
      <c r="S952" s="10">
        <v>0.13400000000000001</v>
      </c>
      <c r="T952" t="s">
        <v>29</v>
      </c>
      <c r="U952" t="s">
        <v>29</v>
      </c>
      <c r="V952" s="10">
        <v>0.19</v>
      </c>
      <c r="W952" t="s">
        <v>29</v>
      </c>
      <c r="X952">
        <f>IF(OR(Clean_data__2[[#This Row],[Overall Risk Category]]="High",Clean_data__2[[#This Row],[Overall Risk Category]]="Critical"),1,0)</f>
        <v>0</v>
      </c>
    </row>
    <row r="953" spans="1:24" x14ac:dyDescent="0.15">
      <c r="A953" t="s">
        <v>697</v>
      </c>
      <c r="B953" t="s">
        <v>547</v>
      </c>
      <c r="C953">
        <v>20107</v>
      </c>
      <c r="D953">
        <v>9860</v>
      </c>
      <c r="E953" s="10">
        <v>1</v>
      </c>
      <c r="F953" s="10">
        <v>0.105</v>
      </c>
      <c r="G953" s="12">
        <v>9747</v>
      </c>
      <c r="H953">
        <v>822</v>
      </c>
      <c r="I953" t="s">
        <v>26</v>
      </c>
      <c r="J953">
        <v>2609</v>
      </c>
      <c r="K953" s="10">
        <v>0.16400000000000001</v>
      </c>
      <c r="L953">
        <v>3.9</v>
      </c>
      <c r="M953">
        <v>5.5</v>
      </c>
      <c r="N953">
        <v>72</v>
      </c>
      <c r="O953">
        <v>13559.3</v>
      </c>
      <c r="P953" s="10">
        <v>0.38600000000000001</v>
      </c>
      <c r="Q953" s="10">
        <v>0.104</v>
      </c>
      <c r="R953" s="10">
        <v>0.253</v>
      </c>
      <c r="S953" s="10">
        <v>0.13800000000000001</v>
      </c>
      <c r="T953" t="s">
        <v>29</v>
      </c>
      <c r="U953" t="s">
        <v>29</v>
      </c>
      <c r="V953" s="10">
        <v>0.192</v>
      </c>
      <c r="W953" t="s">
        <v>29</v>
      </c>
      <c r="X953">
        <f>IF(OR(Clean_data__2[[#This Row],[Overall Risk Category]]="High",Clean_data__2[[#This Row],[Overall Risk Category]]="Critical"),1,0)</f>
        <v>0</v>
      </c>
    </row>
    <row r="954" spans="1:24" x14ac:dyDescent="0.15">
      <c r="A954" t="s">
        <v>697</v>
      </c>
      <c r="B954" t="s">
        <v>172</v>
      </c>
      <c r="C954">
        <v>20109</v>
      </c>
      <c r="D954">
        <v>2665</v>
      </c>
      <c r="E954" s="10">
        <v>1</v>
      </c>
      <c r="F954" s="10">
        <v>0.107</v>
      </c>
      <c r="G954" s="12">
        <v>907</v>
      </c>
      <c r="H954">
        <v>2665</v>
      </c>
      <c r="I954" t="s">
        <v>26</v>
      </c>
      <c r="J954">
        <v>4421</v>
      </c>
      <c r="K954" s="10">
        <v>0.16900000000000001</v>
      </c>
      <c r="L954">
        <v>3.9</v>
      </c>
      <c r="M954">
        <v>5.3</v>
      </c>
      <c r="N954">
        <v>74</v>
      </c>
      <c r="O954">
        <v>9317.6</v>
      </c>
      <c r="P954" s="10">
        <v>0.38500000000000001</v>
      </c>
      <c r="Q954" s="10">
        <v>0.106</v>
      </c>
      <c r="R954" s="10">
        <v>0.24399999999999999</v>
      </c>
      <c r="S954" s="10">
        <v>0.13700000000000001</v>
      </c>
      <c r="T954" t="s">
        <v>29</v>
      </c>
      <c r="U954" t="s">
        <v>29</v>
      </c>
      <c r="V954" s="10">
        <v>0.191</v>
      </c>
      <c r="W954" t="s">
        <v>29</v>
      </c>
      <c r="X954">
        <f>IF(OR(Clean_data__2[[#This Row],[Overall Risk Category]]="High",Clean_data__2[[#This Row],[Overall Risk Category]]="Critical"),1,0)</f>
        <v>0</v>
      </c>
    </row>
    <row r="955" spans="1:24" x14ac:dyDescent="0.15">
      <c r="A955" t="s">
        <v>697</v>
      </c>
      <c r="B955" t="s">
        <v>550</v>
      </c>
      <c r="C955">
        <v>20111</v>
      </c>
      <c r="D955">
        <v>32172</v>
      </c>
      <c r="E955" s="10">
        <v>0.252</v>
      </c>
      <c r="F955" s="10">
        <v>0.13500000000000001</v>
      </c>
      <c r="G955" s="12">
        <v>1684</v>
      </c>
      <c r="H955">
        <v>255</v>
      </c>
      <c r="I955" t="s">
        <v>33</v>
      </c>
      <c r="J955">
        <v>1516</v>
      </c>
      <c r="K955" s="10">
        <v>0.185</v>
      </c>
      <c r="L955">
        <v>4</v>
      </c>
      <c r="M955">
        <v>5.6</v>
      </c>
      <c r="N955">
        <v>77</v>
      </c>
      <c r="O955">
        <v>7546.7</v>
      </c>
      <c r="P955" s="10">
        <v>0.39100000000000001</v>
      </c>
      <c r="Q955" s="10">
        <v>0.113</v>
      </c>
      <c r="R955" s="10">
        <v>0.27400000000000002</v>
      </c>
      <c r="S955" s="10">
        <v>0.14000000000000001</v>
      </c>
      <c r="T955" t="s">
        <v>30</v>
      </c>
      <c r="U955" t="s">
        <v>29</v>
      </c>
      <c r="V955" s="10">
        <v>0.20599999999999999</v>
      </c>
      <c r="W955" t="s">
        <v>30</v>
      </c>
      <c r="X955">
        <f>IF(OR(Clean_data__2[[#This Row],[Overall Risk Category]]="High",Clean_data__2[[#This Row],[Overall Risk Category]]="Critical"),1,0)</f>
        <v>1</v>
      </c>
    </row>
    <row r="956" spans="1:24" x14ac:dyDescent="0.15">
      <c r="A956" t="s">
        <v>697</v>
      </c>
      <c r="B956" t="s">
        <v>118</v>
      </c>
      <c r="C956">
        <v>20115</v>
      </c>
      <c r="D956">
        <v>11690</v>
      </c>
      <c r="E956" s="10">
        <v>1</v>
      </c>
      <c r="F956" s="10">
        <v>0.111</v>
      </c>
      <c r="G956" s="12">
        <v>5856</v>
      </c>
      <c r="H956">
        <v>1299</v>
      </c>
      <c r="I956" t="s">
        <v>26</v>
      </c>
      <c r="J956">
        <v>2387</v>
      </c>
      <c r="K956" s="10">
        <v>0.14399999999999999</v>
      </c>
      <c r="L956">
        <v>3.7</v>
      </c>
      <c r="M956">
        <v>5</v>
      </c>
      <c r="N956">
        <v>77</v>
      </c>
      <c r="O956">
        <v>8304.2000000000007</v>
      </c>
      <c r="P956" s="10">
        <v>0.38700000000000001</v>
      </c>
      <c r="Q956" s="10">
        <v>9.5000000000000001E-2</v>
      </c>
      <c r="R956" s="10">
        <v>0.217</v>
      </c>
      <c r="S956" s="10">
        <v>0.11600000000000001</v>
      </c>
      <c r="T956" t="s">
        <v>29</v>
      </c>
      <c r="U956" t="s">
        <v>37</v>
      </c>
      <c r="V956" s="10">
        <v>0.17799999999999999</v>
      </c>
      <c r="W956" t="s">
        <v>29</v>
      </c>
      <c r="X956">
        <f>IF(OR(Clean_data__2[[#This Row],[Overall Risk Category]]="High",Clean_data__2[[#This Row],[Overall Risk Category]]="Critical"),1,0)</f>
        <v>0</v>
      </c>
    </row>
    <row r="957" spans="1:24" x14ac:dyDescent="0.15">
      <c r="A957" t="s">
        <v>697</v>
      </c>
      <c r="B957" t="s">
        <v>119</v>
      </c>
      <c r="C957">
        <v>20117</v>
      </c>
      <c r="D957">
        <v>9933</v>
      </c>
      <c r="E957" s="10">
        <v>1</v>
      </c>
      <c r="F957" s="10">
        <v>0.10299999999999999</v>
      </c>
      <c r="G957" s="12">
        <v>1663</v>
      </c>
      <c r="H957">
        <v>1104</v>
      </c>
      <c r="I957" t="s">
        <v>26</v>
      </c>
      <c r="J957">
        <v>4069</v>
      </c>
      <c r="K957" s="10">
        <v>0.161</v>
      </c>
      <c r="L957">
        <v>3.8</v>
      </c>
      <c r="M957">
        <v>5.2</v>
      </c>
      <c r="N957">
        <v>77</v>
      </c>
      <c r="O957">
        <v>8485</v>
      </c>
      <c r="P957" s="10">
        <v>0.41499999999999998</v>
      </c>
      <c r="Q957" s="10">
        <v>0.1</v>
      </c>
      <c r="R957" s="10">
        <v>0.247</v>
      </c>
      <c r="S957" s="10">
        <v>0.11799999999999999</v>
      </c>
      <c r="T957" t="s">
        <v>29</v>
      </c>
      <c r="U957" t="s">
        <v>29</v>
      </c>
      <c r="V957" s="10">
        <v>0.191</v>
      </c>
      <c r="W957" t="s">
        <v>29</v>
      </c>
      <c r="X957">
        <f>IF(OR(Clean_data__2[[#This Row],[Overall Risk Category]]="High",Clean_data__2[[#This Row],[Overall Risk Category]]="Critical"),1,0)</f>
        <v>0</v>
      </c>
    </row>
    <row r="958" spans="1:24" x14ac:dyDescent="0.15">
      <c r="A958" t="s">
        <v>697</v>
      </c>
      <c r="B958" t="s">
        <v>2005</v>
      </c>
      <c r="C958">
        <v>20113</v>
      </c>
      <c r="D958">
        <v>30091</v>
      </c>
      <c r="E958" s="10">
        <v>0.53500000000000003</v>
      </c>
      <c r="F958" s="10">
        <v>9.6000000000000002E-2</v>
      </c>
      <c r="G958" s="12">
        <v>1436</v>
      </c>
      <c r="H958">
        <v>912</v>
      </c>
      <c r="I958" t="s">
        <v>33</v>
      </c>
      <c r="J958">
        <v>1965</v>
      </c>
      <c r="K958" s="10">
        <v>0.14000000000000001</v>
      </c>
      <c r="L958">
        <v>3.5</v>
      </c>
      <c r="M958">
        <v>4.9000000000000004</v>
      </c>
      <c r="N958">
        <v>78</v>
      </c>
      <c r="O958">
        <v>6867.9</v>
      </c>
      <c r="P958" s="10">
        <v>0.35299999999999998</v>
      </c>
      <c r="Q958" s="10">
        <v>9.4E-2</v>
      </c>
      <c r="R958" s="10">
        <v>0.20799999999999999</v>
      </c>
      <c r="S958" s="10">
        <v>0.11600000000000001</v>
      </c>
      <c r="T958" t="s">
        <v>29</v>
      </c>
      <c r="U958" t="s">
        <v>37</v>
      </c>
      <c r="V958" s="10">
        <v>0.16800000000000001</v>
      </c>
      <c r="W958" t="s">
        <v>29</v>
      </c>
      <c r="X958">
        <f>IF(OR(Clean_data__2[[#This Row],[Overall Risk Category]]="High",Clean_data__2[[#This Row],[Overall Risk Category]]="Critical"),1,0)</f>
        <v>0</v>
      </c>
    </row>
    <row r="959" spans="1:24" x14ac:dyDescent="0.15">
      <c r="A959" t="s">
        <v>697</v>
      </c>
      <c r="B959" t="s">
        <v>730</v>
      </c>
      <c r="C959">
        <v>20119</v>
      </c>
      <c r="D959">
        <v>3911</v>
      </c>
      <c r="E959" s="10">
        <v>1</v>
      </c>
      <c r="F959" s="10">
        <v>0.161</v>
      </c>
      <c r="I959" t="s">
        <v>44</v>
      </c>
      <c r="J959">
        <v>3051</v>
      </c>
      <c r="K959" s="10">
        <v>0.18</v>
      </c>
      <c r="L959">
        <v>3.8</v>
      </c>
      <c r="M959">
        <v>5.2</v>
      </c>
      <c r="N959">
        <v>74</v>
      </c>
      <c r="O959">
        <v>10432</v>
      </c>
      <c r="P959" s="10">
        <v>0.40400000000000003</v>
      </c>
      <c r="Q959" s="10">
        <v>0.109</v>
      </c>
      <c r="R959" s="10">
        <v>0.26400000000000001</v>
      </c>
      <c r="S959" s="10">
        <v>0.10199999999999999</v>
      </c>
      <c r="T959" t="s">
        <v>28</v>
      </c>
      <c r="U959" t="s">
        <v>29</v>
      </c>
      <c r="V959" s="10">
        <v>0.20300000000000001</v>
      </c>
      <c r="W959" t="s">
        <v>30</v>
      </c>
      <c r="X959">
        <f>IF(OR(Clean_data__2[[#This Row],[Overall Risk Category]]="High",Clean_data__2[[#This Row],[Overall Risk Category]]="Critical"),1,0)</f>
        <v>1</v>
      </c>
    </row>
    <row r="960" spans="1:24" x14ac:dyDescent="0.15">
      <c r="A960" t="s">
        <v>697</v>
      </c>
      <c r="B960" t="s">
        <v>674</v>
      </c>
      <c r="C960">
        <v>20121</v>
      </c>
      <c r="D960">
        <v>35320</v>
      </c>
      <c r="E960" s="10">
        <v>0.754</v>
      </c>
      <c r="F960" s="10">
        <v>7.5999999999999998E-2</v>
      </c>
      <c r="G960" s="12">
        <v>1730</v>
      </c>
      <c r="H960">
        <v>599</v>
      </c>
      <c r="I960" t="s">
        <v>33</v>
      </c>
      <c r="J960">
        <v>3020</v>
      </c>
      <c r="K960" s="10">
        <v>0.12</v>
      </c>
      <c r="L960">
        <v>3.2</v>
      </c>
      <c r="M960">
        <v>4.7</v>
      </c>
      <c r="N960">
        <v>77</v>
      </c>
      <c r="O960">
        <v>8637.7000000000007</v>
      </c>
      <c r="P960" s="10">
        <v>0.35399999999999998</v>
      </c>
      <c r="Q960" s="10">
        <v>8.8999999999999996E-2</v>
      </c>
      <c r="R960" s="10">
        <v>0.19700000000000001</v>
      </c>
      <c r="S960" s="10">
        <v>0.107</v>
      </c>
      <c r="T960" t="s">
        <v>37</v>
      </c>
      <c r="U960" t="s">
        <v>37</v>
      </c>
      <c r="V960" s="10">
        <v>0.157</v>
      </c>
      <c r="W960" t="s">
        <v>29</v>
      </c>
      <c r="X960">
        <f>IF(OR(Clean_data__2[[#This Row],[Overall Risk Category]]="High",Clean_data__2[[#This Row],[Overall Risk Category]]="Critical"),1,0)</f>
        <v>0</v>
      </c>
    </row>
    <row r="961" spans="1:24" x14ac:dyDescent="0.15">
      <c r="A961" t="s">
        <v>697</v>
      </c>
      <c r="B961" t="s">
        <v>471</v>
      </c>
      <c r="C961">
        <v>20123</v>
      </c>
      <c r="D961">
        <v>5719</v>
      </c>
      <c r="E961" s="10">
        <v>1</v>
      </c>
      <c r="F961" s="10">
        <v>0.114</v>
      </c>
      <c r="G961" s="12">
        <v>958</v>
      </c>
      <c r="H961">
        <v>953</v>
      </c>
      <c r="I961" t="s">
        <v>33</v>
      </c>
      <c r="J961">
        <v>3199</v>
      </c>
      <c r="K961" s="10">
        <v>0.16800000000000001</v>
      </c>
      <c r="L961">
        <v>3.7</v>
      </c>
      <c r="M961">
        <v>5.0999999999999996</v>
      </c>
      <c r="N961">
        <v>78</v>
      </c>
      <c r="O961">
        <v>5730.6</v>
      </c>
      <c r="P961" s="10">
        <v>0.40100000000000002</v>
      </c>
      <c r="Q961" s="10">
        <v>0.1</v>
      </c>
      <c r="R961" s="10">
        <v>0.251</v>
      </c>
      <c r="S961" s="10">
        <v>0.13300000000000001</v>
      </c>
      <c r="T961" t="s">
        <v>29</v>
      </c>
      <c r="U961" t="s">
        <v>29</v>
      </c>
      <c r="V961" s="10">
        <v>0.19500000000000001</v>
      </c>
      <c r="W961" t="s">
        <v>29</v>
      </c>
      <c r="X961">
        <f>IF(OR(Clean_data__2[[#This Row],[Overall Risk Category]]="High",Clean_data__2[[#This Row],[Overall Risk Category]]="Critical"),1,0)</f>
        <v>0</v>
      </c>
    </row>
    <row r="962" spans="1:24" x14ac:dyDescent="0.15">
      <c r="A962" t="s">
        <v>697</v>
      </c>
      <c r="B962" t="s">
        <v>122</v>
      </c>
      <c r="C962">
        <v>20125</v>
      </c>
      <c r="D962">
        <v>30568</v>
      </c>
      <c r="E962" s="10">
        <v>0.45400000000000001</v>
      </c>
      <c r="F962" s="10">
        <v>0.113</v>
      </c>
      <c r="G962" s="12">
        <v>4451</v>
      </c>
      <c r="H962">
        <v>431</v>
      </c>
      <c r="I962" t="s">
        <v>26</v>
      </c>
      <c r="J962">
        <v>2032</v>
      </c>
      <c r="K962" s="10">
        <v>0.20300000000000001</v>
      </c>
      <c r="L962">
        <v>4.3</v>
      </c>
      <c r="M962">
        <v>5.4</v>
      </c>
      <c r="N962">
        <v>72</v>
      </c>
      <c r="O962">
        <v>12899.1</v>
      </c>
      <c r="P962" s="10">
        <v>0.45100000000000001</v>
      </c>
      <c r="Q962" s="10">
        <v>0.11799999999999999</v>
      </c>
      <c r="R962" s="10">
        <v>0.27700000000000002</v>
      </c>
      <c r="S962" s="10">
        <v>0.157</v>
      </c>
      <c r="T962" t="s">
        <v>29</v>
      </c>
      <c r="U962" t="s">
        <v>30</v>
      </c>
      <c r="V962" s="10">
        <v>0.22</v>
      </c>
      <c r="W962" t="s">
        <v>30</v>
      </c>
      <c r="X962">
        <f>IF(OR(Clean_data__2[[#This Row],[Overall Risk Category]]="High",Clean_data__2[[#This Row],[Overall Risk Category]]="Critical"),1,0)</f>
        <v>1</v>
      </c>
    </row>
    <row r="963" spans="1:24" x14ac:dyDescent="0.15">
      <c r="A963" t="s">
        <v>697</v>
      </c>
      <c r="B963" t="s">
        <v>731</v>
      </c>
      <c r="C963">
        <v>20127</v>
      </c>
      <c r="D963">
        <v>5334</v>
      </c>
      <c r="E963" s="10">
        <v>1</v>
      </c>
      <c r="F963" s="10">
        <v>0.105</v>
      </c>
      <c r="G963" s="12">
        <v>1785</v>
      </c>
      <c r="H963">
        <v>1334</v>
      </c>
      <c r="I963" t="s">
        <v>26</v>
      </c>
      <c r="J963">
        <v>2799</v>
      </c>
      <c r="K963" s="10">
        <v>0.16800000000000001</v>
      </c>
      <c r="L963">
        <v>3.7</v>
      </c>
      <c r="M963">
        <v>5.0999999999999996</v>
      </c>
      <c r="N963">
        <v>76</v>
      </c>
      <c r="O963">
        <v>9705.6</v>
      </c>
      <c r="P963" s="10">
        <v>0.40400000000000003</v>
      </c>
      <c r="Q963" s="10">
        <v>0.10199999999999999</v>
      </c>
      <c r="R963" s="10">
        <v>0.254</v>
      </c>
      <c r="S963" s="10">
        <v>0.13100000000000001</v>
      </c>
      <c r="T963" t="s">
        <v>29</v>
      </c>
      <c r="U963" t="s">
        <v>29</v>
      </c>
      <c r="V963" s="10">
        <v>0.19400000000000001</v>
      </c>
      <c r="W963" t="s">
        <v>29</v>
      </c>
      <c r="X963">
        <f>IF(OR(Clean_data__2[[#This Row],[Overall Risk Category]]="High",Clean_data__2[[#This Row],[Overall Risk Category]]="Critical"),1,0)</f>
        <v>0</v>
      </c>
    </row>
    <row r="964" spans="1:24" x14ac:dyDescent="0.15">
      <c r="A964" t="s">
        <v>697</v>
      </c>
      <c r="B964" t="s">
        <v>732</v>
      </c>
      <c r="C964">
        <v>20129</v>
      </c>
      <c r="D964">
        <v>2580</v>
      </c>
      <c r="E964" s="10">
        <v>1</v>
      </c>
      <c r="F964" s="10">
        <v>0.152</v>
      </c>
      <c r="G964" s="12">
        <v>897</v>
      </c>
      <c r="H964">
        <v>2580</v>
      </c>
      <c r="I964" t="s">
        <v>26</v>
      </c>
      <c r="J964">
        <v>5112</v>
      </c>
      <c r="K964" s="10">
        <v>0.183</v>
      </c>
      <c r="L964">
        <v>3.9</v>
      </c>
      <c r="M964">
        <v>5.0999999999999996</v>
      </c>
      <c r="N964">
        <v>74</v>
      </c>
      <c r="O964">
        <v>11546</v>
      </c>
      <c r="P964" s="10">
        <v>0.38600000000000001</v>
      </c>
      <c r="Q964" s="10">
        <v>0.114</v>
      </c>
      <c r="R964" s="10">
        <v>0.27200000000000002</v>
      </c>
      <c r="S964" s="10">
        <v>0.14099999999999999</v>
      </c>
      <c r="T964" t="s">
        <v>30</v>
      </c>
      <c r="U964" t="s">
        <v>29</v>
      </c>
      <c r="V964" s="10">
        <v>0.20799999999999999</v>
      </c>
      <c r="W964" t="s">
        <v>30</v>
      </c>
      <c r="X964">
        <f>IF(OR(Clean_data__2[[#This Row],[Overall Risk Category]]="High",Clean_data__2[[#This Row],[Overall Risk Category]]="Critical"),1,0)</f>
        <v>1</v>
      </c>
    </row>
    <row r="965" spans="1:24" x14ac:dyDescent="0.15">
      <c r="A965" t="s">
        <v>697</v>
      </c>
      <c r="B965" t="s">
        <v>733</v>
      </c>
      <c r="C965">
        <v>20131</v>
      </c>
      <c r="D965">
        <v>10114</v>
      </c>
      <c r="E965" s="10">
        <v>1</v>
      </c>
      <c r="F965" s="10">
        <v>8.1000000000000003E-2</v>
      </c>
      <c r="G965" s="12">
        <v>786</v>
      </c>
      <c r="H965">
        <v>5057</v>
      </c>
      <c r="I965" t="s">
        <v>26</v>
      </c>
      <c r="J965">
        <v>3946</v>
      </c>
      <c r="K965" s="10">
        <v>0.151</v>
      </c>
      <c r="L965">
        <v>3.5</v>
      </c>
      <c r="M965">
        <v>5.2</v>
      </c>
      <c r="N965">
        <v>79</v>
      </c>
      <c r="O965">
        <v>5113.7</v>
      </c>
      <c r="P965" s="10">
        <v>0.34599999999999997</v>
      </c>
      <c r="Q965" s="10">
        <v>0.09</v>
      </c>
      <c r="R965" s="10">
        <v>0.23699999999999999</v>
      </c>
      <c r="S965" s="10">
        <v>0.113</v>
      </c>
      <c r="T965" t="s">
        <v>29</v>
      </c>
      <c r="U965" t="s">
        <v>29</v>
      </c>
      <c r="V965" s="10">
        <v>0.17</v>
      </c>
      <c r="W965" t="s">
        <v>29</v>
      </c>
      <c r="X965">
        <f>IF(OR(Clean_data__2[[#This Row],[Overall Risk Category]]="High",Clean_data__2[[#This Row],[Overall Risk Category]]="Critical"),1,0)</f>
        <v>0</v>
      </c>
    </row>
    <row r="966" spans="1:24" x14ac:dyDescent="0.15">
      <c r="A966" t="s">
        <v>697</v>
      </c>
      <c r="B966" t="s">
        <v>734</v>
      </c>
      <c r="C966">
        <v>20133</v>
      </c>
      <c r="D966">
        <v>15420</v>
      </c>
      <c r="E966" s="10">
        <v>0.45200000000000001</v>
      </c>
      <c r="F966" s="10">
        <v>9.8000000000000004E-2</v>
      </c>
      <c r="G966" s="12">
        <v>1578</v>
      </c>
      <c r="H966">
        <v>907</v>
      </c>
      <c r="I966" t="s">
        <v>33</v>
      </c>
      <c r="J966">
        <v>4344</v>
      </c>
      <c r="K966" s="10">
        <v>0.17499999999999999</v>
      </c>
      <c r="L966">
        <v>4</v>
      </c>
      <c r="M966">
        <v>5.3</v>
      </c>
      <c r="N966">
        <v>74</v>
      </c>
      <c r="O966">
        <v>10634.5</v>
      </c>
      <c r="P966" s="10">
        <v>0.42799999999999999</v>
      </c>
      <c r="Q966" s="10">
        <v>0.111</v>
      </c>
      <c r="R966" s="10">
        <v>0.27200000000000002</v>
      </c>
      <c r="S966" s="10">
        <v>0.154</v>
      </c>
      <c r="T966" t="s">
        <v>29</v>
      </c>
      <c r="U966" t="s">
        <v>29</v>
      </c>
      <c r="V966" s="10">
        <v>0.20599999999999999</v>
      </c>
      <c r="W966" t="s">
        <v>30</v>
      </c>
      <c r="X966">
        <f>IF(OR(Clean_data__2[[#This Row],[Overall Risk Category]]="High",Clean_data__2[[#This Row],[Overall Risk Category]]="Critical"),1,0)</f>
        <v>1</v>
      </c>
    </row>
    <row r="967" spans="1:24" x14ac:dyDescent="0.15">
      <c r="A967" t="s">
        <v>697</v>
      </c>
      <c r="B967" t="s">
        <v>735</v>
      </c>
      <c r="C967">
        <v>20135</v>
      </c>
      <c r="D967">
        <v>2618</v>
      </c>
      <c r="E967" s="10">
        <v>1</v>
      </c>
      <c r="F967" s="10">
        <v>0.13500000000000001</v>
      </c>
      <c r="G967" s="12">
        <v>1336</v>
      </c>
      <c r="I967" t="s">
        <v>33</v>
      </c>
      <c r="J967">
        <v>3691</v>
      </c>
      <c r="K967" s="10">
        <v>0.18099999999999999</v>
      </c>
      <c r="L967">
        <v>3.9</v>
      </c>
      <c r="M967">
        <v>5.2</v>
      </c>
      <c r="N967">
        <v>72</v>
      </c>
      <c r="O967">
        <v>13843.7</v>
      </c>
      <c r="P967" s="10">
        <v>0.378</v>
      </c>
      <c r="Q967" s="10">
        <v>0.107</v>
      </c>
      <c r="R967" s="10">
        <v>0.255</v>
      </c>
      <c r="S967" s="10">
        <v>0.123</v>
      </c>
      <c r="T967" t="s">
        <v>30</v>
      </c>
      <c r="U967" t="s">
        <v>29</v>
      </c>
      <c r="V967" s="10">
        <v>0.19600000000000001</v>
      </c>
      <c r="W967" t="s">
        <v>29</v>
      </c>
      <c r="X967">
        <f>IF(OR(Clean_data__2[[#This Row],[Overall Risk Category]]="High",Clean_data__2[[#This Row],[Overall Risk Category]]="Critical"),1,0)</f>
        <v>0</v>
      </c>
    </row>
    <row r="968" spans="1:24" x14ac:dyDescent="0.15">
      <c r="A968" t="s">
        <v>697</v>
      </c>
      <c r="B968" t="s">
        <v>736</v>
      </c>
      <c r="C968">
        <v>20137</v>
      </c>
      <c r="D968">
        <v>5330</v>
      </c>
      <c r="E968" s="10">
        <v>1</v>
      </c>
      <c r="F968" s="10">
        <v>0.105</v>
      </c>
      <c r="G968" s="12">
        <v>1336</v>
      </c>
      <c r="H968">
        <v>888</v>
      </c>
      <c r="I968" t="s">
        <v>33</v>
      </c>
      <c r="J968">
        <v>1795</v>
      </c>
      <c r="K968" s="10">
        <v>0.16600000000000001</v>
      </c>
      <c r="L968">
        <v>3.8</v>
      </c>
      <c r="M968">
        <v>5</v>
      </c>
      <c r="N968">
        <v>79</v>
      </c>
      <c r="O968">
        <v>7015.2</v>
      </c>
      <c r="P968" s="10">
        <v>0.40100000000000002</v>
      </c>
      <c r="Q968" s="10">
        <v>0.105</v>
      </c>
      <c r="R968" s="10">
        <v>0.251</v>
      </c>
      <c r="S968" s="10">
        <v>0.12</v>
      </c>
      <c r="T968" t="s">
        <v>29</v>
      </c>
      <c r="U968" t="s">
        <v>29</v>
      </c>
      <c r="V968" s="10">
        <v>0.191</v>
      </c>
      <c r="W968" t="s">
        <v>29</v>
      </c>
      <c r="X968">
        <f>IF(OR(Clean_data__2[[#This Row],[Overall Risk Category]]="High",Clean_data__2[[#This Row],[Overall Risk Category]]="Critical"),1,0)</f>
        <v>0</v>
      </c>
    </row>
    <row r="969" spans="1:24" x14ac:dyDescent="0.15">
      <c r="A969" t="s">
        <v>697</v>
      </c>
      <c r="B969" t="s">
        <v>737</v>
      </c>
      <c r="C969">
        <v>20139</v>
      </c>
      <c r="D969">
        <v>15824</v>
      </c>
      <c r="E969" s="10">
        <v>1</v>
      </c>
      <c r="F969" s="10">
        <v>0.1</v>
      </c>
      <c r="G969" s="12">
        <v>15768</v>
      </c>
      <c r="H969">
        <v>7912</v>
      </c>
      <c r="I969" t="s">
        <v>26</v>
      </c>
      <c r="J969">
        <v>2331</v>
      </c>
      <c r="K969" s="10">
        <v>0.157</v>
      </c>
      <c r="L969">
        <v>3.8</v>
      </c>
      <c r="M969">
        <v>5</v>
      </c>
      <c r="N969">
        <v>74</v>
      </c>
      <c r="O969">
        <v>10634.2</v>
      </c>
      <c r="P969" s="10">
        <v>0.39700000000000002</v>
      </c>
      <c r="Q969" s="10">
        <v>0.10100000000000001</v>
      </c>
      <c r="R969" s="10">
        <v>0.251</v>
      </c>
      <c r="S969" s="10">
        <v>0.13200000000000001</v>
      </c>
      <c r="T969" t="s">
        <v>29</v>
      </c>
      <c r="U969" t="s">
        <v>29</v>
      </c>
      <c r="V969" s="10">
        <v>0.19</v>
      </c>
      <c r="W969" t="s">
        <v>29</v>
      </c>
      <c r="X969">
        <f>IF(OR(Clean_data__2[[#This Row],[Overall Risk Category]]="High",Clean_data__2[[#This Row],[Overall Risk Category]]="Critical"),1,0)</f>
        <v>0</v>
      </c>
    </row>
    <row r="970" spans="1:24" x14ac:dyDescent="0.15">
      <c r="A970" t="s">
        <v>697</v>
      </c>
      <c r="B970" t="s">
        <v>738</v>
      </c>
      <c r="C970">
        <v>20141</v>
      </c>
      <c r="D970">
        <v>3427</v>
      </c>
      <c r="E970" s="10">
        <v>1</v>
      </c>
      <c r="F970" s="10">
        <v>0.10299999999999999</v>
      </c>
      <c r="G970" s="12">
        <v>3498</v>
      </c>
      <c r="H970">
        <v>1142</v>
      </c>
      <c r="I970" t="s">
        <v>26</v>
      </c>
      <c r="J970">
        <v>3640</v>
      </c>
      <c r="K970" s="10">
        <v>0.153</v>
      </c>
      <c r="L970">
        <v>3.8</v>
      </c>
      <c r="M970">
        <v>5.2</v>
      </c>
      <c r="N970">
        <v>76</v>
      </c>
      <c r="O970">
        <v>9625</v>
      </c>
      <c r="P970" s="10">
        <v>0.38500000000000001</v>
      </c>
      <c r="Q970" s="10">
        <v>9.9000000000000005E-2</v>
      </c>
      <c r="R970" s="10">
        <v>0.23100000000000001</v>
      </c>
      <c r="S970" s="10">
        <v>0.13300000000000001</v>
      </c>
      <c r="T970" t="s">
        <v>29</v>
      </c>
      <c r="U970" t="s">
        <v>29</v>
      </c>
      <c r="V970" s="10">
        <v>0.184</v>
      </c>
      <c r="W970" t="s">
        <v>29</v>
      </c>
      <c r="X970">
        <f>IF(OR(Clean_data__2[[#This Row],[Overall Risk Category]]="High",Clean_data__2[[#This Row],[Overall Risk Category]]="Critical"),1,0)</f>
        <v>0</v>
      </c>
    </row>
    <row r="971" spans="1:24" x14ac:dyDescent="0.15">
      <c r="A971" t="s">
        <v>697</v>
      </c>
      <c r="B971" t="s">
        <v>739</v>
      </c>
      <c r="C971">
        <v>20143</v>
      </c>
      <c r="D971">
        <v>5818</v>
      </c>
      <c r="E971" s="10">
        <v>1</v>
      </c>
      <c r="F971" s="10">
        <v>7.8E-2</v>
      </c>
      <c r="G971" s="12">
        <v>2919</v>
      </c>
      <c r="H971">
        <v>1939</v>
      </c>
      <c r="I971" t="s">
        <v>26</v>
      </c>
      <c r="J971">
        <v>3251</v>
      </c>
      <c r="K971" s="10">
        <v>0.154</v>
      </c>
      <c r="L971">
        <v>3.6</v>
      </c>
      <c r="M971">
        <v>5.2</v>
      </c>
      <c r="N971">
        <v>75</v>
      </c>
      <c r="O971">
        <v>10206.9</v>
      </c>
      <c r="P971" s="10">
        <v>0.36899999999999999</v>
      </c>
      <c r="Q971" s="10">
        <v>9.9000000000000005E-2</v>
      </c>
      <c r="R971" s="10">
        <v>0.245</v>
      </c>
      <c r="S971" s="10">
        <v>0.11899999999999999</v>
      </c>
      <c r="T971" t="s">
        <v>37</v>
      </c>
      <c r="U971" t="s">
        <v>29</v>
      </c>
      <c r="V971" s="10">
        <v>0.17699999999999999</v>
      </c>
      <c r="W971" t="s">
        <v>29</v>
      </c>
      <c r="X971">
        <f>IF(OR(Clean_data__2[[#This Row],[Overall Risk Category]]="High",Clean_data__2[[#This Row],[Overall Risk Category]]="Critical"),1,0)</f>
        <v>0</v>
      </c>
    </row>
    <row r="972" spans="1:24" x14ac:dyDescent="0.15">
      <c r="A972" t="s">
        <v>697</v>
      </c>
      <c r="B972" t="s">
        <v>740</v>
      </c>
      <c r="C972">
        <v>20145</v>
      </c>
      <c r="D972">
        <v>6126</v>
      </c>
      <c r="E972" s="10">
        <v>0.40300000000000002</v>
      </c>
      <c r="F972" s="10">
        <v>0.1</v>
      </c>
      <c r="G972" s="12">
        <v>1038</v>
      </c>
      <c r="H972">
        <v>161</v>
      </c>
      <c r="I972" t="s">
        <v>33</v>
      </c>
      <c r="J972">
        <v>997</v>
      </c>
      <c r="K972" s="10">
        <v>0.151</v>
      </c>
      <c r="L972">
        <v>4</v>
      </c>
      <c r="M972">
        <v>5.3</v>
      </c>
      <c r="N972">
        <v>76</v>
      </c>
      <c r="O972">
        <v>10549.8</v>
      </c>
      <c r="P972" s="10">
        <v>0.41499999999999998</v>
      </c>
      <c r="Q972" s="10">
        <v>0.10100000000000001</v>
      </c>
      <c r="R972" s="10">
        <v>0.252</v>
      </c>
      <c r="S972" s="10">
        <v>0.154</v>
      </c>
      <c r="T972" t="s">
        <v>29</v>
      </c>
      <c r="U972" t="s">
        <v>29</v>
      </c>
      <c r="V972" s="10">
        <v>0.19500000000000001</v>
      </c>
      <c r="W972" t="s">
        <v>29</v>
      </c>
      <c r="X972">
        <f>IF(OR(Clean_data__2[[#This Row],[Overall Risk Category]]="High",Clean_data__2[[#This Row],[Overall Risk Category]]="Critical"),1,0)</f>
        <v>0</v>
      </c>
    </row>
    <row r="973" spans="1:24" x14ac:dyDescent="0.15">
      <c r="A973" t="s">
        <v>697</v>
      </c>
      <c r="B973" t="s">
        <v>179</v>
      </c>
      <c r="C973">
        <v>20147</v>
      </c>
      <c r="D973">
        <v>4761</v>
      </c>
      <c r="E973" s="10">
        <v>1</v>
      </c>
      <c r="F973" s="10">
        <v>0.123</v>
      </c>
      <c r="G973" s="12">
        <v>4815</v>
      </c>
      <c r="H973">
        <v>476</v>
      </c>
      <c r="I973" t="s">
        <v>26</v>
      </c>
      <c r="J973">
        <v>3864</v>
      </c>
      <c r="K973" s="10">
        <v>0.16600000000000001</v>
      </c>
      <c r="L973">
        <v>4</v>
      </c>
      <c r="M973">
        <v>5.3</v>
      </c>
      <c r="N973">
        <v>76</v>
      </c>
      <c r="O973">
        <v>9288</v>
      </c>
      <c r="P973" s="10">
        <v>0.376</v>
      </c>
      <c r="Q973" s="10">
        <v>0.104</v>
      </c>
      <c r="R973" s="10">
        <v>0.26700000000000002</v>
      </c>
      <c r="S973" s="10">
        <v>0.152</v>
      </c>
      <c r="T973" t="s">
        <v>30</v>
      </c>
      <c r="U973" t="s">
        <v>29</v>
      </c>
      <c r="V973" s="10">
        <v>0.19800000000000001</v>
      </c>
      <c r="W973" t="s">
        <v>29</v>
      </c>
      <c r="X973">
        <f>IF(OR(Clean_data__2[[#This Row],[Overall Risk Category]]="High",Clean_data__2[[#This Row],[Overall Risk Category]]="Critical"),1,0)</f>
        <v>0</v>
      </c>
    </row>
    <row r="974" spans="1:24" x14ac:dyDescent="0.15">
      <c r="A974" t="s">
        <v>697</v>
      </c>
      <c r="B974" t="s">
        <v>741</v>
      </c>
      <c r="C974">
        <v>20149</v>
      </c>
      <c r="D974">
        <v>26382</v>
      </c>
      <c r="E974" s="10">
        <v>0.65500000000000003</v>
      </c>
      <c r="F974" s="10">
        <v>7.4999999999999997E-2</v>
      </c>
      <c r="G974" s="12">
        <v>1357</v>
      </c>
      <c r="H974">
        <v>2638</v>
      </c>
      <c r="I974" t="s">
        <v>26</v>
      </c>
      <c r="J974">
        <v>2028</v>
      </c>
      <c r="K974" s="10">
        <v>0.128</v>
      </c>
      <c r="L974">
        <v>3.4</v>
      </c>
      <c r="M974">
        <v>5</v>
      </c>
      <c r="N974">
        <v>79</v>
      </c>
      <c r="O974">
        <v>7313.8</v>
      </c>
      <c r="P974" s="10">
        <v>0.312</v>
      </c>
      <c r="Q974" s="10">
        <v>0.09</v>
      </c>
      <c r="R974" s="10">
        <v>0.20499999999999999</v>
      </c>
      <c r="S974" s="10">
        <v>0.10299999999999999</v>
      </c>
      <c r="T974" t="s">
        <v>37</v>
      </c>
      <c r="U974" t="s">
        <v>37</v>
      </c>
      <c r="V974" s="10">
        <v>0.152</v>
      </c>
      <c r="W974" t="s">
        <v>29</v>
      </c>
      <c r="X974">
        <f>IF(OR(Clean_data__2[[#This Row],[Overall Risk Category]]="High",Clean_data__2[[#This Row],[Overall Risk Category]]="Critical"),1,0)</f>
        <v>0</v>
      </c>
    </row>
    <row r="975" spans="1:24" x14ac:dyDescent="0.15">
      <c r="A975" t="s">
        <v>697</v>
      </c>
      <c r="B975" t="s">
        <v>742</v>
      </c>
      <c r="C975">
        <v>20151</v>
      </c>
      <c r="D975">
        <v>9082</v>
      </c>
      <c r="E975" s="10">
        <v>0.28000000000000003</v>
      </c>
      <c r="F975" s="10">
        <v>0.111</v>
      </c>
      <c r="G975" s="12">
        <v>1148</v>
      </c>
      <c r="H975">
        <v>908</v>
      </c>
      <c r="I975" t="s">
        <v>33</v>
      </c>
      <c r="J975">
        <v>2282</v>
      </c>
      <c r="K975" s="10">
        <v>0.161</v>
      </c>
      <c r="L975">
        <v>3.8</v>
      </c>
      <c r="M975">
        <v>5</v>
      </c>
      <c r="N975">
        <v>76</v>
      </c>
      <c r="O975">
        <v>9403.4</v>
      </c>
      <c r="P975" s="10">
        <v>0.38700000000000001</v>
      </c>
      <c r="Q975" s="10">
        <v>0.104</v>
      </c>
      <c r="R975" s="10">
        <v>0.251</v>
      </c>
      <c r="S975" s="10">
        <v>0.124</v>
      </c>
      <c r="T975" t="s">
        <v>29</v>
      </c>
      <c r="U975" t="s">
        <v>29</v>
      </c>
      <c r="V975" s="10">
        <v>0.19</v>
      </c>
      <c r="W975" t="s">
        <v>29</v>
      </c>
      <c r="X975">
        <f>IF(OR(Clean_data__2[[#This Row],[Overall Risk Category]]="High",Clean_data__2[[#This Row],[Overall Risk Category]]="Critical"),1,0)</f>
        <v>0</v>
      </c>
    </row>
    <row r="976" spans="1:24" x14ac:dyDescent="0.15">
      <c r="A976" t="s">
        <v>697</v>
      </c>
      <c r="B976" t="s">
        <v>743</v>
      </c>
      <c r="C976">
        <v>20153</v>
      </c>
      <c r="D976">
        <v>2463</v>
      </c>
      <c r="E976" s="10">
        <v>1</v>
      </c>
      <c r="F976" s="10">
        <v>0.105</v>
      </c>
      <c r="G976" s="12">
        <v>2549</v>
      </c>
      <c r="I976" t="s">
        <v>33</v>
      </c>
      <c r="J976">
        <v>3544</v>
      </c>
      <c r="K976" s="10">
        <v>0.16700000000000001</v>
      </c>
      <c r="L976">
        <v>4.0999999999999996</v>
      </c>
      <c r="M976">
        <v>5.6</v>
      </c>
      <c r="N976">
        <v>78</v>
      </c>
      <c r="O976">
        <v>8023.9</v>
      </c>
      <c r="P976" s="10">
        <v>0.41499999999999998</v>
      </c>
      <c r="Q976" s="10">
        <v>0.109</v>
      </c>
      <c r="R976" s="10">
        <v>0.255</v>
      </c>
      <c r="S976" s="10">
        <v>0.14099999999999999</v>
      </c>
      <c r="T976" t="s">
        <v>29</v>
      </c>
      <c r="U976" t="s">
        <v>29</v>
      </c>
      <c r="V976" s="10">
        <v>0.19900000000000001</v>
      </c>
      <c r="W976" t="s">
        <v>29</v>
      </c>
      <c r="X976">
        <f>IF(OR(Clean_data__2[[#This Row],[Overall Risk Category]]="High",Clean_data__2[[#This Row],[Overall Risk Category]]="Critical"),1,0)</f>
        <v>0</v>
      </c>
    </row>
    <row r="977" spans="1:24" x14ac:dyDescent="0.15">
      <c r="A977" t="s">
        <v>697</v>
      </c>
      <c r="B977" t="s">
        <v>744</v>
      </c>
      <c r="C977">
        <v>20155</v>
      </c>
      <c r="D977">
        <v>61497</v>
      </c>
      <c r="E977" s="10">
        <v>0.314</v>
      </c>
      <c r="F977" s="10">
        <v>0.10100000000000001</v>
      </c>
      <c r="G977" s="12">
        <v>1706</v>
      </c>
      <c r="H977">
        <v>459</v>
      </c>
      <c r="I977" t="s">
        <v>33</v>
      </c>
      <c r="J977">
        <v>2146</v>
      </c>
      <c r="K977" s="10">
        <v>0.17</v>
      </c>
      <c r="L977">
        <v>3.8</v>
      </c>
      <c r="M977">
        <v>5.2</v>
      </c>
      <c r="N977">
        <v>75</v>
      </c>
      <c r="O977">
        <v>9624.2000000000007</v>
      </c>
      <c r="P977" s="10">
        <v>0.38</v>
      </c>
      <c r="Q977" s="10">
        <v>0.108</v>
      </c>
      <c r="R977" s="10">
        <v>0.24299999999999999</v>
      </c>
      <c r="S977" s="10">
        <v>0.13500000000000001</v>
      </c>
      <c r="T977" t="s">
        <v>29</v>
      </c>
      <c r="U977" t="s">
        <v>29</v>
      </c>
      <c r="V977" s="10">
        <v>0.189</v>
      </c>
      <c r="W977" t="s">
        <v>29</v>
      </c>
      <c r="X977">
        <f>IF(OR(Clean_data__2[[#This Row],[Overall Risk Category]]="High",Clean_data__2[[#This Row],[Overall Risk Category]]="Critical"),1,0)</f>
        <v>0</v>
      </c>
    </row>
    <row r="978" spans="1:24" x14ac:dyDescent="0.15">
      <c r="A978" t="s">
        <v>697</v>
      </c>
      <c r="B978" t="s">
        <v>745</v>
      </c>
      <c r="C978">
        <v>20157</v>
      </c>
      <c r="D978">
        <v>4627</v>
      </c>
      <c r="E978" s="10">
        <v>1</v>
      </c>
      <c r="F978" s="10">
        <v>9.7000000000000003E-2</v>
      </c>
      <c r="G978" s="12">
        <v>1166</v>
      </c>
      <c r="H978">
        <v>925</v>
      </c>
      <c r="I978" t="s">
        <v>33</v>
      </c>
      <c r="J978">
        <v>2592</v>
      </c>
      <c r="K978" s="10">
        <v>0.14399999999999999</v>
      </c>
      <c r="L978">
        <v>3.9</v>
      </c>
      <c r="M978">
        <v>5.5</v>
      </c>
      <c r="N978">
        <v>76</v>
      </c>
      <c r="O978">
        <v>7564.5</v>
      </c>
      <c r="P978" s="10">
        <v>0.38200000000000001</v>
      </c>
      <c r="Q978" s="10">
        <v>9.9000000000000005E-2</v>
      </c>
      <c r="R978" s="10">
        <v>0.22700000000000001</v>
      </c>
      <c r="S978" s="10">
        <v>0.124</v>
      </c>
      <c r="T978" t="s">
        <v>29</v>
      </c>
      <c r="U978" t="s">
        <v>37</v>
      </c>
      <c r="V978" s="10">
        <v>0.17899999999999999</v>
      </c>
      <c r="W978" t="s">
        <v>29</v>
      </c>
      <c r="X978">
        <f>IF(OR(Clean_data__2[[#This Row],[Overall Risk Category]]="High",Clean_data__2[[#This Row],[Overall Risk Category]]="Critical"),1,0)</f>
        <v>0</v>
      </c>
    </row>
    <row r="979" spans="1:24" x14ac:dyDescent="0.15">
      <c r="A979" t="s">
        <v>697</v>
      </c>
      <c r="B979" t="s">
        <v>746</v>
      </c>
      <c r="C979">
        <v>20159</v>
      </c>
      <c r="D979">
        <v>9260</v>
      </c>
      <c r="E979" s="10">
        <v>1</v>
      </c>
      <c r="F979" s="10">
        <v>0.107</v>
      </c>
      <c r="G979" s="12">
        <v>1878</v>
      </c>
      <c r="H979">
        <v>1323</v>
      </c>
      <c r="I979" t="s">
        <v>26</v>
      </c>
      <c r="J979">
        <v>2877</v>
      </c>
      <c r="K979" s="10">
        <v>0.151</v>
      </c>
      <c r="L979">
        <v>3.8</v>
      </c>
      <c r="M979">
        <v>5.0999999999999996</v>
      </c>
      <c r="N979">
        <v>75</v>
      </c>
      <c r="O979">
        <v>8472</v>
      </c>
      <c r="P979" s="10">
        <v>0.36899999999999999</v>
      </c>
      <c r="Q979" s="10">
        <v>0.10199999999999999</v>
      </c>
      <c r="R979" s="10">
        <v>0.245</v>
      </c>
      <c r="S979" s="10">
        <v>0.121</v>
      </c>
      <c r="T979" t="s">
        <v>29</v>
      </c>
      <c r="U979" t="s">
        <v>29</v>
      </c>
      <c r="V979" s="10">
        <v>0.182</v>
      </c>
      <c r="W979" t="s">
        <v>29</v>
      </c>
      <c r="X979">
        <f>IF(OR(Clean_data__2[[#This Row],[Overall Risk Category]]="High",Clean_data__2[[#This Row],[Overall Risk Category]]="Critical"),1,0)</f>
        <v>0</v>
      </c>
    </row>
    <row r="980" spans="1:24" x14ac:dyDescent="0.15">
      <c r="A980" t="s">
        <v>697</v>
      </c>
      <c r="B980" t="s">
        <v>747</v>
      </c>
      <c r="C980">
        <v>20161</v>
      </c>
      <c r="D980">
        <v>71402</v>
      </c>
      <c r="E980" s="10">
        <v>9.8000000000000004E-2</v>
      </c>
      <c r="F980" s="10">
        <v>0.10199999999999999</v>
      </c>
      <c r="G980" s="12">
        <v>1444</v>
      </c>
      <c r="H980">
        <v>289</v>
      </c>
      <c r="I980" t="s">
        <v>33</v>
      </c>
      <c r="J980">
        <v>1539</v>
      </c>
      <c r="K980" s="10">
        <v>0.17399999999999999</v>
      </c>
      <c r="L980">
        <v>3.9</v>
      </c>
      <c r="M980">
        <v>5.3</v>
      </c>
      <c r="N980">
        <v>80</v>
      </c>
      <c r="O980">
        <v>5337.1</v>
      </c>
      <c r="P980" s="10">
        <v>0.35199999999999998</v>
      </c>
      <c r="Q980" s="10">
        <v>0.111</v>
      </c>
      <c r="R980" s="10">
        <v>0.26300000000000001</v>
      </c>
      <c r="S980" s="10">
        <v>0.14799999999999999</v>
      </c>
      <c r="T980" t="s">
        <v>29</v>
      </c>
      <c r="U980" t="s">
        <v>29</v>
      </c>
      <c r="V980" s="10">
        <v>0.192</v>
      </c>
      <c r="W980" t="s">
        <v>29</v>
      </c>
      <c r="X980">
        <f>IF(OR(Clean_data__2[[#This Row],[Overall Risk Category]]="High",Clean_data__2[[#This Row],[Overall Risk Category]]="Critical"),1,0)</f>
        <v>0</v>
      </c>
    </row>
    <row r="981" spans="1:24" x14ac:dyDescent="0.15">
      <c r="A981" t="s">
        <v>697</v>
      </c>
      <c r="B981" t="s">
        <v>748</v>
      </c>
      <c r="C981">
        <v>20163</v>
      </c>
      <c r="D981">
        <v>4778</v>
      </c>
      <c r="E981" s="10">
        <v>1</v>
      </c>
      <c r="F981" s="10">
        <v>0.13100000000000001</v>
      </c>
      <c r="G981" s="12">
        <v>966</v>
      </c>
      <c r="H981">
        <v>4778</v>
      </c>
      <c r="I981" t="s">
        <v>26</v>
      </c>
      <c r="J981">
        <v>3021</v>
      </c>
      <c r="K981" s="10">
        <v>0.13500000000000001</v>
      </c>
      <c r="L981">
        <v>3.5</v>
      </c>
      <c r="M981">
        <v>5.5</v>
      </c>
      <c r="N981">
        <v>76</v>
      </c>
      <c r="O981">
        <v>11137.3</v>
      </c>
      <c r="P981" s="10">
        <v>0.38300000000000001</v>
      </c>
      <c r="Q981" s="10">
        <v>9.0999999999999998E-2</v>
      </c>
      <c r="R981" s="10">
        <v>0.217</v>
      </c>
      <c r="S981" s="10">
        <v>0.114</v>
      </c>
      <c r="T981" t="s">
        <v>30</v>
      </c>
      <c r="U981" t="s">
        <v>37</v>
      </c>
      <c r="V981" s="10">
        <v>0.17899999999999999</v>
      </c>
      <c r="W981" t="s">
        <v>29</v>
      </c>
      <c r="X981">
        <f>IF(OR(Clean_data__2[[#This Row],[Overall Risk Category]]="High",Clean_data__2[[#This Row],[Overall Risk Category]]="Critical"),1,0)</f>
        <v>0</v>
      </c>
    </row>
    <row r="982" spans="1:24" x14ac:dyDescent="0.15">
      <c r="A982" t="s">
        <v>697</v>
      </c>
      <c r="B982" t="s">
        <v>682</v>
      </c>
      <c r="C982">
        <v>20165</v>
      </c>
      <c r="D982">
        <v>2830</v>
      </c>
      <c r="E982" s="10">
        <v>1</v>
      </c>
      <c r="F982" s="10">
        <v>0.115</v>
      </c>
      <c r="G982" s="12">
        <v>2953</v>
      </c>
      <c r="I982" t="s">
        <v>33</v>
      </c>
      <c r="J982">
        <v>2753</v>
      </c>
      <c r="K982" s="10">
        <v>0.16200000000000001</v>
      </c>
      <c r="L982">
        <v>3.9</v>
      </c>
      <c r="M982">
        <v>5.2</v>
      </c>
      <c r="N982">
        <v>69</v>
      </c>
      <c r="O982">
        <v>17778.400000000001</v>
      </c>
      <c r="P982" s="10">
        <v>0.374</v>
      </c>
      <c r="Q982" s="10">
        <v>0.104</v>
      </c>
      <c r="R982" s="10">
        <v>0.24299999999999999</v>
      </c>
      <c r="S982" s="10">
        <v>0.13</v>
      </c>
      <c r="T982" t="s">
        <v>29</v>
      </c>
      <c r="U982" t="s">
        <v>29</v>
      </c>
      <c r="V982" s="10">
        <v>0.188</v>
      </c>
      <c r="W982" t="s">
        <v>29</v>
      </c>
      <c r="X982">
        <f>IF(OR(Clean_data__2[[#This Row],[Overall Risk Category]]="High",Clean_data__2[[#This Row],[Overall Risk Category]]="Critical"),1,0)</f>
        <v>0</v>
      </c>
    </row>
    <row r="983" spans="1:24" x14ac:dyDescent="0.15">
      <c r="A983" t="s">
        <v>697</v>
      </c>
      <c r="B983" t="s">
        <v>128</v>
      </c>
      <c r="C983">
        <v>20167</v>
      </c>
      <c r="D983">
        <v>6723</v>
      </c>
      <c r="E983" s="10">
        <v>0.39200000000000002</v>
      </c>
      <c r="F983" s="10">
        <v>9.0999999999999998E-2</v>
      </c>
      <c r="G983" s="12">
        <v>2234</v>
      </c>
      <c r="H983">
        <v>6723</v>
      </c>
      <c r="I983" t="s">
        <v>26</v>
      </c>
      <c r="J983">
        <v>5632</v>
      </c>
      <c r="K983" s="10">
        <v>0.159</v>
      </c>
      <c r="L983">
        <v>4.4000000000000004</v>
      </c>
      <c r="M983">
        <v>5.5</v>
      </c>
      <c r="N983">
        <v>75</v>
      </c>
      <c r="O983">
        <v>10340.1</v>
      </c>
      <c r="P983" s="10">
        <v>0.37</v>
      </c>
      <c r="Q983" s="10">
        <v>0.10100000000000001</v>
      </c>
      <c r="R983" s="10">
        <v>0.23699999999999999</v>
      </c>
      <c r="S983" s="10">
        <v>0.14699999999999999</v>
      </c>
      <c r="T983" t="s">
        <v>29</v>
      </c>
      <c r="U983" t="s">
        <v>29</v>
      </c>
      <c r="V983" s="10">
        <v>0.184</v>
      </c>
      <c r="W983" t="s">
        <v>29</v>
      </c>
      <c r="X983">
        <f>IF(OR(Clean_data__2[[#This Row],[Overall Risk Category]]="High",Clean_data__2[[#This Row],[Overall Risk Category]]="Critical"),1,0)</f>
        <v>0</v>
      </c>
    </row>
    <row r="984" spans="1:24" x14ac:dyDescent="0.15">
      <c r="A984" t="s">
        <v>697</v>
      </c>
      <c r="B984" t="s">
        <v>185</v>
      </c>
      <c r="C984">
        <v>20169</v>
      </c>
      <c r="D984">
        <v>53098</v>
      </c>
      <c r="E984" s="10">
        <v>0.14299999999999999</v>
      </c>
      <c r="F984" s="10">
        <v>9.9000000000000005E-2</v>
      </c>
      <c r="G984" s="12">
        <v>1036</v>
      </c>
      <c r="H984">
        <v>253</v>
      </c>
      <c r="I984" t="s">
        <v>33</v>
      </c>
      <c r="J984">
        <v>2523</v>
      </c>
      <c r="K984" s="10">
        <v>0.16200000000000001</v>
      </c>
      <c r="L984">
        <v>4</v>
      </c>
      <c r="M984">
        <v>5.2</v>
      </c>
      <c r="N984">
        <v>76</v>
      </c>
      <c r="O984">
        <v>9657.6</v>
      </c>
      <c r="P984" s="10">
        <v>0.379</v>
      </c>
      <c r="Q984" s="10">
        <v>0.109</v>
      </c>
      <c r="R984" s="10">
        <v>0.24</v>
      </c>
      <c r="S984" s="10">
        <v>0.13200000000000001</v>
      </c>
      <c r="T984" t="s">
        <v>29</v>
      </c>
      <c r="U984" t="s">
        <v>29</v>
      </c>
      <c r="V984" s="10">
        <v>0.187</v>
      </c>
      <c r="W984" t="s">
        <v>29</v>
      </c>
      <c r="X984">
        <f>IF(OR(Clean_data__2[[#This Row],[Overall Risk Category]]="High",Clean_data__2[[#This Row],[Overall Risk Category]]="Critical"),1,0)</f>
        <v>0</v>
      </c>
    </row>
    <row r="985" spans="1:24" x14ac:dyDescent="0.15">
      <c r="A985" t="s">
        <v>697</v>
      </c>
      <c r="B985" t="s">
        <v>186</v>
      </c>
      <c r="C985">
        <v>20171</v>
      </c>
      <c r="D985">
        <v>4922</v>
      </c>
      <c r="E985" s="10">
        <v>1</v>
      </c>
      <c r="F985" s="10">
        <v>0.17599999999999999</v>
      </c>
      <c r="G985" s="12">
        <v>1026</v>
      </c>
      <c r="H985">
        <v>1231</v>
      </c>
      <c r="I985" t="s">
        <v>26</v>
      </c>
      <c r="J985">
        <v>4643</v>
      </c>
      <c r="K985" s="10">
        <v>0.189</v>
      </c>
      <c r="L985">
        <v>4</v>
      </c>
      <c r="M985">
        <v>5.3</v>
      </c>
      <c r="N985">
        <v>77</v>
      </c>
      <c r="O985">
        <v>9353.1</v>
      </c>
      <c r="P985" s="10">
        <v>0.41199999999999998</v>
      </c>
      <c r="Q985" s="10">
        <v>0.112</v>
      </c>
      <c r="R985" s="10">
        <v>0.27800000000000002</v>
      </c>
      <c r="S985" s="10">
        <v>0.113</v>
      </c>
      <c r="T985" t="s">
        <v>28</v>
      </c>
      <c r="U985" t="s">
        <v>29</v>
      </c>
      <c r="V985" s="10">
        <v>0.21299999999999999</v>
      </c>
      <c r="W985" t="s">
        <v>30</v>
      </c>
      <c r="X985">
        <f>IF(OR(Clean_data__2[[#This Row],[Overall Risk Category]]="High",Clean_data__2[[#This Row],[Overall Risk Category]]="Critical"),1,0)</f>
        <v>1</v>
      </c>
    </row>
    <row r="986" spans="1:24" x14ac:dyDescent="0.15">
      <c r="A986" t="s">
        <v>697</v>
      </c>
      <c r="B986" t="s">
        <v>323</v>
      </c>
      <c r="C986">
        <v>20173</v>
      </c>
      <c r="D986">
        <v>528469</v>
      </c>
      <c r="E986" s="10">
        <v>7.3999999999999996E-2</v>
      </c>
      <c r="F986" s="10">
        <v>0.123</v>
      </c>
      <c r="G986" s="12">
        <v>1124</v>
      </c>
      <c r="H986">
        <v>354</v>
      </c>
      <c r="I986" t="s">
        <v>33</v>
      </c>
      <c r="J986">
        <v>2166</v>
      </c>
      <c r="K986" s="10">
        <v>0.154</v>
      </c>
      <c r="L986">
        <v>4</v>
      </c>
      <c r="M986">
        <v>5.5</v>
      </c>
      <c r="N986">
        <v>75</v>
      </c>
      <c r="O986">
        <v>10292.299999999999</v>
      </c>
      <c r="P986" s="10">
        <v>0.33500000000000002</v>
      </c>
      <c r="Q986" s="10">
        <v>0.108</v>
      </c>
      <c r="R986" s="10">
        <v>0.23799999999999999</v>
      </c>
      <c r="S986" s="10">
        <v>0.13700000000000001</v>
      </c>
      <c r="T986" t="s">
        <v>30</v>
      </c>
      <c r="U986" t="s">
        <v>29</v>
      </c>
      <c r="V986" s="10">
        <v>0.183</v>
      </c>
      <c r="W986" t="s">
        <v>29</v>
      </c>
      <c r="X986">
        <f>IF(OR(Clean_data__2[[#This Row],[Overall Risk Category]]="High",Clean_data__2[[#This Row],[Overall Risk Category]]="Critical"),1,0)</f>
        <v>0</v>
      </c>
    </row>
    <row r="987" spans="1:24" x14ac:dyDescent="0.15">
      <c r="A987" t="s">
        <v>697</v>
      </c>
      <c r="B987" t="s">
        <v>749</v>
      </c>
      <c r="C987">
        <v>20175</v>
      </c>
      <c r="D987">
        <v>21067</v>
      </c>
      <c r="E987" s="10">
        <v>9.7000000000000003E-2</v>
      </c>
      <c r="F987" s="10">
        <v>0.182</v>
      </c>
      <c r="G987" s="12">
        <v>3107</v>
      </c>
      <c r="H987">
        <v>916</v>
      </c>
      <c r="I987" t="s">
        <v>33</v>
      </c>
      <c r="J987">
        <v>2717</v>
      </c>
      <c r="K987" s="10">
        <v>0.23300000000000001</v>
      </c>
      <c r="L987">
        <v>4.7</v>
      </c>
      <c r="M987">
        <v>5.5</v>
      </c>
      <c r="N987">
        <v>77</v>
      </c>
      <c r="O987">
        <v>7827</v>
      </c>
      <c r="P987" s="10">
        <v>0.45500000000000002</v>
      </c>
      <c r="Q987" s="10">
        <v>0.14299999999999999</v>
      </c>
      <c r="R987" s="10">
        <v>0.34499999999999997</v>
      </c>
      <c r="S987" s="10">
        <v>0.124</v>
      </c>
      <c r="T987" t="s">
        <v>28</v>
      </c>
      <c r="U987" t="s">
        <v>30</v>
      </c>
      <c r="V987" s="10">
        <v>0.247</v>
      </c>
      <c r="W987" t="s">
        <v>30</v>
      </c>
      <c r="X987">
        <f>IF(OR(Clean_data__2[[#This Row],[Overall Risk Category]]="High",Clean_data__2[[#This Row],[Overall Risk Category]]="Critical"),1,0)</f>
        <v>1</v>
      </c>
    </row>
    <row r="988" spans="1:24" x14ac:dyDescent="0.15">
      <c r="A988" t="s">
        <v>697</v>
      </c>
      <c r="B988" t="s">
        <v>750</v>
      </c>
      <c r="C988">
        <v>20177</v>
      </c>
      <c r="D988">
        <v>177746</v>
      </c>
      <c r="E988" s="10">
        <v>0.16800000000000001</v>
      </c>
      <c r="F988" s="10">
        <v>0.10100000000000001</v>
      </c>
      <c r="G988" s="12">
        <v>1371</v>
      </c>
      <c r="H988">
        <v>257</v>
      </c>
      <c r="I988" t="s">
        <v>33</v>
      </c>
      <c r="J988">
        <v>2867</v>
      </c>
      <c r="K988" s="10">
        <v>0.154</v>
      </c>
      <c r="L988">
        <v>3.7</v>
      </c>
      <c r="M988">
        <v>5.4</v>
      </c>
      <c r="N988">
        <v>75</v>
      </c>
      <c r="O988">
        <v>10419.9</v>
      </c>
      <c r="P988" s="10">
        <v>0.4</v>
      </c>
      <c r="Q988" s="10">
        <v>0.111</v>
      </c>
      <c r="R988" s="10">
        <v>0.23100000000000001</v>
      </c>
      <c r="S988" s="10">
        <v>0.128</v>
      </c>
      <c r="T988" t="s">
        <v>29</v>
      </c>
      <c r="U988" t="s">
        <v>29</v>
      </c>
      <c r="V988" s="10">
        <v>0.188</v>
      </c>
      <c r="W988" t="s">
        <v>29</v>
      </c>
      <c r="X988">
        <f>IF(OR(Clean_data__2[[#This Row],[Overall Risk Category]]="High",Clean_data__2[[#This Row],[Overall Risk Category]]="Critical"),1,0)</f>
        <v>0</v>
      </c>
    </row>
    <row r="989" spans="1:24" x14ac:dyDescent="0.15">
      <c r="A989" t="s">
        <v>697</v>
      </c>
      <c r="B989" t="s">
        <v>751</v>
      </c>
      <c r="C989">
        <v>20179</v>
      </c>
      <c r="D989">
        <v>2423</v>
      </c>
      <c r="E989" s="10">
        <v>1</v>
      </c>
      <c r="F989" s="10">
        <v>7.3999999999999996E-2</v>
      </c>
      <c r="G989" s="12">
        <v>1239</v>
      </c>
      <c r="I989" t="s">
        <v>33</v>
      </c>
      <c r="J989">
        <v>4235</v>
      </c>
      <c r="K989" s="10">
        <v>0.129</v>
      </c>
      <c r="L989">
        <v>3.6</v>
      </c>
      <c r="M989">
        <v>5</v>
      </c>
      <c r="N989">
        <v>72</v>
      </c>
      <c r="O989">
        <v>13931.7</v>
      </c>
      <c r="P989" s="10">
        <v>0.378</v>
      </c>
      <c r="Q989" s="10">
        <v>9.1999999999999998E-2</v>
      </c>
      <c r="R989" s="10">
        <v>0.20499999999999999</v>
      </c>
      <c r="S989" s="10">
        <v>0.115</v>
      </c>
      <c r="T989" t="s">
        <v>37</v>
      </c>
      <c r="U989" t="s">
        <v>37</v>
      </c>
      <c r="V989" s="10">
        <v>0.16600000000000001</v>
      </c>
      <c r="W989" t="s">
        <v>29</v>
      </c>
      <c r="X989">
        <f>IF(OR(Clean_data__2[[#This Row],[Overall Risk Category]]="High",Clean_data__2[[#This Row],[Overall Risk Category]]="Critical"),1,0)</f>
        <v>0</v>
      </c>
    </row>
    <row r="990" spans="1:24" x14ac:dyDescent="0.15">
      <c r="A990" t="s">
        <v>697</v>
      </c>
      <c r="B990" t="s">
        <v>752</v>
      </c>
      <c r="C990">
        <v>20181</v>
      </c>
      <c r="D990">
        <v>5844</v>
      </c>
      <c r="E990" s="10">
        <v>0.251</v>
      </c>
      <c r="F990" s="10">
        <v>0.13400000000000001</v>
      </c>
      <c r="G990" s="12">
        <v>2948</v>
      </c>
      <c r="H990">
        <v>1948</v>
      </c>
      <c r="I990" t="s">
        <v>26</v>
      </c>
      <c r="J990">
        <v>4896</v>
      </c>
      <c r="K990" s="10">
        <v>0.191</v>
      </c>
      <c r="L990">
        <v>4.0999999999999996</v>
      </c>
      <c r="M990">
        <v>5.4</v>
      </c>
      <c r="N990">
        <v>77</v>
      </c>
      <c r="O990">
        <v>9118.1</v>
      </c>
      <c r="P990" s="10">
        <v>0.40500000000000003</v>
      </c>
      <c r="Q990" s="10">
        <v>0.113</v>
      </c>
      <c r="R990" s="10">
        <v>0.27600000000000002</v>
      </c>
      <c r="S990" s="10">
        <v>0.13600000000000001</v>
      </c>
      <c r="T990" t="s">
        <v>30</v>
      </c>
      <c r="U990" t="s">
        <v>29</v>
      </c>
      <c r="V990" s="10">
        <v>0.20899999999999999</v>
      </c>
      <c r="W990" t="s">
        <v>30</v>
      </c>
      <c r="X990">
        <f>IF(OR(Clean_data__2[[#This Row],[Overall Risk Category]]="High",Clean_data__2[[#This Row],[Overall Risk Category]]="Critical"),1,0)</f>
        <v>1</v>
      </c>
    </row>
    <row r="991" spans="1:24" x14ac:dyDescent="0.15">
      <c r="A991" t="s">
        <v>697</v>
      </c>
      <c r="B991" t="s">
        <v>753</v>
      </c>
      <c r="C991">
        <v>20183</v>
      </c>
      <c r="D991">
        <v>3590</v>
      </c>
      <c r="E991" s="10">
        <v>1</v>
      </c>
      <c r="F991" s="10">
        <v>8.5000000000000006E-2</v>
      </c>
      <c r="G991" s="12">
        <v>715</v>
      </c>
      <c r="I991" t="s">
        <v>33</v>
      </c>
      <c r="J991">
        <v>3109</v>
      </c>
      <c r="K991" s="10">
        <v>0.14699999999999999</v>
      </c>
      <c r="L991">
        <v>3.6</v>
      </c>
      <c r="M991">
        <v>5.2</v>
      </c>
      <c r="N991">
        <v>79</v>
      </c>
      <c r="O991">
        <v>6336.6</v>
      </c>
      <c r="P991" s="10">
        <v>0.41</v>
      </c>
      <c r="Q991" s="10">
        <v>9.5000000000000001E-2</v>
      </c>
      <c r="R991" s="10">
        <v>0.23499999999999999</v>
      </c>
      <c r="S991" s="10">
        <v>0.115</v>
      </c>
      <c r="T991" t="s">
        <v>29</v>
      </c>
      <c r="U991" t="s">
        <v>37</v>
      </c>
      <c r="V991" s="10">
        <v>0.18099999999999999</v>
      </c>
      <c r="W991" t="s">
        <v>29</v>
      </c>
      <c r="X991">
        <f>IF(OR(Clean_data__2[[#This Row],[Overall Risk Category]]="High",Clean_data__2[[#This Row],[Overall Risk Category]]="Critical"),1,0)</f>
        <v>0</v>
      </c>
    </row>
    <row r="992" spans="1:24" x14ac:dyDescent="0.15">
      <c r="A992" t="s">
        <v>697</v>
      </c>
      <c r="B992" t="s">
        <v>754</v>
      </c>
      <c r="C992">
        <v>20185</v>
      </c>
      <c r="D992">
        <v>3909</v>
      </c>
      <c r="E992" s="10">
        <v>1</v>
      </c>
      <c r="F992" s="10">
        <v>0.13100000000000001</v>
      </c>
      <c r="G992" s="12">
        <v>4034</v>
      </c>
      <c r="H992">
        <v>1955</v>
      </c>
      <c r="I992" t="s">
        <v>26</v>
      </c>
      <c r="J992">
        <v>2099</v>
      </c>
      <c r="K992" s="10">
        <v>0.17499999999999999</v>
      </c>
      <c r="L992">
        <v>3.9</v>
      </c>
      <c r="M992">
        <v>5.0999999999999996</v>
      </c>
      <c r="N992">
        <v>74</v>
      </c>
      <c r="O992">
        <v>10057.1</v>
      </c>
      <c r="P992" s="10">
        <v>0.38600000000000001</v>
      </c>
      <c r="Q992" s="10">
        <v>0.104</v>
      </c>
      <c r="R992" s="10">
        <v>0.26400000000000001</v>
      </c>
      <c r="S992" s="10">
        <v>0.127</v>
      </c>
      <c r="T992" t="s">
        <v>30</v>
      </c>
      <c r="U992" t="s">
        <v>29</v>
      </c>
      <c r="V992" s="10">
        <v>0.19800000000000001</v>
      </c>
      <c r="W992" t="s">
        <v>29</v>
      </c>
      <c r="X992">
        <f>IF(OR(Clean_data__2[[#This Row],[Overall Risk Category]]="High",Clean_data__2[[#This Row],[Overall Risk Category]]="Critical"),1,0)</f>
        <v>0</v>
      </c>
    </row>
    <row r="993" spans="1:24" x14ac:dyDescent="0.15">
      <c r="A993" t="s">
        <v>697</v>
      </c>
      <c r="B993" t="s">
        <v>755</v>
      </c>
      <c r="C993">
        <v>20187</v>
      </c>
      <c r="D993">
        <v>1901</v>
      </c>
      <c r="E993" s="10">
        <v>1</v>
      </c>
      <c r="F993" s="10">
        <v>0.14899999999999999</v>
      </c>
      <c r="I993" t="s">
        <v>44</v>
      </c>
      <c r="J993">
        <v>2337</v>
      </c>
      <c r="K993" s="10">
        <v>0.20799999999999999</v>
      </c>
      <c r="L993">
        <v>4.3</v>
      </c>
      <c r="M993">
        <v>5.3</v>
      </c>
      <c r="N993">
        <v>79</v>
      </c>
      <c r="O993">
        <v>7496.4</v>
      </c>
      <c r="P993" s="10">
        <v>0.432</v>
      </c>
      <c r="Q993" s="10">
        <v>0.125</v>
      </c>
      <c r="R993" s="10">
        <v>0.312</v>
      </c>
      <c r="S993" s="10">
        <v>0.123</v>
      </c>
      <c r="T993" t="s">
        <v>30</v>
      </c>
      <c r="U993" t="s">
        <v>30</v>
      </c>
      <c r="V993" s="10">
        <v>0.22500000000000001</v>
      </c>
      <c r="W993" t="s">
        <v>30</v>
      </c>
      <c r="X993">
        <f>IF(OR(Clean_data__2[[#This Row],[Overall Risk Category]]="High",Clean_data__2[[#This Row],[Overall Risk Category]]="Critical"),1,0)</f>
        <v>1</v>
      </c>
    </row>
    <row r="994" spans="1:24" x14ac:dyDescent="0.15">
      <c r="A994" t="s">
        <v>697</v>
      </c>
      <c r="B994" t="s">
        <v>756</v>
      </c>
      <c r="C994">
        <v>20189</v>
      </c>
      <c r="D994">
        <v>5077</v>
      </c>
      <c r="E994" s="10">
        <v>1</v>
      </c>
      <c r="F994" s="10">
        <v>0.19</v>
      </c>
      <c r="G994" s="12">
        <v>5293</v>
      </c>
      <c r="H994">
        <v>1269</v>
      </c>
      <c r="I994" t="s">
        <v>26</v>
      </c>
      <c r="J994">
        <v>4850</v>
      </c>
      <c r="K994" s="10">
        <v>0.20599999999999999</v>
      </c>
      <c r="L994">
        <v>4.4000000000000004</v>
      </c>
      <c r="M994">
        <v>5.3</v>
      </c>
      <c r="N994">
        <v>75</v>
      </c>
      <c r="O994">
        <v>11314.2</v>
      </c>
      <c r="P994" s="10">
        <v>0.40300000000000002</v>
      </c>
      <c r="Q994" s="10">
        <v>0.124</v>
      </c>
      <c r="R994" s="10">
        <v>0.314</v>
      </c>
      <c r="S994" s="10">
        <v>0.13600000000000001</v>
      </c>
      <c r="T994" t="s">
        <v>28</v>
      </c>
      <c r="U994" t="s">
        <v>30</v>
      </c>
      <c r="V994" s="10">
        <v>0.22900000000000001</v>
      </c>
      <c r="W994" t="s">
        <v>30</v>
      </c>
      <c r="X994">
        <f>IF(OR(Clean_data__2[[#This Row],[Overall Risk Category]]="High",Clean_data__2[[#This Row],[Overall Risk Category]]="Critical"),1,0)</f>
        <v>1</v>
      </c>
    </row>
    <row r="995" spans="1:24" x14ac:dyDescent="0.15">
      <c r="A995" t="s">
        <v>697</v>
      </c>
      <c r="B995" t="s">
        <v>757</v>
      </c>
      <c r="C995">
        <v>20191</v>
      </c>
      <c r="D995">
        <v>22334</v>
      </c>
      <c r="E995" s="10">
        <v>0.626</v>
      </c>
      <c r="F995" s="10">
        <v>0.10199999999999999</v>
      </c>
      <c r="G995" s="12">
        <v>3731</v>
      </c>
      <c r="H995">
        <v>798</v>
      </c>
      <c r="I995" t="s">
        <v>26</v>
      </c>
      <c r="J995">
        <v>2314</v>
      </c>
      <c r="K995" s="10">
        <v>0.18</v>
      </c>
      <c r="L995">
        <v>4</v>
      </c>
      <c r="M995">
        <v>5.7</v>
      </c>
      <c r="N995">
        <v>74</v>
      </c>
      <c r="O995">
        <v>10708.2</v>
      </c>
      <c r="P995" s="10">
        <v>0.39800000000000002</v>
      </c>
      <c r="Q995" s="10">
        <v>0.105</v>
      </c>
      <c r="R995" s="10">
        <v>0.27700000000000002</v>
      </c>
      <c r="S995" s="10">
        <v>0.13500000000000001</v>
      </c>
      <c r="T995" t="s">
        <v>29</v>
      </c>
      <c r="U995" t="s">
        <v>29</v>
      </c>
      <c r="V995" s="10">
        <v>0.19900000000000001</v>
      </c>
      <c r="W995" t="s">
        <v>29</v>
      </c>
      <c r="X995">
        <f>IF(OR(Clean_data__2[[#This Row],[Overall Risk Category]]="High",Clean_data__2[[#This Row],[Overall Risk Category]]="Critical"),1,0)</f>
        <v>0</v>
      </c>
    </row>
    <row r="996" spans="1:24" x14ac:dyDescent="0.15">
      <c r="A996" t="s">
        <v>697</v>
      </c>
      <c r="B996" t="s">
        <v>495</v>
      </c>
      <c r="C996">
        <v>20193</v>
      </c>
      <c r="D996">
        <v>7865</v>
      </c>
      <c r="E996" s="10">
        <v>0.311</v>
      </c>
      <c r="F996" s="10">
        <v>0.126</v>
      </c>
      <c r="G996" s="12">
        <v>1969</v>
      </c>
      <c r="H996">
        <v>562</v>
      </c>
      <c r="I996" t="s">
        <v>33</v>
      </c>
      <c r="J996">
        <v>4500</v>
      </c>
      <c r="K996" s="10">
        <v>0.14000000000000001</v>
      </c>
      <c r="L996">
        <v>3.6</v>
      </c>
      <c r="M996">
        <v>5</v>
      </c>
      <c r="N996">
        <v>78</v>
      </c>
      <c r="O996">
        <v>8679</v>
      </c>
      <c r="P996" s="10">
        <v>0.34300000000000003</v>
      </c>
      <c r="Q996" s="10">
        <v>9.6000000000000002E-2</v>
      </c>
      <c r="R996" s="10">
        <v>0.22800000000000001</v>
      </c>
      <c r="S996" s="10">
        <v>0.108</v>
      </c>
      <c r="T996" t="s">
        <v>30</v>
      </c>
      <c r="U996" t="s">
        <v>37</v>
      </c>
      <c r="V996" s="10">
        <v>0.17299999999999999</v>
      </c>
      <c r="W996" t="s">
        <v>29</v>
      </c>
      <c r="X996">
        <f>IF(OR(Clean_data__2[[#This Row],[Overall Risk Category]]="High",Clean_data__2[[#This Row],[Overall Risk Category]]="Critical"),1,0)</f>
        <v>0</v>
      </c>
    </row>
    <row r="997" spans="1:24" x14ac:dyDescent="0.15">
      <c r="A997" t="s">
        <v>697</v>
      </c>
      <c r="B997" t="s">
        <v>758</v>
      </c>
      <c r="C997">
        <v>20195</v>
      </c>
      <c r="D997">
        <v>2731</v>
      </c>
      <c r="E997" s="10">
        <v>1</v>
      </c>
      <c r="F997" s="10">
        <v>0.108</v>
      </c>
      <c r="G997" s="12">
        <v>1397</v>
      </c>
      <c r="H997">
        <v>683</v>
      </c>
      <c r="I997" t="s">
        <v>33</v>
      </c>
      <c r="J997">
        <v>3633</v>
      </c>
      <c r="K997" s="10">
        <v>0.14000000000000001</v>
      </c>
      <c r="L997">
        <v>3.6</v>
      </c>
      <c r="M997">
        <v>5.0999999999999996</v>
      </c>
      <c r="N997">
        <v>80</v>
      </c>
      <c r="O997">
        <v>3929</v>
      </c>
      <c r="P997" s="10">
        <v>0.36199999999999999</v>
      </c>
      <c r="Q997" s="10">
        <v>9.5000000000000001E-2</v>
      </c>
      <c r="R997" s="10">
        <v>0.221</v>
      </c>
      <c r="S997" s="10">
        <v>0.106</v>
      </c>
      <c r="T997" t="s">
        <v>29</v>
      </c>
      <c r="U997" t="s">
        <v>37</v>
      </c>
      <c r="V997" s="10">
        <v>0.17199999999999999</v>
      </c>
      <c r="W997" t="s">
        <v>29</v>
      </c>
      <c r="X997">
        <f>IF(OR(Clean_data__2[[#This Row],[Overall Risk Category]]="High",Clean_data__2[[#This Row],[Overall Risk Category]]="Critical"),1,0)</f>
        <v>0</v>
      </c>
    </row>
    <row r="998" spans="1:24" x14ac:dyDescent="0.15">
      <c r="A998" t="s">
        <v>697</v>
      </c>
      <c r="B998" t="s">
        <v>759</v>
      </c>
      <c r="C998">
        <v>20197</v>
      </c>
      <c r="D998">
        <v>7057</v>
      </c>
      <c r="E998" s="10">
        <v>1</v>
      </c>
      <c r="F998" s="10">
        <v>7.6999999999999999E-2</v>
      </c>
      <c r="G998" s="12">
        <v>2322</v>
      </c>
      <c r="H998">
        <v>1411</v>
      </c>
      <c r="I998" t="s">
        <v>26</v>
      </c>
      <c r="J998">
        <v>1409</v>
      </c>
      <c r="K998" s="10">
        <v>0.14099999999999999</v>
      </c>
      <c r="L998">
        <v>3.4</v>
      </c>
      <c r="M998">
        <v>5</v>
      </c>
      <c r="N998">
        <v>81</v>
      </c>
      <c r="O998">
        <v>5823.1</v>
      </c>
      <c r="P998" s="10">
        <v>0.41199999999999998</v>
      </c>
      <c r="Q998" s="10">
        <v>9.6000000000000002E-2</v>
      </c>
      <c r="R998" s="10">
        <v>0.23699999999999999</v>
      </c>
      <c r="S998" s="10">
        <v>0.112</v>
      </c>
      <c r="T998" t="s">
        <v>37</v>
      </c>
      <c r="U998" t="s">
        <v>37</v>
      </c>
      <c r="V998" s="10">
        <v>0.17899999999999999</v>
      </c>
      <c r="W998" t="s">
        <v>29</v>
      </c>
      <c r="X998">
        <f>IF(OR(Clean_data__2[[#This Row],[Overall Risk Category]]="High",Clean_data__2[[#This Row],[Overall Risk Category]]="Critical"),1,0)</f>
        <v>0</v>
      </c>
    </row>
    <row r="999" spans="1:24" x14ac:dyDescent="0.15">
      <c r="A999" t="s">
        <v>697</v>
      </c>
      <c r="B999" t="s">
        <v>760</v>
      </c>
      <c r="C999">
        <v>20199</v>
      </c>
      <c r="D999">
        <v>1509</v>
      </c>
      <c r="E999" s="10">
        <v>1</v>
      </c>
      <c r="F999" s="10">
        <v>8.5999999999999993E-2</v>
      </c>
      <c r="H999">
        <v>755</v>
      </c>
      <c r="I999" t="s">
        <v>33</v>
      </c>
      <c r="J999">
        <v>1773</v>
      </c>
      <c r="K999" s="10">
        <v>0.152</v>
      </c>
      <c r="L999">
        <v>3.9</v>
      </c>
      <c r="M999">
        <v>5.2</v>
      </c>
      <c r="P999" s="10">
        <v>0.40600000000000003</v>
      </c>
      <c r="Q999" s="10">
        <v>0.105</v>
      </c>
      <c r="R999" s="10">
        <v>0.23100000000000001</v>
      </c>
      <c r="S999" s="10">
        <v>0.14699999999999999</v>
      </c>
      <c r="T999" t="s">
        <v>29</v>
      </c>
      <c r="U999" t="s">
        <v>29</v>
      </c>
      <c r="V999" s="10">
        <v>0.188</v>
      </c>
      <c r="W999" t="s">
        <v>29</v>
      </c>
      <c r="X999">
        <f>IF(OR(Clean_data__2[[#This Row],[Overall Risk Category]]="High",Clean_data__2[[#This Row],[Overall Risk Category]]="Critical"),1,0)</f>
        <v>0</v>
      </c>
    </row>
    <row r="1000" spans="1:24" x14ac:dyDescent="0.15">
      <c r="A1000" t="s">
        <v>402</v>
      </c>
      <c r="B1000" t="s">
        <v>136</v>
      </c>
      <c r="C1000">
        <v>20201</v>
      </c>
      <c r="D1000">
        <v>5504</v>
      </c>
      <c r="E1000" s="10">
        <v>1</v>
      </c>
      <c r="F1000" s="10">
        <v>0.11899999999999999</v>
      </c>
      <c r="G1000" s="12">
        <v>1378</v>
      </c>
      <c r="H1000">
        <v>5504</v>
      </c>
      <c r="I1000" t="s">
        <v>26</v>
      </c>
      <c r="J1000">
        <v>3614</v>
      </c>
      <c r="K1000" s="10">
        <v>0.14599999999999999</v>
      </c>
      <c r="L1000">
        <v>3.7</v>
      </c>
      <c r="M1000">
        <v>5.3</v>
      </c>
      <c r="N1000">
        <v>80</v>
      </c>
      <c r="O1000">
        <v>6165.1</v>
      </c>
      <c r="P1000" s="10">
        <v>0.40300000000000002</v>
      </c>
      <c r="Q1000" s="10">
        <v>9.8000000000000004E-2</v>
      </c>
      <c r="R1000" s="10">
        <v>0.23799999999999999</v>
      </c>
      <c r="S1000" s="10">
        <v>0.11899999999999999</v>
      </c>
      <c r="T1000" t="s">
        <v>29</v>
      </c>
      <c r="U1000" t="s">
        <v>37</v>
      </c>
      <c r="V1000" s="10">
        <v>0.187</v>
      </c>
      <c r="W1000" t="s">
        <v>29</v>
      </c>
      <c r="X1000">
        <f>IF(OR(Clean_data__2[[#This Row],[Overall Risk Category]]="High",Clean_data__2[[#This Row],[Overall Risk Category]]="Critical"),1,0)</f>
        <v>0</v>
      </c>
    </row>
    <row r="1001" spans="1:24" x14ac:dyDescent="0.15">
      <c r="A1001" t="s">
        <v>697</v>
      </c>
      <c r="B1001" t="s">
        <v>762</v>
      </c>
      <c r="C1001">
        <v>20203</v>
      </c>
      <c r="D1001">
        <v>2082</v>
      </c>
      <c r="E1001" s="10">
        <v>1</v>
      </c>
      <c r="F1001" s="10">
        <v>0.158</v>
      </c>
      <c r="G1001" s="12">
        <v>1041</v>
      </c>
      <c r="I1001" t="s">
        <v>33</v>
      </c>
      <c r="J1001">
        <v>3939</v>
      </c>
      <c r="K1001" s="10">
        <v>0.17100000000000001</v>
      </c>
      <c r="L1001">
        <v>3.9</v>
      </c>
      <c r="M1001">
        <v>5.0999999999999996</v>
      </c>
      <c r="N1001">
        <v>72</v>
      </c>
      <c r="O1001">
        <v>16153.1</v>
      </c>
      <c r="P1001" s="10">
        <v>0.40899999999999997</v>
      </c>
      <c r="Q1001" s="10">
        <v>0.111</v>
      </c>
      <c r="R1001" s="10">
        <v>0.25800000000000001</v>
      </c>
      <c r="S1001" s="10">
        <v>0.13800000000000001</v>
      </c>
      <c r="T1001" t="s">
        <v>30</v>
      </c>
      <c r="U1001" t="s">
        <v>29</v>
      </c>
      <c r="V1001" s="10">
        <v>0.20799999999999999</v>
      </c>
      <c r="W1001" t="s">
        <v>30</v>
      </c>
      <c r="X1001">
        <f>IF(OR(Clean_data__2[[#This Row],[Overall Risk Category]]="High",Clean_data__2[[#This Row],[Overall Risk Category]]="Critical"),1,0)</f>
        <v>1</v>
      </c>
    </row>
    <row r="1002" spans="1:24" x14ac:dyDescent="0.15">
      <c r="A1002" t="s">
        <v>697</v>
      </c>
      <c r="B1002" t="s">
        <v>763</v>
      </c>
      <c r="C1002">
        <v>20205</v>
      </c>
      <c r="D1002">
        <v>8382</v>
      </c>
      <c r="E1002" s="10">
        <v>1</v>
      </c>
      <c r="F1002" s="10">
        <v>0.104</v>
      </c>
      <c r="G1002" s="12">
        <v>2132</v>
      </c>
      <c r="H1002">
        <v>8382</v>
      </c>
      <c r="I1002" t="s">
        <v>26</v>
      </c>
      <c r="J1002">
        <v>2734</v>
      </c>
      <c r="K1002" s="10">
        <v>0.161</v>
      </c>
      <c r="L1002">
        <v>4.2</v>
      </c>
      <c r="M1002">
        <v>5.7</v>
      </c>
      <c r="N1002">
        <v>73</v>
      </c>
      <c r="O1002">
        <v>11658.1</v>
      </c>
      <c r="P1002" s="10">
        <v>0.40500000000000003</v>
      </c>
      <c r="Q1002" s="10">
        <v>0.105</v>
      </c>
      <c r="R1002" s="10">
        <v>0.26300000000000001</v>
      </c>
      <c r="S1002" s="10">
        <v>0.159</v>
      </c>
      <c r="T1002" t="s">
        <v>29</v>
      </c>
      <c r="U1002" t="s">
        <v>29</v>
      </c>
      <c r="V1002" s="10">
        <v>0.2</v>
      </c>
      <c r="W1002" t="s">
        <v>29</v>
      </c>
      <c r="X1002">
        <f>IF(OR(Clean_data__2[[#This Row],[Overall Risk Category]]="High",Clean_data__2[[#This Row],[Overall Risk Category]]="Critical"),1,0)</f>
        <v>0</v>
      </c>
    </row>
    <row r="1003" spans="1:24" x14ac:dyDescent="0.15">
      <c r="A1003" t="s">
        <v>697</v>
      </c>
      <c r="B1003" t="s">
        <v>764</v>
      </c>
      <c r="C1003">
        <v>20207</v>
      </c>
      <c r="D1003">
        <v>3115</v>
      </c>
      <c r="E1003" s="10">
        <v>1</v>
      </c>
      <c r="F1003" s="10">
        <v>9.5000000000000001E-2</v>
      </c>
      <c r="H1003">
        <v>3115</v>
      </c>
      <c r="I1003" t="s">
        <v>26</v>
      </c>
      <c r="J1003">
        <v>1172</v>
      </c>
      <c r="K1003" s="10">
        <v>0.17499999999999999</v>
      </c>
      <c r="L1003">
        <v>4.0999999999999996</v>
      </c>
      <c r="M1003">
        <v>5.6</v>
      </c>
      <c r="N1003">
        <v>73</v>
      </c>
      <c r="O1003">
        <v>11226.3</v>
      </c>
      <c r="P1003" s="10">
        <v>0.38400000000000001</v>
      </c>
      <c r="Q1003" s="10">
        <v>0.105</v>
      </c>
      <c r="R1003" s="10">
        <v>0.27800000000000002</v>
      </c>
      <c r="S1003" s="10">
        <v>0.14799999999999999</v>
      </c>
      <c r="T1003" t="s">
        <v>29</v>
      </c>
      <c r="U1003" t="s">
        <v>29</v>
      </c>
      <c r="V1003" s="10">
        <v>0.19700000000000001</v>
      </c>
      <c r="W1003" t="s">
        <v>29</v>
      </c>
      <c r="X1003">
        <f>IF(OR(Clean_data__2[[#This Row],[Overall Risk Category]]="High",Clean_data__2[[#This Row],[Overall Risk Category]]="Critical"),1,0)</f>
        <v>0</v>
      </c>
    </row>
    <row r="1004" spans="1:24" x14ac:dyDescent="0.15">
      <c r="A1004" t="s">
        <v>697</v>
      </c>
      <c r="B1004" t="s">
        <v>765</v>
      </c>
      <c r="C1004">
        <v>20209</v>
      </c>
      <c r="D1004">
        <v>165281</v>
      </c>
      <c r="E1004" s="10">
        <v>5.2999999999999999E-2</v>
      </c>
      <c r="F1004" s="10">
        <v>0.151</v>
      </c>
      <c r="G1004" s="12">
        <v>1796</v>
      </c>
      <c r="H1004">
        <v>521</v>
      </c>
      <c r="I1004" t="s">
        <v>33</v>
      </c>
      <c r="J1004">
        <v>4093</v>
      </c>
      <c r="K1004" s="10">
        <v>0.23400000000000001</v>
      </c>
      <c r="L1004">
        <v>4.5</v>
      </c>
      <c r="M1004">
        <v>5.4</v>
      </c>
      <c r="N1004">
        <v>74</v>
      </c>
      <c r="O1004">
        <v>11750.9</v>
      </c>
      <c r="P1004" s="10">
        <v>0.41499999999999998</v>
      </c>
      <c r="Q1004" s="10">
        <v>0.151</v>
      </c>
      <c r="R1004" s="10">
        <v>0.35299999999999998</v>
      </c>
      <c r="S1004" s="10">
        <v>0.14000000000000001</v>
      </c>
      <c r="T1004" t="s">
        <v>30</v>
      </c>
      <c r="U1004" t="s">
        <v>30</v>
      </c>
      <c r="V1004" s="10">
        <v>0.24099999999999999</v>
      </c>
      <c r="W1004" t="s">
        <v>30</v>
      </c>
      <c r="X1004">
        <f>IF(OR(Clean_data__2[[#This Row],[Overall Risk Category]]="High",Clean_data__2[[#This Row],[Overall Risk Category]]="Critical"),1,0)</f>
        <v>1</v>
      </c>
    </row>
    <row r="1005" spans="1:24" x14ac:dyDescent="0.15">
      <c r="A1005" t="s">
        <v>766</v>
      </c>
      <c r="B1005" t="s">
        <v>520</v>
      </c>
      <c r="C1005">
        <v>21001</v>
      </c>
      <c r="D1005">
        <v>19264</v>
      </c>
      <c r="E1005" s="10">
        <v>0.73499999999999999</v>
      </c>
      <c r="F1005" s="10">
        <v>7.3999999999999996E-2</v>
      </c>
      <c r="G1005" s="12">
        <v>3786</v>
      </c>
      <c r="H1005">
        <v>363</v>
      </c>
      <c r="I1005" t="s">
        <v>26</v>
      </c>
      <c r="J1005">
        <v>3681</v>
      </c>
      <c r="K1005" s="10">
        <v>0.224</v>
      </c>
      <c r="L1005">
        <v>5.0999999999999996</v>
      </c>
      <c r="M1005">
        <v>5.5</v>
      </c>
      <c r="N1005">
        <v>72</v>
      </c>
      <c r="O1005">
        <v>13988.8</v>
      </c>
      <c r="P1005" s="10">
        <v>0.373</v>
      </c>
      <c r="Q1005" s="10">
        <v>0.121</v>
      </c>
      <c r="R1005" s="10">
        <v>0.28299999999999997</v>
      </c>
      <c r="S1005" s="10">
        <v>0.18</v>
      </c>
      <c r="T1005" t="s">
        <v>37</v>
      </c>
      <c r="U1005" t="s">
        <v>30</v>
      </c>
      <c r="V1005" s="10">
        <v>0.20899999999999999</v>
      </c>
      <c r="W1005" t="s">
        <v>30</v>
      </c>
      <c r="X1005">
        <f>IF(OR(Clean_data__2[[#This Row],[Overall Risk Category]]="High",Clean_data__2[[#This Row],[Overall Risk Category]]="Critical"),1,0)</f>
        <v>1</v>
      </c>
    </row>
    <row r="1006" spans="1:24" x14ac:dyDescent="0.15">
      <c r="A1006" t="s">
        <v>766</v>
      </c>
      <c r="B1006" t="s">
        <v>657</v>
      </c>
      <c r="C1006">
        <v>21003</v>
      </c>
      <c r="D1006">
        <v>21788</v>
      </c>
      <c r="E1006" s="10">
        <v>0.77500000000000002</v>
      </c>
      <c r="F1006" s="10">
        <v>6.4000000000000001E-2</v>
      </c>
      <c r="G1006" s="12">
        <v>6932</v>
      </c>
      <c r="H1006">
        <v>1147</v>
      </c>
      <c r="I1006" t="s">
        <v>26</v>
      </c>
      <c r="J1006">
        <v>3441</v>
      </c>
      <c r="K1006" s="10">
        <v>0.22700000000000001</v>
      </c>
      <c r="L1006">
        <v>4.8</v>
      </c>
      <c r="M1006">
        <v>5.5</v>
      </c>
      <c r="N1006">
        <v>73</v>
      </c>
      <c r="O1006">
        <v>12023.2</v>
      </c>
      <c r="P1006" s="10">
        <v>0.41799999999999998</v>
      </c>
      <c r="Q1006" s="10">
        <v>0.121</v>
      </c>
      <c r="R1006" s="10">
        <v>0.28599999999999998</v>
      </c>
      <c r="S1006" s="10">
        <v>0.158</v>
      </c>
      <c r="T1006" t="s">
        <v>37</v>
      </c>
      <c r="U1006" t="s">
        <v>30</v>
      </c>
      <c r="V1006" s="10">
        <v>0.21199999999999999</v>
      </c>
      <c r="W1006" t="s">
        <v>30</v>
      </c>
      <c r="X1006">
        <f>IF(OR(Clean_data__2[[#This Row],[Overall Risk Category]]="High",Clean_data__2[[#This Row],[Overall Risk Category]]="Critical"),1,0)</f>
        <v>1</v>
      </c>
    </row>
    <row r="1007" spans="1:24" x14ac:dyDescent="0.15">
      <c r="A1007" t="s">
        <v>766</v>
      </c>
      <c r="B1007" t="s">
        <v>698</v>
      </c>
      <c r="C1007">
        <v>21005</v>
      </c>
      <c r="D1007">
        <v>24613</v>
      </c>
      <c r="E1007" s="10">
        <v>0.432</v>
      </c>
      <c r="F1007" s="10">
        <v>5.8999999999999997E-2</v>
      </c>
      <c r="G1007" s="12">
        <v>3434</v>
      </c>
      <c r="H1007">
        <v>1070</v>
      </c>
      <c r="I1007" t="s">
        <v>26</v>
      </c>
      <c r="J1007">
        <v>3362</v>
      </c>
      <c r="K1007" s="10">
        <v>0.214</v>
      </c>
      <c r="L1007">
        <v>4.4000000000000004</v>
      </c>
      <c r="M1007">
        <v>5.0999999999999996</v>
      </c>
      <c r="N1007">
        <v>74</v>
      </c>
      <c r="O1007">
        <v>9892.1</v>
      </c>
      <c r="P1007" s="10">
        <v>0.38100000000000001</v>
      </c>
      <c r="Q1007" s="10">
        <v>0.114</v>
      </c>
      <c r="R1007" s="10">
        <v>0.26500000000000001</v>
      </c>
      <c r="S1007" s="10">
        <v>0.14299999999999999</v>
      </c>
      <c r="T1007" t="s">
        <v>37</v>
      </c>
      <c r="U1007" t="s">
        <v>30</v>
      </c>
      <c r="V1007" s="10">
        <v>0.19600000000000001</v>
      </c>
      <c r="W1007" t="s">
        <v>29</v>
      </c>
      <c r="X1007">
        <f>IF(OR(Clean_data__2[[#This Row],[Overall Risk Category]]="High",Clean_data__2[[#This Row],[Overall Risk Category]]="Critical"),1,0)</f>
        <v>0</v>
      </c>
    </row>
    <row r="1008" spans="1:24" x14ac:dyDescent="0.15">
      <c r="A1008" t="s">
        <v>766</v>
      </c>
      <c r="B1008" t="s">
        <v>767</v>
      </c>
      <c r="C1008">
        <v>21007</v>
      </c>
      <c r="D1008">
        <v>7582</v>
      </c>
      <c r="E1008" s="10">
        <v>1</v>
      </c>
      <c r="F1008" s="10">
        <v>6.5000000000000002E-2</v>
      </c>
      <c r="H1008">
        <v>3791</v>
      </c>
      <c r="I1008" t="s">
        <v>26</v>
      </c>
      <c r="J1008">
        <v>3569</v>
      </c>
      <c r="K1008" s="10">
        <v>0.23100000000000001</v>
      </c>
      <c r="L1008">
        <v>4.8</v>
      </c>
      <c r="M1008">
        <v>5.5</v>
      </c>
      <c r="N1008">
        <v>73</v>
      </c>
      <c r="O1008">
        <v>12005.7</v>
      </c>
      <c r="P1008" s="10">
        <v>0.39500000000000002</v>
      </c>
      <c r="Q1008" s="10">
        <v>0.122</v>
      </c>
      <c r="R1008" s="10">
        <v>0.27500000000000002</v>
      </c>
      <c r="S1008" s="10">
        <v>0.14899999999999999</v>
      </c>
      <c r="T1008" t="s">
        <v>37</v>
      </c>
      <c r="U1008" t="s">
        <v>30</v>
      </c>
      <c r="V1008" s="10">
        <v>0.20599999999999999</v>
      </c>
      <c r="W1008" t="s">
        <v>30</v>
      </c>
      <c r="X1008">
        <f>IF(OR(Clean_data__2[[#This Row],[Overall Risk Category]]="High",Clean_data__2[[#This Row],[Overall Risk Category]]="Critical"),1,0)</f>
        <v>1</v>
      </c>
    </row>
    <row r="1009" spans="1:24" x14ac:dyDescent="0.15">
      <c r="A1009" t="s">
        <v>766</v>
      </c>
      <c r="B1009" t="s">
        <v>768</v>
      </c>
      <c r="C1009">
        <v>21009</v>
      </c>
      <c r="D1009">
        <v>45008</v>
      </c>
      <c r="E1009" s="10">
        <v>0.621</v>
      </c>
      <c r="F1009" s="10">
        <v>7.6999999999999999E-2</v>
      </c>
      <c r="G1009" s="12">
        <v>1437</v>
      </c>
      <c r="H1009">
        <v>409</v>
      </c>
      <c r="I1009" t="s">
        <v>33</v>
      </c>
      <c r="J1009">
        <v>3166</v>
      </c>
      <c r="K1009" s="10">
        <v>0.223</v>
      </c>
      <c r="L1009">
        <v>5.3</v>
      </c>
      <c r="M1009">
        <v>5.7</v>
      </c>
      <c r="N1009">
        <v>74</v>
      </c>
      <c r="O1009">
        <v>10308.1</v>
      </c>
      <c r="P1009" s="10">
        <v>0.40699999999999997</v>
      </c>
      <c r="Q1009" s="10">
        <v>0.123</v>
      </c>
      <c r="R1009" s="10">
        <v>0.27600000000000002</v>
      </c>
      <c r="S1009" s="10">
        <v>0.182</v>
      </c>
      <c r="T1009" t="s">
        <v>37</v>
      </c>
      <c r="U1009" t="s">
        <v>30</v>
      </c>
      <c r="V1009" s="10">
        <v>0.215</v>
      </c>
      <c r="W1009" t="s">
        <v>30</v>
      </c>
      <c r="X1009">
        <f>IF(OR(Clean_data__2[[#This Row],[Overall Risk Category]]="High",Clean_data__2[[#This Row],[Overall Risk Category]]="Critical"),1,0)</f>
        <v>1</v>
      </c>
    </row>
    <row r="1010" spans="1:24" x14ac:dyDescent="0.15">
      <c r="A1010" t="s">
        <v>766</v>
      </c>
      <c r="B1010" t="s">
        <v>769</v>
      </c>
      <c r="C1010">
        <v>21011</v>
      </c>
      <c r="D1010">
        <v>12975</v>
      </c>
      <c r="E1010" s="10">
        <v>1</v>
      </c>
      <c r="F1010" s="10">
        <v>6.3E-2</v>
      </c>
      <c r="G1010" s="12">
        <v>6389</v>
      </c>
      <c r="H1010">
        <v>360</v>
      </c>
      <c r="I1010" t="s">
        <v>26</v>
      </c>
      <c r="J1010">
        <v>3527</v>
      </c>
      <c r="K1010" s="10">
        <v>0.222</v>
      </c>
      <c r="L1010">
        <v>5.4</v>
      </c>
      <c r="M1010">
        <v>5.6</v>
      </c>
      <c r="N1010">
        <v>69</v>
      </c>
      <c r="O1010">
        <v>16750.099999999999</v>
      </c>
      <c r="P1010" s="10">
        <v>0.38400000000000001</v>
      </c>
      <c r="Q1010" s="10">
        <v>0.115</v>
      </c>
      <c r="R1010" s="10">
        <v>0.26500000000000001</v>
      </c>
      <c r="S1010" s="10">
        <v>0.19400000000000001</v>
      </c>
      <c r="T1010" t="s">
        <v>37</v>
      </c>
      <c r="U1010" t="s">
        <v>30</v>
      </c>
      <c r="V1010" s="10">
        <v>0.20699999999999999</v>
      </c>
      <c r="W1010" t="s">
        <v>30</v>
      </c>
      <c r="X1010">
        <f>IF(OR(Clean_data__2[[#This Row],[Overall Risk Category]]="High",Clean_data__2[[#This Row],[Overall Risk Category]]="Critical"),1,0)</f>
        <v>1</v>
      </c>
    </row>
    <row r="1011" spans="1:24" x14ac:dyDescent="0.15">
      <c r="A1011" t="s">
        <v>766</v>
      </c>
      <c r="B1011" t="s">
        <v>770</v>
      </c>
      <c r="C1011">
        <v>21013</v>
      </c>
      <c r="D1011">
        <v>23317</v>
      </c>
      <c r="E1011" s="10">
        <v>0.59299999999999997</v>
      </c>
      <c r="F1011" s="10">
        <v>7.0000000000000007E-2</v>
      </c>
      <c r="G1011" s="12">
        <v>1988</v>
      </c>
      <c r="H1011">
        <v>1666</v>
      </c>
      <c r="I1011" t="s">
        <v>26</v>
      </c>
      <c r="J1011">
        <v>4664</v>
      </c>
      <c r="K1011" s="10">
        <v>0.28299999999999997</v>
      </c>
      <c r="L1011">
        <v>5.9</v>
      </c>
      <c r="M1011">
        <v>6</v>
      </c>
      <c r="N1011">
        <v>67</v>
      </c>
      <c r="O1011">
        <v>19303.400000000001</v>
      </c>
      <c r="P1011" s="10">
        <v>0.442</v>
      </c>
      <c r="Q1011" s="10">
        <v>0.14299999999999999</v>
      </c>
      <c r="R1011" s="10">
        <v>0.315</v>
      </c>
      <c r="S1011" s="10">
        <v>0.221</v>
      </c>
      <c r="T1011" t="s">
        <v>37</v>
      </c>
      <c r="U1011" t="s">
        <v>28</v>
      </c>
      <c r="V1011" s="10">
        <v>0.246</v>
      </c>
      <c r="W1011" t="s">
        <v>30</v>
      </c>
      <c r="X1011">
        <f>IF(OR(Clean_data__2[[#This Row],[Overall Risk Category]]="High",Clean_data__2[[#This Row],[Overall Risk Category]]="Critical"),1,0)</f>
        <v>1</v>
      </c>
    </row>
    <row r="1012" spans="1:24" x14ac:dyDescent="0.15">
      <c r="A1012" t="s">
        <v>766</v>
      </c>
      <c r="B1012" t="s">
        <v>145</v>
      </c>
      <c r="C1012">
        <v>21015</v>
      </c>
      <c r="D1012">
        <v>140496</v>
      </c>
      <c r="E1012" s="10">
        <v>0.115</v>
      </c>
      <c r="F1012" s="10">
        <v>4.7E-2</v>
      </c>
      <c r="G1012" s="12">
        <v>1696</v>
      </c>
      <c r="H1012">
        <v>672</v>
      </c>
      <c r="I1012" t="s">
        <v>33</v>
      </c>
      <c r="J1012">
        <v>3588</v>
      </c>
      <c r="K1012" s="10">
        <v>0.18099999999999999</v>
      </c>
      <c r="L1012">
        <v>4</v>
      </c>
      <c r="M1012">
        <v>4.8</v>
      </c>
      <c r="N1012">
        <v>78</v>
      </c>
      <c r="O1012">
        <v>7098</v>
      </c>
      <c r="P1012" s="10">
        <v>0.38500000000000001</v>
      </c>
      <c r="Q1012" s="10">
        <v>0.106</v>
      </c>
      <c r="R1012" s="10">
        <v>0.219</v>
      </c>
      <c r="S1012" s="10">
        <v>0.10299999999999999</v>
      </c>
      <c r="T1012" t="s">
        <v>37</v>
      </c>
      <c r="U1012" t="s">
        <v>29</v>
      </c>
      <c r="V1012" s="10">
        <v>0.17399999999999999</v>
      </c>
      <c r="W1012" t="s">
        <v>29</v>
      </c>
      <c r="X1012">
        <f>IF(OR(Clean_data__2[[#This Row],[Overall Risk Category]]="High",Clean_data__2[[#This Row],[Overall Risk Category]]="Critical"),1,0)</f>
        <v>0</v>
      </c>
    </row>
    <row r="1013" spans="1:24" x14ac:dyDescent="0.15">
      <c r="A1013" t="s">
        <v>766</v>
      </c>
      <c r="B1013" t="s">
        <v>702</v>
      </c>
      <c r="C1013">
        <v>21017</v>
      </c>
      <c r="D1013">
        <v>20134</v>
      </c>
      <c r="E1013" s="10">
        <v>0.44400000000000001</v>
      </c>
      <c r="F1013" s="10">
        <v>7.4999999999999997E-2</v>
      </c>
      <c r="G1013" s="12">
        <v>1556</v>
      </c>
      <c r="H1013">
        <v>719</v>
      </c>
      <c r="I1013" t="s">
        <v>33</v>
      </c>
      <c r="J1013">
        <v>2692</v>
      </c>
      <c r="K1013" s="10">
        <v>0.22600000000000001</v>
      </c>
      <c r="L1013">
        <v>4.9000000000000004</v>
      </c>
      <c r="M1013">
        <v>5.4</v>
      </c>
      <c r="N1013">
        <v>74</v>
      </c>
      <c r="O1013">
        <v>11509.1</v>
      </c>
      <c r="P1013" s="10">
        <v>0.40500000000000003</v>
      </c>
      <c r="Q1013" s="10">
        <v>0.124</v>
      </c>
      <c r="R1013" s="10">
        <v>0.28399999999999997</v>
      </c>
      <c r="S1013" s="10">
        <v>0.158</v>
      </c>
      <c r="T1013" t="s">
        <v>37</v>
      </c>
      <c r="U1013" t="s">
        <v>30</v>
      </c>
      <c r="V1013" s="10">
        <v>0.21199999999999999</v>
      </c>
      <c r="W1013" t="s">
        <v>30</v>
      </c>
      <c r="X1013">
        <f>IF(OR(Clean_data__2[[#This Row],[Overall Risk Category]]="High",Clean_data__2[[#This Row],[Overall Risk Category]]="Critical"),1,0)</f>
        <v>1</v>
      </c>
    </row>
    <row r="1014" spans="1:24" x14ac:dyDescent="0.15">
      <c r="A1014" t="s">
        <v>766</v>
      </c>
      <c r="B1014" t="s">
        <v>771</v>
      </c>
      <c r="C1014">
        <v>21019</v>
      </c>
      <c r="D1014">
        <v>47826</v>
      </c>
      <c r="E1014" s="10">
        <v>0.23799999999999999</v>
      </c>
      <c r="F1014" s="10">
        <v>0.06</v>
      </c>
      <c r="G1014" s="12">
        <v>998</v>
      </c>
      <c r="H1014">
        <v>128</v>
      </c>
      <c r="I1014" t="s">
        <v>33</v>
      </c>
      <c r="J1014">
        <v>5281</v>
      </c>
      <c r="K1014" s="10">
        <v>0.219</v>
      </c>
      <c r="L1014">
        <v>4.9000000000000004</v>
      </c>
      <c r="M1014">
        <v>5.4</v>
      </c>
      <c r="N1014">
        <v>72</v>
      </c>
      <c r="O1014">
        <v>13628</v>
      </c>
      <c r="P1014" s="10">
        <v>0.40799999999999997</v>
      </c>
      <c r="Q1014" s="10">
        <v>0.12</v>
      </c>
      <c r="R1014" s="10">
        <v>0.28499999999999998</v>
      </c>
      <c r="S1014" s="10">
        <v>0.17799999999999999</v>
      </c>
      <c r="T1014" t="s">
        <v>37</v>
      </c>
      <c r="U1014" t="s">
        <v>30</v>
      </c>
      <c r="V1014" s="10">
        <v>0.21199999999999999</v>
      </c>
      <c r="W1014" t="s">
        <v>30</v>
      </c>
      <c r="X1014">
        <f>IF(OR(Clean_data__2[[#This Row],[Overall Risk Category]]="High",Clean_data__2[[#This Row],[Overall Risk Category]]="Critical"),1,0)</f>
        <v>1</v>
      </c>
    </row>
    <row r="1015" spans="1:24" x14ac:dyDescent="0.15">
      <c r="A1015" t="s">
        <v>766</v>
      </c>
      <c r="B1015" t="s">
        <v>772</v>
      </c>
      <c r="C1015">
        <v>21021</v>
      </c>
      <c r="D1015">
        <v>30988</v>
      </c>
      <c r="E1015" s="10">
        <v>0.35399999999999998</v>
      </c>
      <c r="F1015" s="10">
        <v>0.06</v>
      </c>
      <c r="G1015" s="12">
        <v>1708</v>
      </c>
      <c r="H1015">
        <v>360</v>
      </c>
      <c r="I1015" t="s">
        <v>33</v>
      </c>
      <c r="J1015">
        <v>2885</v>
      </c>
      <c r="K1015" s="10">
        <v>0.20300000000000001</v>
      </c>
      <c r="L1015">
        <v>4.7</v>
      </c>
      <c r="M1015">
        <v>5.3</v>
      </c>
      <c r="N1015">
        <v>75</v>
      </c>
      <c r="O1015">
        <v>10411.299999999999</v>
      </c>
      <c r="P1015" s="10">
        <v>0.38</v>
      </c>
      <c r="Q1015" s="10">
        <v>0.115</v>
      </c>
      <c r="R1015" s="10">
        <v>0.249</v>
      </c>
      <c r="S1015" s="10">
        <v>0.14899999999999999</v>
      </c>
      <c r="T1015" t="s">
        <v>37</v>
      </c>
      <c r="U1015" t="s">
        <v>30</v>
      </c>
      <c r="V1015" s="10">
        <v>0.193</v>
      </c>
      <c r="W1015" t="s">
        <v>29</v>
      </c>
      <c r="X1015">
        <f>IF(OR(Clean_data__2[[#This Row],[Overall Risk Category]]="High",Clean_data__2[[#This Row],[Overall Risk Category]]="Critical"),1,0)</f>
        <v>0</v>
      </c>
    </row>
    <row r="1016" spans="1:24" x14ac:dyDescent="0.15">
      <c r="A1016" t="s">
        <v>766</v>
      </c>
      <c r="B1016" t="s">
        <v>773</v>
      </c>
      <c r="C1016">
        <v>21023</v>
      </c>
      <c r="D1016">
        <v>8426</v>
      </c>
      <c r="E1016" s="10">
        <v>1</v>
      </c>
      <c r="F1016" s="10">
        <v>6.2E-2</v>
      </c>
      <c r="G1016" s="12">
        <v>8439</v>
      </c>
      <c r="H1016">
        <v>8426</v>
      </c>
      <c r="I1016" t="s">
        <v>26</v>
      </c>
      <c r="J1016">
        <v>3139</v>
      </c>
      <c r="K1016" s="10">
        <v>0.21299999999999999</v>
      </c>
      <c r="L1016">
        <v>5</v>
      </c>
      <c r="M1016">
        <v>5.6</v>
      </c>
      <c r="N1016">
        <v>72</v>
      </c>
      <c r="O1016">
        <v>13860</v>
      </c>
      <c r="P1016" s="10">
        <v>0.372</v>
      </c>
      <c r="Q1016" s="10">
        <v>0.11899999999999999</v>
      </c>
      <c r="R1016" s="10">
        <v>0.26600000000000001</v>
      </c>
      <c r="S1016" s="10">
        <v>0.157</v>
      </c>
      <c r="T1016" t="s">
        <v>37</v>
      </c>
      <c r="U1016" t="s">
        <v>30</v>
      </c>
      <c r="V1016" s="10">
        <v>0.19800000000000001</v>
      </c>
      <c r="W1016" t="s">
        <v>29</v>
      </c>
      <c r="X1016">
        <f>IF(OR(Clean_data__2[[#This Row],[Overall Risk Category]]="High",Clean_data__2[[#This Row],[Overall Risk Category]]="Critical"),1,0)</f>
        <v>0</v>
      </c>
    </row>
    <row r="1017" spans="1:24" x14ac:dyDescent="0.15">
      <c r="A1017" t="s">
        <v>766</v>
      </c>
      <c r="B1017" t="s">
        <v>774</v>
      </c>
      <c r="C1017">
        <v>21025</v>
      </c>
      <c r="D1017">
        <v>12953</v>
      </c>
      <c r="E1017" s="10">
        <v>1</v>
      </c>
      <c r="F1017" s="10">
        <v>6.7000000000000004E-2</v>
      </c>
      <c r="G1017" s="12">
        <v>2259</v>
      </c>
      <c r="H1017">
        <v>418</v>
      </c>
      <c r="I1017" t="s">
        <v>33</v>
      </c>
      <c r="J1017">
        <v>6636</v>
      </c>
      <c r="K1017" s="10">
        <v>0.26800000000000002</v>
      </c>
      <c r="L1017">
        <v>5.6</v>
      </c>
      <c r="M1017">
        <v>6</v>
      </c>
      <c r="N1017">
        <v>68</v>
      </c>
      <c r="O1017">
        <v>18853.3</v>
      </c>
      <c r="P1017" s="10">
        <v>0.43099999999999999</v>
      </c>
      <c r="Q1017" s="10">
        <v>0.13100000000000001</v>
      </c>
      <c r="R1017" s="10">
        <v>0.311</v>
      </c>
      <c r="S1017" s="10">
        <v>0.24199999999999999</v>
      </c>
      <c r="T1017" t="s">
        <v>37</v>
      </c>
      <c r="U1017" t="s">
        <v>28</v>
      </c>
      <c r="V1017" s="10">
        <v>0.24199999999999999</v>
      </c>
      <c r="W1017" t="s">
        <v>30</v>
      </c>
      <c r="X1017">
        <f>IF(OR(Clean_data__2[[#This Row],[Overall Risk Category]]="High",Clean_data__2[[#This Row],[Overall Risk Category]]="Critical"),1,0)</f>
        <v>1</v>
      </c>
    </row>
    <row r="1018" spans="1:24" x14ac:dyDescent="0.15">
      <c r="A1018" t="s">
        <v>766</v>
      </c>
      <c r="B1018" t="s">
        <v>775</v>
      </c>
      <c r="C1018">
        <v>21027</v>
      </c>
      <c r="D1018">
        <v>21124</v>
      </c>
      <c r="E1018" s="10">
        <v>1</v>
      </c>
      <c r="F1018" s="10">
        <v>8.2000000000000003E-2</v>
      </c>
      <c r="G1018" s="12">
        <v>4130</v>
      </c>
      <c r="H1018">
        <v>1112</v>
      </c>
      <c r="I1018" t="s">
        <v>26</v>
      </c>
      <c r="J1018">
        <v>4035</v>
      </c>
      <c r="K1018" s="10">
        <v>0.28999999999999998</v>
      </c>
      <c r="L1018">
        <v>5.5</v>
      </c>
      <c r="M1018">
        <v>5.6</v>
      </c>
      <c r="N1018">
        <v>72</v>
      </c>
      <c r="O1018">
        <v>12214.6</v>
      </c>
      <c r="P1018" s="10">
        <v>0.40100000000000002</v>
      </c>
      <c r="Q1018" s="10">
        <v>0.14000000000000001</v>
      </c>
      <c r="R1018" s="10">
        <v>0.34300000000000003</v>
      </c>
      <c r="S1018" s="10">
        <v>0.185</v>
      </c>
      <c r="T1018" t="s">
        <v>29</v>
      </c>
      <c r="U1018" t="s">
        <v>28</v>
      </c>
      <c r="V1018" s="10">
        <v>0.24</v>
      </c>
      <c r="W1018" t="s">
        <v>30</v>
      </c>
      <c r="X1018">
        <f>IF(OR(Clean_data__2[[#This Row],[Overall Risk Category]]="High",Clean_data__2[[#This Row],[Overall Risk Category]]="Critical"),1,0)</f>
        <v>1</v>
      </c>
    </row>
    <row r="1019" spans="1:24" x14ac:dyDescent="0.15">
      <c r="A1019" t="s">
        <v>766</v>
      </c>
      <c r="B1019" t="s">
        <v>776</v>
      </c>
      <c r="C1019">
        <v>21029</v>
      </c>
      <c r="D1019">
        <v>84863</v>
      </c>
      <c r="E1019" s="10">
        <v>0.29499999999999998</v>
      </c>
      <c r="F1019" s="10">
        <v>4.9000000000000002E-2</v>
      </c>
      <c r="G1019" s="12">
        <v>5528</v>
      </c>
      <c r="H1019">
        <v>954</v>
      </c>
      <c r="I1019" t="s">
        <v>26</v>
      </c>
      <c r="J1019">
        <v>3304</v>
      </c>
      <c r="K1019" s="10">
        <v>0.20200000000000001</v>
      </c>
      <c r="L1019">
        <v>4.5999999999999996</v>
      </c>
      <c r="M1019">
        <v>5.2</v>
      </c>
      <c r="N1019">
        <v>76</v>
      </c>
      <c r="O1019">
        <v>10263.299999999999</v>
      </c>
      <c r="P1019" s="10">
        <v>0.38100000000000001</v>
      </c>
      <c r="Q1019" s="10">
        <v>0.11</v>
      </c>
      <c r="R1019" s="10">
        <v>0.248</v>
      </c>
      <c r="S1019" s="10">
        <v>0.129</v>
      </c>
      <c r="T1019" t="s">
        <v>37</v>
      </c>
      <c r="U1019" t="s">
        <v>30</v>
      </c>
      <c r="V1019" s="10">
        <v>0.186</v>
      </c>
      <c r="W1019" t="s">
        <v>29</v>
      </c>
      <c r="X1019">
        <f>IF(OR(Clean_data__2[[#This Row],[Overall Risk Category]]="High",Clean_data__2[[#This Row],[Overall Risk Category]]="Critical"),1,0)</f>
        <v>0</v>
      </c>
    </row>
    <row r="1020" spans="1:24" x14ac:dyDescent="0.15">
      <c r="A1020" t="s">
        <v>766</v>
      </c>
      <c r="B1020" t="s">
        <v>78</v>
      </c>
      <c r="C1020">
        <v>21031</v>
      </c>
      <c r="D1020">
        <v>12375</v>
      </c>
      <c r="E1020" s="10">
        <v>1</v>
      </c>
      <c r="F1020" s="10">
        <v>9.2999999999999999E-2</v>
      </c>
      <c r="G1020" s="12">
        <v>12294</v>
      </c>
      <c r="H1020">
        <v>651</v>
      </c>
      <c r="I1020" t="s">
        <v>26</v>
      </c>
      <c r="J1020">
        <v>3211</v>
      </c>
      <c r="K1020" s="10">
        <v>0.249</v>
      </c>
      <c r="L1020">
        <v>5.4</v>
      </c>
      <c r="M1020">
        <v>5.9</v>
      </c>
      <c r="N1020">
        <v>73</v>
      </c>
      <c r="O1020">
        <v>11443.2</v>
      </c>
      <c r="P1020" s="10">
        <v>0.42799999999999999</v>
      </c>
      <c r="Q1020" s="10">
        <v>0.127</v>
      </c>
      <c r="R1020" s="10">
        <v>0.29899999999999999</v>
      </c>
      <c r="S1020" s="10">
        <v>0.17699999999999999</v>
      </c>
      <c r="T1020" t="s">
        <v>29</v>
      </c>
      <c r="U1020" t="s">
        <v>30</v>
      </c>
      <c r="V1020" s="10">
        <v>0.22900000000000001</v>
      </c>
      <c r="W1020" t="s">
        <v>30</v>
      </c>
      <c r="X1020">
        <f>IF(OR(Clean_data__2[[#This Row],[Overall Risk Category]]="High",Clean_data__2[[#This Row],[Overall Risk Category]]="Critical"),1,0)</f>
        <v>1</v>
      </c>
    </row>
    <row r="1021" spans="1:24" x14ac:dyDescent="0.15">
      <c r="A1021" t="s">
        <v>766</v>
      </c>
      <c r="B1021" t="s">
        <v>777</v>
      </c>
      <c r="C1021">
        <v>21033</v>
      </c>
      <c r="D1021">
        <v>12551</v>
      </c>
      <c r="E1021" s="10">
        <v>0.52100000000000002</v>
      </c>
      <c r="F1021" s="10">
        <v>6.8000000000000005E-2</v>
      </c>
      <c r="G1021" s="12">
        <v>4208</v>
      </c>
      <c r="H1021">
        <v>1141</v>
      </c>
      <c r="I1021" t="s">
        <v>26</v>
      </c>
      <c r="J1021">
        <v>3535</v>
      </c>
      <c r="K1021" s="10">
        <v>0.224</v>
      </c>
      <c r="L1021">
        <v>5</v>
      </c>
      <c r="M1021">
        <v>5.6</v>
      </c>
      <c r="N1021">
        <v>73</v>
      </c>
      <c r="O1021">
        <v>12822.1</v>
      </c>
      <c r="P1021" s="10">
        <v>0.38</v>
      </c>
      <c r="Q1021" s="10">
        <v>0.11899999999999999</v>
      </c>
      <c r="R1021" s="10">
        <v>0.26900000000000002</v>
      </c>
      <c r="S1021" s="10">
        <v>0.17299999999999999</v>
      </c>
      <c r="T1021" t="s">
        <v>37</v>
      </c>
      <c r="U1021" t="s">
        <v>30</v>
      </c>
      <c r="V1021" s="10">
        <v>0.20599999999999999</v>
      </c>
      <c r="W1021" t="s">
        <v>30</v>
      </c>
      <c r="X1021">
        <f>IF(OR(Clean_data__2[[#This Row],[Overall Risk Category]]="High",Clean_data__2[[#This Row],[Overall Risk Category]]="Critical"),1,0)</f>
        <v>1</v>
      </c>
    </row>
    <row r="1022" spans="1:24" x14ac:dyDescent="0.15">
      <c r="A1022" t="s">
        <v>766</v>
      </c>
      <c r="B1022" t="s">
        <v>778</v>
      </c>
      <c r="C1022">
        <v>21035</v>
      </c>
      <c r="D1022">
        <v>38280</v>
      </c>
      <c r="E1022" s="10">
        <v>0.48899999999999999</v>
      </c>
      <c r="F1022" s="10">
        <v>7.0999999999999994E-2</v>
      </c>
      <c r="G1022" s="12">
        <v>2087</v>
      </c>
      <c r="H1022">
        <v>751</v>
      </c>
      <c r="I1022" t="s">
        <v>33</v>
      </c>
      <c r="J1022">
        <v>3072</v>
      </c>
      <c r="K1022" s="10">
        <v>0.2</v>
      </c>
      <c r="L1022">
        <v>5</v>
      </c>
      <c r="M1022">
        <v>5.3</v>
      </c>
      <c r="N1022">
        <v>74</v>
      </c>
      <c r="O1022">
        <v>10108.5</v>
      </c>
      <c r="P1022" s="10">
        <v>0.40600000000000003</v>
      </c>
      <c r="Q1022" s="10">
        <v>0.11799999999999999</v>
      </c>
      <c r="R1022" s="10">
        <v>0.248</v>
      </c>
      <c r="S1022" s="10">
        <v>0.16400000000000001</v>
      </c>
      <c r="T1022" t="s">
        <v>37</v>
      </c>
      <c r="U1022" t="s">
        <v>30</v>
      </c>
      <c r="V1022" s="10">
        <v>0.20100000000000001</v>
      </c>
      <c r="W1022" t="s">
        <v>30</v>
      </c>
      <c r="X1022">
        <f>IF(OR(Clean_data__2[[#This Row],[Overall Risk Category]]="High",Clean_data__2[[#This Row],[Overall Risk Category]]="Critical"),1,0)</f>
        <v>1</v>
      </c>
    </row>
    <row r="1023" spans="1:24" x14ac:dyDescent="0.15">
      <c r="A1023" t="s">
        <v>766</v>
      </c>
      <c r="B1023" t="s">
        <v>779</v>
      </c>
      <c r="C1023">
        <v>21037</v>
      </c>
      <c r="D1023">
        <v>93702</v>
      </c>
      <c r="E1023" s="10">
        <v>0.17100000000000001</v>
      </c>
      <c r="F1023" s="10">
        <v>4.8000000000000001E-2</v>
      </c>
      <c r="G1023" s="12">
        <v>1861</v>
      </c>
      <c r="H1023">
        <v>558</v>
      </c>
      <c r="I1023" t="s">
        <v>33</v>
      </c>
      <c r="J1023">
        <v>3747</v>
      </c>
      <c r="K1023" s="10">
        <v>0.16</v>
      </c>
      <c r="L1023">
        <v>4.0999999999999996</v>
      </c>
      <c r="M1023">
        <v>4.9000000000000004</v>
      </c>
      <c r="N1023">
        <v>77</v>
      </c>
      <c r="O1023">
        <v>8182.5</v>
      </c>
      <c r="P1023" s="10">
        <v>0.35499999999999998</v>
      </c>
      <c r="Q1023" s="10">
        <v>0.10299999999999999</v>
      </c>
      <c r="R1023" s="10">
        <v>0.20499999999999999</v>
      </c>
      <c r="S1023" s="10">
        <v>0.129</v>
      </c>
      <c r="T1023" t="s">
        <v>37</v>
      </c>
      <c r="U1023" t="s">
        <v>29</v>
      </c>
      <c r="V1023" s="10">
        <v>0.16700000000000001</v>
      </c>
      <c r="W1023" t="s">
        <v>29</v>
      </c>
      <c r="X1023">
        <f>IF(OR(Clean_data__2[[#This Row],[Overall Risk Category]]="High",Clean_data__2[[#This Row],[Overall Risk Category]]="Critical"),1,0)</f>
        <v>0</v>
      </c>
    </row>
    <row r="1024" spans="1:24" x14ac:dyDescent="0.15">
      <c r="A1024" t="s">
        <v>766</v>
      </c>
      <c r="B1024" t="s">
        <v>780</v>
      </c>
      <c r="C1024">
        <v>21039</v>
      </c>
      <c r="D1024">
        <v>4704</v>
      </c>
      <c r="E1024" s="10">
        <v>1</v>
      </c>
      <c r="F1024" s="10">
        <v>8.3000000000000004E-2</v>
      </c>
      <c r="G1024" s="12">
        <v>2396</v>
      </c>
      <c r="I1024" t="s">
        <v>33</v>
      </c>
      <c r="J1024">
        <v>2128</v>
      </c>
      <c r="K1024" s="10">
        <v>0.24</v>
      </c>
      <c r="L1024">
        <v>5.2</v>
      </c>
      <c r="M1024">
        <v>5.7</v>
      </c>
      <c r="N1024">
        <v>71</v>
      </c>
      <c r="O1024">
        <v>12948.3</v>
      </c>
      <c r="P1024" s="10">
        <v>0.40799999999999997</v>
      </c>
      <c r="Q1024" s="10">
        <v>0.124</v>
      </c>
      <c r="R1024" s="10">
        <v>0.28699999999999998</v>
      </c>
      <c r="S1024" s="10">
        <v>0.161</v>
      </c>
      <c r="T1024" t="s">
        <v>29</v>
      </c>
      <c r="U1024" t="s">
        <v>30</v>
      </c>
      <c r="V1024" s="10">
        <v>0.217</v>
      </c>
      <c r="W1024" t="s">
        <v>30</v>
      </c>
      <c r="X1024">
        <f>IF(OR(Clean_data__2[[#This Row],[Overall Risk Category]]="High",Clean_data__2[[#This Row],[Overall Risk Category]]="Critical"),1,0)</f>
        <v>1</v>
      </c>
    </row>
    <row r="1025" spans="1:24" x14ac:dyDescent="0.15">
      <c r="A1025" t="s">
        <v>766</v>
      </c>
      <c r="B1025" t="s">
        <v>147</v>
      </c>
      <c r="C1025">
        <v>21041</v>
      </c>
      <c r="D1025">
        <v>10987</v>
      </c>
      <c r="E1025" s="10">
        <v>0.49399999999999999</v>
      </c>
      <c r="F1025" s="10">
        <v>6.8000000000000005E-2</v>
      </c>
      <c r="G1025" s="12">
        <v>3621</v>
      </c>
      <c r="H1025">
        <v>1099</v>
      </c>
      <c r="I1025" t="s">
        <v>26</v>
      </c>
      <c r="J1025">
        <v>3738</v>
      </c>
      <c r="K1025" s="10">
        <v>0.24199999999999999</v>
      </c>
      <c r="L1025">
        <v>5.3</v>
      </c>
      <c r="M1025">
        <v>5.7</v>
      </c>
      <c r="N1025">
        <v>71</v>
      </c>
      <c r="O1025">
        <v>14552.8</v>
      </c>
      <c r="P1025" s="10">
        <v>0.40400000000000003</v>
      </c>
      <c r="Q1025" s="10">
        <v>0.129</v>
      </c>
      <c r="R1025" s="10">
        <v>0.29599999999999999</v>
      </c>
      <c r="S1025" s="10">
        <v>0.16800000000000001</v>
      </c>
      <c r="T1025" t="s">
        <v>37</v>
      </c>
      <c r="U1025" t="s">
        <v>30</v>
      </c>
      <c r="V1025" s="10">
        <v>0.218</v>
      </c>
      <c r="W1025" t="s">
        <v>30</v>
      </c>
      <c r="X1025">
        <f>IF(OR(Clean_data__2[[#This Row],[Overall Risk Category]]="High",Clean_data__2[[#This Row],[Overall Risk Category]]="Critical"),1,0)</f>
        <v>1</v>
      </c>
    </row>
    <row r="1026" spans="1:24" x14ac:dyDescent="0.15">
      <c r="A1026" t="s">
        <v>766</v>
      </c>
      <c r="B1026" t="s">
        <v>781</v>
      </c>
      <c r="C1026">
        <v>21043</v>
      </c>
      <c r="D1026">
        <v>26366</v>
      </c>
      <c r="E1026" s="10">
        <v>0.79700000000000004</v>
      </c>
      <c r="F1026" s="10">
        <v>7.4999999999999997E-2</v>
      </c>
      <c r="G1026" s="12">
        <v>5282</v>
      </c>
      <c r="H1026">
        <v>549</v>
      </c>
      <c r="I1026" t="s">
        <v>26</v>
      </c>
      <c r="J1026">
        <v>5058</v>
      </c>
      <c r="K1026" s="10">
        <v>0.23300000000000001</v>
      </c>
      <c r="L1026">
        <v>5.6</v>
      </c>
      <c r="M1026">
        <v>5.7</v>
      </c>
      <c r="N1026">
        <v>70</v>
      </c>
      <c r="O1026">
        <v>15654.6</v>
      </c>
      <c r="P1026" s="10">
        <v>0.42899999999999999</v>
      </c>
      <c r="Q1026" s="10">
        <v>0.128</v>
      </c>
      <c r="R1026" s="10">
        <v>0.28199999999999997</v>
      </c>
      <c r="S1026" s="10">
        <v>0.20699999999999999</v>
      </c>
      <c r="T1026" t="s">
        <v>37</v>
      </c>
      <c r="U1026" t="s">
        <v>30</v>
      </c>
      <c r="V1026" s="10">
        <v>0.22600000000000001</v>
      </c>
      <c r="W1026" t="s">
        <v>30</v>
      </c>
      <c r="X1026">
        <f>IF(OR(Clean_data__2[[#This Row],[Overall Risk Category]]="High",Clean_data__2[[#This Row],[Overall Risk Category]]="Critical"),1,0)</f>
        <v>1</v>
      </c>
    </row>
    <row r="1027" spans="1:24" x14ac:dyDescent="0.15">
      <c r="A1027" t="s">
        <v>766</v>
      </c>
      <c r="B1027" t="s">
        <v>782</v>
      </c>
      <c r="C1027">
        <v>21045</v>
      </c>
      <c r="D1027">
        <v>15918</v>
      </c>
      <c r="E1027" s="10">
        <v>1</v>
      </c>
      <c r="F1027" s="10">
        <v>9.1999999999999998E-2</v>
      </c>
      <c r="G1027" s="12">
        <v>7933</v>
      </c>
      <c r="H1027">
        <v>995</v>
      </c>
      <c r="I1027" t="s">
        <v>26</v>
      </c>
      <c r="J1027">
        <v>5958</v>
      </c>
      <c r="K1027" s="10">
        <v>0.29499999999999998</v>
      </c>
      <c r="L1027">
        <v>5.8</v>
      </c>
      <c r="M1027">
        <v>6</v>
      </c>
      <c r="N1027">
        <v>72</v>
      </c>
      <c r="O1027">
        <v>12947</v>
      </c>
      <c r="P1027" s="10">
        <v>0.41399999999999998</v>
      </c>
      <c r="Q1027" s="10">
        <v>0.14199999999999999</v>
      </c>
      <c r="R1027" s="10">
        <v>0.33500000000000002</v>
      </c>
      <c r="S1027" s="10">
        <v>0.191</v>
      </c>
      <c r="T1027" t="s">
        <v>29</v>
      </c>
      <c r="U1027" t="s">
        <v>28</v>
      </c>
      <c r="V1027" s="10">
        <v>0.245</v>
      </c>
      <c r="W1027" t="s">
        <v>30</v>
      </c>
      <c r="X1027">
        <f>IF(OR(Clean_data__2[[#This Row],[Overall Risk Category]]="High",Clean_data__2[[#This Row],[Overall Risk Category]]="Critical"),1,0)</f>
        <v>1</v>
      </c>
    </row>
    <row r="1028" spans="1:24" x14ac:dyDescent="0.15">
      <c r="A1028" t="s">
        <v>766</v>
      </c>
      <c r="B1028" t="s">
        <v>612</v>
      </c>
      <c r="C1028">
        <v>21047</v>
      </c>
      <c r="D1028">
        <v>72032</v>
      </c>
      <c r="E1028" s="10">
        <v>0.29099999999999998</v>
      </c>
      <c r="F1028" s="10">
        <v>7.3999999999999996E-2</v>
      </c>
      <c r="G1028" s="12">
        <v>1644</v>
      </c>
      <c r="H1028">
        <v>186</v>
      </c>
      <c r="I1028" t="s">
        <v>33</v>
      </c>
      <c r="J1028">
        <v>3532</v>
      </c>
      <c r="K1028" s="10">
        <v>0.248</v>
      </c>
      <c r="L1028">
        <v>5.2</v>
      </c>
      <c r="M1028">
        <v>5.6</v>
      </c>
      <c r="N1028">
        <v>72</v>
      </c>
      <c r="O1028">
        <v>13574.2</v>
      </c>
      <c r="P1028" s="10">
        <v>0.41799999999999998</v>
      </c>
      <c r="Q1028" s="10">
        <v>0.13900000000000001</v>
      </c>
      <c r="R1028" s="10">
        <v>0.29599999999999999</v>
      </c>
      <c r="S1028" s="10">
        <v>0.16300000000000001</v>
      </c>
      <c r="T1028" t="s">
        <v>37</v>
      </c>
      <c r="U1028" t="s">
        <v>30</v>
      </c>
      <c r="V1028" s="10">
        <v>0.223</v>
      </c>
      <c r="W1028" t="s">
        <v>30</v>
      </c>
      <c r="X1028">
        <f>IF(OR(Clean_data__2[[#This Row],[Overall Risk Category]]="High",Clean_data__2[[#This Row],[Overall Risk Category]]="Critical"),1,0)</f>
        <v>1</v>
      </c>
    </row>
    <row r="1029" spans="1:24" x14ac:dyDescent="0.15">
      <c r="A1029" t="s">
        <v>766</v>
      </c>
      <c r="B1029" t="s">
        <v>149</v>
      </c>
      <c r="C1029">
        <v>21049</v>
      </c>
      <c r="D1029">
        <v>37304</v>
      </c>
      <c r="E1029" s="10">
        <v>0.28999999999999998</v>
      </c>
      <c r="F1029" s="10">
        <v>5.3999999999999999E-2</v>
      </c>
      <c r="G1029" s="12">
        <v>2169</v>
      </c>
      <c r="H1029">
        <v>794</v>
      </c>
      <c r="I1029" t="s">
        <v>33</v>
      </c>
      <c r="J1029">
        <v>2930</v>
      </c>
      <c r="K1029" s="10">
        <v>0.20599999999999999</v>
      </c>
      <c r="L1029">
        <v>4.7</v>
      </c>
      <c r="M1029">
        <v>5.3</v>
      </c>
      <c r="N1029">
        <v>73</v>
      </c>
      <c r="O1029">
        <v>13319.8</v>
      </c>
      <c r="P1029" s="10">
        <v>0.4</v>
      </c>
      <c r="Q1029" s="10">
        <v>0.11600000000000001</v>
      </c>
      <c r="R1029" s="10">
        <v>0.255</v>
      </c>
      <c r="S1029" s="10">
        <v>0.154</v>
      </c>
      <c r="T1029" t="s">
        <v>37</v>
      </c>
      <c r="U1029" t="s">
        <v>30</v>
      </c>
      <c r="V1029" s="10">
        <v>0.19700000000000001</v>
      </c>
      <c r="W1029" t="s">
        <v>29</v>
      </c>
      <c r="X1029">
        <f>IF(OR(Clean_data__2[[#This Row],[Overall Risk Category]]="High",Clean_data__2[[#This Row],[Overall Risk Category]]="Critical"),1,0)</f>
        <v>0</v>
      </c>
    </row>
    <row r="1030" spans="1:24" x14ac:dyDescent="0.15">
      <c r="A1030" t="s">
        <v>766</v>
      </c>
      <c r="B1030" t="s">
        <v>85</v>
      </c>
      <c r="C1030">
        <v>21051</v>
      </c>
      <c r="D1030">
        <v>19648</v>
      </c>
      <c r="E1030" s="10">
        <v>1</v>
      </c>
      <c r="F1030" s="10">
        <v>8.3000000000000004E-2</v>
      </c>
      <c r="G1030" s="12">
        <v>2526</v>
      </c>
      <c r="H1030">
        <v>893</v>
      </c>
      <c r="I1030" t="s">
        <v>33</v>
      </c>
      <c r="J1030">
        <v>3899</v>
      </c>
      <c r="K1030" s="10">
        <v>0.312</v>
      </c>
      <c r="L1030">
        <v>6</v>
      </c>
      <c r="M1030">
        <v>5.9</v>
      </c>
      <c r="N1030">
        <v>68</v>
      </c>
      <c r="O1030">
        <v>16673.900000000001</v>
      </c>
      <c r="P1030" s="10">
        <v>0.432</v>
      </c>
      <c r="Q1030" s="10">
        <v>0.14599999999999999</v>
      </c>
      <c r="R1030" s="10">
        <v>0.34799999999999998</v>
      </c>
      <c r="S1030" s="10">
        <v>0.23699999999999999</v>
      </c>
      <c r="T1030" t="s">
        <v>29</v>
      </c>
      <c r="U1030" t="s">
        <v>28</v>
      </c>
      <c r="V1030" s="10">
        <v>0.26</v>
      </c>
      <c r="W1030" t="s">
        <v>28</v>
      </c>
      <c r="X1030">
        <f>IF(OR(Clean_data__2[[#This Row],[Overall Risk Category]]="High",Clean_data__2[[#This Row],[Overall Risk Category]]="Critical"),1,0)</f>
        <v>1</v>
      </c>
    </row>
    <row r="1031" spans="1:24" x14ac:dyDescent="0.15">
      <c r="A1031" t="s">
        <v>766</v>
      </c>
      <c r="B1031" t="s">
        <v>532</v>
      </c>
      <c r="C1031">
        <v>21053</v>
      </c>
      <c r="D1031">
        <v>9148</v>
      </c>
      <c r="E1031" s="10">
        <v>1</v>
      </c>
      <c r="F1031" s="10">
        <v>8.2000000000000003E-2</v>
      </c>
      <c r="G1031" s="12">
        <v>1853</v>
      </c>
      <c r="H1031">
        <v>508</v>
      </c>
      <c r="I1031" t="s">
        <v>33</v>
      </c>
      <c r="J1031">
        <v>4510</v>
      </c>
      <c r="K1031" s="10">
        <v>0.26200000000000001</v>
      </c>
      <c r="L1031">
        <v>5.6</v>
      </c>
      <c r="M1031">
        <v>5.9</v>
      </c>
      <c r="N1031">
        <v>72</v>
      </c>
      <c r="O1031">
        <v>12682.7</v>
      </c>
      <c r="P1031" s="10">
        <v>0.39600000000000002</v>
      </c>
      <c r="Q1031" s="10">
        <v>0.13100000000000001</v>
      </c>
      <c r="R1031" s="10">
        <v>0.29699999999999999</v>
      </c>
      <c r="S1031" s="10">
        <v>0.19</v>
      </c>
      <c r="T1031" t="s">
        <v>29</v>
      </c>
      <c r="U1031" t="s">
        <v>28</v>
      </c>
      <c r="V1031" s="10">
        <v>0.22600000000000001</v>
      </c>
      <c r="W1031" t="s">
        <v>30</v>
      </c>
      <c r="X1031">
        <f>IF(OR(Clean_data__2[[#This Row],[Overall Risk Category]]="High",Clean_data__2[[#This Row],[Overall Risk Category]]="Critical"),1,0)</f>
        <v>1</v>
      </c>
    </row>
    <row r="1032" spans="1:24" x14ac:dyDescent="0.15">
      <c r="A1032" t="s">
        <v>766</v>
      </c>
      <c r="B1032" t="s">
        <v>155</v>
      </c>
      <c r="C1032">
        <v>21055</v>
      </c>
      <c r="D1032">
        <v>8974</v>
      </c>
      <c r="E1032" s="10">
        <v>1</v>
      </c>
      <c r="F1032" s="10">
        <v>7.6999999999999999E-2</v>
      </c>
      <c r="G1032" s="12">
        <v>2237</v>
      </c>
      <c r="H1032">
        <v>8974</v>
      </c>
      <c r="I1032" t="s">
        <v>26</v>
      </c>
      <c r="J1032">
        <v>5954</v>
      </c>
      <c r="K1032" s="10">
        <v>0.22900000000000001</v>
      </c>
      <c r="L1032">
        <v>5.2</v>
      </c>
      <c r="M1032">
        <v>5.6</v>
      </c>
      <c r="N1032">
        <v>72</v>
      </c>
      <c r="O1032">
        <v>13654.3</v>
      </c>
      <c r="P1032" s="10">
        <v>0.41</v>
      </c>
      <c r="Q1032" s="10">
        <v>0.121</v>
      </c>
      <c r="R1032" s="10">
        <v>0.27600000000000002</v>
      </c>
      <c r="S1032" s="10">
        <v>0.183</v>
      </c>
      <c r="T1032" t="s">
        <v>37</v>
      </c>
      <c r="U1032" t="s">
        <v>30</v>
      </c>
      <c r="V1032" s="10">
        <v>0.216</v>
      </c>
      <c r="W1032" t="s">
        <v>30</v>
      </c>
      <c r="X1032">
        <f>IF(OR(Clean_data__2[[#This Row],[Overall Risk Category]]="High",Clean_data__2[[#This Row],[Overall Risk Category]]="Critical"),1,0)</f>
        <v>1</v>
      </c>
    </row>
    <row r="1033" spans="1:24" x14ac:dyDescent="0.15">
      <c r="A1033" t="s">
        <v>766</v>
      </c>
      <c r="B1033" t="s">
        <v>614</v>
      </c>
      <c r="C1033">
        <v>21057</v>
      </c>
      <c r="D1033">
        <v>6000</v>
      </c>
      <c r="E1033" s="10">
        <v>1</v>
      </c>
      <c r="F1033" s="10">
        <v>7.3999999999999996E-2</v>
      </c>
      <c r="G1033" s="12">
        <v>1960</v>
      </c>
      <c r="H1033">
        <v>400</v>
      </c>
      <c r="I1033" t="s">
        <v>33</v>
      </c>
      <c r="J1033">
        <v>5607</v>
      </c>
      <c r="K1033" s="10">
        <v>0.26300000000000001</v>
      </c>
      <c r="L1033">
        <v>5.6</v>
      </c>
      <c r="M1033">
        <v>5.7</v>
      </c>
      <c r="N1033">
        <v>73</v>
      </c>
      <c r="O1033">
        <v>10295.700000000001</v>
      </c>
      <c r="P1033" s="10">
        <v>0.42799999999999999</v>
      </c>
      <c r="Q1033" s="10">
        <v>0.13300000000000001</v>
      </c>
      <c r="R1033" s="10">
        <v>0.308</v>
      </c>
      <c r="S1033" s="10">
        <v>0.19900000000000001</v>
      </c>
      <c r="T1033" t="s">
        <v>37</v>
      </c>
      <c r="U1033" t="s">
        <v>28</v>
      </c>
      <c r="V1033" s="10">
        <v>0.23400000000000001</v>
      </c>
      <c r="W1033" t="s">
        <v>30</v>
      </c>
      <c r="X1033">
        <f>IF(OR(Clean_data__2[[#This Row],[Overall Risk Category]]="High",Clean_data__2[[#This Row],[Overall Risk Category]]="Critical"),1,0)</f>
        <v>1</v>
      </c>
    </row>
    <row r="1034" spans="1:24" x14ac:dyDescent="0.15">
      <c r="A1034" t="s">
        <v>766</v>
      </c>
      <c r="B1034" t="s">
        <v>660</v>
      </c>
      <c r="C1034">
        <v>21059</v>
      </c>
      <c r="D1034">
        <v>103458</v>
      </c>
      <c r="E1034" s="10">
        <v>0.26</v>
      </c>
      <c r="F1034" s="10">
        <v>6.2E-2</v>
      </c>
      <c r="G1034" s="12">
        <v>1808</v>
      </c>
      <c r="H1034">
        <v>309</v>
      </c>
      <c r="I1034" t="s">
        <v>33</v>
      </c>
      <c r="J1034">
        <v>2852</v>
      </c>
      <c r="K1034" s="10">
        <v>0.20300000000000001</v>
      </c>
      <c r="L1034">
        <v>4.5</v>
      </c>
      <c r="M1034">
        <v>5.3</v>
      </c>
      <c r="N1034">
        <v>75</v>
      </c>
      <c r="O1034">
        <v>9962</v>
      </c>
      <c r="P1034" s="10">
        <v>0.35599999999999998</v>
      </c>
      <c r="Q1034" s="10">
        <v>0.114</v>
      </c>
      <c r="R1034" s="10">
        <v>0.24199999999999999</v>
      </c>
      <c r="S1034" s="10">
        <v>0.14699999999999999</v>
      </c>
      <c r="T1034" t="s">
        <v>37</v>
      </c>
      <c r="U1034" t="s">
        <v>30</v>
      </c>
      <c r="V1034" s="10">
        <v>0.187</v>
      </c>
      <c r="W1034" t="s">
        <v>29</v>
      </c>
      <c r="X1034">
        <f>IF(OR(Clean_data__2[[#This Row],[Overall Risk Category]]="High",Clean_data__2[[#This Row],[Overall Risk Category]]="Critical"),1,0)</f>
        <v>0</v>
      </c>
    </row>
    <row r="1035" spans="1:24" x14ac:dyDescent="0.15">
      <c r="A1035" t="s">
        <v>766</v>
      </c>
      <c r="B1035" t="s">
        <v>783</v>
      </c>
      <c r="C1035">
        <v>21061</v>
      </c>
      <c r="D1035">
        <v>12448</v>
      </c>
      <c r="E1035" s="10">
        <v>1</v>
      </c>
      <c r="F1035" s="10">
        <v>7.9000000000000001E-2</v>
      </c>
      <c r="G1035" s="12">
        <v>12291</v>
      </c>
      <c r="H1035">
        <v>2490</v>
      </c>
      <c r="I1035" t="s">
        <v>26</v>
      </c>
      <c r="J1035">
        <v>3573</v>
      </c>
      <c r="K1035" s="10">
        <v>0.24299999999999999</v>
      </c>
      <c r="L1035">
        <v>5.0999999999999996</v>
      </c>
      <c r="M1035">
        <v>5.7</v>
      </c>
      <c r="N1035">
        <v>75</v>
      </c>
      <c r="O1035">
        <v>8976.1</v>
      </c>
      <c r="P1035" s="10">
        <v>0.42699999999999999</v>
      </c>
      <c r="Q1035" s="10">
        <v>0.123</v>
      </c>
      <c r="R1035" s="10">
        <v>0.29799999999999999</v>
      </c>
      <c r="S1035" s="10">
        <v>0.17799999999999999</v>
      </c>
      <c r="T1035" t="s">
        <v>37</v>
      </c>
      <c r="U1035" t="s">
        <v>30</v>
      </c>
      <c r="V1035" s="10">
        <v>0.22500000000000001</v>
      </c>
      <c r="W1035" t="s">
        <v>30</v>
      </c>
      <c r="X1035">
        <f>IF(OR(Clean_data__2[[#This Row],[Overall Risk Category]]="High",Clean_data__2[[#This Row],[Overall Risk Category]]="Critical"),1,0)</f>
        <v>1</v>
      </c>
    </row>
    <row r="1036" spans="1:24" x14ac:dyDescent="0.15">
      <c r="A1036" t="s">
        <v>766</v>
      </c>
      <c r="B1036" t="s">
        <v>784</v>
      </c>
      <c r="C1036">
        <v>21063</v>
      </c>
      <c r="D1036">
        <v>7245</v>
      </c>
      <c r="E1036" s="10">
        <v>1</v>
      </c>
      <c r="F1036" s="10">
        <v>5.0999999999999997E-2</v>
      </c>
      <c r="G1036" s="12">
        <v>7381</v>
      </c>
      <c r="H1036">
        <v>362</v>
      </c>
      <c r="I1036" t="s">
        <v>26</v>
      </c>
      <c r="J1036">
        <v>4676</v>
      </c>
      <c r="K1036" s="10">
        <v>0.27600000000000002</v>
      </c>
      <c r="L1036">
        <v>5.7</v>
      </c>
      <c r="M1036">
        <v>5.7</v>
      </c>
      <c r="N1036">
        <v>76</v>
      </c>
      <c r="O1036">
        <v>10154.700000000001</v>
      </c>
      <c r="P1036" s="10">
        <v>0.42199999999999999</v>
      </c>
      <c r="Q1036" s="10">
        <v>0.13800000000000001</v>
      </c>
      <c r="R1036" s="10">
        <v>0.30099999999999999</v>
      </c>
      <c r="S1036" s="10">
        <v>0.22600000000000001</v>
      </c>
      <c r="T1036" t="s">
        <v>37</v>
      </c>
      <c r="U1036" t="s">
        <v>28</v>
      </c>
      <c r="V1036" s="10">
        <v>0.23599999999999999</v>
      </c>
      <c r="W1036" t="s">
        <v>30</v>
      </c>
      <c r="X1036">
        <f>IF(OR(Clean_data__2[[#This Row],[Overall Risk Category]]="High",Clean_data__2[[#This Row],[Overall Risk Category]]="Critical"),1,0)</f>
        <v>1</v>
      </c>
    </row>
    <row r="1037" spans="1:24" x14ac:dyDescent="0.15">
      <c r="A1037" t="s">
        <v>766</v>
      </c>
      <c r="B1037" t="s">
        <v>785</v>
      </c>
      <c r="C1037">
        <v>21065</v>
      </c>
      <c r="D1037">
        <v>13936</v>
      </c>
      <c r="E1037" s="10">
        <v>0.71599999999999997</v>
      </c>
      <c r="F1037" s="10">
        <v>7.8E-2</v>
      </c>
      <c r="G1037" s="12">
        <v>4697</v>
      </c>
      <c r="H1037">
        <v>774</v>
      </c>
      <c r="I1037" t="s">
        <v>26</v>
      </c>
      <c r="J1037">
        <v>4533</v>
      </c>
      <c r="K1037" s="10">
        <v>0.27400000000000002</v>
      </c>
      <c r="L1037">
        <v>5.7</v>
      </c>
      <c r="M1037">
        <v>5.8</v>
      </c>
      <c r="N1037">
        <v>70</v>
      </c>
      <c r="O1037">
        <v>16583.5</v>
      </c>
      <c r="P1037" s="10">
        <v>0.42199999999999999</v>
      </c>
      <c r="Q1037" s="10">
        <v>0.13200000000000001</v>
      </c>
      <c r="R1037" s="10">
        <v>0.312</v>
      </c>
      <c r="S1037" s="10">
        <v>0.21199999999999999</v>
      </c>
      <c r="T1037" t="s">
        <v>37</v>
      </c>
      <c r="U1037" t="s">
        <v>28</v>
      </c>
      <c r="V1037" s="10">
        <v>0.23799999999999999</v>
      </c>
      <c r="W1037" t="s">
        <v>30</v>
      </c>
      <c r="X1037">
        <f>IF(OR(Clean_data__2[[#This Row],[Overall Risk Category]]="High",Clean_data__2[[#This Row],[Overall Risk Category]]="Critical"),1,0)</f>
        <v>1</v>
      </c>
    </row>
    <row r="1038" spans="1:24" x14ac:dyDescent="0.15">
      <c r="A1038" t="s">
        <v>766</v>
      </c>
      <c r="B1038" t="s">
        <v>100</v>
      </c>
      <c r="C1038">
        <v>21067</v>
      </c>
      <c r="D1038">
        <v>320154</v>
      </c>
      <c r="E1038" s="10">
        <v>2.9000000000000001E-2</v>
      </c>
      <c r="F1038" s="10">
        <v>7.5999999999999998E-2</v>
      </c>
      <c r="G1038" s="12">
        <v>832</v>
      </c>
      <c r="H1038">
        <v>167</v>
      </c>
      <c r="I1038" t="s">
        <v>33</v>
      </c>
      <c r="J1038">
        <v>2626</v>
      </c>
      <c r="K1038" s="10">
        <v>0.189</v>
      </c>
      <c r="L1038">
        <v>4</v>
      </c>
      <c r="M1038">
        <v>5.2</v>
      </c>
      <c r="N1038">
        <v>77</v>
      </c>
      <c r="O1038">
        <v>9020.9</v>
      </c>
      <c r="P1038" s="10">
        <v>0.34899999999999998</v>
      </c>
      <c r="Q1038" s="10">
        <v>0.115</v>
      </c>
      <c r="R1038" s="10">
        <v>0.22900000000000001</v>
      </c>
      <c r="S1038" s="10">
        <v>0.13100000000000001</v>
      </c>
      <c r="T1038" t="s">
        <v>37</v>
      </c>
      <c r="U1038" t="s">
        <v>29</v>
      </c>
      <c r="V1038" s="10">
        <v>0.18099999999999999</v>
      </c>
      <c r="W1038" t="s">
        <v>29</v>
      </c>
      <c r="X1038">
        <f>IF(OR(Clean_data__2[[#This Row],[Overall Risk Category]]="High",Clean_data__2[[#This Row],[Overall Risk Category]]="Critical"),1,0)</f>
        <v>0</v>
      </c>
    </row>
    <row r="1039" spans="1:24" x14ac:dyDescent="0.15">
      <c r="A1039" t="s">
        <v>766</v>
      </c>
      <c r="B1039" t="s">
        <v>786</v>
      </c>
      <c r="C1039">
        <v>21069</v>
      </c>
      <c r="D1039">
        <v>15442</v>
      </c>
      <c r="E1039" s="10">
        <v>1</v>
      </c>
      <c r="F1039" s="10">
        <v>7.6999999999999999E-2</v>
      </c>
      <c r="G1039" s="12">
        <v>3045</v>
      </c>
      <c r="H1039">
        <v>1716</v>
      </c>
      <c r="I1039" t="s">
        <v>26</v>
      </c>
      <c r="J1039">
        <v>3524</v>
      </c>
      <c r="K1039" s="10">
        <v>0.26400000000000001</v>
      </c>
      <c r="L1039">
        <v>5.3</v>
      </c>
      <c r="M1039">
        <v>5.6</v>
      </c>
      <c r="N1039">
        <v>73</v>
      </c>
      <c r="O1039">
        <v>11529.3</v>
      </c>
      <c r="P1039" s="10">
        <v>0.41</v>
      </c>
      <c r="Q1039" s="10">
        <v>0.13</v>
      </c>
      <c r="R1039" s="10">
        <v>0.312</v>
      </c>
      <c r="S1039" s="10">
        <v>0.18099999999999999</v>
      </c>
      <c r="T1039" t="s">
        <v>37</v>
      </c>
      <c r="U1039" t="s">
        <v>28</v>
      </c>
      <c r="V1039" s="10">
        <v>0.22900000000000001</v>
      </c>
      <c r="W1039" t="s">
        <v>30</v>
      </c>
      <c r="X1039">
        <f>IF(OR(Clean_data__2[[#This Row],[Overall Risk Category]]="High",Clean_data__2[[#This Row],[Overall Risk Category]]="Critical"),1,0)</f>
        <v>1</v>
      </c>
    </row>
    <row r="1040" spans="1:24" x14ac:dyDescent="0.15">
      <c r="A1040" t="s">
        <v>766</v>
      </c>
      <c r="B1040" t="s">
        <v>444</v>
      </c>
      <c r="C1040">
        <v>21071</v>
      </c>
      <c r="D1040">
        <v>34423</v>
      </c>
      <c r="E1040" s="10">
        <v>0.78200000000000003</v>
      </c>
      <c r="F1040" s="10">
        <v>7.0999999999999994E-2</v>
      </c>
      <c r="G1040" s="12">
        <v>1764</v>
      </c>
      <c r="H1040">
        <v>27</v>
      </c>
      <c r="I1040" t="s">
        <v>33</v>
      </c>
      <c r="J1040">
        <v>5492</v>
      </c>
      <c r="K1040" s="10">
        <v>0.254</v>
      </c>
      <c r="L1040">
        <v>5.9</v>
      </c>
      <c r="M1040">
        <v>6.1</v>
      </c>
      <c r="N1040">
        <v>67</v>
      </c>
      <c r="O1040">
        <v>19361.2</v>
      </c>
      <c r="P1040" s="10">
        <v>0.39900000000000002</v>
      </c>
      <c r="Q1040" s="10">
        <v>0.127</v>
      </c>
      <c r="R1040" s="10">
        <v>0.30399999999999999</v>
      </c>
      <c r="S1040" s="10">
        <v>0.22800000000000001</v>
      </c>
      <c r="T1040" t="s">
        <v>37</v>
      </c>
      <c r="U1040" t="s">
        <v>28</v>
      </c>
      <c r="V1040" s="10">
        <v>0.23100000000000001</v>
      </c>
      <c r="W1040" t="s">
        <v>30</v>
      </c>
      <c r="X1040">
        <f>IF(OR(Clean_data__2[[#This Row],[Overall Risk Category]]="High",Clean_data__2[[#This Row],[Overall Risk Category]]="Critical"),1,0)</f>
        <v>1</v>
      </c>
    </row>
    <row r="1041" spans="1:24" x14ac:dyDescent="0.15">
      <c r="A1041" t="s">
        <v>766</v>
      </c>
      <c r="B1041" t="s">
        <v>101</v>
      </c>
      <c r="C1041">
        <v>21073</v>
      </c>
      <c r="D1041">
        <v>51644</v>
      </c>
      <c r="E1041" s="10">
        <v>0.26600000000000001</v>
      </c>
      <c r="F1041" s="10">
        <v>6.4000000000000001E-2</v>
      </c>
      <c r="G1041" s="12">
        <v>2720</v>
      </c>
      <c r="H1041">
        <v>474</v>
      </c>
      <c r="I1041" t="s">
        <v>33</v>
      </c>
      <c r="J1041">
        <v>2861</v>
      </c>
      <c r="K1041" s="10">
        <v>0.18099999999999999</v>
      </c>
      <c r="L1041">
        <v>4.4000000000000004</v>
      </c>
      <c r="M1041">
        <v>5.3</v>
      </c>
      <c r="N1041">
        <v>73</v>
      </c>
      <c r="O1041">
        <v>11856.1</v>
      </c>
      <c r="P1041" s="10">
        <v>0.376</v>
      </c>
      <c r="Q1041" s="10">
        <v>0.111</v>
      </c>
      <c r="R1041" s="10">
        <v>0.22600000000000001</v>
      </c>
      <c r="S1041" s="10">
        <v>0.14299999999999999</v>
      </c>
      <c r="T1041" t="s">
        <v>37</v>
      </c>
      <c r="U1041" t="s">
        <v>29</v>
      </c>
      <c r="V1041" s="10">
        <v>0.184</v>
      </c>
      <c r="W1041" t="s">
        <v>29</v>
      </c>
      <c r="X1041">
        <f>IF(OR(Clean_data__2[[#This Row],[Overall Risk Category]]="High",Clean_data__2[[#This Row],[Overall Risk Category]]="Critical"),1,0)</f>
        <v>0</v>
      </c>
    </row>
    <row r="1042" spans="1:24" x14ac:dyDescent="0.15">
      <c r="A1042" t="s">
        <v>766</v>
      </c>
      <c r="B1042" t="s">
        <v>160</v>
      </c>
      <c r="C1042">
        <v>21075</v>
      </c>
      <c r="D1042">
        <v>6338</v>
      </c>
      <c r="E1042" s="10">
        <v>0.64200000000000002</v>
      </c>
      <c r="F1042" s="10">
        <v>6.8000000000000005E-2</v>
      </c>
      <c r="G1042" s="12">
        <v>6512</v>
      </c>
      <c r="H1042">
        <v>3169</v>
      </c>
      <c r="I1042" t="s">
        <v>26</v>
      </c>
      <c r="J1042">
        <v>4190</v>
      </c>
      <c r="K1042" s="10">
        <v>0.32200000000000001</v>
      </c>
      <c r="L1042">
        <v>5.6</v>
      </c>
      <c r="M1042">
        <v>5.8</v>
      </c>
      <c r="N1042">
        <v>68</v>
      </c>
      <c r="O1042">
        <v>17912.8</v>
      </c>
      <c r="P1042" s="10">
        <v>0.45400000000000001</v>
      </c>
      <c r="Q1042" s="10">
        <v>0.157</v>
      </c>
      <c r="R1042" s="10">
        <v>0.35599999999999998</v>
      </c>
      <c r="S1042" s="10">
        <v>0.19600000000000001</v>
      </c>
      <c r="T1042" t="s">
        <v>37</v>
      </c>
      <c r="U1042" t="s">
        <v>28</v>
      </c>
      <c r="V1042" s="10">
        <v>0.25900000000000001</v>
      </c>
      <c r="W1042" t="s">
        <v>28</v>
      </c>
      <c r="X1042">
        <f>IF(OR(Clean_data__2[[#This Row],[Overall Risk Category]]="High",Clean_data__2[[#This Row],[Overall Risk Category]]="Critical"),1,0)</f>
        <v>1</v>
      </c>
    </row>
    <row r="1043" spans="1:24" x14ac:dyDescent="0.15">
      <c r="A1043" t="s">
        <v>766</v>
      </c>
      <c r="B1043" t="s">
        <v>620</v>
      </c>
      <c r="C1043">
        <v>21077</v>
      </c>
      <c r="D1043">
        <v>8792</v>
      </c>
      <c r="E1043" s="10">
        <v>1</v>
      </c>
      <c r="F1043" s="10">
        <v>6.6000000000000003E-2</v>
      </c>
      <c r="G1043" s="12">
        <v>2194</v>
      </c>
      <c r="H1043">
        <v>1256</v>
      </c>
      <c r="I1043" t="s">
        <v>26</v>
      </c>
      <c r="J1043">
        <v>3593</v>
      </c>
      <c r="K1043" s="10">
        <v>0.224</v>
      </c>
      <c r="L1043">
        <v>5.2</v>
      </c>
      <c r="M1043">
        <v>5.7</v>
      </c>
      <c r="N1043">
        <v>72</v>
      </c>
      <c r="O1043">
        <v>12176.8</v>
      </c>
      <c r="P1043" s="10">
        <v>0.40300000000000002</v>
      </c>
      <c r="Q1043" s="10">
        <v>0.122</v>
      </c>
      <c r="R1043" s="10">
        <v>0.28100000000000003</v>
      </c>
      <c r="S1043" s="10">
        <v>0.158</v>
      </c>
      <c r="T1043" t="s">
        <v>37</v>
      </c>
      <c r="U1043" t="s">
        <v>30</v>
      </c>
      <c r="V1043" s="10">
        <v>0.20899999999999999</v>
      </c>
      <c r="W1043" t="s">
        <v>30</v>
      </c>
      <c r="X1043">
        <f>IF(OR(Clean_data__2[[#This Row],[Overall Risk Category]]="High",Clean_data__2[[#This Row],[Overall Risk Category]]="Critical"),1,0)</f>
        <v>1</v>
      </c>
    </row>
    <row r="1044" spans="1:24" x14ac:dyDescent="0.15">
      <c r="A1044" t="s">
        <v>766</v>
      </c>
      <c r="B1044" t="s">
        <v>787</v>
      </c>
      <c r="C1044">
        <v>21079</v>
      </c>
      <c r="D1044">
        <v>17829</v>
      </c>
      <c r="E1044" s="10">
        <v>1</v>
      </c>
      <c r="F1044" s="10">
        <v>8.6999999999999994E-2</v>
      </c>
      <c r="G1044" s="12">
        <v>4341</v>
      </c>
      <c r="H1044">
        <v>2547</v>
      </c>
      <c r="I1044" t="s">
        <v>26</v>
      </c>
      <c r="J1044">
        <v>2940</v>
      </c>
      <c r="K1044" s="10">
        <v>0.23699999999999999</v>
      </c>
      <c r="L1044">
        <v>5.0999999999999996</v>
      </c>
      <c r="M1044">
        <v>5.7</v>
      </c>
      <c r="N1044">
        <v>74</v>
      </c>
      <c r="O1044">
        <v>11374.1</v>
      </c>
      <c r="P1044" s="10">
        <v>0.39500000000000002</v>
      </c>
      <c r="Q1044" s="10">
        <v>0.122</v>
      </c>
      <c r="R1044" s="10">
        <v>0.27700000000000002</v>
      </c>
      <c r="S1044" s="10">
        <v>0.14799999999999999</v>
      </c>
      <c r="T1044" t="s">
        <v>29</v>
      </c>
      <c r="U1044" t="s">
        <v>30</v>
      </c>
      <c r="V1044" s="10">
        <v>0.21099999999999999</v>
      </c>
      <c r="W1044" t="s">
        <v>30</v>
      </c>
      <c r="X1044">
        <f>IF(OR(Clean_data__2[[#This Row],[Overall Risk Category]]="High",Clean_data__2[[#This Row],[Overall Risk Category]]="Critical"),1,0)</f>
        <v>1</v>
      </c>
    </row>
    <row r="1045" spans="1:24" x14ac:dyDescent="0.15">
      <c r="A1045" t="s">
        <v>766</v>
      </c>
      <c r="B1045" t="s">
        <v>162</v>
      </c>
      <c r="C1045">
        <v>21081</v>
      </c>
      <c r="D1045">
        <v>25619</v>
      </c>
      <c r="E1045" s="10">
        <v>1</v>
      </c>
      <c r="F1045" s="10">
        <v>6.6000000000000003E-2</v>
      </c>
      <c r="G1045" s="12">
        <v>2524</v>
      </c>
      <c r="H1045">
        <v>1220</v>
      </c>
      <c r="I1045" t="s">
        <v>26</v>
      </c>
      <c r="J1045">
        <v>2835</v>
      </c>
      <c r="K1045" s="10">
        <v>0.22500000000000001</v>
      </c>
      <c r="L1045">
        <v>4.7</v>
      </c>
      <c r="M1045">
        <v>5.5</v>
      </c>
      <c r="N1045">
        <v>72</v>
      </c>
      <c r="O1045">
        <v>12411.4</v>
      </c>
      <c r="P1045" s="10">
        <v>0.378</v>
      </c>
      <c r="Q1045" s="10">
        <v>0.112</v>
      </c>
      <c r="R1045" s="10">
        <v>0.28799999999999998</v>
      </c>
      <c r="S1045" s="10">
        <v>0.14499999999999999</v>
      </c>
      <c r="T1045" t="s">
        <v>37</v>
      </c>
      <c r="U1045" t="s">
        <v>30</v>
      </c>
      <c r="V1045" s="10">
        <v>0.20200000000000001</v>
      </c>
      <c r="W1045" t="s">
        <v>30</v>
      </c>
      <c r="X1045">
        <f>IF(OR(Clean_data__2[[#This Row],[Overall Risk Category]]="High",Clean_data__2[[#This Row],[Overall Risk Category]]="Critical"),1,0)</f>
        <v>1</v>
      </c>
    </row>
    <row r="1046" spans="1:24" x14ac:dyDescent="0.15">
      <c r="A1046" t="s">
        <v>766</v>
      </c>
      <c r="B1046" t="s">
        <v>788</v>
      </c>
      <c r="C1046">
        <v>21083</v>
      </c>
      <c r="D1046">
        <v>36461</v>
      </c>
      <c r="E1046" s="10">
        <v>0.66600000000000004</v>
      </c>
      <c r="F1046" s="10">
        <v>7.2999999999999995E-2</v>
      </c>
      <c r="G1046" s="12">
        <v>3662</v>
      </c>
      <c r="H1046">
        <v>1013</v>
      </c>
      <c r="I1046" t="s">
        <v>26</v>
      </c>
      <c r="J1046">
        <v>5273</v>
      </c>
      <c r="K1046" s="10">
        <v>0.22600000000000001</v>
      </c>
      <c r="L1046">
        <v>5.0999999999999996</v>
      </c>
      <c r="M1046">
        <v>5.6</v>
      </c>
      <c r="N1046">
        <v>73</v>
      </c>
      <c r="O1046">
        <v>10917</v>
      </c>
      <c r="P1046" s="10">
        <v>0.40500000000000003</v>
      </c>
      <c r="Q1046" s="10">
        <v>0.122</v>
      </c>
      <c r="R1046" s="10">
        <v>0.29399999999999998</v>
      </c>
      <c r="S1046" s="10">
        <v>0.17100000000000001</v>
      </c>
      <c r="T1046" t="s">
        <v>37</v>
      </c>
      <c r="U1046" t="s">
        <v>30</v>
      </c>
      <c r="V1046" s="10">
        <v>0.215</v>
      </c>
      <c r="W1046" t="s">
        <v>30</v>
      </c>
      <c r="X1046">
        <f>IF(OR(Clean_data__2[[#This Row],[Overall Risk Category]]="High",Clean_data__2[[#This Row],[Overall Risk Category]]="Critical"),1,0)</f>
        <v>1</v>
      </c>
    </row>
    <row r="1047" spans="1:24" x14ac:dyDescent="0.15">
      <c r="A1047" t="s">
        <v>766</v>
      </c>
      <c r="B1047" t="s">
        <v>789</v>
      </c>
      <c r="C1047">
        <v>21085</v>
      </c>
      <c r="D1047">
        <v>26825</v>
      </c>
      <c r="E1047" s="10">
        <v>0.754</v>
      </c>
      <c r="F1047" s="10">
        <v>7.4999999999999997E-2</v>
      </c>
      <c r="G1047" s="12">
        <v>1658</v>
      </c>
      <c r="H1047">
        <v>789</v>
      </c>
      <c r="I1047" t="s">
        <v>33</v>
      </c>
      <c r="J1047">
        <v>3704</v>
      </c>
      <c r="K1047" s="10">
        <v>0.23899999999999999</v>
      </c>
      <c r="L1047">
        <v>5.3</v>
      </c>
      <c r="M1047">
        <v>5.8</v>
      </c>
      <c r="N1047">
        <v>71</v>
      </c>
      <c r="O1047">
        <v>13588.7</v>
      </c>
      <c r="P1047" s="10">
        <v>0.42199999999999999</v>
      </c>
      <c r="Q1047" s="10">
        <v>0.125</v>
      </c>
      <c r="R1047" s="10">
        <v>0.29199999999999998</v>
      </c>
      <c r="S1047" s="10">
        <v>0.17899999999999999</v>
      </c>
      <c r="T1047" t="s">
        <v>37</v>
      </c>
      <c r="U1047" t="s">
        <v>30</v>
      </c>
      <c r="V1047" s="10">
        <v>0.222</v>
      </c>
      <c r="W1047" t="s">
        <v>30</v>
      </c>
      <c r="X1047">
        <f>IF(OR(Clean_data__2[[#This Row],[Overall Risk Category]]="High",Clean_data__2[[#This Row],[Overall Risk Category]]="Critical"),1,0)</f>
        <v>1</v>
      </c>
    </row>
    <row r="1048" spans="1:24" x14ac:dyDescent="0.15">
      <c r="A1048" t="s">
        <v>766</v>
      </c>
      <c r="B1048" t="s">
        <v>790</v>
      </c>
      <c r="C1048">
        <v>21087</v>
      </c>
      <c r="D1048">
        <v>11468</v>
      </c>
      <c r="E1048" s="10">
        <v>1</v>
      </c>
      <c r="F1048" s="10">
        <v>7.9000000000000001E-2</v>
      </c>
      <c r="G1048" s="12">
        <v>5646</v>
      </c>
      <c r="H1048">
        <v>382</v>
      </c>
      <c r="I1048" t="s">
        <v>26</v>
      </c>
      <c r="J1048">
        <v>2289</v>
      </c>
      <c r="K1048" s="10">
        <v>0.27800000000000002</v>
      </c>
      <c r="L1048">
        <v>5.6</v>
      </c>
      <c r="M1048">
        <v>5.9</v>
      </c>
      <c r="N1048">
        <v>74</v>
      </c>
      <c r="O1048">
        <v>11040.1</v>
      </c>
      <c r="P1048" s="10">
        <v>0.42</v>
      </c>
      <c r="Q1048" s="10">
        <v>0.13500000000000001</v>
      </c>
      <c r="R1048" s="10">
        <v>0.33800000000000002</v>
      </c>
      <c r="S1048" s="10">
        <v>0.19</v>
      </c>
      <c r="T1048" t="s">
        <v>37</v>
      </c>
      <c r="U1048" t="s">
        <v>28</v>
      </c>
      <c r="V1048" s="10">
        <v>0.24</v>
      </c>
      <c r="W1048" t="s">
        <v>30</v>
      </c>
      <c r="X1048">
        <f>IF(OR(Clean_data__2[[#This Row],[Overall Risk Category]]="High",Clean_data__2[[#This Row],[Overall Risk Category]]="Critical"),1,0)</f>
        <v>1</v>
      </c>
    </row>
    <row r="1049" spans="1:24" x14ac:dyDescent="0.15">
      <c r="A1049" t="s">
        <v>766</v>
      </c>
      <c r="B1049" t="s">
        <v>791</v>
      </c>
      <c r="C1049">
        <v>21089</v>
      </c>
      <c r="D1049">
        <v>35221</v>
      </c>
      <c r="E1049" s="10">
        <v>0.42699999999999999</v>
      </c>
      <c r="F1049" s="10">
        <v>6.0999999999999999E-2</v>
      </c>
      <c r="G1049" s="12">
        <v>1981</v>
      </c>
      <c r="H1049">
        <v>457</v>
      </c>
      <c r="I1049" t="s">
        <v>33</v>
      </c>
      <c r="J1049">
        <v>4541</v>
      </c>
      <c r="K1049" s="10">
        <v>0.214</v>
      </c>
      <c r="L1049">
        <v>4.9000000000000004</v>
      </c>
      <c r="M1049">
        <v>5.5</v>
      </c>
      <c r="N1049">
        <v>72</v>
      </c>
      <c r="O1049">
        <v>12736.9</v>
      </c>
      <c r="P1049" s="10">
        <v>0.438</v>
      </c>
      <c r="Q1049" s="10">
        <v>0.11700000000000001</v>
      </c>
      <c r="R1049" s="10">
        <v>0.26600000000000001</v>
      </c>
      <c r="S1049" s="10">
        <v>0.16600000000000001</v>
      </c>
      <c r="T1049" t="s">
        <v>37</v>
      </c>
      <c r="U1049" t="s">
        <v>30</v>
      </c>
      <c r="V1049" s="10">
        <v>0.21</v>
      </c>
      <c r="W1049" t="s">
        <v>30</v>
      </c>
      <c r="X1049">
        <f>IF(OR(Clean_data__2[[#This Row],[Overall Risk Category]]="High",Clean_data__2[[#This Row],[Overall Risk Category]]="Critical"),1,0)</f>
        <v>1</v>
      </c>
    </row>
    <row r="1050" spans="1:24" x14ac:dyDescent="0.15">
      <c r="A1050" t="s">
        <v>766</v>
      </c>
      <c r="B1050" t="s">
        <v>454</v>
      </c>
      <c r="C1050">
        <v>21091</v>
      </c>
      <c r="D1050">
        <v>8920</v>
      </c>
      <c r="E1050" s="10">
        <v>0.91400000000000003</v>
      </c>
      <c r="F1050" s="10">
        <v>5.8999999999999997E-2</v>
      </c>
      <c r="H1050">
        <v>1784</v>
      </c>
      <c r="I1050" t="s">
        <v>26</v>
      </c>
      <c r="J1050">
        <v>2972</v>
      </c>
      <c r="K1050" s="10">
        <v>0.20399999999999999</v>
      </c>
      <c r="L1050">
        <v>4.9000000000000004</v>
      </c>
      <c r="M1050">
        <v>5.5</v>
      </c>
      <c r="N1050">
        <v>75</v>
      </c>
      <c r="O1050">
        <v>9527.1</v>
      </c>
      <c r="P1050" s="10">
        <v>0.38400000000000001</v>
      </c>
      <c r="Q1050" s="10">
        <v>0.112</v>
      </c>
      <c r="R1050" s="10">
        <v>0.249</v>
      </c>
      <c r="S1050" s="10">
        <v>0.152</v>
      </c>
      <c r="T1050" t="s">
        <v>37</v>
      </c>
      <c r="U1050" t="s">
        <v>30</v>
      </c>
      <c r="V1050" s="10">
        <v>0.193</v>
      </c>
      <c r="W1050" t="s">
        <v>29</v>
      </c>
      <c r="X1050">
        <f>IF(OR(Clean_data__2[[#This Row],[Overall Risk Category]]="High",Clean_data__2[[#This Row],[Overall Risk Category]]="Critical"),1,0)</f>
        <v>0</v>
      </c>
    </row>
    <row r="1051" spans="1:24" x14ac:dyDescent="0.15">
      <c r="A1051" t="s">
        <v>766</v>
      </c>
      <c r="B1051" t="s">
        <v>541</v>
      </c>
      <c r="C1051">
        <v>21093</v>
      </c>
      <c r="D1051">
        <v>112273</v>
      </c>
      <c r="E1051" s="10">
        <v>0.33500000000000002</v>
      </c>
      <c r="F1051" s="10">
        <v>5.8999999999999997E-2</v>
      </c>
      <c r="G1051" s="12">
        <v>1666</v>
      </c>
      <c r="H1051">
        <v>219</v>
      </c>
      <c r="I1051" t="s">
        <v>33</v>
      </c>
      <c r="J1051">
        <v>2987</v>
      </c>
      <c r="K1051" s="10">
        <v>0.20899999999999999</v>
      </c>
      <c r="L1051">
        <v>4.7</v>
      </c>
      <c r="M1051">
        <v>5.5</v>
      </c>
      <c r="N1051">
        <v>74</v>
      </c>
      <c r="O1051">
        <v>10822.2</v>
      </c>
      <c r="P1051" s="10">
        <v>0.38900000000000001</v>
      </c>
      <c r="Q1051" s="10">
        <v>0.121</v>
      </c>
      <c r="R1051" s="10">
        <v>0.249</v>
      </c>
      <c r="S1051" s="10">
        <v>0.13900000000000001</v>
      </c>
      <c r="T1051" t="s">
        <v>37</v>
      </c>
      <c r="U1051" t="s">
        <v>30</v>
      </c>
      <c r="V1051" s="10">
        <v>0.19400000000000001</v>
      </c>
      <c r="W1051" t="s">
        <v>29</v>
      </c>
      <c r="X1051">
        <f>IF(OR(Clean_data__2[[#This Row],[Overall Risk Category]]="High",Clean_data__2[[#This Row],[Overall Risk Category]]="Critical"),1,0)</f>
        <v>0</v>
      </c>
    </row>
    <row r="1052" spans="1:24" x14ac:dyDescent="0.15">
      <c r="A1052" t="s">
        <v>766</v>
      </c>
      <c r="B1052" t="s">
        <v>792</v>
      </c>
      <c r="C1052">
        <v>21095</v>
      </c>
      <c r="D1052">
        <v>25324</v>
      </c>
      <c r="E1052" s="10">
        <v>0.77100000000000002</v>
      </c>
      <c r="F1052" s="10">
        <v>6.6000000000000003E-2</v>
      </c>
      <c r="G1052" s="12">
        <v>2907</v>
      </c>
      <c r="H1052">
        <v>1688</v>
      </c>
      <c r="I1052" t="s">
        <v>26</v>
      </c>
      <c r="J1052">
        <v>5625</v>
      </c>
      <c r="K1052" s="10">
        <v>0.313</v>
      </c>
      <c r="L1052">
        <v>6.2</v>
      </c>
      <c r="M1052">
        <v>6.4</v>
      </c>
      <c r="N1052">
        <v>66</v>
      </c>
      <c r="O1052">
        <v>20676.7</v>
      </c>
      <c r="P1052" s="10">
        <v>0.44700000000000001</v>
      </c>
      <c r="Q1052" s="10">
        <v>0.14499999999999999</v>
      </c>
      <c r="R1052" s="10">
        <v>0.35499999999999998</v>
      </c>
      <c r="S1052" s="10">
        <v>0.24099999999999999</v>
      </c>
      <c r="T1052" t="s">
        <v>37</v>
      </c>
      <c r="U1052" t="s">
        <v>28</v>
      </c>
      <c r="V1052" s="10">
        <v>0.26100000000000001</v>
      </c>
      <c r="W1052" t="s">
        <v>28</v>
      </c>
      <c r="X1052">
        <f>IF(OR(Clean_data__2[[#This Row],[Overall Risk Category]]="High",Clean_data__2[[#This Row],[Overall Risk Category]]="Critical"),1,0)</f>
        <v>1</v>
      </c>
    </row>
    <row r="1053" spans="1:24" x14ac:dyDescent="0.15">
      <c r="A1053" t="s">
        <v>766</v>
      </c>
      <c r="B1053" t="s">
        <v>542</v>
      </c>
      <c r="C1053">
        <v>21097</v>
      </c>
      <c r="D1053">
        <v>19415</v>
      </c>
      <c r="E1053" s="10">
        <v>0.65800000000000003</v>
      </c>
      <c r="F1053" s="10">
        <v>6.2E-2</v>
      </c>
      <c r="G1053" s="12">
        <v>1895</v>
      </c>
      <c r="H1053">
        <v>1765</v>
      </c>
      <c r="I1053" t="s">
        <v>26</v>
      </c>
      <c r="J1053">
        <v>2176</v>
      </c>
      <c r="K1053" s="10">
        <v>0.21</v>
      </c>
      <c r="L1053">
        <v>4.9000000000000004</v>
      </c>
      <c r="M1053">
        <v>5.5</v>
      </c>
      <c r="N1053">
        <v>72</v>
      </c>
      <c r="O1053">
        <v>12273.1</v>
      </c>
      <c r="P1053" s="10">
        <v>0.4</v>
      </c>
      <c r="Q1053" s="10">
        <v>0.115</v>
      </c>
      <c r="R1053" s="10">
        <v>0.27400000000000002</v>
      </c>
      <c r="S1053" s="10">
        <v>0.155</v>
      </c>
      <c r="T1053" t="s">
        <v>37</v>
      </c>
      <c r="U1053" t="s">
        <v>30</v>
      </c>
      <c r="V1053" s="10">
        <v>0.20300000000000001</v>
      </c>
      <c r="W1053" t="s">
        <v>30</v>
      </c>
      <c r="X1053">
        <f>IF(OR(Clean_data__2[[#This Row],[Overall Risk Category]]="High",Clean_data__2[[#This Row],[Overall Risk Category]]="Critical"),1,0)</f>
        <v>1</v>
      </c>
    </row>
    <row r="1054" spans="1:24" x14ac:dyDescent="0.15">
      <c r="A1054" t="s">
        <v>766</v>
      </c>
      <c r="B1054" t="s">
        <v>457</v>
      </c>
      <c r="C1054">
        <v>21099</v>
      </c>
      <c r="D1054">
        <v>19724</v>
      </c>
      <c r="E1054" s="10">
        <v>0.88300000000000001</v>
      </c>
      <c r="F1054" s="10">
        <v>7.9000000000000001E-2</v>
      </c>
      <c r="G1054" s="12">
        <v>3892</v>
      </c>
      <c r="H1054">
        <v>822</v>
      </c>
      <c r="I1054" t="s">
        <v>26</v>
      </c>
      <c r="J1054">
        <v>3080</v>
      </c>
      <c r="K1054" s="10">
        <v>0.27100000000000002</v>
      </c>
      <c r="L1054">
        <v>5.7</v>
      </c>
      <c r="M1054">
        <v>6</v>
      </c>
      <c r="N1054">
        <v>73</v>
      </c>
      <c r="O1054">
        <v>10749.6</v>
      </c>
      <c r="P1054" s="10">
        <v>0.38200000000000001</v>
      </c>
      <c r="Q1054" s="10">
        <v>0.13500000000000001</v>
      </c>
      <c r="R1054" s="10">
        <v>0.313</v>
      </c>
      <c r="S1054" s="10">
        <v>0.182</v>
      </c>
      <c r="T1054" t="s">
        <v>37</v>
      </c>
      <c r="U1054" t="s">
        <v>28</v>
      </c>
      <c r="V1054" s="10">
        <v>0.22700000000000001</v>
      </c>
      <c r="W1054" t="s">
        <v>30</v>
      </c>
      <c r="X1054">
        <f>IF(OR(Clean_data__2[[#This Row],[Overall Risk Category]]="High",Clean_data__2[[#This Row],[Overall Risk Category]]="Critical"),1,0)</f>
        <v>1</v>
      </c>
    </row>
    <row r="1055" spans="1:24" x14ac:dyDescent="0.15">
      <c r="A1055" t="s">
        <v>766</v>
      </c>
      <c r="B1055" t="s">
        <v>621</v>
      </c>
      <c r="C1055">
        <v>21101</v>
      </c>
      <c r="D1055">
        <v>44119</v>
      </c>
      <c r="E1055" s="10">
        <v>0.36499999999999999</v>
      </c>
      <c r="F1055" s="10">
        <v>6.9000000000000006E-2</v>
      </c>
      <c r="G1055" s="12">
        <v>1927</v>
      </c>
      <c r="H1055">
        <v>668</v>
      </c>
      <c r="I1055" t="s">
        <v>33</v>
      </c>
      <c r="J1055">
        <v>3973</v>
      </c>
      <c r="K1055" s="10">
        <v>0.19500000000000001</v>
      </c>
      <c r="L1055">
        <v>4.9000000000000004</v>
      </c>
      <c r="M1055">
        <v>5.7</v>
      </c>
      <c r="N1055">
        <v>73</v>
      </c>
      <c r="O1055">
        <v>11101.4</v>
      </c>
      <c r="P1055" s="10">
        <v>0.40300000000000002</v>
      </c>
      <c r="Q1055" s="10">
        <v>0.11</v>
      </c>
      <c r="R1055" s="10">
        <v>0.255</v>
      </c>
      <c r="S1055" s="10">
        <v>0.17</v>
      </c>
      <c r="T1055" t="s">
        <v>37</v>
      </c>
      <c r="U1055" t="s">
        <v>29</v>
      </c>
      <c r="V1055" s="10">
        <v>0.2</v>
      </c>
      <c r="W1055" t="s">
        <v>30</v>
      </c>
      <c r="X1055">
        <f>IF(OR(Clean_data__2[[#This Row],[Overall Risk Category]]="High",Clean_data__2[[#This Row],[Overall Risk Category]]="Critical"),1,0)</f>
        <v>1</v>
      </c>
    </row>
    <row r="1056" spans="1:24" x14ac:dyDescent="0.15">
      <c r="A1056" t="s">
        <v>766</v>
      </c>
      <c r="B1056" t="s">
        <v>105</v>
      </c>
      <c r="C1056">
        <v>21103</v>
      </c>
      <c r="D1056">
        <v>15973</v>
      </c>
      <c r="E1056" s="10">
        <v>1</v>
      </c>
      <c r="F1056" s="10">
        <v>7.6999999999999999E-2</v>
      </c>
      <c r="G1056" s="12">
        <v>1740</v>
      </c>
      <c r="H1056">
        <v>1775</v>
      </c>
      <c r="I1056" t="s">
        <v>26</v>
      </c>
      <c r="J1056">
        <v>2844</v>
      </c>
      <c r="K1056" s="10">
        <v>0.23499999999999999</v>
      </c>
      <c r="L1056">
        <v>5</v>
      </c>
      <c r="M1056">
        <v>5.4</v>
      </c>
      <c r="N1056">
        <v>73</v>
      </c>
      <c r="O1056">
        <v>12702.3</v>
      </c>
      <c r="P1056" s="10">
        <v>0.40600000000000003</v>
      </c>
      <c r="Q1056" s="10">
        <v>0.125</v>
      </c>
      <c r="R1056" s="10">
        <v>0.28399999999999997</v>
      </c>
      <c r="S1056" s="10">
        <v>0.156</v>
      </c>
      <c r="T1056" t="s">
        <v>37</v>
      </c>
      <c r="U1056" t="s">
        <v>30</v>
      </c>
      <c r="V1056" s="10">
        <v>0.214</v>
      </c>
      <c r="W1056" t="s">
        <v>30</v>
      </c>
      <c r="X1056">
        <f>IF(OR(Clean_data__2[[#This Row],[Overall Risk Category]]="High",Clean_data__2[[#This Row],[Overall Risk Category]]="Critical"),1,0)</f>
        <v>1</v>
      </c>
    </row>
    <row r="1057" spans="1:24" x14ac:dyDescent="0.15">
      <c r="A1057" t="s">
        <v>766</v>
      </c>
      <c r="B1057" t="s">
        <v>793</v>
      </c>
      <c r="C1057">
        <v>21105</v>
      </c>
      <c r="D1057">
        <v>4447</v>
      </c>
      <c r="E1057" s="10">
        <v>1</v>
      </c>
      <c r="F1057" s="10">
        <v>7.1999999999999995E-2</v>
      </c>
      <c r="H1057">
        <v>4447</v>
      </c>
      <c r="I1057" t="s">
        <v>26</v>
      </c>
      <c r="J1057">
        <v>5397</v>
      </c>
      <c r="K1057" s="10">
        <v>0.218</v>
      </c>
      <c r="L1057">
        <v>4.8</v>
      </c>
      <c r="M1057">
        <v>5.5</v>
      </c>
      <c r="N1057">
        <v>72</v>
      </c>
      <c r="O1057">
        <v>14520.7</v>
      </c>
      <c r="P1057" s="10">
        <v>0.40799999999999997</v>
      </c>
      <c r="Q1057" s="10">
        <v>0.11700000000000001</v>
      </c>
      <c r="R1057" s="10">
        <v>0.26700000000000002</v>
      </c>
      <c r="S1057" s="10">
        <v>0.158</v>
      </c>
      <c r="T1057" t="s">
        <v>37</v>
      </c>
      <c r="U1057" t="s">
        <v>30</v>
      </c>
      <c r="V1057" s="10">
        <v>0.20699999999999999</v>
      </c>
      <c r="W1057" t="s">
        <v>30</v>
      </c>
      <c r="X1057">
        <f>IF(OR(Clean_data__2[[#This Row],[Overall Risk Category]]="High",Clean_data__2[[#This Row],[Overall Risk Category]]="Critical"),1,0)</f>
        <v>1</v>
      </c>
    </row>
    <row r="1058" spans="1:24" x14ac:dyDescent="0.15">
      <c r="A1058" t="s">
        <v>766</v>
      </c>
      <c r="B1058" t="s">
        <v>794</v>
      </c>
      <c r="C1058">
        <v>21107</v>
      </c>
      <c r="D1058">
        <v>44929</v>
      </c>
      <c r="E1058" s="10">
        <v>0.53</v>
      </c>
      <c r="F1058" s="10">
        <v>6.8000000000000005E-2</v>
      </c>
      <c r="G1058" s="12">
        <v>1003</v>
      </c>
      <c r="H1058">
        <v>725</v>
      </c>
      <c r="I1058" t="s">
        <v>33</v>
      </c>
      <c r="J1058">
        <v>3379</v>
      </c>
      <c r="K1058" s="10">
        <v>0.24</v>
      </c>
      <c r="L1058">
        <v>4.8</v>
      </c>
      <c r="M1058">
        <v>5</v>
      </c>
      <c r="N1058">
        <v>72</v>
      </c>
      <c r="O1058">
        <v>11560.3</v>
      </c>
      <c r="P1058" s="10">
        <v>0.40699999999999997</v>
      </c>
      <c r="Q1058" s="10">
        <v>0.13200000000000001</v>
      </c>
      <c r="R1058" s="10">
        <v>0.29399999999999998</v>
      </c>
      <c r="S1058" s="10">
        <v>0.183</v>
      </c>
      <c r="T1058" t="s">
        <v>37</v>
      </c>
      <c r="U1058" t="s">
        <v>30</v>
      </c>
      <c r="V1058" s="10">
        <v>0.221</v>
      </c>
      <c r="W1058" t="s">
        <v>30</v>
      </c>
      <c r="X1058">
        <f>IF(OR(Clean_data__2[[#This Row],[Overall Risk Category]]="High",Clean_data__2[[#This Row],[Overall Risk Category]]="Critical"),1,0)</f>
        <v>1</v>
      </c>
    </row>
    <row r="1059" spans="1:24" x14ac:dyDescent="0.15">
      <c r="A1059" t="s">
        <v>766</v>
      </c>
      <c r="B1059" t="s">
        <v>107</v>
      </c>
      <c r="C1059">
        <v>21109</v>
      </c>
      <c r="D1059">
        <v>13104</v>
      </c>
      <c r="E1059" s="10">
        <v>1</v>
      </c>
      <c r="F1059" s="10">
        <v>7.3999999999999996E-2</v>
      </c>
      <c r="G1059" s="12">
        <v>4328</v>
      </c>
      <c r="H1059">
        <v>3276</v>
      </c>
      <c r="I1059" t="s">
        <v>26</v>
      </c>
      <c r="J1059">
        <v>3614</v>
      </c>
      <c r="K1059" s="10">
        <v>0.29499999999999998</v>
      </c>
      <c r="L1059">
        <v>5.8</v>
      </c>
      <c r="M1059">
        <v>6</v>
      </c>
      <c r="N1059">
        <v>71</v>
      </c>
      <c r="O1059">
        <v>13111.6</v>
      </c>
      <c r="P1059" s="10">
        <v>0.41899999999999998</v>
      </c>
      <c r="Q1059" s="10">
        <v>0.13900000000000001</v>
      </c>
      <c r="R1059" s="10">
        <v>0.34300000000000003</v>
      </c>
      <c r="S1059" s="10">
        <v>0.20100000000000001</v>
      </c>
      <c r="T1059" t="s">
        <v>37</v>
      </c>
      <c r="U1059" t="s">
        <v>28</v>
      </c>
      <c r="V1059" s="10">
        <v>0.245</v>
      </c>
      <c r="W1059" t="s">
        <v>30</v>
      </c>
      <c r="X1059">
        <f>IF(OR(Clean_data__2[[#This Row],[Overall Risk Category]]="High",Clean_data__2[[#This Row],[Overall Risk Category]]="Critical"),1,0)</f>
        <v>1</v>
      </c>
    </row>
    <row r="1060" spans="1:24" x14ac:dyDescent="0.15">
      <c r="A1060" t="s">
        <v>766</v>
      </c>
      <c r="B1060" t="s">
        <v>108</v>
      </c>
      <c r="C1060">
        <v>21111</v>
      </c>
      <c r="D1060">
        <v>772144</v>
      </c>
      <c r="E1060" s="10">
        <v>1.6E-2</v>
      </c>
      <c r="F1060" s="10">
        <v>6.3E-2</v>
      </c>
      <c r="G1060" s="12">
        <v>1093</v>
      </c>
      <c r="H1060">
        <v>246</v>
      </c>
      <c r="I1060" t="s">
        <v>33</v>
      </c>
      <c r="J1060">
        <v>2890</v>
      </c>
      <c r="K1060" s="10">
        <v>0.19900000000000001</v>
      </c>
      <c r="L1060">
        <v>4.4000000000000004</v>
      </c>
      <c r="M1060">
        <v>5.2</v>
      </c>
      <c r="N1060">
        <v>73</v>
      </c>
      <c r="O1060">
        <v>12651.6</v>
      </c>
      <c r="P1060" s="10">
        <v>0.372</v>
      </c>
      <c r="Q1060" s="10">
        <v>0.12</v>
      </c>
      <c r="R1060" s="10">
        <v>0.24199999999999999</v>
      </c>
      <c r="S1060" s="10">
        <v>0.13100000000000001</v>
      </c>
      <c r="T1060" t="s">
        <v>37</v>
      </c>
      <c r="U1060" t="s">
        <v>29</v>
      </c>
      <c r="V1060" s="10">
        <v>0.188</v>
      </c>
      <c r="W1060" t="s">
        <v>29</v>
      </c>
      <c r="X1060">
        <f>IF(OR(Clean_data__2[[#This Row],[Overall Risk Category]]="High",Clean_data__2[[#This Row],[Overall Risk Category]]="Critical"),1,0)</f>
        <v>0</v>
      </c>
    </row>
    <row r="1061" spans="1:24" x14ac:dyDescent="0.15">
      <c r="A1061" t="s">
        <v>766</v>
      </c>
      <c r="B1061" t="s">
        <v>795</v>
      </c>
      <c r="C1061">
        <v>21113</v>
      </c>
      <c r="D1061">
        <v>55017</v>
      </c>
      <c r="E1061" s="10">
        <v>0.247</v>
      </c>
      <c r="F1061" s="10">
        <v>7.4999999999999997E-2</v>
      </c>
      <c r="G1061" s="12">
        <v>1341</v>
      </c>
      <c r="H1061">
        <v>573</v>
      </c>
      <c r="I1061" t="s">
        <v>33</v>
      </c>
      <c r="J1061">
        <v>2157</v>
      </c>
      <c r="K1061" s="10">
        <v>0.17299999999999999</v>
      </c>
      <c r="L1061">
        <v>4.4000000000000004</v>
      </c>
      <c r="M1061">
        <v>5.2</v>
      </c>
      <c r="N1061">
        <v>76</v>
      </c>
      <c r="O1061">
        <v>9935.1</v>
      </c>
      <c r="P1061" s="10">
        <v>0.36699999999999999</v>
      </c>
      <c r="Q1061" s="10">
        <v>0.105</v>
      </c>
      <c r="R1061" s="10">
        <v>0.216</v>
      </c>
      <c r="S1061" s="10">
        <v>0.13500000000000001</v>
      </c>
      <c r="T1061" t="s">
        <v>37</v>
      </c>
      <c r="U1061" t="s">
        <v>29</v>
      </c>
      <c r="V1061" s="10">
        <v>0.17899999999999999</v>
      </c>
      <c r="W1061" t="s">
        <v>29</v>
      </c>
      <c r="X1061">
        <f>IF(OR(Clean_data__2[[#This Row],[Overall Risk Category]]="High",Clean_data__2[[#This Row],[Overall Risk Category]]="Critical"),1,0)</f>
        <v>0</v>
      </c>
    </row>
    <row r="1062" spans="1:24" x14ac:dyDescent="0.15">
      <c r="A1062" t="s">
        <v>766</v>
      </c>
      <c r="B1062" t="s">
        <v>168</v>
      </c>
      <c r="C1062">
        <v>21115</v>
      </c>
      <c r="D1062">
        <v>22116</v>
      </c>
      <c r="E1062" s="10">
        <v>0.73799999999999999</v>
      </c>
      <c r="F1062" s="10">
        <v>6.7000000000000004E-2</v>
      </c>
      <c r="G1062" s="12">
        <v>1735</v>
      </c>
      <c r="H1062">
        <v>514</v>
      </c>
      <c r="I1062" t="s">
        <v>33</v>
      </c>
      <c r="J1062">
        <v>5692</v>
      </c>
      <c r="K1062" s="10">
        <v>0.28999999999999998</v>
      </c>
      <c r="L1062">
        <v>5.7</v>
      </c>
      <c r="M1062">
        <v>5.8</v>
      </c>
      <c r="N1062">
        <v>69</v>
      </c>
      <c r="O1062">
        <v>16084.2</v>
      </c>
      <c r="P1062" s="10">
        <v>0.42399999999999999</v>
      </c>
      <c r="Q1062" s="10">
        <v>0.13500000000000001</v>
      </c>
      <c r="R1062" s="10">
        <v>0.33500000000000002</v>
      </c>
      <c r="S1062" s="10">
        <v>0.20300000000000001</v>
      </c>
      <c r="T1062" t="s">
        <v>37</v>
      </c>
      <c r="U1062" t="s">
        <v>28</v>
      </c>
      <c r="V1062" s="10">
        <v>0.24199999999999999</v>
      </c>
      <c r="W1062" t="s">
        <v>30</v>
      </c>
      <c r="X1062">
        <f>IF(OR(Clean_data__2[[#This Row],[Overall Risk Category]]="High",Clean_data__2[[#This Row],[Overall Risk Category]]="Critical"),1,0)</f>
        <v>1</v>
      </c>
    </row>
    <row r="1063" spans="1:24" x14ac:dyDescent="0.15">
      <c r="A1063" t="s">
        <v>766</v>
      </c>
      <c r="B1063" t="s">
        <v>796</v>
      </c>
      <c r="C1063">
        <v>21117</v>
      </c>
      <c r="D1063">
        <v>171321</v>
      </c>
      <c r="E1063" s="10">
        <v>6.7000000000000004E-2</v>
      </c>
      <c r="F1063" s="10">
        <v>5.3999999999999999E-2</v>
      </c>
      <c r="G1063" s="12">
        <v>1145</v>
      </c>
      <c r="H1063">
        <v>434</v>
      </c>
      <c r="I1063" t="s">
        <v>33</v>
      </c>
      <c r="J1063">
        <v>3598</v>
      </c>
      <c r="K1063" s="10">
        <v>0.16700000000000001</v>
      </c>
      <c r="L1063">
        <v>4</v>
      </c>
      <c r="M1063">
        <v>5</v>
      </c>
      <c r="N1063">
        <v>76</v>
      </c>
      <c r="O1063">
        <v>8771.1</v>
      </c>
      <c r="P1063" s="10">
        <v>0.34699999999999998</v>
      </c>
      <c r="Q1063" s="10">
        <v>0.104</v>
      </c>
      <c r="R1063" s="10">
        <v>0.22</v>
      </c>
      <c r="S1063" s="10">
        <v>0.13</v>
      </c>
      <c r="T1063" t="s">
        <v>37</v>
      </c>
      <c r="U1063" t="s">
        <v>29</v>
      </c>
      <c r="V1063" s="10">
        <v>0.17</v>
      </c>
      <c r="W1063" t="s">
        <v>29</v>
      </c>
      <c r="X1063">
        <f>IF(OR(Clean_data__2[[#This Row],[Overall Risk Category]]="High",Clean_data__2[[#This Row],[Overall Risk Category]]="Critical"),1,0)</f>
        <v>0</v>
      </c>
    </row>
    <row r="1064" spans="1:24" x14ac:dyDescent="0.15">
      <c r="A1064" t="s">
        <v>766</v>
      </c>
      <c r="B1064" t="s">
        <v>797</v>
      </c>
      <c r="C1064">
        <v>21119</v>
      </c>
      <c r="D1064">
        <v>13659</v>
      </c>
      <c r="E1064" s="10">
        <v>1</v>
      </c>
      <c r="F1064" s="10">
        <v>7.1999999999999995E-2</v>
      </c>
      <c r="G1064" s="12">
        <v>4684</v>
      </c>
      <c r="H1064">
        <v>1707</v>
      </c>
      <c r="I1064" t="s">
        <v>26</v>
      </c>
      <c r="J1064">
        <v>4185</v>
      </c>
      <c r="K1064" s="10">
        <v>0.30099999999999999</v>
      </c>
      <c r="L1064">
        <v>6.1</v>
      </c>
      <c r="M1064">
        <v>6.1</v>
      </c>
      <c r="N1064">
        <v>67</v>
      </c>
      <c r="O1064">
        <v>20880.8</v>
      </c>
      <c r="P1064" s="10">
        <v>0.42499999999999999</v>
      </c>
      <c r="Q1064" s="10">
        <v>0.14099999999999999</v>
      </c>
      <c r="R1064" s="10">
        <v>0.33600000000000002</v>
      </c>
      <c r="S1064" s="10">
        <v>0.22500000000000001</v>
      </c>
      <c r="T1064" t="s">
        <v>37</v>
      </c>
      <c r="U1064" t="s">
        <v>28</v>
      </c>
      <c r="V1064" s="10">
        <v>0.25</v>
      </c>
      <c r="W1064" t="s">
        <v>30</v>
      </c>
      <c r="X1064">
        <f>IF(OR(Clean_data__2[[#This Row],[Overall Risk Category]]="High",Clean_data__2[[#This Row],[Overall Risk Category]]="Critical"),1,0)</f>
        <v>1</v>
      </c>
    </row>
    <row r="1065" spans="1:24" x14ac:dyDescent="0.15">
      <c r="A1065" t="s">
        <v>766</v>
      </c>
      <c r="B1065" t="s">
        <v>628</v>
      </c>
      <c r="C1065">
        <v>21121</v>
      </c>
      <c r="D1065">
        <v>29794</v>
      </c>
      <c r="E1065" s="10">
        <v>0.62</v>
      </c>
      <c r="F1065" s="10">
        <v>7.2999999999999995E-2</v>
      </c>
      <c r="G1065" s="12">
        <v>3739</v>
      </c>
      <c r="H1065">
        <v>1064</v>
      </c>
      <c r="I1065" t="s">
        <v>26</v>
      </c>
      <c r="J1065">
        <v>3386</v>
      </c>
      <c r="K1065" s="10">
        <v>0.27300000000000002</v>
      </c>
      <c r="L1065">
        <v>6.1</v>
      </c>
      <c r="M1065">
        <v>6</v>
      </c>
      <c r="N1065">
        <v>70</v>
      </c>
      <c r="O1065">
        <v>15275.4</v>
      </c>
      <c r="P1065" s="10">
        <v>0.40600000000000003</v>
      </c>
      <c r="Q1065" s="10">
        <v>0.13200000000000001</v>
      </c>
      <c r="R1065" s="10">
        <v>0.30599999999999999</v>
      </c>
      <c r="S1065" s="10">
        <v>0.23799999999999999</v>
      </c>
      <c r="T1065" t="s">
        <v>37</v>
      </c>
      <c r="U1065" t="s">
        <v>28</v>
      </c>
      <c r="V1065" s="10">
        <v>0.23799999999999999</v>
      </c>
      <c r="W1065" t="s">
        <v>30</v>
      </c>
      <c r="X1065">
        <f>IF(OR(Clean_data__2[[#This Row],[Overall Risk Category]]="High",Clean_data__2[[#This Row],[Overall Risk Category]]="Critical"),1,0)</f>
        <v>1</v>
      </c>
    </row>
    <row r="1066" spans="1:24" x14ac:dyDescent="0.15">
      <c r="A1066" t="s">
        <v>766</v>
      </c>
      <c r="B1066" t="s">
        <v>798</v>
      </c>
      <c r="C1066">
        <v>21123</v>
      </c>
      <c r="D1066">
        <v>15303</v>
      </c>
      <c r="E1066" s="10">
        <v>1</v>
      </c>
      <c r="F1066" s="10">
        <v>9.0999999999999998E-2</v>
      </c>
      <c r="G1066" s="12">
        <v>7514</v>
      </c>
      <c r="H1066">
        <v>1391</v>
      </c>
      <c r="I1066" t="s">
        <v>26</v>
      </c>
      <c r="J1066">
        <v>2667</v>
      </c>
      <c r="K1066" s="10">
        <v>0.27400000000000002</v>
      </c>
      <c r="L1066">
        <v>5.2</v>
      </c>
      <c r="M1066">
        <v>5.6</v>
      </c>
      <c r="N1066">
        <v>73</v>
      </c>
      <c r="O1066">
        <v>12354.8</v>
      </c>
      <c r="P1066" s="10">
        <v>0.42299999999999999</v>
      </c>
      <c r="Q1066" s="10">
        <v>0.13</v>
      </c>
      <c r="R1066" s="10">
        <v>0.32100000000000001</v>
      </c>
      <c r="S1066" s="10">
        <v>0.16800000000000001</v>
      </c>
      <c r="T1066" t="s">
        <v>29</v>
      </c>
      <c r="U1066" t="s">
        <v>28</v>
      </c>
      <c r="V1066" s="10">
        <v>0.23400000000000001</v>
      </c>
      <c r="W1066" t="s">
        <v>30</v>
      </c>
      <c r="X1066">
        <f>IF(OR(Clean_data__2[[#This Row],[Overall Risk Category]]="High",Clean_data__2[[#This Row],[Overall Risk Category]]="Critical"),1,0)</f>
        <v>1</v>
      </c>
    </row>
    <row r="1067" spans="1:24" x14ac:dyDescent="0.15">
      <c r="A1067" t="s">
        <v>766</v>
      </c>
      <c r="B1067" t="s">
        <v>799</v>
      </c>
      <c r="C1067">
        <v>21125</v>
      </c>
      <c r="D1067">
        <v>63296</v>
      </c>
      <c r="E1067" s="10">
        <v>0.61</v>
      </c>
      <c r="F1067" s="10">
        <v>7.1999999999999995E-2</v>
      </c>
      <c r="G1067" s="12">
        <v>2607</v>
      </c>
      <c r="H1067">
        <v>974</v>
      </c>
      <c r="I1067" t="s">
        <v>33</v>
      </c>
      <c r="J1067">
        <v>3526</v>
      </c>
      <c r="K1067" s="10">
        <v>0.24</v>
      </c>
      <c r="L1067">
        <v>5.0999999999999996</v>
      </c>
      <c r="M1067">
        <v>5.3</v>
      </c>
      <c r="N1067">
        <v>72</v>
      </c>
      <c r="O1067">
        <v>11684</v>
      </c>
      <c r="P1067" s="10">
        <v>0.41099999999999998</v>
      </c>
      <c r="Q1067" s="10">
        <v>0.126</v>
      </c>
      <c r="R1067" s="10">
        <v>0.29199999999999998</v>
      </c>
      <c r="S1067" s="10">
        <v>0.17699999999999999</v>
      </c>
      <c r="T1067" t="s">
        <v>37</v>
      </c>
      <c r="U1067" t="s">
        <v>30</v>
      </c>
      <c r="V1067" s="10">
        <v>0.22</v>
      </c>
      <c r="W1067" t="s">
        <v>30</v>
      </c>
      <c r="X1067">
        <f>IF(OR(Clean_data__2[[#This Row],[Overall Risk Category]]="High",Clean_data__2[[#This Row],[Overall Risk Category]]="Critical"),1,0)</f>
        <v>1</v>
      </c>
    </row>
    <row r="1068" spans="1:24" x14ac:dyDescent="0.15">
      <c r="A1068" t="s">
        <v>766</v>
      </c>
      <c r="B1068" t="s">
        <v>111</v>
      </c>
      <c r="C1068">
        <v>21127</v>
      </c>
      <c r="D1068">
        <v>16000</v>
      </c>
      <c r="E1068" s="10">
        <v>0.76</v>
      </c>
      <c r="F1068" s="10">
        <v>7.6999999999999999E-2</v>
      </c>
      <c r="G1068" s="12">
        <v>2715</v>
      </c>
      <c r="H1068">
        <v>66</v>
      </c>
      <c r="I1068" t="s">
        <v>33</v>
      </c>
      <c r="J1068">
        <v>4305</v>
      </c>
      <c r="K1068" s="10">
        <v>0.245</v>
      </c>
      <c r="L1068">
        <v>5.8</v>
      </c>
      <c r="M1068">
        <v>5.8</v>
      </c>
      <c r="N1068">
        <v>70</v>
      </c>
      <c r="O1068">
        <v>14424.4</v>
      </c>
      <c r="P1068" s="10">
        <v>0.39700000000000002</v>
      </c>
      <c r="Q1068" s="10">
        <v>0.129</v>
      </c>
      <c r="R1068" s="10">
        <v>0.29899999999999999</v>
      </c>
      <c r="S1068" s="10">
        <v>0.214</v>
      </c>
      <c r="T1068" t="s">
        <v>37</v>
      </c>
      <c r="U1068" t="s">
        <v>30</v>
      </c>
      <c r="V1068" s="10">
        <v>0.22700000000000001</v>
      </c>
      <c r="W1068" t="s">
        <v>30</v>
      </c>
      <c r="X1068">
        <f>IF(OR(Clean_data__2[[#This Row],[Overall Risk Category]]="High",Clean_data__2[[#This Row],[Overall Risk Category]]="Critical"),1,0)</f>
        <v>1</v>
      </c>
    </row>
    <row r="1069" spans="1:24" x14ac:dyDescent="0.15">
      <c r="A1069" t="s">
        <v>766</v>
      </c>
      <c r="B1069" t="s">
        <v>112</v>
      </c>
      <c r="C1069">
        <v>21129</v>
      </c>
      <c r="D1069">
        <v>7293</v>
      </c>
      <c r="E1069" s="10">
        <v>1</v>
      </c>
      <c r="F1069" s="10">
        <v>6.7000000000000004E-2</v>
      </c>
      <c r="H1069">
        <v>810</v>
      </c>
      <c r="I1069" t="s">
        <v>33</v>
      </c>
      <c r="J1069">
        <v>4026</v>
      </c>
      <c r="K1069" s="10">
        <v>0.32500000000000001</v>
      </c>
      <c r="L1069">
        <v>6.4</v>
      </c>
      <c r="M1069">
        <v>6.3</v>
      </c>
      <c r="N1069">
        <v>68</v>
      </c>
      <c r="O1069">
        <v>16473.3</v>
      </c>
      <c r="P1069" s="10">
        <v>0.433</v>
      </c>
      <c r="Q1069" s="10">
        <v>0.16</v>
      </c>
      <c r="R1069" s="10">
        <v>0.35899999999999999</v>
      </c>
      <c r="S1069" s="10">
        <v>0.23899999999999999</v>
      </c>
      <c r="T1069" t="s">
        <v>37</v>
      </c>
      <c r="U1069" t="s">
        <v>28</v>
      </c>
      <c r="V1069" s="10">
        <v>0.26400000000000001</v>
      </c>
      <c r="W1069" t="s">
        <v>28</v>
      </c>
      <c r="X1069">
        <f>IF(OR(Clean_data__2[[#This Row],[Overall Risk Category]]="High",Clean_data__2[[#This Row],[Overall Risk Category]]="Critical"),1,0)</f>
        <v>1</v>
      </c>
    </row>
    <row r="1070" spans="1:24" x14ac:dyDescent="0.15">
      <c r="A1070" t="s">
        <v>766</v>
      </c>
      <c r="B1070" t="s">
        <v>800</v>
      </c>
      <c r="C1070">
        <v>21131</v>
      </c>
      <c r="D1070">
        <v>9864</v>
      </c>
      <c r="E1070" s="10">
        <v>1</v>
      </c>
      <c r="F1070" s="10">
        <v>5.3999999999999999E-2</v>
      </c>
      <c r="G1070" s="12">
        <v>5139</v>
      </c>
      <c r="H1070">
        <v>1644</v>
      </c>
      <c r="I1070" t="s">
        <v>26</v>
      </c>
      <c r="J1070">
        <v>4309</v>
      </c>
      <c r="K1070" s="10">
        <v>0.26700000000000002</v>
      </c>
      <c r="L1070">
        <v>6</v>
      </c>
      <c r="M1070">
        <v>6</v>
      </c>
      <c r="N1070">
        <v>69</v>
      </c>
      <c r="O1070">
        <v>16776.8</v>
      </c>
      <c r="P1070" s="10">
        <v>0.437</v>
      </c>
      <c r="Q1070" s="10">
        <v>0.13800000000000001</v>
      </c>
      <c r="R1070" s="10">
        <v>0.318</v>
      </c>
      <c r="S1070" s="10">
        <v>0.24199999999999999</v>
      </c>
      <c r="T1070" t="s">
        <v>37</v>
      </c>
      <c r="U1070" t="s">
        <v>28</v>
      </c>
      <c r="V1070" s="10">
        <v>0.24299999999999999</v>
      </c>
      <c r="W1070" t="s">
        <v>30</v>
      </c>
      <c r="X1070">
        <f>IF(OR(Clean_data__2[[#This Row],[Overall Risk Category]]="High",Clean_data__2[[#This Row],[Overall Risk Category]]="Critical"),1,0)</f>
        <v>1</v>
      </c>
    </row>
    <row r="1071" spans="1:24" x14ac:dyDescent="0.15">
      <c r="A1071" t="s">
        <v>766</v>
      </c>
      <c r="B1071" t="s">
        <v>801</v>
      </c>
      <c r="C1071">
        <v>21133</v>
      </c>
      <c r="D1071">
        <v>20423</v>
      </c>
      <c r="E1071" s="10">
        <v>1</v>
      </c>
      <c r="F1071" s="10">
        <v>7.0999999999999994E-2</v>
      </c>
      <c r="G1071" s="12">
        <v>1771</v>
      </c>
      <c r="H1071">
        <v>1075</v>
      </c>
      <c r="I1071" t="s">
        <v>26</v>
      </c>
      <c r="J1071">
        <v>8833</v>
      </c>
      <c r="K1071" s="10">
        <v>0.249</v>
      </c>
      <c r="L1071">
        <v>5.9</v>
      </c>
      <c r="M1071">
        <v>6.4</v>
      </c>
      <c r="N1071">
        <v>68</v>
      </c>
      <c r="O1071">
        <v>18646</v>
      </c>
      <c r="P1071" s="10">
        <v>0.40600000000000003</v>
      </c>
      <c r="Q1071" s="10">
        <v>0.127</v>
      </c>
      <c r="R1071" s="10">
        <v>0.28299999999999997</v>
      </c>
      <c r="S1071" s="10">
        <v>0.23699999999999999</v>
      </c>
      <c r="T1071" t="s">
        <v>37</v>
      </c>
      <c r="U1071" t="s">
        <v>30</v>
      </c>
      <c r="V1071" s="10">
        <v>0.22900000000000001</v>
      </c>
      <c r="W1071" t="s">
        <v>30</v>
      </c>
      <c r="X1071">
        <f>IF(OR(Clean_data__2[[#This Row],[Overall Risk Category]]="High",Clean_data__2[[#This Row],[Overall Risk Category]]="Critical"),1,0)</f>
        <v>1</v>
      </c>
    </row>
    <row r="1072" spans="1:24" x14ac:dyDescent="0.15">
      <c r="A1072" t="s">
        <v>766</v>
      </c>
      <c r="B1072" t="s">
        <v>595</v>
      </c>
      <c r="C1072">
        <v>21135</v>
      </c>
      <c r="D1072">
        <v>12973</v>
      </c>
      <c r="E1072" s="10">
        <v>1</v>
      </c>
      <c r="F1072" s="10">
        <v>7.5999999999999998E-2</v>
      </c>
      <c r="G1072" s="12">
        <v>6494</v>
      </c>
      <c r="H1072">
        <v>2162</v>
      </c>
      <c r="I1072" t="s">
        <v>26</v>
      </c>
      <c r="J1072">
        <v>4206</v>
      </c>
      <c r="K1072" s="10">
        <v>0.28899999999999998</v>
      </c>
      <c r="L1072">
        <v>6.1</v>
      </c>
      <c r="M1072">
        <v>6.3</v>
      </c>
      <c r="N1072">
        <v>70</v>
      </c>
      <c r="O1072">
        <v>15649</v>
      </c>
      <c r="P1072" s="10">
        <v>0.46300000000000002</v>
      </c>
      <c r="Q1072" s="10">
        <v>0.14099999999999999</v>
      </c>
      <c r="R1072" s="10">
        <v>0.34100000000000003</v>
      </c>
      <c r="S1072" s="10">
        <v>0.21199999999999999</v>
      </c>
      <c r="T1072" t="s">
        <v>37</v>
      </c>
      <c r="U1072" t="s">
        <v>28</v>
      </c>
      <c r="V1072" s="10">
        <v>0.254</v>
      </c>
      <c r="W1072" t="s">
        <v>28</v>
      </c>
      <c r="X1072">
        <f>IF(OR(Clean_data__2[[#This Row],[Overall Risk Category]]="High",Clean_data__2[[#This Row],[Overall Risk Category]]="Critical"),1,0)</f>
        <v>1</v>
      </c>
    </row>
    <row r="1073" spans="1:24" x14ac:dyDescent="0.15">
      <c r="A1073" t="s">
        <v>766</v>
      </c>
      <c r="B1073" t="s">
        <v>170</v>
      </c>
      <c r="C1073">
        <v>21137</v>
      </c>
      <c r="D1073">
        <v>24776</v>
      </c>
      <c r="E1073" s="10">
        <v>0.999</v>
      </c>
      <c r="F1073" s="10">
        <v>7.5999999999999998E-2</v>
      </c>
      <c r="G1073" s="12">
        <v>4041</v>
      </c>
      <c r="H1073">
        <v>953</v>
      </c>
      <c r="I1073" t="s">
        <v>26</v>
      </c>
      <c r="J1073">
        <v>2916</v>
      </c>
      <c r="K1073" s="10">
        <v>0.22800000000000001</v>
      </c>
      <c r="L1073">
        <v>5.2</v>
      </c>
      <c r="M1073">
        <v>5.5</v>
      </c>
      <c r="N1073">
        <v>70</v>
      </c>
      <c r="O1073">
        <v>14551.4</v>
      </c>
      <c r="P1073" s="10">
        <v>0.40200000000000002</v>
      </c>
      <c r="Q1073" s="10">
        <v>0.123</v>
      </c>
      <c r="R1073" s="10">
        <v>0.27300000000000002</v>
      </c>
      <c r="S1073" s="10">
        <v>0.16200000000000001</v>
      </c>
      <c r="T1073" t="s">
        <v>37</v>
      </c>
      <c r="U1073" t="s">
        <v>30</v>
      </c>
      <c r="V1073" s="10">
        <v>0.21099999999999999</v>
      </c>
      <c r="W1073" t="s">
        <v>30</v>
      </c>
      <c r="X1073">
        <f>IF(OR(Clean_data__2[[#This Row],[Overall Risk Category]]="High",Clean_data__2[[#This Row],[Overall Risk Category]]="Critical"),1,0)</f>
        <v>1</v>
      </c>
    </row>
    <row r="1074" spans="1:24" x14ac:dyDescent="0.15">
      <c r="A1074" t="s">
        <v>766</v>
      </c>
      <c r="B1074" t="s">
        <v>630</v>
      </c>
      <c r="C1074">
        <v>21139</v>
      </c>
      <c r="D1074">
        <v>8892</v>
      </c>
      <c r="E1074" s="10">
        <v>0.95299999999999996</v>
      </c>
      <c r="F1074" s="10">
        <v>5.7000000000000002E-2</v>
      </c>
      <c r="G1074" s="12">
        <v>2986</v>
      </c>
      <c r="H1074">
        <v>1482</v>
      </c>
      <c r="I1074" t="s">
        <v>26</v>
      </c>
      <c r="J1074">
        <v>4491</v>
      </c>
      <c r="K1074" s="10">
        <v>0.20200000000000001</v>
      </c>
      <c r="L1074">
        <v>5.0999999999999996</v>
      </c>
      <c r="M1074">
        <v>5.7</v>
      </c>
      <c r="N1074">
        <v>71</v>
      </c>
      <c r="O1074">
        <v>13207.5</v>
      </c>
      <c r="P1074" s="10">
        <v>0.41099999999999998</v>
      </c>
      <c r="Q1074" s="10">
        <v>0.115</v>
      </c>
      <c r="R1074" s="10">
        <v>0.249</v>
      </c>
      <c r="S1074" s="10">
        <v>0.184</v>
      </c>
      <c r="T1074" t="s">
        <v>37</v>
      </c>
      <c r="U1074" t="s">
        <v>30</v>
      </c>
      <c r="V1074" s="10">
        <v>0.20300000000000001</v>
      </c>
      <c r="W1074" t="s">
        <v>30</v>
      </c>
      <c r="X1074">
        <f>IF(OR(Clean_data__2[[#This Row],[Overall Risk Category]]="High",Clean_data__2[[#This Row],[Overall Risk Category]]="Critical"),1,0)</f>
        <v>1</v>
      </c>
    </row>
    <row r="1075" spans="1:24" x14ac:dyDescent="0.15">
      <c r="A1075" t="s">
        <v>766</v>
      </c>
      <c r="B1075" t="s">
        <v>172</v>
      </c>
      <c r="C1075">
        <v>21141</v>
      </c>
      <c r="D1075">
        <v>28283</v>
      </c>
      <c r="E1075" s="10">
        <v>0.75800000000000001</v>
      </c>
      <c r="F1075" s="10">
        <v>6.6000000000000003E-2</v>
      </c>
      <c r="G1075" s="12">
        <v>4629</v>
      </c>
      <c r="H1075">
        <v>1768</v>
      </c>
      <c r="I1075" t="s">
        <v>26</v>
      </c>
      <c r="J1075">
        <v>3247</v>
      </c>
      <c r="K1075" s="10">
        <v>0.21199999999999999</v>
      </c>
      <c r="L1075">
        <v>4.8</v>
      </c>
      <c r="M1075">
        <v>5.3</v>
      </c>
      <c r="N1075">
        <v>74</v>
      </c>
      <c r="O1075">
        <v>10817.3</v>
      </c>
      <c r="P1075" s="10">
        <v>0.40200000000000002</v>
      </c>
      <c r="Q1075" s="10">
        <v>0.121</v>
      </c>
      <c r="R1075" s="10">
        <v>0.26700000000000002</v>
      </c>
      <c r="S1075" s="10">
        <v>0.14799999999999999</v>
      </c>
      <c r="T1075" t="s">
        <v>37</v>
      </c>
      <c r="U1075" t="s">
        <v>30</v>
      </c>
      <c r="V1075" s="10">
        <v>0.20300000000000001</v>
      </c>
      <c r="W1075" t="s">
        <v>30</v>
      </c>
      <c r="X1075">
        <f>IF(OR(Clean_data__2[[#This Row],[Overall Risk Category]]="High",Clean_data__2[[#This Row],[Overall Risk Category]]="Critical"),1,0)</f>
        <v>1</v>
      </c>
    </row>
    <row r="1076" spans="1:24" x14ac:dyDescent="0.15">
      <c r="A1076" t="s">
        <v>766</v>
      </c>
      <c r="B1076" t="s">
        <v>550</v>
      </c>
      <c r="C1076">
        <v>21143</v>
      </c>
      <c r="D1076">
        <v>9187</v>
      </c>
      <c r="E1076" s="10">
        <v>1</v>
      </c>
      <c r="F1076" s="10">
        <v>8.5000000000000006E-2</v>
      </c>
      <c r="G1076" s="12">
        <v>2934</v>
      </c>
      <c r="H1076">
        <v>1837</v>
      </c>
      <c r="I1076" t="s">
        <v>26</v>
      </c>
      <c r="J1076">
        <v>2270</v>
      </c>
      <c r="K1076" s="10">
        <v>0.20200000000000001</v>
      </c>
      <c r="L1076">
        <v>4.5999999999999996</v>
      </c>
      <c r="M1076">
        <v>5.0999999999999996</v>
      </c>
      <c r="N1076">
        <v>76</v>
      </c>
      <c r="O1076">
        <v>8310</v>
      </c>
      <c r="P1076" s="10">
        <v>0.38300000000000001</v>
      </c>
      <c r="Q1076" s="10">
        <v>0.121</v>
      </c>
      <c r="R1076" s="10">
        <v>0.249</v>
      </c>
      <c r="S1076" s="10">
        <v>0.17</v>
      </c>
      <c r="T1076" t="s">
        <v>29</v>
      </c>
      <c r="U1076" t="s">
        <v>30</v>
      </c>
      <c r="V1076" s="10">
        <v>0.20200000000000001</v>
      </c>
      <c r="W1076" t="s">
        <v>30</v>
      </c>
      <c r="X1076">
        <f>IF(OR(Clean_data__2[[#This Row],[Overall Risk Category]]="High",Clean_data__2[[#This Row],[Overall Risk Category]]="Critical"),1,0)</f>
        <v>1</v>
      </c>
    </row>
    <row r="1077" spans="1:24" x14ac:dyDescent="0.15">
      <c r="A1077" t="s">
        <v>766</v>
      </c>
      <c r="B1077" t="s">
        <v>116</v>
      </c>
      <c r="C1077">
        <v>21151</v>
      </c>
      <c r="D1077">
        <v>96735</v>
      </c>
      <c r="E1077" s="10">
        <v>0.36199999999999999</v>
      </c>
      <c r="F1077" s="10">
        <v>6.0999999999999999E-2</v>
      </c>
      <c r="G1077" s="12">
        <v>2104</v>
      </c>
      <c r="H1077">
        <v>496</v>
      </c>
      <c r="I1077" t="s">
        <v>33</v>
      </c>
      <c r="J1077">
        <v>2544</v>
      </c>
      <c r="K1077" s="10">
        <v>0.19400000000000001</v>
      </c>
      <c r="L1077">
        <v>4.5</v>
      </c>
      <c r="M1077">
        <v>5.2</v>
      </c>
      <c r="N1077">
        <v>74</v>
      </c>
      <c r="O1077">
        <v>11055.1</v>
      </c>
      <c r="P1077" s="10">
        <v>0.35899999999999999</v>
      </c>
      <c r="Q1077" s="10">
        <v>0.111</v>
      </c>
      <c r="R1077" s="10">
        <v>0.246</v>
      </c>
      <c r="S1077" s="10">
        <v>0.14799999999999999</v>
      </c>
      <c r="T1077" t="s">
        <v>37</v>
      </c>
      <c r="U1077" t="s">
        <v>29</v>
      </c>
      <c r="V1077" s="10">
        <v>0.186</v>
      </c>
      <c r="W1077" t="s">
        <v>29</v>
      </c>
      <c r="X1077">
        <f>IF(OR(Clean_data__2[[#This Row],[Overall Risk Category]]="High",Clean_data__2[[#This Row],[Overall Risk Category]]="Critical"),1,0)</f>
        <v>0</v>
      </c>
    </row>
    <row r="1078" spans="1:24" x14ac:dyDescent="0.15">
      <c r="A1078" t="s">
        <v>766</v>
      </c>
      <c r="B1078" t="s">
        <v>802</v>
      </c>
      <c r="C1078">
        <v>21153</v>
      </c>
      <c r="D1078">
        <v>11228</v>
      </c>
      <c r="E1078" s="10">
        <v>1</v>
      </c>
      <c r="F1078" s="10">
        <v>7.5999999999999998E-2</v>
      </c>
      <c r="G1078" s="12">
        <v>2874</v>
      </c>
      <c r="H1078">
        <v>561</v>
      </c>
      <c r="I1078" t="s">
        <v>33</v>
      </c>
      <c r="J1078">
        <v>4327</v>
      </c>
      <c r="K1078" s="10">
        <v>0.32200000000000001</v>
      </c>
      <c r="L1078">
        <v>6.4</v>
      </c>
      <c r="M1078">
        <v>6.4</v>
      </c>
      <c r="N1078">
        <v>68</v>
      </c>
      <c r="O1078">
        <v>18906.5</v>
      </c>
      <c r="P1078" s="10">
        <v>0.44800000000000001</v>
      </c>
      <c r="Q1078" s="10">
        <v>0.151</v>
      </c>
      <c r="R1078" s="10">
        <v>0.36599999999999999</v>
      </c>
      <c r="S1078" s="10">
        <v>0.26300000000000001</v>
      </c>
      <c r="T1078" t="s">
        <v>37</v>
      </c>
      <c r="U1078" t="s">
        <v>28</v>
      </c>
      <c r="V1078" s="10">
        <v>0.27100000000000002</v>
      </c>
      <c r="W1078" t="s">
        <v>28</v>
      </c>
      <c r="X1078">
        <f>IF(OR(Clean_data__2[[#This Row],[Overall Risk Category]]="High",Clean_data__2[[#This Row],[Overall Risk Category]]="Critical"),1,0)</f>
        <v>1</v>
      </c>
    </row>
    <row r="1079" spans="1:24" x14ac:dyDescent="0.15">
      <c r="A1079" t="s">
        <v>766</v>
      </c>
      <c r="B1079" t="s">
        <v>118</v>
      </c>
      <c r="C1079">
        <v>21155</v>
      </c>
      <c r="D1079">
        <v>19834</v>
      </c>
      <c r="E1079" s="10">
        <v>0.68300000000000005</v>
      </c>
      <c r="F1079" s="10">
        <v>6.2E-2</v>
      </c>
      <c r="G1079" s="12">
        <v>1973</v>
      </c>
      <c r="H1079">
        <v>472</v>
      </c>
      <c r="I1079" t="s">
        <v>33</v>
      </c>
      <c r="J1079">
        <v>2853</v>
      </c>
      <c r="K1079" s="10">
        <v>0.251</v>
      </c>
      <c r="L1079">
        <v>5.3</v>
      </c>
      <c r="M1079">
        <v>5.8</v>
      </c>
      <c r="N1079">
        <v>73</v>
      </c>
      <c r="O1079">
        <v>12581</v>
      </c>
      <c r="P1079" s="10">
        <v>0.41099999999999998</v>
      </c>
      <c r="Q1079" s="10">
        <v>0.129</v>
      </c>
      <c r="R1079" s="10">
        <v>0.29499999999999998</v>
      </c>
      <c r="S1079" s="10">
        <v>0.18</v>
      </c>
      <c r="T1079" t="s">
        <v>37</v>
      </c>
      <c r="U1079" t="s">
        <v>28</v>
      </c>
      <c r="V1079" s="10">
        <v>0.221</v>
      </c>
      <c r="W1079" t="s">
        <v>30</v>
      </c>
      <c r="X1079">
        <f>IF(OR(Clean_data__2[[#This Row],[Overall Risk Category]]="High",Clean_data__2[[#This Row],[Overall Risk Category]]="Critical"),1,0)</f>
        <v>1</v>
      </c>
    </row>
    <row r="1080" spans="1:24" x14ac:dyDescent="0.15">
      <c r="A1080" t="s">
        <v>766</v>
      </c>
      <c r="B1080" t="s">
        <v>119</v>
      </c>
      <c r="C1080">
        <v>21157</v>
      </c>
      <c r="D1080">
        <v>31744</v>
      </c>
      <c r="E1080" s="10">
        <v>0.85199999999999998</v>
      </c>
      <c r="F1080" s="10">
        <v>6.2E-2</v>
      </c>
      <c r="G1080" s="12">
        <v>2442</v>
      </c>
      <c r="H1080">
        <v>2886</v>
      </c>
      <c r="I1080" t="s">
        <v>26</v>
      </c>
      <c r="J1080">
        <v>2792</v>
      </c>
      <c r="K1080" s="10">
        <v>0.20399999999999999</v>
      </c>
      <c r="L1080">
        <v>4.5999999999999996</v>
      </c>
      <c r="M1080">
        <v>5.5</v>
      </c>
      <c r="N1080">
        <v>75</v>
      </c>
      <c r="O1080">
        <v>9526.7999999999993</v>
      </c>
      <c r="P1080" s="10">
        <v>0.38500000000000001</v>
      </c>
      <c r="Q1080" s="10">
        <v>0.109</v>
      </c>
      <c r="R1080" s="10">
        <v>0.25600000000000001</v>
      </c>
      <c r="S1080" s="10">
        <v>0.14099999999999999</v>
      </c>
      <c r="T1080" t="s">
        <v>37</v>
      </c>
      <c r="U1080" t="s">
        <v>30</v>
      </c>
      <c r="V1080" s="10">
        <v>0.193</v>
      </c>
      <c r="W1080" t="s">
        <v>29</v>
      </c>
      <c r="X1080">
        <f>IF(OR(Clean_data__2[[#This Row],[Overall Risk Category]]="High",Clean_data__2[[#This Row],[Overall Risk Category]]="Critical"),1,0)</f>
        <v>0</v>
      </c>
    </row>
    <row r="1081" spans="1:24" x14ac:dyDescent="0.15">
      <c r="A1081" t="s">
        <v>766</v>
      </c>
      <c r="B1081" t="s">
        <v>382</v>
      </c>
      <c r="C1081">
        <v>21159</v>
      </c>
      <c r="D1081">
        <v>10928</v>
      </c>
      <c r="E1081" s="10">
        <v>1</v>
      </c>
      <c r="F1081" s="10">
        <v>6.6000000000000003E-2</v>
      </c>
      <c r="G1081" s="12">
        <v>2785</v>
      </c>
      <c r="H1081">
        <v>1561</v>
      </c>
      <c r="I1081" t="s">
        <v>26</v>
      </c>
      <c r="J1081">
        <v>5243</v>
      </c>
      <c r="K1081" s="10">
        <v>0.33900000000000002</v>
      </c>
      <c r="L1081">
        <v>5.8</v>
      </c>
      <c r="M1081">
        <v>5.9</v>
      </c>
      <c r="N1081">
        <v>71</v>
      </c>
      <c r="O1081">
        <v>14340.5</v>
      </c>
      <c r="P1081" s="10">
        <v>0.433</v>
      </c>
      <c r="Q1081" s="10">
        <v>0.153</v>
      </c>
      <c r="R1081" s="10">
        <v>0.36799999999999999</v>
      </c>
      <c r="S1081" s="10">
        <v>0.221</v>
      </c>
      <c r="T1081" t="s">
        <v>37</v>
      </c>
      <c r="U1081" t="s">
        <v>28</v>
      </c>
      <c r="V1081" s="10">
        <v>0.26300000000000001</v>
      </c>
      <c r="W1081" t="s">
        <v>28</v>
      </c>
      <c r="X1081">
        <f>IF(OR(Clean_data__2[[#This Row],[Overall Risk Category]]="High",Clean_data__2[[#This Row],[Overall Risk Category]]="Critical"),1,0)</f>
        <v>1</v>
      </c>
    </row>
    <row r="1082" spans="1:24" x14ac:dyDescent="0.15">
      <c r="A1082" t="s">
        <v>766</v>
      </c>
      <c r="B1082" t="s">
        <v>632</v>
      </c>
      <c r="C1082">
        <v>21161</v>
      </c>
      <c r="D1082">
        <v>16841</v>
      </c>
      <c r="E1082" s="10">
        <v>0.53500000000000003</v>
      </c>
      <c r="F1082" s="10">
        <v>7.2999999999999995E-2</v>
      </c>
      <c r="G1082" s="12">
        <v>1881</v>
      </c>
      <c r="H1082">
        <v>203</v>
      </c>
      <c r="I1082" t="s">
        <v>33</v>
      </c>
      <c r="J1082">
        <v>2439</v>
      </c>
      <c r="K1082" s="10">
        <v>0.245</v>
      </c>
      <c r="L1082">
        <v>4.8</v>
      </c>
      <c r="M1082">
        <v>5.2</v>
      </c>
      <c r="N1082">
        <v>72</v>
      </c>
      <c r="O1082">
        <v>12340.3</v>
      </c>
      <c r="P1082" s="10">
        <v>0.4</v>
      </c>
      <c r="Q1082" s="10">
        <v>0.122</v>
      </c>
      <c r="R1082" s="10">
        <v>0.28499999999999998</v>
      </c>
      <c r="S1082" s="10">
        <v>0.16700000000000001</v>
      </c>
      <c r="T1082" t="s">
        <v>37</v>
      </c>
      <c r="U1082" t="s">
        <v>30</v>
      </c>
      <c r="V1082" s="10">
        <v>0.215</v>
      </c>
      <c r="W1082" t="s">
        <v>30</v>
      </c>
      <c r="X1082">
        <f>IF(OR(Clean_data__2[[#This Row],[Overall Risk Category]]="High",Clean_data__2[[#This Row],[Overall Risk Category]]="Critical"),1,0)</f>
        <v>1</v>
      </c>
    </row>
    <row r="1083" spans="1:24" x14ac:dyDescent="0.15">
      <c r="A1083" t="s">
        <v>766</v>
      </c>
      <c r="B1083" t="s">
        <v>2006</v>
      </c>
      <c r="C1083">
        <v>21145</v>
      </c>
      <c r="D1083">
        <v>67428</v>
      </c>
      <c r="E1083" s="10">
        <v>0.26800000000000002</v>
      </c>
      <c r="F1083" s="10">
        <v>6.6000000000000003E-2</v>
      </c>
      <c r="G1083" s="12">
        <v>992</v>
      </c>
      <c r="H1083">
        <v>312</v>
      </c>
      <c r="I1083" t="s">
        <v>33</v>
      </c>
      <c r="J1083">
        <v>3337</v>
      </c>
      <c r="K1083" s="10">
        <v>0.22</v>
      </c>
      <c r="L1083">
        <v>4.5999999999999996</v>
      </c>
      <c r="M1083">
        <v>5.0999999999999996</v>
      </c>
      <c r="N1083">
        <v>74</v>
      </c>
      <c r="O1083">
        <v>11387.2</v>
      </c>
      <c r="P1083" s="10">
        <v>0.41599999999999998</v>
      </c>
      <c r="Q1083" s="10">
        <v>0.123</v>
      </c>
      <c r="R1083" s="10">
        <v>0.26800000000000002</v>
      </c>
      <c r="S1083" s="10">
        <v>0.14499999999999999</v>
      </c>
      <c r="T1083" t="s">
        <v>37</v>
      </c>
      <c r="U1083" t="s">
        <v>30</v>
      </c>
      <c r="V1083" s="10">
        <v>0.20599999999999999</v>
      </c>
      <c r="W1083" t="s">
        <v>30</v>
      </c>
      <c r="X1083">
        <f>IF(OR(Clean_data__2[[#This Row],[Overall Risk Category]]="High",Clean_data__2[[#This Row],[Overall Risk Category]]="Critical"),1,0)</f>
        <v>1</v>
      </c>
    </row>
    <row r="1084" spans="1:24" x14ac:dyDescent="0.15">
      <c r="A1084" t="s">
        <v>766</v>
      </c>
      <c r="B1084" t="s">
        <v>2007</v>
      </c>
      <c r="C1084">
        <v>21147</v>
      </c>
      <c r="D1084">
        <v>17050</v>
      </c>
      <c r="E1084" s="10">
        <v>1</v>
      </c>
      <c r="F1084" s="10">
        <v>0.08</v>
      </c>
      <c r="G1084" s="12">
        <v>16892</v>
      </c>
      <c r="H1084">
        <v>775</v>
      </c>
      <c r="I1084" t="s">
        <v>26</v>
      </c>
      <c r="J1084">
        <v>3307</v>
      </c>
      <c r="K1084" s="10">
        <v>0.307</v>
      </c>
      <c r="L1084">
        <v>6.3</v>
      </c>
      <c r="M1084">
        <v>6.4</v>
      </c>
      <c r="N1084">
        <v>70</v>
      </c>
      <c r="O1084">
        <v>14729.7</v>
      </c>
      <c r="P1084" s="10">
        <v>0.432</v>
      </c>
      <c r="Q1084" s="10">
        <v>0.151</v>
      </c>
      <c r="R1084" s="10">
        <v>0.34200000000000003</v>
      </c>
      <c r="S1084" s="10">
        <v>0.22900000000000001</v>
      </c>
      <c r="T1084" t="s">
        <v>29</v>
      </c>
      <c r="U1084" t="s">
        <v>28</v>
      </c>
      <c r="V1084" s="10">
        <v>0.25700000000000001</v>
      </c>
      <c r="W1084" t="s">
        <v>28</v>
      </c>
      <c r="X1084">
        <f>IF(OR(Clean_data__2[[#This Row],[Overall Risk Category]]="High",Clean_data__2[[#This Row],[Overall Risk Category]]="Critical"),1,0)</f>
        <v>1</v>
      </c>
    </row>
    <row r="1085" spans="1:24" x14ac:dyDescent="0.15">
      <c r="A1085" t="s">
        <v>766</v>
      </c>
      <c r="B1085" t="s">
        <v>2004</v>
      </c>
      <c r="C1085">
        <v>21149</v>
      </c>
      <c r="D1085">
        <v>9054</v>
      </c>
      <c r="E1085" s="10">
        <v>1</v>
      </c>
      <c r="F1085" s="10">
        <v>7.0000000000000007E-2</v>
      </c>
      <c r="H1085">
        <v>2264</v>
      </c>
      <c r="I1085" t="s">
        <v>26</v>
      </c>
      <c r="J1085">
        <v>4280</v>
      </c>
      <c r="K1085" s="10">
        <v>0.20100000000000001</v>
      </c>
      <c r="L1085">
        <v>4.5999999999999996</v>
      </c>
      <c r="M1085">
        <v>5.3</v>
      </c>
      <c r="N1085">
        <v>74</v>
      </c>
      <c r="O1085">
        <v>8599.6</v>
      </c>
      <c r="P1085" s="10">
        <v>0.39800000000000002</v>
      </c>
      <c r="Q1085" s="10">
        <v>0.113</v>
      </c>
      <c r="R1085" s="10">
        <v>0.26</v>
      </c>
      <c r="S1085" s="10">
        <v>0.129</v>
      </c>
      <c r="T1085" t="s">
        <v>37</v>
      </c>
      <c r="U1085" t="s">
        <v>30</v>
      </c>
      <c r="V1085" s="10">
        <v>0.19500000000000001</v>
      </c>
      <c r="W1085" t="s">
        <v>29</v>
      </c>
      <c r="X1085">
        <f>IF(OR(Clean_data__2[[#This Row],[Overall Risk Category]]="High",Clean_data__2[[#This Row],[Overall Risk Category]]="Critical"),1,0)</f>
        <v>0</v>
      </c>
    </row>
    <row r="1086" spans="1:24" x14ac:dyDescent="0.15">
      <c r="A1086" t="s">
        <v>766</v>
      </c>
      <c r="B1086" t="s">
        <v>730</v>
      </c>
      <c r="C1086">
        <v>21163</v>
      </c>
      <c r="D1086">
        <v>30131</v>
      </c>
      <c r="E1086" s="10">
        <v>0.90600000000000003</v>
      </c>
      <c r="F1086" s="10">
        <v>6.3E-2</v>
      </c>
      <c r="G1086" s="12">
        <v>4304</v>
      </c>
      <c r="H1086">
        <v>1370</v>
      </c>
      <c r="I1086" t="s">
        <v>26</v>
      </c>
      <c r="J1086">
        <v>2888</v>
      </c>
      <c r="K1086" s="10">
        <v>0.20300000000000001</v>
      </c>
      <c r="L1086">
        <v>4.4000000000000004</v>
      </c>
      <c r="M1086">
        <v>5.0999999999999996</v>
      </c>
      <c r="N1086">
        <v>75</v>
      </c>
      <c r="O1086">
        <v>9457.4</v>
      </c>
      <c r="P1086" s="10">
        <v>0.378</v>
      </c>
      <c r="Q1086" s="10">
        <v>0.112</v>
      </c>
      <c r="R1086" s="10">
        <v>0.255</v>
      </c>
      <c r="S1086" s="10">
        <v>0.151</v>
      </c>
      <c r="T1086" t="s">
        <v>37</v>
      </c>
      <c r="U1086" t="s">
        <v>30</v>
      </c>
      <c r="V1086" s="10">
        <v>0.19400000000000001</v>
      </c>
      <c r="W1086" t="s">
        <v>29</v>
      </c>
      <c r="X1086">
        <f>IF(OR(Clean_data__2[[#This Row],[Overall Risk Category]]="High",Clean_data__2[[#This Row],[Overall Risk Category]]="Critical"),1,0)</f>
        <v>0</v>
      </c>
    </row>
    <row r="1087" spans="1:24" x14ac:dyDescent="0.15">
      <c r="A1087" t="s">
        <v>766</v>
      </c>
      <c r="B1087" t="s">
        <v>805</v>
      </c>
      <c r="C1087">
        <v>21165</v>
      </c>
      <c r="D1087">
        <v>6286</v>
      </c>
      <c r="E1087" s="10">
        <v>1</v>
      </c>
      <c r="F1087" s="10">
        <v>6.7000000000000004E-2</v>
      </c>
      <c r="G1087" s="12">
        <v>2065</v>
      </c>
      <c r="H1087">
        <v>299</v>
      </c>
      <c r="I1087" t="s">
        <v>33</v>
      </c>
      <c r="J1087">
        <v>4392</v>
      </c>
      <c r="K1087" s="10">
        <v>0.27200000000000002</v>
      </c>
      <c r="L1087">
        <v>5.7</v>
      </c>
      <c r="M1087">
        <v>6</v>
      </c>
      <c r="N1087">
        <v>70</v>
      </c>
      <c r="O1087">
        <v>16657.400000000001</v>
      </c>
      <c r="P1087" s="10">
        <v>0.40799999999999997</v>
      </c>
      <c r="Q1087" s="10">
        <v>0.13400000000000001</v>
      </c>
      <c r="R1087" s="10">
        <v>0.318</v>
      </c>
      <c r="S1087" s="10">
        <v>0.215</v>
      </c>
      <c r="T1087" t="s">
        <v>37</v>
      </c>
      <c r="U1087" t="s">
        <v>28</v>
      </c>
      <c r="V1087" s="10">
        <v>0.23599999999999999</v>
      </c>
      <c r="W1087" t="s">
        <v>30</v>
      </c>
      <c r="X1087">
        <f>IF(OR(Clean_data__2[[#This Row],[Overall Risk Category]]="High",Clean_data__2[[#This Row],[Overall Risk Category]]="Critical"),1,0)</f>
        <v>1</v>
      </c>
    </row>
    <row r="1088" spans="1:24" x14ac:dyDescent="0.15">
      <c r="A1088" t="s">
        <v>766</v>
      </c>
      <c r="B1088" t="s">
        <v>638</v>
      </c>
      <c r="C1088">
        <v>21167</v>
      </c>
      <c r="D1088">
        <v>23097</v>
      </c>
      <c r="E1088" s="10">
        <v>0.56799999999999995</v>
      </c>
      <c r="F1088" s="10">
        <v>6.5000000000000002E-2</v>
      </c>
      <c r="G1088" s="12">
        <v>3808</v>
      </c>
      <c r="H1088">
        <v>770</v>
      </c>
      <c r="I1088" t="s">
        <v>26</v>
      </c>
      <c r="J1088">
        <v>2919</v>
      </c>
      <c r="K1088" s="10">
        <v>0.19900000000000001</v>
      </c>
      <c r="L1088">
        <v>4.5999999999999996</v>
      </c>
      <c r="M1088">
        <v>5.4</v>
      </c>
      <c r="N1088">
        <v>73</v>
      </c>
      <c r="O1088">
        <v>10738.1</v>
      </c>
      <c r="P1088" s="10">
        <v>0.38400000000000001</v>
      </c>
      <c r="Q1088" s="10">
        <v>0.11</v>
      </c>
      <c r="R1088" s="10">
        <v>0.245</v>
      </c>
      <c r="S1088" s="10">
        <v>0.13200000000000001</v>
      </c>
      <c r="T1088" t="s">
        <v>37</v>
      </c>
      <c r="U1088" t="s">
        <v>29</v>
      </c>
      <c r="V1088" s="10">
        <v>0.189</v>
      </c>
      <c r="W1088" t="s">
        <v>29</v>
      </c>
      <c r="X1088">
        <f>IF(OR(Clean_data__2[[#This Row],[Overall Risk Category]]="High",Clean_data__2[[#This Row],[Overall Risk Category]]="Critical"),1,0)</f>
        <v>0</v>
      </c>
    </row>
    <row r="1089" spans="1:24" x14ac:dyDescent="0.15">
      <c r="A1089" t="s">
        <v>766</v>
      </c>
      <c r="B1089" t="s">
        <v>806</v>
      </c>
      <c r="C1089">
        <v>21169</v>
      </c>
      <c r="D1089">
        <v>10482</v>
      </c>
      <c r="E1089" s="10">
        <v>1</v>
      </c>
      <c r="F1089" s="10">
        <v>6.4000000000000001E-2</v>
      </c>
      <c r="G1089" s="12">
        <v>5175</v>
      </c>
      <c r="H1089">
        <v>953</v>
      </c>
      <c r="I1089" t="s">
        <v>26</v>
      </c>
      <c r="J1089">
        <v>3067</v>
      </c>
      <c r="K1089" s="10">
        <v>0.25700000000000001</v>
      </c>
      <c r="L1089">
        <v>5.3</v>
      </c>
      <c r="M1089">
        <v>5.9</v>
      </c>
      <c r="N1089">
        <v>72</v>
      </c>
      <c r="O1089">
        <v>12509.7</v>
      </c>
      <c r="P1089" s="10">
        <v>0.41699999999999998</v>
      </c>
      <c r="Q1089" s="10">
        <v>0.126</v>
      </c>
      <c r="R1089" s="10">
        <v>0.307</v>
      </c>
      <c r="S1089" s="10">
        <v>0.187</v>
      </c>
      <c r="T1089" t="s">
        <v>37</v>
      </c>
      <c r="U1089" t="s">
        <v>28</v>
      </c>
      <c r="V1089" s="10">
        <v>0.22600000000000001</v>
      </c>
      <c r="W1089" t="s">
        <v>30</v>
      </c>
      <c r="X1089">
        <f>IF(OR(Clean_data__2[[#This Row],[Overall Risk Category]]="High",Clean_data__2[[#This Row],[Overall Risk Category]]="Critical"),1,0)</f>
        <v>1</v>
      </c>
    </row>
    <row r="1090" spans="1:24" x14ac:dyDescent="0.15">
      <c r="A1090" t="s">
        <v>766</v>
      </c>
      <c r="B1090" t="s">
        <v>121</v>
      </c>
      <c r="C1090">
        <v>21171</v>
      </c>
      <c r="D1090">
        <v>11306</v>
      </c>
      <c r="E1090" s="10">
        <v>1</v>
      </c>
      <c r="F1090" s="10">
        <v>8.1000000000000003E-2</v>
      </c>
      <c r="G1090" s="12">
        <v>2247</v>
      </c>
      <c r="H1090">
        <v>1256</v>
      </c>
      <c r="I1090" t="s">
        <v>26</v>
      </c>
      <c r="J1090">
        <v>8902</v>
      </c>
      <c r="K1090" s="10">
        <v>0.24199999999999999</v>
      </c>
      <c r="L1090">
        <v>5.4</v>
      </c>
      <c r="M1090">
        <v>5.7</v>
      </c>
      <c r="N1090">
        <v>72</v>
      </c>
      <c r="O1090">
        <v>11281.4</v>
      </c>
      <c r="P1090" s="10">
        <v>0.39400000000000002</v>
      </c>
      <c r="Q1090" s="10">
        <v>0.122</v>
      </c>
      <c r="R1090" s="10">
        <v>0.29699999999999999</v>
      </c>
      <c r="S1090" s="10">
        <v>0.186</v>
      </c>
      <c r="T1090" t="s">
        <v>29</v>
      </c>
      <c r="U1090" t="s">
        <v>30</v>
      </c>
      <c r="V1090" s="10">
        <v>0.22</v>
      </c>
      <c r="W1090" t="s">
        <v>30</v>
      </c>
      <c r="X1090">
        <f>IF(OR(Clean_data__2[[#This Row],[Overall Risk Category]]="High",Clean_data__2[[#This Row],[Overall Risk Category]]="Critical"),1,0)</f>
        <v>1</v>
      </c>
    </row>
    <row r="1091" spans="1:24" x14ac:dyDescent="0.15">
      <c r="A1091" t="s">
        <v>766</v>
      </c>
      <c r="B1091" t="s">
        <v>122</v>
      </c>
      <c r="C1091">
        <v>21173</v>
      </c>
      <c r="D1091">
        <v>28527</v>
      </c>
      <c r="E1091" s="10">
        <v>0.505</v>
      </c>
      <c r="F1091" s="10">
        <v>6.6000000000000003E-2</v>
      </c>
      <c r="G1091" s="12">
        <v>2016</v>
      </c>
      <c r="H1091">
        <v>216</v>
      </c>
      <c r="I1091" t="s">
        <v>33</v>
      </c>
      <c r="J1091">
        <v>3031</v>
      </c>
      <c r="K1091" s="10">
        <v>0.24199999999999999</v>
      </c>
      <c r="L1091">
        <v>5.0999999999999996</v>
      </c>
      <c r="M1091">
        <v>5.4</v>
      </c>
      <c r="N1091">
        <v>72</v>
      </c>
      <c r="O1091">
        <v>13179.6</v>
      </c>
      <c r="P1091" s="10">
        <v>0.42299999999999999</v>
      </c>
      <c r="Q1091" s="10">
        <v>0.121</v>
      </c>
      <c r="R1091" s="10">
        <v>0.29199999999999998</v>
      </c>
      <c r="S1091" s="10">
        <v>0.17</v>
      </c>
      <c r="T1091" t="s">
        <v>37</v>
      </c>
      <c r="U1091" t="s">
        <v>30</v>
      </c>
      <c r="V1091" s="10">
        <v>0.219</v>
      </c>
      <c r="W1091" t="s">
        <v>30</v>
      </c>
      <c r="X1091">
        <f>IF(OR(Clean_data__2[[#This Row],[Overall Risk Category]]="High",Clean_data__2[[#This Row],[Overall Risk Category]]="Critical"),1,0)</f>
        <v>1</v>
      </c>
    </row>
    <row r="1092" spans="1:24" x14ac:dyDescent="0.15">
      <c r="A1092" t="s">
        <v>766</v>
      </c>
      <c r="B1092" t="s">
        <v>123</v>
      </c>
      <c r="C1092">
        <v>21175</v>
      </c>
      <c r="D1092">
        <v>14283</v>
      </c>
      <c r="E1092" s="10">
        <v>1</v>
      </c>
      <c r="F1092" s="10">
        <v>8.5999999999999993E-2</v>
      </c>
      <c r="G1092" s="12">
        <v>13820</v>
      </c>
      <c r="H1092">
        <v>408</v>
      </c>
      <c r="I1092" t="s">
        <v>26</v>
      </c>
      <c r="J1092">
        <v>2888</v>
      </c>
      <c r="K1092" s="10">
        <v>0.27800000000000002</v>
      </c>
      <c r="L1092">
        <v>5.5</v>
      </c>
      <c r="M1092">
        <v>5.5</v>
      </c>
      <c r="N1092">
        <v>73</v>
      </c>
      <c r="O1092">
        <v>11957.9</v>
      </c>
      <c r="P1092" s="10">
        <v>0.38700000000000001</v>
      </c>
      <c r="Q1092" s="10">
        <v>0.13</v>
      </c>
      <c r="R1092" s="10">
        <v>0.312</v>
      </c>
      <c r="S1092" s="10">
        <v>0.192</v>
      </c>
      <c r="T1092" t="s">
        <v>29</v>
      </c>
      <c r="U1092" t="s">
        <v>28</v>
      </c>
      <c r="V1092" s="10">
        <v>0.23100000000000001</v>
      </c>
      <c r="W1092" t="s">
        <v>30</v>
      </c>
      <c r="X1092">
        <f>IF(OR(Clean_data__2[[#This Row],[Overall Risk Category]]="High",Clean_data__2[[#This Row],[Overall Risk Category]]="Critical"),1,0)</f>
        <v>1</v>
      </c>
    </row>
    <row r="1093" spans="1:24" x14ac:dyDescent="0.15">
      <c r="A1093" t="s">
        <v>766</v>
      </c>
      <c r="B1093" t="s">
        <v>807</v>
      </c>
      <c r="C1093">
        <v>21177</v>
      </c>
      <c r="D1093">
        <v>30568</v>
      </c>
      <c r="E1093" s="10">
        <v>0.63500000000000001</v>
      </c>
      <c r="F1093" s="10">
        <v>6.9000000000000006E-2</v>
      </c>
      <c r="G1093" s="12">
        <v>3069</v>
      </c>
      <c r="H1093">
        <v>1176</v>
      </c>
      <c r="I1093" t="s">
        <v>26</v>
      </c>
      <c r="J1093">
        <v>4047</v>
      </c>
      <c r="K1093" s="10">
        <v>0.23300000000000001</v>
      </c>
      <c r="L1093">
        <v>5.3</v>
      </c>
      <c r="M1093">
        <v>5.6</v>
      </c>
      <c r="N1093">
        <v>73</v>
      </c>
      <c r="O1093">
        <v>12123</v>
      </c>
      <c r="P1093" s="10">
        <v>0.41399999999999998</v>
      </c>
      <c r="Q1093" s="10">
        <v>0.125</v>
      </c>
      <c r="R1093" s="10">
        <v>0.27</v>
      </c>
      <c r="S1093" s="10">
        <v>0.17100000000000001</v>
      </c>
      <c r="T1093" t="s">
        <v>37</v>
      </c>
      <c r="U1093" t="s">
        <v>30</v>
      </c>
      <c r="V1093" s="10">
        <v>0.214</v>
      </c>
      <c r="W1093" t="s">
        <v>30</v>
      </c>
      <c r="X1093">
        <f>IF(OR(Clean_data__2[[#This Row],[Overall Risk Category]]="High",Clean_data__2[[#This Row],[Overall Risk Category]]="Critical"),1,0)</f>
        <v>1</v>
      </c>
    </row>
    <row r="1094" spans="1:24" x14ac:dyDescent="0.15">
      <c r="A1094" t="s">
        <v>766</v>
      </c>
      <c r="B1094" t="s">
        <v>808</v>
      </c>
      <c r="C1094">
        <v>21179</v>
      </c>
      <c r="D1094">
        <v>47730</v>
      </c>
      <c r="E1094" s="10">
        <v>0.622</v>
      </c>
      <c r="F1094" s="10">
        <v>5.3999999999999999E-2</v>
      </c>
      <c r="G1094" s="12">
        <v>1884</v>
      </c>
      <c r="H1094">
        <v>645</v>
      </c>
      <c r="I1094" t="s">
        <v>33</v>
      </c>
      <c r="J1094">
        <v>2837</v>
      </c>
      <c r="K1094" s="10">
        <v>0.17499999999999999</v>
      </c>
      <c r="L1094">
        <v>4.2</v>
      </c>
      <c r="M1094">
        <v>5</v>
      </c>
      <c r="N1094">
        <v>74</v>
      </c>
      <c r="O1094">
        <v>10516.4</v>
      </c>
      <c r="P1094" s="10">
        <v>0.34399999999999997</v>
      </c>
      <c r="Q1094" s="10">
        <v>0.104</v>
      </c>
      <c r="R1094" s="10">
        <v>0.22800000000000001</v>
      </c>
      <c r="S1094" s="10">
        <v>0.123</v>
      </c>
      <c r="T1094" t="s">
        <v>37</v>
      </c>
      <c r="U1094" t="s">
        <v>29</v>
      </c>
      <c r="V1094" s="10">
        <v>0.17100000000000001</v>
      </c>
      <c r="W1094" t="s">
        <v>29</v>
      </c>
      <c r="X1094">
        <f>IF(OR(Clean_data__2[[#This Row],[Overall Risk Category]]="High",Clean_data__2[[#This Row],[Overall Risk Category]]="Critical"),1,0)</f>
        <v>0</v>
      </c>
    </row>
    <row r="1095" spans="1:24" x14ac:dyDescent="0.15">
      <c r="A1095" t="s">
        <v>766</v>
      </c>
      <c r="B1095" t="s">
        <v>809</v>
      </c>
      <c r="C1095">
        <v>21181</v>
      </c>
      <c r="D1095">
        <v>7686</v>
      </c>
      <c r="E1095" s="10">
        <v>1</v>
      </c>
      <c r="F1095" s="10">
        <v>7.0999999999999994E-2</v>
      </c>
      <c r="G1095" s="12">
        <v>7712</v>
      </c>
      <c r="H1095">
        <v>2562</v>
      </c>
      <c r="I1095" t="s">
        <v>26</v>
      </c>
      <c r="J1095">
        <v>2199</v>
      </c>
      <c r="K1095" s="10">
        <v>0.23799999999999999</v>
      </c>
      <c r="L1095">
        <v>5.3</v>
      </c>
      <c r="M1095">
        <v>5.8</v>
      </c>
      <c r="N1095">
        <v>73</v>
      </c>
      <c r="O1095">
        <v>11024</v>
      </c>
      <c r="P1095" s="10">
        <v>0.40200000000000002</v>
      </c>
      <c r="Q1095" s="10">
        <v>0.124</v>
      </c>
      <c r="R1095" s="10">
        <v>0.28899999999999998</v>
      </c>
      <c r="S1095" s="10">
        <v>0.17199999999999999</v>
      </c>
      <c r="T1095" t="s">
        <v>37</v>
      </c>
      <c r="U1095" t="s">
        <v>30</v>
      </c>
      <c r="V1095" s="10">
        <v>0.216</v>
      </c>
      <c r="W1095" t="s">
        <v>30</v>
      </c>
      <c r="X1095">
        <f>IF(OR(Clean_data__2[[#This Row],[Overall Risk Category]]="High",Clean_data__2[[#This Row],[Overall Risk Category]]="Critical"),1,0)</f>
        <v>1</v>
      </c>
    </row>
    <row r="1096" spans="1:24" x14ac:dyDescent="0.15">
      <c r="A1096" t="s">
        <v>766</v>
      </c>
      <c r="B1096" t="s">
        <v>676</v>
      </c>
      <c r="C1096">
        <v>21183</v>
      </c>
      <c r="D1096">
        <v>23626</v>
      </c>
      <c r="E1096" s="10">
        <v>0.76200000000000001</v>
      </c>
      <c r="F1096" s="10">
        <v>7.9000000000000001E-2</v>
      </c>
      <c r="G1096" s="12">
        <v>4738</v>
      </c>
      <c r="H1096">
        <v>1969</v>
      </c>
      <c r="I1096" t="s">
        <v>26</v>
      </c>
      <c r="J1096">
        <v>4257</v>
      </c>
      <c r="K1096" s="10">
        <v>0.24199999999999999</v>
      </c>
      <c r="L1096">
        <v>5</v>
      </c>
      <c r="M1096">
        <v>5.8</v>
      </c>
      <c r="N1096">
        <v>73</v>
      </c>
      <c r="O1096">
        <v>11567.1</v>
      </c>
      <c r="P1096" s="10">
        <v>0.40300000000000002</v>
      </c>
      <c r="Q1096" s="10">
        <v>0.11899999999999999</v>
      </c>
      <c r="R1096" s="10">
        <v>0.29099999999999998</v>
      </c>
      <c r="S1096" s="10">
        <v>0.156</v>
      </c>
      <c r="T1096" t="s">
        <v>37</v>
      </c>
      <c r="U1096" t="s">
        <v>30</v>
      </c>
      <c r="V1096" s="10">
        <v>0.215</v>
      </c>
      <c r="W1096" t="s">
        <v>30</v>
      </c>
      <c r="X1096">
        <f>IF(OR(Clean_data__2[[#This Row],[Overall Risk Category]]="High",Clean_data__2[[#This Row],[Overall Risk Category]]="Critical"),1,0)</f>
        <v>1</v>
      </c>
    </row>
    <row r="1097" spans="1:24" x14ac:dyDescent="0.15">
      <c r="A1097" t="s">
        <v>766</v>
      </c>
      <c r="B1097" t="s">
        <v>810</v>
      </c>
      <c r="C1097">
        <v>21185</v>
      </c>
      <c r="D1097">
        <v>70183</v>
      </c>
      <c r="E1097" s="10">
        <v>0.252</v>
      </c>
      <c r="F1097" s="10">
        <v>3.5999999999999997E-2</v>
      </c>
      <c r="G1097" s="12">
        <v>1675</v>
      </c>
      <c r="H1097">
        <v>724</v>
      </c>
      <c r="I1097" t="s">
        <v>33</v>
      </c>
      <c r="J1097">
        <v>2228</v>
      </c>
      <c r="K1097" s="10">
        <v>0.13600000000000001</v>
      </c>
      <c r="L1097">
        <v>3.7</v>
      </c>
      <c r="M1097">
        <v>4.7</v>
      </c>
      <c r="N1097">
        <v>80</v>
      </c>
      <c r="O1097">
        <v>5388.9</v>
      </c>
      <c r="P1097" s="10">
        <v>0.34200000000000003</v>
      </c>
      <c r="Q1097" s="10">
        <v>0.09</v>
      </c>
      <c r="R1097" s="10">
        <v>0.184</v>
      </c>
      <c r="S1097" s="10">
        <v>8.4000000000000005E-2</v>
      </c>
      <c r="T1097" t="s">
        <v>37</v>
      </c>
      <c r="U1097" t="s">
        <v>37</v>
      </c>
      <c r="V1097" s="10">
        <v>0.14499999999999999</v>
      </c>
      <c r="W1097" t="s">
        <v>37</v>
      </c>
      <c r="X1097">
        <f>IF(OR(Clean_data__2[[#This Row],[Overall Risk Category]]="High",Clean_data__2[[#This Row],[Overall Risk Category]]="Critical"),1,0)</f>
        <v>0</v>
      </c>
    </row>
    <row r="1098" spans="1:24" x14ac:dyDescent="0.15">
      <c r="A1098" t="s">
        <v>766</v>
      </c>
      <c r="B1098" t="s">
        <v>677</v>
      </c>
      <c r="C1098">
        <v>21187</v>
      </c>
      <c r="D1098">
        <v>11313</v>
      </c>
      <c r="E1098" s="10">
        <v>1</v>
      </c>
      <c r="F1098" s="10">
        <v>7.5999999999999998E-2</v>
      </c>
      <c r="G1098" s="12">
        <v>2824</v>
      </c>
      <c r="H1098">
        <v>1886</v>
      </c>
      <c r="I1098" t="s">
        <v>26</v>
      </c>
      <c r="J1098">
        <v>2346</v>
      </c>
      <c r="K1098" s="10">
        <v>0.22900000000000001</v>
      </c>
      <c r="L1098">
        <v>5</v>
      </c>
      <c r="M1098">
        <v>5.5</v>
      </c>
      <c r="N1098">
        <v>73</v>
      </c>
      <c r="O1098">
        <v>12546.4</v>
      </c>
      <c r="P1098" s="10">
        <v>0.38800000000000001</v>
      </c>
      <c r="Q1098" s="10">
        <v>0.11600000000000001</v>
      </c>
      <c r="R1098" s="10">
        <v>0.28599999999999998</v>
      </c>
      <c r="S1098" s="10">
        <v>0.14399999999999999</v>
      </c>
      <c r="T1098" t="s">
        <v>37</v>
      </c>
      <c r="U1098" t="s">
        <v>30</v>
      </c>
      <c r="V1098" s="10">
        <v>0.20699999999999999</v>
      </c>
      <c r="W1098" t="s">
        <v>30</v>
      </c>
      <c r="X1098">
        <f>IF(OR(Clean_data__2[[#This Row],[Overall Risk Category]]="High",Clean_data__2[[#This Row],[Overall Risk Category]]="Critical"),1,0)</f>
        <v>1</v>
      </c>
    </row>
    <row r="1099" spans="1:24" x14ac:dyDescent="0.15">
      <c r="A1099" t="s">
        <v>766</v>
      </c>
      <c r="B1099" t="s">
        <v>811</v>
      </c>
      <c r="C1099">
        <v>21189</v>
      </c>
      <c r="D1099">
        <v>4001</v>
      </c>
      <c r="E1099" s="10">
        <v>1</v>
      </c>
      <c r="F1099" s="10">
        <v>6.4000000000000001E-2</v>
      </c>
      <c r="H1099">
        <v>572</v>
      </c>
      <c r="I1099" t="s">
        <v>33</v>
      </c>
      <c r="J1099">
        <v>5829</v>
      </c>
      <c r="K1099" s="10">
        <v>0.27200000000000002</v>
      </c>
      <c r="L1099">
        <v>5.9</v>
      </c>
      <c r="M1099">
        <v>6</v>
      </c>
      <c r="N1099">
        <v>64</v>
      </c>
      <c r="O1099">
        <v>23920.400000000001</v>
      </c>
      <c r="P1099" s="10">
        <v>0.41199999999999998</v>
      </c>
      <c r="Q1099" s="10">
        <v>0.13700000000000001</v>
      </c>
      <c r="R1099" s="10">
        <v>0.318</v>
      </c>
      <c r="S1099" s="10">
        <v>0.252</v>
      </c>
      <c r="T1099" t="s">
        <v>37</v>
      </c>
      <c r="U1099" t="s">
        <v>28</v>
      </c>
      <c r="V1099" s="10">
        <v>0.24199999999999999</v>
      </c>
      <c r="W1099" t="s">
        <v>30</v>
      </c>
      <c r="X1099">
        <f>IF(OR(Clean_data__2[[#This Row],[Overall Risk Category]]="High",Clean_data__2[[#This Row],[Overall Risk Category]]="Critical"),1,0)</f>
        <v>1</v>
      </c>
    </row>
    <row r="1100" spans="1:24" x14ac:dyDescent="0.15">
      <c r="A1100" t="s">
        <v>766</v>
      </c>
      <c r="B1100" t="s">
        <v>812</v>
      </c>
      <c r="C1100">
        <v>21191</v>
      </c>
      <c r="D1100">
        <v>14810</v>
      </c>
      <c r="E1100" s="10">
        <v>1</v>
      </c>
      <c r="F1100" s="10">
        <v>6.8000000000000005E-2</v>
      </c>
      <c r="G1100" s="12">
        <v>3652</v>
      </c>
      <c r="H1100">
        <v>1851</v>
      </c>
      <c r="I1100" t="s">
        <v>26</v>
      </c>
      <c r="J1100">
        <v>3254</v>
      </c>
      <c r="K1100" s="10">
        <v>0.22900000000000001</v>
      </c>
      <c r="L1100">
        <v>4.9000000000000004</v>
      </c>
      <c r="M1100">
        <v>5.4</v>
      </c>
      <c r="N1100">
        <v>72</v>
      </c>
      <c r="O1100">
        <v>13014.6</v>
      </c>
      <c r="P1100" s="10">
        <v>0.39900000000000002</v>
      </c>
      <c r="Q1100" s="10">
        <v>0.121</v>
      </c>
      <c r="R1100" s="10">
        <v>0.27700000000000002</v>
      </c>
      <c r="S1100" s="10">
        <v>0.16200000000000001</v>
      </c>
      <c r="T1100" t="s">
        <v>37</v>
      </c>
      <c r="U1100" t="s">
        <v>30</v>
      </c>
      <c r="V1100" s="10">
        <v>0.20899999999999999</v>
      </c>
      <c r="W1100" t="s">
        <v>30</v>
      </c>
      <c r="X1100">
        <f>IF(OR(Clean_data__2[[#This Row],[Overall Risk Category]]="High",Clean_data__2[[#This Row],[Overall Risk Category]]="Critical"),1,0)</f>
        <v>1</v>
      </c>
    </row>
    <row r="1101" spans="1:24" x14ac:dyDescent="0.15">
      <c r="A1101" t="s">
        <v>766</v>
      </c>
      <c r="B1101" t="s">
        <v>124</v>
      </c>
      <c r="C1101">
        <v>21193</v>
      </c>
      <c r="D1101">
        <v>27133</v>
      </c>
      <c r="E1101" s="10">
        <v>0.72599999999999998</v>
      </c>
      <c r="F1101" s="10">
        <v>6.6000000000000003E-2</v>
      </c>
      <c r="G1101" s="12">
        <v>873</v>
      </c>
      <c r="H1101">
        <v>121</v>
      </c>
      <c r="I1101" t="s">
        <v>33</v>
      </c>
      <c r="J1101">
        <v>4986</v>
      </c>
      <c r="K1101" s="10">
        <v>0.26100000000000001</v>
      </c>
      <c r="L1101">
        <v>5.5</v>
      </c>
      <c r="M1101">
        <v>6.2</v>
      </c>
      <c r="N1101">
        <v>66</v>
      </c>
      <c r="O1101">
        <v>21360.1</v>
      </c>
      <c r="P1101" s="10">
        <v>0.41</v>
      </c>
      <c r="Q1101" s="10">
        <v>0.128</v>
      </c>
      <c r="R1101" s="10">
        <v>0.29199999999999998</v>
      </c>
      <c r="S1101" s="10">
        <v>0.214</v>
      </c>
      <c r="T1101" t="s">
        <v>37</v>
      </c>
      <c r="U1101" t="s">
        <v>28</v>
      </c>
      <c r="V1101" s="10">
        <v>0.22900000000000001</v>
      </c>
      <c r="W1101" t="s">
        <v>30</v>
      </c>
      <c r="X1101">
        <f>IF(OR(Clean_data__2[[#This Row],[Overall Risk Category]]="High",Clean_data__2[[#This Row],[Overall Risk Category]]="Critical"),1,0)</f>
        <v>1</v>
      </c>
    </row>
    <row r="1102" spans="1:24" x14ac:dyDescent="0.15">
      <c r="A1102" t="s">
        <v>766</v>
      </c>
      <c r="B1102" t="s">
        <v>126</v>
      </c>
      <c r="C1102">
        <v>21195</v>
      </c>
      <c r="D1102">
        <v>55973</v>
      </c>
      <c r="E1102" s="10">
        <v>0.84799999999999998</v>
      </c>
      <c r="F1102" s="10">
        <v>7.0000000000000007E-2</v>
      </c>
      <c r="G1102" s="12">
        <v>1335</v>
      </c>
      <c r="H1102">
        <v>549</v>
      </c>
      <c r="I1102" t="s">
        <v>33</v>
      </c>
      <c r="J1102">
        <v>5172</v>
      </c>
      <c r="K1102" s="10">
        <v>0.27700000000000002</v>
      </c>
      <c r="L1102">
        <v>5.7</v>
      </c>
      <c r="M1102">
        <v>6.1</v>
      </c>
      <c r="N1102">
        <v>69</v>
      </c>
      <c r="O1102">
        <v>16442.5</v>
      </c>
      <c r="P1102" s="10">
        <v>0.41199999999999998</v>
      </c>
      <c r="Q1102" s="10">
        <v>0.129</v>
      </c>
      <c r="R1102" s="10">
        <v>0.32700000000000001</v>
      </c>
      <c r="S1102" s="10">
        <v>0.21299999999999999</v>
      </c>
      <c r="T1102" t="s">
        <v>37</v>
      </c>
      <c r="U1102" t="s">
        <v>28</v>
      </c>
      <c r="V1102" s="10">
        <v>0.23799999999999999</v>
      </c>
      <c r="W1102" t="s">
        <v>30</v>
      </c>
      <c r="X1102">
        <f>IF(OR(Clean_data__2[[#This Row],[Overall Risk Category]]="High",Clean_data__2[[#This Row],[Overall Risk Category]]="Critical"),1,0)</f>
        <v>1</v>
      </c>
    </row>
    <row r="1103" spans="1:24" x14ac:dyDescent="0.15">
      <c r="A1103" t="s">
        <v>766</v>
      </c>
      <c r="B1103" t="s">
        <v>813</v>
      </c>
      <c r="C1103">
        <v>21197</v>
      </c>
      <c r="D1103">
        <v>12972</v>
      </c>
      <c r="E1103" s="10">
        <v>1</v>
      </c>
      <c r="F1103" s="10">
        <v>6.2E-2</v>
      </c>
      <c r="G1103" s="12">
        <v>13133</v>
      </c>
      <c r="H1103">
        <v>865</v>
      </c>
      <c r="I1103" t="s">
        <v>26</v>
      </c>
      <c r="J1103">
        <v>2794</v>
      </c>
      <c r="K1103" s="10">
        <v>0.23799999999999999</v>
      </c>
      <c r="L1103">
        <v>5.4</v>
      </c>
      <c r="M1103">
        <v>5.7</v>
      </c>
      <c r="N1103">
        <v>69</v>
      </c>
      <c r="O1103">
        <v>16951.599999999999</v>
      </c>
      <c r="P1103" s="10">
        <v>0.39700000000000002</v>
      </c>
      <c r="Q1103" s="10">
        <v>0.12</v>
      </c>
      <c r="R1103" s="10">
        <v>0.28499999999999998</v>
      </c>
      <c r="S1103" s="10">
        <v>0.191</v>
      </c>
      <c r="T1103" t="s">
        <v>37</v>
      </c>
      <c r="U1103" t="s">
        <v>30</v>
      </c>
      <c r="V1103" s="10">
        <v>0.216</v>
      </c>
      <c r="W1103" t="s">
        <v>30</v>
      </c>
      <c r="X1103">
        <f>IF(OR(Clean_data__2[[#This Row],[Overall Risk Category]]="High",Clean_data__2[[#This Row],[Overall Risk Category]]="Critical"),1,0)</f>
        <v>1</v>
      </c>
    </row>
    <row r="1104" spans="1:24" x14ac:dyDescent="0.15">
      <c r="A1104" t="s">
        <v>766</v>
      </c>
      <c r="B1104" t="s">
        <v>184</v>
      </c>
      <c r="C1104">
        <v>21199</v>
      </c>
      <c r="D1104">
        <v>66191</v>
      </c>
      <c r="E1104" s="10">
        <v>0.52600000000000002</v>
      </c>
      <c r="F1104" s="10">
        <v>7.9000000000000001E-2</v>
      </c>
      <c r="G1104" s="12">
        <v>1392</v>
      </c>
      <c r="H1104">
        <v>207</v>
      </c>
      <c r="I1104" t="s">
        <v>33</v>
      </c>
      <c r="J1104">
        <v>2691</v>
      </c>
      <c r="K1104" s="10">
        <v>0.253</v>
      </c>
      <c r="L1104">
        <v>5.2</v>
      </c>
      <c r="M1104">
        <v>5.8</v>
      </c>
      <c r="N1104">
        <v>72</v>
      </c>
      <c r="O1104">
        <v>12730.8</v>
      </c>
      <c r="P1104" s="10">
        <v>0.39300000000000002</v>
      </c>
      <c r="Q1104" s="10">
        <v>0.129</v>
      </c>
      <c r="R1104" s="10">
        <v>0.29499999999999998</v>
      </c>
      <c r="S1104" s="10">
        <v>0.186</v>
      </c>
      <c r="T1104" t="s">
        <v>37</v>
      </c>
      <c r="U1104" t="s">
        <v>28</v>
      </c>
      <c r="V1104" s="10">
        <v>0.223</v>
      </c>
      <c r="W1104" t="s">
        <v>30</v>
      </c>
      <c r="X1104">
        <f>IF(OR(Clean_data__2[[#This Row],[Overall Risk Category]]="High",Clean_data__2[[#This Row],[Overall Risk Category]]="Critical"),1,0)</f>
        <v>1</v>
      </c>
    </row>
    <row r="1105" spans="1:24" x14ac:dyDescent="0.15">
      <c r="A1105" t="s">
        <v>766</v>
      </c>
      <c r="B1105" t="s">
        <v>814</v>
      </c>
      <c r="C1105">
        <v>21201</v>
      </c>
      <c r="D1105">
        <v>2313</v>
      </c>
      <c r="E1105" s="10">
        <v>1</v>
      </c>
      <c r="F1105" s="10">
        <v>6.7000000000000004E-2</v>
      </c>
      <c r="I1105" t="s">
        <v>44</v>
      </c>
      <c r="J1105">
        <v>1271</v>
      </c>
      <c r="K1105" s="10">
        <v>0.26500000000000001</v>
      </c>
      <c r="L1105">
        <v>5.5</v>
      </c>
      <c r="M1105">
        <v>5.8</v>
      </c>
      <c r="N1105">
        <v>72</v>
      </c>
      <c r="O1105">
        <v>14500.3</v>
      </c>
      <c r="P1105" s="10">
        <v>0.40799999999999997</v>
      </c>
      <c r="Q1105" s="10">
        <v>0.13200000000000001</v>
      </c>
      <c r="R1105" s="10">
        <v>0.315</v>
      </c>
      <c r="S1105" s="10">
        <v>0.183</v>
      </c>
      <c r="T1105" t="s">
        <v>37</v>
      </c>
      <c r="U1105" t="s">
        <v>28</v>
      </c>
      <c r="V1105" s="10">
        <v>0.22800000000000001</v>
      </c>
      <c r="W1105" t="s">
        <v>30</v>
      </c>
      <c r="X1105">
        <f>IF(OR(Clean_data__2[[#This Row],[Overall Risk Category]]="High",Clean_data__2[[#This Row],[Overall Risk Category]]="Critical"),1,0)</f>
        <v>1</v>
      </c>
    </row>
    <row r="1106" spans="1:24" x14ac:dyDescent="0.15">
      <c r="A1106" t="s">
        <v>766</v>
      </c>
      <c r="B1106" t="s">
        <v>815</v>
      </c>
      <c r="C1106">
        <v>21203</v>
      </c>
      <c r="D1106">
        <v>16190</v>
      </c>
      <c r="E1106" s="10">
        <v>1</v>
      </c>
      <c r="F1106" s="10">
        <v>6.8000000000000005E-2</v>
      </c>
      <c r="G1106" s="12">
        <v>2014</v>
      </c>
      <c r="H1106">
        <v>1799</v>
      </c>
      <c r="I1106" t="s">
        <v>26</v>
      </c>
      <c r="J1106">
        <v>4128</v>
      </c>
      <c r="K1106" s="10">
        <v>0.28399999999999997</v>
      </c>
      <c r="L1106">
        <v>5.5</v>
      </c>
      <c r="M1106">
        <v>5.7</v>
      </c>
      <c r="N1106">
        <v>69</v>
      </c>
      <c r="O1106">
        <v>16971.5</v>
      </c>
      <c r="P1106" s="10">
        <v>0.40500000000000003</v>
      </c>
      <c r="Q1106" s="10">
        <v>0.13300000000000001</v>
      </c>
      <c r="R1106" s="10">
        <v>0.33700000000000002</v>
      </c>
      <c r="S1106" s="10">
        <v>0.19600000000000001</v>
      </c>
      <c r="T1106" t="s">
        <v>37</v>
      </c>
      <c r="U1106" t="s">
        <v>28</v>
      </c>
      <c r="V1106" s="10">
        <v>0.23699999999999999</v>
      </c>
      <c r="W1106" t="s">
        <v>30</v>
      </c>
      <c r="X1106">
        <f>IF(OR(Clean_data__2[[#This Row],[Overall Risk Category]]="High",Clean_data__2[[#This Row],[Overall Risk Category]]="Critical"),1,0)</f>
        <v>1</v>
      </c>
    </row>
    <row r="1107" spans="1:24" x14ac:dyDescent="0.15">
      <c r="A1107" t="s">
        <v>766</v>
      </c>
      <c r="B1107" t="s">
        <v>816</v>
      </c>
      <c r="C1107">
        <v>21205</v>
      </c>
      <c r="D1107">
        <v>24409</v>
      </c>
      <c r="E1107" s="10">
        <v>0.62</v>
      </c>
      <c r="F1107" s="10">
        <v>6.2E-2</v>
      </c>
      <c r="G1107" s="12">
        <v>1554</v>
      </c>
      <c r="H1107">
        <v>165</v>
      </c>
      <c r="I1107" t="s">
        <v>33</v>
      </c>
      <c r="J1107">
        <v>4315</v>
      </c>
      <c r="K1107" s="10">
        <v>0.24199999999999999</v>
      </c>
      <c r="L1107">
        <v>5.4</v>
      </c>
      <c r="M1107">
        <v>5.6</v>
      </c>
      <c r="N1107">
        <v>72</v>
      </c>
      <c r="O1107">
        <v>13748.9</v>
      </c>
      <c r="P1107" s="10">
        <v>0.41499999999999998</v>
      </c>
      <c r="Q1107" s="10">
        <v>0.13200000000000001</v>
      </c>
      <c r="R1107" s="10">
        <v>0.29599999999999999</v>
      </c>
      <c r="S1107" s="10">
        <v>0.186</v>
      </c>
      <c r="T1107" t="s">
        <v>37</v>
      </c>
      <c r="U1107" t="s">
        <v>30</v>
      </c>
      <c r="V1107" s="10">
        <v>0.222</v>
      </c>
      <c r="W1107" t="s">
        <v>30</v>
      </c>
      <c r="X1107">
        <f>IF(OR(Clean_data__2[[#This Row],[Overall Risk Category]]="High",Clean_data__2[[#This Row],[Overall Risk Category]]="Critical"),1,0)</f>
        <v>1</v>
      </c>
    </row>
    <row r="1108" spans="1:24" x14ac:dyDescent="0.15">
      <c r="A1108" t="s">
        <v>766</v>
      </c>
      <c r="B1108" t="s">
        <v>128</v>
      </c>
      <c r="C1108">
        <v>21207</v>
      </c>
      <c r="D1108">
        <v>18279</v>
      </c>
      <c r="E1108" s="10">
        <v>1</v>
      </c>
      <c r="F1108" s="10">
        <v>7.4999999999999997E-2</v>
      </c>
      <c r="G1108" s="12">
        <v>2594</v>
      </c>
      <c r="H1108">
        <v>522</v>
      </c>
      <c r="I1108" t="s">
        <v>33</v>
      </c>
      <c r="J1108">
        <v>2629</v>
      </c>
      <c r="K1108" s="10">
        <v>0.29299999999999998</v>
      </c>
      <c r="L1108">
        <v>5.3</v>
      </c>
      <c r="M1108">
        <v>5.7</v>
      </c>
      <c r="N1108">
        <v>72</v>
      </c>
      <c r="O1108">
        <v>12997.2</v>
      </c>
      <c r="P1108" s="10">
        <v>0.4</v>
      </c>
      <c r="Q1108" s="10">
        <v>0.13700000000000001</v>
      </c>
      <c r="R1108" s="10">
        <v>0.34200000000000003</v>
      </c>
      <c r="S1108" s="10">
        <v>0.191</v>
      </c>
      <c r="T1108" t="s">
        <v>37</v>
      </c>
      <c r="U1108" t="s">
        <v>28</v>
      </c>
      <c r="V1108" s="10">
        <v>0.24</v>
      </c>
      <c r="W1108" t="s">
        <v>30</v>
      </c>
      <c r="X1108">
        <f>IF(OR(Clean_data__2[[#This Row],[Overall Risk Category]]="High",Clean_data__2[[#This Row],[Overall Risk Category]]="Critical"),1,0)</f>
        <v>1</v>
      </c>
    </row>
    <row r="1109" spans="1:24" x14ac:dyDescent="0.15">
      <c r="A1109" t="s">
        <v>766</v>
      </c>
      <c r="B1109" t="s">
        <v>186</v>
      </c>
      <c r="C1109">
        <v>21209</v>
      </c>
      <c r="D1109">
        <v>60168</v>
      </c>
      <c r="E1109" s="10">
        <v>0.32300000000000001</v>
      </c>
      <c r="F1109" s="10">
        <v>4.4999999999999998E-2</v>
      </c>
      <c r="G1109" s="12">
        <v>1713</v>
      </c>
      <c r="H1109">
        <v>752</v>
      </c>
      <c r="I1109" t="s">
        <v>33</v>
      </c>
      <c r="J1109">
        <v>2213</v>
      </c>
      <c r="K1109" s="10">
        <v>0.17599999999999999</v>
      </c>
      <c r="L1109">
        <v>4.2</v>
      </c>
      <c r="M1109">
        <v>5.0999999999999996</v>
      </c>
      <c r="N1109">
        <v>76</v>
      </c>
      <c r="O1109">
        <v>8790.1</v>
      </c>
      <c r="P1109" s="10">
        <v>0.36399999999999999</v>
      </c>
      <c r="Q1109" s="10">
        <v>0.105</v>
      </c>
      <c r="R1109" s="10">
        <v>0.23100000000000001</v>
      </c>
      <c r="S1109" s="10">
        <v>0.11700000000000001</v>
      </c>
      <c r="T1109" t="s">
        <v>37</v>
      </c>
      <c r="U1109" t="s">
        <v>29</v>
      </c>
      <c r="V1109" s="10">
        <v>0.17299999999999999</v>
      </c>
      <c r="W1109" t="s">
        <v>29</v>
      </c>
      <c r="X1109">
        <f>IF(OR(Clean_data__2[[#This Row],[Overall Risk Category]]="High",Clean_data__2[[#This Row],[Overall Risk Category]]="Critical"),1,0)</f>
        <v>0</v>
      </c>
    </row>
    <row r="1110" spans="1:24" x14ac:dyDescent="0.15">
      <c r="A1110" t="s">
        <v>766</v>
      </c>
      <c r="B1110" t="s">
        <v>129</v>
      </c>
      <c r="C1110">
        <v>21211</v>
      </c>
      <c r="D1110">
        <v>49515</v>
      </c>
      <c r="E1110" s="10">
        <v>0.51800000000000002</v>
      </c>
      <c r="F1110" s="10">
        <v>7.0000000000000007E-2</v>
      </c>
      <c r="G1110" s="12">
        <v>2851</v>
      </c>
      <c r="H1110">
        <v>538</v>
      </c>
      <c r="I1110" t="s">
        <v>33</v>
      </c>
      <c r="J1110">
        <v>2771</v>
      </c>
      <c r="K1110" s="10">
        <v>0.183</v>
      </c>
      <c r="L1110">
        <v>4.3</v>
      </c>
      <c r="M1110">
        <v>5</v>
      </c>
      <c r="N1110">
        <v>76</v>
      </c>
      <c r="O1110">
        <v>8676.2999999999993</v>
      </c>
      <c r="P1110" s="10">
        <v>0.36099999999999999</v>
      </c>
      <c r="Q1110" s="10">
        <v>0.105</v>
      </c>
      <c r="R1110" s="10">
        <v>0.24199999999999999</v>
      </c>
      <c r="S1110" s="10">
        <v>0.113</v>
      </c>
      <c r="T1110" t="s">
        <v>37</v>
      </c>
      <c r="U1110" t="s">
        <v>29</v>
      </c>
      <c r="V1110" s="10">
        <v>0.17899999999999999</v>
      </c>
      <c r="W1110" t="s">
        <v>29</v>
      </c>
      <c r="X1110">
        <f>IF(OR(Clean_data__2[[#This Row],[Overall Risk Category]]="High",Clean_data__2[[#This Row],[Overall Risk Category]]="Critical"),1,0)</f>
        <v>0</v>
      </c>
    </row>
    <row r="1111" spans="1:24" x14ac:dyDescent="0.15">
      <c r="A1111" t="s">
        <v>766</v>
      </c>
      <c r="B1111" t="s">
        <v>817</v>
      </c>
      <c r="C1111">
        <v>21213</v>
      </c>
      <c r="D1111">
        <v>20195</v>
      </c>
      <c r="E1111" s="10">
        <v>0.40600000000000003</v>
      </c>
      <c r="F1111" s="10">
        <v>5.8999999999999997E-2</v>
      </c>
      <c r="G1111" s="12">
        <v>3944</v>
      </c>
      <c r="H1111">
        <v>1010</v>
      </c>
      <c r="I1111" t="s">
        <v>26</v>
      </c>
      <c r="J1111">
        <v>3238</v>
      </c>
      <c r="K1111" s="10">
        <v>0.21</v>
      </c>
      <c r="L1111">
        <v>4.5999999999999996</v>
      </c>
      <c r="M1111">
        <v>5.5</v>
      </c>
      <c r="N1111">
        <v>73</v>
      </c>
      <c r="O1111">
        <v>11054.8</v>
      </c>
      <c r="P1111" s="10">
        <v>0.41</v>
      </c>
      <c r="Q1111" s="10">
        <v>0.11600000000000001</v>
      </c>
      <c r="R1111" s="10">
        <v>0.25700000000000001</v>
      </c>
      <c r="S1111" s="10">
        <v>0.14099999999999999</v>
      </c>
      <c r="T1111" t="s">
        <v>37</v>
      </c>
      <c r="U1111" t="s">
        <v>30</v>
      </c>
      <c r="V1111" s="10">
        <v>0.19900000000000001</v>
      </c>
      <c r="W1111" t="s">
        <v>29</v>
      </c>
      <c r="X1111">
        <f>IF(OR(Clean_data__2[[#This Row],[Overall Risk Category]]="High",Clean_data__2[[#This Row],[Overall Risk Category]]="Critical"),1,0)</f>
        <v>0</v>
      </c>
    </row>
    <row r="1112" spans="1:24" x14ac:dyDescent="0.15">
      <c r="A1112" t="s">
        <v>766</v>
      </c>
      <c r="B1112" t="s">
        <v>683</v>
      </c>
      <c r="C1112">
        <v>21215</v>
      </c>
      <c r="D1112">
        <v>20531</v>
      </c>
      <c r="E1112" s="10">
        <v>1</v>
      </c>
      <c r="F1112" s="10">
        <v>5.3999999999999999E-2</v>
      </c>
      <c r="G1112" s="12">
        <v>3319</v>
      </c>
      <c r="H1112">
        <v>5133</v>
      </c>
      <c r="I1112" t="s">
        <v>26</v>
      </c>
      <c r="J1112">
        <v>2066</v>
      </c>
      <c r="K1112" s="10">
        <v>0.20200000000000001</v>
      </c>
      <c r="L1112">
        <v>4.3</v>
      </c>
      <c r="M1112">
        <v>5</v>
      </c>
      <c r="N1112">
        <v>76</v>
      </c>
      <c r="O1112">
        <v>8170</v>
      </c>
      <c r="P1112" s="10">
        <v>0.36899999999999999</v>
      </c>
      <c r="Q1112" s="10">
        <v>0.108</v>
      </c>
      <c r="R1112" s="10">
        <v>0.25</v>
      </c>
      <c r="S1112" s="10">
        <v>0.112</v>
      </c>
      <c r="T1112" t="s">
        <v>37</v>
      </c>
      <c r="U1112" t="s">
        <v>30</v>
      </c>
      <c r="V1112" s="10">
        <v>0.182</v>
      </c>
      <c r="W1112" t="s">
        <v>29</v>
      </c>
      <c r="X1112">
        <f>IF(OR(Clean_data__2[[#This Row],[Overall Risk Category]]="High",Clean_data__2[[#This Row],[Overall Risk Category]]="Critical"),1,0)</f>
        <v>0</v>
      </c>
    </row>
    <row r="1113" spans="1:24" x14ac:dyDescent="0.15">
      <c r="A1113" t="s">
        <v>766</v>
      </c>
      <c r="B1113" t="s">
        <v>398</v>
      </c>
      <c r="C1113">
        <v>21217</v>
      </c>
      <c r="D1113">
        <v>26443</v>
      </c>
      <c r="E1113" s="10">
        <v>0.50900000000000001</v>
      </c>
      <c r="F1113" s="10">
        <v>6.4000000000000001E-2</v>
      </c>
      <c r="G1113" s="12">
        <v>1381</v>
      </c>
      <c r="H1113">
        <v>372</v>
      </c>
      <c r="I1113" t="s">
        <v>33</v>
      </c>
      <c r="J1113">
        <v>3299</v>
      </c>
      <c r="K1113" s="10">
        <v>0.216</v>
      </c>
      <c r="L1113">
        <v>4.5999999999999996</v>
      </c>
      <c r="M1113">
        <v>5.2</v>
      </c>
      <c r="N1113">
        <v>72</v>
      </c>
      <c r="O1113">
        <v>13038.3</v>
      </c>
      <c r="P1113" s="10">
        <v>0.38200000000000001</v>
      </c>
      <c r="Q1113" s="10">
        <v>0.11799999999999999</v>
      </c>
      <c r="R1113" s="10">
        <v>0.27100000000000002</v>
      </c>
      <c r="S1113" s="10">
        <v>0.158</v>
      </c>
      <c r="T1113" t="s">
        <v>37</v>
      </c>
      <c r="U1113" t="s">
        <v>30</v>
      </c>
      <c r="V1113" s="10">
        <v>0.20100000000000001</v>
      </c>
      <c r="W1113" t="s">
        <v>30</v>
      </c>
      <c r="X1113">
        <f>IF(OR(Clean_data__2[[#This Row],[Overall Risk Category]]="High",Clean_data__2[[#This Row],[Overall Risk Category]]="Critical"),1,0)</f>
        <v>1</v>
      </c>
    </row>
    <row r="1114" spans="1:24" x14ac:dyDescent="0.15">
      <c r="A1114" t="s">
        <v>766</v>
      </c>
      <c r="B1114" t="s">
        <v>818</v>
      </c>
      <c r="C1114">
        <v>21219</v>
      </c>
      <c r="D1114">
        <v>12494</v>
      </c>
      <c r="E1114" s="10">
        <v>1</v>
      </c>
      <c r="F1114" s="10">
        <v>0.126</v>
      </c>
      <c r="G1114" s="12">
        <v>6143</v>
      </c>
      <c r="H1114">
        <v>1785</v>
      </c>
      <c r="I1114" t="s">
        <v>26</v>
      </c>
      <c r="J1114">
        <v>2648</v>
      </c>
      <c r="K1114" s="10">
        <v>0.27200000000000002</v>
      </c>
      <c r="L1114">
        <v>5.3</v>
      </c>
      <c r="M1114">
        <v>5.5</v>
      </c>
      <c r="N1114">
        <v>73</v>
      </c>
      <c r="O1114">
        <v>11429.8</v>
      </c>
      <c r="P1114" s="10">
        <v>0.39600000000000002</v>
      </c>
      <c r="Q1114" s="10">
        <v>0.13700000000000001</v>
      </c>
      <c r="R1114" s="10">
        <v>0.30599999999999999</v>
      </c>
      <c r="S1114" s="10">
        <v>0.16300000000000001</v>
      </c>
      <c r="T1114" t="s">
        <v>30</v>
      </c>
      <c r="U1114" t="s">
        <v>28</v>
      </c>
      <c r="V1114" s="10">
        <v>0.23300000000000001</v>
      </c>
      <c r="W1114" t="s">
        <v>30</v>
      </c>
      <c r="X1114">
        <f>IF(OR(Clean_data__2[[#This Row],[Overall Risk Category]]="High",Clean_data__2[[#This Row],[Overall Risk Category]]="Critical"),1,0)</f>
        <v>1</v>
      </c>
    </row>
    <row r="1115" spans="1:24" x14ac:dyDescent="0.15">
      <c r="A1115" t="s">
        <v>766</v>
      </c>
      <c r="B1115" t="s">
        <v>819</v>
      </c>
      <c r="C1115">
        <v>21221</v>
      </c>
      <c r="D1115">
        <v>14369</v>
      </c>
      <c r="E1115" s="10">
        <v>1</v>
      </c>
      <c r="F1115" s="10">
        <v>8.3000000000000004E-2</v>
      </c>
      <c r="H1115">
        <v>3592</v>
      </c>
      <c r="I1115" t="s">
        <v>26</v>
      </c>
      <c r="J1115">
        <v>2399</v>
      </c>
      <c r="K1115" s="10">
        <v>0.22800000000000001</v>
      </c>
      <c r="L1115">
        <v>5</v>
      </c>
      <c r="M1115">
        <v>5.3</v>
      </c>
      <c r="N1115">
        <v>72</v>
      </c>
      <c r="O1115">
        <v>12993.1</v>
      </c>
      <c r="P1115" s="10">
        <v>0.40300000000000002</v>
      </c>
      <c r="Q1115" s="10">
        <v>0.125</v>
      </c>
      <c r="R1115" s="10">
        <v>0.26300000000000001</v>
      </c>
      <c r="S1115" s="10">
        <v>0.17399999999999999</v>
      </c>
      <c r="T1115" t="s">
        <v>29</v>
      </c>
      <c r="U1115" t="s">
        <v>30</v>
      </c>
      <c r="V1115" s="10">
        <v>0.21299999999999999</v>
      </c>
      <c r="W1115" t="s">
        <v>30</v>
      </c>
      <c r="X1115">
        <f>IF(OR(Clean_data__2[[#This Row],[Overall Risk Category]]="High",Clean_data__2[[#This Row],[Overall Risk Category]]="Critical"),1,0)</f>
        <v>1</v>
      </c>
    </row>
    <row r="1116" spans="1:24" x14ac:dyDescent="0.15">
      <c r="A1116" t="s">
        <v>766</v>
      </c>
      <c r="B1116" t="s">
        <v>820</v>
      </c>
      <c r="C1116">
        <v>21223</v>
      </c>
      <c r="D1116">
        <v>8607</v>
      </c>
      <c r="E1116" s="10">
        <v>1</v>
      </c>
      <c r="F1116" s="10">
        <v>6.7000000000000004E-2</v>
      </c>
      <c r="G1116" s="12">
        <v>4265</v>
      </c>
      <c r="H1116">
        <v>2869</v>
      </c>
      <c r="I1116" t="s">
        <v>26</v>
      </c>
      <c r="J1116">
        <v>3941</v>
      </c>
      <c r="K1116" s="10">
        <v>0.20899999999999999</v>
      </c>
      <c r="L1116">
        <v>4.8</v>
      </c>
      <c r="M1116">
        <v>5.5</v>
      </c>
      <c r="N1116">
        <v>72</v>
      </c>
      <c r="O1116">
        <v>12330.4</v>
      </c>
      <c r="P1116" s="10">
        <v>0.38600000000000001</v>
      </c>
      <c r="Q1116" s="10">
        <v>0.112</v>
      </c>
      <c r="R1116" s="10">
        <v>0.26300000000000001</v>
      </c>
      <c r="S1116" s="10">
        <v>0.153</v>
      </c>
      <c r="T1116" t="s">
        <v>37</v>
      </c>
      <c r="U1116" t="s">
        <v>30</v>
      </c>
      <c r="V1116" s="10">
        <v>0.19800000000000001</v>
      </c>
      <c r="W1116" t="s">
        <v>29</v>
      </c>
      <c r="X1116">
        <f>IF(OR(Clean_data__2[[#This Row],[Overall Risk Category]]="High",Clean_data__2[[#This Row],[Overall Risk Category]]="Critical"),1,0)</f>
        <v>0</v>
      </c>
    </row>
    <row r="1117" spans="1:24" x14ac:dyDescent="0.15">
      <c r="A1117" t="s">
        <v>766</v>
      </c>
      <c r="B1117" t="s">
        <v>193</v>
      </c>
      <c r="C1117">
        <v>21225</v>
      </c>
      <c r="D1117">
        <v>13106</v>
      </c>
      <c r="E1117" s="10">
        <v>1</v>
      </c>
      <c r="F1117" s="10">
        <v>6.9000000000000006E-2</v>
      </c>
      <c r="G1117" s="12">
        <v>4515</v>
      </c>
      <c r="H1117">
        <v>1191</v>
      </c>
      <c r="I1117" t="s">
        <v>26</v>
      </c>
      <c r="J1117">
        <v>5620</v>
      </c>
      <c r="K1117" s="10">
        <v>0.245</v>
      </c>
      <c r="L1117">
        <v>4.9000000000000004</v>
      </c>
      <c r="M1117">
        <v>5.5</v>
      </c>
      <c r="N1117">
        <v>73</v>
      </c>
      <c r="O1117">
        <v>10035.1</v>
      </c>
      <c r="P1117" s="10">
        <v>0.38900000000000001</v>
      </c>
      <c r="Q1117" s="10">
        <v>0.122</v>
      </c>
      <c r="R1117" s="10">
        <v>0.30099999999999999</v>
      </c>
      <c r="S1117" s="10">
        <v>0.187</v>
      </c>
      <c r="T1117" t="s">
        <v>37</v>
      </c>
      <c r="U1117" t="s">
        <v>30</v>
      </c>
      <c r="V1117" s="10">
        <v>0.219</v>
      </c>
      <c r="W1117" t="s">
        <v>30</v>
      </c>
      <c r="X1117">
        <f>IF(OR(Clean_data__2[[#This Row],[Overall Risk Category]]="High",Clean_data__2[[#This Row],[Overall Risk Category]]="Critical"),1,0)</f>
        <v>1</v>
      </c>
    </row>
    <row r="1118" spans="1:24" x14ac:dyDescent="0.15">
      <c r="A1118" t="s">
        <v>766</v>
      </c>
      <c r="B1118" t="s">
        <v>505</v>
      </c>
      <c r="C1118">
        <v>21227</v>
      </c>
      <c r="D1118">
        <v>142229</v>
      </c>
      <c r="E1118" s="10">
        <v>0.27300000000000002</v>
      </c>
      <c r="F1118" s="10">
        <v>9.1999999999999998E-2</v>
      </c>
      <c r="G1118" s="12">
        <v>1525</v>
      </c>
      <c r="H1118">
        <v>279</v>
      </c>
      <c r="I1118" t="s">
        <v>33</v>
      </c>
      <c r="J1118">
        <v>3257</v>
      </c>
      <c r="K1118" s="10">
        <v>0.193</v>
      </c>
      <c r="L1118">
        <v>4.5</v>
      </c>
      <c r="M1118">
        <v>5.0999999999999996</v>
      </c>
      <c r="N1118">
        <v>75</v>
      </c>
      <c r="O1118">
        <v>9208.2000000000007</v>
      </c>
      <c r="P1118" s="10">
        <v>0.36299999999999999</v>
      </c>
      <c r="Q1118" s="10">
        <v>0.121</v>
      </c>
      <c r="R1118" s="10">
        <v>0.23699999999999999</v>
      </c>
      <c r="S1118" s="10">
        <v>0.14799999999999999</v>
      </c>
      <c r="T1118" t="s">
        <v>29</v>
      </c>
      <c r="U1118" t="s">
        <v>29</v>
      </c>
      <c r="V1118" s="10">
        <v>0.192</v>
      </c>
      <c r="W1118" t="s">
        <v>29</v>
      </c>
      <c r="X1118">
        <f>IF(OR(Clean_data__2[[#This Row],[Overall Risk Category]]="High",Clean_data__2[[#This Row],[Overall Risk Category]]="Critical"),1,0)</f>
        <v>0</v>
      </c>
    </row>
    <row r="1119" spans="1:24" x14ac:dyDescent="0.15">
      <c r="A1119" t="s">
        <v>766</v>
      </c>
      <c r="B1119" t="s">
        <v>136</v>
      </c>
      <c r="C1119">
        <v>21229</v>
      </c>
      <c r="D1119">
        <v>12267</v>
      </c>
      <c r="E1119" s="10">
        <v>1</v>
      </c>
      <c r="F1119" s="10">
        <v>6.7000000000000004E-2</v>
      </c>
      <c r="G1119" s="12">
        <v>3018</v>
      </c>
      <c r="H1119">
        <v>613</v>
      </c>
      <c r="I1119" t="s">
        <v>33</v>
      </c>
      <c r="J1119">
        <v>3690</v>
      </c>
      <c r="K1119" s="10">
        <v>0.20399999999999999</v>
      </c>
      <c r="L1119">
        <v>4.7</v>
      </c>
      <c r="M1119">
        <v>5.3</v>
      </c>
      <c r="N1119">
        <v>74</v>
      </c>
      <c r="O1119">
        <v>10519.2</v>
      </c>
      <c r="P1119" s="10">
        <v>0.374</v>
      </c>
      <c r="Q1119" s="10">
        <v>0.11799999999999999</v>
      </c>
      <c r="R1119" s="10">
        <v>0.25600000000000001</v>
      </c>
      <c r="S1119" s="10">
        <v>0.14699999999999999</v>
      </c>
      <c r="T1119" t="s">
        <v>37</v>
      </c>
      <c r="U1119" t="s">
        <v>30</v>
      </c>
      <c r="V1119" s="10">
        <v>0.19400000000000001</v>
      </c>
      <c r="W1119" t="s">
        <v>29</v>
      </c>
      <c r="X1119">
        <f>IF(OR(Clean_data__2[[#This Row],[Overall Risk Category]]="High",Clean_data__2[[#This Row],[Overall Risk Category]]="Critical"),1,0)</f>
        <v>0</v>
      </c>
    </row>
    <row r="1120" spans="1:24" x14ac:dyDescent="0.15">
      <c r="A1120" t="s">
        <v>766</v>
      </c>
      <c r="B1120" t="s">
        <v>506</v>
      </c>
      <c r="C1120">
        <v>21231</v>
      </c>
      <c r="D1120">
        <v>19580</v>
      </c>
      <c r="E1120" s="10">
        <v>0.65800000000000003</v>
      </c>
      <c r="F1120" s="10">
        <v>7.9000000000000001E-2</v>
      </c>
      <c r="G1120" s="12">
        <v>1954</v>
      </c>
      <c r="H1120">
        <v>593</v>
      </c>
      <c r="I1120" t="s">
        <v>33</v>
      </c>
      <c r="J1120">
        <v>2529</v>
      </c>
      <c r="K1120" s="10">
        <v>0.28899999999999998</v>
      </c>
      <c r="L1120">
        <v>5.8</v>
      </c>
      <c r="M1120">
        <v>6</v>
      </c>
      <c r="N1120">
        <v>73</v>
      </c>
      <c r="O1120">
        <v>13029.3</v>
      </c>
      <c r="P1120" s="10">
        <v>0.42099999999999999</v>
      </c>
      <c r="Q1120" s="10">
        <v>0.14199999999999999</v>
      </c>
      <c r="R1120" s="10">
        <v>0.34599999999999997</v>
      </c>
      <c r="S1120" s="10">
        <v>0.20599999999999999</v>
      </c>
      <c r="T1120" t="s">
        <v>37</v>
      </c>
      <c r="U1120" t="s">
        <v>28</v>
      </c>
      <c r="V1120" s="10">
        <v>0.247</v>
      </c>
      <c r="W1120" t="s">
        <v>30</v>
      </c>
      <c r="X1120">
        <f>IF(OR(Clean_data__2[[#This Row],[Overall Risk Category]]="High",Clean_data__2[[#This Row],[Overall Risk Category]]="Critical"),1,0)</f>
        <v>1</v>
      </c>
    </row>
    <row r="1121" spans="1:24" x14ac:dyDescent="0.15">
      <c r="A1121" t="s">
        <v>766</v>
      </c>
      <c r="B1121" t="s">
        <v>507</v>
      </c>
      <c r="C1121">
        <v>21233</v>
      </c>
      <c r="D1121">
        <v>12726</v>
      </c>
      <c r="E1121" s="10">
        <v>1</v>
      </c>
      <c r="F1121" s="10">
        <v>9.1999999999999998E-2</v>
      </c>
      <c r="G1121" s="12">
        <v>6407</v>
      </c>
      <c r="H1121">
        <v>2121</v>
      </c>
      <c r="I1121" t="s">
        <v>26</v>
      </c>
      <c r="J1121">
        <v>4789</v>
      </c>
      <c r="K1121" s="10">
        <v>0.246</v>
      </c>
      <c r="L1121">
        <v>5.0999999999999996</v>
      </c>
      <c r="M1121">
        <v>5.7</v>
      </c>
      <c r="N1121">
        <v>70</v>
      </c>
      <c r="O1121">
        <v>15678.9</v>
      </c>
      <c r="P1121" s="10">
        <v>0.38200000000000001</v>
      </c>
      <c r="Q1121" s="10">
        <v>0.128</v>
      </c>
      <c r="R1121" s="10">
        <v>0.3</v>
      </c>
      <c r="S1121" s="10">
        <v>0.18</v>
      </c>
      <c r="T1121" t="s">
        <v>29</v>
      </c>
      <c r="U1121" t="s">
        <v>30</v>
      </c>
      <c r="V1121" s="10">
        <v>0.221</v>
      </c>
      <c r="W1121" t="s">
        <v>30</v>
      </c>
      <c r="X1121">
        <f>IF(OR(Clean_data__2[[#This Row],[Overall Risk Category]]="High",Clean_data__2[[#This Row],[Overall Risk Category]]="Critical"),1,0)</f>
        <v>1</v>
      </c>
    </row>
    <row r="1122" spans="1:24" x14ac:dyDescent="0.15">
      <c r="A1122" t="s">
        <v>766</v>
      </c>
      <c r="B1122" t="s">
        <v>696</v>
      </c>
      <c r="C1122">
        <v>21235</v>
      </c>
      <c r="D1122">
        <v>36825</v>
      </c>
      <c r="E1122" s="10">
        <v>0.63700000000000001</v>
      </c>
      <c r="F1122" s="10">
        <v>6.7000000000000004E-2</v>
      </c>
      <c r="G1122" s="12">
        <v>1154</v>
      </c>
      <c r="H1122">
        <v>55</v>
      </c>
      <c r="I1122" t="s">
        <v>33</v>
      </c>
      <c r="J1122">
        <v>2988</v>
      </c>
      <c r="K1122" s="10">
        <v>0.247</v>
      </c>
      <c r="L1122">
        <v>5.7</v>
      </c>
      <c r="M1122">
        <v>5.7</v>
      </c>
      <c r="N1122">
        <v>68</v>
      </c>
      <c r="O1122">
        <v>16850</v>
      </c>
      <c r="P1122" s="10">
        <v>0.41399999999999998</v>
      </c>
      <c r="Q1122" s="10">
        <v>0.124</v>
      </c>
      <c r="R1122" s="10">
        <v>0.27900000000000003</v>
      </c>
      <c r="S1122" s="10">
        <v>0.19900000000000001</v>
      </c>
      <c r="T1122" t="s">
        <v>37</v>
      </c>
      <c r="U1122" t="s">
        <v>30</v>
      </c>
      <c r="V1122" s="10">
        <v>0.222</v>
      </c>
      <c r="W1122" t="s">
        <v>30</v>
      </c>
      <c r="X1122">
        <f>IF(OR(Clean_data__2[[#This Row],[Overall Risk Category]]="High",Clean_data__2[[#This Row],[Overall Risk Category]]="Critical"),1,0)</f>
        <v>1</v>
      </c>
    </row>
    <row r="1123" spans="1:24" x14ac:dyDescent="0.15">
      <c r="A1123" t="s">
        <v>766</v>
      </c>
      <c r="B1123" t="s">
        <v>821</v>
      </c>
      <c r="C1123">
        <v>21237</v>
      </c>
      <c r="D1123">
        <v>6282</v>
      </c>
      <c r="E1123" s="10">
        <v>1</v>
      </c>
      <c r="F1123" s="10">
        <v>7.5999999999999998E-2</v>
      </c>
      <c r="G1123" s="12">
        <v>3254</v>
      </c>
      <c r="H1123">
        <v>449</v>
      </c>
      <c r="I1123" t="s">
        <v>33</v>
      </c>
      <c r="J1123">
        <v>5662</v>
      </c>
      <c r="K1123" s="10">
        <v>0.35499999999999998</v>
      </c>
      <c r="L1123">
        <v>6.9</v>
      </c>
      <c r="M1123">
        <v>6.4</v>
      </c>
      <c r="N1123">
        <v>66</v>
      </c>
      <c r="O1123">
        <v>22193.4</v>
      </c>
      <c r="P1123" s="10">
        <v>0.44700000000000001</v>
      </c>
      <c r="Q1123" s="10">
        <v>0.161</v>
      </c>
      <c r="R1123" s="10">
        <v>0.38300000000000001</v>
      </c>
      <c r="S1123" s="10">
        <v>0.27300000000000002</v>
      </c>
      <c r="T1123" t="s">
        <v>37</v>
      </c>
      <c r="U1123" t="s">
        <v>28</v>
      </c>
      <c r="V1123" s="10">
        <v>0.28199999999999997</v>
      </c>
      <c r="W1123" t="s">
        <v>28</v>
      </c>
      <c r="X1123">
        <f>IF(OR(Clean_data__2[[#This Row],[Overall Risk Category]]="High",Clean_data__2[[#This Row],[Overall Risk Category]]="Critical"),1,0)</f>
        <v>1</v>
      </c>
    </row>
    <row r="1124" spans="1:24" x14ac:dyDescent="0.15">
      <c r="A1124" t="s">
        <v>766</v>
      </c>
      <c r="B1124" t="s">
        <v>655</v>
      </c>
      <c r="C1124">
        <v>21239</v>
      </c>
      <c r="D1124">
        <v>27268</v>
      </c>
      <c r="E1124" s="10">
        <v>0.372</v>
      </c>
      <c r="F1124" s="10">
        <v>5.8000000000000003E-2</v>
      </c>
      <c r="G1124" s="12">
        <v>1289</v>
      </c>
      <c r="H1124">
        <v>757</v>
      </c>
      <c r="I1124" t="s">
        <v>33</v>
      </c>
      <c r="J1124">
        <v>2204</v>
      </c>
      <c r="K1124" s="10">
        <v>0.157</v>
      </c>
      <c r="L1124">
        <v>4.0999999999999996</v>
      </c>
      <c r="M1124">
        <v>5</v>
      </c>
      <c r="N1124">
        <v>77</v>
      </c>
      <c r="O1124">
        <v>9362.7999999999993</v>
      </c>
      <c r="P1124" s="10">
        <v>0.35099999999999998</v>
      </c>
      <c r="Q1124" s="10">
        <v>0.1</v>
      </c>
      <c r="R1124" s="10">
        <v>0.2</v>
      </c>
      <c r="S1124" s="10">
        <v>0.11700000000000001</v>
      </c>
      <c r="T1124" t="s">
        <v>37</v>
      </c>
      <c r="U1124" t="s">
        <v>29</v>
      </c>
      <c r="V1124" s="10">
        <v>0.16400000000000001</v>
      </c>
      <c r="W1124" t="s">
        <v>29</v>
      </c>
      <c r="X1124">
        <f>IF(OR(Clean_data__2[[#This Row],[Overall Risk Category]]="High",Clean_data__2[[#This Row],[Overall Risk Category]]="Critical"),1,0)</f>
        <v>0</v>
      </c>
    </row>
    <row r="1125" spans="1:24" x14ac:dyDescent="0.15">
      <c r="A1125" t="s">
        <v>822</v>
      </c>
      <c r="B1125" t="s">
        <v>823</v>
      </c>
      <c r="C1125">
        <v>22001</v>
      </c>
      <c r="D1125">
        <v>56489</v>
      </c>
      <c r="E1125" s="10">
        <v>0.61699999999999999</v>
      </c>
      <c r="F1125" s="10">
        <v>8.4000000000000005E-2</v>
      </c>
      <c r="G1125" s="12">
        <v>2728</v>
      </c>
      <c r="H1125">
        <v>672</v>
      </c>
      <c r="I1125" t="s">
        <v>33</v>
      </c>
      <c r="J1125">
        <v>3439</v>
      </c>
      <c r="K1125" s="10">
        <v>0.22900000000000001</v>
      </c>
      <c r="L1125">
        <v>5.2</v>
      </c>
      <c r="M1125">
        <v>6.9</v>
      </c>
      <c r="N1125">
        <v>71</v>
      </c>
      <c r="O1125">
        <v>14439.6</v>
      </c>
      <c r="P1125" s="10">
        <v>0.36799999999999999</v>
      </c>
      <c r="Q1125" s="10">
        <v>0.124</v>
      </c>
      <c r="R1125" s="10">
        <v>0.314</v>
      </c>
      <c r="S1125" s="10">
        <v>0.19500000000000001</v>
      </c>
      <c r="T1125" t="s">
        <v>29</v>
      </c>
      <c r="U1125" t="s">
        <v>30</v>
      </c>
      <c r="V1125" s="10">
        <v>0.219</v>
      </c>
      <c r="W1125" t="s">
        <v>30</v>
      </c>
      <c r="X1125">
        <f>IF(OR(Clean_data__2[[#This Row],[Overall Risk Category]]="High",Clean_data__2[[#This Row],[Overall Risk Category]]="Critical"),1,0)</f>
        <v>1</v>
      </c>
    </row>
    <row r="1126" spans="1:24" x14ac:dyDescent="0.15">
      <c r="A1126" t="s">
        <v>822</v>
      </c>
      <c r="B1126" t="s">
        <v>824</v>
      </c>
      <c r="C1126">
        <v>22003</v>
      </c>
      <c r="D1126">
        <v>22112</v>
      </c>
      <c r="E1126" s="10">
        <v>0.70499999999999996</v>
      </c>
      <c r="F1126" s="10">
        <v>7.1999999999999995E-2</v>
      </c>
      <c r="G1126" s="12">
        <v>5672</v>
      </c>
      <c r="H1126">
        <v>921</v>
      </c>
      <c r="I1126" t="s">
        <v>26</v>
      </c>
      <c r="J1126">
        <v>3378</v>
      </c>
      <c r="K1126" s="10">
        <v>0.23899999999999999</v>
      </c>
      <c r="L1126">
        <v>5</v>
      </c>
      <c r="M1126">
        <v>6.5</v>
      </c>
      <c r="N1126">
        <v>71</v>
      </c>
      <c r="O1126">
        <v>13700.7</v>
      </c>
      <c r="P1126" s="10">
        <v>0.40899999999999997</v>
      </c>
      <c r="Q1126" s="10">
        <v>0.13200000000000001</v>
      </c>
      <c r="R1126" s="10">
        <v>0.30299999999999999</v>
      </c>
      <c r="S1126" s="10">
        <v>0.17899999999999999</v>
      </c>
      <c r="T1126" t="s">
        <v>37</v>
      </c>
      <c r="U1126" t="s">
        <v>30</v>
      </c>
      <c r="V1126" s="10">
        <v>0.222</v>
      </c>
      <c r="W1126" t="s">
        <v>30</v>
      </c>
      <c r="X1126">
        <f>IF(OR(Clean_data__2[[#This Row],[Overall Risk Category]]="High",Clean_data__2[[#This Row],[Overall Risk Category]]="Critical"),1,0)</f>
        <v>1</v>
      </c>
    </row>
    <row r="1127" spans="1:24" x14ac:dyDescent="0.15">
      <c r="A1127" t="s">
        <v>822</v>
      </c>
      <c r="B1127" t="s">
        <v>825</v>
      </c>
      <c r="C1127">
        <v>22005</v>
      </c>
      <c r="D1127">
        <v>131632</v>
      </c>
      <c r="E1127" s="10">
        <v>0.108</v>
      </c>
      <c r="F1127" s="10">
        <v>6.5000000000000002E-2</v>
      </c>
      <c r="G1127" s="12">
        <v>2252</v>
      </c>
      <c r="H1127">
        <v>803</v>
      </c>
      <c r="I1127" t="s">
        <v>33</v>
      </c>
      <c r="J1127">
        <v>2453</v>
      </c>
      <c r="K1127" s="10">
        <v>0.17199999999999999</v>
      </c>
      <c r="L1127">
        <v>3.8</v>
      </c>
      <c r="M1127">
        <v>6.1</v>
      </c>
      <c r="N1127">
        <v>76</v>
      </c>
      <c r="O1127">
        <v>9275.7000000000007</v>
      </c>
      <c r="P1127" s="10">
        <v>0.36799999999999999</v>
      </c>
      <c r="Q1127" s="10">
        <v>0.112</v>
      </c>
      <c r="R1127" s="10">
        <v>0.246</v>
      </c>
      <c r="S1127" s="10">
        <v>0.115</v>
      </c>
      <c r="T1127" t="s">
        <v>37</v>
      </c>
      <c r="U1127" t="s">
        <v>29</v>
      </c>
      <c r="V1127" s="10">
        <v>0.18</v>
      </c>
      <c r="W1127" t="s">
        <v>29</v>
      </c>
      <c r="X1127">
        <f>IF(OR(Clean_data__2[[#This Row],[Overall Risk Category]]="High",Clean_data__2[[#This Row],[Overall Risk Category]]="Critical"),1,0)</f>
        <v>0</v>
      </c>
    </row>
    <row r="1128" spans="1:24" x14ac:dyDescent="0.15">
      <c r="A1128" t="s">
        <v>822</v>
      </c>
      <c r="B1128" t="s">
        <v>826</v>
      </c>
      <c r="C1128">
        <v>22007</v>
      </c>
      <c r="D1128">
        <v>20160</v>
      </c>
      <c r="E1128" s="10">
        <v>0.64500000000000002</v>
      </c>
      <c r="F1128" s="10">
        <v>9.7000000000000003E-2</v>
      </c>
      <c r="G1128" s="12">
        <v>6896</v>
      </c>
      <c r="H1128">
        <v>2880</v>
      </c>
      <c r="I1128" t="s">
        <v>26</v>
      </c>
      <c r="J1128">
        <v>3607</v>
      </c>
      <c r="K1128" s="10">
        <v>0.253</v>
      </c>
      <c r="L1128">
        <v>5</v>
      </c>
      <c r="M1128">
        <v>6.6</v>
      </c>
      <c r="N1128">
        <v>74</v>
      </c>
      <c r="O1128">
        <v>12175</v>
      </c>
      <c r="P1128" s="10">
        <v>0.41199999999999998</v>
      </c>
      <c r="Q1128" s="10">
        <v>0.13700000000000001</v>
      </c>
      <c r="R1128" s="10">
        <v>0.33100000000000002</v>
      </c>
      <c r="S1128" s="10">
        <v>0.151</v>
      </c>
      <c r="T1128" t="s">
        <v>29</v>
      </c>
      <c r="U1128" t="s">
        <v>28</v>
      </c>
      <c r="V1128" s="10">
        <v>0.23</v>
      </c>
      <c r="W1128" t="s">
        <v>30</v>
      </c>
      <c r="X1128">
        <f>IF(OR(Clean_data__2[[#This Row],[Overall Risk Category]]="High",Clean_data__2[[#This Row],[Overall Risk Category]]="Critical"),1,0)</f>
        <v>1</v>
      </c>
    </row>
    <row r="1129" spans="1:24" x14ac:dyDescent="0.15">
      <c r="A1129" t="s">
        <v>822</v>
      </c>
      <c r="B1129" t="s">
        <v>827</v>
      </c>
      <c r="C1129">
        <v>22009</v>
      </c>
      <c r="D1129">
        <v>38408</v>
      </c>
      <c r="E1129" s="10">
        <v>0.83199999999999996</v>
      </c>
      <c r="F1129" s="10">
        <v>9.2999999999999999E-2</v>
      </c>
      <c r="G1129" s="12">
        <v>3567</v>
      </c>
      <c r="H1129">
        <v>505</v>
      </c>
      <c r="I1129" t="s">
        <v>26</v>
      </c>
      <c r="J1129">
        <v>4385</v>
      </c>
      <c r="K1129" s="10">
        <v>0.28999999999999998</v>
      </c>
      <c r="L1129">
        <v>5.6</v>
      </c>
      <c r="M1129">
        <v>7.3</v>
      </c>
      <c r="N1129">
        <v>71</v>
      </c>
      <c r="O1129">
        <v>14474.5</v>
      </c>
      <c r="P1129" s="10">
        <v>0.45800000000000002</v>
      </c>
      <c r="Q1129" s="10">
        <v>0.15</v>
      </c>
      <c r="R1129" s="10">
        <v>0.36399999999999999</v>
      </c>
      <c r="S1129" s="10">
        <v>0.21199999999999999</v>
      </c>
      <c r="T1129" t="s">
        <v>29</v>
      </c>
      <c r="U1129" t="s">
        <v>28</v>
      </c>
      <c r="V1129" s="10">
        <v>0.26100000000000001</v>
      </c>
      <c r="W1129" t="s">
        <v>28</v>
      </c>
      <c r="X1129">
        <f>IF(OR(Clean_data__2[[#This Row],[Overall Risk Category]]="High",Clean_data__2[[#This Row],[Overall Risk Category]]="Critical"),1,0)</f>
        <v>1</v>
      </c>
    </row>
    <row r="1130" spans="1:24" x14ac:dyDescent="0.15">
      <c r="A1130" t="s">
        <v>822</v>
      </c>
      <c r="B1130" t="s">
        <v>828</v>
      </c>
      <c r="C1130">
        <v>22011</v>
      </c>
      <c r="D1130">
        <v>36827</v>
      </c>
      <c r="E1130" s="10">
        <v>0.73</v>
      </c>
      <c r="F1130" s="10">
        <v>8.8999999999999996E-2</v>
      </c>
      <c r="G1130" s="12">
        <v>2287</v>
      </c>
      <c r="H1130">
        <v>1270</v>
      </c>
      <c r="I1130" t="s">
        <v>26</v>
      </c>
      <c r="J1130">
        <v>3061</v>
      </c>
      <c r="K1130" s="10">
        <v>0.217</v>
      </c>
      <c r="L1130">
        <v>4.5</v>
      </c>
      <c r="M1130">
        <v>6.2</v>
      </c>
      <c r="N1130">
        <v>73</v>
      </c>
      <c r="O1130">
        <v>11152.1</v>
      </c>
      <c r="P1130" s="10">
        <v>0.36799999999999999</v>
      </c>
      <c r="Q1130" s="10">
        <v>0.11799999999999999</v>
      </c>
      <c r="R1130" s="10">
        <v>0.27700000000000002</v>
      </c>
      <c r="S1130" s="10">
        <v>0.152</v>
      </c>
      <c r="T1130" t="s">
        <v>29</v>
      </c>
      <c r="U1130" t="s">
        <v>30</v>
      </c>
      <c r="V1130" s="10">
        <v>0.20399999999999999</v>
      </c>
      <c r="W1130" t="s">
        <v>30</v>
      </c>
      <c r="X1130">
        <f>IF(OR(Clean_data__2[[#This Row],[Overall Risk Category]]="High",Clean_data__2[[#This Row],[Overall Risk Category]]="Critical"),1,0)</f>
        <v>1</v>
      </c>
    </row>
    <row r="1131" spans="1:24" x14ac:dyDescent="0.15">
      <c r="A1131" t="s">
        <v>822</v>
      </c>
      <c r="B1131" t="s">
        <v>829</v>
      </c>
      <c r="C1131">
        <v>22013</v>
      </c>
      <c r="D1131">
        <v>12366</v>
      </c>
      <c r="E1131" s="10">
        <v>1</v>
      </c>
      <c r="F1131" s="10">
        <v>7.1999999999999995E-2</v>
      </c>
      <c r="G1131" s="12">
        <v>6388</v>
      </c>
      <c r="H1131">
        <v>325</v>
      </c>
      <c r="I1131" t="s">
        <v>26</v>
      </c>
      <c r="J1131">
        <v>3552</v>
      </c>
      <c r="K1131" s="10">
        <v>0.30099999999999999</v>
      </c>
      <c r="L1131">
        <v>5.6</v>
      </c>
      <c r="M1131">
        <v>7</v>
      </c>
      <c r="N1131">
        <v>69</v>
      </c>
      <c r="O1131">
        <v>17835.900000000001</v>
      </c>
      <c r="P1131" s="10">
        <v>0.46600000000000003</v>
      </c>
      <c r="Q1131" s="10">
        <v>0.16300000000000001</v>
      </c>
      <c r="R1131" s="10">
        <v>0.38100000000000001</v>
      </c>
      <c r="S1131" s="10">
        <v>0.20399999999999999</v>
      </c>
      <c r="T1131" t="s">
        <v>37</v>
      </c>
      <c r="U1131" t="s">
        <v>28</v>
      </c>
      <c r="V1131" s="10">
        <v>0.26400000000000001</v>
      </c>
      <c r="W1131" t="s">
        <v>28</v>
      </c>
      <c r="X1131">
        <f>IF(OR(Clean_data__2[[#This Row],[Overall Risk Category]]="High",Clean_data__2[[#This Row],[Overall Risk Category]]="Critical"),1,0)</f>
        <v>1</v>
      </c>
    </row>
    <row r="1132" spans="1:24" x14ac:dyDescent="0.15">
      <c r="A1132" t="s">
        <v>822</v>
      </c>
      <c r="B1132" t="s">
        <v>830</v>
      </c>
      <c r="C1132">
        <v>22015</v>
      </c>
      <c r="D1132">
        <v>129795</v>
      </c>
      <c r="E1132" s="10">
        <v>0.27200000000000002</v>
      </c>
      <c r="F1132" s="10">
        <v>8.3000000000000004E-2</v>
      </c>
      <c r="G1132" s="12">
        <v>2117</v>
      </c>
      <c r="H1132">
        <v>428</v>
      </c>
      <c r="I1132" t="s">
        <v>33</v>
      </c>
      <c r="J1132">
        <v>4590</v>
      </c>
      <c r="K1132" s="10">
        <v>0.19700000000000001</v>
      </c>
      <c r="L1132">
        <v>4.3</v>
      </c>
      <c r="M1132">
        <v>6</v>
      </c>
      <c r="N1132">
        <v>76</v>
      </c>
      <c r="O1132">
        <v>8647.1</v>
      </c>
      <c r="P1132" s="10">
        <v>0.44700000000000001</v>
      </c>
      <c r="Q1132" s="10">
        <v>0.12</v>
      </c>
      <c r="R1132" s="10">
        <v>0.28199999999999997</v>
      </c>
      <c r="S1132" s="10">
        <v>0.152</v>
      </c>
      <c r="T1132" t="s">
        <v>29</v>
      </c>
      <c r="U1132" t="s">
        <v>29</v>
      </c>
      <c r="V1132" s="10">
        <v>0.21299999999999999</v>
      </c>
      <c r="W1132" t="s">
        <v>30</v>
      </c>
      <c r="X1132">
        <f>IF(OR(Clean_data__2[[#This Row],[Overall Risk Category]]="High",Clean_data__2[[#This Row],[Overall Risk Category]]="Critical"),1,0)</f>
        <v>1</v>
      </c>
    </row>
    <row r="1133" spans="1:24" x14ac:dyDescent="0.15">
      <c r="A1133" t="s">
        <v>822</v>
      </c>
      <c r="B1133" t="s">
        <v>831</v>
      </c>
      <c r="C1133">
        <v>22017</v>
      </c>
      <c r="D1133">
        <v>226386</v>
      </c>
      <c r="E1133" s="10">
        <v>0.16</v>
      </c>
      <c r="F1133" s="10">
        <v>8.2000000000000003E-2</v>
      </c>
      <c r="G1133" s="12">
        <v>796</v>
      </c>
      <c r="H1133">
        <v>127</v>
      </c>
      <c r="I1133" t="s">
        <v>33</v>
      </c>
      <c r="J1133">
        <v>4457</v>
      </c>
      <c r="K1133" s="10">
        <v>0.23499999999999999</v>
      </c>
      <c r="L1133">
        <v>4.9000000000000004</v>
      </c>
      <c r="M1133">
        <v>6.5</v>
      </c>
      <c r="N1133">
        <v>71</v>
      </c>
      <c r="O1133">
        <v>14192.5</v>
      </c>
      <c r="P1133" s="10">
        <v>0.45900000000000002</v>
      </c>
      <c r="Q1133" s="10">
        <v>0.14899999999999999</v>
      </c>
      <c r="R1133" s="10">
        <v>0.30399999999999999</v>
      </c>
      <c r="S1133" s="10">
        <v>0.16700000000000001</v>
      </c>
      <c r="T1133" t="s">
        <v>29</v>
      </c>
      <c r="U1133" t="s">
        <v>30</v>
      </c>
      <c r="V1133" s="10">
        <v>0.23300000000000001</v>
      </c>
      <c r="W1133" t="s">
        <v>30</v>
      </c>
      <c r="X1133">
        <f>IF(OR(Clean_data__2[[#This Row],[Overall Risk Category]]="High",Clean_data__2[[#This Row],[Overall Risk Category]]="Critical"),1,0)</f>
        <v>1</v>
      </c>
    </row>
    <row r="1134" spans="1:24" x14ac:dyDescent="0.15">
      <c r="A1134" t="s">
        <v>822</v>
      </c>
      <c r="B1134" t="s">
        <v>832</v>
      </c>
      <c r="C1134">
        <v>22019</v>
      </c>
      <c r="D1134">
        <v>203761</v>
      </c>
      <c r="E1134" s="10">
        <v>0.25</v>
      </c>
      <c r="F1134" s="10">
        <v>8.1000000000000003E-2</v>
      </c>
      <c r="G1134" s="12">
        <v>1267</v>
      </c>
      <c r="H1134">
        <v>347</v>
      </c>
      <c r="I1134" t="s">
        <v>33</v>
      </c>
      <c r="J1134">
        <v>2761</v>
      </c>
      <c r="K1134" s="10">
        <v>0.20599999999999999</v>
      </c>
      <c r="L1134">
        <v>4.5</v>
      </c>
      <c r="M1134">
        <v>6.6</v>
      </c>
      <c r="N1134">
        <v>74</v>
      </c>
      <c r="O1134">
        <v>11760.7</v>
      </c>
      <c r="P1134" s="10">
        <v>0.43</v>
      </c>
      <c r="Q1134" s="10">
        <v>0.13400000000000001</v>
      </c>
      <c r="R1134" s="10">
        <v>0.28899999999999998</v>
      </c>
      <c r="S1134" s="10">
        <v>0.152</v>
      </c>
      <c r="T1134" t="s">
        <v>29</v>
      </c>
      <c r="U1134" t="s">
        <v>30</v>
      </c>
      <c r="V1134" s="10">
        <v>0.215</v>
      </c>
      <c r="W1134" t="s">
        <v>30</v>
      </c>
      <c r="X1134">
        <f>IF(OR(Clean_data__2[[#This Row],[Overall Risk Category]]="High",Clean_data__2[[#This Row],[Overall Risk Category]]="Critical"),1,0)</f>
        <v>1</v>
      </c>
    </row>
    <row r="1135" spans="1:24" x14ac:dyDescent="0.15">
      <c r="A1135" t="s">
        <v>822</v>
      </c>
      <c r="B1135" t="s">
        <v>833</v>
      </c>
      <c r="C1135">
        <v>22021</v>
      </c>
      <c r="D1135">
        <v>9389</v>
      </c>
      <c r="E1135" s="10">
        <v>1</v>
      </c>
      <c r="F1135" s="10">
        <v>8.8999999999999996E-2</v>
      </c>
      <c r="G1135" s="12">
        <v>3190</v>
      </c>
      <c r="H1135">
        <v>722</v>
      </c>
      <c r="I1135" t="s">
        <v>33</v>
      </c>
      <c r="J1135">
        <v>5818</v>
      </c>
      <c r="K1135" s="10">
        <v>0.251</v>
      </c>
      <c r="L1135">
        <v>5.4</v>
      </c>
      <c r="M1135">
        <v>6.6</v>
      </c>
      <c r="N1135">
        <v>71</v>
      </c>
      <c r="O1135">
        <v>13531.3</v>
      </c>
      <c r="P1135" s="10">
        <v>0.39100000000000001</v>
      </c>
      <c r="Q1135" s="10">
        <v>0.13900000000000001</v>
      </c>
      <c r="R1135" s="10">
        <v>0.33</v>
      </c>
      <c r="S1135" s="10">
        <v>0.19400000000000001</v>
      </c>
      <c r="T1135" t="s">
        <v>29</v>
      </c>
      <c r="U1135" t="s">
        <v>28</v>
      </c>
      <c r="V1135" s="10">
        <v>0.23200000000000001</v>
      </c>
      <c r="W1135" t="s">
        <v>30</v>
      </c>
      <c r="X1135">
        <f>IF(OR(Clean_data__2[[#This Row],[Overall Risk Category]]="High",Clean_data__2[[#This Row],[Overall Risk Category]]="Critical"),1,0)</f>
        <v>1</v>
      </c>
    </row>
    <row r="1136" spans="1:24" x14ac:dyDescent="0.15">
      <c r="A1136" t="s">
        <v>822</v>
      </c>
      <c r="B1136" t="s">
        <v>834</v>
      </c>
      <c r="C1136">
        <v>22023</v>
      </c>
      <c r="D1136">
        <v>4768</v>
      </c>
      <c r="E1136" s="10">
        <v>1</v>
      </c>
      <c r="F1136" s="10">
        <v>6.6000000000000003E-2</v>
      </c>
      <c r="G1136" s="12">
        <v>2540</v>
      </c>
      <c r="H1136">
        <v>4768</v>
      </c>
      <c r="I1136" t="s">
        <v>26</v>
      </c>
      <c r="J1136">
        <v>1204</v>
      </c>
      <c r="K1136" s="10">
        <v>0.20499999999999999</v>
      </c>
      <c r="L1136">
        <v>4.8</v>
      </c>
      <c r="M1136">
        <v>6.6</v>
      </c>
      <c r="N1136">
        <v>78</v>
      </c>
      <c r="O1136">
        <v>7693.8</v>
      </c>
      <c r="P1136" s="10">
        <v>0.39800000000000002</v>
      </c>
      <c r="Q1136" s="10">
        <v>0.11700000000000001</v>
      </c>
      <c r="R1136" s="10">
        <v>0.28299999999999997</v>
      </c>
      <c r="S1136" s="10">
        <v>0.14499999999999999</v>
      </c>
      <c r="T1136" t="s">
        <v>37</v>
      </c>
      <c r="U1136" t="s">
        <v>30</v>
      </c>
      <c r="V1136" s="10">
        <v>0.20200000000000001</v>
      </c>
      <c r="W1136" t="s">
        <v>30</v>
      </c>
      <c r="X1136">
        <f>IF(OR(Clean_data__2[[#This Row],[Overall Risk Category]]="High",Clean_data__2[[#This Row],[Overall Risk Category]]="Critical"),1,0)</f>
        <v>1</v>
      </c>
    </row>
    <row r="1137" spans="1:24" x14ac:dyDescent="0.15">
      <c r="A1137" t="s">
        <v>822</v>
      </c>
      <c r="B1137" t="s">
        <v>835</v>
      </c>
      <c r="C1137">
        <v>22025</v>
      </c>
      <c r="D1137">
        <v>8414</v>
      </c>
      <c r="E1137" s="10">
        <v>1</v>
      </c>
      <c r="F1137" s="10">
        <v>8.4000000000000005E-2</v>
      </c>
      <c r="G1137" s="12">
        <v>8805</v>
      </c>
      <c r="H1137">
        <v>2104</v>
      </c>
      <c r="I1137" t="s">
        <v>26</v>
      </c>
      <c r="J1137">
        <v>2793</v>
      </c>
      <c r="K1137" s="10">
        <v>0.23400000000000001</v>
      </c>
      <c r="L1137">
        <v>5.0999999999999996</v>
      </c>
      <c r="M1137">
        <v>6.5</v>
      </c>
      <c r="N1137">
        <v>71</v>
      </c>
      <c r="O1137">
        <v>13444.7</v>
      </c>
      <c r="P1137" s="10">
        <v>0.42699999999999999</v>
      </c>
      <c r="Q1137" s="10">
        <v>0.13700000000000001</v>
      </c>
      <c r="R1137" s="10">
        <v>0.311</v>
      </c>
      <c r="S1137" s="10">
        <v>0.17699999999999999</v>
      </c>
      <c r="T1137" t="s">
        <v>29</v>
      </c>
      <c r="U1137" t="s">
        <v>30</v>
      </c>
      <c r="V1137" s="10">
        <v>0.22800000000000001</v>
      </c>
      <c r="W1137" t="s">
        <v>30</v>
      </c>
      <c r="X1137">
        <f>IF(OR(Clean_data__2[[#This Row],[Overall Risk Category]]="High",Clean_data__2[[#This Row],[Overall Risk Category]]="Critical"),1,0)</f>
        <v>1</v>
      </c>
    </row>
    <row r="1138" spans="1:24" x14ac:dyDescent="0.15">
      <c r="A1138" t="s">
        <v>822</v>
      </c>
      <c r="B1138" t="s">
        <v>836</v>
      </c>
      <c r="C1138">
        <v>22027</v>
      </c>
      <c r="D1138">
        <v>13670</v>
      </c>
      <c r="E1138" s="10">
        <v>1</v>
      </c>
      <c r="F1138" s="10">
        <v>9.6000000000000002E-2</v>
      </c>
      <c r="G1138" s="12">
        <v>2005</v>
      </c>
      <c r="H1138">
        <v>911</v>
      </c>
      <c r="I1138" t="s">
        <v>33</v>
      </c>
      <c r="J1138">
        <v>6234</v>
      </c>
      <c r="K1138" s="10">
        <v>0.32500000000000001</v>
      </c>
      <c r="L1138">
        <v>5.8</v>
      </c>
      <c r="M1138">
        <v>6.7</v>
      </c>
      <c r="N1138">
        <v>74</v>
      </c>
      <c r="O1138">
        <v>11645.4</v>
      </c>
      <c r="P1138" s="10">
        <v>0.45100000000000001</v>
      </c>
      <c r="Q1138" s="10">
        <v>0.17899999999999999</v>
      </c>
      <c r="R1138" s="10">
        <v>0.39600000000000002</v>
      </c>
      <c r="S1138" s="10">
        <v>0.189</v>
      </c>
      <c r="T1138" t="s">
        <v>29</v>
      </c>
      <c r="U1138" t="s">
        <v>28</v>
      </c>
      <c r="V1138" s="10">
        <v>0.27300000000000002</v>
      </c>
      <c r="W1138" t="s">
        <v>28</v>
      </c>
      <c r="X1138">
        <f>IF(OR(Clean_data__2[[#This Row],[Overall Risk Category]]="High",Clean_data__2[[#This Row],[Overall Risk Category]]="Critical"),1,0)</f>
        <v>1</v>
      </c>
    </row>
    <row r="1139" spans="1:24" x14ac:dyDescent="0.15">
      <c r="A1139" t="s">
        <v>822</v>
      </c>
      <c r="B1139" t="s">
        <v>837</v>
      </c>
      <c r="C1139">
        <v>22029</v>
      </c>
      <c r="D1139">
        <v>17688</v>
      </c>
      <c r="E1139" s="10">
        <v>0.34100000000000003</v>
      </c>
      <c r="F1139" s="10">
        <v>9.2999999999999999E-2</v>
      </c>
      <c r="G1139" s="12">
        <v>4594</v>
      </c>
      <c r="H1139">
        <v>161</v>
      </c>
      <c r="I1139" t="s">
        <v>26</v>
      </c>
      <c r="J1139">
        <v>4034</v>
      </c>
      <c r="K1139" s="10">
        <v>0.28199999999999997</v>
      </c>
      <c r="L1139">
        <v>5.6</v>
      </c>
      <c r="M1139">
        <v>6.7</v>
      </c>
      <c r="N1139">
        <v>70</v>
      </c>
      <c r="O1139">
        <v>15586.3</v>
      </c>
      <c r="P1139" s="10">
        <v>0.42</v>
      </c>
      <c r="Q1139" s="10">
        <v>0.154</v>
      </c>
      <c r="R1139" s="10">
        <v>0.36399999999999999</v>
      </c>
      <c r="S1139" s="10">
        <v>0.218</v>
      </c>
      <c r="T1139" t="s">
        <v>29</v>
      </c>
      <c r="U1139" t="s">
        <v>28</v>
      </c>
      <c r="V1139" s="10">
        <v>0.255</v>
      </c>
      <c r="W1139" t="s">
        <v>28</v>
      </c>
      <c r="X1139">
        <f>IF(OR(Clean_data__2[[#This Row],[Overall Risk Category]]="High",Clean_data__2[[#This Row],[Overall Risk Category]]="Critical"),1,0)</f>
        <v>1</v>
      </c>
    </row>
    <row r="1140" spans="1:24" x14ac:dyDescent="0.15">
      <c r="A1140" t="s">
        <v>822</v>
      </c>
      <c r="B1140" t="s">
        <v>838</v>
      </c>
      <c r="C1140">
        <v>22031</v>
      </c>
      <c r="D1140">
        <v>27114</v>
      </c>
      <c r="E1140" s="10">
        <v>0.79100000000000004</v>
      </c>
      <c r="F1140" s="10">
        <v>8.1000000000000003E-2</v>
      </c>
      <c r="G1140" s="12">
        <v>5384</v>
      </c>
      <c r="H1140">
        <v>411</v>
      </c>
      <c r="I1140" t="s">
        <v>26</v>
      </c>
      <c r="J1140">
        <v>3698</v>
      </c>
      <c r="K1140" s="10">
        <v>0.22700000000000001</v>
      </c>
      <c r="L1140">
        <v>5</v>
      </c>
      <c r="M1140">
        <v>6.6</v>
      </c>
      <c r="N1140">
        <v>74</v>
      </c>
      <c r="O1140">
        <v>11308.5</v>
      </c>
      <c r="P1140" s="10">
        <v>0.4</v>
      </c>
      <c r="Q1140" s="10">
        <v>0.13500000000000001</v>
      </c>
      <c r="R1140" s="10">
        <v>0.30199999999999999</v>
      </c>
      <c r="S1140" s="10">
        <v>0.16800000000000001</v>
      </c>
      <c r="T1140" t="s">
        <v>29</v>
      </c>
      <c r="U1140" t="s">
        <v>30</v>
      </c>
      <c r="V1140" s="10">
        <v>0.219</v>
      </c>
      <c r="W1140" t="s">
        <v>30</v>
      </c>
      <c r="X1140">
        <f>IF(OR(Clean_data__2[[#This Row],[Overall Risk Category]]="High",Clean_data__2[[#This Row],[Overall Risk Category]]="Critical"),1,0)</f>
        <v>1</v>
      </c>
    </row>
    <row r="1141" spans="1:24" x14ac:dyDescent="0.15">
      <c r="A1141" t="s">
        <v>822</v>
      </c>
      <c r="B1141" t="s">
        <v>839</v>
      </c>
      <c r="C1141">
        <v>22033</v>
      </c>
      <c r="D1141">
        <v>448467</v>
      </c>
      <c r="E1141" s="10">
        <v>6.9000000000000006E-2</v>
      </c>
      <c r="F1141" s="10">
        <v>7.5999999999999998E-2</v>
      </c>
      <c r="G1141" s="12">
        <v>1153</v>
      </c>
      <c r="H1141">
        <v>211</v>
      </c>
      <c r="I1141" t="s">
        <v>33</v>
      </c>
      <c r="J1141">
        <v>2245</v>
      </c>
      <c r="K1141" s="10">
        <v>0.19400000000000001</v>
      </c>
      <c r="L1141">
        <v>4.4000000000000004</v>
      </c>
      <c r="M1141">
        <v>6.3</v>
      </c>
      <c r="N1141">
        <v>73</v>
      </c>
      <c r="O1141">
        <v>12989.9</v>
      </c>
      <c r="P1141" s="10">
        <v>0.379</v>
      </c>
      <c r="Q1141" s="10">
        <v>0.127</v>
      </c>
      <c r="R1141" s="10">
        <v>0.27400000000000002</v>
      </c>
      <c r="S1141" s="10">
        <v>0.14099999999999999</v>
      </c>
      <c r="T1141" t="s">
        <v>37</v>
      </c>
      <c r="U1141" t="s">
        <v>29</v>
      </c>
      <c r="V1141" s="10">
        <v>0.19900000000000001</v>
      </c>
      <c r="W1141" t="s">
        <v>29</v>
      </c>
      <c r="X1141">
        <f>IF(OR(Clean_data__2[[#This Row],[Overall Risk Category]]="High",Clean_data__2[[#This Row],[Overall Risk Category]]="Critical"),1,0)</f>
        <v>0</v>
      </c>
    </row>
    <row r="1142" spans="1:24" x14ac:dyDescent="0.15">
      <c r="A1142" t="s">
        <v>822</v>
      </c>
      <c r="B1142" t="s">
        <v>840</v>
      </c>
      <c r="C1142">
        <v>22035</v>
      </c>
      <c r="D1142">
        <v>6829</v>
      </c>
      <c r="E1142" s="10">
        <v>1</v>
      </c>
      <c r="F1142" s="10">
        <v>8.7999999999999995E-2</v>
      </c>
      <c r="G1142" s="12">
        <v>2407</v>
      </c>
      <c r="H1142">
        <v>190</v>
      </c>
      <c r="I1142" t="s">
        <v>33</v>
      </c>
      <c r="J1142">
        <v>8444</v>
      </c>
      <c r="K1142" s="10">
        <v>0.36299999999999999</v>
      </c>
      <c r="L1142">
        <v>6.4</v>
      </c>
      <c r="M1142">
        <v>7</v>
      </c>
      <c r="N1142">
        <v>71</v>
      </c>
      <c r="O1142">
        <v>13141.2</v>
      </c>
      <c r="P1142" s="10">
        <v>0.51300000000000001</v>
      </c>
      <c r="Q1142" s="10">
        <v>0.20399999999999999</v>
      </c>
      <c r="R1142" s="10">
        <v>0.41799999999999998</v>
      </c>
      <c r="S1142" s="10">
        <v>0.22900000000000001</v>
      </c>
      <c r="T1142" t="s">
        <v>29</v>
      </c>
      <c r="U1142" t="s">
        <v>28</v>
      </c>
      <c r="V1142" s="10">
        <v>0.30199999999999999</v>
      </c>
      <c r="W1142" t="s">
        <v>28</v>
      </c>
      <c r="X1142">
        <f>IF(OR(Clean_data__2[[#This Row],[Overall Risk Category]]="High",Clean_data__2[[#This Row],[Overall Risk Category]]="Critical"),1,0)</f>
        <v>1</v>
      </c>
    </row>
    <row r="1143" spans="1:24" x14ac:dyDescent="0.15">
      <c r="A1143" t="s">
        <v>822</v>
      </c>
      <c r="B1143" t="s">
        <v>841</v>
      </c>
      <c r="C1143">
        <v>22037</v>
      </c>
      <c r="D1143">
        <v>19229</v>
      </c>
      <c r="E1143" s="10">
        <v>1</v>
      </c>
      <c r="F1143" s="10">
        <v>6.6000000000000003E-2</v>
      </c>
      <c r="G1143" s="12">
        <v>3223</v>
      </c>
      <c r="H1143">
        <v>221</v>
      </c>
      <c r="I1143" t="s">
        <v>33</v>
      </c>
      <c r="J1143">
        <v>2860</v>
      </c>
      <c r="K1143" s="10">
        <v>0.21199999999999999</v>
      </c>
      <c r="L1143">
        <v>4.5</v>
      </c>
      <c r="M1143">
        <v>6.4</v>
      </c>
      <c r="N1143">
        <v>71</v>
      </c>
      <c r="O1143">
        <v>14292.4</v>
      </c>
      <c r="P1143" s="10">
        <v>0.40300000000000002</v>
      </c>
      <c r="Q1143" s="10">
        <v>0.13200000000000001</v>
      </c>
      <c r="R1143" s="10">
        <v>0.28799999999999998</v>
      </c>
      <c r="S1143" s="10">
        <v>0.13</v>
      </c>
      <c r="T1143" t="s">
        <v>37</v>
      </c>
      <c r="U1143" t="s">
        <v>30</v>
      </c>
      <c r="V1143" s="10">
        <v>0.20499999999999999</v>
      </c>
      <c r="W1143" t="s">
        <v>30</v>
      </c>
      <c r="X1143">
        <f>IF(OR(Clean_data__2[[#This Row],[Overall Risk Category]]="High",Clean_data__2[[#This Row],[Overall Risk Category]]="Critical"),1,0)</f>
        <v>1</v>
      </c>
    </row>
    <row r="1144" spans="1:24" x14ac:dyDescent="0.15">
      <c r="A1144" t="s">
        <v>822</v>
      </c>
      <c r="B1144" t="s">
        <v>842</v>
      </c>
      <c r="C1144">
        <v>22039</v>
      </c>
      <c r="D1144">
        <v>31754</v>
      </c>
      <c r="E1144" s="10">
        <v>0.75</v>
      </c>
      <c r="F1144" s="10">
        <v>8.2000000000000003E-2</v>
      </c>
      <c r="G1144" s="12">
        <v>1534</v>
      </c>
      <c r="H1144">
        <v>1270</v>
      </c>
      <c r="I1144" t="s">
        <v>26</v>
      </c>
      <c r="J1144">
        <v>5222</v>
      </c>
      <c r="K1144" s="10">
        <v>0.30499999999999999</v>
      </c>
      <c r="L1144">
        <v>5.6</v>
      </c>
      <c r="M1144">
        <v>7</v>
      </c>
      <c r="N1144">
        <v>71</v>
      </c>
      <c r="O1144">
        <v>13358.6</v>
      </c>
      <c r="P1144" s="10">
        <v>0.46300000000000002</v>
      </c>
      <c r="Q1144" s="10">
        <v>0.156</v>
      </c>
      <c r="R1144" s="10">
        <v>0.371</v>
      </c>
      <c r="S1144" s="10">
        <v>0.22</v>
      </c>
      <c r="T1144" t="s">
        <v>29</v>
      </c>
      <c r="U1144" t="s">
        <v>28</v>
      </c>
      <c r="V1144" s="10">
        <v>0.26600000000000001</v>
      </c>
      <c r="W1144" t="s">
        <v>28</v>
      </c>
      <c r="X1144">
        <f>IF(OR(Clean_data__2[[#This Row],[Overall Risk Category]]="High",Clean_data__2[[#This Row],[Overall Risk Category]]="Critical"),1,0)</f>
        <v>1</v>
      </c>
    </row>
    <row r="1145" spans="1:24" x14ac:dyDescent="0.15">
      <c r="A1145" t="s">
        <v>822</v>
      </c>
      <c r="B1145" t="s">
        <v>843</v>
      </c>
      <c r="C1145">
        <v>22041</v>
      </c>
      <c r="D1145">
        <v>19285</v>
      </c>
      <c r="E1145" s="10">
        <v>0.74</v>
      </c>
      <c r="F1145" s="10">
        <v>9.4E-2</v>
      </c>
      <c r="G1145" s="12">
        <v>1788</v>
      </c>
      <c r="H1145">
        <v>536</v>
      </c>
      <c r="I1145" t="s">
        <v>33</v>
      </c>
      <c r="J1145">
        <v>4890</v>
      </c>
      <c r="K1145" s="10">
        <v>0.27400000000000002</v>
      </c>
      <c r="L1145">
        <v>5.5</v>
      </c>
      <c r="M1145">
        <v>6.7</v>
      </c>
      <c r="N1145">
        <v>71</v>
      </c>
      <c r="O1145">
        <v>14083.3</v>
      </c>
      <c r="P1145" s="10">
        <v>0.45100000000000001</v>
      </c>
      <c r="Q1145" s="10">
        <v>0.14699999999999999</v>
      </c>
      <c r="R1145" s="10">
        <v>0.35099999999999998</v>
      </c>
      <c r="S1145" s="10">
        <v>0.187</v>
      </c>
      <c r="T1145" t="s">
        <v>29</v>
      </c>
      <c r="U1145" t="s">
        <v>28</v>
      </c>
      <c r="V1145" s="10">
        <v>0.251</v>
      </c>
      <c r="W1145" t="s">
        <v>28</v>
      </c>
      <c r="X1145">
        <f>IF(OR(Clean_data__2[[#This Row],[Overall Risk Category]]="High",Clean_data__2[[#This Row],[Overall Risk Category]]="Critical"),1,0)</f>
        <v>1</v>
      </c>
    </row>
    <row r="1146" spans="1:24" x14ac:dyDescent="0.15">
      <c r="A1146" t="s">
        <v>822</v>
      </c>
      <c r="B1146" t="s">
        <v>844</v>
      </c>
      <c r="C1146">
        <v>22043</v>
      </c>
      <c r="D1146">
        <v>21911</v>
      </c>
      <c r="E1146" s="10">
        <v>1</v>
      </c>
      <c r="F1146" s="10">
        <v>7.9000000000000001E-2</v>
      </c>
      <c r="G1146" s="12">
        <v>22236</v>
      </c>
      <c r="H1146">
        <v>1289</v>
      </c>
      <c r="I1146" t="s">
        <v>26</v>
      </c>
      <c r="J1146">
        <v>3050</v>
      </c>
      <c r="K1146" s="10">
        <v>0.249</v>
      </c>
      <c r="L1146">
        <v>5.2</v>
      </c>
      <c r="M1146">
        <v>6.5</v>
      </c>
      <c r="N1146">
        <v>73</v>
      </c>
      <c r="O1146">
        <v>11306.9</v>
      </c>
      <c r="P1146" s="10">
        <v>0.38800000000000001</v>
      </c>
      <c r="Q1146" s="10">
        <v>0.13200000000000001</v>
      </c>
      <c r="R1146" s="10">
        <v>0.33200000000000002</v>
      </c>
      <c r="S1146" s="10">
        <v>0.161</v>
      </c>
      <c r="T1146" t="s">
        <v>37</v>
      </c>
      <c r="U1146" t="s">
        <v>30</v>
      </c>
      <c r="V1146" s="10">
        <v>0.223</v>
      </c>
      <c r="W1146" t="s">
        <v>30</v>
      </c>
      <c r="X1146">
        <f>IF(OR(Clean_data__2[[#This Row],[Overall Risk Category]]="High",Clean_data__2[[#This Row],[Overall Risk Category]]="Critical"),1,0)</f>
        <v>1</v>
      </c>
    </row>
    <row r="1147" spans="1:24" x14ac:dyDescent="0.15">
      <c r="A1147" t="s">
        <v>822</v>
      </c>
      <c r="B1147" t="s">
        <v>845</v>
      </c>
      <c r="C1147">
        <v>22045</v>
      </c>
      <c r="D1147">
        <v>67659</v>
      </c>
      <c r="E1147" s="10">
        <v>0.32400000000000001</v>
      </c>
      <c r="F1147" s="10">
        <v>8.5999999999999993E-2</v>
      </c>
      <c r="G1147" s="12">
        <v>2155</v>
      </c>
      <c r="H1147">
        <v>626</v>
      </c>
      <c r="I1147" t="s">
        <v>33</v>
      </c>
      <c r="J1147">
        <v>2969</v>
      </c>
      <c r="K1147" s="10">
        <v>0.252</v>
      </c>
      <c r="L1147">
        <v>5.0999999999999996</v>
      </c>
      <c r="M1147">
        <v>6.8</v>
      </c>
      <c r="N1147">
        <v>72</v>
      </c>
      <c r="O1147">
        <v>13642.2</v>
      </c>
      <c r="P1147" s="10">
        <v>0.434</v>
      </c>
      <c r="Q1147" s="10">
        <v>0.14399999999999999</v>
      </c>
      <c r="R1147" s="10">
        <v>0.32800000000000001</v>
      </c>
      <c r="S1147" s="10">
        <v>0.17799999999999999</v>
      </c>
      <c r="T1147" t="s">
        <v>29</v>
      </c>
      <c r="U1147" t="s">
        <v>28</v>
      </c>
      <c r="V1147" s="10">
        <v>0.23699999999999999</v>
      </c>
      <c r="W1147" t="s">
        <v>30</v>
      </c>
      <c r="X1147">
        <f>IF(OR(Clean_data__2[[#This Row],[Overall Risk Category]]="High",Clean_data__2[[#This Row],[Overall Risk Category]]="Critical"),1,0)</f>
        <v>1</v>
      </c>
    </row>
    <row r="1148" spans="1:24" x14ac:dyDescent="0.15">
      <c r="A1148" t="s">
        <v>822</v>
      </c>
      <c r="B1148" t="s">
        <v>846</v>
      </c>
      <c r="C1148">
        <v>22047</v>
      </c>
      <c r="D1148">
        <v>29617</v>
      </c>
      <c r="E1148" s="10">
        <v>0.58499999999999996</v>
      </c>
      <c r="F1148" s="10">
        <v>7.9000000000000001E-2</v>
      </c>
      <c r="G1148" s="12">
        <v>3314</v>
      </c>
      <c r="H1148">
        <v>337</v>
      </c>
      <c r="I1148" t="s">
        <v>33</v>
      </c>
      <c r="J1148">
        <v>2779</v>
      </c>
      <c r="K1148" s="10">
        <v>0.24399999999999999</v>
      </c>
      <c r="L1148">
        <v>4.8</v>
      </c>
      <c r="M1148">
        <v>6.2</v>
      </c>
      <c r="N1148">
        <v>72</v>
      </c>
      <c r="O1148">
        <v>13473.2</v>
      </c>
      <c r="P1148" s="10">
        <v>0.45700000000000002</v>
      </c>
      <c r="Q1148" s="10">
        <v>0.14099999999999999</v>
      </c>
      <c r="R1148" s="10">
        <v>0.33300000000000002</v>
      </c>
      <c r="S1148" s="10">
        <v>0.14299999999999999</v>
      </c>
      <c r="T1148" t="s">
        <v>37</v>
      </c>
      <c r="U1148" t="s">
        <v>30</v>
      </c>
      <c r="V1148" s="10">
        <v>0.23300000000000001</v>
      </c>
      <c r="W1148" t="s">
        <v>30</v>
      </c>
      <c r="X1148">
        <f>IF(OR(Clean_data__2[[#This Row],[Overall Risk Category]]="High",Clean_data__2[[#This Row],[Overall Risk Category]]="Critical"),1,0)</f>
        <v>1</v>
      </c>
    </row>
    <row r="1149" spans="1:24" x14ac:dyDescent="0.15">
      <c r="A1149" t="s">
        <v>822</v>
      </c>
      <c r="B1149" t="s">
        <v>847</v>
      </c>
      <c r="C1149">
        <v>22049</v>
      </c>
      <c r="D1149">
        <v>14746</v>
      </c>
      <c r="E1149" s="10">
        <v>0.65100000000000002</v>
      </c>
      <c r="F1149" s="10">
        <v>7.3999999999999996E-2</v>
      </c>
      <c r="G1149" s="12">
        <v>4959</v>
      </c>
      <c r="H1149">
        <v>867</v>
      </c>
      <c r="I1149" t="s">
        <v>26</v>
      </c>
      <c r="J1149">
        <v>4141</v>
      </c>
      <c r="K1149" s="10">
        <v>0.25900000000000001</v>
      </c>
      <c r="L1149">
        <v>5.3</v>
      </c>
      <c r="M1149">
        <v>6.6</v>
      </c>
      <c r="N1149">
        <v>73</v>
      </c>
      <c r="O1149">
        <v>11806.5</v>
      </c>
      <c r="P1149" s="10">
        <v>0.40600000000000003</v>
      </c>
      <c r="Q1149" s="10">
        <v>0.14099999999999999</v>
      </c>
      <c r="R1149" s="10">
        <v>0.33900000000000002</v>
      </c>
      <c r="S1149" s="10">
        <v>0.19900000000000001</v>
      </c>
      <c r="T1149" t="s">
        <v>37</v>
      </c>
      <c r="U1149" t="s">
        <v>28</v>
      </c>
      <c r="V1149" s="10">
        <v>0.23599999999999999</v>
      </c>
      <c r="W1149" t="s">
        <v>30</v>
      </c>
      <c r="X1149">
        <f>IF(OR(Clean_data__2[[#This Row],[Overall Risk Category]]="High",Clean_data__2[[#This Row],[Overall Risk Category]]="Critical"),1,0)</f>
        <v>1</v>
      </c>
    </row>
    <row r="1150" spans="1:24" x14ac:dyDescent="0.15">
      <c r="A1150" t="s">
        <v>822</v>
      </c>
      <c r="B1150" t="s">
        <v>848</v>
      </c>
      <c r="C1150">
        <v>22053</v>
      </c>
      <c r="D1150">
        <v>31553</v>
      </c>
      <c r="E1150" s="10">
        <v>0.70899999999999996</v>
      </c>
      <c r="F1150" s="10">
        <v>8.3000000000000004E-2</v>
      </c>
      <c r="G1150" s="12">
        <v>2695</v>
      </c>
      <c r="H1150">
        <v>501</v>
      </c>
      <c r="I1150" t="s">
        <v>33</v>
      </c>
      <c r="J1150">
        <v>4239</v>
      </c>
      <c r="K1150" s="10">
        <v>0.20799999999999999</v>
      </c>
      <c r="L1150">
        <v>4.9000000000000004</v>
      </c>
      <c r="M1150">
        <v>6.6</v>
      </c>
      <c r="N1150">
        <v>71</v>
      </c>
      <c r="O1150">
        <v>13402.7</v>
      </c>
      <c r="P1150" s="10">
        <v>0.42299999999999999</v>
      </c>
      <c r="Q1150" s="10">
        <v>0.11799999999999999</v>
      </c>
      <c r="R1150" s="10">
        <v>0.29299999999999998</v>
      </c>
      <c r="S1150" s="10">
        <v>0.159</v>
      </c>
      <c r="T1150" t="s">
        <v>29</v>
      </c>
      <c r="U1150" t="s">
        <v>30</v>
      </c>
      <c r="V1150" s="10">
        <v>0.214</v>
      </c>
      <c r="W1150" t="s">
        <v>30</v>
      </c>
      <c r="X1150">
        <f>IF(OR(Clean_data__2[[#This Row],[Overall Risk Category]]="High",Clean_data__2[[#This Row],[Overall Risk Category]]="Critical"),1,0)</f>
        <v>1</v>
      </c>
    </row>
    <row r="1151" spans="1:24" x14ac:dyDescent="0.15">
      <c r="A1151" t="s">
        <v>822</v>
      </c>
      <c r="B1151" t="s">
        <v>849</v>
      </c>
      <c r="C1151">
        <v>22051</v>
      </c>
      <c r="D1151">
        <v>421777</v>
      </c>
      <c r="E1151" s="10">
        <v>1.6E-2</v>
      </c>
      <c r="F1151" s="10">
        <v>0.109</v>
      </c>
      <c r="G1151" s="12">
        <v>1084</v>
      </c>
      <c r="H1151">
        <v>307</v>
      </c>
      <c r="I1151" t="s">
        <v>33</v>
      </c>
      <c r="J1151">
        <v>3160</v>
      </c>
      <c r="K1151" s="10">
        <v>0.20599999999999999</v>
      </c>
      <c r="L1151">
        <v>4.5</v>
      </c>
      <c r="M1151">
        <v>6.5</v>
      </c>
      <c r="N1151">
        <v>75</v>
      </c>
      <c r="O1151">
        <v>10824.9</v>
      </c>
      <c r="P1151" s="10">
        <v>0.39700000000000002</v>
      </c>
      <c r="Q1151" s="10">
        <v>0.127</v>
      </c>
      <c r="R1151" s="10">
        <v>0.29099999999999998</v>
      </c>
      <c r="S1151" s="10">
        <v>0.154</v>
      </c>
      <c r="T1151" t="s">
        <v>29</v>
      </c>
      <c r="U1151" t="s">
        <v>30</v>
      </c>
      <c r="V1151" s="10">
        <v>0.214</v>
      </c>
      <c r="W1151" t="s">
        <v>30</v>
      </c>
      <c r="X1151">
        <f>IF(OR(Clean_data__2[[#This Row],[Overall Risk Category]]="High",Clean_data__2[[#This Row],[Overall Risk Category]]="Critical"),1,0)</f>
        <v>1</v>
      </c>
    </row>
    <row r="1152" spans="1:24" x14ac:dyDescent="0.15">
      <c r="A1152" t="s">
        <v>822</v>
      </c>
      <c r="B1152" t="s">
        <v>2008</v>
      </c>
      <c r="C1152">
        <v>22059</v>
      </c>
      <c r="D1152">
        <v>14800</v>
      </c>
      <c r="E1152" s="10">
        <v>1</v>
      </c>
      <c r="F1152" s="10">
        <v>8.8999999999999996E-2</v>
      </c>
      <c r="G1152" s="12">
        <v>1854</v>
      </c>
      <c r="H1152">
        <v>1138</v>
      </c>
      <c r="I1152" t="s">
        <v>26</v>
      </c>
      <c r="J1152">
        <v>4595</v>
      </c>
      <c r="K1152" s="10">
        <v>0.223</v>
      </c>
      <c r="L1152">
        <v>4.7</v>
      </c>
      <c r="M1152">
        <v>6.3</v>
      </c>
      <c r="N1152">
        <v>73</v>
      </c>
      <c r="O1152">
        <v>10507.9</v>
      </c>
      <c r="P1152" s="10">
        <v>0.39900000000000002</v>
      </c>
      <c r="Q1152" s="10">
        <v>0.122</v>
      </c>
      <c r="R1152" s="10">
        <v>0.30099999999999999</v>
      </c>
      <c r="S1152" s="10">
        <v>0.14899999999999999</v>
      </c>
      <c r="T1152" t="s">
        <v>29</v>
      </c>
      <c r="U1152" t="s">
        <v>30</v>
      </c>
      <c r="V1152" s="10">
        <v>0.214</v>
      </c>
      <c r="W1152" t="s">
        <v>30</v>
      </c>
      <c r="X1152">
        <f>IF(OR(Clean_data__2[[#This Row],[Overall Risk Category]]="High",Clean_data__2[[#This Row],[Overall Risk Category]]="Critical"),1,0)</f>
        <v>1</v>
      </c>
    </row>
    <row r="1153" spans="1:24" x14ac:dyDescent="0.15">
      <c r="A1153" t="s">
        <v>822</v>
      </c>
      <c r="B1153" t="s">
        <v>851</v>
      </c>
      <c r="C1153">
        <v>22055</v>
      </c>
      <c r="D1153">
        <v>249750</v>
      </c>
      <c r="E1153" s="10">
        <v>9.0999999999999998E-2</v>
      </c>
      <c r="F1153" s="10">
        <v>8.6999999999999994E-2</v>
      </c>
      <c r="G1153" s="12">
        <v>929</v>
      </c>
      <c r="H1153">
        <v>237</v>
      </c>
      <c r="I1153" t="s">
        <v>33</v>
      </c>
      <c r="J1153">
        <v>2814</v>
      </c>
      <c r="K1153" s="10">
        <v>0.19800000000000001</v>
      </c>
      <c r="L1153">
        <v>4.3</v>
      </c>
      <c r="M1153">
        <v>6.1</v>
      </c>
      <c r="N1153">
        <v>76</v>
      </c>
      <c r="O1153">
        <v>9850.2999999999993</v>
      </c>
      <c r="P1153" s="10">
        <v>0.34699999999999998</v>
      </c>
      <c r="Q1153" s="10">
        <v>0.12</v>
      </c>
      <c r="R1153" s="10">
        <v>0.26400000000000001</v>
      </c>
      <c r="S1153" s="10">
        <v>0.14799999999999999</v>
      </c>
      <c r="T1153" t="s">
        <v>29</v>
      </c>
      <c r="U1153" t="s">
        <v>29</v>
      </c>
      <c r="V1153" s="10">
        <v>0.19400000000000001</v>
      </c>
      <c r="W1153" t="s">
        <v>29</v>
      </c>
      <c r="X1153">
        <f>IF(OR(Clean_data__2[[#This Row],[Overall Risk Category]]="High",Clean_data__2[[#This Row],[Overall Risk Category]]="Critical"),1,0)</f>
        <v>0</v>
      </c>
    </row>
    <row r="1154" spans="1:24" x14ac:dyDescent="0.15">
      <c r="A1154" t="s">
        <v>822</v>
      </c>
      <c r="B1154" t="s">
        <v>852</v>
      </c>
      <c r="C1154">
        <v>22057</v>
      </c>
      <c r="D1154">
        <v>95056</v>
      </c>
      <c r="E1154" s="10">
        <v>0.23400000000000001</v>
      </c>
      <c r="F1154" s="10">
        <v>8.2000000000000003E-2</v>
      </c>
      <c r="G1154" s="12">
        <v>1990</v>
      </c>
      <c r="H1154">
        <v>475</v>
      </c>
      <c r="I1154" t="s">
        <v>33</v>
      </c>
      <c r="J1154">
        <v>2579</v>
      </c>
      <c r="K1154" s="10">
        <v>0.23300000000000001</v>
      </c>
      <c r="L1154">
        <v>4.9000000000000004</v>
      </c>
      <c r="M1154">
        <v>6.8</v>
      </c>
      <c r="N1154">
        <v>75</v>
      </c>
      <c r="O1154">
        <v>10655.7</v>
      </c>
      <c r="P1154" s="10">
        <v>0.42699999999999999</v>
      </c>
      <c r="Q1154" s="10">
        <v>0.127</v>
      </c>
      <c r="R1154" s="10">
        <v>0.312</v>
      </c>
      <c r="S1154" s="10">
        <v>0.161</v>
      </c>
      <c r="T1154" t="s">
        <v>29</v>
      </c>
      <c r="U1154" t="s">
        <v>30</v>
      </c>
      <c r="V1154" s="10">
        <v>0.224</v>
      </c>
      <c r="W1154" t="s">
        <v>30</v>
      </c>
      <c r="X1154">
        <f>IF(OR(Clean_data__2[[#This Row],[Overall Risk Category]]="High",Clean_data__2[[#This Row],[Overall Risk Category]]="Critical"),1,0)</f>
        <v>1</v>
      </c>
    </row>
    <row r="1155" spans="1:24" x14ac:dyDescent="0.15">
      <c r="A1155" t="s">
        <v>822</v>
      </c>
      <c r="B1155" t="s">
        <v>853</v>
      </c>
      <c r="C1155">
        <v>22061</v>
      </c>
      <c r="D1155">
        <v>47962</v>
      </c>
      <c r="E1155" s="10">
        <v>0.40400000000000003</v>
      </c>
      <c r="F1155" s="10">
        <v>0.08</v>
      </c>
      <c r="G1155" s="12">
        <v>1505</v>
      </c>
      <c r="H1155">
        <v>215</v>
      </c>
      <c r="I1155" t="s">
        <v>33</v>
      </c>
      <c r="J1155">
        <v>3543</v>
      </c>
      <c r="K1155" s="10">
        <v>0.24</v>
      </c>
      <c r="L1155">
        <v>4.8</v>
      </c>
      <c r="M1155">
        <v>6.2</v>
      </c>
      <c r="N1155">
        <v>75</v>
      </c>
      <c r="O1155">
        <v>10121.6</v>
      </c>
      <c r="P1155" s="10">
        <v>0.42</v>
      </c>
      <c r="Q1155" s="10">
        <v>0.14199999999999999</v>
      </c>
      <c r="R1155" s="10">
        <v>0.30499999999999999</v>
      </c>
      <c r="S1155" s="10">
        <v>0.18099999999999999</v>
      </c>
      <c r="T1155" t="s">
        <v>29</v>
      </c>
      <c r="U1155" t="s">
        <v>30</v>
      </c>
      <c r="V1155" s="10">
        <v>0.22800000000000001</v>
      </c>
      <c r="W1155" t="s">
        <v>30</v>
      </c>
      <c r="X1155">
        <f>IF(OR(Clean_data__2[[#This Row],[Overall Risk Category]]="High",Clean_data__2[[#This Row],[Overall Risk Category]]="Critical"),1,0)</f>
        <v>1</v>
      </c>
    </row>
    <row r="1156" spans="1:24" x14ac:dyDescent="0.15">
      <c r="A1156" t="s">
        <v>822</v>
      </c>
      <c r="B1156" t="s">
        <v>854</v>
      </c>
      <c r="C1156">
        <v>22063</v>
      </c>
      <c r="D1156">
        <v>150145</v>
      </c>
      <c r="E1156" s="10">
        <v>0.38800000000000001</v>
      </c>
      <c r="F1156" s="10">
        <v>7.0999999999999994E-2</v>
      </c>
      <c r="G1156" s="12">
        <v>4861</v>
      </c>
      <c r="H1156">
        <v>751</v>
      </c>
      <c r="I1156" t="s">
        <v>26</v>
      </c>
      <c r="J1156">
        <v>2934</v>
      </c>
      <c r="K1156" s="10">
        <v>0.187</v>
      </c>
      <c r="L1156">
        <v>4.2</v>
      </c>
      <c r="M1156">
        <v>6.6</v>
      </c>
      <c r="N1156">
        <v>74</v>
      </c>
      <c r="O1156">
        <v>11381.5</v>
      </c>
      <c r="P1156" s="10">
        <v>0.372</v>
      </c>
      <c r="Q1156" s="10">
        <v>0.11</v>
      </c>
      <c r="R1156" s="10">
        <v>0.28100000000000003</v>
      </c>
      <c r="S1156" s="10">
        <v>0.13800000000000001</v>
      </c>
      <c r="T1156" t="s">
        <v>37</v>
      </c>
      <c r="U1156" t="s">
        <v>29</v>
      </c>
      <c r="V1156" s="10">
        <v>0.193</v>
      </c>
      <c r="W1156" t="s">
        <v>29</v>
      </c>
      <c r="X1156">
        <f>IF(OR(Clean_data__2[[#This Row],[Overall Risk Category]]="High",Clean_data__2[[#This Row],[Overall Risk Category]]="Critical"),1,0)</f>
        <v>0</v>
      </c>
    </row>
    <row r="1157" spans="1:24" x14ac:dyDescent="0.15">
      <c r="A1157" t="s">
        <v>822</v>
      </c>
      <c r="B1157" t="s">
        <v>855</v>
      </c>
      <c r="C1157">
        <v>22065</v>
      </c>
      <c r="D1157">
        <v>9246</v>
      </c>
      <c r="E1157" s="10">
        <v>0.28499999999999998</v>
      </c>
      <c r="F1157" s="10">
        <v>6.9000000000000006E-2</v>
      </c>
      <c r="G1157" s="12">
        <v>4900</v>
      </c>
      <c r="H1157">
        <v>114</v>
      </c>
      <c r="I1157" t="s">
        <v>26</v>
      </c>
      <c r="J1157">
        <v>3474</v>
      </c>
      <c r="K1157" s="10">
        <v>0.32500000000000001</v>
      </c>
      <c r="L1157">
        <v>5.9</v>
      </c>
      <c r="M1157">
        <v>7.1</v>
      </c>
      <c r="N1157">
        <v>70</v>
      </c>
      <c r="O1157">
        <v>15091.3</v>
      </c>
      <c r="P1157" s="10">
        <v>0.47399999999999998</v>
      </c>
      <c r="Q1157" s="10">
        <v>0.185</v>
      </c>
      <c r="R1157" s="10">
        <v>0.39</v>
      </c>
      <c r="S1157" s="10">
        <v>0.222</v>
      </c>
      <c r="T1157" t="s">
        <v>37</v>
      </c>
      <c r="U1157" t="s">
        <v>28</v>
      </c>
      <c r="V1157" s="10">
        <v>0.27700000000000002</v>
      </c>
      <c r="W1157" t="s">
        <v>28</v>
      </c>
      <c r="X1157">
        <f>IF(OR(Clean_data__2[[#This Row],[Overall Risk Category]]="High",Clean_data__2[[#This Row],[Overall Risk Category]]="Critical"),1,0)</f>
        <v>1</v>
      </c>
    </row>
    <row r="1158" spans="1:24" x14ac:dyDescent="0.15">
      <c r="A1158" t="s">
        <v>822</v>
      </c>
      <c r="B1158" t="s">
        <v>856</v>
      </c>
      <c r="C1158">
        <v>22067</v>
      </c>
      <c r="D1158">
        <v>23955</v>
      </c>
      <c r="E1158" s="10">
        <v>0.50800000000000001</v>
      </c>
      <c r="F1158" s="10">
        <v>7.9000000000000001E-2</v>
      </c>
      <c r="G1158" s="12">
        <v>4171</v>
      </c>
      <c r="H1158">
        <v>250</v>
      </c>
      <c r="I1158" t="s">
        <v>26</v>
      </c>
      <c r="J1158">
        <v>3265</v>
      </c>
      <c r="K1158" s="10">
        <v>0.30299999999999999</v>
      </c>
      <c r="L1158">
        <v>5.5</v>
      </c>
      <c r="M1158">
        <v>7</v>
      </c>
      <c r="N1158">
        <v>68</v>
      </c>
      <c r="O1158">
        <v>17460.400000000001</v>
      </c>
      <c r="P1158" s="10">
        <v>0.44700000000000001</v>
      </c>
      <c r="Q1158" s="10">
        <v>0.161</v>
      </c>
      <c r="R1158" s="10">
        <v>0.38300000000000001</v>
      </c>
      <c r="S1158" s="10">
        <v>0.193</v>
      </c>
      <c r="T1158" t="s">
        <v>37</v>
      </c>
      <c r="U1158" t="s">
        <v>28</v>
      </c>
      <c r="V1158" s="10">
        <v>0.26100000000000001</v>
      </c>
      <c r="W1158" t="s">
        <v>28</v>
      </c>
      <c r="X1158">
        <f>IF(OR(Clean_data__2[[#This Row],[Overall Risk Category]]="High",Clean_data__2[[#This Row],[Overall Risk Category]]="Critical"),1,0)</f>
        <v>1</v>
      </c>
    </row>
    <row r="1159" spans="1:24" x14ac:dyDescent="0.15">
      <c r="A1159" t="s">
        <v>822</v>
      </c>
      <c r="B1159" t="s">
        <v>857</v>
      </c>
      <c r="C1159">
        <v>22069</v>
      </c>
      <c r="D1159">
        <v>36291</v>
      </c>
      <c r="E1159" s="10">
        <v>0.495</v>
      </c>
      <c r="F1159" s="10">
        <v>7.4999999999999997E-2</v>
      </c>
      <c r="G1159" s="12">
        <v>1851</v>
      </c>
      <c r="H1159">
        <v>230</v>
      </c>
      <c r="I1159" t="s">
        <v>33</v>
      </c>
      <c r="J1159">
        <v>2847</v>
      </c>
      <c r="K1159" s="10">
        <v>0.25</v>
      </c>
      <c r="L1159">
        <v>5</v>
      </c>
      <c r="M1159">
        <v>6.5</v>
      </c>
      <c r="N1159">
        <v>70</v>
      </c>
      <c r="O1159">
        <v>15750</v>
      </c>
      <c r="P1159" s="10">
        <v>0.45</v>
      </c>
      <c r="Q1159" s="10">
        <v>0.14699999999999999</v>
      </c>
      <c r="R1159" s="10">
        <v>0.33600000000000002</v>
      </c>
      <c r="S1159" s="10">
        <v>0.17199999999999999</v>
      </c>
      <c r="T1159" t="s">
        <v>37</v>
      </c>
      <c r="U1159" t="s">
        <v>28</v>
      </c>
      <c r="V1159" s="10">
        <v>0.23799999999999999</v>
      </c>
      <c r="W1159" t="s">
        <v>30</v>
      </c>
      <c r="X1159">
        <f>IF(OR(Clean_data__2[[#This Row],[Overall Risk Category]]="High",Clean_data__2[[#This Row],[Overall Risk Category]]="Critical"),1,0)</f>
        <v>1</v>
      </c>
    </row>
    <row r="1160" spans="1:24" x14ac:dyDescent="0.15">
      <c r="A1160" t="s">
        <v>822</v>
      </c>
      <c r="B1160" t="s">
        <v>858</v>
      </c>
      <c r="C1160">
        <v>22071</v>
      </c>
      <c r="D1160">
        <v>364136</v>
      </c>
      <c r="E1160" s="10">
        <v>4.0000000000000001E-3</v>
      </c>
      <c r="F1160" s="10">
        <v>0.08</v>
      </c>
      <c r="G1160" s="12">
        <v>895</v>
      </c>
      <c r="H1160">
        <v>147</v>
      </c>
      <c r="I1160" t="s">
        <v>33</v>
      </c>
      <c r="J1160">
        <v>3116</v>
      </c>
      <c r="K1160" s="10">
        <v>0.215</v>
      </c>
      <c r="L1160">
        <v>4.4000000000000004</v>
      </c>
      <c r="M1160">
        <v>6.4</v>
      </c>
      <c r="N1160">
        <v>74</v>
      </c>
      <c r="O1160">
        <v>13811.4</v>
      </c>
      <c r="P1160" s="10">
        <v>0.38100000000000001</v>
      </c>
      <c r="Q1160" s="10">
        <v>0.13600000000000001</v>
      </c>
      <c r="R1160" s="10">
        <v>0.26600000000000001</v>
      </c>
      <c r="S1160" s="10">
        <v>0.16400000000000001</v>
      </c>
      <c r="T1160" t="s">
        <v>37</v>
      </c>
      <c r="U1160" t="s">
        <v>30</v>
      </c>
      <c r="V1160" s="10">
        <v>0.20699999999999999</v>
      </c>
      <c r="W1160" t="s">
        <v>30</v>
      </c>
      <c r="X1160">
        <f>IF(OR(Clean_data__2[[#This Row],[Overall Risk Category]]="High",Clean_data__2[[#This Row],[Overall Risk Category]]="Critical"),1,0)</f>
        <v>1</v>
      </c>
    </row>
    <row r="1161" spans="1:24" x14ac:dyDescent="0.15">
      <c r="A1161" t="s">
        <v>822</v>
      </c>
      <c r="B1161" t="s">
        <v>859</v>
      </c>
      <c r="C1161">
        <v>22073</v>
      </c>
      <c r="D1161">
        <v>157568</v>
      </c>
      <c r="E1161" s="10">
        <v>0.252</v>
      </c>
      <c r="F1161" s="10">
        <v>7.5999999999999998E-2</v>
      </c>
      <c r="G1161" s="12">
        <v>1066</v>
      </c>
      <c r="H1161">
        <v>182</v>
      </c>
      <c r="I1161" t="s">
        <v>33</v>
      </c>
      <c r="J1161">
        <v>3691</v>
      </c>
      <c r="K1161" s="10">
        <v>0.222</v>
      </c>
      <c r="L1161">
        <v>4.9000000000000004</v>
      </c>
      <c r="M1161">
        <v>6.3</v>
      </c>
      <c r="N1161">
        <v>72</v>
      </c>
      <c r="O1161">
        <v>13454.8</v>
      </c>
      <c r="P1161" s="10">
        <v>0.42099999999999999</v>
      </c>
      <c r="Q1161" s="10">
        <v>0.13</v>
      </c>
      <c r="R1161" s="10">
        <v>0.29299999999999998</v>
      </c>
      <c r="S1161" s="10">
        <v>0.17199999999999999</v>
      </c>
      <c r="T1161" t="s">
        <v>37</v>
      </c>
      <c r="U1161" t="s">
        <v>30</v>
      </c>
      <c r="V1161" s="10">
        <v>0.219</v>
      </c>
      <c r="W1161" t="s">
        <v>30</v>
      </c>
      <c r="X1161">
        <f>IF(OR(Clean_data__2[[#This Row],[Overall Risk Category]]="High",Clean_data__2[[#This Row],[Overall Risk Category]]="Critical"),1,0)</f>
        <v>1</v>
      </c>
    </row>
    <row r="1162" spans="1:24" x14ac:dyDescent="0.15">
      <c r="A1162" t="s">
        <v>822</v>
      </c>
      <c r="B1162" t="s">
        <v>860</v>
      </c>
      <c r="C1162">
        <v>22075</v>
      </c>
      <c r="D1162">
        <v>22386</v>
      </c>
      <c r="E1162" s="10">
        <v>0.33200000000000002</v>
      </c>
      <c r="F1162" s="10">
        <v>8.5000000000000006E-2</v>
      </c>
      <c r="G1162" s="12">
        <v>4661</v>
      </c>
      <c r="H1162">
        <v>521</v>
      </c>
      <c r="I1162" t="s">
        <v>26</v>
      </c>
      <c r="J1162">
        <v>2379</v>
      </c>
      <c r="K1162" s="10">
        <v>0.216</v>
      </c>
      <c r="L1162">
        <v>4.4000000000000004</v>
      </c>
      <c r="M1162">
        <v>6</v>
      </c>
      <c r="N1162">
        <v>76</v>
      </c>
      <c r="O1162">
        <v>9581.9</v>
      </c>
      <c r="P1162" s="10">
        <v>0.39800000000000002</v>
      </c>
      <c r="Q1162" s="10">
        <v>0.127</v>
      </c>
      <c r="R1162" s="10">
        <v>0.28799999999999998</v>
      </c>
      <c r="S1162" s="10">
        <v>0.14899999999999999</v>
      </c>
      <c r="T1162" t="s">
        <v>29</v>
      </c>
      <c r="U1162" t="s">
        <v>30</v>
      </c>
      <c r="V1162" s="10">
        <v>0.21</v>
      </c>
      <c r="W1162" t="s">
        <v>30</v>
      </c>
      <c r="X1162">
        <f>IF(OR(Clean_data__2[[#This Row],[Overall Risk Category]]="High",Clean_data__2[[#This Row],[Overall Risk Category]]="Critical"),1,0)</f>
        <v>1</v>
      </c>
    </row>
    <row r="1163" spans="1:24" x14ac:dyDescent="0.15">
      <c r="A1163" t="s">
        <v>822</v>
      </c>
      <c r="B1163" t="s">
        <v>861</v>
      </c>
      <c r="C1163">
        <v>22077</v>
      </c>
      <c r="D1163">
        <v>20000</v>
      </c>
      <c r="E1163" s="10">
        <v>0.67300000000000004</v>
      </c>
      <c r="F1163" s="10">
        <v>7.6999999999999999E-2</v>
      </c>
      <c r="G1163" s="12">
        <v>3393</v>
      </c>
      <c r="H1163">
        <v>800</v>
      </c>
      <c r="I1163" t="s">
        <v>33</v>
      </c>
      <c r="J1163">
        <v>2971</v>
      </c>
      <c r="K1163" s="10">
        <v>0.245</v>
      </c>
      <c r="L1163">
        <v>5</v>
      </c>
      <c r="M1163">
        <v>6.8</v>
      </c>
      <c r="N1163">
        <v>72</v>
      </c>
      <c r="O1163">
        <v>13129.3</v>
      </c>
      <c r="P1163" s="10">
        <v>0.42299999999999999</v>
      </c>
      <c r="Q1163" s="10">
        <v>0.13600000000000001</v>
      </c>
      <c r="R1163" s="10">
        <v>0.33</v>
      </c>
      <c r="S1163" s="10">
        <v>0.17699999999999999</v>
      </c>
      <c r="T1163" t="s">
        <v>37</v>
      </c>
      <c r="U1163" t="s">
        <v>30</v>
      </c>
      <c r="V1163" s="10">
        <v>0.23100000000000001</v>
      </c>
      <c r="W1163" t="s">
        <v>30</v>
      </c>
      <c r="X1163">
        <f>IF(OR(Clean_data__2[[#This Row],[Overall Risk Category]]="High",Clean_data__2[[#This Row],[Overall Risk Category]]="Critical"),1,0)</f>
        <v>1</v>
      </c>
    </row>
    <row r="1164" spans="1:24" x14ac:dyDescent="0.15">
      <c r="A1164" t="s">
        <v>822</v>
      </c>
      <c r="B1164" t="s">
        <v>862</v>
      </c>
      <c r="C1164">
        <v>22079</v>
      </c>
      <c r="D1164">
        <v>126260</v>
      </c>
      <c r="E1164" s="10">
        <v>0.39800000000000002</v>
      </c>
      <c r="F1164" s="10">
        <v>7.9000000000000001E-2</v>
      </c>
      <c r="G1164" s="12">
        <v>1191</v>
      </c>
      <c r="H1164">
        <v>170</v>
      </c>
      <c r="I1164" t="s">
        <v>33</v>
      </c>
      <c r="J1164">
        <v>3064</v>
      </c>
      <c r="K1164" s="10">
        <v>0.22600000000000001</v>
      </c>
      <c r="L1164">
        <v>4.5</v>
      </c>
      <c r="M1164">
        <v>6.2</v>
      </c>
      <c r="N1164">
        <v>70</v>
      </c>
      <c r="O1164">
        <v>15366</v>
      </c>
      <c r="P1164" s="10">
        <v>0.42</v>
      </c>
      <c r="Q1164" s="10">
        <v>0.13700000000000001</v>
      </c>
      <c r="R1164" s="10">
        <v>0.29799999999999999</v>
      </c>
      <c r="S1164" s="10">
        <v>0.161</v>
      </c>
      <c r="T1164" t="s">
        <v>37</v>
      </c>
      <c r="U1164" t="s">
        <v>30</v>
      </c>
      <c r="V1164" s="10">
        <v>0.22</v>
      </c>
      <c r="W1164" t="s">
        <v>30</v>
      </c>
      <c r="X1164">
        <f>IF(OR(Clean_data__2[[#This Row],[Overall Risk Category]]="High",Clean_data__2[[#This Row],[Overall Risk Category]]="Critical"),1,0)</f>
        <v>1</v>
      </c>
    </row>
    <row r="1165" spans="1:24" x14ac:dyDescent="0.15">
      <c r="A1165" t="s">
        <v>822</v>
      </c>
      <c r="B1165" t="s">
        <v>863</v>
      </c>
      <c r="C1165">
        <v>22081</v>
      </c>
      <c r="D1165">
        <v>7356</v>
      </c>
      <c r="E1165" s="10">
        <v>1</v>
      </c>
      <c r="F1165" s="10">
        <v>7.6999999999999999E-2</v>
      </c>
      <c r="G1165" s="12">
        <v>2521</v>
      </c>
      <c r="H1165">
        <v>1051</v>
      </c>
      <c r="I1165" t="s">
        <v>26</v>
      </c>
      <c r="J1165">
        <v>6608</v>
      </c>
      <c r="K1165" s="10">
        <v>0.26900000000000002</v>
      </c>
      <c r="L1165">
        <v>5.4</v>
      </c>
      <c r="M1165">
        <v>6.9</v>
      </c>
      <c r="N1165">
        <v>72</v>
      </c>
      <c r="O1165">
        <v>12457.3</v>
      </c>
      <c r="P1165" s="10">
        <v>0.46400000000000002</v>
      </c>
      <c r="Q1165" s="10">
        <v>0.14899999999999999</v>
      </c>
      <c r="R1165" s="10">
        <v>0.35099999999999998</v>
      </c>
      <c r="S1165" s="10">
        <v>0.17</v>
      </c>
      <c r="T1165" t="s">
        <v>37</v>
      </c>
      <c r="U1165" t="s">
        <v>28</v>
      </c>
      <c r="V1165" s="10">
        <v>0.247</v>
      </c>
      <c r="W1165" t="s">
        <v>30</v>
      </c>
      <c r="X1165">
        <f>IF(OR(Clean_data__2[[#This Row],[Overall Risk Category]]="High",Clean_data__2[[#This Row],[Overall Risk Category]]="Critical"),1,0)</f>
        <v>1</v>
      </c>
    </row>
    <row r="1166" spans="1:24" x14ac:dyDescent="0.15">
      <c r="A1166" t="s">
        <v>822</v>
      </c>
      <c r="B1166" t="s">
        <v>864</v>
      </c>
      <c r="C1166">
        <v>22083</v>
      </c>
      <c r="D1166">
        <v>19712</v>
      </c>
      <c r="E1166" s="10">
        <v>1</v>
      </c>
      <c r="F1166" s="10">
        <v>8.8999999999999996E-2</v>
      </c>
      <c r="G1166" s="12">
        <v>1523</v>
      </c>
      <c r="H1166">
        <v>162</v>
      </c>
      <c r="I1166" t="s">
        <v>33</v>
      </c>
      <c r="J1166">
        <v>5541</v>
      </c>
      <c r="K1166" s="10">
        <v>0.26100000000000001</v>
      </c>
      <c r="L1166">
        <v>5.5</v>
      </c>
      <c r="M1166">
        <v>6.9</v>
      </c>
      <c r="N1166">
        <v>72</v>
      </c>
      <c r="O1166">
        <v>13499.1</v>
      </c>
      <c r="P1166" s="10">
        <v>0.433</v>
      </c>
      <c r="Q1166" s="10">
        <v>0.14799999999999999</v>
      </c>
      <c r="R1166" s="10">
        <v>0.34799999999999998</v>
      </c>
      <c r="S1166" s="10">
        <v>0.17499999999999999</v>
      </c>
      <c r="T1166" t="s">
        <v>29</v>
      </c>
      <c r="U1166" t="s">
        <v>28</v>
      </c>
      <c r="V1166" s="10">
        <v>0.24199999999999999</v>
      </c>
      <c r="W1166" t="s">
        <v>30</v>
      </c>
      <c r="X1166">
        <f>IF(OR(Clean_data__2[[#This Row],[Overall Risk Category]]="High",Clean_data__2[[#This Row],[Overall Risk Category]]="Critical"),1,0)</f>
        <v>1</v>
      </c>
    </row>
    <row r="1167" spans="1:24" x14ac:dyDescent="0.15">
      <c r="A1167" t="s">
        <v>822</v>
      </c>
      <c r="B1167" t="s">
        <v>865</v>
      </c>
      <c r="C1167">
        <v>22085</v>
      </c>
      <c r="D1167">
        <v>21906</v>
      </c>
      <c r="E1167" s="10">
        <v>1</v>
      </c>
      <c r="F1167" s="10">
        <v>0.1</v>
      </c>
      <c r="G1167" s="12">
        <v>7378</v>
      </c>
      <c r="H1167">
        <v>811</v>
      </c>
      <c r="I1167" t="s">
        <v>26</v>
      </c>
      <c r="J1167">
        <v>3145</v>
      </c>
      <c r="K1167" s="10">
        <v>0.245</v>
      </c>
      <c r="L1167">
        <v>5.4</v>
      </c>
      <c r="M1167">
        <v>6.9</v>
      </c>
      <c r="N1167">
        <v>72</v>
      </c>
      <c r="O1167">
        <v>13188.5</v>
      </c>
      <c r="P1167" s="10">
        <v>0.46400000000000002</v>
      </c>
      <c r="Q1167" s="10">
        <v>0.14000000000000001</v>
      </c>
      <c r="R1167" s="10">
        <v>0.33</v>
      </c>
      <c r="S1167" s="10">
        <v>0.19800000000000001</v>
      </c>
      <c r="T1167" t="s">
        <v>29</v>
      </c>
      <c r="U1167" t="s">
        <v>30</v>
      </c>
      <c r="V1167" s="10">
        <v>0.246</v>
      </c>
      <c r="W1167" t="s">
        <v>30</v>
      </c>
      <c r="X1167">
        <f>IF(OR(Clean_data__2[[#This Row],[Overall Risk Category]]="High",Clean_data__2[[#This Row],[Overall Risk Category]]="Critical"),1,0)</f>
        <v>1</v>
      </c>
    </row>
    <row r="1168" spans="1:24" x14ac:dyDescent="0.15">
      <c r="A1168" t="s">
        <v>822</v>
      </c>
      <c r="B1168" t="s">
        <v>866</v>
      </c>
      <c r="C1168">
        <v>22087</v>
      </c>
      <c r="D1168">
        <v>44463</v>
      </c>
      <c r="E1168" s="10">
        <v>5.3999999999999999E-2</v>
      </c>
      <c r="F1168" s="10">
        <v>0.09</v>
      </c>
      <c r="G1168" s="12">
        <v>4023</v>
      </c>
      <c r="H1168">
        <v>305</v>
      </c>
      <c r="I1168" t="s">
        <v>26</v>
      </c>
      <c r="J1168">
        <v>2819</v>
      </c>
      <c r="K1168" s="10">
        <v>0.25900000000000001</v>
      </c>
      <c r="L1168">
        <v>5.0999999999999996</v>
      </c>
      <c r="M1168">
        <v>6.9</v>
      </c>
      <c r="N1168">
        <v>73</v>
      </c>
      <c r="O1168">
        <v>13012.8</v>
      </c>
      <c r="P1168" s="10">
        <v>0.441</v>
      </c>
      <c r="Q1168" s="10">
        <v>0.14099999999999999</v>
      </c>
      <c r="R1168" s="10">
        <v>0.33300000000000002</v>
      </c>
      <c r="S1168" s="10">
        <v>0.184</v>
      </c>
      <c r="T1168" t="s">
        <v>29</v>
      </c>
      <c r="U1168" t="s">
        <v>28</v>
      </c>
      <c r="V1168" s="10">
        <v>0.24099999999999999</v>
      </c>
      <c r="W1168" t="s">
        <v>30</v>
      </c>
      <c r="X1168">
        <f>IF(OR(Clean_data__2[[#This Row],[Overall Risk Category]]="High",Clean_data__2[[#This Row],[Overall Risk Category]]="Critical"),1,0)</f>
        <v>1</v>
      </c>
    </row>
    <row r="1169" spans="1:24" x14ac:dyDescent="0.15">
      <c r="A1169" t="s">
        <v>822</v>
      </c>
      <c r="B1169" t="s">
        <v>867</v>
      </c>
      <c r="C1169">
        <v>22089</v>
      </c>
      <c r="D1169">
        <v>50620</v>
      </c>
      <c r="E1169" s="10">
        <v>0.17799999999999999</v>
      </c>
      <c r="F1169" s="10">
        <v>5.5E-2</v>
      </c>
      <c r="G1169" s="12">
        <v>2905</v>
      </c>
      <c r="H1169">
        <v>666</v>
      </c>
      <c r="I1169" t="s">
        <v>33</v>
      </c>
      <c r="J1169">
        <v>3063</v>
      </c>
      <c r="K1169" s="10">
        <v>0.18</v>
      </c>
      <c r="L1169">
        <v>4.3</v>
      </c>
      <c r="M1169">
        <v>6.3</v>
      </c>
      <c r="N1169">
        <v>75</v>
      </c>
      <c r="O1169">
        <v>9796.1</v>
      </c>
      <c r="P1169" s="10">
        <v>0.373</v>
      </c>
      <c r="Q1169" s="10">
        <v>0.11</v>
      </c>
      <c r="R1169" s="10">
        <v>0.247</v>
      </c>
      <c r="S1169" s="10">
        <v>0.124</v>
      </c>
      <c r="T1169" t="s">
        <v>37</v>
      </c>
      <c r="U1169" t="s">
        <v>29</v>
      </c>
      <c r="V1169" s="10">
        <v>0.18099999999999999</v>
      </c>
      <c r="W1169" t="s">
        <v>29</v>
      </c>
      <c r="X1169">
        <f>IF(OR(Clean_data__2[[#This Row],[Overall Risk Category]]="High",Clean_data__2[[#This Row],[Overall Risk Category]]="Critical"),1,0)</f>
        <v>0</v>
      </c>
    </row>
    <row r="1170" spans="1:24" x14ac:dyDescent="0.15">
      <c r="A1170" t="s">
        <v>822</v>
      </c>
      <c r="B1170" t="s">
        <v>868</v>
      </c>
      <c r="C1170">
        <v>22091</v>
      </c>
      <c r="D1170">
        <v>10774</v>
      </c>
      <c r="E1170" s="10">
        <v>1</v>
      </c>
      <c r="F1170" s="10">
        <v>8.3000000000000004E-2</v>
      </c>
      <c r="G1170" s="12">
        <v>5456</v>
      </c>
      <c r="H1170">
        <v>1197</v>
      </c>
      <c r="I1170" t="s">
        <v>26</v>
      </c>
      <c r="J1170">
        <v>4862</v>
      </c>
      <c r="K1170" s="10">
        <v>0.26500000000000001</v>
      </c>
      <c r="L1170">
        <v>5.2</v>
      </c>
      <c r="M1170">
        <v>6.8</v>
      </c>
      <c r="N1170">
        <v>70</v>
      </c>
      <c r="O1170">
        <v>19091.8</v>
      </c>
      <c r="P1170" s="10">
        <v>0.46300000000000002</v>
      </c>
      <c r="Q1170" s="10">
        <v>0.152</v>
      </c>
      <c r="R1170" s="10">
        <v>0.35</v>
      </c>
      <c r="S1170" s="10">
        <v>0.20499999999999999</v>
      </c>
      <c r="T1170" t="s">
        <v>29</v>
      </c>
      <c r="U1170" t="s">
        <v>28</v>
      </c>
      <c r="V1170" s="10">
        <v>0.253</v>
      </c>
      <c r="W1170" t="s">
        <v>28</v>
      </c>
      <c r="X1170">
        <f>IF(OR(Clean_data__2[[#This Row],[Overall Risk Category]]="High",Clean_data__2[[#This Row],[Overall Risk Category]]="Critical"),1,0)</f>
        <v>1</v>
      </c>
    </row>
    <row r="1171" spans="1:24" x14ac:dyDescent="0.15">
      <c r="A1171" t="s">
        <v>822</v>
      </c>
      <c r="B1171" t="s">
        <v>869</v>
      </c>
      <c r="C1171">
        <v>22093</v>
      </c>
      <c r="D1171">
        <v>19191</v>
      </c>
      <c r="E1171" s="10">
        <v>0.496</v>
      </c>
      <c r="F1171" s="10">
        <v>0.06</v>
      </c>
      <c r="G1171" s="12">
        <v>3948</v>
      </c>
      <c r="H1171">
        <v>1199</v>
      </c>
      <c r="I1171" t="s">
        <v>26</v>
      </c>
      <c r="J1171">
        <v>2946</v>
      </c>
      <c r="K1171" s="10">
        <v>0.215</v>
      </c>
      <c r="L1171">
        <v>4.4000000000000004</v>
      </c>
      <c r="M1171">
        <v>6.1</v>
      </c>
      <c r="N1171">
        <v>74</v>
      </c>
      <c r="O1171">
        <v>11081.8</v>
      </c>
      <c r="P1171" s="10">
        <v>0.439</v>
      </c>
      <c r="Q1171" s="10">
        <v>0.13500000000000001</v>
      </c>
      <c r="R1171" s="10">
        <v>0.29399999999999998</v>
      </c>
      <c r="S1171" s="10">
        <v>0.113</v>
      </c>
      <c r="T1171" t="s">
        <v>37</v>
      </c>
      <c r="U1171" t="s">
        <v>30</v>
      </c>
      <c r="V1171" s="10">
        <v>0.20899999999999999</v>
      </c>
      <c r="W1171" t="s">
        <v>30</v>
      </c>
      <c r="X1171">
        <f>IF(OR(Clean_data__2[[#This Row],[Overall Risk Category]]="High",Clean_data__2[[#This Row],[Overall Risk Category]]="Critical"),1,0)</f>
        <v>1</v>
      </c>
    </row>
    <row r="1172" spans="1:24" x14ac:dyDescent="0.15">
      <c r="A1172" t="s">
        <v>822</v>
      </c>
      <c r="B1172" t="s">
        <v>2009</v>
      </c>
      <c r="C1172">
        <v>22095</v>
      </c>
      <c r="D1172">
        <v>39592</v>
      </c>
      <c r="E1172" s="10">
        <v>0.11700000000000001</v>
      </c>
      <c r="F1172" s="10">
        <v>6.9000000000000006E-2</v>
      </c>
      <c r="G1172" s="12">
        <v>3007</v>
      </c>
      <c r="H1172">
        <v>273</v>
      </c>
      <c r="I1172" t="s">
        <v>33</v>
      </c>
      <c r="J1172">
        <v>4051</v>
      </c>
      <c r="K1172" s="10">
        <v>0.23799999999999999</v>
      </c>
      <c r="L1172">
        <v>4.5999999999999996</v>
      </c>
      <c r="M1172">
        <v>6.4</v>
      </c>
      <c r="N1172">
        <v>74</v>
      </c>
      <c r="O1172">
        <v>11024.3</v>
      </c>
      <c r="P1172" s="10">
        <v>0.438</v>
      </c>
      <c r="Q1172" s="10">
        <v>0.14799999999999999</v>
      </c>
      <c r="R1172" s="10">
        <v>0.32</v>
      </c>
      <c r="S1172" s="10">
        <v>0.126</v>
      </c>
      <c r="T1172" t="s">
        <v>37</v>
      </c>
      <c r="U1172" t="s">
        <v>30</v>
      </c>
      <c r="V1172" s="10">
        <v>0.223</v>
      </c>
      <c r="W1172" t="s">
        <v>30</v>
      </c>
      <c r="X1172">
        <f>IF(OR(Clean_data__2[[#This Row],[Overall Risk Category]]="High",Clean_data__2[[#This Row],[Overall Risk Category]]="Critical"),1,0)</f>
        <v>1</v>
      </c>
    </row>
    <row r="1173" spans="1:24" x14ac:dyDescent="0.15">
      <c r="A1173" t="s">
        <v>822</v>
      </c>
      <c r="B1173" t="s">
        <v>871</v>
      </c>
      <c r="C1173">
        <v>22097</v>
      </c>
      <c r="D1173">
        <v>81464</v>
      </c>
      <c r="E1173" s="10">
        <v>0.59199999999999997</v>
      </c>
      <c r="F1173" s="10">
        <v>8.5000000000000006E-2</v>
      </c>
      <c r="G1173" s="12">
        <v>1492</v>
      </c>
      <c r="H1173">
        <v>422</v>
      </c>
      <c r="I1173" t="s">
        <v>33</v>
      </c>
      <c r="J1173">
        <v>3519</v>
      </c>
      <c r="K1173" s="10">
        <v>0.26700000000000002</v>
      </c>
      <c r="L1173">
        <v>5.6</v>
      </c>
      <c r="M1173">
        <v>7.1</v>
      </c>
      <c r="N1173">
        <v>70</v>
      </c>
      <c r="O1173">
        <v>16088.9</v>
      </c>
      <c r="P1173" s="10">
        <v>0.48399999999999999</v>
      </c>
      <c r="Q1173" s="10">
        <v>0.15</v>
      </c>
      <c r="R1173" s="10">
        <v>0.34599999999999997</v>
      </c>
      <c r="S1173" s="10">
        <v>0.182</v>
      </c>
      <c r="T1173" t="s">
        <v>29</v>
      </c>
      <c r="U1173" t="s">
        <v>28</v>
      </c>
      <c r="V1173" s="10">
        <v>0.252</v>
      </c>
      <c r="W1173" t="s">
        <v>28</v>
      </c>
      <c r="X1173">
        <f>IF(OR(Clean_data__2[[#This Row],[Overall Risk Category]]="High",Clean_data__2[[#This Row],[Overall Risk Category]]="Critical"),1,0)</f>
        <v>1</v>
      </c>
    </row>
    <row r="1174" spans="1:24" x14ac:dyDescent="0.15">
      <c r="A1174" t="s">
        <v>822</v>
      </c>
      <c r="B1174" t="s">
        <v>872</v>
      </c>
      <c r="C1174">
        <v>22099</v>
      </c>
      <c r="D1174">
        <v>51057</v>
      </c>
      <c r="E1174" s="10">
        <v>0.52200000000000002</v>
      </c>
      <c r="F1174" s="10">
        <v>7.9000000000000001E-2</v>
      </c>
      <c r="G1174" s="12">
        <v>4685</v>
      </c>
      <c r="H1174">
        <v>681</v>
      </c>
      <c r="I1174" t="s">
        <v>26</v>
      </c>
      <c r="J1174">
        <v>3087</v>
      </c>
      <c r="K1174" s="10">
        <v>0.22500000000000001</v>
      </c>
      <c r="L1174">
        <v>4.7</v>
      </c>
      <c r="M1174">
        <v>6.2</v>
      </c>
      <c r="N1174">
        <v>73</v>
      </c>
      <c r="O1174">
        <v>11427.2</v>
      </c>
      <c r="P1174" s="10">
        <v>0.40899999999999997</v>
      </c>
      <c r="Q1174" s="10">
        <v>0.13100000000000001</v>
      </c>
      <c r="R1174" s="10">
        <v>0.30599999999999999</v>
      </c>
      <c r="S1174" s="10">
        <v>0.154</v>
      </c>
      <c r="T1174" t="s">
        <v>37</v>
      </c>
      <c r="U1174" t="s">
        <v>30</v>
      </c>
      <c r="V1174" s="10">
        <v>0.217</v>
      </c>
      <c r="W1174" t="s">
        <v>30</v>
      </c>
      <c r="X1174">
        <f>IF(OR(Clean_data__2[[#This Row],[Overall Risk Category]]="High",Clean_data__2[[#This Row],[Overall Risk Category]]="Critical"),1,0)</f>
        <v>1</v>
      </c>
    </row>
    <row r="1175" spans="1:24" x14ac:dyDescent="0.15">
      <c r="A1175" t="s">
        <v>822</v>
      </c>
      <c r="B1175" t="s">
        <v>873</v>
      </c>
      <c r="C1175">
        <v>22101</v>
      </c>
      <c r="D1175">
        <v>47055</v>
      </c>
      <c r="E1175" s="10">
        <v>0.19500000000000001</v>
      </c>
      <c r="F1175" s="10">
        <v>9.2999999999999999E-2</v>
      </c>
      <c r="G1175" s="12">
        <v>2297</v>
      </c>
      <c r="H1175">
        <v>713</v>
      </c>
      <c r="I1175" t="s">
        <v>33</v>
      </c>
      <c r="J1175">
        <v>2798</v>
      </c>
      <c r="K1175" s="10">
        <v>0.28000000000000003</v>
      </c>
      <c r="L1175">
        <v>5.2</v>
      </c>
      <c r="M1175">
        <v>6.7</v>
      </c>
      <c r="N1175">
        <v>72</v>
      </c>
      <c r="O1175">
        <v>13601.4</v>
      </c>
      <c r="P1175" s="10">
        <v>0.44600000000000001</v>
      </c>
      <c r="Q1175" s="10">
        <v>0.151</v>
      </c>
      <c r="R1175" s="10">
        <v>0.34799999999999998</v>
      </c>
      <c r="S1175" s="10">
        <v>0.17899999999999999</v>
      </c>
      <c r="T1175" t="s">
        <v>29</v>
      </c>
      <c r="U1175" t="s">
        <v>28</v>
      </c>
      <c r="V1175" s="10">
        <v>0.25</v>
      </c>
      <c r="W1175" t="s">
        <v>30</v>
      </c>
      <c r="X1175">
        <f>IF(OR(Clean_data__2[[#This Row],[Overall Risk Category]]="High",Clean_data__2[[#This Row],[Overall Risk Category]]="Critical"),1,0)</f>
        <v>1</v>
      </c>
    </row>
    <row r="1176" spans="1:24" x14ac:dyDescent="0.15">
      <c r="A1176" t="s">
        <v>822</v>
      </c>
      <c r="B1176" t="s">
        <v>874</v>
      </c>
      <c r="C1176">
        <v>22103</v>
      </c>
      <c r="D1176">
        <v>275583</v>
      </c>
      <c r="E1176" s="10">
        <v>0.23</v>
      </c>
      <c r="F1176" s="10">
        <v>0.08</v>
      </c>
      <c r="G1176" s="12">
        <v>1295</v>
      </c>
      <c r="H1176">
        <v>338</v>
      </c>
      <c r="I1176" t="s">
        <v>33</v>
      </c>
      <c r="J1176">
        <v>3411</v>
      </c>
      <c r="K1176" s="10">
        <v>0.19</v>
      </c>
      <c r="L1176">
        <v>4.5999999999999996</v>
      </c>
      <c r="M1176">
        <v>6.5</v>
      </c>
      <c r="N1176">
        <v>76</v>
      </c>
      <c r="O1176">
        <v>8688.2999999999993</v>
      </c>
      <c r="P1176" s="10">
        <v>0.35099999999999998</v>
      </c>
      <c r="Q1176" s="10">
        <v>0.11</v>
      </c>
      <c r="R1176" s="10">
        <v>0.26200000000000001</v>
      </c>
      <c r="S1176" s="10">
        <v>0.14099999999999999</v>
      </c>
      <c r="T1176" t="s">
        <v>29</v>
      </c>
      <c r="U1176" t="s">
        <v>29</v>
      </c>
      <c r="V1176" s="10">
        <v>0.189</v>
      </c>
      <c r="W1176" t="s">
        <v>29</v>
      </c>
      <c r="X1176">
        <f>IF(OR(Clean_data__2[[#This Row],[Overall Risk Category]]="High",Clean_data__2[[#This Row],[Overall Risk Category]]="Critical"),1,0)</f>
        <v>0</v>
      </c>
    </row>
    <row r="1177" spans="1:24" x14ac:dyDescent="0.15">
      <c r="A1177" t="s">
        <v>822</v>
      </c>
      <c r="B1177" t="s">
        <v>875</v>
      </c>
      <c r="C1177">
        <v>22105</v>
      </c>
      <c r="D1177">
        <v>138064</v>
      </c>
      <c r="E1177" s="10">
        <v>0.46</v>
      </c>
      <c r="F1177" s="10">
        <v>8.4000000000000005E-2</v>
      </c>
      <c r="G1177" s="12">
        <v>2504</v>
      </c>
      <c r="H1177">
        <v>404</v>
      </c>
      <c r="I1177" t="s">
        <v>33</v>
      </c>
      <c r="J1177">
        <v>4532</v>
      </c>
      <c r="K1177" s="10">
        <v>0.224</v>
      </c>
      <c r="L1177">
        <v>4.7</v>
      </c>
      <c r="M1177">
        <v>6.6</v>
      </c>
      <c r="N1177">
        <v>72</v>
      </c>
      <c r="O1177">
        <v>13160</v>
      </c>
      <c r="P1177" s="10">
        <v>0.42299999999999999</v>
      </c>
      <c r="Q1177" s="10">
        <v>0.13</v>
      </c>
      <c r="R1177" s="10">
        <v>0.28199999999999997</v>
      </c>
      <c r="S1177" s="10">
        <v>0.17</v>
      </c>
      <c r="T1177" t="s">
        <v>29</v>
      </c>
      <c r="U1177" t="s">
        <v>30</v>
      </c>
      <c r="V1177" s="10">
        <v>0.219</v>
      </c>
      <c r="W1177" t="s">
        <v>30</v>
      </c>
      <c r="X1177">
        <f>IF(OR(Clean_data__2[[#This Row],[Overall Risk Category]]="High",Clean_data__2[[#This Row],[Overall Risk Category]]="Critical"),1,0)</f>
        <v>1</v>
      </c>
    </row>
    <row r="1178" spans="1:24" x14ac:dyDescent="0.15">
      <c r="A1178" t="s">
        <v>822</v>
      </c>
      <c r="B1178" t="s">
        <v>876</v>
      </c>
      <c r="C1178">
        <v>22107</v>
      </c>
      <c r="D1178">
        <v>3764</v>
      </c>
      <c r="E1178" s="10">
        <v>1</v>
      </c>
      <c r="F1178" s="10">
        <v>0.10299999999999999</v>
      </c>
      <c r="G1178" s="12">
        <v>4043</v>
      </c>
      <c r="H1178">
        <v>627</v>
      </c>
      <c r="I1178" t="s">
        <v>26</v>
      </c>
      <c r="J1178">
        <v>3741</v>
      </c>
      <c r="K1178" s="10">
        <v>0.34399999999999997</v>
      </c>
      <c r="L1178">
        <v>5.7</v>
      </c>
      <c r="M1178">
        <v>6.9</v>
      </c>
      <c r="N1178">
        <v>72</v>
      </c>
      <c r="O1178">
        <v>13774.7</v>
      </c>
      <c r="P1178" s="10">
        <v>0.46600000000000003</v>
      </c>
      <c r="Q1178" s="10">
        <v>0.17799999999999999</v>
      </c>
      <c r="R1178" s="10">
        <v>0.41899999999999998</v>
      </c>
      <c r="S1178" s="10">
        <v>0.21</v>
      </c>
      <c r="T1178" t="s">
        <v>29</v>
      </c>
      <c r="U1178" t="s">
        <v>28</v>
      </c>
      <c r="V1178" s="10">
        <v>0.28699999999999998</v>
      </c>
      <c r="W1178" t="s">
        <v>28</v>
      </c>
      <c r="X1178">
        <f>IF(OR(Clean_data__2[[#This Row],[Overall Risk Category]]="High",Clean_data__2[[#This Row],[Overall Risk Category]]="Critical"),1,0)</f>
        <v>1</v>
      </c>
    </row>
    <row r="1179" spans="1:24" x14ac:dyDescent="0.15">
      <c r="A1179" t="s">
        <v>822</v>
      </c>
      <c r="B1179" t="s">
        <v>877</v>
      </c>
      <c r="C1179">
        <v>22109</v>
      </c>
      <c r="D1179">
        <v>103616</v>
      </c>
      <c r="E1179" s="10">
        <v>0.20699999999999999</v>
      </c>
      <c r="F1179" s="10">
        <v>9.5000000000000001E-2</v>
      </c>
      <c r="G1179" s="12">
        <v>2091</v>
      </c>
      <c r="H1179">
        <v>390</v>
      </c>
      <c r="I1179" t="s">
        <v>33</v>
      </c>
      <c r="J1179">
        <v>3523</v>
      </c>
      <c r="K1179" s="10">
        <v>0.21099999999999999</v>
      </c>
      <c r="L1179">
        <v>5</v>
      </c>
      <c r="M1179">
        <v>6.6</v>
      </c>
      <c r="N1179">
        <v>73</v>
      </c>
      <c r="O1179">
        <v>11983.6</v>
      </c>
      <c r="P1179" s="10">
        <v>0.40500000000000003</v>
      </c>
      <c r="Q1179" s="10">
        <v>0.121</v>
      </c>
      <c r="R1179" s="10">
        <v>0.29799999999999999</v>
      </c>
      <c r="S1179" s="10">
        <v>0.16</v>
      </c>
      <c r="T1179" t="s">
        <v>29</v>
      </c>
      <c r="U1179" t="s">
        <v>30</v>
      </c>
      <c r="V1179" s="10">
        <v>0.215</v>
      </c>
      <c r="W1179" t="s">
        <v>30</v>
      </c>
      <c r="X1179">
        <f>IF(OR(Clean_data__2[[#This Row],[Overall Risk Category]]="High",Clean_data__2[[#This Row],[Overall Risk Category]]="Critical"),1,0)</f>
        <v>1</v>
      </c>
    </row>
    <row r="1180" spans="1:24" x14ac:dyDescent="0.15">
      <c r="A1180" t="s">
        <v>822</v>
      </c>
      <c r="B1180" t="s">
        <v>878</v>
      </c>
      <c r="C1180">
        <v>22111</v>
      </c>
      <c r="D1180">
        <v>20650</v>
      </c>
      <c r="E1180" s="10">
        <v>1</v>
      </c>
      <c r="F1180" s="10">
        <v>7.3999999999999996E-2</v>
      </c>
      <c r="G1180" s="12">
        <v>5273</v>
      </c>
      <c r="H1180">
        <v>574</v>
      </c>
      <c r="I1180" t="s">
        <v>26</v>
      </c>
      <c r="J1180">
        <v>4009</v>
      </c>
      <c r="K1180" s="10">
        <v>0.24399999999999999</v>
      </c>
      <c r="L1180">
        <v>5.2</v>
      </c>
      <c r="M1180">
        <v>6.8</v>
      </c>
      <c r="N1180">
        <v>71</v>
      </c>
      <c r="O1180">
        <v>14498.5</v>
      </c>
      <c r="P1180" s="10">
        <v>0.439</v>
      </c>
      <c r="Q1180" s="10">
        <v>0.13600000000000001</v>
      </c>
      <c r="R1180" s="10">
        <v>0.317</v>
      </c>
      <c r="S1180" s="10">
        <v>0.189</v>
      </c>
      <c r="T1180" t="s">
        <v>37</v>
      </c>
      <c r="U1180" t="s">
        <v>30</v>
      </c>
      <c r="V1180" s="10">
        <v>0.23300000000000001</v>
      </c>
      <c r="W1180" t="s">
        <v>30</v>
      </c>
      <c r="X1180">
        <f>IF(OR(Clean_data__2[[#This Row],[Overall Risk Category]]="High",Clean_data__2[[#This Row],[Overall Risk Category]]="Critical"),1,0)</f>
        <v>1</v>
      </c>
    </row>
    <row r="1181" spans="1:24" x14ac:dyDescent="0.15">
      <c r="A1181" t="s">
        <v>822</v>
      </c>
      <c r="B1181" t="s">
        <v>879</v>
      </c>
      <c r="C1181">
        <v>22113</v>
      </c>
      <c r="D1181">
        <v>56992</v>
      </c>
      <c r="E1181" s="10">
        <v>0.55900000000000005</v>
      </c>
      <c r="F1181" s="10">
        <v>8.1000000000000003E-2</v>
      </c>
      <c r="G1181" s="12">
        <v>2384</v>
      </c>
      <c r="H1181">
        <v>1727</v>
      </c>
      <c r="I1181" t="s">
        <v>26</v>
      </c>
      <c r="J1181">
        <v>2724</v>
      </c>
      <c r="K1181" s="10">
        <v>0.221</v>
      </c>
      <c r="L1181">
        <v>4.9000000000000004</v>
      </c>
      <c r="M1181">
        <v>6.7</v>
      </c>
      <c r="N1181">
        <v>74</v>
      </c>
      <c r="O1181">
        <v>10383.6</v>
      </c>
      <c r="P1181" s="10">
        <v>0.39100000000000001</v>
      </c>
      <c r="Q1181" s="10">
        <v>0.126</v>
      </c>
      <c r="R1181" s="10">
        <v>0.30299999999999999</v>
      </c>
      <c r="S1181" s="10">
        <v>0.17299999999999999</v>
      </c>
      <c r="T1181" t="s">
        <v>29</v>
      </c>
      <c r="U1181" t="s">
        <v>30</v>
      </c>
      <c r="V1181" s="10">
        <v>0.216</v>
      </c>
      <c r="W1181" t="s">
        <v>30</v>
      </c>
      <c r="X1181">
        <f>IF(OR(Clean_data__2[[#This Row],[Overall Risk Category]]="High",Clean_data__2[[#This Row],[Overall Risk Category]]="Critical"),1,0)</f>
        <v>1</v>
      </c>
    </row>
    <row r="1182" spans="1:24" x14ac:dyDescent="0.15">
      <c r="A1182" t="s">
        <v>822</v>
      </c>
      <c r="B1182" t="s">
        <v>880</v>
      </c>
      <c r="C1182">
        <v>22115</v>
      </c>
      <c r="D1182">
        <v>46250</v>
      </c>
      <c r="E1182" s="10">
        <v>0.57799999999999996</v>
      </c>
      <c r="F1182" s="10">
        <v>7.5999999999999998E-2</v>
      </c>
      <c r="G1182" s="12">
        <v>3694</v>
      </c>
      <c r="H1182">
        <v>487</v>
      </c>
      <c r="I1182" t="s">
        <v>26</v>
      </c>
      <c r="J1182">
        <v>4230</v>
      </c>
      <c r="K1182" s="10">
        <v>0.21299999999999999</v>
      </c>
      <c r="L1182">
        <v>4.7</v>
      </c>
      <c r="M1182">
        <v>6.3</v>
      </c>
      <c r="N1182">
        <v>73</v>
      </c>
      <c r="O1182">
        <v>11102.1</v>
      </c>
      <c r="P1182" s="10">
        <v>0.39500000000000002</v>
      </c>
      <c r="Q1182" s="10">
        <v>0.123</v>
      </c>
      <c r="R1182" s="10">
        <v>0.28599999999999998</v>
      </c>
      <c r="S1182" s="10">
        <v>0.189</v>
      </c>
      <c r="T1182" t="s">
        <v>37</v>
      </c>
      <c r="U1182" t="s">
        <v>30</v>
      </c>
      <c r="V1182" s="10">
        <v>0.214</v>
      </c>
      <c r="W1182" t="s">
        <v>30</v>
      </c>
      <c r="X1182">
        <f>IF(OR(Clean_data__2[[#This Row],[Overall Risk Category]]="High",Clean_data__2[[#This Row],[Overall Risk Category]]="Critical"),1,0)</f>
        <v>1</v>
      </c>
    </row>
    <row r="1183" spans="1:24" x14ac:dyDescent="0.15">
      <c r="A1183" t="s">
        <v>822</v>
      </c>
      <c r="B1183" t="s">
        <v>881</v>
      </c>
      <c r="C1183">
        <v>22117</v>
      </c>
      <c r="D1183">
        <v>44865</v>
      </c>
      <c r="E1183" s="10">
        <v>0.75800000000000001</v>
      </c>
      <c r="F1183" s="10">
        <v>7.3999999999999996E-2</v>
      </c>
      <c r="G1183" s="12">
        <v>5015</v>
      </c>
      <c r="H1183">
        <v>615</v>
      </c>
      <c r="I1183" t="s">
        <v>26</v>
      </c>
      <c r="J1183">
        <v>4756</v>
      </c>
      <c r="K1183" s="10">
        <v>0.245</v>
      </c>
      <c r="L1183">
        <v>5.6</v>
      </c>
      <c r="M1183">
        <v>7.1</v>
      </c>
      <c r="N1183">
        <v>69</v>
      </c>
      <c r="O1183">
        <v>17972.5</v>
      </c>
      <c r="P1183" s="10">
        <v>0.433</v>
      </c>
      <c r="Q1183" s="10">
        <v>0.14799999999999999</v>
      </c>
      <c r="R1183" s="10">
        <v>0.316</v>
      </c>
      <c r="S1183" s="10">
        <v>0.19400000000000001</v>
      </c>
      <c r="T1183" t="s">
        <v>37</v>
      </c>
      <c r="U1183" t="s">
        <v>30</v>
      </c>
      <c r="V1183" s="10">
        <v>0.23499999999999999</v>
      </c>
      <c r="W1183" t="s">
        <v>30</v>
      </c>
      <c r="X1183">
        <f>IF(OR(Clean_data__2[[#This Row],[Overall Risk Category]]="High",Clean_data__2[[#This Row],[Overall Risk Category]]="Critical"),1,0)</f>
        <v>1</v>
      </c>
    </row>
    <row r="1184" spans="1:24" x14ac:dyDescent="0.15">
      <c r="A1184" t="s">
        <v>822</v>
      </c>
      <c r="B1184" t="s">
        <v>882</v>
      </c>
      <c r="C1184">
        <v>22119</v>
      </c>
      <c r="D1184">
        <v>35238</v>
      </c>
      <c r="E1184" s="10">
        <v>0.497</v>
      </c>
      <c r="F1184" s="10">
        <v>0.08</v>
      </c>
      <c r="G1184" s="12">
        <v>1573</v>
      </c>
      <c r="H1184">
        <v>392</v>
      </c>
      <c r="I1184" t="s">
        <v>33</v>
      </c>
      <c r="J1184">
        <v>3526</v>
      </c>
      <c r="K1184" s="10">
        <v>0.28100000000000003</v>
      </c>
      <c r="L1184">
        <v>5.5</v>
      </c>
      <c r="M1184">
        <v>6.8</v>
      </c>
      <c r="N1184">
        <v>70</v>
      </c>
      <c r="O1184">
        <v>15963.9</v>
      </c>
      <c r="P1184" s="10">
        <v>0.45700000000000002</v>
      </c>
      <c r="Q1184" s="10">
        <v>0.155</v>
      </c>
      <c r="R1184" s="10">
        <v>0.35099999999999998</v>
      </c>
      <c r="S1184" s="10">
        <v>0.19</v>
      </c>
      <c r="T1184" t="s">
        <v>29</v>
      </c>
      <c r="U1184" t="s">
        <v>28</v>
      </c>
      <c r="V1184" s="10">
        <v>0.252</v>
      </c>
      <c r="W1184" t="s">
        <v>28</v>
      </c>
      <c r="X1184">
        <f>IF(OR(Clean_data__2[[#This Row],[Overall Risk Category]]="High",Clean_data__2[[#This Row],[Overall Risk Category]]="Critical"),1,0)</f>
        <v>1</v>
      </c>
    </row>
    <row r="1185" spans="1:24" x14ac:dyDescent="0.15">
      <c r="A1185" t="s">
        <v>822</v>
      </c>
      <c r="B1185" t="s">
        <v>883</v>
      </c>
      <c r="C1185">
        <v>22121</v>
      </c>
      <c r="D1185">
        <v>28266</v>
      </c>
      <c r="E1185" s="10">
        <v>0.26100000000000001</v>
      </c>
      <c r="F1185" s="10">
        <v>5.8000000000000003E-2</v>
      </c>
      <c r="G1185" s="12">
        <v>5558</v>
      </c>
      <c r="H1185">
        <v>1010</v>
      </c>
      <c r="I1185" t="s">
        <v>26</v>
      </c>
      <c r="J1185">
        <v>2408</v>
      </c>
      <c r="K1185" s="10">
        <v>0.219</v>
      </c>
      <c r="L1185">
        <v>4.4000000000000004</v>
      </c>
      <c r="M1185">
        <v>6.2</v>
      </c>
      <c r="N1185">
        <v>74</v>
      </c>
      <c r="O1185">
        <v>11218.3</v>
      </c>
      <c r="P1185" s="10">
        <v>0.40600000000000003</v>
      </c>
      <c r="Q1185" s="10">
        <v>0.13100000000000001</v>
      </c>
      <c r="R1185" s="10">
        <v>0.30299999999999999</v>
      </c>
      <c r="S1185" s="10">
        <v>0.129</v>
      </c>
      <c r="T1185" t="s">
        <v>37</v>
      </c>
      <c r="U1185" t="s">
        <v>30</v>
      </c>
      <c r="V1185" s="10">
        <v>0.20799999999999999</v>
      </c>
      <c r="W1185" t="s">
        <v>30</v>
      </c>
      <c r="X1185">
        <f>IF(OR(Clean_data__2[[#This Row],[Overall Risk Category]]="High",Clean_data__2[[#This Row],[Overall Risk Category]]="Critical"),1,0)</f>
        <v>1</v>
      </c>
    </row>
    <row r="1186" spans="1:24" x14ac:dyDescent="0.15">
      <c r="A1186" t="s">
        <v>822</v>
      </c>
      <c r="B1186" t="s">
        <v>884</v>
      </c>
      <c r="C1186">
        <v>22123</v>
      </c>
      <c r="D1186">
        <v>9323</v>
      </c>
      <c r="E1186" s="10">
        <v>1</v>
      </c>
      <c r="F1186" s="10">
        <v>0.09</v>
      </c>
      <c r="G1186" s="12">
        <v>1919</v>
      </c>
      <c r="H1186">
        <v>1554</v>
      </c>
      <c r="I1186" t="s">
        <v>26</v>
      </c>
      <c r="J1186">
        <v>6751</v>
      </c>
      <c r="K1186" s="10">
        <v>0.26500000000000001</v>
      </c>
      <c r="L1186">
        <v>5.3</v>
      </c>
      <c r="M1186">
        <v>6.7</v>
      </c>
      <c r="N1186">
        <v>72</v>
      </c>
      <c r="O1186">
        <v>12773.8</v>
      </c>
      <c r="P1186" s="10">
        <v>0.41</v>
      </c>
      <c r="Q1186" s="10">
        <v>0.13400000000000001</v>
      </c>
      <c r="R1186" s="10">
        <v>0.34699999999999998</v>
      </c>
      <c r="S1186" s="10">
        <v>0.18099999999999999</v>
      </c>
      <c r="T1186" t="s">
        <v>29</v>
      </c>
      <c r="U1186" t="s">
        <v>28</v>
      </c>
      <c r="V1186" s="10">
        <v>0.23799999999999999</v>
      </c>
      <c r="W1186" t="s">
        <v>30</v>
      </c>
      <c r="X1186">
        <f>IF(OR(Clean_data__2[[#This Row],[Overall Risk Category]]="High",Clean_data__2[[#This Row],[Overall Risk Category]]="Critical"),1,0)</f>
        <v>1</v>
      </c>
    </row>
    <row r="1187" spans="1:24" x14ac:dyDescent="0.15">
      <c r="A1187" t="s">
        <v>822</v>
      </c>
      <c r="B1187" t="s">
        <v>885</v>
      </c>
      <c r="C1187">
        <v>22125</v>
      </c>
      <c r="D1187">
        <v>15371</v>
      </c>
      <c r="E1187" s="10">
        <v>1</v>
      </c>
      <c r="F1187" s="10">
        <v>5.2999999999999999E-2</v>
      </c>
      <c r="G1187" s="12">
        <v>1937</v>
      </c>
      <c r="H1187">
        <v>904</v>
      </c>
      <c r="I1187" t="s">
        <v>33</v>
      </c>
      <c r="J1187">
        <v>1202</v>
      </c>
      <c r="K1187" s="10">
        <v>0.19800000000000001</v>
      </c>
      <c r="L1187">
        <v>4.0999999999999996</v>
      </c>
      <c r="M1187">
        <v>5.8</v>
      </c>
      <c r="N1187">
        <v>74</v>
      </c>
      <c r="O1187">
        <v>14259.3</v>
      </c>
      <c r="P1187" s="10">
        <v>0.40400000000000003</v>
      </c>
      <c r="Q1187" s="10">
        <v>0.13100000000000001</v>
      </c>
      <c r="R1187" s="10">
        <v>0.26500000000000001</v>
      </c>
      <c r="S1187" s="10">
        <v>0.122</v>
      </c>
      <c r="T1187" t="s">
        <v>37</v>
      </c>
      <c r="U1187" t="s">
        <v>29</v>
      </c>
      <c r="V1187" s="10">
        <v>0.19500000000000001</v>
      </c>
      <c r="W1187" t="s">
        <v>29</v>
      </c>
      <c r="X1187">
        <f>IF(OR(Clean_data__2[[#This Row],[Overall Risk Category]]="High",Clean_data__2[[#This Row],[Overall Risk Category]]="Critical"),1,0)</f>
        <v>0</v>
      </c>
    </row>
    <row r="1188" spans="1:24" x14ac:dyDescent="0.15">
      <c r="A1188" t="s">
        <v>822</v>
      </c>
      <c r="B1188" t="s">
        <v>886</v>
      </c>
      <c r="C1188">
        <v>22127</v>
      </c>
      <c r="D1188">
        <v>13216</v>
      </c>
      <c r="E1188" s="10">
        <v>0.66</v>
      </c>
      <c r="F1188" s="10">
        <v>0.08</v>
      </c>
      <c r="G1188" s="12">
        <v>2248</v>
      </c>
      <c r="H1188">
        <v>1468</v>
      </c>
      <c r="I1188" t="s">
        <v>26</v>
      </c>
      <c r="J1188">
        <v>5660</v>
      </c>
      <c r="K1188" s="10">
        <v>0.248</v>
      </c>
      <c r="L1188">
        <v>5</v>
      </c>
      <c r="M1188">
        <v>6.6</v>
      </c>
      <c r="N1188">
        <v>70</v>
      </c>
      <c r="O1188">
        <v>15958</v>
      </c>
      <c r="P1188" s="10">
        <v>0.436</v>
      </c>
      <c r="Q1188" s="10">
        <v>0.13900000000000001</v>
      </c>
      <c r="R1188" s="10">
        <v>0.33200000000000002</v>
      </c>
      <c r="S1188" s="10">
        <v>0.17299999999999999</v>
      </c>
      <c r="T1188" t="s">
        <v>29</v>
      </c>
      <c r="U1188" t="s">
        <v>30</v>
      </c>
      <c r="V1188" s="10">
        <v>0.23499999999999999</v>
      </c>
      <c r="W1188" t="s">
        <v>30</v>
      </c>
      <c r="X1188">
        <f>IF(OR(Clean_data__2[[#This Row],[Overall Risk Category]]="High",Clean_data__2[[#This Row],[Overall Risk Category]]="Critical"),1,0)</f>
        <v>1</v>
      </c>
    </row>
    <row r="1189" spans="1:24" x14ac:dyDescent="0.15">
      <c r="A1189" t="s">
        <v>887</v>
      </c>
      <c r="B1189" t="s">
        <v>888</v>
      </c>
      <c r="C1189">
        <v>25001</v>
      </c>
      <c r="D1189">
        <v>231735</v>
      </c>
      <c r="E1189" s="10">
        <v>2.8000000000000001E-2</v>
      </c>
      <c r="F1189" s="10">
        <v>0.03</v>
      </c>
      <c r="G1189" s="12">
        <v>1112</v>
      </c>
      <c r="H1189">
        <v>183</v>
      </c>
      <c r="I1189" t="s">
        <v>33</v>
      </c>
      <c r="J1189">
        <v>2359</v>
      </c>
      <c r="K1189" s="10">
        <v>0.11899999999999999</v>
      </c>
      <c r="L1189">
        <v>3.4</v>
      </c>
      <c r="M1189">
        <v>5.3</v>
      </c>
      <c r="N1189">
        <v>80</v>
      </c>
      <c r="O1189">
        <v>7271.6</v>
      </c>
      <c r="P1189" s="10">
        <v>0.26500000000000001</v>
      </c>
      <c r="Q1189" s="10">
        <v>7.1999999999999995E-2</v>
      </c>
      <c r="R1189" s="10">
        <v>0.17699999999999999</v>
      </c>
      <c r="S1189" s="10">
        <v>9.0999999999999998E-2</v>
      </c>
      <c r="T1189" t="s">
        <v>37</v>
      </c>
      <c r="U1189" t="s">
        <v>37</v>
      </c>
      <c r="V1189" s="10">
        <v>0.126</v>
      </c>
      <c r="W1189" t="s">
        <v>37</v>
      </c>
      <c r="X1189">
        <f>IF(OR(Clean_data__2[[#This Row],[Overall Risk Category]]="High",Clean_data__2[[#This Row],[Overall Risk Category]]="Critical"),1,0)</f>
        <v>0</v>
      </c>
    </row>
    <row r="1190" spans="1:24" x14ac:dyDescent="0.15">
      <c r="A1190" t="s">
        <v>887</v>
      </c>
      <c r="B1190" t="s">
        <v>889</v>
      </c>
      <c r="C1190">
        <v>25003</v>
      </c>
      <c r="D1190">
        <v>126818</v>
      </c>
      <c r="E1190" s="10">
        <v>0.34699999999999998</v>
      </c>
      <c r="F1190" s="10">
        <v>2.8000000000000001E-2</v>
      </c>
      <c r="G1190" s="12">
        <v>912</v>
      </c>
      <c r="H1190">
        <v>99</v>
      </c>
      <c r="I1190" t="s">
        <v>33</v>
      </c>
      <c r="J1190">
        <v>2295</v>
      </c>
      <c r="K1190" s="10">
        <v>0.14599999999999999</v>
      </c>
      <c r="L1190">
        <v>4</v>
      </c>
      <c r="M1190">
        <v>5.8</v>
      </c>
      <c r="N1190">
        <v>78</v>
      </c>
      <c r="O1190">
        <v>8525.2999999999993</v>
      </c>
      <c r="P1190" s="10">
        <v>0.28899999999999998</v>
      </c>
      <c r="Q1190" s="10">
        <v>8.1000000000000003E-2</v>
      </c>
      <c r="R1190" s="10">
        <v>0.22800000000000001</v>
      </c>
      <c r="S1190" s="10">
        <v>0.112</v>
      </c>
      <c r="T1190" t="s">
        <v>37</v>
      </c>
      <c r="U1190" t="s">
        <v>37</v>
      </c>
      <c r="V1190" s="10">
        <v>0.14699999999999999</v>
      </c>
      <c r="W1190" t="s">
        <v>37</v>
      </c>
      <c r="X1190">
        <f>IF(OR(Clean_data__2[[#This Row],[Overall Risk Category]]="High",Clean_data__2[[#This Row],[Overall Risk Category]]="Critical"),1,0)</f>
        <v>0</v>
      </c>
    </row>
    <row r="1191" spans="1:24" x14ac:dyDescent="0.15">
      <c r="A1191" t="s">
        <v>887</v>
      </c>
      <c r="B1191" t="s">
        <v>890</v>
      </c>
      <c r="C1191">
        <v>25005</v>
      </c>
      <c r="D1191">
        <v>581841</v>
      </c>
      <c r="E1191" s="10">
        <v>0.104</v>
      </c>
      <c r="F1191" s="10">
        <v>3.4000000000000002E-2</v>
      </c>
      <c r="G1191" s="12">
        <v>1980</v>
      </c>
      <c r="H1191">
        <v>167</v>
      </c>
      <c r="I1191" t="s">
        <v>33</v>
      </c>
      <c r="J1191">
        <v>3755</v>
      </c>
      <c r="K1191" s="10">
        <v>0.16700000000000001</v>
      </c>
      <c r="L1191">
        <v>4.2</v>
      </c>
      <c r="M1191">
        <v>5.8</v>
      </c>
      <c r="N1191">
        <v>77</v>
      </c>
      <c r="O1191">
        <v>7889.6</v>
      </c>
      <c r="P1191" s="10">
        <v>0.33</v>
      </c>
      <c r="Q1191" s="10">
        <v>9.6000000000000002E-2</v>
      </c>
      <c r="R1191" s="10">
        <v>0.23799999999999999</v>
      </c>
      <c r="S1191" s="10">
        <v>0.114</v>
      </c>
      <c r="T1191" t="s">
        <v>37</v>
      </c>
      <c r="U1191" t="s">
        <v>29</v>
      </c>
      <c r="V1191" s="10">
        <v>0.16300000000000001</v>
      </c>
      <c r="W1191" t="s">
        <v>29</v>
      </c>
      <c r="X1191">
        <f>IF(OR(Clean_data__2[[#This Row],[Overall Risk Category]]="High",Clean_data__2[[#This Row],[Overall Risk Category]]="Critical"),1,0)</f>
        <v>0</v>
      </c>
    </row>
    <row r="1192" spans="1:24" x14ac:dyDescent="0.15">
      <c r="A1192" t="s">
        <v>887</v>
      </c>
      <c r="B1192" t="s">
        <v>891</v>
      </c>
      <c r="C1192">
        <v>25007</v>
      </c>
      <c r="D1192">
        <v>20819</v>
      </c>
      <c r="E1192" s="10">
        <v>0.317</v>
      </c>
      <c r="F1192" s="10">
        <v>4.1000000000000002E-2</v>
      </c>
      <c r="G1192" s="12">
        <v>2110</v>
      </c>
      <c r="H1192">
        <v>160</v>
      </c>
      <c r="I1192" t="s">
        <v>33</v>
      </c>
      <c r="J1192">
        <v>2458</v>
      </c>
      <c r="K1192" s="10">
        <v>0.127</v>
      </c>
      <c r="L1192">
        <v>3.7</v>
      </c>
      <c r="M1192">
        <v>5.4</v>
      </c>
      <c r="N1192">
        <v>83</v>
      </c>
      <c r="O1192">
        <v>4473.3</v>
      </c>
      <c r="P1192" s="10">
        <v>0.28599999999999998</v>
      </c>
      <c r="Q1192" s="10">
        <v>0.08</v>
      </c>
      <c r="R1192" s="10">
        <v>0.186</v>
      </c>
      <c r="S1192" s="10">
        <v>8.6999999999999994E-2</v>
      </c>
      <c r="T1192" t="s">
        <v>37</v>
      </c>
      <c r="U1192" t="s">
        <v>37</v>
      </c>
      <c r="V1192" s="10">
        <v>0.13500000000000001</v>
      </c>
      <c r="W1192" t="s">
        <v>37</v>
      </c>
      <c r="X1192">
        <f>IF(OR(Clean_data__2[[#This Row],[Overall Risk Category]]="High",Clean_data__2[[#This Row],[Overall Risk Category]]="Critical"),1,0)</f>
        <v>0</v>
      </c>
    </row>
    <row r="1193" spans="1:24" x14ac:dyDescent="0.15">
      <c r="A1193" t="s">
        <v>887</v>
      </c>
      <c r="B1193" t="s">
        <v>892</v>
      </c>
      <c r="C1193">
        <v>25009</v>
      </c>
      <c r="D1193">
        <v>810089</v>
      </c>
      <c r="E1193" s="10">
        <v>5.1999999999999998E-2</v>
      </c>
      <c r="F1193" s="10">
        <v>3.5000000000000003E-2</v>
      </c>
      <c r="G1193" s="12">
        <v>1350</v>
      </c>
      <c r="H1193">
        <v>146</v>
      </c>
      <c r="I1193" t="s">
        <v>33</v>
      </c>
      <c r="J1193">
        <v>3265</v>
      </c>
      <c r="K1193" s="10">
        <v>0.14799999999999999</v>
      </c>
      <c r="L1193">
        <v>4.2</v>
      </c>
      <c r="M1193">
        <v>5.2</v>
      </c>
      <c r="N1193">
        <v>80</v>
      </c>
      <c r="O1193">
        <v>5853.4</v>
      </c>
      <c r="P1193" s="10">
        <v>0.308</v>
      </c>
      <c r="Q1193" s="10">
        <v>8.5000000000000006E-2</v>
      </c>
      <c r="R1193" s="10">
        <v>0.20399999999999999</v>
      </c>
      <c r="S1193" s="10">
        <v>0.10100000000000001</v>
      </c>
      <c r="T1193" t="s">
        <v>37</v>
      </c>
      <c r="U1193" t="s">
        <v>37</v>
      </c>
      <c r="V1193" s="10">
        <v>0.14699999999999999</v>
      </c>
      <c r="W1193" t="s">
        <v>37</v>
      </c>
      <c r="X1193">
        <f>IF(OR(Clean_data__2[[#This Row],[Overall Risk Category]]="High",Clean_data__2[[#This Row],[Overall Risk Category]]="Critical"),1,0)</f>
        <v>0</v>
      </c>
    </row>
    <row r="1194" spans="1:24" x14ac:dyDescent="0.15">
      <c r="A1194" t="s">
        <v>887</v>
      </c>
      <c r="B1194" t="s">
        <v>101</v>
      </c>
      <c r="C1194">
        <v>25011</v>
      </c>
      <c r="D1194">
        <v>70836</v>
      </c>
      <c r="E1194" s="10">
        <v>0.54900000000000004</v>
      </c>
      <c r="F1194" s="10">
        <v>2.5999999999999999E-2</v>
      </c>
      <c r="G1194" s="12">
        <v>1578</v>
      </c>
      <c r="H1194">
        <v>103</v>
      </c>
      <c r="I1194" t="s">
        <v>33</v>
      </c>
      <c r="J1194">
        <v>3170</v>
      </c>
      <c r="K1194" s="10">
        <v>0.11600000000000001</v>
      </c>
      <c r="L1194">
        <v>4.0999999999999996</v>
      </c>
      <c r="M1194">
        <v>5.9</v>
      </c>
      <c r="N1194">
        <v>79</v>
      </c>
      <c r="O1194">
        <v>6666.5</v>
      </c>
      <c r="P1194" s="10">
        <v>0.25800000000000001</v>
      </c>
      <c r="Q1194" s="10">
        <v>7.1999999999999995E-2</v>
      </c>
      <c r="R1194" s="10">
        <v>0.16500000000000001</v>
      </c>
      <c r="S1194" s="10">
        <v>0.11600000000000001</v>
      </c>
      <c r="T1194" t="s">
        <v>37</v>
      </c>
      <c r="U1194" t="s">
        <v>37</v>
      </c>
      <c r="V1194" s="10">
        <v>0.125</v>
      </c>
      <c r="W1194" t="s">
        <v>37</v>
      </c>
      <c r="X1194">
        <f>IF(OR(Clean_data__2[[#This Row],[Overall Risk Category]]="High",Clean_data__2[[#This Row],[Overall Risk Category]]="Critical"),1,0)</f>
        <v>0</v>
      </c>
    </row>
    <row r="1195" spans="1:24" x14ac:dyDescent="0.15">
      <c r="A1195" t="s">
        <v>887</v>
      </c>
      <c r="B1195" t="s">
        <v>893</v>
      </c>
      <c r="C1195">
        <v>25013</v>
      </c>
      <c r="D1195">
        <v>460291</v>
      </c>
      <c r="E1195" s="10">
        <v>9.5000000000000001E-2</v>
      </c>
      <c r="F1195" s="10">
        <v>3.3000000000000002E-2</v>
      </c>
      <c r="G1195" s="12">
        <v>1502</v>
      </c>
      <c r="H1195">
        <v>86</v>
      </c>
      <c r="I1195" t="s">
        <v>33</v>
      </c>
      <c r="J1195">
        <v>3998</v>
      </c>
      <c r="K1195" s="10">
        <v>0.20599999999999999</v>
      </c>
      <c r="L1195">
        <v>4.5999999999999996</v>
      </c>
      <c r="M1195">
        <v>6</v>
      </c>
      <c r="N1195">
        <v>76</v>
      </c>
      <c r="O1195">
        <v>8991.6</v>
      </c>
      <c r="P1195" s="10">
        <v>0.35899999999999999</v>
      </c>
      <c r="Q1195" s="10">
        <v>0.112</v>
      </c>
      <c r="R1195" s="10">
        <v>0.311</v>
      </c>
      <c r="S1195" s="10">
        <v>0.13300000000000001</v>
      </c>
      <c r="T1195" t="s">
        <v>37</v>
      </c>
      <c r="U1195" t="s">
        <v>30</v>
      </c>
      <c r="V1195" s="10">
        <v>0.192</v>
      </c>
      <c r="W1195" t="s">
        <v>29</v>
      </c>
      <c r="X1195">
        <f>IF(OR(Clean_data__2[[#This Row],[Overall Risk Category]]="High",Clean_data__2[[#This Row],[Overall Risk Category]]="Critical"),1,0)</f>
        <v>0</v>
      </c>
    </row>
    <row r="1196" spans="1:24" x14ac:dyDescent="0.15">
      <c r="A1196" t="s">
        <v>887</v>
      </c>
      <c r="B1196" t="s">
        <v>894</v>
      </c>
      <c r="C1196">
        <v>25015</v>
      </c>
      <c r="D1196">
        <v>162502</v>
      </c>
      <c r="E1196" s="10">
        <v>0.28499999999999998</v>
      </c>
      <c r="F1196" s="10">
        <v>2.5000000000000001E-2</v>
      </c>
      <c r="G1196" s="12">
        <v>781</v>
      </c>
      <c r="H1196">
        <v>89</v>
      </c>
      <c r="I1196" t="s">
        <v>33</v>
      </c>
      <c r="J1196">
        <v>2683</v>
      </c>
      <c r="K1196" s="10">
        <v>0.13400000000000001</v>
      </c>
      <c r="L1196">
        <v>3.9</v>
      </c>
      <c r="M1196">
        <v>5.8</v>
      </c>
      <c r="N1196">
        <v>80</v>
      </c>
      <c r="O1196">
        <v>5587.3</v>
      </c>
      <c r="P1196" s="10">
        <v>0.27700000000000002</v>
      </c>
      <c r="Q1196" s="10">
        <v>8.3000000000000004E-2</v>
      </c>
      <c r="R1196" s="10">
        <v>0.20200000000000001</v>
      </c>
      <c r="S1196" s="10">
        <v>9.2999999999999999E-2</v>
      </c>
      <c r="T1196" t="s">
        <v>37</v>
      </c>
      <c r="U1196" t="s">
        <v>37</v>
      </c>
      <c r="V1196" s="10">
        <v>0.13600000000000001</v>
      </c>
      <c r="W1196" t="s">
        <v>37</v>
      </c>
      <c r="X1196">
        <f>IF(OR(Clean_data__2[[#This Row],[Overall Risk Category]]="High",Clean_data__2[[#This Row],[Overall Risk Category]]="Critical"),1,0)</f>
        <v>0</v>
      </c>
    </row>
    <row r="1197" spans="1:24" x14ac:dyDescent="0.15">
      <c r="A1197" t="s">
        <v>887</v>
      </c>
      <c r="B1197" t="s">
        <v>335</v>
      </c>
      <c r="C1197">
        <v>25017</v>
      </c>
      <c r="D1197">
        <v>1623952</v>
      </c>
      <c r="E1197" s="10">
        <v>3.5000000000000003E-2</v>
      </c>
      <c r="F1197" s="10">
        <v>2.4E-2</v>
      </c>
      <c r="G1197" s="12">
        <v>803</v>
      </c>
      <c r="H1197">
        <v>139</v>
      </c>
      <c r="I1197" t="s">
        <v>33</v>
      </c>
      <c r="J1197">
        <v>2933</v>
      </c>
      <c r="K1197" s="10">
        <v>0.112</v>
      </c>
      <c r="L1197">
        <v>3.3</v>
      </c>
      <c r="M1197">
        <v>4.8</v>
      </c>
      <c r="N1197">
        <v>82</v>
      </c>
      <c r="O1197">
        <v>4415.8999999999996</v>
      </c>
      <c r="P1197" s="10">
        <v>0.221</v>
      </c>
      <c r="Q1197" s="10">
        <v>7.0999999999999994E-2</v>
      </c>
      <c r="R1197" s="10">
        <v>0.156</v>
      </c>
      <c r="S1197" s="10">
        <v>8.3000000000000004E-2</v>
      </c>
      <c r="T1197" t="s">
        <v>37</v>
      </c>
      <c r="U1197" t="s">
        <v>37</v>
      </c>
      <c r="V1197" s="10">
        <v>0.111</v>
      </c>
      <c r="W1197" t="s">
        <v>37</v>
      </c>
      <c r="X1197">
        <f>IF(OR(Clean_data__2[[#This Row],[Overall Risk Category]]="High",Clean_data__2[[#This Row],[Overall Risk Category]]="Critical"),1,0)</f>
        <v>0</v>
      </c>
    </row>
    <row r="1198" spans="1:24" x14ac:dyDescent="0.15">
      <c r="A1198" t="s">
        <v>887</v>
      </c>
      <c r="B1198" t="s">
        <v>895</v>
      </c>
      <c r="C1198">
        <v>25019</v>
      </c>
      <c r="D1198">
        <v>14444</v>
      </c>
      <c r="E1198" s="10">
        <v>0.157</v>
      </c>
      <c r="F1198" s="10">
        <v>3.7999999999999999E-2</v>
      </c>
      <c r="G1198" s="12">
        <v>2415</v>
      </c>
      <c r="H1198">
        <v>229</v>
      </c>
      <c r="I1198" t="s">
        <v>33</v>
      </c>
      <c r="J1198">
        <v>2596</v>
      </c>
      <c r="K1198" s="10">
        <v>0.109</v>
      </c>
      <c r="L1198">
        <v>3.4</v>
      </c>
      <c r="M1198">
        <v>4.8</v>
      </c>
      <c r="N1198">
        <v>83</v>
      </c>
      <c r="O1198">
        <v>4854.8999999999996</v>
      </c>
      <c r="P1198" s="10">
        <v>0.28299999999999997</v>
      </c>
      <c r="Q1198" s="10">
        <v>7.4999999999999997E-2</v>
      </c>
      <c r="R1198" s="10">
        <v>0.16400000000000001</v>
      </c>
      <c r="S1198" s="10">
        <v>0.08</v>
      </c>
      <c r="T1198" t="s">
        <v>37</v>
      </c>
      <c r="U1198" t="s">
        <v>37</v>
      </c>
      <c r="V1198" s="10">
        <v>0.125</v>
      </c>
      <c r="W1198" t="s">
        <v>37</v>
      </c>
      <c r="X1198">
        <f>IF(OR(Clean_data__2[[#This Row],[Overall Risk Category]]="High",Clean_data__2[[#This Row],[Overall Risk Category]]="Critical"),1,0)</f>
        <v>0</v>
      </c>
    </row>
    <row r="1199" spans="1:24" x14ac:dyDescent="0.15">
      <c r="A1199" t="s">
        <v>887</v>
      </c>
      <c r="B1199" t="s">
        <v>896</v>
      </c>
      <c r="C1199">
        <v>25021</v>
      </c>
      <c r="D1199">
        <v>727473</v>
      </c>
      <c r="E1199" s="10">
        <v>0.02</v>
      </c>
      <c r="F1199" s="10">
        <v>2.4E-2</v>
      </c>
      <c r="G1199" s="12">
        <v>836</v>
      </c>
      <c r="H1199">
        <v>140</v>
      </c>
      <c r="I1199" t="s">
        <v>33</v>
      </c>
      <c r="J1199">
        <v>3065</v>
      </c>
      <c r="K1199" s="10">
        <v>0.121</v>
      </c>
      <c r="L1199">
        <v>3.2</v>
      </c>
      <c r="M1199">
        <v>4.7</v>
      </c>
      <c r="N1199">
        <v>81</v>
      </c>
      <c r="O1199">
        <v>4629.1000000000004</v>
      </c>
      <c r="P1199" s="10">
        <v>0.27</v>
      </c>
      <c r="Q1199" s="10">
        <v>7.8E-2</v>
      </c>
      <c r="R1199" s="10">
        <v>0.183</v>
      </c>
      <c r="S1199" s="10">
        <v>7.5999999999999998E-2</v>
      </c>
      <c r="T1199" t="s">
        <v>37</v>
      </c>
      <c r="U1199" t="s">
        <v>37</v>
      </c>
      <c r="V1199" s="10">
        <v>0.125</v>
      </c>
      <c r="W1199" t="s">
        <v>37</v>
      </c>
      <c r="X1199">
        <f>IF(OR(Clean_data__2[[#This Row],[Overall Risk Category]]="High",Clean_data__2[[#This Row],[Overall Risk Category]]="Critical"),1,0)</f>
        <v>0</v>
      </c>
    </row>
    <row r="1200" spans="1:24" x14ac:dyDescent="0.15">
      <c r="A1200" t="s">
        <v>887</v>
      </c>
      <c r="B1200" t="s">
        <v>558</v>
      </c>
      <c r="C1200">
        <v>25023</v>
      </c>
      <c r="D1200">
        <v>535308</v>
      </c>
      <c r="E1200" s="10">
        <v>0.125</v>
      </c>
      <c r="F1200" s="10">
        <v>2.4E-2</v>
      </c>
      <c r="G1200" s="12">
        <v>1577</v>
      </c>
      <c r="H1200">
        <v>154</v>
      </c>
      <c r="I1200" t="s">
        <v>33</v>
      </c>
      <c r="J1200">
        <v>3465</v>
      </c>
      <c r="K1200" s="10">
        <v>0.13800000000000001</v>
      </c>
      <c r="L1200">
        <v>3.7</v>
      </c>
      <c r="M1200">
        <v>5.3</v>
      </c>
      <c r="N1200">
        <v>79</v>
      </c>
      <c r="O1200">
        <v>6525.1</v>
      </c>
      <c r="P1200" s="10">
        <v>0.30199999999999999</v>
      </c>
      <c r="Q1200" s="10">
        <v>0.08</v>
      </c>
      <c r="R1200" s="10">
        <v>0.19800000000000001</v>
      </c>
      <c r="S1200" s="10">
        <v>7.5999999999999998E-2</v>
      </c>
      <c r="T1200" t="s">
        <v>37</v>
      </c>
      <c r="U1200" t="s">
        <v>37</v>
      </c>
      <c r="V1200" s="10">
        <v>0.13600000000000001</v>
      </c>
      <c r="W1200" t="s">
        <v>37</v>
      </c>
      <c r="X1200">
        <f>IF(OR(Clean_data__2[[#This Row],[Overall Risk Category]]="High",Clean_data__2[[#This Row],[Overall Risk Category]]="Critical"),1,0)</f>
        <v>0</v>
      </c>
    </row>
    <row r="1201" spans="1:24" x14ac:dyDescent="0.15">
      <c r="A1201" t="s">
        <v>887</v>
      </c>
      <c r="B1201" t="s">
        <v>897</v>
      </c>
      <c r="C1201">
        <v>25025</v>
      </c>
      <c r="D1201">
        <v>768425</v>
      </c>
      <c r="E1201" s="10">
        <v>0</v>
      </c>
      <c r="F1201" s="10">
        <v>3.1E-2</v>
      </c>
      <c r="G1201" s="12">
        <v>635</v>
      </c>
      <c r="H1201">
        <v>90</v>
      </c>
      <c r="I1201" t="s">
        <v>33</v>
      </c>
      <c r="J1201">
        <v>3814</v>
      </c>
      <c r="K1201" s="10">
        <v>0.17</v>
      </c>
      <c r="L1201">
        <v>3.8</v>
      </c>
      <c r="M1201">
        <v>5.4</v>
      </c>
      <c r="N1201">
        <v>80</v>
      </c>
      <c r="O1201">
        <v>6117.2</v>
      </c>
      <c r="P1201" s="10">
        <v>0.28000000000000003</v>
      </c>
      <c r="Q1201" s="10">
        <v>0.10199999999999999</v>
      </c>
      <c r="R1201" s="10">
        <v>0.247</v>
      </c>
      <c r="S1201" s="10">
        <v>0.122</v>
      </c>
      <c r="T1201" t="s">
        <v>37</v>
      </c>
      <c r="U1201" t="s">
        <v>29</v>
      </c>
      <c r="V1201" s="10">
        <v>0.159</v>
      </c>
      <c r="W1201" t="s">
        <v>29</v>
      </c>
      <c r="X1201">
        <f>IF(OR(Clean_data__2[[#This Row],[Overall Risk Category]]="High",Clean_data__2[[#This Row],[Overall Risk Category]]="Critical"),1,0)</f>
        <v>0</v>
      </c>
    </row>
    <row r="1202" spans="1:24" x14ac:dyDescent="0.15">
      <c r="A1202" t="s">
        <v>887</v>
      </c>
      <c r="B1202" t="s">
        <v>898</v>
      </c>
      <c r="C1202">
        <v>25027</v>
      </c>
      <c r="D1202">
        <v>866866</v>
      </c>
      <c r="E1202" s="10">
        <v>0.21199999999999999</v>
      </c>
      <c r="F1202" s="10">
        <v>3.2000000000000001E-2</v>
      </c>
      <c r="G1202" s="12">
        <v>1071</v>
      </c>
      <c r="H1202">
        <v>165</v>
      </c>
      <c r="I1202" t="s">
        <v>33</v>
      </c>
      <c r="J1202">
        <v>3256</v>
      </c>
      <c r="K1202" s="10">
        <v>0.14599999999999999</v>
      </c>
      <c r="L1202">
        <v>3.9</v>
      </c>
      <c r="M1202">
        <v>5.4</v>
      </c>
      <c r="N1202">
        <v>79</v>
      </c>
      <c r="O1202">
        <v>6707.3</v>
      </c>
      <c r="P1202" s="10">
        <v>0.32700000000000001</v>
      </c>
      <c r="Q1202" s="10">
        <v>9.2999999999999999E-2</v>
      </c>
      <c r="R1202" s="10">
        <v>0.22500000000000001</v>
      </c>
      <c r="S1202" s="10">
        <v>0.10100000000000001</v>
      </c>
      <c r="T1202" t="s">
        <v>37</v>
      </c>
      <c r="U1202" t="s">
        <v>37</v>
      </c>
      <c r="V1202" s="10">
        <v>0.154</v>
      </c>
      <c r="W1202" t="s">
        <v>29</v>
      </c>
      <c r="X1202">
        <f>IF(OR(Clean_data__2[[#This Row],[Overall Risk Category]]="High",Clean_data__2[[#This Row],[Overall Risk Category]]="Critical"),1,0)</f>
        <v>0</v>
      </c>
    </row>
    <row r="1203" spans="1:24" x14ac:dyDescent="0.15">
      <c r="A1203" t="s">
        <v>899</v>
      </c>
      <c r="B1203" t="s">
        <v>900</v>
      </c>
      <c r="C1203">
        <v>24001</v>
      </c>
      <c r="D1203">
        <v>67273</v>
      </c>
      <c r="E1203" s="10">
        <v>0.35</v>
      </c>
      <c r="F1203" s="10">
        <v>6.0999999999999999E-2</v>
      </c>
      <c r="G1203" s="12">
        <v>1881</v>
      </c>
      <c r="H1203">
        <v>246</v>
      </c>
      <c r="I1203" t="s">
        <v>33</v>
      </c>
      <c r="J1203">
        <v>2849</v>
      </c>
      <c r="K1203" s="10">
        <v>0.185</v>
      </c>
      <c r="L1203">
        <v>4.7</v>
      </c>
      <c r="M1203">
        <v>6.4</v>
      </c>
      <c r="N1203">
        <v>74</v>
      </c>
      <c r="O1203">
        <v>11358.3</v>
      </c>
      <c r="P1203" s="10">
        <v>0.373</v>
      </c>
      <c r="Q1203" s="10">
        <v>0.11600000000000001</v>
      </c>
      <c r="R1203" s="10">
        <v>0.252</v>
      </c>
      <c r="S1203" s="10">
        <v>0.17299999999999999</v>
      </c>
      <c r="T1203" t="s">
        <v>37</v>
      </c>
      <c r="U1203" t="s">
        <v>29</v>
      </c>
      <c r="V1203" s="10">
        <v>0.193</v>
      </c>
      <c r="W1203" t="s">
        <v>29</v>
      </c>
      <c r="X1203">
        <f>IF(OR(Clean_data__2[[#This Row],[Overall Risk Category]]="High",Clean_data__2[[#This Row],[Overall Risk Category]]="Critical"),1,0)</f>
        <v>0</v>
      </c>
    </row>
    <row r="1204" spans="1:24" x14ac:dyDescent="0.15">
      <c r="A1204" t="s">
        <v>899</v>
      </c>
      <c r="B1204" t="s">
        <v>901</v>
      </c>
      <c r="C1204">
        <v>24003</v>
      </c>
      <c r="D1204">
        <v>594582</v>
      </c>
      <c r="E1204" s="10">
        <v>7.4999999999999997E-2</v>
      </c>
      <c r="F1204" s="10">
        <v>5.1999999999999998E-2</v>
      </c>
      <c r="G1204" s="12">
        <v>1487</v>
      </c>
      <c r="H1204">
        <v>353</v>
      </c>
      <c r="I1204" t="s">
        <v>33</v>
      </c>
      <c r="J1204">
        <v>2628</v>
      </c>
      <c r="K1204" s="10">
        <v>0.129</v>
      </c>
      <c r="L1204">
        <v>3.5</v>
      </c>
      <c r="M1204">
        <v>5</v>
      </c>
      <c r="N1204">
        <v>79</v>
      </c>
      <c r="O1204">
        <v>7000.6</v>
      </c>
      <c r="P1204" s="10">
        <v>0.34699999999999998</v>
      </c>
      <c r="Q1204" s="10">
        <v>8.7999999999999995E-2</v>
      </c>
      <c r="R1204" s="10">
        <v>0.19700000000000001</v>
      </c>
      <c r="S1204" s="10">
        <v>0.105</v>
      </c>
      <c r="T1204" t="s">
        <v>37</v>
      </c>
      <c r="U1204" t="s">
        <v>37</v>
      </c>
      <c r="V1204" s="10">
        <v>0.153</v>
      </c>
      <c r="W1204" t="s">
        <v>29</v>
      </c>
      <c r="X1204">
        <f>IF(OR(Clean_data__2[[#This Row],[Overall Risk Category]]="High",Clean_data__2[[#This Row],[Overall Risk Category]]="Critical"),1,0)</f>
        <v>0</v>
      </c>
    </row>
    <row r="1205" spans="1:24" x14ac:dyDescent="0.15">
      <c r="A1205" t="s">
        <v>899</v>
      </c>
      <c r="B1205" t="s">
        <v>902</v>
      </c>
      <c r="C1205">
        <v>24005</v>
      </c>
      <c r="D1205">
        <v>844703</v>
      </c>
      <c r="E1205" s="10">
        <v>7.0999999999999994E-2</v>
      </c>
      <c r="F1205" s="10">
        <v>0.06</v>
      </c>
      <c r="G1205" s="12">
        <v>1157</v>
      </c>
      <c r="H1205">
        <v>230</v>
      </c>
      <c r="I1205" t="s">
        <v>33</v>
      </c>
      <c r="J1205">
        <v>2829</v>
      </c>
      <c r="K1205" s="10">
        <v>0.14799999999999999</v>
      </c>
      <c r="L1205">
        <v>3.6</v>
      </c>
      <c r="M1205">
        <v>5.3</v>
      </c>
      <c r="N1205">
        <v>77</v>
      </c>
      <c r="O1205">
        <v>8667.5</v>
      </c>
      <c r="P1205" s="10">
        <v>0.33200000000000002</v>
      </c>
      <c r="Q1205" s="10">
        <v>0.106</v>
      </c>
      <c r="R1205" s="10">
        <v>0.216</v>
      </c>
      <c r="S1205" s="10">
        <v>0.121</v>
      </c>
      <c r="T1205" t="s">
        <v>37</v>
      </c>
      <c r="U1205" t="s">
        <v>37</v>
      </c>
      <c r="V1205" s="10">
        <v>0.16400000000000001</v>
      </c>
      <c r="W1205" t="s">
        <v>29</v>
      </c>
      <c r="X1205">
        <f>IF(OR(Clean_data__2[[#This Row],[Overall Risk Category]]="High",Clean_data__2[[#This Row],[Overall Risk Category]]="Critical"),1,0)</f>
        <v>0</v>
      </c>
    </row>
    <row r="1206" spans="1:24" x14ac:dyDescent="0.15">
      <c r="A1206" t="s">
        <v>899</v>
      </c>
      <c r="B1206" t="s">
        <v>2010</v>
      </c>
      <c r="C1206">
        <v>24510</v>
      </c>
      <c r="D1206">
        <v>565239</v>
      </c>
      <c r="E1206" s="10">
        <v>0</v>
      </c>
      <c r="F1206" s="10">
        <v>6.6000000000000003E-2</v>
      </c>
      <c r="G1206" s="12">
        <v>863</v>
      </c>
      <c r="H1206">
        <v>150</v>
      </c>
      <c r="I1206" t="s">
        <v>33</v>
      </c>
      <c r="J1206">
        <v>3899</v>
      </c>
      <c r="K1206" s="10">
        <v>0.19800000000000001</v>
      </c>
      <c r="L1206">
        <v>4.5</v>
      </c>
      <c r="M1206">
        <v>6.2</v>
      </c>
      <c r="N1206">
        <v>71</v>
      </c>
      <c r="O1206">
        <v>15997.6</v>
      </c>
      <c r="P1206" s="10">
        <v>0.38500000000000001</v>
      </c>
      <c r="Q1206" s="10">
        <v>0.13800000000000001</v>
      </c>
      <c r="R1206" s="10">
        <v>0.27200000000000002</v>
      </c>
      <c r="S1206" s="10">
        <v>0.155</v>
      </c>
      <c r="T1206" t="s">
        <v>37</v>
      </c>
      <c r="U1206" t="s">
        <v>29</v>
      </c>
      <c r="V1206" s="10">
        <v>0.20200000000000001</v>
      </c>
      <c r="W1206" t="s">
        <v>30</v>
      </c>
      <c r="X1206">
        <f>IF(OR(Clean_data__2[[#This Row],[Overall Risk Category]]="High",Clean_data__2[[#This Row],[Overall Risk Category]]="Critical"),1,0)</f>
        <v>1</v>
      </c>
    </row>
    <row r="1207" spans="1:24" x14ac:dyDescent="0.15">
      <c r="A1207" t="s">
        <v>899</v>
      </c>
      <c r="B1207" t="s">
        <v>904</v>
      </c>
      <c r="C1207">
        <v>24009</v>
      </c>
      <c r="D1207">
        <v>94728</v>
      </c>
      <c r="E1207" s="10">
        <v>0.61899999999999999</v>
      </c>
      <c r="F1207" s="10">
        <v>4.3999999999999997E-2</v>
      </c>
      <c r="G1207" s="12">
        <v>2087</v>
      </c>
      <c r="H1207">
        <v>398</v>
      </c>
      <c r="I1207" t="s">
        <v>33</v>
      </c>
      <c r="J1207">
        <v>2076</v>
      </c>
      <c r="K1207" s="10">
        <v>0.12</v>
      </c>
      <c r="L1207">
        <v>3.6</v>
      </c>
      <c r="M1207">
        <v>5.0999999999999996</v>
      </c>
      <c r="N1207">
        <v>79</v>
      </c>
      <c r="O1207">
        <v>6741.5</v>
      </c>
      <c r="P1207" s="10">
        <v>0.33900000000000002</v>
      </c>
      <c r="Q1207" s="10">
        <v>9.1999999999999998E-2</v>
      </c>
      <c r="R1207" s="10">
        <v>0.18099999999999999</v>
      </c>
      <c r="S1207" s="10">
        <v>9.5000000000000001E-2</v>
      </c>
      <c r="T1207" t="s">
        <v>37</v>
      </c>
      <c r="U1207" t="s">
        <v>37</v>
      </c>
      <c r="V1207" s="10">
        <v>0.14499999999999999</v>
      </c>
      <c r="W1207" t="s">
        <v>37</v>
      </c>
      <c r="X1207">
        <f>IF(OR(Clean_data__2[[#This Row],[Overall Risk Category]]="High",Clean_data__2[[#This Row],[Overall Risk Category]]="Critical"),1,0)</f>
        <v>0</v>
      </c>
    </row>
    <row r="1208" spans="1:24" x14ac:dyDescent="0.15">
      <c r="A1208" t="s">
        <v>899</v>
      </c>
      <c r="B1208" t="s">
        <v>905</v>
      </c>
      <c r="C1208">
        <v>24011</v>
      </c>
      <c r="D1208">
        <v>33593</v>
      </c>
      <c r="E1208" s="10">
        <v>0.85</v>
      </c>
      <c r="F1208" s="10">
        <v>8.6999999999999994E-2</v>
      </c>
      <c r="G1208" s="12">
        <v>3339</v>
      </c>
      <c r="H1208">
        <v>1461</v>
      </c>
      <c r="I1208" t="s">
        <v>26</v>
      </c>
      <c r="J1208">
        <v>1862</v>
      </c>
      <c r="K1208" s="10">
        <v>0.216</v>
      </c>
      <c r="L1208">
        <v>4.9000000000000004</v>
      </c>
      <c r="M1208">
        <v>6.3</v>
      </c>
      <c r="N1208">
        <v>74</v>
      </c>
      <c r="O1208">
        <v>10060.6</v>
      </c>
      <c r="P1208" s="10">
        <v>0.38600000000000001</v>
      </c>
      <c r="Q1208" s="10">
        <v>0.11700000000000001</v>
      </c>
      <c r="R1208" s="10">
        <v>0.314</v>
      </c>
      <c r="S1208" s="10">
        <v>0.14499999999999999</v>
      </c>
      <c r="T1208" t="s">
        <v>29</v>
      </c>
      <c r="U1208" t="s">
        <v>30</v>
      </c>
      <c r="V1208" s="10">
        <v>0.21099999999999999</v>
      </c>
      <c r="W1208" t="s">
        <v>30</v>
      </c>
      <c r="X1208">
        <f>IF(OR(Clean_data__2[[#This Row],[Overall Risk Category]]="High",Clean_data__2[[#This Row],[Overall Risk Category]]="Critical"),1,0)</f>
        <v>1</v>
      </c>
    </row>
    <row r="1209" spans="1:24" x14ac:dyDescent="0.15">
      <c r="A1209" t="s">
        <v>899</v>
      </c>
      <c r="B1209" t="s">
        <v>147</v>
      </c>
      <c r="C1209">
        <v>24013</v>
      </c>
      <c r="D1209">
        <v>176639</v>
      </c>
      <c r="E1209" s="10">
        <v>0.42199999999999999</v>
      </c>
      <c r="F1209" s="10">
        <v>4.2999999999999997E-2</v>
      </c>
      <c r="G1209" s="12">
        <v>2258</v>
      </c>
      <c r="H1209">
        <v>368</v>
      </c>
      <c r="I1209" t="s">
        <v>33</v>
      </c>
      <c r="J1209">
        <v>2718</v>
      </c>
      <c r="K1209" s="10">
        <v>0.13200000000000001</v>
      </c>
      <c r="L1209">
        <v>3.8</v>
      </c>
      <c r="M1209">
        <v>5.4</v>
      </c>
      <c r="N1209">
        <v>78</v>
      </c>
      <c r="O1209">
        <v>6289.3</v>
      </c>
      <c r="P1209" s="10">
        <v>0.315</v>
      </c>
      <c r="Q1209" s="10">
        <v>8.5000000000000006E-2</v>
      </c>
      <c r="R1209" s="10">
        <v>0.20200000000000001</v>
      </c>
      <c r="S1209" s="10">
        <v>0.114</v>
      </c>
      <c r="T1209" t="s">
        <v>37</v>
      </c>
      <c r="U1209" t="s">
        <v>37</v>
      </c>
      <c r="V1209" s="10">
        <v>0.14899999999999999</v>
      </c>
      <c r="W1209" t="s">
        <v>37</v>
      </c>
      <c r="X1209">
        <f>IF(OR(Clean_data__2[[#This Row],[Overall Risk Category]]="High",Clean_data__2[[#This Row],[Overall Risk Category]]="Critical"),1,0)</f>
        <v>0</v>
      </c>
    </row>
    <row r="1210" spans="1:24" x14ac:dyDescent="0.15">
      <c r="A1210" t="s">
        <v>899</v>
      </c>
      <c r="B1210" t="s">
        <v>906</v>
      </c>
      <c r="C1210">
        <v>24015</v>
      </c>
      <c r="D1210">
        <v>105672</v>
      </c>
      <c r="E1210" s="10">
        <v>0.48299999999999998</v>
      </c>
      <c r="F1210" s="10">
        <v>5.3999999999999999E-2</v>
      </c>
      <c r="G1210" s="12">
        <v>2534</v>
      </c>
      <c r="H1210">
        <v>372</v>
      </c>
      <c r="I1210" t="s">
        <v>33</v>
      </c>
      <c r="J1210">
        <v>4137</v>
      </c>
      <c r="K1210" s="10">
        <v>0.16400000000000001</v>
      </c>
      <c r="L1210">
        <v>4</v>
      </c>
      <c r="M1210">
        <v>5.5</v>
      </c>
      <c r="N1210">
        <v>74</v>
      </c>
      <c r="O1210">
        <v>11662.4</v>
      </c>
      <c r="P1210" s="10">
        <v>0.376</v>
      </c>
      <c r="Q1210" s="10">
        <v>0.107</v>
      </c>
      <c r="R1210" s="10">
        <v>0.23899999999999999</v>
      </c>
      <c r="S1210" s="10">
        <v>0.13700000000000001</v>
      </c>
      <c r="T1210" t="s">
        <v>37</v>
      </c>
      <c r="U1210" t="s">
        <v>29</v>
      </c>
      <c r="V1210" s="10">
        <v>0.17899999999999999</v>
      </c>
      <c r="W1210" t="s">
        <v>29</v>
      </c>
      <c r="X1210">
        <f>IF(OR(Clean_data__2[[#This Row],[Overall Risk Category]]="High",Clean_data__2[[#This Row],[Overall Risk Category]]="Critical"),1,0)</f>
        <v>0</v>
      </c>
    </row>
    <row r="1211" spans="1:24" x14ac:dyDescent="0.15">
      <c r="A1211" t="s">
        <v>899</v>
      </c>
      <c r="B1211" t="s">
        <v>907</v>
      </c>
      <c r="C1211">
        <v>24017</v>
      </c>
      <c r="D1211">
        <v>171973</v>
      </c>
      <c r="E1211" s="10">
        <v>0.28399999999999997</v>
      </c>
      <c r="F1211" s="10">
        <v>4.9000000000000002E-2</v>
      </c>
      <c r="G1211" s="12">
        <v>2636</v>
      </c>
      <c r="H1211">
        <v>465</v>
      </c>
      <c r="I1211" t="s">
        <v>33</v>
      </c>
      <c r="J1211">
        <v>2156</v>
      </c>
      <c r="K1211" s="10">
        <v>0.16</v>
      </c>
      <c r="L1211">
        <v>3.5</v>
      </c>
      <c r="M1211">
        <v>4.9000000000000004</v>
      </c>
      <c r="N1211">
        <v>77</v>
      </c>
      <c r="O1211">
        <v>8696.4</v>
      </c>
      <c r="P1211" s="10">
        <v>0.42899999999999999</v>
      </c>
      <c r="Q1211" s="10">
        <v>0.11700000000000001</v>
      </c>
      <c r="R1211" s="10">
        <v>0.23599999999999999</v>
      </c>
      <c r="S1211" s="10">
        <v>7.9000000000000001E-2</v>
      </c>
      <c r="T1211" t="s">
        <v>37</v>
      </c>
      <c r="U1211" t="s">
        <v>29</v>
      </c>
      <c r="V1211" s="10">
        <v>0.17799999999999999</v>
      </c>
      <c r="W1211" t="s">
        <v>29</v>
      </c>
      <c r="X1211">
        <f>IF(OR(Clean_data__2[[#This Row],[Overall Risk Category]]="High",Clean_data__2[[#This Row],[Overall Risk Category]]="Critical"),1,0)</f>
        <v>0</v>
      </c>
    </row>
    <row r="1212" spans="1:24" x14ac:dyDescent="0.15">
      <c r="A1212" t="s">
        <v>899</v>
      </c>
      <c r="B1212" t="s">
        <v>908</v>
      </c>
      <c r="C1212">
        <v>24019</v>
      </c>
      <c r="D1212">
        <v>32879</v>
      </c>
      <c r="E1212" s="10">
        <v>0.54</v>
      </c>
      <c r="F1212" s="10">
        <v>7.0000000000000007E-2</v>
      </c>
      <c r="G1212" s="12">
        <v>2954</v>
      </c>
      <c r="H1212">
        <v>365</v>
      </c>
      <c r="I1212" t="s">
        <v>33</v>
      </c>
      <c r="J1212">
        <v>1350</v>
      </c>
      <c r="K1212" s="10">
        <v>0.20799999999999999</v>
      </c>
      <c r="L1212">
        <v>4.7</v>
      </c>
      <c r="M1212">
        <v>5.8</v>
      </c>
      <c r="N1212">
        <v>74</v>
      </c>
      <c r="O1212">
        <v>12186.6</v>
      </c>
      <c r="P1212" s="10">
        <v>0.41799999999999998</v>
      </c>
      <c r="Q1212" s="10">
        <v>0.12</v>
      </c>
      <c r="R1212" s="10">
        <v>0.28299999999999997</v>
      </c>
      <c r="S1212" s="10">
        <v>0.153</v>
      </c>
      <c r="T1212" t="s">
        <v>37</v>
      </c>
      <c r="U1212" t="s">
        <v>30</v>
      </c>
      <c r="V1212" s="10">
        <v>0.20899999999999999</v>
      </c>
      <c r="W1212" t="s">
        <v>30</v>
      </c>
      <c r="X1212">
        <f>IF(OR(Clean_data__2[[#This Row],[Overall Risk Category]]="High",Clean_data__2[[#This Row],[Overall Risk Category]]="Critical"),1,0)</f>
        <v>1</v>
      </c>
    </row>
    <row r="1213" spans="1:24" x14ac:dyDescent="0.15">
      <c r="A1213" t="s">
        <v>899</v>
      </c>
      <c r="B1213" t="s">
        <v>909</v>
      </c>
      <c r="C1213">
        <v>24021</v>
      </c>
      <c r="D1213">
        <v>293391</v>
      </c>
      <c r="E1213" s="10">
        <v>0.27500000000000002</v>
      </c>
      <c r="F1213" s="10">
        <v>5.1999999999999998E-2</v>
      </c>
      <c r="G1213" s="12">
        <v>1782</v>
      </c>
      <c r="H1213">
        <v>320</v>
      </c>
      <c r="I1213" t="s">
        <v>33</v>
      </c>
      <c r="J1213">
        <v>2107</v>
      </c>
      <c r="K1213" s="10">
        <v>0.14799999999999999</v>
      </c>
      <c r="L1213">
        <v>3.7</v>
      </c>
      <c r="M1213">
        <v>5</v>
      </c>
      <c r="N1213">
        <v>80</v>
      </c>
      <c r="O1213">
        <v>5696.6</v>
      </c>
      <c r="P1213" s="10">
        <v>0.312</v>
      </c>
      <c r="Q1213" s="10">
        <v>9.9000000000000005E-2</v>
      </c>
      <c r="R1213" s="10">
        <v>0.19500000000000001</v>
      </c>
      <c r="S1213" s="10">
        <v>0.111</v>
      </c>
      <c r="T1213" t="s">
        <v>37</v>
      </c>
      <c r="U1213" t="s">
        <v>37</v>
      </c>
      <c r="V1213" s="10">
        <v>0.153</v>
      </c>
      <c r="W1213" t="s">
        <v>29</v>
      </c>
      <c r="X1213">
        <f>IF(OR(Clean_data__2[[#This Row],[Overall Risk Category]]="High",Clean_data__2[[#This Row],[Overall Risk Category]]="Critical"),1,0)</f>
        <v>0</v>
      </c>
    </row>
    <row r="1214" spans="1:24" x14ac:dyDescent="0.15">
      <c r="A1214" t="s">
        <v>899</v>
      </c>
      <c r="B1214" t="s">
        <v>910</v>
      </c>
      <c r="C1214">
        <v>24023</v>
      </c>
      <c r="D1214">
        <v>28423</v>
      </c>
      <c r="E1214" s="10">
        <v>0.84199999999999997</v>
      </c>
      <c r="F1214" s="10">
        <v>8.4000000000000005E-2</v>
      </c>
      <c r="G1214" s="12">
        <v>2050</v>
      </c>
      <c r="H1214">
        <v>369</v>
      </c>
      <c r="I1214" t="s">
        <v>33</v>
      </c>
      <c r="J1214">
        <v>2493</v>
      </c>
      <c r="K1214" s="10">
        <v>0.16600000000000001</v>
      </c>
      <c r="L1214">
        <v>4.3</v>
      </c>
      <c r="M1214">
        <v>5.6</v>
      </c>
      <c r="N1214">
        <v>77</v>
      </c>
      <c r="O1214">
        <v>8313.7999999999993</v>
      </c>
      <c r="P1214" s="10">
        <v>0.373</v>
      </c>
      <c r="Q1214" s="10">
        <v>0.104</v>
      </c>
      <c r="R1214" s="10">
        <v>0.255</v>
      </c>
      <c r="S1214" s="10">
        <v>0.155</v>
      </c>
      <c r="T1214" t="s">
        <v>29</v>
      </c>
      <c r="U1214" t="s">
        <v>29</v>
      </c>
      <c r="V1214" s="10">
        <v>0.189</v>
      </c>
      <c r="W1214" t="s">
        <v>29</v>
      </c>
      <c r="X1214">
        <f>IF(OR(Clean_data__2[[#This Row],[Overall Risk Category]]="High",Clean_data__2[[#This Row],[Overall Risk Category]]="Critical"),1,0)</f>
        <v>0</v>
      </c>
    </row>
    <row r="1215" spans="1:24" x14ac:dyDescent="0.15">
      <c r="A1215" t="s">
        <v>899</v>
      </c>
      <c r="B1215" t="s">
        <v>911</v>
      </c>
      <c r="C1215">
        <v>24025</v>
      </c>
      <c r="D1215">
        <v>264644</v>
      </c>
      <c r="E1215" s="10">
        <v>0.20899999999999999</v>
      </c>
      <c r="F1215" s="10">
        <v>4.5999999999999999E-2</v>
      </c>
      <c r="G1215" s="12">
        <v>1852</v>
      </c>
      <c r="H1215">
        <v>360</v>
      </c>
      <c r="I1215" t="s">
        <v>33</v>
      </c>
      <c r="J1215">
        <v>2534</v>
      </c>
      <c r="K1215" s="10">
        <v>0.126</v>
      </c>
      <c r="L1215">
        <v>3.6</v>
      </c>
      <c r="M1215">
        <v>5.4</v>
      </c>
      <c r="N1215">
        <v>78</v>
      </c>
      <c r="O1215">
        <v>7205.3</v>
      </c>
      <c r="P1215" s="10">
        <v>0.34799999999999998</v>
      </c>
      <c r="Q1215" s="10">
        <v>9.0999999999999998E-2</v>
      </c>
      <c r="R1215" s="10">
        <v>0.20599999999999999</v>
      </c>
      <c r="S1215" s="10">
        <v>0.112</v>
      </c>
      <c r="T1215" t="s">
        <v>37</v>
      </c>
      <c r="U1215" t="s">
        <v>37</v>
      </c>
      <c r="V1215" s="10">
        <v>0.155</v>
      </c>
      <c r="W1215" t="s">
        <v>29</v>
      </c>
      <c r="X1215">
        <f>IF(OR(Clean_data__2[[#This Row],[Overall Risk Category]]="High",Clean_data__2[[#This Row],[Overall Risk Category]]="Critical"),1,0)</f>
        <v>0</v>
      </c>
    </row>
    <row r="1216" spans="1:24" x14ac:dyDescent="0.15">
      <c r="A1216" t="s">
        <v>899</v>
      </c>
      <c r="B1216" t="s">
        <v>165</v>
      </c>
      <c r="C1216">
        <v>24027</v>
      </c>
      <c r="D1216">
        <v>336001</v>
      </c>
      <c r="E1216" s="10">
        <v>0.11899999999999999</v>
      </c>
      <c r="F1216" s="10">
        <v>4.2999999999999997E-2</v>
      </c>
      <c r="G1216" s="12">
        <v>545</v>
      </c>
      <c r="H1216">
        <v>234</v>
      </c>
      <c r="I1216" t="s">
        <v>33</v>
      </c>
      <c r="J1216">
        <v>1728</v>
      </c>
      <c r="K1216" s="10">
        <v>0.107</v>
      </c>
      <c r="L1216">
        <v>3</v>
      </c>
      <c r="M1216">
        <v>4.4000000000000004</v>
      </c>
      <c r="N1216">
        <v>82</v>
      </c>
      <c r="O1216">
        <v>4573.3</v>
      </c>
      <c r="P1216" s="10">
        <v>0.26900000000000002</v>
      </c>
      <c r="Q1216" s="10">
        <v>8.7999999999999995E-2</v>
      </c>
      <c r="R1216" s="10">
        <v>0.17899999999999999</v>
      </c>
      <c r="S1216" s="10">
        <v>9.7000000000000003E-2</v>
      </c>
      <c r="T1216" t="s">
        <v>37</v>
      </c>
      <c r="U1216" t="s">
        <v>37</v>
      </c>
      <c r="V1216" s="10">
        <v>0.13</v>
      </c>
      <c r="W1216" t="s">
        <v>37</v>
      </c>
      <c r="X1216">
        <f>IF(OR(Clean_data__2[[#This Row],[Overall Risk Category]]="High",Clean_data__2[[#This Row],[Overall Risk Category]]="Critical"),1,0)</f>
        <v>0</v>
      </c>
    </row>
    <row r="1217" spans="1:24" x14ac:dyDescent="0.15">
      <c r="A1217" t="s">
        <v>899</v>
      </c>
      <c r="B1217" t="s">
        <v>349</v>
      </c>
      <c r="C1217">
        <v>24029</v>
      </c>
      <c r="D1217">
        <v>19303</v>
      </c>
      <c r="E1217" s="10">
        <v>0.69599999999999995</v>
      </c>
      <c r="F1217" s="10">
        <v>7.0999999999999994E-2</v>
      </c>
      <c r="G1217" s="12">
        <v>1376</v>
      </c>
      <c r="H1217">
        <v>471</v>
      </c>
      <c r="I1217" t="s">
        <v>33</v>
      </c>
      <c r="J1217">
        <v>1083</v>
      </c>
      <c r="K1217" s="10">
        <v>0.14399999999999999</v>
      </c>
      <c r="L1217">
        <v>3.9</v>
      </c>
      <c r="M1217">
        <v>5.0999999999999996</v>
      </c>
      <c r="N1217">
        <v>77</v>
      </c>
      <c r="O1217">
        <v>8862.9</v>
      </c>
      <c r="P1217" s="10">
        <v>0.38900000000000001</v>
      </c>
      <c r="Q1217" s="10">
        <v>9.5000000000000001E-2</v>
      </c>
      <c r="R1217" s="10">
        <v>0.21</v>
      </c>
      <c r="S1217" s="10">
        <v>0.13800000000000001</v>
      </c>
      <c r="T1217" t="s">
        <v>37</v>
      </c>
      <c r="U1217" t="s">
        <v>37</v>
      </c>
      <c r="V1217" s="10">
        <v>0.17399999999999999</v>
      </c>
      <c r="W1217" t="s">
        <v>29</v>
      </c>
      <c r="X1217">
        <f>IF(OR(Clean_data__2[[#This Row],[Overall Risk Category]]="High",Clean_data__2[[#This Row],[Overall Risk Category]]="Critical"),1,0)</f>
        <v>0</v>
      </c>
    </row>
    <row r="1218" spans="1:24" x14ac:dyDescent="0.15">
      <c r="A1218" t="s">
        <v>899</v>
      </c>
      <c r="B1218" t="s">
        <v>122</v>
      </c>
      <c r="C1218">
        <v>24031</v>
      </c>
      <c r="D1218">
        <v>1058474</v>
      </c>
      <c r="E1218" s="10">
        <v>2.7E-2</v>
      </c>
      <c r="F1218" s="10">
        <v>7.6999999999999999E-2</v>
      </c>
      <c r="G1218" s="12">
        <v>742</v>
      </c>
      <c r="H1218">
        <v>231</v>
      </c>
      <c r="I1218" t="s">
        <v>33</v>
      </c>
      <c r="J1218">
        <v>1495</v>
      </c>
      <c r="K1218" s="10">
        <v>0.11700000000000001</v>
      </c>
      <c r="L1218">
        <v>3.1</v>
      </c>
      <c r="M1218">
        <v>4.5999999999999996</v>
      </c>
      <c r="N1218">
        <v>83</v>
      </c>
      <c r="O1218">
        <v>4785.3</v>
      </c>
      <c r="P1218" s="10">
        <v>0.24199999999999999</v>
      </c>
      <c r="Q1218" s="10">
        <v>9.0999999999999998E-2</v>
      </c>
      <c r="R1218" s="10">
        <v>0.16200000000000001</v>
      </c>
      <c r="S1218" s="10">
        <v>0.111</v>
      </c>
      <c r="T1218" t="s">
        <v>37</v>
      </c>
      <c r="U1218" t="s">
        <v>37</v>
      </c>
      <c r="V1218" s="10">
        <v>0.13300000000000001</v>
      </c>
      <c r="W1218" t="s">
        <v>37</v>
      </c>
      <c r="X1218">
        <f>IF(OR(Clean_data__2[[#This Row],[Overall Risk Category]]="High",Clean_data__2[[#This Row],[Overall Risk Category]]="Critical"),1,0)</f>
        <v>0</v>
      </c>
    </row>
    <row r="1219" spans="1:24" x14ac:dyDescent="0.15">
      <c r="A1219" t="s">
        <v>899</v>
      </c>
      <c r="B1219" t="s">
        <v>2011</v>
      </c>
      <c r="C1219">
        <v>24033</v>
      </c>
      <c r="D1219">
        <v>947430</v>
      </c>
      <c r="E1219" s="10">
        <v>2.4E-2</v>
      </c>
      <c r="F1219" s="10">
        <v>0.109</v>
      </c>
      <c r="G1219" s="12">
        <v>2015</v>
      </c>
      <c r="H1219">
        <v>422</v>
      </c>
      <c r="I1219" t="s">
        <v>33</v>
      </c>
      <c r="J1219">
        <v>2945</v>
      </c>
      <c r="K1219" s="10">
        <v>0.17</v>
      </c>
      <c r="L1219">
        <v>3.6</v>
      </c>
      <c r="M1219">
        <v>5</v>
      </c>
      <c r="N1219">
        <v>78</v>
      </c>
      <c r="O1219">
        <v>8436.2999999999993</v>
      </c>
      <c r="P1219" s="10">
        <v>0.36</v>
      </c>
      <c r="Q1219" s="10">
        <v>0.13</v>
      </c>
      <c r="R1219" s="10">
        <v>0.23699999999999999</v>
      </c>
      <c r="S1219" s="10">
        <v>9.2999999999999999E-2</v>
      </c>
      <c r="T1219" t="s">
        <v>29</v>
      </c>
      <c r="U1219" t="s">
        <v>29</v>
      </c>
      <c r="V1219" s="10">
        <v>0.183</v>
      </c>
      <c r="W1219" t="s">
        <v>29</v>
      </c>
      <c r="X1219">
        <f>IF(OR(Clean_data__2[[#This Row],[Overall Risk Category]]="High",Clean_data__2[[#This Row],[Overall Risk Category]]="Critical"),1,0)</f>
        <v>0</v>
      </c>
    </row>
    <row r="1220" spans="1:24" x14ac:dyDescent="0.15">
      <c r="A1220" t="s">
        <v>899</v>
      </c>
      <c r="B1220" t="s">
        <v>2012</v>
      </c>
      <c r="C1220">
        <v>24035</v>
      </c>
      <c r="D1220">
        <v>52508</v>
      </c>
      <c r="E1220" s="10">
        <v>0.59</v>
      </c>
      <c r="F1220" s="10">
        <v>0.06</v>
      </c>
      <c r="G1220" s="12">
        <v>3175</v>
      </c>
      <c r="H1220">
        <v>618</v>
      </c>
      <c r="I1220" t="s">
        <v>33</v>
      </c>
      <c r="J1220">
        <v>1954</v>
      </c>
      <c r="K1220" s="10">
        <v>0.14499999999999999</v>
      </c>
      <c r="L1220">
        <v>3.7</v>
      </c>
      <c r="M1220">
        <v>5.0999999999999996</v>
      </c>
      <c r="N1220">
        <v>80</v>
      </c>
      <c r="O1220">
        <v>6443.7</v>
      </c>
      <c r="P1220" s="10">
        <v>0.32700000000000001</v>
      </c>
      <c r="Q1220" s="10">
        <v>8.5999999999999993E-2</v>
      </c>
      <c r="R1220" s="10">
        <v>0.23300000000000001</v>
      </c>
      <c r="S1220" s="10">
        <v>0.115</v>
      </c>
      <c r="T1220" t="s">
        <v>37</v>
      </c>
      <c r="U1220" t="s">
        <v>37</v>
      </c>
      <c r="V1220" s="10">
        <v>0.161</v>
      </c>
      <c r="W1220" t="s">
        <v>29</v>
      </c>
      <c r="X1220">
        <f>IF(OR(Clean_data__2[[#This Row],[Overall Risk Category]]="High",Clean_data__2[[#This Row],[Overall Risk Category]]="Critical"),1,0)</f>
        <v>0</v>
      </c>
    </row>
    <row r="1221" spans="1:24" x14ac:dyDescent="0.15">
      <c r="A1221" t="s">
        <v>899</v>
      </c>
      <c r="B1221" t="s">
        <v>914</v>
      </c>
      <c r="C1221">
        <v>24039</v>
      </c>
      <c r="D1221">
        <v>24910</v>
      </c>
      <c r="E1221" s="10">
        <v>0.59699999999999998</v>
      </c>
      <c r="F1221" s="10">
        <v>6.0999999999999999E-2</v>
      </c>
      <c r="G1221" s="12">
        <v>2732</v>
      </c>
      <c r="H1221">
        <v>304</v>
      </c>
      <c r="I1221" t="s">
        <v>33</v>
      </c>
      <c r="J1221">
        <v>1450</v>
      </c>
      <c r="K1221" s="10">
        <v>0.23499999999999999</v>
      </c>
      <c r="L1221">
        <v>4.5999999999999996</v>
      </c>
      <c r="M1221">
        <v>5.3</v>
      </c>
      <c r="N1221">
        <v>74</v>
      </c>
      <c r="O1221">
        <v>10152.200000000001</v>
      </c>
      <c r="P1221" s="10">
        <v>0.436</v>
      </c>
      <c r="Q1221" s="10">
        <v>0.13600000000000001</v>
      </c>
      <c r="R1221" s="10">
        <v>0.31</v>
      </c>
      <c r="S1221" s="10">
        <v>0.161</v>
      </c>
      <c r="T1221" t="s">
        <v>37</v>
      </c>
      <c r="U1221" t="s">
        <v>30</v>
      </c>
      <c r="V1221" s="10">
        <v>0.223</v>
      </c>
      <c r="W1221" t="s">
        <v>30</v>
      </c>
      <c r="X1221">
        <f>IF(OR(Clean_data__2[[#This Row],[Overall Risk Category]]="High",Clean_data__2[[#This Row],[Overall Risk Category]]="Critical"),1,0)</f>
        <v>1</v>
      </c>
    </row>
    <row r="1222" spans="1:24" x14ac:dyDescent="0.15">
      <c r="A1222" t="s">
        <v>899</v>
      </c>
      <c r="B1222" t="s">
        <v>2013</v>
      </c>
      <c r="C1222">
        <v>24037</v>
      </c>
      <c r="D1222">
        <v>115281</v>
      </c>
      <c r="E1222" s="10">
        <v>0.56699999999999995</v>
      </c>
      <c r="F1222" s="10">
        <v>5.2999999999999999E-2</v>
      </c>
      <c r="G1222" s="12">
        <v>2725</v>
      </c>
      <c r="H1222">
        <v>659</v>
      </c>
      <c r="I1222" t="s">
        <v>33</v>
      </c>
      <c r="J1222">
        <v>3177</v>
      </c>
      <c r="K1222" s="10">
        <v>0.16500000000000001</v>
      </c>
      <c r="L1222">
        <v>3.7</v>
      </c>
      <c r="M1222">
        <v>5.4</v>
      </c>
      <c r="N1222">
        <v>77</v>
      </c>
      <c r="O1222">
        <v>8104.5</v>
      </c>
      <c r="P1222" s="10">
        <v>0.35199999999999998</v>
      </c>
      <c r="Q1222" s="10">
        <v>0.108</v>
      </c>
      <c r="R1222" s="10">
        <v>0.224</v>
      </c>
      <c r="S1222" s="10">
        <v>0.11799999999999999</v>
      </c>
      <c r="T1222" t="s">
        <v>37</v>
      </c>
      <c r="U1222" t="s">
        <v>29</v>
      </c>
      <c r="V1222" s="10">
        <v>0.17</v>
      </c>
      <c r="W1222" t="s">
        <v>29</v>
      </c>
      <c r="X1222">
        <f>IF(OR(Clean_data__2[[#This Row],[Overall Risk Category]]="High",Clean_data__2[[#This Row],[Overall Risk Category]]="Critical"),1,0)</f>
        <v>0</v>
      </c>
    </row>
    <row r="1223" spans="1:24" x14ac:dyDescent="0.15">
      <c r="A1223" t="s">
        <v>899</v>
      </c>
      <c r="B1223" t="s">
        <v>490</v>
      </c>
      <c r="C1223">
        <v>24041</v>
      </c>
      <c r="D1223">
        <v>37823</v>
      </c>
      <c r="E1223" s="10">
        <v>0.51900000000000002</v>
      </c>
      <c r="F1223" s="10">
        <v>7.4999999999999997E-2</v>
      </c>
      <c r="G1223" s="12">
        <v>855</v>
      </c>
      <c r="H1223">
        <v>203</v>
      </c>
      <c r="I1223" t="s">
        <v>33</v>
      </c>
      <c r="J1223">
        <v>1094</v>
      </c>
      <c r="K1223" s="10">
        <v>0.14699999999999999</v>
      </c>
      <c r="L1223">
        <v>3.7</v>
      </c>
      <c r="M1223">
        <v>5</v>
      </c>
      <c r="N1223">
        <v>79</v>
      </c>
      <c r="O1223">
        <v>8048.9</v>
      </c>
      <c r="P1223" s="10">
        <v>0.317</v>
      </c>
      <c r="Q1223" s="10">
        <v>9.0999999999999998E-2</v>
      </c>
      <c r="R1223" s="10">
        <v>0.183</v>
      </c>
      <c r="S1223" s="10">
        <v>0.13900000000000001</v>
      </c>
      <c r="T1223" t="s">
        <v>37</v>
      </c>
      <c r="U1223" t="s">
        <v>37</v>
      </c>
      <c r="V1223" s="10">
        <v>0.159</v>
      </c>
      <c r="W1223" t="s">
        <v>29</v>
      </c>
      <c r="X1223">
        <f>IF(OR(Clean_data__2[[#This Row],[Overall Risk Category]]="High",Clean_data__2[[#This Row],[Overall Risk Category]]="Critical"),1,0)</f>
        <v>0</v>
      </c>
    </row>
    <row r="1224" spans="1:24" x14ac:dyDescent="0.15">
      <c r="A1224" t="s">
        <v>899</v>
      </c>
      <c r="B1224" t="s">
        <v>136</v>
      </c>
      <c r="C1224">
        <v>24043</v>
      </c>
      <c r="D1224">
        <v>155813</v>
      </c>
      <c r="E1224" s="10">
        <v>0.32200000000000001</v>
      </c>
      <c r="F1224" s="10">
        <v>7.5999999999999998E-2</v>
      </c>
      <c r="G1224" s="12">
        <v>1823</v>
      </c>
      <c r="H1224">
        <v>307</v>
      </c>
      <c r="I1224" t="s">
        <v>33</v>
      </c>
      <c r="J1224">
        <v>3200</v>
      </c>
      <c r="K1224" s="10">
        <v>0.17499999999999999</v>
      </c>
      <c r="L1224">
        <v>4.4000000000000004</v>
      </c>
      <c r="M1224">
        <v>5.9</v>
      </c>
      <c r="N1224">
        <v>74</v>
      </c>
      <c r="O1224">
        <v>10710.4</v>
      </c>
      <c r="P1224" s="10">
        <v>0.42299999999999999</v>
      </c>
      <c r="Q1224" s="10">
        <v>0.111</v>
      </c>
      <c r="R1224" s="10">
        <v>0.26600000000000001</v>
      </c>
      <c r="S1224" s="10">
        <v>0.151</v>
      </c>
      <c r="T1224" t="s">
        <v>37</v>
      </c>
      <c r="U1224" t="s">
        <v>29</v>
      </c>
      <c r="V1224" s="10">
        <v>0.2</v>
      </c>
      <c r="W1224" t="s">
        <v>30</v>
      </c>
      <c r="X1224">
        <f>IF(OR(Clean_data__2[[#This Row],[Overall Risk Category]]="High",Clean_data__2[[#This Row],[Overall Risk Category]]="Critical"),1,0)</f>
        <v>1</v>
      </c>
    </row>
    <row r="1225" spans="1:24" x14ac:dyDescent="0.15">
      <c r="A1225" t="s">
        <v>899</v>
      </c>
      <c r="B1225" t="s">
        <v>916</v>
      </c>
      <c r="C1225">
        <v>24045</v>
      </c>
      <c r="D1225">
        <v>104800</v>
      </c>
      <c r="E1225" s="10">
        <v>0.26900000000000002</v>
      </c>
      <c r="F1225" s="10">
        <v>0.08</v>
      </c>
      <c r="G1225" s="12">
        <v>1552</v>
      </c>
      <c r="H1225">
        <v>230</v>
      </c>
      <c r="I1225" t="s">
        <v>33</v>
      </c>
      <c r="J1225">
        <v>1716</v>
      </c>
      <c r="K1225" s="10">
        <v>0.184</v>
      </c>
      <c r="L1225">
        <v>4.3</v>
      </c>
      <c r="M1225">
        <v>6.1</v>
      </c>
      <c r="N1225">
        <v>75</v>
      </c>
      <c r="O1225">
        <v>9976.7999999999993</v>
      </c>
      <c r="P1225" s="10">
        <v>0.36699999999999999</v>
      </c>
      <c r="Q1225" s="10">
        <v>0.12</v>
      </c>
      <c r="R1225" s="10">
        <v>0.249</v>
      </c>
      <c r="S1225" s="10">
        <v>0.13900000000000001</v>
      </c>
      <c r="T1225" t="s">
        <v>29</v>
      </c>
      <c r="U1225" t="s">
        <v>29</v>
      </c>
      <c r="V1225" s="10">
        <v>0.19</v>
      </c>
      <c r="W1225" t="s">
        <v>29</v>
      </c>
      <c r="X1225">
        <f>IF(OR(Clean_data__2[[#This Row],[Overall Risk Category]]="High",Clean_data__2[[#This Row],[Overall Risk Category]]="Critical"),1,0)</f>
        <v>0</v>
      </c>
    </row>
    <row r="1226" spans="1:24" x14ac:dyDescent="0.15">
      <c r="A1226" t="s">
        <v>899</v>
      </c>
      <c r="B1226" t="s">
        <v>898</v>
      </c>
      <c r="C1226">
        <v>24047</v>
      </c>
      <c r="D1226">
        <v>54171</v>
      </c>
      <c r="E1226" s="10">
        <v>0.41</v>
      </c>
      <c r="F1226" s="10">
        <v>7.0999999999999994E-2</v>
      </c>
      <c r="G1226" s="12">
        <v>1181</v>
      </c>
      <c r="H1226">
        <v>319</v>
      </c>
      <c r="I1226" t="s">
        <v>33</v>
      </c>
      <c r="J1226">
        <v>2810</v>
      </c>
      <c r="K1226" s="10">
        <v>0.152</v>
      </c>
      <c r="L1226">
        <v>3.6</v>
      </c>
      <c r="M1226">
        <v>5</v>
      </c>
      <c r="N1226">
        <v>78</v>
      </c>
      <c r="O1226">
        <v>7635</v>
      </c>
      <c r="P1226" s="10">
        <v>0.36199999999999999</v>
      </c>
      <c r="Q1226" s="10">
        <v>0.10299999999999999</v>
      </c>
      <c r="R1226" s="10">
        <v>0.222</v>
      </c>
      <c r="S1226" s="10">
        <v>0.13900000000000001</v>
      </c>
      <c r="T1226" t="s">
        <v>37</v>
      </c>
      <c r="U1226" t="s">
        <v>29</v>
      </c>
      <c r="V1226" s="10">
        <v>0.17499999999999999</v>
      </c>
      <c r="W1226" t="s">
        <v>29</v>
      </c>
      <c r="X1226">
        <f>IF(OR(Clean_data__2[[#This Row],[Overall Risk Category]]="High",Clean_data__2[[#This Row],[Overall Risk Category]]="Critical"),1,0)</f>
        <v>0</v>
      </c>
    </row>
    <row r="1227" spans="1:24" x14ac:dyDescent="0.15">
      <c r="A1227" t="s">
        <v>917</v>
      </c>
      <c r="B1227" t="s">
        <v>918</v>
      </c>
      <c r="C1227">
        <v>23001</v>
      </c>
      <c r="D1227">
        <v>113765</v>
      </c>
      <c r="E1227" s="10">
        <v>0.45300000000000001</v>
      </c>
      <c r="F1227" s="10">
        <v>8.1000000000000003E-2</v>
      </c>
      <c r="G1227" s="12">
        <v>1354</v>
      </c>
      <c r="H1227">
        <v>196</v>
      </c>
      <c r="I1227" t="s">
        <v>33</v>
      </c>
      <c r="J1227">
        <v>2016</v>
      </c>
      <c r="K1227" s="10">
        <v>0.14599999999999999</v>
      </c>
      <c r="L1227">
        <v>3.8</v>
      </c>
      <c r="M1227">
        <v>5.8</v>
      </c>
      <c r="N1227">
        <v>75</v>
      </c>
      <c r="O1227">
        <v>10327</v>
      </c>
      <c r="P1227" s="10">
        <v>0.36399999999999999</v>
      </c>
      <c r="Q1227" s="10">
        <v>9.4E-2</v>
      </c>
      <c r="R1227" s="10">
        <v>0.223</v>
      </c>
      <c r="S1227" s="10">
        <v>0.13800000000000001</v>
      </c>
      <c r="T1227" t="s">
        <v>29</v>
      </c>
      <c r="U1227" t="s">
        <v>37</v>
      </c>
      <c r="V1227" s="10">
        <v>0.17399999999999999</v>
      </c>
      <c r="W1227" t="s">
        <v>29</v>
      </c>
      <c r="X1227">
        <f>IF(OR(Clean_data__2[[#This Row],[Overall Risk Category]]="High",Clean_data__2[[#This Row],[Overall Risk Category]]="Critical"),1,0)</f>
        <v>0</v>
      </c>
    </row>
    <row r="1228" spans="1:24" x14ac:dyDescent="0.15">
      <c r="A1228" t="s">
        <v>917</v>
      </c>
      <c r="B1228" t="s">
        <v>919</v>
      </c>
      <c r="C1228">
        <v>23003</v>
      </c>
      <c r="D1228">
        <v>67351</v>
      </c>
      <c r="E1228" s="10">
        <v>0.85599999999999998</v>
      </c>
      <c r="F1228" s="10">
        <v>0.104</v>
      </c>
      <c r="G1228" s="12">
        <v>891</v>
      </c>
      <c r="H1228">
        <v>152</v>
      </c>
      <c r="I1228" t="s">
        <v>33</v>
      </c>
      <c r="J1228">
        <v>2337</v>
      </c>
      <c r="K1228" s="10">
        <v>0.16700000000000001</v>
      </c>
      <c r="L1228">
        <v>4.5</v>
      </c>
      <c r="M1228">
        <v>5.6</v>
      </c>
      <c r="N1228">
        <v>75</v>
      </c>
      <c r="O1228">
        <v>10576.1</v>
      </c>
      <c r="P1228" s="10">
        <v>0.41699999999999998</v>
      </c>
      <c r="Q1228" s="10">
        <v>0.1</v>
      </c>
      <c r="R1228" s="10">
        <v>0.26600000000000001</v>
      </c>
      <c r="S1228" s="10">
        <v>0.16200000000000001</v>
      </c>
      <c r="T1228" t="s">
        <v>29</v>
      </c>
      <c r="U1228" t="s">
        <v>29</v>
      </c>
      <c r="V1228" s="10">
        <v>0.20300000000000001</v>
      </c>
      <c r="W1228" t="s">
        <v>30</v>
      </c>
      <c r="X1228">
        <f>IF(OR(Clean_data__2[[#This Row],[Overall Risk Category]]="High",Clean_data__2[[#This Row],[Overall Risk Category]]="Critical"),1,0)</f>
        <v>1</v>
      </c>
    </row>
    <row r="1229" spans="1:24" x14ac:dyDescent="0.15">
      <c r="A1229" t="s">
        <v>917</v>
      </c>
      <c r="B1229" t="s">
        <v>614</v>
      </c>
      <c r="C1229">
        <v>23005</v>
      </c>
      <c r="D1229">
        <v>310230</v>
      </c>
      <c r="E1229" s="10">
        <v>0.376</v>
      </c>
      <c r="F1229" s="10">
        <v>6.7000000000000004E-2</v>
      </c>
      <c r="G1229" s="12">
        <v>603</v>
      </c>
      <c r="H1229">
        <v>119</v>
      </c>
      <c r="I1229" t="s">
        <v>33</v>
      </c>
      <c r="J1229">
        <v>1656</v>
      </c>
      <c r="K1229" s="10">
        <v>0.124</v>
      </c>
      <c r="L1229">
        <v>3.4</v>
      </c>
      <c r="M1229">
        <v>5.3</v>
      </c>
      <c r="N1229">
        <v>80</v>
      </c>
      <c r="O1229">
        <v>6232.1</v>
      </c>
      <c r="P1229" s="10">
        <v>0.29399999999999998</v>
      </c>
      <c r="Q1229" s="10">
        <v>7.3999999999999996E-2</v>
      </c>
      <c r="R1229" s="10">
        <v>0.18099999999999999</v>
      </c>
      <c r="S1229" s="10">
        <v>0.106</v>
      </c>
      <c r="T1229" t="s">
        <v>37</v>
      </c>
      <c r="U1229" t="s">
        <v>37</v>
      </c>
      <c r="V1229" s="10">
        <v>0.14099999999999999</v>
      </c>
      <c r="W1229" t="s">
        <v>37</v>
      </c>
      <c r="X1229">
        <f>IF(OR(Clean_data__2[[#This Row],[Overall Risk Category]]="High",Clean_data__2[[#This Row],[Overall Risk Category]]="Critical"),1,0)</f>
        <v>0</v>
      </c>
    </row>
    <row r="1230" spans="1:24" x14ac:dyDescent="0.15">
      <c r="A1230" t="s">
        <v>917</v>
      </c>
      <c r="B1230" t="s">
        <v>101</v>
      </c>
      <c r="C1230">
        <v>23007</v>
      </c>
      <c r="D1230">
        <v>30828</v>
      </c>
      <c r="E1230" s="10">
        <v>1</v>
      </c>
      <c r="F1230" s="10">
        <v>8.8999999999999996E-2</v>
      </c>
      <c r="G1230" s="12">
        <v>958</v>
      </c>
      <c r="H1230">
        <v>308</v>
      </c>
      <c r="I1230" t="s">
        <v>33</v>
      </c>
      <c r="J1230">
        <v>1655</v>
      </c>
      <c r="K1230" s="10">
        <v>0.14499999999999999</v>
      </c>
      <c r="L1230">
        <v>4</v>
      </c>
      <c r="M1230">
        <v>5.6</v>
      </c>
      <c r="N1230">
        <v>76</v>
      </c>
      <c r="O1230">
        <v>9716.2999999999993</v>
      </c>
      <c r="P1230" s="10">
        <v>0.33400000000000002</v>
      </c>
      <c r="Q1230" s="10">
        <v>8.2000000000000003E-2</v>
      </c>
      <c r="R1230" s="10">
        <v>0.22600000000000001</v>
      </c>
      <c r="S1230" s="10">
        <v>0.13600000000000001</v>
      </c>
      <c r="T1230" t="s">
        <v>29</v>
      </c>
      <c r="U1230" t="s">
        <v>37</v>
      </c>
      <c r="V1230" s="10">
        <v>0.16900000000000001</v>
      </c>
      <c r="W1230" t="s">
        <v>29</v>
      </c>
      <c r="X1230">
        <f>IF(OR(Clean_data__2[[#This Row],[Overall Risk Category]]="High",Clean_data__2[[#This Row],[Overall Risk Category]]="Critical"),1,0)</f>
        <v>0</v>
      </c>
    </row>
    <row r="1231" spans="1:24" x14ac:dyDescent="0.15">
      <c r="A1231" t="s">
        <v>917</v>
      </c>
      <c r="B1231" t="s">
        <v>454</v>
      </c>
      <c r="C1231">
        <v>23009</v>
      </c>
      <c r="D1231">
        <v>56526</v>
      </c>
      <c r="E1231" s="10">
        <v>1</v>
      </c>
      <c r="F1231" s="10">
        <v>0.115</v>
      </c>
      <c r="G1231" s="12">
        <v>952</v>
      </c>
      <c r="H1231">
        <v>213</v>
      </c>
      <c r="I1231" t="s">
        <v>33</v>
      </c>
      <c r="J1231">
        <v>1614</v>
      </c>
      <c r="K1231" s="10">
        <v>0.128</v>
      </c>
      <c r="L1231">
        <v>3.6</v>
      </c>
      <c r="M1231">
        <v>5.3</v>
      </c>
      <c r="N1231">
        <v>78</v>
      </c>
      <c r="O1231">
        <v>7939.8</v>
      </c>
      <c r="P1231" s="10">
        <v>0.28299999999999997</v>
      </c>
      <c r="Q1231" s="10">
        <v>7.4999999999999997E-2</v>
      </c>
      <c r="R1231" s="10">
        <v>0.185</v>
      </c>
      <c r="S1231" s="10">
        <v>0.127</v>
      </c>
      <c r="T1231" t="s">
        <v>29</v>
      </c>
      <c r="U1231" t="s">
        <v>37</v>
      </c>
      <c r="V1231" s="10">
        <v>0.152</v>
      </c>
      <c r="W1231" t="s">
        <v>29</v>
      </c>
      <c r="X1231">
        <f>IF(OR(Clean_data__2[[#This Row],[Overall Risk Category]]="High",Clean_data__2[[#This Row],[Overall Risk Category]]="Critical"),1,0)</f>
        <v>0</v>
      </c>
    </row>
    <row r="1232" spans="1:24" x14ac:dyDescent="0.15">
      <c r="A1232" t="s">
        <v>917</v>
      </c>
      <c r="B1232" t="s">
        <v>920</v>
      </c>
      <c r="C1232">
        <v>23011</v>
      </c>
      <c r="D1232">
        <v>127259</v>
      </c>
      <c r="E1232" s="10">
        <v>0.622</v>
      </c>
      <c r="F1232" s="10">
        <v>8.1000000000000003E-2</v>
      </c>
      <c r="G1232" s="12">
        <v>902</v>
      </c>
      <c r="H1232">
        <v>172</v>
      </c>
      <c r="I1232" t="s">
        <v>33</v>
      </c>
      <c r="J1232">
        <v>1912</v>
      </c>
      <c r="K1232" s="10">
        <v>0.161</v>
      </c>
      <c r="L1232">
        <v>3.9</v>
      </c>
      <c r="M1232">
        <v>5.6</v>
      </c>
      <c r="N1232">
        <v>76</v>
      </c>
      <c r="O1232">
        <v>9352.7000000000007</v>
      </c>
      <c r="P1232" s="10">
        <v>0.33600000000000002</v>
      </c>
      <c r="Q1232" s="10">
        <v>8.5999999999999993E-2</v>
      </c>
      <c r="R1232" s="10">
        <v>0.224</v>
      </c>
      <c r="S1232" s="10">
        <v>0.13600000000000001</v>
      </c>
      <c r="T1232" t="s">
        <v>29</v>
      </c>
      <c r="U1232" t="s">
        <v>29</v>
      </c>
      <c r="V1232" s="10">
        <v>0.17100000000000001</v>
      </c>
      <c r="W1232" t="s">
        <v>29</v>
      </c>
      <c r="X1232">
        <f>IF(OR(Clean_data__2[[#This Row],[Overall Risk Category]]="High",Clean_data__2[[#This Row],[Overall Risk Category]]="Critical"),1,0)</f>
        <v>0</v>
      </c>
    </row>
    <row r="1233" spans="1:24" x14ac:dyDescent="0.15">
      <c r="A1233" t="s">
        <v>917</v>
      </c>
      <c r="B1233" t="s">
        <v>628</v>
      </c>
      <c r="C1233">
        <v>23013</v>
      </c>
      <c r="D1233">
        <v>40977</v>
      </c>
      <c r="E1233" s="10">
        <v>0.64200000000000002</v>
      </c>
      <c r="F1233" s="10">
        <v>0.10299999999999999</v>
      </c>
      <c r="G1233" s="12">
        <v>934</v>
      </c>
      <c r="H1233">
        <v>182</v>
      </c>
      <c r="I1233" t="s">
        <v>33</v>
      </c>
      <c r="J1233">
        <v>1388</v>
      </c>
      <c r="K1233" s="10">
        <v>0.124</v>
      </c>
      <c r="L1233">
        <v>3.6</v>
      </c>
      <c r="M1233">
        <v>5.4</v>
      </c>
      <c r="N1233">
        <v>79</v>
      </c>
      <c r="O1233">
        <v>7638.4</v>
      </c>
      <c r="P1233" s="10">
        <v>0.27900000000000003</v>
      </c>
      <c r="Q1233" s="10">
        <v>7.2999999999999995E-2</v>
      </c>
      <c r="R1233" s="10">
        <v>0.17</v>
      </c>
      <c r="S1233" s="10">
        <v>0.11899999999999999</v>
      </c>
      <c r="T1233" t="s">
        <v>29</v>
      </c>
      <c r="U1233" t="s">
        <v>37</v>
      </c>
      <c r="V1233" s="10">
        <v>0.14499999999999999</v>
      </c>
      <c r="W1233" t="s">
        <v>37</v>
      </c>
      <c r="X1233">
        <f>IF(OR(Clean_data__2[[#This Row],[Overall Risk Category]]="High",Clean_data__2[[#This Row],[Overall Risk Category]]="Critical"),1,0)</f>
        <v>0</v>
      </c>
    </row>
    <row r="1234" spans="1:24" x14ac:dyDescent="0.15">
      <c r="A1234" t="s">
        <v>917</v>
      </c>
      <c r="B1234" t="s">
        <v>170</v>
      </c>
      <c r="C1234">
        <v>23015</v>
      </c>
      <c r="D1234">
        <v>36507</v>
      </c>
      <c r="E1234" s="10">
        <v>0.91300000000000003</v>
      </c>
      <c r="F1234" s="10">
        <v>0.10100000000000001</v>
      </c>
      <c r="G1234" s="12">
        <v>919</v>
      </c>
      <c r="H1234">
        <v>474</v>
      </c>
      <c r="I1234" t="s">
        <v>33</v>
      </c>
      <c r="J1234">
        <v>1630</v>
      </c>
      <c r="K1234" s="10">
        <v>0.13800000000000001</v>
      </c>
      <c r="L1234">
        <v>3.8</v>
      </c>
      <c r="M1234">
        <v>5.4</v>
      </c>
      <c r="N1234">
        <v>79</v>
      </c>
      <c r="O1234">
        <v>7244.9</v>
      </c>
      <c r="P1234" s="10">
        <v>0.318</v>
      </c>
      <c r="Q1234" s="10">
        <v>7.5999999999999998E-2</v>
      </c>
      <c r="R1234" s="10">
        <v>0.20399999999999999</v>
      </c>
      <c r="S1234" s="10">
        <v>0.11799999999999999</v>
      </c>
      <c r="T1234" t="s">
        <v>29</v>
      </c>
      <c r="U1234" t="s">
        <v>37</v>
      </c>
      <c r="V1234" s="10">
        <v>0.159</v>
      </c>
      <c r="W1234" t="s">
        <v>29</v>
      </c>
      <c r="X1234">
        <f>IF(OR(Clean_data__2[[#This Row],[Overall Risk Category]]="High",Clean_data__2[[#This Row],[Overall Risk Category]]="Critical"),1,0)</f>
        <v>0</v>
      </c>
    </row>
    <row r="1235" spans="1:24" x14ac:dyDescent="0.15">
      <c r="A1235" t="s">
        <v>917</v>
      </c>
      <c r="B1235" t="s">
        <v>921</v>
      </c>
      <c r="C1235">
        <v>23017</v>
      </c>
      <c r="D1235">
        <v>59905</v>
      </c>
      <c r="E1235" s="10">
        <v>0.82799999999999996</v>
      </c>
      <c r="F1235" s="10">
        <v>0.11</v>
      </c>
      <c r="G1235" s="12">
        <v>1503</v>
      </c>
      <c r="H1235">
        <v>327</v>
      </c>
      <c r="I1235" t="s">
        <v>33</v>
      </c>
      <c r="J1235">
        <v>1596</v>
      </c>
      <c r="K1235" s="10">
        <v>0.17699999999999999</v>
      </c>
      <c r="L1235">
        <v>4.2</v>
      </c>
      <c r="M1235">
        <v>5.8</v>
      </c>
      <c r="N1235">
        <v>76</v>
      </c>
      <c r="O1235">
        <v>9427.7000000000007</v>
      </c>
      <c r="P1235" s="10">
        <v>0.36699999999999999</v>
      </c>
      <c r="Q1235" s="10">
        <v>9.0999999999999998E-2</v>
      </c>
      <c r="R1235" s="10">
        <v>0.26600000000000001</v>
      </c>
      <c r="S1235" s="10">
        <v>0.14599999999999999</v>
      </c>
      <c r="T1235" t="s">
        <v>29</v>
      </c>
      <c r="U1235" t="s">
        <v>29</v>
      </c>
      <c r="V1235" s="10">
        <v>0.193</v>
      </c>
      <c r="W1235" t="s">
        <v>29</v>
      </c>
      <c r="X1235">
        <f>IF(OR(Clean_data__2[[#This Row],[Overall Risk Category]]="High",Clean_data__2[[#This Row],[Overall Risk Category]]="Critical"),1,0)</f>
        <v>0</v>
      </c>
    </row>
    <row r="1236" spans="1:24" x14ac:dyDescent="0.15">
      <c r="A1236" t="s">
        <v>917</v>
      </c>
      <c r="B1236" t="s">
        <v>922</v>
      </c>
      <c r="C1236">
        <v>23019</v>
      </c>
      <c r="D1236">
        <v>155312</v>
      </c>
      <c r="E1236" s="10">
        <v>0.57099999999999995</v>
      </c>
      <c r="F1236" s="10">
        <v>8.7999999999999995E-2</v>
      </c>
      <c r="G1236" s="12">
        <v>738</v>
      </c>
      <c r="H1236">
        <v>150</v>
      </c>
      <c r="I1236" t="s">
        <v>33</v>
      </c>
      <c r="J1236">
        <v>2840</v>
      </c>
      <c r="K1236" s="10">
        <v>0.159</v>
      </c>
      <c r="L1236">
        <v>4.4000000000000004</v>
      </c>
      <c r="M1236">
        <v>5.9</v>
      </c>
      <c r="N1236">
        <v>75</v>
      </c>
      <c r="O1236">
        <v>10048.799999999999</v>
      </c>
      <c r="P1236" s="10">
        <v>0.38800000000000001</v>
      </c>
      <c r="Q1236" s="10">
        <v>8.7999999999999995E-2</v>
      </c>
      <c r="R1236" s="10">
        <v>0.23300000000000001</v>
      </c>
      <c r="S1236" s="10">
        <v>0.14299999999999999</v>
      </c>
      <c r="T1236" t="s">
        <v>29</v>
      </c>
      <c r="U1236" t="s">
        <v>29</v>
      </c>
      <c r="V1236" s="10">
        <v>0.183</v>
      </c>
      <c r="W1236" t="s">
        <v>29</v>
      </c>
      <c r="X1236">
        <f>IF(OR(Clean_data__2[[#This Row],[Overall Risk Category]]="High",Clean_data__2[[#This Row],[Overall Risk Category]]="Critical"),1,0)</f>
        <v>0</v>
      </c>
    </row>
    <row r="1237" spans="1:24" x14ac:dyDescent="0.15">
      <c r="A1237" t="s">
        <v>917</v>
      </c>
      <c r="B1237" t="s">
        <v>923</v>
      </c>
      <c r="C1237">
        <v>23021</v>
      </c>
      <c r="D1237">
        <v>17486</v>
      </c>
      <c r="E1237" s="10">
        <v>1</v>
      </c>
      <c r="F1237" s="10">
        <v>9.0999999999999998E-2</v>
      </c>
      <c r="G1237" s="12">
        <v>1717</v>
      </c>
      <c r="H1237">
        <v>416</v>
      </c>
      <c r="I1237" t="s">
        <v>33</v>
      </c>
      <c r="J1237">
        <v>2219</v>
      </c>
      <c r="K1237" s="10">
        <v>0.159</v>
      </c>
      <c r="L1237">
        <v>4.2</v>
      </c>
      <c r="M1237">
        <v>5.6</v>
      </c>
      <c r="N1237">
        <v>75</v>
      </c>
      <c r="O1237">
        <v>9532.4</v>
      </c>
      <c r="P1237" s="10">
        <v>0.35799999999999998</v>
      </c>
      <c r="Q1237" s="10">
        <v>8.8999999999999996E-2</v>
      </c>
      <c r="R1237" s="10">
        <v>0.23499999999999999</v>
      </c>
      <c r="S1237" s="10">
        <v>0.16200000000000001</v>
      </c>
      <c r="T1237" t="s">
        <v>29</v>
      </c>
      <c r="U1237" t="s">
        <v>29</v>
      </c>
      <c r="V1237" s="10">
        <v>0.182</v>
      </c>
      <c r="W1237" t="s">
        <v>29</v>
      </c>
      <c r="X1237">
        <f>IF(OR(Clean_data__2[[#This Row],[Overall Risk Category]]="High",Clean_data__2[[#This Row],[Overall Risk Category]]="Critical"),1,0)</f>
        <v>0</v>
      </c>
    </row>
    <row r="1238" spans="1:24" x14ac:dyDescent="0.15">
      <c r="A1238" t="s">
        <v>917</v>
      </c>
      <c r="B1238" t="s">
        <v>924</v>
      </c>
      <c r="C1238">
        <v>23023</v>
      </c>
      <c r="D1238">
        <v>37513</v>
      </c>
      <c r="E1238" s="10">
        <v>0.61399999999999999</v>
      </c>
      <c r="F1238" s="10">
        <v>7.8E-2</v>
      </c>
      <c r="G1238" s="12">
        <v>1545</v>
      </c>
      <c r="H1238">
        <v>421</v>
      </c>
      <c r="I1238" t="s">
        <v>33</v>
      </c>
      <c r="J1238">
        <v>1707</v>
      </c>
      <c r="K1238" s="10">
        <v>0.13900000000000001</v>
      </c>
      <c r="L1238">
        <v>3.8</v>
      </c>
      <c r="M1238">
        <v>5.6</v>
      </c>
      <c r="N1238">
        <v>80</v>
      </c>
      <c r="O1238">
        <v>5913.8</v>
      </c>
      <c r="P1238" s="10">
        <v>0.307</v>
      </c>
      <c r="Q1238" s="10">
        <v>0.08</v>
      </c>
      <c r="R1238" s="10">
        <v>0.19500000000000001</v>
      </c>
      <c r="S1238" s="10">
        <v>0.11700000000000001</v>
      </c>
      <c r="T1238" t="s">
        <v>37</v>
      </c>
      <c r="U1238" t="s">
        <v>37</v>
      </c>
      <c r="V1238" s="10">
        <v>0.153</v>
      </c>
      <c r="W1238" t="s">
        <v>29</v>
      </c>
      <c r="X1238">
        <f>IF(OR(Clean_data__2[[#This Row],[Overall Risk Category]]="High",Clean_data__2[[#This Row],[Overall Risk Category]]="Critical"),1,0)</f>
        <v>0</v>
      </c>
    </row>
    <row r="1239" spans="1:24" x14ac:dyDescent="0.15">
      <c r="A1239" t="s">
        <v>917</v>
      </c>
      <c r="B1239" t="s">
        <v>914</v>
      </c>
      <c r="C1239">
        <v>23025</v>
      </c>
      <c r="D1239">
        <v>51302</v>
      </c>
      <c r="E1239" s="10">
        <v>0.84899999999999998</v>
      </c>
      <c r="F1239" s="10">
        <v>9.7000000000000003E-2</v>
      </c>
      <c r="G1239" s="12">
        <v>1745</v>
      </c>
      <c r="H1239">
        <v>479</v>
      </c>
      <c r="I1239" t="s">
        <v>33</v>
      </c>
      <c r="J1239">
        <v>1727</v>
      </c>
      <c r="K1239" s="10">
        <v>0.17499999999999999</v>
      </c>
      <c r="L1239">
        <v>4.5</v>
      </c>
      <c r="M1239">
        <v>6.2</v>
      </c>
      <c r="N1239">
        <v>74</v>
      </c>
      <c r="O1239">
        <v>10674.8</v>
      </c>
      <c r="P1239" s="10">
        <v>0.373</v>
      </c>
      <c r="Q1239" s="10">
        <v>9.0999999999999998E-2</v>
      </c>
      <c r="R1239" s="10">
        <v>0.25900000000000001</v>
      </c>
      <c r="S1239" s="10">
        <v>0.16200000000000001</v>
      </c>
      <c r="T1239" t="s">
        <v>29</v>
      </c>
      <c r="U1239" t="s">
        <v>29</v>
      </c>
      <c r="V1239" s="10">
        <v>0.193</v>
      </c>
      <c r="W1239" t="s">
        <v>29</v>
      </c>
      <c r="X1239">
        <f>IF(OR(Clean_data__2[[#This Row],[Overall Risk Category]]="High",Clean_data__2[[#This Row],[Overall Risk Category]]="Critical"),1,0)</f>
        <v>0</v>
      </c>
    </row>
    <row r="1240" spans="1:24" x14ac:dyDescent="0.15">
      <c r="A1240" t="s">
        <v>917</v>
      </c>
      <c r="B1240" t="s">
        <v>925</v>
      </c>
      <c r="C1240">
        <v>23027</v>
      </c>
      <c r="D1240">
        <v>40620</v>
      </c>
      <c r="E1240" s="10">
        <v>0.90500000000000003</v>
      </c>
      <c r="F1240" s="10">
        <v>0.104</v>
      </c>
      <c r="G1240" s="12">
        <v>1247</v>
      </c>
      <c r="H1240">
        <v>308</v>
      </c>
      <c r="I1240" t="s">
        <v>33</v>
      </c>
      <c r="J1240">
        <v>2081</v>
      </c>
      <c r="K1240" s="10">
        <v>0.14199999999999999</v>
      </c>
      <c r="L1240">
        <v>3.7</v>
      </c>
      <c r="M1240">
        <v>5.5</v>
      </c>
      <c r="N1240">
        <v>76</v>
      </c>
      <c r="O1240">
        <v>9085.5</v>
      </c>
      <c r="P1240" s="10">
        <v>0.33500000000000002</v>
      </c>
      <c r="Q1240" s="10">
        <v>7.6999999999999999E-2</v>
      </c>
      <c r="R1240" s="10">
        <v>0.187</v>
      </c>
      <c r="S1240" s="10">
        <v>0.13900000000000001</v>
      </c>
      <c r="T1240" t="s">
        <v>29</v>
      </c>
      <c r="U1240" t="s">
        <v>37</v>
      </c>
      <c r="V1240" s="10">
        <v>0.16400000000000001</v>
      </c>
      <c r="W1240" t="s">
        <v>29</v>
      </c>
      <c r="X1240">
        <f>IF(OR(Clean_data__2[[#This Row],[Overall Risk Category]]="High",Clean_data__2[[#This Row],[Overall Risk Category]]="Critical"),1,0)</f>
        <v>0</v>
      </c>
    </row>
    <row r="1241" spans="1:24" x14ac:dyDescent="0.15">
      <c r="A1241" t="s">
        <v>917</v>
      </c>
      <c r="B1241" t="s">
        <v>136</v>
      </c>
      <c r="C1241">
        <v>23029</v>
      </c>
      <c r="D1241">
        <v>31555</v>
      </c>
      <c r="E1241" s="10">
        <v>1</v>
      </c>
      <c r="F1241" s="10">
        <v>0.11600000000000001</v>
      </c>
      <c r="G1241" s="12">
        <v>2394</v>
      </c>
      <c r="H1241">
        <v>143</v>
      </c>
      <c r="I1241" t="s">
        <v>33</v>
      </c>
      <c r="J1241">
        <v>1981</v>
      </c>
      <c r="K1241" s="10">
        <v>0.17299999999999999</v>
      </c>
      <c r="L1241">
        <v>4.5</v>
      </c>
      <c r="M1241">
        <v>6</v>
      </c>
      <c r="N1241">
        <v>72</v>
      </c>
      <c r="O1241">
        <v>13436.7</v>
      </c>
      <c r="P1241" s="10">
        <v>0.377</v>
      </c>
      <c r="Q1241" s="10">
        <v>9.4E-2</v>
      </c>
      <c r="R1241" s="10">
        <v>0.26800000000000002</v>
      </c>
      <c r="S1241" s="10">
        <v>0.17100000000000001</v>
      </c>
      <c r="T1241" t="s">
        <v>29</v>
      </c>
      <c r="U1241" t="s">
        <v>29</v>
      </c>
      <c r="V1241" s="10">
        <v>0.2</v>
      </c>
      <c r="W1241" t="s">
        <v>29</v>
      </c>
      <c r="X1241">
        <f>IF(OR(Clean_data__2[[#This Row],[Overall Risk Category]]="High",Clean_data__2[[#This Row],[Overall Risk Category]]="Critical"),1,0)</f>
        <v>0</v>
      </c>
    </row>
    <row r="1242" spans="1:24" x14ac:dyDescent="0.15">
      <c r="A1242" t="s">
        <v>917</v>
      </c>
      <c r="B1242" t="s">
        <v>926</v>
      </c>
      <c r="C1242">
        <v>23031</v>
      </c>
      <c r="D1242">
        <v>218586</v>
      </c>
      <c r="E1242" s="10">
        <v>0.52</v>
      </c>
      <c r="F1242" s="10">
        <v>7.0999999999999994E-2</v>
      </c>
      <c r="G1242" s="12">
        <v>1480</v>
      </c>
      <c r="H1242">
        <v>216</v>
      </c>
      <c r="I1242" t="s">
        <v>33</v>
      </c>
      <c r="J1242">
        <v>2197</v>
      </c>
      <c r="K1242" s="10">
        <v>0.128</v>
      </c>
      <c r="L1242">
        <v>3.5</v>
      </c>
      <c r="M1242">
        <v>5.4</v>
      </c>
      <c r="N1242">
        <v>79</v>
      </c>
      <c r="O1242">
        <v>7330.5</v>
      </c>
      <c r="P1242" s="10">
        <v>0.29499999999999998</v>
      </c>
      <c r="Q1242" s="10">
        <v>7.8E-2</v>
      </c>
      <c r="R1242" s="10">
        <v>0.20100000000000001</v>
      </c>
      <c r="S1242" s="10">
        <v>0.11600000000000001</v>
      </c>
      <c r="T1242" t="s">
        <v>37</v>
      </c>
      <c r="U1242" t="s">
        <v>37</v>
      </c>
      <c r="V1242" s="10">
        <v>0.14799999999999999</v>
      </c>
      <c r="W1242" t="s">
        <v>37</v>
      </c>
      <c r="X1242">
        <f>IF(OR(Clean_data__2[[#This Row],[Overall Risk Category]]="High",Clean_data__2[[#This Row],[Overall Risk Category]]="Critical"),1,0)</f>
        <v>0</v>
      </c>
    </row>
    <row r="1243" spans="1:24" x14ac:dyDescent="0.15">
      <c r="A1243" t="s">
        <v>927</v>
      </c>
      <c r="B1243" t="s">
        <v>928</v>
      </c>
      <c r="C1243">
        <v>26001</v>
      </c>
      <c r="D1243">
        <v>10489</v>
      </c>
      <c r="E1243" s="10">
        <v>0.92900000000000005</v>
      </c>
      <c r="F1243" s="10">
        <v>7.0999999999999994E-2</v>
      </c>
      <c r="G1243" s="12">
        <v>2047</v>
      </c>
      <c r="H1243">
        <v>699</v>
      </c>
      <c r="I1243" t="s">
        <v>33</v>
      </c>
      <c r="J1243">
        <v>1939</v>
      </c>
      <c r="K1243" s="10">
        <v>0.185</v>
      </c>
      <c r="L1243">
        <v>4.4000000000000004</v>
      </c>
      <c r="M1243">
        <v>6</v>
      </c>
      <c r="N1243">
        <v>75</v>
      </c>
      <c r="O1243">
        <v>11085.1</v>
      </c>
      <c r="P1243" s="10">
        <v>0.36599999999999999</v>
      </c>
      <c r="Q1243" s="10">
        <v>9.9000000000000005E-2</v>
      </c>
      <c r="R1243" s="10">
        <v>0.27300000000000002</v>
      </c>
      <c r="S1243" s="10">
        <v>0.18099999999999999</v>
      </c>
      <c r="T1243" t="s">
        <v>37</v>
      </c>
      <c r="U1243" t="s">
        <v>29</v>
      </c>
      <c r="V1243" s="10">
        <v>0.19600000000000001</v>
      </c>
      <c r="W1243" t="s">
        <v>29</v>
      </c>
      <c r="X1243">
        <f>IF(OR(Clean_data__2[[#This Row],[Overall Risk Category]]="High",Clean_data__2[[#This Row],[Overall Risk Category]]="Critical"),1,0)</f>
        <v>0</v>
      </c>
    </row>
    <row r="1244" spans="1:24" x14ac:dyDescent="0.15">
      <c r="A1244" t="s">
        <v>927</v>
      </c>
      <c r="B1244" t="s">
        <v>929</v>
      </c>
      <c r="C1244">
        <v>26003</v>
      </c>
      <c r="D1244">
        <v>8757</v>
      </c>
      <c r="E1244" s="10">
        <v>1</v>
      </c>
      <c r="F1244" s="10">
        <v>0.06</v>
      </c>
      <c r="G1244" s="12">
        <v>1260</v>
      </c>
      <c r="H1244">
        <v>1095</v>
      </c>
      <c r="I1244" t="s">
        <v>26</v>
      </c>
      <c r="J1244">
        <v>2262</v>
      </c>
      <c r="K1244" s="10">
        <v>0.16900000000000001</v>
      </c>
      <c r="L1244">
        <v>4.0999999999999996</v>
      </c>
      <c r="M1244">
        <v>5.8</v>
      </c>
      <c r="N1244">
        <v>79</v>
      </c>
      <c r="O1244">
        <v>7606.2</v>
      </c>
      <c r="P1244" s="10">
        <v>0.34699999999999998</v>
      </c>
      <c r="Q1244" s="10">
        <v>9.6000000000000002E-2</v>
      </c>
      <c r="R1244" s="10">
        <v>0.23899999999999999</v>
      </c>
      <c r="S1244" s="10">
        <v>0.156</v>
      </c>
      <c r="T1244" t="s">
        <v>37</v>
      </c>
      <c r="U1244" t="s">
        <v>29</v>
      </c>
      <c r="V1244" s="10">
        <v>0.17799999999999999</v>
      </c>
      <c r="W1244" t="s">
        <v>29</v>
      </c>
      <c r="X1244">
        <f>IF(OR(Clean_data__2[[#This Row],[Overall Risk Category]]="High",Clean_data__2[[#This Row],[Overall Risk Category]]="Critical"),1,0)</f>
        <v>0</v>
      </c>
    </row>
    <row r="1245" spans="1:24" x14ac:dyDescent="0.15">
      <c r="A1245" t="s">
        <v>927</v>
      </c>
      <c r="B1245" t="s">
        <v>930</v>
      </c>
      <c r="C1245">
        <v>26005</v>
      </c>
      <c r="D1245">
        <v>121939</v>
      </c>
      <c r="E1245" s="10">
        <v>0.67600000000000005</v>
      </c>
      <c r="F1245" s="10">
        <v>5.7000000000000002E-2</v>
      </c>
      <c r="G1245" s="12">
        <v>4838</v>
      </c>
      <c r="H1245">
        <v>924</v>
      </c>
      <c r="I1245" t="s">
        <v>26</v>
      </c>
      <c r="J1245">
        <v>2381</v>
      </c>
      <c r="K1245" s="10">
        <v>0.157</v>
      </c>
      <c r="L1245">
        <v>4</v>
      </c>
      <c r="M1245">
        <v>5.6</v>
      </c>
      <c r="N1245">
        <v>78</v>
      </c>
      <c r="O1245">
        <v>6999.5</v>
      </c>
      <c r="P1245" s="10">
        <v>0.316</v>
      </c>
      <c r="Q1245" s="10">
        <v>9.0999999999999998E-2</v>
      </c>
      <c r="R1245" s="10">
        <v>0.23200000000000001</v>
      </c>
      <c r="S1245" s="10">
        <v>0.121</v>
      </c>
      <c r="T1245" t="s">
        <v>37</v>
      </c>
      <c r="U1245" t="s">
        <v>29</v>
      </c>
      <c r="V1245" s="10">
        <v>0.16200000000000001</v>
      </c>
      <c r="W1245" t="s">
        <v>29</v>
      </c>
      <c r="X1245">
        <f>IF(OR(Clean_data__2[[#This Row],[Overall Risk Category]]="High",Clean_data__2[[#This Row],[Overall Risk Category]]="Critical"),1,0)</f>
        <v>0</v>
      </c>
    </row>
    <row r="1246" spans="1:24" x14ac:dyDescent="0.15">
      <c r="A1246" t="s">
        <v>927</v>
      </c>
      <c r="B1246" t="s">
        <v>931</v>
      </c>
      <c r="C1246">
        <v>26007</v>
      </c>
      <c r="D1246">
        <v>28904</v>
      </c>
      <c r="E1246" s="10">
        <v>0.46600000000000003</v>
      </c>
      <c r="F1246" s="10">
        <v>6.2E-2</v>
      </c>
      <c r="G1246" s="12">
        <v>1313</v>
      </c>
      <c r="H1246">
        <v>237</v>
      </c>
      <c r="I1246" t="s">
        <v>33</v>
      </c>
      <c r="J1246">
        <v>1802</v>
      </c>
      <c r="K1246" s="10">
        <v>0.17799999999999999</v>
      </c>
      <c r="L1246">
        <v>4.5999999999999996</v>
      </c>
      <c r="M1246">
        <v>6.1</v>
      </c>
      <c r="N1246">
        <v>77</v>
      </c>
      <c r="O1246">
        <v>7630.7</v>
      </c>
      <c r="P1246" s="10">
        <v>0.38700000000000001</v>
      </c>
      <c r="Q1246" s="10">
        <v>9.7000000000000003E-2</v>
      </c>
      <c r="R1246" s="10">
        <v>0.25600000000000001</v>
      </c>
      <c r="S1246" s="10">
        <v>0.17599999999999999</v>
      </c>
      <c r="T1246" t="s">
        <v>37</v>
      </c>
      <c r="U1246" t="s">
        <v>29</v>
      </c>
      <c r="V1246" s="10">
        <v>0.193</v>
      </c>
      <c r="W1246" t="s">
        <v>29</v>
      </c>
      <c r="X1246">
        <f>IF(OR(Clean_data__2[[#This Row],[Overall Risk Category]]="High",Clean_data__2[[#This Row],[Overall Risk Category]]="Critical"),1,0)</f>
        <v>0</v>
      </c>
    </row>
    <row r="1247" spans="1:24" x14ac:dyDescent="0.15">
      <c r="A1247" t="s">
        <v>927</v>
      </c>
      <c r="B1247" t="s">
        <v>932</v>
      </c>
      <c r="C1247">
        <v>26009</v>
      </c>
      <c r="D1247">
        <v>24409</v>
      </c>
      <c r="E1247" s="10">
        <v>1</v>
      </c>
      <c r="F1247" s="10">
        <v>6.8000000000000005E-2</v>
      </c>
      <c r="G1247" s="12">
        <v>1488</v>
      </c>
      <c r="H1247">
        <v>1627</v>
      </c>
      <c r="I1247" t="s">
        <v>26</v>
      </c>
      <c r="J1247">
        <v>2343</v>
      </c>
      <c r="K1247" s="10">
        <v>0.126</v>
      </c>
      <c r="L1247">
        <v>3.8</v>
      </c>
      <c r="M1247">
        <v>5.6</v>
      </c>
      <c r="N1247">
        <v>79</v>
      </c>
      <c r="O1247">
        <v>7258.8</v>
      </c>
      <c r="P1247" s="10">
        <v>0.34799999999999998</v>
      </c>
      <c r="Q1247" s="10">
        <v>8.1000000000000003E-2</v>
      </c>
      <c r="R1247" s="10">
        <v>0.186</v>
      </c>
      <c r="S1247" s="10">
        <v>0.14000000000000001</v>
      </c>
      <c r="T1247" t="s">
        <v>37</v>
      </c>
      <c r="U1247" t="s">
        <v>37</v>
      </c>
      <c r="V1247" s="10">
        <v>0.158</v>
      </c>
      <c r="W1247" t="s">
        <v>29</v>
      </c>
      <c r="X1247">
        <f>IF(OR(Clean_data__2[[#This Row],[Overall Risk Category]]="High",Clean_data__2[[#This Row],[Overall Risk Category]]="Critical"),1,0)</f>
        <v>0</v>
      </c>
    </row>
    <row r="1248" spans="1:24" x14ac:dyDescent="0.15">
      <c r="A1248" t="s">
        <v>927</v>
      </c>
      <c r="B1248" t="s">
        <v>933</v>
      </c>
      <c r="C1248">
        <v>26011</v>
      </c>
      <c r="D1248">
        <v>15145</v>
      </c>
      <c r="E1248" s="10">
        <v>0.875</v>
      </c>
      <c r="F1248" s="10">
        <v>6.4000000000000001E-2</v>
      </c>
      <c r="G1248" s="12">
        <v>2496</v>
      </c>
      <c r="H1248">
        <v>522</v>
      </c>
      <c r="I1248" t="s">
        <v>33</v>
      </c>
      <c r="J1248">
        <v>2811</v>
      </c>
      <c r="K1248" s="10">
        <v>0.182</v>
      </c>
      <c r="L1248">
        <v>4.5</v>
      </c>
      <c r="M1248">
        <v>5.8</v>
      </c>
      <c r="N1248">
        <v>74</v>
      </c>
      <c r="O1248">
        <v>11697.5</v>
      </c>
      <c r="P1248" s="10">
        <v>0.38300000000000001</v>
      </c>
      <c r="Q1248" s="10">
        <v>9.9000000000000005E-2</v>
      </c>
      <c r="R1248" s="10">
        <v>0.255</v>
      </c>
      <c r="S1248" s="10">
        <v>0.17299999999999999</v>
      </c>
      <c r="T1248" t="s">
        <v>37</v>
      </c>
      <c r="U1248" t="s">
        <v>29</v>
      </c>
      <c r="V1248" s="10">
        <v>0.193</v>
      </c>
      <c r="W1248" t="s">
        <v>29</v>
      </c>
      <c r="X1248">
        <f>IF(OR(Clean_data__2[[#This Row],[Overall Risk Category]]="High",Clean_data__2[[#This Row],[Overall Risk Category]]="Critical"),1,0)</f>
        <v>0</v>
      </c>
    </row>
    <row r="1249" spans="1:24" x14ac:dyDescent="0.15">
      <c r="A1249" t="s">
        <v>927</v>
      </c>
      <c r="B1249" t="s">
        <v>934</v>
      </c>
      <c r="C1249">
        <v>26013</v>
      </c>
      <c r="D1249">
        <v>8310</v>
      </c>
      <c r="E1249" s="10">
        <v>1</v>
      </c>
      <c r="F1249" s="10">
        <v>6.6000000000000003E-2</v>
      </c>
      <c r="G1249" s="12">
        <v>1369</v>
      </c>
      <c r="H1249">
        <v>594</v>
      </c>
      <c r="I1249" t="s">
        <v>33</v>
      </c>
      <c r="J1249">
        <v>780</v>
      </c>
      <c r="K1249" s="10">
        <v>0.17699999999999999</v>
      </c>
      <c r="L1249">
        <v>4.5</v>
      </c>
      <c r="M1249">
        <v>6</v>
      </c>
      <c r="N1249">
        <v>75</v>
      </c>
      <c r="O1249">
        <v>10296.200000000001</v>
      </c>
      <c r="P1249" s="10">
        <v>0.38300000000000001</v>
      </c>
      <c r="Q1249" s="10">
        <v>0.104</v>
      </c>
      <c r="R1249" s="10">
        <v>0.246</v>
      </c>
      <c r="S1249" s="10">
        <v>0.16600000000000001</v>
      </c>
      <c r="T1249" t="s">
        <v>37</v>
      </c>
      <c r="U1249" t="s">
        <v>29</v>
      </c>
      <c r="V1249" s="10">
        <v>0.19</v>
      </c>
      <c r="W1249" t="s">
        <v>29</v>
      </c>
      <c r="X1249">
        <f>IF(OR(Clean_data__2[[#This Row],[Overall Risk Category]]="High",Clean_data__2[[#This Row],[Overall Risk Category]]="Critical"),1,0)</f>
        <v>0</v>
      </c>
    </row>
    <row r="1250" spans="1:24" x14ac:dyDescent="0.15">
      <c r="A1250" t="s">
        <v>927</v>
      </c>
      <c r="B1250" t="s">
        <v>935</v>
      </c>
      <c r="C1250">
        <v>26015</v>
      </c>
      <c r="D1250">
        <v>63808</v>
      </c>
      <c r="E1250" s="10">
        <v>0.871</v>
      </c>
      <c r="F1250" s="10">
        <v>5.5E-2</v>
      </c>
      <c r="G1250" s="12">
        <v>3315</v>
      </c>
      <c r="H1250">
        <v>769</v>
      </c>
      <c r="I1250" t="s">
        <v>33</v>
      </c>
      <c r="J1250">
        <v>2301</v>
      </c>
      <c r="K1250" s="10">
        <v>0.128</v>
      </c>
      <c r="L1250">
        <v>3.9</v>
      </c>
      <c r="M1250">
        <v>5.7</v>
      </c>
      <c r="N1250">
        <v>78</v>
      </c>
      <c r="O1250">
        <v>6873.2</v>
      </c>
      <c r="P1250" s="10">
        <v>0.33800000000000002</v>
      </c>
      <c r="Q1250" s="10">
        <v>8.2000000000000003E-2</v>
      </c>
      <c r="R1250" s="10">
        <v>0.19700000000000001</v>
      </c>
      <c r="S1250" s="10">
        <v>0.125</v>
      </c>
      <c r="T1250" t="s">
        <v>37</v>
      </c>
      <c r="U1250" t="s">
        <v>37</v>
      </c>
      <c r="V1250" s="10">
        <v>0.154</v>
      </c>
      <c r="W1250" t="s">
        <v>29</v>
      </c>
      <c r="X1250">
        <f>IF(OR(Clean_data__2[[#This Row],[Overall Risk Category]]="High",Clean_data__2[[#This Row],[Overall Risk Category]]="Critical"),1,0)</f>
        <v>0</v>
      </c>
    </row>
    <row r="1251" spans="1:24" x14ac:dyDescent="0.15">
      <c r="A1251" t="s">
        <v>927</v>
      </c>
      <c r="B1251" t="s">
        <v>355</v>
      </c>
      <c r="C1251">
        <v>26017</v>
      </c>
      <c r="D1251">
        <v>102500</v>
      </c>
      <c r="E1251" s="10">
        <v>0.28899999999999998</v>
      </c>
      <c r="F1251" s="10">
        <v>5.7000000000000002E-2</v>
      </c>
      <c r="G1251" s="12">
        <v>2239</v>
      </c>
      <c r="H1251">
        <v>341</v>
      </c>
      <c r="I1251" t="s">
        <v>33</v>
      </c>
      <c r="J1251">
        <v>3656</v>
      </c>
      <c r="K1251" s="10">
        <v>0.14199999999999999</v>
      </c>
      <c r="L1251">
        <v>4.2</v>
      </c>
      <c r="M1251">
        <v>5.8</v>
      </c>
      <c r="N1251">
        <v>75</v>
      </c>
      <c r="O1251">
        <v>9514.9</v>
      </c>
      <c r="P1251" s="10">
        <v>0.372</v>
      </c>
      <c r="Q1251" s="10">
        <v>8.7999999999999995E-2</v>
      </c>
      <c r="R1251" s="10">
        <v>0.20100000000000001</v>
      </c>
      <c r="S1251" s="10">
        <v>0.16200000000000001</v>
      </c>
      <c r="T1251" t="s">
        <v>37</v>
      </c>
      <c r="U1251" t="s">
        <v>37</v>
      </c>
      <c r="V1251" s="10">
        <v>0.17</v>
      </c>
      <c r="W1251" t="s">
        <v>29</v>
      </c>
      <c r="X1251">
        <f>IF(OR(Clean_data__2[[#This Row],[Overall Risk Category]]="High",Clean_data__2[[#This Row],[Overall Risk Category]]="Critical"),1,0)</f>
        <v>0</v>
      </c>
    </row>
    <row r="1252" spans="1:24" x14ac:dyDescent="0.15">
      <c r="A1252" t="s">
        <v>927</v>
      </c>
      <c r="B1252" t="s">
        <v>936</v>
      </c>
      <c r="C1252">
        <v>26019</v>
      </c>
      <c r="D1252">
        <v>18441</v>
      </c>
      <c r="E1252" s="10">
        <v>0.85499999999999998</v>
      </c>
      <c r="F1252" s="10">
        <v>6.8000000000000005E-2</v>
      </c>
      <c r="G1252" s="12">
        <v>1657</v>
      </c>
      <c r="H1252">
        <v>559</v>
      </c>
      <c r="I1252" t="s">
        <v>33</v>
      </c>
      <c r="J1252">
        <v>2302</v>
      </c>
      <c r="K1252" s="10">
        <v>0.14599999999999999</v>
      </c>
      <c r="L1252">
        <v>3.8</v>
      </c>
      <c r="M1252">
        <v>5.5</v>
      </c>
      <c r="N1252">
        <v>77</v>
      </c>
      <c r="O1252">
        <v>9354.1</v>
      </c>
      <c r="P1252" s="10">
        <v>0.35</v>
      </c>
      <c r="Q1252" s="10">
        <v>8.8999999999999996E-2</v>
      </c>
      <c r="R1252" s="10">
        <v>0.21299999999999999</v>
      </c>
      <c r="S1252" s="10">
        <v>0.14099999999999999</v>
      </c>
      <c r="T1252" t="s">
        <v>37</v>
      </c>
      <c r="U1252" t="s">
        <v>37</v>
      </c>
      <c r="V1252" s="10">
        <v>0.16800000000000001</v>
      </c>
      <c r="W1252" t="s">
        <v>29</v>
      </c>
      <c r="X1252">
        <f>IF(OR(Clean_data__2[[#This Row],[Overall Risk Category]]="High",Clean_data__2[[#This Row],[Overall Risk Category]]="Critical"),1,0)</f>
        <v>0</v>
      </c>
    </row>
    <row r="1253" spans="1:24" x14ac:dyDescent="0.15">
      <c r="A1253" t="s">
        <v>927</v>
      </c>
      <c r="B1253" t="s">
        <v>410</v>
      </c>
      <c r="C1253">
        <v>26021</v>
      </c>
      <c r="D1253">
        <v>152261</v>
      </c>
      <c r="E1253" s="10">
        <v>0.30099999999999999</v>
      </c>
      <c r="F1253" s="10">
        <v>6.9000000000000006E-2</v>
      </c>
      <c r="G1253" s="12">
        <v>1255</v>
      </c>
      <c r="H1253">
        <v>316</v>
      </c>
      <c r="I1253" t="s">
        <v>33</v>
      </c>
      <c r="J1253">
        <v>2172</v>
      </c>
      <c r="K1253" s="10">
        <v>0.17100000000000001</v>
      </c>
      <c r="L1253">
        <v>4.3</v>
      </c>
      <c r="M1253">
        <v>5.7</v>
      </c>
      <c r="N1253">
        <v>76</v>
      </c>
      <c r="O1253">
        <v>9398.5</v>
      </c>
      <c r="P1253" s="10">
        <v>0.4</v>
      </c>
      <c r="Q1253" s="10">
        <v>9.9000000000000005E-2</v>
      </c>
      <c r="R1253" s="10">
        <v>0.249</v>
      </c>
      <c r="S1253" s="10">
        <v>0.14899999999999999</v>
      </c>
      <c r="T1253" t="s">
        <v>37</v>
      </c>
      <c r="U1253" t="s">
        <v>29</v>
      </c>
      <c r="V1253" s="10">
        <v>0.19</v>
      </c>
      <c r="W1253" t="s">
        <v>29</v>
      </c>
      <c r="X1253">
        <f>IF(OR(Clean_data__2[[#This Row],[Overall Risk Category]]="High",Clean_data__2[[#This Row],[Overall Risk Category]]="Critical"),1,0)</f>
        <v>0</v>
      </c>
    </row>
    <row r="1254" spans="1:24" x14ac:dyDescent="0.15">
      <c r="A1254" t="s">
        <v>927</v>
      </c>
      <c r="B1254" t="s">
        <v>937</v>
      </c>
      <c r="C1254">
        <v>26023</v>
      </c>
      <c r="D1254">
        <v>45215</v>
      </c>
      <c r="E1254" s="10">
        <v>0.69399999999999995</v>
      </c>
      <c r="F1254" s="10">
        <v>8.2000000000000003E-2</v>
      </c>
      <c r="G1254" s="12">
        <v>2812</v>
      </c>
      <c r="H1254">
        <v>558</v>
      </c>
      <c r="I1254" t="s">
        <v>33</v>
      </c>
      <c r="J1254">
        <v>3647</v>
      </c>
      <c r="K1254" s="10">
        <v>0.185</v>
      </c>
      <c r="L1254">
        <v>4.7</v>
      </c>
      <c r="M1254">
        <v>5.9</v>
      </c>
      <c r="N1254">
        <v>76</v>
      </c>
      <c r="O1254">
        <v>8391.2000000000007</v>
      </c>
      <c r="P1254" s="10">
        <v>0.39600000000000002</v>
      </c>
      <c r="Q1254" s="10">
        <v>0.10100000000000001</v>
      </c>
      <c r="R1254" s="10">
        <v>0.26600000000000001</v>
      </c>
      <c r="S1254" s="10">
        <v>0.153</v>
      </c>
      <c r="T1254" t="s">
        <v>29</v>
      </c>
      <c r="U1254" t="s">
        <v>29</v>
      </c>
      <c r="V1254" s="10">
        <v>0.19700000000000001</v>
      </c>
      <c r="W1254" t="s">
        <v>29</v>
      </c>
      <c r="X1254">
        <f>IF(OR(Clean_data__2[[#This Row],[Overall Risk Category]]="High",Clean_data__2[[#This Row],[Overall Risk Category]]="Critical"),1,0)</f>
        <v>0</v>
      </c>
    </row>
    <row r="1255" spans="1:24" x14ac:dyDescent="0.15">
      <c r="A1255" t="s">
        <v>927</v>
      </c>
      <c r="B1255" t="s">
        <v>79</v>
      </c>
      <c r="C1255">
        <v>26025</v>
      </c>
      <c r="D1255">
        <v>133366</v>
      </c>
      <c r="E1255" s="10">
        <v>0.32300000000000001</v>
      </c>
      <c r="F1255" s="10">
        <v>6.2E-2</v>
      </c>
      <c r="G1255" s="12">
        <v>1738</v>
      </c>
      <c r="H1255">
        <v>249</v>
      </c>
      <c r="I1255" t="s">
        <v>33</v>
      </c>
      <c r="J1255">
        <v>2740</v>
      </c>
      <c r="K1255" s="10">
        <v>0.189</v>
      </c>
      <c r="L1255">
        <v>4.3</v>
      </c>
      <c r="M1255">
        <v>6.2</v>
      </c>
      <c r="N1255">
        <v>74</v>
      </c>
      <c r="O1255">
        <v>10979.2</v>
      </c>
      <c r="P1255" s="10">
        <v>0.38900000000000001</v>
      </c>
      <c r="Q1255" s="10">
        <v>0.105</v>
      </c>
      <c r="R1255" s="10">
        <v>0.26100000000000001</v>
      </c>
      <c r="S1255" s="10">
        <v>0.151</v>
      </c>
      <c r="T1255" t="s">
        <v>37</v>
      </c>
      <c r="U1255" t="s">
        <v>29</v>
      </c>
      <c r="V1255" s="10">
        <v>0.193</v>
      </c>
      <c r="W1255" t="s">
        <v>29</v>
      </c>
      <c r="X1255">
        <f>IF(OR(Clean_data__2[[#This Row],[Overall Risk Category]]="High",Clean_data__2[[#This Row],[Overall Risk Category]]="Critical"),1,0)</f>
        <v>0</v>
      </c>
    </row>
    <row r="1256" spans="1:24" x14ac:dyDescent="0.15">
      <c r="A1256" t="s">
        <v>927</v>
      </c>
      <c r="B1256" t="s">
        <v>528</v>
      </c>
      <c r="C1256">
        <v>26027</v>
      </c>
      <c r="D1256">
        <v>51642</v>
      </c>
      <c r="E1256" s="10">
        <v>0.74099999999999999</v>
      </c>
      <c r="F1256" s="10">
        <v>6.9000000000000006E-2</v>
      </c>
      <c r="G1256" s="12">
        <v>4680</v>
      </c>
      <c r="H1256">
        <v>939</v>
      </c>
      <c r="I1256" t="s">
        <v>26</v>
      </c>
      <c r="J1256">
        <v>3162</v>
      </c>
      <c r="K1256" s="10">
        <v>0.16300000000000001</v>
      </c>
      <c r="L1256">
        <v>4.0999999999999996</v>
      </c>
      <c r="M1256">
        <v>5.8</v>
      </c>
      <c r="N1256">
        <v>76</v>
      </c>
      <c r="O1256">
        <v>9385.2999999999993</v>
      </c>
      <c r="P1256" s="10">
        <v>0.35099999999999998</v>
      </c>
      <c r="Q1256" s="10">
        <v>9.4E-2</v>
      </c>
      <c r="R1256" s="10">
        <v>0.23300000000000001</v>
      </c>
      <c r="S1256" s="10">
        <v>0.14599999999999999</v>
      </c>
      <c r="T1256" t="s">
        <v>37</v>
      </c>
      <c r="U1256" t="s">
        <v>29</v>
      </c>
      <c r="V1256" s="10">
        <v>0.17599999999999999</v>
      </c>
      <c r="W1256" t="s">
        <v>29</v>
      </c>
      <c r="X1256">
        <f>IF(OR(Clean_data__2[[#This Row],[Overall Risk Category]]="High",Clean_data__2[[#This Row],[Overall Risk Category]]="Critical"),1,0)</f>
        <v>0</v>
      </c>
    </row>
    <row r="1257" spans="1:24" x14ac:dyDescent="0.15">
      <c r="A1257" t="s">
        <v>927</v>
      </c>
      <c r="B1257" t="s">
        <v>938</v>
      </c>
      <c r="C1257">
        <v>26029</v>
      </c>
      <c r="D1257">
        <v>26159</v>
      </c>
      <c r="E1257" s="10">
        <v>0.69799999999999995</v>
      </c>
      <c r="F1257" s="10">
        <v>6.2E-2</v>
      </c>
      <c r="G1257" s="12">
        <v>1186</v>
      </c>
      <c r="H1257">
        <v>311</v>
      </c>
      <c r="I1257" t="s">
        <v>33</v>
      </c>
      <c r="J1257">
        <v>1988</v>
      </c>
      <c r="K1257" s="10">
        <v>0.159</v>
      </c>
      <c r="L1257">
        <v>3.9</v>
      </c>
      <c r="M1257">
        <v>5.7</v>
      </c>
      <c r="N1257">
        <v>78</v>
      </c>
      <c r="O1257">
        <v>7719.5</v>
      </c>
      <c r="P1257" s="10">
        <v>0.36599999999999999</v>
      </c>
      <c r="Q1257" s="10">
        <v>9.0999999999999998E-2</v>
      </c>
      <c r="R1257" s="10">
        <v>0.23899999999999999</v>
      </c>
      <c r="S1257" s="10">
        <v>0.13300000000000001</v>
      </c>
      <c r="T1257" t="s">
        <v>37</v>
      </c>
      <c r="U1257" t="s">
        <v>29</v>
      </c>
      <c r="V1257" s="10">
        <v>0.17499999999999999</v>
      </c>
      <c r="W1257" t="s">
        <v>29</v>
      </c>
      <c r="X1257">
        <f>IF(OR(Clean_data__2[[#This Row],[Overall Risk Category]]="High",Clean_data__2[[#This Row],[Overall Risk Category]]="Critical"),1,0)</f>
        <v>0</v>
      </c>
    </row>
    <row r="1258" spans="1:24" x14ac:dyDescent="0.15">
      <c r="A1258" t="s">
        <v>927</v>
      </c>
      <c r="B1258" t="s">
        <v>939</v>
      </c>
      <c r="C1258">
        <v>26031</v>
      </c>
      <c r="D1258">
        <v>26048</v>
      </c>
      <c r="E1258" s="10">
        <v>0.78800000000000003</v>
      </c>
      <c r="F1258" s="10">
        <v>7.4999999999999997E-2</v>
      </c>
      <c r="G1258" s="12">
        <v>1839</v>
      </c>
      <c r="H1258">
        <v>704</v>
      </c>
      <c r="I1258" t="s">
        <v>33</v>
      </c>
      <c r="J1258">
        <v>2453</v>
      </c>
      <c r="K1258" s="10">
        <v>0.17399999999999999</v>
      </c>
      <c r="L1258">
        <v>4.4000000000000004</v>
      </c>
      <c r="M1258">
        <v>5.8</v>
      </c>
      <c r="N1258">
        <v>75</v>
      </c>
      <c r="O1258">
        <v>10234.5</v>
      </c>
      <c r="P1258" s="10">
        <v>0.36799999999999999</v>
      </c>
      <c r="Q1258" s="10">
        <v>9.6000000000000002E-2</v>
      </c>
      <c r="R1258" s="10">
        <v>0.23499999999999999</v>
      </c>
      <c r="S1258" s="10">
        <v>0.17</v>
      </c>
      <c r="T1258" t="s">
        <v>37</v>
      </c>
      <c r="U1258" t="s">
        <v>29</v>
      </c>
      <c r="V1258" s="10">
        <v>0.186</v>
      </c>
      <c r="W1258" t="s">
        <v>29</v>
      </c>
      <c r="X1258">
        <f>IF(OR(Clean_data__2[[#This Row],[Overall Risk Category]]="High",Clean_data__2[[#This Row],[Overall Risk Category]]="Critical"),1,0)</f>
        <v>0</v>
      </c>
    </row>
    <row r="1259" spans="1:24" x14ac:dyDescent="0.15">
      <c r="A1259" t="s">
        <v>927</v>
      </c>
      <c r="B1259" t="s">
        <v>940</v>
      </c>
      <c r="C1259">
        <v>26033</v>
      </c>
      <c r="D1259">
        <v>36264</v>
      </c>
      <c r="E1259" s="10">
        <v>0.51100000000000001</v>
      </c>
      <c r="F1259" s="10">
        <v>7.4999999999999997E-2</v>
      </c>
      <c r="G1259" s="12">
        <v>1416</v>
      </c>
      <c r="H1259">
        <v>222</v>
      </c>
      <c r="I1259" t="s">
        <v>33</v>
      </c>
      <c r="J1259">
        <v>2673</v>
      </c>
      <c r="K1259" s="10">
        <v>0.188</v>
      </c>
      <c r="L1259">
        <v>4.7</v>
      </c>
      <c r="M1259">
        <v>5.9</v>
      </c>
      <c r="N1259">
        <v>77</v>
      </c>
      <c r="O1259">
        <v>7385</v>
      </c>
      <c r="P1259" s="10">
        <v>0.39300000000000002</v>
      </c>
      <c r="Q1259" s="10">
        <v>0.106</v>
      </c>
      <c r="R1259" s="10">
        <v>0.248</v>
      </c>
      <c r="S1259" s="10">
        <v>0.17399999999999999</v>
      </c>
      <c r="T1259" t="s">
        <v>37</v>
      </c>
      <c r="U1259" t="s">
        <v>29</v>
      </c>
      <c r="V1259" s="10">
        <v>0.19700000000000001</v>
      </c>
      <c r="W1259" t="s">
        <v>29</v>
      </c>
      <c r="X1259">
        <f>IF(OR(Clean_data__2[[#This Row],[Overall Risk Category]]="High",Clean_data__2[[#This Row],[Overall Risk Category]]="Critical"),1,0)</f>
        <v>0</v>
      </c>
    </row>
    <row r="1260" spans="1:24" x14ac:dyDescent="0.15">
      <c r="A1260" t="s">
        <v>927</v>
      </c>
      <c r="B1260" t="s">
        <v>941</v>
      </c>
      <c r="C1260">
        <v>26035</v>
      </c>
      <c r="D1260">
        <v>31316</v>
      </c>
      <c r="E1260" s="10">
        <v>0.877</v>
      </c>
      <c r="F1260" s="10">
        <v>8.3000000000000004E-2</v>
      </c>
      <c r="G1260" s="12">
        <v>3452</v>
      </c>
      <c r="H1260">
        <v>803</v>
      </c>
      <c r="I1260" t="s">
        <v>33</v>
      </c>
      <c r="J1260">
        <v>3229</v>
      </c>
      <c r="K1260" s="10">
        <v>0.187</v>
      </c>
      <c r="L1260">
        <v>5</v>
      </c>
      <c r="M1260">
        <v>6.4</v>
      </c>
      <c r="N1260">
        <v>74</v>
      </c>
      <c r="O1260">
        <v>10912.3</v>
      </c>
      <c r="P1260" s="10">
        <v>0.42299999999999999</v>
      </c>
      <c r="Q1260" s="10">
        <v>0.10299999999999999</v>
      </c>
      <c r="R1260" s="10">
        <v>0.26</v>
      </c>
      <c r="S1260" s="10">
        <v>0.20599999999999999</v>
      </c>
      <c r="T1260" t="s">
        <v>29</v>
      </c>
      <c r="U1260" t="s">
        <v>29</v>
      </c>
      <c r="V1260" s="10">
        <v>0.21</v>
      </c>
      <c r="W1260" t="s">
        <v>30</v>
      </c>
      <c r="X1260">
        <f>IF(OR(Clean_data__2[[#This Row],[Overall Risk Category]]="High",Clean_data__2[[#This Row],[Overall Risk Category]]="Critical"),1,0)</f>
        <v>1</v>
      </c>
    </row>
    <row r="1261" spans="1:24" x14ac:dyDescent="0.15">
      <c r="A1261" t="s">
        <v>927</v>
      </c>
      <c r="B1261" t="s">
        <v>532</v>
      </c>
      <c r="C1261">
        <v>26037</v>
      </c>
      <c r="D1261">
        <v>79720</v>
      </c>
      <c r="E1261" s="10">
        <v>0.51300000000000001</v>
      </c>
      <c r="F1261" s="10">
        <v>4.3999999999999997E-2</v>
      </c>
      <c r="G1261" s="12">
        <v>3309</v>
      </c>
      <c r="H1261">
        <v>676</v>
      </c>
      <c r="I1261" t="s">
        <v>33</v>
      </c>
      <c r="J1261">
        <v>1927</v>
      </c>
      <c r="K1261" s="10">
        <v>0.11899999999999999</v>
      </c>
      <c r="L1261">
        <v>3.8</v>
      </c>
      <c r="M1261">
        <v>5.4</v>
      </c>
      <c r="N1261">
        <v>80</v>
      </c>
      <c r="O1261">
        <v>5259.9</v>
      </c>
      <c r="P1261" s="10">
        <v>0.35899999999999999</v>
      </c>
      <c r="Q1261" s="10">
        <v>7.9000000000000001E-2</v>
      </c>
      <c r="R1261" s="10">
        <v>0.182</v>
      </c>
      <c r="S1261" s="10">
        <v>0.122</v>
      </c>
      <c r="T1261" t="s">
        <v>37</v>
      </c>
      <c r="U1261" t="s">
        <v>37</v>
      </c>
      <c r="V1261" s="10">
        <v>0.151</v>
      </c>
      <c r="W1261" t="s">
        <v>29</v>
      </c>
      <c r="X1261">
        <f>IF(OR(Clean_data__2[[#This Row],[Overall Risk Category]]="High",Clean_data__2[[#This Row],[Overall Risk Category]]="Critical"),1,0)</f>
        <v>0</v>
      </c>
    </row>
    <row r="1262" spans="1:24" x14ac:dyDescent="0.15">
      <c r="A1262" t="s">
        <v>927</v>
      </c>
      <c r="B1262" t="s">
        <v>154</v>
      </c>
      <c r="C1262">
        <v>26039</v>
      </c>
      <c r="D1262">
        <v>13538</v>
      </c>
      <c r="E1262" s="10">
        <v>0.998</v>
      </c>
      <c r="F1262" s="10">
        <v>6.0999999999999999E-2</v>
      </c>
      <c r="G1262" s="12">
        <v>1320</v>
      </c>
      <c r="H1262">
        <v>521</v>
      </c>
      <c r="I1262" t="s">
        <v>33</v>
      </c>
      <c r="J1262">
        <v>2231</v>
      </c>
      <c r="K1262" s="10">
        <v>0.17799999999999999</v>
      </c>
      <c r="L1262">
        <v>4.4000000000000004</v>
      </c>
      <c r="M1262">
        <v>6.1</v>
      </c>
      <c r="N1262">
        <v>77</v>
      </c>
      <c r="O1262">
        <v>8506</v>
      </c>
      <c r="P1262" s="10">
        <v>0.38200000000000001</v>
      </c>
      <c r="Q1262" s="10">
        <v>0.10100000000000001</v>
      </c>
      <c r="R1262" s="10">
        <v>0.25</v>
      </c>
      <c r="S1262" s="10">
        <v>0.17699999999999999</v>
      </c>
      <c r="T1262" t="s">
        <v>37</v>
      </c>
      <c r="U1262" t="s">
        <v>29</v>
      </c>
      <c r="V1262" s="10">
        <v>0.191</v>
      </c>
      <c r="W1262" t="s">
        <v>29</v>
      </c>
      <c r="X1262">
        <f>IF(OR(Clean_data__2[[#This Row],[Overall Risk Category]]="High",Clean_data__2[[#This Row],[Overall Risk Category]]="Critical"),1,0)</f>
        <v>0</v>
      </c>
    </row>
    <row r="1263" spans="1:24" x14ac:dyDescent="0.15">
      <c r="A1263" t="s">
        <v>927</v>
      </c>
      <c r="B1263" t="s">
        <v>287</v>
      </c>
      <c r="C1263">
        <v>26041</v>
      </c>
      <c r="D1263">
        <v>36790</v>
      </c>
      <c r="E1263" s="10">
        <v>0.42699999999999999</v>
      </c>
      <c r="F1263" s="10">
        <v>6.3E-2</v>
      </c>
      <c r="G1263" s="12">
        <v>1228</v>
      </c>
      <c r="H1263">
        <v>575</v>
      </c>
      <c r="I1263" t="s">
        <v>33</v>
      </c>
      <c r="J1263">
        <v>1838</v>
      </c>
      <c r="K1263" s="10">
        <v>0.14499999999999999</v>
      </c>
      <c r="L1263">
        <v>4.2</v>
      </c>
      <c r="M1263">
        <v>6</v>
      </c>
      <c r="N1263">
        <v>76</v>
      </c>
      <c r="O1263">
        <v>8625</v>
      </c>
      <c r="P1263" s="10">
        <v>0.35599999999999998</v>
      </c>
      <c r="Q1263" s="10">
        <v>8.7999999999999995E-2</v>
      </c>
      <c r="R1263" s="10">
        <v>0.20699999999999999</v>
      </c>
      <c r="S1263" s="10">
        <v>0.16300000000000001</v>
      </c>
      <c r="T1263" t="s">
        <v>37</v>
      </c>
      <c r="U1263" t="s">
        <v>37</v>
      </c>
      <c r="V1263" s="10">
        <v>0.17</v>
      </c>
      <c r="W1263" t="s">
        <v>29</v>
      </c>
      <c r="X1263">
        <f>IF(OR(Clean_data__2[[#This Row],[Overall Risk Category]]="High",Clean_data__2[[#This Row],[Overall Risk Category]]="Critical"),1,0)</f>
        <v>0</v>
      </c>
    </row>
    <row r="1264" spans="1:24" x14ac:dyDescent="0.15">
      <c r="A1264" t="s">
        <v>927</v>
      </c>
      <c r="B1264" t="s">
        <v>536</v>
      </c>
      <c r="C1264">
        <v>26043</v>
      </c>
      <c r="D1264">
        <v>25982</v>
      </c>
      <c r="E1264" s="10">
        <v>0.35199999999999998</v>
      </c>
      <c r="F1264" s="10">
        <v>5.0999999999999997E-2</v>
      </c>
      <c r="G1264" s="12">
        <v>1357</v>
      </c>
      <c r="H1264">
        <v>257</v>
      </c>
      <c r="I1264" t="s">
        <v>33</v>
      </c>
      <c r="J1264">
        <v>1527</v>
      </c>
      <c r="K1264" s="10">
        <v>0.14499999999999999</v>
      </c>
      <c r="L1264">
        <v>4</v>
      </c>
      <c r="M1264">
        <v>5.6</v>
      </c>
      <c r="N1264">
        <v>77</v>
      </c>
      <c r="O1264">
        <v>8875.7999999999993</v>
      </c>
      <c r="P1264" s="10">
        <v>0.32300000000000001</v>
      </c>
      <c r="Q1264" s="10">
        <v>8.5000000000000006E-2</v>
      </c>
      <c r="R1264" s="10">
        <v>0.21199999999999999</v>
      </c>
      <c r="S1264" s="10">
        <v>0.14000000000000001</v>
      </c>
      <c r="T1264" t="s">
        <v>37</v>
      </c>
      <c r="U1264" t="s">
        <v>37</v>
      </c>
      <c r="V1264" s="10">
        <v>0.159</v>
      </c>
      <c r="W1264" t="s">
        <v>29</v>
      </c>
      <c r="X1264">
        <f>IF(OR(Clean_data__2[[#This Row],[Overall Risk Category]]="High",Clean_data__2[[#This Row],[Overall Risk Category]]="Critical"),1,0)</f>
        <v>0</v>
      </c>
    </row>
    <row r="1265" spans="1:24" x14ac:dyDescent="0.15">
      <c r="A1265" t="s">
        <v>927</v>
      </c>
      <c r="B1265" t="s">
        <v>942</v>
      </c>
      <c r="C1265">
        <v>26045</v>
      </c>
      <c r="D1265">
        <v>108820</v>
      </c>
      <c r="E1265" s="10">
        <v>0.38</v>
      </c>
      <c r="F1265" s="10">
        <v>4.8000000000000001E-2</v>
      </c>
      <c r="G1265" s="12">
        <v>3026</v>
      </c>
      <c r="H1265">
        <v>461</v>
      </c>
      <c r="I1265" t="s">
        <v>33</v>
      </c>
      <c r="J1265">
        <v>2462</v>
      </c>
      <c r="K1265" s="10">
        <v>0.13700000000000001</v>
      </c>
      <c r="L1265">
        <v>3.5</v>
      </c>
      <c r="M1265">
        <v>5.4</v>
      </c>
      <c r="N1265">
        <v>77</v>
      </c>
      <c r="O1265">
        <v>7898.1</v>
      </c>
      <c r="P1265" s="10">
        <v>0.34899999999999998</v>
      </c>
      <c r="Q1265" s="10">
        <v>8.6999999999999994E-2</v>
      </c>
      <c r="R1265" s="10">
        <v>0.21</v>
      </c>
      <c r="S1265" s="10">
        <v>0.128</v>
      </c>
      <c r="T1265" t="s">
        <v>37</v>
      </c>
      <c r="U1265" t="s">
        <v>37</v>
      </c>
      <c r="V1265" s="10">
        <v>0.16</v>
      </c>
      <c r="W1265" t="s">
        <v>29</v>
      </c>
      <c r="X1265">
        <f>IF(OR(Clean_data__2[[#This Row],[Overall Risk Category]]="High",Clean_data__2[[#This Row],[Overall Risk Category]]="Critical"),1,0)</f>
        <v>0</v>
      </c>
    </row>
    <row r="1266" spans="1:24" x14ac:dyDescent="0.15">
      <c r="A1266" t="s">
        <v>927</v>
      </c>
      <c r="B1266" t="s">
        <v>538</v>
      </c>
      <c r="C1266">
        <v>26047</v>
      </c>
      <c r="D1266">
        <v>34123</v>
      </c>
      <c r="E1266" s="10">
        <v>0.63100000000000001</v>
      </c>
      <c r="F1266" s="10">
        <v>6.5000000000000002E-2</v>
      </c>
      <c r="G1266" s="12">
        <v>856</v>
      </c>
      <c r="H1266">
        <v>217</v>
      </c>
      <c r="I1266" t="s">
        <v>33</v>
      </c>
      <c r="J1266">
        <v>1970</v>
      </c>
      <c r="K1266" s="10">
        <v>0.126</v>
      </c>
      <c r="L1266">
        <v>3.7</v>
      </c>
      <c r="M1266">
        <v>5.6</v>
      </c>
      <c r="N1266">
        <v>79</v>
      </c>
      <c r="O1266">
        <v>6729.7</v>
      </c>
      <c r="P1266" s="10">
        <v>0.314</v>
      </c>
      <c r="Q1266" s="10">
        <v>8.2000000000000003E-2</v>
      </c>
      <c r="R1266" s="10">
        <v>0.19400000000000001</v>
      </c>
      <c r="S1266" s="10">
        <v>0.13700000000000001</v>
      </c>
      <c r="T1266" t="s">
        <v>37</v>
      </c>
      <c r="U1266" t="s">
        <v>37</v>
      </c>
      <c r="V1266" s="10">
        <v>0.153</v>
      </c>
      <c r="W1266" t="s">
        <v>29</v>
      </c>
      <c r="X1266">
        <f>IF(OR(Clean_data__2[[#This Row],[Overall Risk Category]]="High",Clean_data__2[[#This Row],[Overall Risk Category]]="Critical"),1,0)</f>
        <v>0</v>
      </c>
    </row>
    <row r="1267" spans="1:24" x14ac:dyDescent="0.15">
      <c r="A1267" t="s">
        <v>927</v>
      </c>
      <c r="B1267" t="s">
        <v>943</v>
      </c>
      <c r="C1267">
        <v>26049</v>
      </c>
      <c r="D1267">
        <v>401522</v>
      </c>
      <c r="E1267" s="10">
        <v>0.182</v>
      </c>
      <c r="F1267" s="10">
        <v>5.1999999999999998E-2</v>
      </c>
      <c r="G1267" s="12">
        <v>1207</v>
      </c>
      <c r="H1267">
        <v>274</v>
      </c>
      <c r="I1267" t="s">
        <v>33</v>
      </c>
      <c r="J1267">
        <v>3641</v>
      </c>
      <c r="K1267" s="10">
        <v>0.16200000000000001</v>
      </c>
      <c r="L1267">
        <v>4.7</v>
      </c>
      <c r="M1267">
        <v>6.3</v>
      </c>
      <c r="N1267">
        <v>73</v>
      </c>
      <c r="O1267">
        <v>12111.5</v>
      </c>
      <c r="P1267" s="10">
        <v>0.39100000000000001</v>
      </c>
      <c r="Q1267" s="10">
        <v>0.104</v>
      </c>
      <c r="R1267" s="10">
        <v>0.23899999999999999</v>
      </c>
      <c r="S1267" s="10">
        <v>0.16</v>
      </c>
      <c r="T1267" t="s">
        <v>37</v>
      </c>
      <c r="U1267" t="s">
        <v>29</v>
      </c>
      <c r="V1267" s="10">
        <v>0.185</v>
      </c>
      <c r="W1267" t="s">
        <v>29</v>
      </c>
      <c r="X1267">
        <f>IF(OR(Clean_data__2[[#This Row],[Overall Risk Category]]="High",Clean_data__2[[#This Row],[Overall Risk Category]]="Critical"),1,0)</f>
        <v>0</v>
      </c>
    </row>
    <row r="1268" spans="1:24" x14ac:dyDescent="0.15">
      <c r="A1268" t="s">
        <v>927</v>
      </c>
      <c r="B1268" t="s">
        <v>944</v>
      </c>
      <c r="C1268">
        <v>26051</v>
      </c>
      <c r="D1268">
        <v>25853</v>
      </c>
      <c r="E1268" s="10">
        <v>1</v>
      </c>
      <c r="F1268" s="10">
        <v>7.6999999999999999E-2</v>
      </c>
      <c r="G1268" s="12">
        <v>6371</v>
      </c>
      <c r="H1268">
        <v>663</v>
      </c>
      <c r="I1268" t="s">
        <v>26</v>
      </c>
      <c r="J1268">
        <v>2339</v>
      </c>
      <c r="K1268" s="10">
        <v>0.16800000000000001</v>
      </c>
      <c r="L1268">
        <v>4.5</v>
      </c>
      <c r="M1268">
        <v>6.2</v>
      </c>
      <c r="N1268">
        <v>74</v>
      </c>
      <c r="O1268">
        <v>11069.5</v>
      </c>
      <c r="P1268" s="10">
        <v>0.38100000000000001</v>
      </c>
      <c r="Q1268" s="10">
        <v>9.6000000000000002E-2</v>
      </c>
      <c r="R1268" s="10">
        <v>0.24</v>
      </c>
      <c r="S1268" s="10">
        <v>0.16800000000000001</v>
      </c>
      <c r="T1268" t="s">
        <v>37</v>
      </c>
      <c r="U1268" t="s">
        <v>29</v>
      </c>
      <c r="V1268" s="10">
        <v>0.188</v>
      </c>
      <c r="W1268" t="s">
        <v>29</v>
      </c>
      <c r="X1268">
        <f>IF(OR(Clean_data__2[[#This Row],[Overall Risk Category]]="High",Clean_data__2[[#This Row],[Overall Risk Category]]="Critical"),1,0)</f>
        <v>0</v>
      </c>
    </row>
    <row r="1269" spans="1:24" x14ac:dyDescent="0.15">
      <c r="A1269" t="s">
        <v>927</v>
      </c>
      <c r="B1269" t="s">
        <v>945</v>
      </c>
      <c r="C1269">
        <v>26053</v>
      </c>
      <c r="D1269">
        <v>14224</v>
      </c>
      <c r="E1269" s="10">
        <v>0.64100000000000001</v>
      </c>
      <c r="F1269" s="10">
        <v>6.0999999999999999E-2</v>
      </c>
      <c r="G1269" s="12">
        <v>1197</v>
      </c>
      <c r="H1269">
        <v>445</v>
      </c>
      <c r="I1269" t="s">
        <v>33</v>
      </c>
      <c r="J1269">
        <v>2056</v>
      </c>
      <c r="K1269" s="10">
        <v>0.17299999999999999</v>
      </c>
      <c r="L1269">
        <v>4.4000000000000004</v>
      </c>
      <c r="M1269">
        <v>6.1</v>
      </c>
      <c r="N1269">
        <v>77</v>
      </c>
      <c r="O1269">
        <v>9301</v>
      </c>
      <c r="P1269" s="10">
        <v>0.373</v>
      </c>
      <c r="Q1269" s="10">
        <v>9.9000000000000005E-2</v>
      </c>
      <c r="R1269" s="10">
        <v>0.245</v>
      </c>
      <c r="S1269" s="10">
        <v>0.16</v>
      </c>
      <c r="T1269" t="s">
        <v>37</v>
      </c>
      <c r="U1269" t="s">
        <v>29</v>
      </c>
      <c r="V1269" s="10">
        <v>0.185</v>
      </c>
      <c r="W1269" t="s">
        <v>29</v>
      </c>
      <c r="X1269">
        <f>IF(OR(Clean_data__2[[#This Row],[Overall Risk Category]]="High",Clean_data__2[[#This Row],[Overall Risk Category]]="Critical"),1,0)</f>
        <v>0</v>
      </c>
    </row>
    <row r="1270" spans="1:24" x14ac:dyDescent="0.15">
      <c r="A1270" t="s">
        <v>927</v>
      </c>
      <c r="B1270" t="s">
        <v>946</v>
      </c>
      <c r="C1270">
        <v>26055</v>
      </c>
      <c r="D1270">
        <v>96421</v>
      </c>
      <c r="E1270" s="10">
        <v>0.432</v>
      </c>
      <c r="F1270" s="10">
        <v>5.7000000000000002E-2</v>
      </c>
      <c r="G1270" s="12">
        <v>755</v>
      </c>
      <c r="H1270">
        <v>176</v>
      </c>
      <c r="I1270" t="s">
        <v>33</v>
      </c>
      <c r="J1270">
        <v>2172</v>
      </c>
      <c r="K1270" s="10">
        <v>0.126</v>
      </c>
      <c r="L1270">
        <v>3.7</v>
      </c>
      <c r="M1270">
        <v>5.5</v>
      </c>
      <c r="N1270">
        <v>79</v>
      </c>
      <c r="O1270">
        <v>6589.1</v>
      </c>
      <c r="P1270" s="10">
        <v>0.308</v>
      </c>
      <c r="Q1270" s="10">
        <v>7.9000000000000001E-2</v>
      </c>
      <c r="R1270" s="10">
        <v>0.17699999999999999</v>
      </c>
      <c r="S1270" s="10">
        <v>0.13400000000000001</v>
      </c>
      <c r="T1270" t="s">
        <v>37</v>
      </c>
      <c r="U1270" t="s">
        <v>37</v>
      </c>
      <c r="V1270" s="10">
        <v>0.14699999999999999</v>
      </c>
      <c r="W1270" t="s">
        <v>37</v>
      </c>
      <c r="X1270">
        <f>IF(OR(Clean_data__2[[#This Row],[Overall Risk Category]]="High",Clean_data__2[[#This Row],[Overall Risk Category]]="Critical"),1,0)</f>
        <v>0</v>
      </c>
    </row>
    <row r="1271" spans="1:24" x14ac:dyDescent="0.15">
      <c r="A1271" t="s">
        <v>927</v>
      </c>
      <c r="B1271" t="s">
        <v>947</v>
      </c>
      <c r="C1271">
        <v>26057</v>
      </c>
      <c r="D1271">
        <v>41368</v>
      </c>
      <c r="E1271" s="10">
        <v>0.58299999999999996</v>
      </c>
      <c r="F1271" s="10">
        <v>5.0999999999999997E-2</v>
      </c>
      <c r="G1271" s="12">
        <v>2077</v>
      </c>
      <c r="H1271">
        <v>426</v>
      </c>
      <c r="I1271" t="s">
        <v>33</v>
      </c>
      <c r="J1271">
        <v>2878</v>
      </c>
      <c r="K1271" s="10">
        <v>0.15</v>
      </c>
      <c r="L1271">
        <v>4.3</v>
      </c>
      <c r="M1271">
        <v>5.7</v>
      </c>
      <c r="N1271">
        <v>76</v>
      </c>
      <c r="O1271">
        <v>8638.5</v>
      </c>
      <c r="P1271" s="10">
        <v>0.35599999999999998</v>
      </c>
      <c r="Q1271" s="10">
        <v>9.5000000000000001E-2</v>
      </c>
      <c r="R1271" s="10">
        <v>0.21199999999999999</v>
      </c>
      <c r="S1271" s="10">
        <v>0.153</v>
      </c>
      <c r="T1271" t="s">
        <v>37</v>
      </c>
      <c r="U1271" t="s">
        <v>29</v>
      </c>
      <c r="V1271" s="10">
        <v>0.17</v>
      </c>
      <c r="W1271" t="s">
        <v>29</v>
      </c>
      <c r="X1271">
        <f>IF(OR(Clean_data__2[[#This Row],[Overall Risk Category]]="High",Clean_data__2[[#This Row],[Overall Risk Category]]="Critical"),1,0)</f>
        <v>0</v>
      </c>
    </row>
    <row r="1272" spans="1:24" x14ac:dyDescent="0.15">
      <c r="A1272" t="s">
        <v>927</v>
      </c>
      <c r="B1272" t="s">
        <v>948</v>
      </c>
      <c r="C1272">
        <v>26059</v>
      </c>
      <c r="D1272">
        <v>45587</v>
      </c>
      <c r="E1272" s="10">
        <v>0.76700000000000002</v>
      </c>
      <c r="F1272" s="10">
        <v>6.6000000000000003E-2</v>
      </c>
      <c r="G1272" s="12">
        <v>5061</v>
      </c>
      <c r="H1272">
        <v>570</v>
      </c>
      <c r="I1272" t="s">
        <v>26</v>
      </c>
      <c r="J1272">
        <v>2733</v>
      </c>
      <c r="K1272" s="10">
        <v>0.17599999999999999</v>
      </c>
      <c r="L1272">
        <v>4.5999999999999996</v>
      </c>
      <c r="M1272">
        <v>5.7</v>
      </c>
      <c r="N1272">
        <v>75</v>
      </c>
      <c r="O1272">
        <v>8806.6</v>
      </c>
      <c r="P1272" s="10">
        <v>0.36799999999999999</v>
      </c>
      <c r="Q1272" s="10">
        <v>9.8000000000000004E-2</v>
      </c>
      <c r="R1272" s="10">
        <v>0.26400000000000001</v>
      </c>
      <c r="S1272" s="10">
        <v>0.156</v>
      </c>
      <c r="T1272" t="s">
        <v>37</v>
      </c>
      <c r="U1272" t="s">
        <v>29</v>
      </c>
      <c r="V1272" s="10">
        <v>0.188</v>
      </c>
      <c r="W1272" t="s">
        <v>29</v>
      </c>
      <c r="X1272">
        <f>IF(OR(Clean_data__2[[#This Row],[Overall Risk Category]]="High",Clean_data__2[[#This Row],[Overall Risk Category]]="Critical"),1,0)</f>
        <v>0</v>
      </c>
    </row>
    <row r="1273" spans="1:24" x14ac:dyDescent="0.15">
      <c r="A1273" t="s">
        <v>927</v>
      </c>
      <c r="B1273" t="s">
        <v>949</v>
      </c>
      <c r="C1273">
        <v>26061</v>
      </c>
      <c r="D1273">
        <v>37599</v>
      </c>
      <c r="E1273" s="10">
        <v>0.45200000000000001</v>
      </c>
      <c r="F1273" s="10">
        <v>6.3E-2</v>
      </c>
      <c r="G1273" s="12">
        <v>1435</v>
      </c>
      <c r="H1273">
        <v>432</v>
      </c>
      <c r="I1273" t="s">
        <v>33</v>
      </c>
      <c r="J1273">
        <v>1989</v>
      </c>
      <c r="K1273" s="10">
        <v>0.151</v>
      </c>
      <c r="L1273">
        <v>4.2</v>
      </c>
      <c r="M1273">
        <v>5.8</v>
      </c>
      <c r="N1273">
        <v>78</v>
      </c>
      <c r="O1273">
        <v>7051.9</v>
      </c>
      <c r="P1273" s="10">
        <v>0.34200000000000003</v>
      </c>
      <c r="Q1273" s="10">
        <v>9.2999999999999999E-2</v>
      </c>
      <c r="R1273" s="10">
        <v>0.21299999999999999</v>
      </c>
      <c r="S1273" s="10">
        <v>0.15</v>
      </c>
      <c r="T1273" t="s">
        <v>37</v>
      </c>
      <c r="U1273" t="s">
        <v>29</v>
      </c>
      <c r="V1273" s="10">
        <v>0.16900000000000001</v>
      </c>
      <c r="W1273" t="s">
        <v>29</v>
      </c>
      <c r="X1273">
        <f>IF(OR(Clean_data__2[[#This Row],[Overall Risk Category]]="High",Clean_data__2[[#This Row],[Overall Risk Category]]="Critical"),1,0)</f>
        <v>0</v>
      </c>
    </row>
    <row r="1274" spans="1:24" x14ac:dyDescent="0.15">
      <c r="A1274" t="s">
        <v>927</v>
      </c>
      <c r="B1274" t="s">
        <v>950</v>
      </c>
      <c r="C1274">
        <v>26063</v>
      </c>
      <c r="D1274">
        <v>30927</v>
      </c>
      <c r="E1274" s="10">
        <v>1</v>
      </c>
      <c r="F1274" s="10">
        <v>7.0000000000000007E-2</v>
      </c>
      <c r="G1274" s="12">
        <v>1736</v>
      </c>
      <c r="H1274">
        <v>631</v>
      </c>
      <c r="I1274" t="s">
        <v>33</v>
      </c>
      <c r="J1274">
        <v>1938</v>
      </c>
      <c r="K1274" s="10">
        <v>0.16800000000000001</v>
      </c>
      <c r="L1274">
        <v>4.3</v>
      </c>
      <c r="M1274">
        <v>6</v>
      </c>
      <c r="N1274">
        <v>77</v>
      </c>
      <c r="O1274">
        <v>7757.5</v>
      </c>
      <c r="P1274" s="10">
        <v>0.38800000000000001</v>
      </c>
      <c r="Q1274" s="10">
        <v>9.4E-2</v>
      </c>
      <c r="R1274" s="10">
        <v>0.249</v>
      </c>
      <c r="S1274" s="10">
        <v>0.14699999999999999</v>
      </c>
      <c r="T1274" t="s">
        <v>37</v>
      </c>
      <c r="U1274" t="s">
        <v>29</v>
      </c>
      <c r="V1274" s="10">
        <v>0.186</v>
      </c>
      <c r="W1274" t="s">
        <v>29</v>
      </c>
      <c r="X1274">
        <f>IF(OR(Clean_data__2[[#This Row],[Overall Risk Category]]="High",Clean_data__2[[#This Row],[Overall Risk Category]]="Critical"),1,0)</f>
        <v>0</v>
      </c>
    </row>
    <row r="1275" spans="1:24" x14ac:dyDescent="0.15">
      <c r="A1275" t="s">
        <v>927</v>
      </c>
      <c r="B1275" t="s">
        <v>951</v>
      </c>
      <c r="C1275">
        <v>26065</v>
      </c>
      <c r="D1275">
        <v>284637</v>
      </c>
      <c r="E1275" s="10">
        <v>0.14599999999999999</v>
      </c>
      <c r="F1275" s="10">
        <v>5.8000000000000003E-2</v>
      </c>
      <c r="G1275" s="12">
        <v>866</v>
      </c>
      <c r="H1275">
        <v>193</v>
      </c>
      <c r="I1275" t="s">
        <v>33</v>
      </c>
      <c r="J1275">
        <v>2852</v>
      </c>
      <c r="K1275" s="10">
        <v>0.14899999999999999</v>
      </c>
      <c r="L1275">
        <v>3.9</v>
      </c>
      <c r="M1275">
        <v>5.7</v>
      </c>
      <c r="N1275">
        <v>75</v>
      </c>
      <c r="O1275">
        <v>9800.7999999999993</v>
      </c>
      <c r="P1275" s="10">
        <v>0.34</v>
      </c>
      <c r="Q1275" s="10">
        <v>9.1999999999999998E-2</v>
      </c>
      <c r="R1275" s="10">
        <v>0.20200000000000001</v>
      </c>
      <c r="S1275" s="10">
        <v>0.14899999999999999</v>
      </c>
      <c r="T1275" t="s">
        <v>37</v>
      </c>
      <c r="U1275" t="s">
        <v>37</v>
      </c>
      <c r="V1275" s="10">
        <v>0.16500000000000001</v>
      </c>
      <c r="W1275" t="s">
        <v>29</v>
      </c>
      <c r="X1275">
        <f>IF(OR(Clean_data__2[[#This Row],[Overall Risk Category]]="High",Clean_data__2[[#This Row],[Overall Risk Category]]="Critical"),1,0)</f>
        <v>0</v>
      </c>
    </row>
    <row r="1276" spans="1:24" x14ac:dyDescent="0.15">
      <c r="A1276" t="s">
        <v>927</v>
      </c>
      <c r="B1276" t="s">
        <v>952</v>
      </c>
      <c r="C1276">
        <v>26067</v>
      </c>
      <c r="D1276">
        <v>66262</v>
      </c>
      <c r="E1276" s="10">
        <v>0.61</v>
      </c>
      <c r="F1276" s="10">
        <v>5.8000000000000003E-2</v>
      </c>
      <c r="G1276" s="12">
        <v>3953</v>
      </c>
      <c r="H1276">
        <v>614</v>
      </c>
      <c r="I1276" t="s">
        <v>26</v>
      </c>
      <c r="J1276">
        <v>2675</v>
      </c>
      <c r="K1276" s="10">
        <v>0.16300000000000001</v>
      </c>
      <c r="L1276">
        <v>4.0999999999999996</v>
      </c>
      <c r="M1276">
        <v>5.4</v>
      </c>
      <c r="N1276">
        <v>78</v>
      </c>
      <c r="O1276">
        <v>6909.8</v>
      </c>
      <c r="P1276" s="10">
        <v>0.38700000000000001</v>
      </c>
      <c r="Q1276" s="10">
        <v>9.7000000000000003E-2</v>
      </c>
      <c r="R1276" s="10">
        <v>0.23599999999999999</v>
      </c>
      <c r="S1276" s="10">
        <v>0.13300000000000001</v>
      </c>
      <c r="T1276" t="s">
        <v>37</v>
      </c>
      <c r="U1276" t="s">
        <v>29</v>
      </c>
      <c r="V1276" s="10">
        <v>0.17899999999999999</v>
      </c>
      <c r="W1276" t="s">
        <v>29</v>
      </c>
      <c r="X1276">
        <f>IF(OR(Clean_data__2[[#This Row],[Overall Risk Category]]="High",Clean_data__2[[#This Row],[Overall Risk Category]]="Critical"),1,0)</f>
        <v>0</v>
      </c>
    </row>
    <row r="1277" spans="1:24" x14ac:dyDescent="0.15">
      <c r="A1277" t="s">
        <v>927</v>
      </c>
      <c r="B1277" t="s">
        <v>953</v>
      </c>
      <c r="C1277">
        <v>26069</v>
      </c>
      <c r="D1277">
        <v>25373</v>
      </c>
      <c r="E1277" s="10">
        <v>0.498</v>
      </c>
      <c r="F1277" s="10">
        <v>6.4000000000000001E-2</v>
      </c>
      <c r="G1277" s="12">
        <v>3171</v>
      </c>
      <c r="H1277">
        <v>461</v>
      </c>
      <c r="I1277" t="s">
        <v>33</v>
      </c>
      <c r="J1277">
        <v>2009</v>
      </c>
      <c r="K1277" s="10">
        <v>0.188</v>
      </c>
      <c r="L1277">
        <v>4.5</v>
      </c>
      <c r="M1277">
        <v>6.1</v>
      </c>
      <c r="N1277">
        <v>74</v>
      </c>
      <c r="O1277">
        <v>12006.4</v>
      </c>
      <c r="P1277" s="10">
        <v>0.38200000000000001</v>
      </c>
      <c r="Q1277" s="10">
        <v>0.106</v>
      </c>
      <c r="R1277" s="10">
        <v>0.25600000000000001</v>
      </c>
      <c r="S1277" s="10">
        <v>0.17799999999999999</v>
      </c>
      <c r="T1277" t="s">
        <v>37</v>
      </c>
      <c r="U1277" t="s">
        <v>29</v>
      </c>
      <c r="V1277" s="10">
        <v>0.19600000000000001</v>
      </c>
      <c r="W1277" t="s">
        <v>29</v>
      </c>
      <c r="X1277">
        <f>IF(OR(Clean_data__2[[#This Row],[Overall Risk Category]]="High",Clean_data__2[[#This Row],[Overall Risk Category]]="Critical"),1,0)</f>
        <v>0</v>
      </c>
    </row>
    <row r="1278" spans="1:24" x14ac:dyDescent="0.15">
      <c r="A1278" t="s">
        <v>927</v>
      </c>
      <c r="B1278" t="s">
        <v>954</v>
      </c>
      <c r="C1278">
        <v>26071</v>
      </c>
      <c r="D1278">
        <v>11740</v>
      </c>
      <c r="E1278" s="10">
        <v>1</v>
      </c>
      <c r="F1278" s="10">
        <v>7.6999999999999999E-2</v>
      </c>
      <c r="G1278" s="12">
        <v>1454</v>
      </c>
      <c r="H1278">
        <v>839</v>
      </c>
      <c r="I1278" t="s">
        <v>33</v>
      </c>
      <c r="J1278">
        <v>1603</v>
      </c>
      <c r="K1278" s="10">
        <v>0.183</v>
      </c>
      <c r="L1278">
        <v>4.3</v>
      </c>
      <c r="M1278">
        <v>5.9</v>
      </c>
      <c r="N1278">
        <v>75</v>
      </c>
      <c r="O1278">
        <v>10774.3</v>
      </c>
      <c r="P1278" s="10">
        <v>0.371</v>
      </c>
      <c r="Q1278" s="10">
        <v>0.1</v>
      </c>
      <c r="R1278" s="10">
        <v>0.252</v>
      </c>
      <c r="S1278" s="10">
        <v>0.17199999999999999</v>
      </c>
      <c r="T1278" t="s">
        <v>37</v>
      </c>
      <c r="U1278" t="s">
        <v>29</v>
      </c>
      <c r="V1278" s="10">
        <v>0.192</v>
      </c>
      <c r="W1278" t="s">
        <v>29</v>
      </c>
      <c r="X1278">
        <f>IF(OR(Clean_data__2[[#This Row],[Overall Risk Category]]="High",Clean_data__2[[#This Row],[Overall Risk Category]]="Critical"),1,0)</f>
        <v>0</v>
      </c>
    </row>
    <row r="1279" spans="1:24" x14ac:dyDescent="0.15">
      <c r="A1279" t="s">
        <v>927</v>
      </c>
      <c r="B1279" t="s">
        <v>955</v>
      </c>
      <c r="C1279">
        <v>26073</v>
      </c>
      <c r="D1279">
        <v>64118</v>
      </c>
      <c r="E1279" s="10">
        <v>0.52300000000000002</v>
      </c>
      <c r="F1279" s="10">
        <v>6.6000000000000003E-2</v>
      </c>
      <c r="G1279" s="12">
        <v>2025</v>
      </c>
      <c r="H1279">
        <v>258</v>
      </c>
      <c r="I1279" t="s">
        <v>33</v>
      </c>
      <c r="J1279">
        <v>2237</v>
      </c>
      <c r="K1279" s="10">
        <v>0.187</v>
      </c>
      <c r="L1279">
        <v>4.5999999999999996</v>
      </c>
      <c r="M1279">
        <v>5.9</v>
      </c>
      <c r="N1279">
        <v>75</v>
      </c>
      <c r="O1279">
        <v>9503.5</v>
      </c>
      <c r="P1279" s="10">
        <v>0.38500000000000001</v>
      </c>
      <c r="Q1279" s="10">
        <v>0.105</v>
      </c>
      <c r="R1279" s="10">
        <v>0.25700000000000001</v>
      </c>
      <c r="S1279" s="10">
        <v>0.17599999999999999</v>
      </c>
      <c r="T1279" t="s">
        <v>37</v>
      </c>
      <c r="U1279" t="s">
        <v>29</v>
      </c>
      <c r="V1279" s="10">
        <v>0.19600000000000001</v>
      </c>
      <c r="W1279" t="s">
        <v>29</v>
      </c>
      <c r="X1279">
        <f>IF(OR(Clean_data__2[[#This Row],[Overall Risk Category]]="High",Clean_data__2[[#This Row],[Overall Risk Category]]="Critical"),1,0)</f>
        <v>0</v>
      </c>
    </row>
    <row r="1280" spans="1:24" x14ac:dyDescent="0.15">
      <c r="A1280" t="s">
        <v>927</v>
      </c>
      <c r="B1280" t="s">
        <v>107</v>
      </c>
      <c r="C1280">
        <v>26075</v>
      </c>
      <c r="D1280">
        <v>159424</v>
      </c>
      <c r="E1280" s="10">
        <v>0.47299999999999998</v>
      </c>
      <c r="F1280" s="10">
        <v>5.6000000000000001E-2</v>
      </c>
      <c r="G1280" s="12">
        <v>2320</v>
      </c>
      <c r="H1280">
        <v>286</v>
      </c>
      <c r="I1280" t="s">
        <v>33</v>
      </c>
      <c r="J1280">
        <v>3076</v>
      </c>
      <c r="K1280" s="10">
        <v>0.183</v>
      </c>
      <c r="L1280">
        <v>4.4000000000000004</v>
      </c>
      <c r="M1280">
        <v>5.6</v>
      </c>
      <c r="N1280">
        <v>75</v>
      </c>
      <c r="O1280">
        <v>9855.1</v>
      </c>
      <c r="P1280" s="10">
        <v>0.39700000000000002</v>
      </c>
      <c r="Q1280" s="10">
        <v>0.1</v>
      </c>
      <c r="R1280" s="10">
        <v>0.255</v>
      </c>
      <c r="S1280" s="10">
        <v>0.14299999999999999</v>
      </c>
      <c r="T1280" t="s">
        <v>37</v>
      </c>
      <c r="U1280" t="s">
        <v>29</v>
      </c>
      <c r="V1280" s="10">
        <v>0.189</v>
      </c>
      <c r="W1280" t="s">
        <v>29</v>
      </c>
      <c r="X1280">
        <f>IF(OR(Clean_data__2[[#This Row],[Overall Risk Category]]="High",Clean_data__2[[#This Row],[Overall Risk Category]]="Critical"),1,0)</f>
        <v>0</v>
      </c>
    </row>
    <row r="1281" spans="1:24" x14ac:dyDescent="0.15">
      <c r="A1281" t="s">
        <v>927</v>
      </c>
      <c r="B1281" t="s">
        <v>956</v>
      </c>
      <c r="C1281">
        <v>26077</v>
      </c>
      <c r="D1281">
        <v>262215</v>
      </c>
      <c r="E1281" s="10">
        <v>0.216</v>
      </c>
      <c r="F1281" s="10">
        <v>5.0999999999999997E-2</v>
      </c>
      <c r="G1281" s="12">
        <v>1012</v>
      </c>
      <c r="H1281">
        <v>184</v>
      </c>
      <c r="I1281" t="s">
        <v>33</v>
      </c>
      <c r="J1281">
        <v>2574</v>
      </c>
      <c r="K1281" s="10">
        <v>0.154</v>
      </c>
      <c r="L1281">
        <v>3.9</v>
      </c>
      <c r="M1281">
        <v>5.7</v>
      </c>
      <c r="N1281">
        <v>77</v>
      </c>
      <c r="O1281">
        <v>7810.5</v>
      </c>
      <c r="P1281" s="10">
        <v>0.35699999999999998</v>
      </c>
      <c r="Q1281" s="10">
        <v>9.0999999999999998E-2</v>
      </c>
      <c r="R1281" s="10">
        <v>0.22900000000000001</v>
      </c>
      <c r="S1281" s="10">
        <v>0.13500000000000001</v>
      </c>
      <c r="T1281" t="s">
        <v>37</v>
      </c>
      <c r="U1281" t="s">
        <v>29</v>
      </c>
      <c r="V1281" s="10">
        <v>0.16900000000000001</v>
      </c>
      <c r="W1281" t="s">
        <v>29</v>
      </c>
      <c r="X1281">
        <f>IF(OR(Clean_data__2[[#This Row],[Overall Risk Category]]="High",Clean_data__2[[#This Row],[Overall Risk Category]]="Critical"),1,0)</f>
        <v>0</v>
      </c>
    </row>
    <row r="1282" spans="1:24" x14ac:dyDescent="0.15">
      <c r="A1282" t="s">
        <v>927</v>
      </c>
      <c r="B1282" t="s">
        <v>957</v>
      </c>
      <c r="C1282">
        <v>26079</v>
      </c>
      <c r="D1282">
        <v>18490</v>
      </c>
      <c r="E1282" s="10">
        <v>1</v>
      </c>
      <c r="F1282" s="10">
        <v>7.2999999999999995E-2</v>
      </c>
      <c r="G1282" s="12">
        <v>4495</v>
      </c>
      <c r="H1282">
        <v>1156</v>
      </c>
      <c r="I1282" t="s">
        <v>26</v>
      </c>
      <c r="J1282">
        <v>2646</v>
      </c>
      <c r="K1282" s="10">
        <v>0.185</v>
      </c>
      <c r="L1282">
        <v>4.4000000000000004</v>
      </c>
      <c r="M1282">
        <v>6</v>
      </c>
      <c r="N1282">
        <v>75</v>
      </c>
      <c r="O1282">
        <v>9139</v>
      </c>
      <c r="P1282" s="10">
        <v>0.35699999999999998</v>
      </c>
      <c r="Q1282" s="10">
        <v>0.10199999999999999</v>
      </c>
      <c r="R1282" s="10">
        <v>0.253</v>
      </c>
      <c r="S1282" s="10">
        <v>0.16600000000000001</v>
      </c>
      <c r="T1282" t="s">
        <v>37</v>
      </c>
      <c r="U1282" t="s">
        <v>29</v>
      </c>
      <c r="V1282" s="10">
        <v>0.189</v>
      </c>
      <c r="W1282" t="s">
        <v>29</v>
      </c>
      <c r="X1282">
        <f>IF(OR(Clean_data__2[[#This Row],[Overall Risk Category]]="High",Clean_data__2[[#This Row],[Overall Risk Category]]="Critical"),1,0)</f>
        <v>0</v>
      </c>
    </row>
    <row r="1283" spans="1:24" x14ac:dyDescent="0.15">
      <c r="A1283" t="s">
        <v>927</v>
      </c>
      <c r="B1283" t="s">
        <v>349</v>
      </c>
      <c r="C1283">
        <v>26081</v>
      </c>
      <c r="D1283">
        <v>661354</v>
      </c>
      <c r="E1283" s="10">
        <v>0.16200000000000001</v>
      </c>
      <c r="F1283" s="10">
        <v>5.5E-2</v>
      </c>
      <c r="G1283" s="12">
        <v>1068</v>
      </c>
      <c r="H1283">
        <v>192</v>
      </c>
      <c r="I1283" t="s">
        <v>33</v>
      </c>
      <c r="J1283">
        <v>2134</v>
      </c>
      <c r="K1283" s="10">
        <v>0.157</v>
      </c>
      <c r="L1283">
        <v>3.8</v>
      </c>
      <c r="M1283">
        <v>5.3</v>
      </c>
      <c r="N1283">
        <v>78</v>
      </c>
      <c r="O1283">
        <v>6629.6</v>
      </c>
      <c r="P1283" s="10">
        <v>0.33500000000000002</v>
      </c>
      <c r="Q1283" s="10">
        <v>9.6000000000000002E-2</v>
      </c>
      <c r="R1283" s="10">
        <v>0.22500000000000001</v>
      </c>
      <c r="S1283" s="10">
        <v>0.124</v>
      </c>
      <c r="T1283" t="s">
        <v>37</v>
      </c>
      <c r="U1283" t="s">
        <v>29</v>
      </c>
      <c r="V1283" s="10">
        <v>0.16500000000000001</v>
      </c>
      <c r="W1283" t="s">
        <v>29</v>
      </c>
      <c r="X1283">
        <f>IF(OR(Clean_data__2[[#This Row],[Overall Risk Category]]="High",Clean_data__2[[#This Row],[Overall Risk Category]]="Critical"),1,0)</f>
        <v>0</v>
      </c>
    </row>
    <row r="1284" spans="1:24" x14ac:dyDescent="0.15">
      <c r="A1284" t="s">
        <v>927</v>
      </c>
      <c r="B1284" t="s">
        <v>958</v>
      </c>
      <c r="C1284">
        <v>26083</v>
      </c>
      <c r="D1284">
        <v>2172</v>
      </c>
      <c r="E1284" s="10">
        <v>1</v>
      </c>
      <c r="F1284" s="10">
        <v>4.8000000000000001E-2</v>
      </c>
      <c r="H1284">
        <v>2172</v>
      </c>
      <c r="I1284" t="s">
        <v>26</v>
      </c>
      <c r="J1284">
        <v>2277</v>
      </c>
      <c r="K1284" s="10">
        <v>0.128</v>
      </c>
      <c r="L1284">
        <v>3.6</v>
      </c>
      <c r="M1284">
        <v>5.5</v>
      </c>
      <c r="N1284">
        <v>79</v>
      </c>
      <c r="O1284">
        <v>6845</v>
      </c>
      <c r="P1284" s="10">
        <v>0.34300000000000003</v>
      </c>
      <c r="Q1284" s="10">
        <v>0.08</v>
      </c>
      <c r="R1284" s="10">
        <v>0.188</v>
      </c>
      <c r="S1284" s="10">
        <v>0.128</v>
      </c>
      <c r="T1284" t="s">
        <v>37</v>
      </c>
      <c r="U1284" t="s">
        <v>37</v>
      </c>
      <c r="V1284" s="10">
        <v>0.153</v>
      </c>
      <c r="W1284" t="s">
        <v>29</v>
      </c>
      <c r="X1284">
        <f>IF(OR(Clean_data__2[[#This Row],[Overall Risk Category]]="High",Clean_data__2[[#This Row],[Overall Risk Category]]="Critical"),1,0)</f>
        <v>0</v>
      </c>
    </row>
    <row r="1285" spans="1:24" x14ac:dyDescent="0.15">
      <c r="A1285" t="s">
        <v>927</v>
      </c>
      <c r="B1285" t="s">
        <v>231</v>
      </c>
      <c r="C1285">
        <v>26085</v>
      </c>
      <c r="D1285">
        <v>12734</v>
      </c>
      <c r="E1285" s="10">
        <v>1</v>
      </c>
      <c r="F1285" s="10">
        <v>7.5999999999999998E-2</v>
      </c>
      <c r="G1285" s="12">
        <v>12308</v>
      </c>
      <c r="H1285">
        <v>1061</v>
      </c>
      <c r="I1285" t="s">
        <v>26</v>
      </c>
      <c r="J1285">
        <v>1663</v>
      </c>
      <c r="K1285" s="10">
        <v>0.23</v>
      </c>
      <c r="L1285">
        <v>5</v>
      </c>
      <c r="M1285">
        <v>6.1</v>
      </c>
      <c r="N1285">
        <v>76</v>
      </c>
      <c r="O1285">
        <v>10148.6</v>
      </c>
      <c r="P1285" s="10">
        <v>0.42</v>
      </c>
      <c r="Q1285" s="10">
        <v>0.11799999999999999</v>
      </c>
      <c r="R1285" s="10">
        <v>0.309</v>
      </c>
      <c r="S1285" s="10">
        <v>0.19800000000000001</v>
      </c>
      <c r="T1285" t="s">
        <v>37</v>
      </c>
      <c r="U1285" t="s">
        <v>30</v>
      </c>
      <c r="V1285" s="10">
        <v>0.22500000000000001</v>
      </c>
      <c r="W1285" t="s">
        <v>30</v>
      </c>
      <c r="X1285">
        <f>IF(OR(Clean_data__2[[#This Row],[Overall Risk Category]]="High",Clean_data__2[[#This Row],[Overall Risk Category]]="Critical"),1,0)</f>
        <v>1</v>
      </c>
    </row>
    <row r="1286" spans="1:24" x14ac:dyDescent="0.15">
      <c r="A1286" t="s">
        <v>927</v>
      </c>
      <c r="B1286" t="s">
        <v>959</v>
      </c>
      <c r="C1286">
        <v>26087</v>
      </c>
      <c r="D1286">
        <v>88977</v>
      </c>
      <c r="E1286" s="10">
        <v>0.85899999999999999</v>
      </c>
      <c r="F1286" s="10">
        <v>5.7000000000000002E-2</v>
      </c>
      <c r="G1286" s="12">
        <v>2766</v>
      </c>
      <c r="H1286">
        <v>614</v>
      </c>
      <c r="I1286" t="s">
        <v>33</v>
      </c>
      <c r="J1286">
        <v>3226</v>
      </c>
      <c r="K1286" s="10">
        <v>0.16500000000000001</v>
      </c>
      <c r="L1286">
        <v>4.2</v>
      </c>
      <c r="M1286">
        <v>5.9</v>
      </c>
      <c r="N1286">
        <v>76</v>
      </c>
      <c r="O1286">
        <v>8509.7999999999993</v>
      </c>
      <c r="P1286" s="10">
        <v>0.35499999999999998</v>
      </c>
      <c r="Q1286" s="10">
        <v>9.4E-2</v>
      </c>
      <c r="R1286" s="10">
        <v>0.247</v>
      </c>
      <c r="S1286" s="10">
        <v>0.13400000000000001</v>
      </c>
      <c r="T1286" t="s">
        <v>37</v>
      </c>
      <c r="U1286" t="s">
        <v>29</v>
      </c>
      <c r="V1286" s="10">
        <v>0.17499999999999999</v>
      </c>
      <c r="W1286" t="s">
        <v>29</v>
      </c>
      <c r="X1286">
        <f>IF(OR(Clean_data__2[[#This Row],[Overall Risk Category]]="High",Clean_data__2[[#This Row],[Overall Risk Category]]="Critical"),1,0)</f>
        <v>0</v>
      </c>
    </row>
    <row r="1287" spans="1:24" x14ac:dyDescent="0.15">
      <c r="A1287" t="s">
        <v>927</v>
      </c>
      <c r="B1287" t="s">
        <v>960</v>
      </c>
      <c r="C1287">
        <v>26089</v>
      </c>
      <c r="D1287">
        <v>23019</v>
      </c>
      <c r="E1287" s="10">
        <v>0.876</v>
      </c>
      <c r="F1287" s="10">
        <v>6.6000000000000003E-2</v>
      </c>
      <c r="G1287" s="12">
        <v>2262</v>
      </c>
      <c r="H1287">
        <v>1535</v>
      </c>
      <c r="I1287" t="s">
        <v>26</v>
      </c>
      <c r="J1287">
        <v>2637</v>
      </c>
      <c r="K1287" s="10">
        <v>0.11</v>
      </c>
      <c r="L1287">
        <v>3.4</v>
      </c>
      <c r="M1287">
        <v>5.0999999999999996</v>
      </c>
      <c r="N1287">
        <v>81</v>
      </c>
      <c r="O1287">
        <v>5741.4</v>
      </c>
      <c r="P1287" s="10">
        <v>0.312</v>
      </c>
      <c r="Q1287" s="10">
        <v>7.6999999999999999E-2</v>
      </c>
      <c r="R1287" s="10">
        <v>0.16500000000000001</v>
      </c>
      <c r="S1287" s="10">
        <v>0.11799999999999999</v>
      </c>
      <c r="T1287" t="s">
        <v>37</v>
      </c>
      <c r="U1287" t="s">
        <v>37</v>
      </c>
      <c r="V1287" s="10">
        <v>0.14099999999999999</v>
      </c>
      <c r="W1287" t="s">
        <v>37</v>
      </c>
      <c r="X1287">
        <f>IF(OR(Clean_data__2[[#This Row],[Overall Risk Category]]="High",Clean_data__2[[#This Row],[Overall Risk Category]]="Critical"),1,0)</f>
        <v>0</v>
      </c>
    </row>
    <row r="1288" spans="1:24" x14ac:dyDescent="0.15">
      <c r="A1288" t="s">
        <v>927</v>
      </c>
      <c r="B1288" t="s">
        <v>961</v>
      </c>
      <c r="C1288">
        <v>26091</v>
      </c>
      <c r="D1288">
        <v>97520</v>
      </c>
      <c r="E1288" s="10">
        <v>0.56899999999999995</v>
      </c>
      <c r="F1288" s="10">
        <v>5.3999999999999999E-2</v>
      </c>
      <c r="G1288" s="12">
        <v>4498</v>
      </c>
      <c r="H1288">
        <v>367</v>
      </c>
      <c r="I1288" t="s">
        <v>26</v>
      </c>
      <c r="J1288">
        <v>3046</v>
      </c>
      <c r="K1288" s="10">
        <v>0.16200000000000001</v>
      </c>
      <c r="L1288">
        <v>4.3</v>
      </c>
      <c r="M1288">
        <v>5.9</v>
      </c>
      <c r="N1288">
        <v>76</v>
      </c>
      <c r="O1288">
        <v>8420.4</v>
      </c>
      <c r="P1288" s="10">
        <v>0.42399999999999999</v>
      </c>
      <c r="Q1288" s="10">
        <v>9.4E-2</v>
      </c>
      <c r="R1288" s="10">
        <v>0.248</v>
      </c>
      <c r="S1288" s="10">
        <v>0.13800000000000001</v>
      </c>
      <c r="T1288" t="s">
        <v>37</v>
      </c>
      <c r="U1288" t="s">
        <v>29</v>
      </c>
      <c r="V1288" s="10">
        <v>0.187</v>
      </c>
      <c r="W1288" t="s">
        <v>29</v>
      </c>
      <c r="X1288">
        <f>IF(OR(Clean_data__2[[#This Row],[Overall Risk Category]]="High",Clean_data__2[[#This Row],[Overall Risk Category]]="Critical"),1,0)</f>
        <v>0</v>
      </c>
    </row>
    <row r="1289" spans="1:24" x14ac:dyDescent="0.15">
      <c r="A1289" t="s">
        <v>927</v>
      </c>
      <c r="B1289" t="s">
        <v>630</v>
      </c>
      <c r="C1289">
        <v>26093</v>
      </c>
      <c r="D1289">
        <v>196757</v>
      </c>
      <c r="E1289" s="10">
        <v>0.39500000000000002</v>
      </c>
      <c r="F1289" s="10">
        <v>3.7999999999999999E-2</v>
      </c>
      <c r="G1289" s="12">
        <v>2031</v>
      </c>
      <c r="H1289">
        <v>412</v>
      </c>
      <c r="I1289" t="s">
        <v>33</v>
      </c>
      <c r="J1289">
        <v>2812</v>
      </c>
      <c r="K1289" s="10">
        <v>0.124</v>
      </c>
      <c r="L1289">
        <v>3.5</v>
      </c>
      <c r="M1289">
        <v>4.9000000000000004</v>
      </c>
      <c r="N1289">
        <v>80</v>
      </c>
      <c r="O1289">
        <v>5583.7</v>
      </c>
      <c r="P1289" s="10">
        <v>0.35399999999999998</v>
      </c>
      <c r="Q1289" s="10">
        <v>7.5999999999999998E-2</v>
      </c>
      <c r="R1289" s="10">
        <v>0.192</v>
      </c>
      <c r="S1289" s="10">
        <v>0.10100000000000001</v>
      </c>
      <c r="T1289" t="s">
        <v>37</v>
      </c>
      <c r="U1289" t="s">
        <v>37</v>
      </c>
      <c r="V1289" s="10">
        <v>0.14799999999999999</v>
      </c>
      <c r="W1289" t="s">
        <v>37</v>
      </c>
      <c r="X1289">
        <f>IF(OR(Clean_data__2[[#This Row],[Overall Risk Category]]="High",Clean_data__2[[#This Row],[Overall Risk Category]]="Critical"),1,0)</f>
        <v>0</v>
      </c>
    </row>
    <row r="1290" spans="1:24" x14ac:dyDescent="0.15">
      <c r="A1290" t="s">
        <v>927</v>
      </c>
      <c r="B1290" t="s">
        <v>962</v>
      </c>
      <c r="C1290">
        <v>26095</v>
      </c>
      <c r="D1290">
        <v>6435</v>
      </c>
      <c r="E1290" s="10">
        <v>1</v>
      </c>
      <c r="F1290" s="10">
        <v>6.4000000000000001E-2</v>
      </c>
      <c r="G1290" s="12">
        <v>758</v>
      </c>
      <c r="H1290">
        <v>644</v>
      </c>
      <c r="I1290" t="s">
        <v>33</v>
      </c>
      <c r="J1290">
        <v>2435</v>
      </c>
      <c r="K1290" s="10">
        <v>0.19</v>
      </c>
      <c r="L1290">
        <v>4.5999999999999996</v>
      </c>
      <c r="M1290">
        <v>6.1</v>
      </c>
      <c r="N1290">
        <v>76</v>
      </c>
      <c r="O1290">
        <v>8279.1</v>
      </c>
      <c r="P1290" s="10">
        <v>0.39</v>
      </c>
      <c r="Q1290" s="10">
        <v>0.105</v>
      </c>
      <c r="R1290" s="10">
        <v>0.27500000000000002</v>
      </c>
      <c r="S1290" s="10">
        <v>0.185</v>
      </c>
      <c r="T1290" t="s">
        <v>37</v>
      </c>
      <c r="U1290" t="s">
        <v>29</v>
      </c>
      <c r="V1290" s="10">
        <v>0.20100000000000001</v>
      </c>
      <c r="W1290" t="s">
        <v>30</v>
      </c>
      <c r="X1290">
        <f>IF(OR(Clean_data__2[[#This Row],[Overall Risk Category]]="High",Clean_data__2[[#This Row],[Overall Risk Category]]="Critical"),1,0)</f>
        <v>1</v>
      </c>
    </row>
    <row r="1291" spans="1:24" x14ac:dyDescent="0.15">
      <c r="A1291" t="s">
        <v>927</v>
      </c>
      <c r="B1291" t="s">
        <v>963</v>
      </c>
      <c r="C1291">
        <v>26097</v>
      </c>
      <c r="D1291">
        <v>10851</v>
      </c>
      <c r="E1291" s="10">
        <v>0.747</v>
      </c>
      <c r="F1291" s="10">
        <v>0.108</v>
      </c>
      <c r="G1291" s="12">
        <v>1558</v>
      </c>
      <c r="H1291">
        <v>472</v>
      </c>
      <c r="I1291" t="s">
        <v>33</v>
      </c>
      <c r="J1291">
        <v>1397</v>
      </c>
      <c r="K1291" s="10">
        <v>0.17299999999999999</v>
      </c>
      <c r="L1291">
        <v>4.5999999999999996</v>
      </c>
      <c r="M1291">
        <v>5.9</v>
      </c>
      <c r="N1291">
        <v>77</v>
      </c>
      <c r="O1291">
        <v>7364.5</v>
      </c>
      <c r="P1291" s="10">
        <v>0.38100000000000001</v>
      </c>
      <c r="Q1291" s="10">
        <v>0.105</v>
      </c>
      <c r="R1291" s="10">
        <v>0.24</v>
      </c>
      <c r="S1291" s="10">
        <v>0.187</v>
      </c>
      <c r="T1291" t="s">
        <v>29</v>
      </c>
      <c r="U1291" t="s">
        <v>29</v>
      </c>
      <c r="V1291" s="10">
        <v>0.19900000000000001</v>
      </c>
      <c r="W1291" t="s">
        <v>29</v>
      </c>
      <c r="X1291">
        <f>IF(OR(Clean_data__2[[#This Row],[Overall Risk Category]]="High",Clean_data__2[[#This Row],[Overall Risk Category]]="Critical"),1,0)</f>
        <v>0</v>
      </c>
    </row>
    <row r="1292" spans="1:24" x14ac:dyDescent="0.15">
      <c r="A1292" t="s">
        <v>927</v>
      </c>
      <c r="B1292" t="s">
        <v>964</v>
      </c>
      <c r="C1292">
        <v>26099</v>
      </c>
      <c r="D1292">
        <v>875101</v>
      </c>
      <c r="E1292" s="10">
        <v>3.2000000000000001E-2</v>
      </c>
      <c r="F1292" s="10">
        <v>5.5E-2</v>
      </c>
      <c r="G1292" s="12">
        <v>1842</v>
      </c>
      <c r="H1292">
        <v>410</v>
      </c>
      <c r="I1292" t="s">
        <v>33</v>
      </c>
      <c r="J1292">
        <v>4147</v>
      </c>
      <c r="K1292" s="10">
        <v>0.17899999999999999</v>
      </c>
      <c r="L1292">
        <v>4</v>
      </c>
      <c r="M1292">
        <v>5.7</v>
      </c>
      <c r="N1292">
        <v>76</v>
      </c>
      <c r="O1292">
        <v>8359.7999999999993</v>
      </c>
      <c r="P1292" s="10">
        <v>0.36699999999999999</v>
      </c>
      <c r="Q1292" s="10">
        <v>9.7000000000000003E-2</v>
      </c>
      <c r="R1292" s="10">
        <v>0.26200000000000001</v>
      </c>
      <c r="S1292" s="10">
        <v>0.126</v>
      </c>
      <c r="T1292" t="s">
        <v>37</v>
      </c>
      <c r="U1292" t="s">
        <v>29</v>
      </c>
      <c r="V1292" s="10">
        <v>0.18099999999999999</v>
      </c>
      <c r="W1292" t="s">
        <v>29</v>
      </c>
      <c r="X1292">
        <f>IF(OR(Clean_data__2[[#This Row],[Overall Risk Category]]="High",Clean_data__2[[#This Row],[Overall Risk Category]]="Critical"),1,0)</f>
        <v>0</v>
      </c>
    </row>
    <row r="1293" spans="1:24" x14ac:dyDescent="0.15">
      <c r="A1293" t="s">
        <v>927</v>
      </c>
      <c r="B1293" t="s">
        <v>965</v>
      </c>
      <c r="C1293">
        <v>26101</v>
      </c>
      <c r="D1293">
        <v>25562</v>
      </c>
      <c r="E1293" s="10">
        <v>0.67700000000000005</v>
      </c>
      <c r="F1293" s="10">
        <v>7.0000000000000007E-2</v>
      </c>
      <c r="G1293" s="12">
        <v>1950</v>
      </c>
      <c r="H1293">
        <v>568</v>
      </c>
      <c r="I1293" t="s">
        <v>33</v>
      </c>
      <c r="J1293">
        <v>2321</v>
      </c>
      <c r="K1293" s="10">
        <v>0.159</v>
      </c>
      <c r="L1293">
        <v>4.2</v>
      </c>
      <c r="M1293">
        <v>5.6</v>
      </c>
      <c r="N1293">
        <v>75</v>
      </c>
      <c r="O1293">
        <v>10236.700000000001</v>
      </c>
      <c r="P1293" s="10">
        <v>0.38</v>
      </c>
      <c r="Q1293" s="10">
        <v>8.8999999999999996E-2</v>
      </c>
      <c r="R1293" s="10">
        <v>0.22900000000000001</v>
      </c>
      <c r="S1293" s="10">
        <v>0.153</v>
      </c>
      <c r="T1293" t="s">
        <v>37</v>
      </c>
      <c r="U1293" t="s">
        <v>29</v>
      </c>
      <c r="V1293" s="10">
        <v>0.18</v>
      </c>
      <c r="W1293" t="s">
        <v>29</v>
      </c>
      <c r="X1293">
        <f>IF(OR(Clean_data__2[[#This Row],[Overall Risk Category]]="High",Clean_data__2[[#This Row],[Overall Risk Category]]="Critical"),1,0)</f>
        <v>0</v>
      </c>
    </row>
    <row r="1294" spans="1:24" x14ac:dyDescent="0.15">
      <c r="A1294" t="s">
        <v>927</v>
      </c>
      <c r="B1294" t="s">
        <v>966</v>
      </c>
      <c r="C1294">
        <v>26103</v>
      </c>
      <c r="D1294">
        <v>66999</v>
      </c>
      <c r="E1294" s="10">
        <v>0.45500000000000002</v>
      </c>
      <c r="F1294" s="10">
        <v>5.8999999999999997E-2</v>
      </c>
      <c r="G1294" s="12">
        <v>870</v>
      </c>
      <c r="H1294">
        <v>198</v>
      </c>
      <c r="I1294" t="s">
        <v>33</v>
      </c>
      <c r="J1294">
        <v>2313</v>
      </c>
      <c r="K1294" s="10">
        <v>0.14699999999999999</v>
      </c>
      <c r="L1294">
        <v>4.3</v>
      </c>
      <c r="M1294">
        <v>6</v>
      </c>
      <c r="N1294">
        <v>78</v>
      </c>
      <c r="O1294">
        <v>7010.8</v>
      </c>
      <c r="P1294" s="10">
        <v>0.32</v>
      </c>
      <c r="Q1294" s="10">
        <v>8.8999999999999996E-2</v>
      </c>
      <c r="R1294" s="10">
        <v>0.214</v>
      </c>
      <c r="S1294" s="10">
        <v>0.15</v>
      </c>
      <c r="T1294" t="s">
        <v>37</v>
      </c>
      <c r="U1294" t="s">
        <v>37</v>
      </c>
      <c r="V1294" s="10">
        <v>0.16300000000000001</v>
      </c>
      <c r="W1294" t="s">
        <v>29</v>
      </c>
      <c r="X1294">
        <f>IF(OR(Clean_data__2[[#This Row],[Overall Risk Category]]="High",Clean_data__2[[#This Row],[Overall Risk Category]]="Critical"),1,0)</f>
        <v>0</v>
      </c>
    </row>
    <row r="1295" spans="1:24" x14ac:dyDescent="0.15">
      <c r="A1295" t="s">
        <v>927</v>
      </c>
      <c r="B1295" t="s">
        <v>632</v>
      </c>
      <c r="C1295">
        <v>26105</v>
      </c>
      <c r="D1295">
        <v>29159</v>
      </c>
      <c r="E1295" s="10">
        <v>0.59099999999999997</v>
      </c>
      <c r="F1295" s="10">
        <v>5.5E-2</v>
      </c>
      <c r="G1295" s="12">
        <v>1278</v>
      </c>
      <c r="H1295">
        <v>278</v>
      </c>
      <c r="I1295" t="s">
        <v>33</v>
      </c>
      <c r="J1295">
        <v>2603</v>
      </c>
      <c r="K1295" s="10">
        <v>0.16500000000000001</v>
      </c>
      <c r="L1295">
        <v>4</v>
      </c>
      <c r="M1295">
        <v>5.6</v>
      </c>
      <c r="N1295">
        <v>76</v>
      </c>
      <c r="O1295">
        <v>8894.7999999999993</v>
      </c>
      <c r="P1295" s="10">
        <v>0.39400000000000002</v>
      </c>
      <c r="Q1295" s="10">
        <v>9.2999999999999999E-2</v>
      </c>
      <c r="R1295" s="10">
        <v>0.22</v>
      </c>
      <c r="S1295" s="10">
        <v>0.159</v>
      </c>
      <c r="T1295" t="s">
        <v>37</v>
      </c>
      <c r="U1295" t="s">
        <v>29</v>
      </c>
      <c r="V1295" s="10">
        <v>0.18099999999999999</v>
      </c>
      <c r="W1295" t="s">
        <v>29</v>
      </c>
      <c r="X1295">
        <f>IF(OR(Clean_data__2[[#This Row],[Overall Risk Category]]="High",Clean_data__2[[#This Row],[Overall Risk Category]]="Critical"),1,0)</f>
        <v>0</v>
      </c>
    </row>
    <row r="1296" spans="1:24" x14ac:dyDescent="0.15">
      <c r="A1296" t="s">
        <v>927</v>
      </c>
      <c r="B1296" t="s">
        <v>967</v>
      </c>
      <c r="C1296">
        <v>26107</v>
      </c>
      <c r="D1296">
        <v>41099</v>
      </c>
      <c r="E1296" s="10">
        <v>0.745</v>
      </c>
      <c r="F1296" s="10">
        <v>6.8000000000000005E-2</v>
      </c>
      <c r="G1296" s="12">
        <v>2107</v>
      </c>
      <c r="H1296">
        <v>534</v>
      </c>
      <c r="I1296" t="s">
        <v>33</v>
      </c>
      <c r="J1296">
        <v>1651</v>
      </c>
      <c r="K1296" s="10">
        <v>0.19</v>
      </c>
      <c r="L1296">
        <v>4.4000000000000004</v>
      </c>
      <c r="M1296">
        <v>6.1</v>
      </c>
      <c r="N1296">
        <v>76</v>
      </c>
      <c r="O1296">
        <v>8229.7000000000007</v>
      </c>
      <c r="P1296" s="10">
        <v>0.33400000000000002</v>
      </c>
      <c r="Q1296" s="10">
        <v>0.10100000000000001</v>
      </c>
      <c r="R1296" s="10">
        <v>0.246</v>
      </c>
      <c r="S1296" s="10">
        <v>0.16600000000000001</v>
      </c>
      <c r="T1296" t="s">
        <v>37</v>
      </c>
      <c r="U1296" t="s">
        <v>29</v>
      </c>
      <c r="V1296" s="10">
        <v>0.184</v>
      </c>
      <c r="W1296" t="s">
        <v>29</v>
      </c>
      <c r="X1296">
        <f>IF(OR(Clean_data__2[[#This Row],[Overall Risk Category]]="High",Clean_data__2[[#This Row],[Overall Risk Category]]="Critical"),1,0)</f>
        <v>0</v>
      </c>
    </row>
    <row r="1297" spans="1:24" x14ac:dyDescent="0.15">
      <c r="A1297" t="s">
        <v>927</v>
      </c>
      <c r="B1297" t="s">
        <v>968</v>
      </c>
      <c r="C1297">
        <v>26109</v>
      </c>
      <c r="D1297">
        <v>22945</v>
      </c>
      <c r="E1297" s="10">
        <v>0.63200000000000001</v>
      </c>
      <c r="F1297" s="10">
        <v>6.3E-2</v>
      </c>
      <c r="G1297" s="12">
        <v>2912</v>
      </c>
      <c r="H1297">
        <v>819</v>
      </c>
      <c r="I1297" t="s">
        <v>33</v>
      </c>
      <c r="J1297">
        <v>3027</v>
      </c>
      <c r="K1297" s="10">
        <v>0.17499999999999999</v>
      </c>
      <c r="L1297">
        <v>4.2</v>
      </c>
      <c r="M1297">
        <v>6.1</v>
      </c>
      <c r="N1297">
        <v>78</v>
      </c>
      <c r="O1297">
        <v>7684</v>
      </c>
      <c r="P1297" s="10">
        <v>0.373</v>
      </c>
      <c r="Q1297" s="10">
        <v>9.4E-2</v>
      </c>
      <c r="R1297" s="10">
        <v>0.248</v>
      </c>
      <c r="S1297" s="10">
        <v>0.14499999999999999</v>
      </c>
      <c r="T1297" t="s">
        <v>37</v>
      </c>
      <c r="U1297" t="s">
        <v>29</v>
      </c>
      <c r="V1297" s="10">
        <v>0.183</v>
      </c>
      <c r="W1297" t="s">
        <v>29</v>
      </c>
      <c r="X1297">
        <f>IF(OR(Clean_data__2[[#This Row],[Overall Risk Category]]="High",Clean_data__2[[#This Row],[Overall Risk Category]]="Critical"),1,0)</f>
        <v>0</v>
      </c>
    </row>
    <row r="1298" spans="1:24" x14ac:dyDescent="0.15">
      <c r="A1298" t="s">
        <v>927</v>
      </c>
      <c r="B1298" t="s">
        <v>969</v>
      </c>
      <c r="C1298">
        <v>26111</v>
      </c>
      <c r="D1298">
        <v>84039</v>
      </c>
      <c r="E1298" s="10">
        <v>0.432</v>
      </c>
      <c r="F1298" s="10">
        <v>4.8000000000000001E-2</v>
      </c>
      <c r="G1298" s="12">
        <v>994</v>
      </c>
      <c r="H1298">
        <v>277</v>
      </c>
      <c r="I1298" t="s">
        <v>33</v>
      </c>
      <c r="J1298">
        <v>2477</v>
      </c>
      <c r="K1298" s="10">
        <v>0.14099999999999999</v>
      </c>
      <c r="L1298">
        <v>3.7</v>
      </c>
      <c r="M1298">
        <v>5.3</v>
      </c>
      <c r="N1298">
        <v>79</v>
      </c>
      <c r="O1298">
        <v>6298</v>
      </c>
      <c r="P1298" s="10">
        <v>0.311</v>
      </c>
      <c r="Q1298" s="10">
        <v>8.4000000000000005E-2</v>
      </c>
      <c r="R1298" s="10">
        <v>0.21299999999999999</v>
      </c>
      <c r="S1298" s="10">
        <v>0.13700000000000001</v>
      </c>
      <c r="T1298" t="s">
        <v>37</v>
      </c>
      <c r="U1298" t="s">
        <v>37</v>
      </c>
      <c r="V1298" s="10">
        <v>0.156</v>
      </c>
      <c r="W1298" t="s">
        <v>29</v>
      </c>
      <c r="X1298">
        <f>IF(OR(Clean_data__2[[#This Row],[Overall Risk Category]]="High",Clean_data__2[[#This Row],[Overall Risk Category]]="Critical"),1,0)</f>
        <v>0</v>
      </c>
    </row>
    <row r="1299" spans="1:24" x14ac:dyDescent="0.15">
      <c r="A1299" t="s">
        <v>927</v>
      </c>
      <c r="B1299" t="s">
        <v>970</v>
      </c>
      <c r="C1299">
        <v>26113</v>
      </c>
      <c r="D1299">
        <v>15311</v>
      </c>
      <c r="E1299" s="10">
        <v>1</v>
      </c>
      <c r="F1299" s="10">
        <v>8.1000000000000003E-2</v>
      </c>
      <c r="G1299" s="12">
        <v>5043</v>
      </c>
      <c r="H1299">
        <v>1531</v>
      </c>
      <c r="I1299" t="s">
        <v>26</v>
      </c>
      <c r="J1299">
        <v>2415</v>
      </c>
      <c r="K1299" s="10">
        <v>0.17899999999999999</v>
      </c>
      <c r="L1299">
        <v>4.3</v>
      </c>
      <c r="M1299">
        <v>5.9</v>
      </c>
      <c r="N1299">
        <v>77</v>
      </c>
      <c r="O1299">
        <v>7753</v>
      </c>
      <c r="P1299" s="10">
        <v>0.38300000000000001</v>
      </c>
      <c r="Q1299" s="10">
        <v>9.7000000000000003E-2</v>
      </c>
      <c r="R1299" s="10">
        <v>0.25900000000000001</v>
      </c>
      <c r="S1299" s="10">
        <v>0.153</v>
      </c>
      <c r="T1299" t="s">
        <v>29</v>
      </c>
      <c r="U1299" t="s">
        <v>29</v>
      </c>
      <c r="V1299" s="10">
        <v>0.192</v>
      </c>
      <c r="W1299" t="s">
        <v>29</v>
      </c>
      <c r="X1299">
        <f>IF(OR(Clean_data__2[[#This Row],[Overall Risk Category]]="High",Clean_data__2[[#This Row],[Overall Risk Category]]="Critical"),1,0)</f>
        <v>0</v>
      </c>
    </row>
    <row r="1300" spans="1:24" x14ac:dyDescent="0.15">
      <c r="A1300" t="s">
        <v>927</v>
      </c>
      <c r="B1300" t="s">
        <v>121</v>
      </c>
      <c r="C1300">
        <v>26115</v>
      </c>
      <c r="D1300">
        <v>155045</v>
      </c>
      <c r="E1300" s="10">
        <v>0.377</v>
      </c>
      <c r="F1300" s="10">
        <v>4.9000000000000002E-2</v>
      </c>
      <c r="G1300" s="12">
        <v>2823</v>
      </c>
      <c r="H1300">
        <v>480</v>
      </c>
      <c r="I1300" t="s">
        <v>33</v>
      </c>
      <c r="J1300">
        <v>3842</v>
      </c>
      <c r="K1300" s="10">
        <v>0.16500000000000001</v>
      </c>
      <c r="L1300">
        <v>4.2</v>
      </c>
      <c r="M1300">
        <v>5.9</v>
      </c>
      <c r="N1300">
        <v>76</v>
      </c>
      <c r="O1300">
        <v>8571.2000000000007</v>
      </c>
      <c r="P1300" s="10">
        <v>0.38</v>
      </c>
      <c r="Q1300" s="10">
        <v>9.8000000000000004E-2</v>
      </c>
      <c r="R1300" s="10">
        <v>0.24299999999999999</v>
      </c>
      <c r="S1300" s="10">
        <v>0.14000000000000001</v>
      </c>
      <c r="T1300" t="s">
        <v>37</v>
      </c>
      <c r="U1300" t="s">
        <v>29</v>
      </c>
      <c r="V1300" s="10">
        <v>0.17899999999999999</v>
      </c>
      <c r="W1300" t="s">
        <v>29</v>
      </c>
      <c r="X1300">
        <f>IF(OR(Clean_data__2[[#This Row],[Overall Risk Category]]="High",Clean_data__2[[#This Row],[Overall Risk Category]]="Critical"),1,0)</f>
        <v>0</v>
      </c>
    </row>
    <row r="1301" spans="1:24" x14ac:dyDescent="0.15">
      <c r="A1301" t="s">
        <v>927</v>
      </c>
      <c r="B1301" t="s">
        <v>971</v>
      </c>
      <c r="C1301">
        <v>26117</v>
      </c>
      <c r="D1301">
        <v>68154</v>
      </c>
      <c r="E1301" s="10">
        <v>0.84599999999999997</v>
      </c>
      <c r="F1301" s="10">
        <v>7.2999999999999995E-2</v>
      </c>
      <c r="G1301" s="12">
        <v>3201</v>
      </c>
      <c r="H1301">
        <v>334</v>
      </c>
      <c r="I1301" t="s">
        <v>33</v>
      </c>
      <c r="J1301">
        <v>2743</v>
      </c>
      <c r="K1301" s="10">
        <v>0.17799999999999999</v>
      </c>
      <c r="L1301">
        <v>4.4000000000000004</v>
      </c>
      <c r="M1301">
        <v>5.9</v>
      </c>
      <c r="N1301">
        <v>76</v>
      </c>
      <c r="O1301">
        <v>8729.9</v>
      </c>
      <c r="P1301" s="10">
        <v>0.39200000000000002</v>
      </c>
      <c r="Q1301" s="10">
        <v>9.8000000000000004E-2</v>
      </c>
      <c r="R1301" s="10">
        <v>0.25600000000000001</v>
      </c>
      <c r="S1301" s="10">
        <v>0.14699999999999999</v>
      </c>
      <c r="T1301" t="s">
        <v>37</v>
      </c>
      <c r="U1301" t="s">
        <v>29</v>
      </c>
      <c r="V1301" s="10">
        <v>0.191</v>
      </c>
      <c r="W1301" t="s">
        <v>29</v>
      </c>
      <c r="X1301">
        <f>IF(OR(Clean_data__2[[#This Row],[Overall Risk Category]]="High",Clean_data__2[[#This Row],[Overall Risk Category]]="Critical"),1,0)</f>
        <v>0</v>
      </c>
    </row>
    <row r="1302" spans="1:24" x14ac:dyDescent="0.15">
      <c r="A1302" t="s">
        <v>927</v>
      </c>
      <c r="B1302" t="s">
        <v>972</v>
      </c>
      <c r="C1302">
        <v>26119</v>
      </c>
      <c r="D1302">
        <v>9678</v>
      </c>
      <c r="E1302" s="10">
        <v>1</v>
      </c>
      <c r="F1302" s="10">
        <v>7.6999999999999999E-2</v>
      </c>
      <c r="G1302" s="12">
        <v>1328</v>
      </c>
      <c r="H1302">
        <v>605</v>
      </c>
      <c r="I1302" t="s">
        <v>33</v>
      </c>
      <c r="J1302">
        <v>1742</v>
      </c>
      <c r="K1302" s="10">
        <v>0.18099999999999999</v>
      </c>
      <c r="L1302">
        <v>4.7</v>
      </c>
      <c r="M1302">
        <v>6.1</v>
      </c>
      <c r="N1302">
        <v>74</v>
      </c>
      <c r="O1302">
        <v>11675.6</v>
      </c>
      <c r="P1302" s="10">
        <v>0.38</v>
      </c>
      <c r="Q1302" s="10">
        <v>9.7000000000000003E-2</v>
      </c>
      <c r="R1302" s="10">
        <v>0.251</v>
      </c>
      <c r="S1302" s="10">
        <v>0.20200000000000001</v>
      </c>
      <c r="T1302" t="s">
        <v>37</v>
      </c>
      <c r="U1302" t="s">
        <v>29</v>
      </c>
      <c r="V1302" s="10">
        <v>0.19800000000000001</v>
      </c>
      <c r="W1302" t="s">
        <v>29</v>
      </c>
      <c r="X1302">
        <f>IF(OR(Clean_data__2[[#This Row],[Overall Risk Category]]="High",Clean_data__2[[#This Row],[Overall Risk Category]]="Critical"),1,0)</f>
        <v>0</v>
      </c>
    </row>
    <row r="1303" spans="1:24" x14ac:dyDescent="0.15">
      <c r="A1303" t="s">
        <v>927</v>
      </c>
      <c r="B1303" t="s">
        <v>973</v>
      </c>
      <c r="C1303">
        <v>26121</v>
      </c>
      <c r="D1303">
        <v>176564</v>
      </c>
      <c r="E1303" s="10">
        <v>0.26</v>
      </c>
      <c r="F1303" s="10">
        <v>5.0999999999999997E-2</v>
      </c>
      <c r="G1303" s="12">
        <v>1783</v>
      </c>
      <c r="H1303">
        <v>371</v>
      </c>
      <c r="I1303" t="s">
        <v>33</v>
      </c>
      <c r="J1303">
        <v>2628</v>
      </c>
      <c r="K1303" s="10">
        <v>0.192</v>
      </c>
      <c r="L1303">
        <v>4.5</v>
      </c>
      <c r="M1303">
        <v>6.2</v>
      </c>
      <c r="N1303">
        <v>75</v>
      </c>
      <c r="O1303">
        <v>9657.7999999999993</v>
      </c>
      <c r="P1303" s="10">
        <v>0.43</v>
      </c>
      <c r="Q1303" s="10">
        <v>0.112</v>
      </c>
      <c r="R1303" s="10">
        <v>0.26100000000000001</v>
      </c>
      <c r="S1303" s="10">
        <v>0.14099999999999999</v>
      </c>
      <c r="T1303" t="s">
        <v>37</v>
      </c>
      <c r="U1303" t="s">
        <v>29</v>
      </c>
      <c r="V1303" s="10">
        <v>0.19800000000000001</v>
      </c>
      <c r="W1303" t="s">
        <v>29</v>
      </c>
      <c r="X1303">
        <f>IF(OR(Clean_data__2[[#This Row],[Overall Risk Category]]="High",Clean_data__2[[#This Row],[Overall Risk Category]]="Critical"),1,0)</f>
        <v>0</v>
      </c>
    </row>
    <row r="1304" spans="1:24" x14ac:dyDescent="0.15">
      <c r="A1304" t="s">
        <v>927</v>
      </c>
      <c r="B1304" t="s">
        <v>974</v>
      </c>
      <c r="C1304">
        <v>26123</v>
      </c>
      <c r="D1304">
        <v>51108</v>
      </c>
      <c r="E1304" s="10">
        <v>0.89700000000000002</v>
      </c>
      <c r="F1304" s="10">
        <v>7.0000000000000007E-2</v>
      </c>
      <c r="G1304" s="12">
        <v>2794</v>
      </c>
      <c r="H1304">
        <v>444</v>
      </c>
      <c r="I1304" t="s">
        <v>33</v>
      </c>
      <c r="J1304">
        <v>2308</v>
      </c>
      <c r="K1304" s="10">
        <v>0.18</v>
      </c>
      <c r="L1304">
        <v>4.5</v>
      </c>
      <c r="M1304">
        <v>5.8</v>
      </c>
      <c r="N1304">
        <v>77</v>
      </c>
      <c r="O1304">
        <v>8616.2999999999993</v>
      </c>
      <c r="P1304" s="10">
        <v>0.39200000000000002</v>
      </c>
      <c r="Q1304" s="10">
        <v>9.8000000000000004E-2</v>
      </c>
      <c r="R1304" s="10">
        <v>0.26200000000000001</v>
      </c>
      <c r="S1304" s="10">
        <v>0.16200000000000001</v>
      </c>
      <c r="T1304" t="s">
        <v>37</v>
      </c>
      <c r="U1304" t="s">
        <v>29</v>
      </c>
      <c r="V1304" s="10">
        <v>0.19400000000000001</v>
      </c>
      <c r="W1304" t="s">
        <v>29</v>
      </c>
      <c r="X1304">
        <f>IF(OR(Clean_data__2[[#This Row],[Overall Risk Category]]="High",Clean_data__2[[#This Row],[Overall Risk Category]]="Critical"),1,0)</f>
        <v>0</v>
      </c>
    </row>
    <row r="1305" spans="1:24" x14ac:dyDescent="0.15">
      <c r="A1305" t="s">
        <v>927</v>
      </c>
      <c r="B1305" t="s">
        <v>975</v>
      </c>
      <c r="C1305">
        <v>26125</v>
      </c>
      <c r="D1305">
        <v>1270426</v>
      </c>
      <c r="E1305" s="10">
        <v>5.5E-2</v>
      </c>
      <c r="F1305" s="10">
        <v>4.7E-2</v>
      </c>
      <c r="G1305" s="12">
        <v>726</v>
      </c>
      <c r="H1305">
        <v>218</v>
      </c>
      <c r="I1305" t="s">
        <v>33</v>
      </c>
      <c r="J1305">
        <v>3432</v>
      </c>
      <c r="K1305" s="10">
        <v>0.12</v>
      </c>
      <c r="L1305">
        <v>3.4</v>
      </c>
      <c r="M1305">
        <v>4.9000000000000004</v>
      </c>
      <c r="N1305">
        <v>79</v>
      </c>
      <c r="O1305">
        <v>6101.2</v>
      </c>
      <c r="P1305" s="10">
        <v>0.29699999999999999</v>
      </c>
      <c r="Q1305" s="10">
        <v>7.9000000000000001E-2</v>
      </c>
      <c r="R1305" s="10">
        <v>0.189</v>
      </c>
      <c r="S1305" s="10">
        <v>0.11</v>
      </c>
      <c r="T1305" t="s">
        <v>37</v>
      </c>
      <c r="U1305" t="s">
        <v>37</v>
      </c>
      <c r="V1305" s="10">
        <v>0.14000000000000001</v>
      </c>
      <c r="W1305" t="s">
        <v>37</v>
      </c>
      <c r="X1305">
        <f>IF(OR(Clean_data__2[[#This Row],[Overall Risk Category]]="High",Clean_data__2[[#This Row],[Overall Risk Category]]="Critical"),1,0)</f>
        <v>0</v>
      </c>
    </row>
    <row r="1306" spans="1:24" x14ac:dyDescent="0.15">
      <c r="A1306" t="s">
        <v>927</v>
      </c>
      <c r="B1306" t="s">
        <v>976</v>
      </c>
      <c r="C1306">
        <v>26127</v>
      </c>
      <c r="D1306">
        <v>26981</v>
      </c>
      <c r="E1306" s="10">
        <v>1</v>
      </c>
      <c r="F1306" s="10">
        <v>7.3999999999999996E-2</v>
      </c>
      <c r="G1306" s="12">
        <v>2063</v>
      </c>
      <c r="H1306">
        <v>2075</v>
      </c>
      <c r="I1306" t="s">
        <v>26</v>
      </c>
      <c r="J1306">
        <v>1779</v>
      </c>
      <c r="K1306" s="10">
        <v>0.17499999999999999</v>
      </c>
      <c r="L1306">
        <v>4.5</v>
      </c>
      <c r="M1306">
        <v>5.7</v>
      </c>
      <c r="N1306">
        <v>77</v>
      </c>
      <c r="O1306">
        <v>8787.2999999999993</v>
      </c>
      <c r="P1306" s="10">
        <v>0.379</v>
      </c>
      <c r="Q1306" s="10">
        <v>0.1</v>
      </c>
      <c r="R1306" s="10">
        <v>0.249</v>
      </c>
      <c r="S1306" s="10">
        <v>0.16400000000000001</v>
      </c>
      <c r="T1306" t="s">
        <v>37</v>
      </c>
      <c r="U1306" t="s">
        <v>29</v>
      </c>
      <c r="V1306" s="10">
        <v>0.19</v>
      </c>
      <c r="W1306" t="s">
        <v>29</v>
      </c>
      <c r="X1306">
        <f>IF(OR(Clean_data__2[[#This Row],[Overall Risk Category]]="High",Clean_data__2[[#This Row],[Overall Risk Category]]="Critical"),1,0)</f>
        <v>0</v>
      </c>
    </row>
    <row r="1307" spans="1:24" x14ac:dyDescent="0.15">
      <c r="A1307" t="s">
        <v>927</v>
      </c>
      <c r="B1307" t="s">
        <v>977</v>
      </c>
      <c r="C1307">
        <v>26129</v>
      </c>
      <c r="D1307">
        <v>20990</v>
      </c>
      <c r="E1307" s="10">
        <v>1</v>
      </c>
      <c r="F1307" s="10">
        <v>7.3999999999999996E-2</v>
      </c>
      <c r="G1307" s="12">
        <v>6909</v>
      </c>
      <c r="H1307">
        <v>1050</v>
      </c>
      <c r="I1307" t="s">
        <v>26</v>
      </c>
      <c r="J1307">
        <v>2371</v>
      </c>
      <c r="K1307" s="10">
        <v>0.183</v>
      </c>
      <c r="L1307">
        <v>4.7</v>
      </c>
      <c r="M1307">
        <v>6.2</v>
      </c>
      <c r="N1307">
        <v>74</v>
      </c>
      <c r="O1307">
        <v>11752.3</v>
      </c>
      <c r="P1307" s="10">
        <v>0.38300000000000001</v>
      </c>
      <c r="Q1307" s="10">
        <v>9.9000000000000005E-2</v>
      </c>
      <c r="R1307" s="10">
        <v>0.26900000000000002</v>
      </c>
      <c r="S1307" s="10">
        <v>0.188</v>
      </c>
      <c r="T1307" t="s">
        <v>37</v>
      </c>
      <c r="U1307" t="s">
        <v>29</v>
      </c>
      <c r="V1307" s="10">
        <v>0.19900000000000001</v>
      </c>
      <c r="W1307" t="s">
        <v>29</v>
      </c>
      <c r="X1307">
        <f>IF(OR(Clean_data__2[[#This Row],[Overall Risk Category]]="High",Clean_data__2[[#This Row],[Overall Risk Category]]="Critical"),1,0)</f>
        <v>0</v>
      </c>
    </row>
    <row r="1308" spans="1:24" x14ac:dyDescent="0.15">
      <c r="A1308" t="s">
        <v>927</v>
      </c>
      <c r="B1308" t="s">
        <v>978</v>
      </c>
      <c r="C1308">
        <v>26131</v>
      </c>
      <c r="D1308">
        <v>5906</v>
      </c>
      <c r="E1308" s="10">
        <v>1</v>
      </c>
      <c r="F1308" s="10">
        <v>7.0999999999999994E-2</v>
      </c>
      <c r="G1308" s="12">
        <v>2934</v>
      </c>
      <c r="H1308">
        <v>2953</v>
      </c>
      <c r="I1308" t="s">
        <v>26</v>
      </c>
      <c r="J1308">
        <v>972</v>
      </c>
      <c r="K1308" s="10">
        <v>0.183</v>
      </c>
      <c r="L1308">
        <v>4.4000000000000004</v>
      </c>
      <c r="M1308">
        <v>6</v>
      </c>
      <c r="N1308">
        <v>73</v>
      </c>
      <c r="O1308">
        <v>13371</v>
      </c>
      <c r="P1308" s="10">
        <v>0.38100000000000001</v>
      </c>
      <c r="Q1308" s="10">
        <v>9.9000000000000005E-2</v>
      </c>
      <c r="R1308" s="10">
        <v>0.25700000000000001</v>
      </c>
      <c r="S1308" s="10">
        <v>0.17299999999999999</v>
      </c>
      <c r="T1308" t="s">
        <v>37</v>
      </c>
      <c r="U1308" t="s">
        <v>29</v>
      </c>
      <c r="V1308" s="10">
        <v>0.19400000000000001</v>
      </c>
      <c r="W1308" t="s">
        <v>29</v>
      </c>
      <c r="X1308">
        <f>IF(OR(Clean_data__2[[#This Row],[Overall Risk Category]]="High",Clean_data__2[[#This Row],[Overall Risk Category]]="Critical"),1,0)</f>
        <v>0</v>
      </c>
    </row>
    <row r="1309" spans="1:24" x14ac:dyDescent="0.15">
      <c r="A1309" t="s">
        <v>927</v>
      </c>
      <c r="B1309" t="s">
        <v>387</v>
      </c>
      <c r="C1309">
        <v>26133</v>
      </c>
      <c r="D1309">
        <v>23330</v>
      </c>
      <c r="E1309" s="10">
        <v>1</v>
      </c>
      <c r="F1309" s="10">
        <v>6.7000000000000004E-2</v>
      </c>
      <c r="G1309" s="12">
        <v>3301</v>
      </c>
      <c r="H1309">
        <v>707</v>
      </c>
      <c r="I1309" t="s">
        <v>33</v>
      </c>
      <c r="J1309">
        <v>1955</v>
      </c>
      <c r="K1309" s="10">
        <v>0.17899999999999999</v>
      </c>
      <c r="L1309">
        <v>4.5999999999999996</v>
      </c>
      <c r="M1309">
        <v>6.1</v>
      </c>
      <c r="N1309">
        <v>77</v>
      </c>
      <c r="O1309">
        <v>7958.7</v>
      </c>
      <c r="P1309" s="10">
        <v>0.38700000000000001</v>
      </c>
      <c r="Q1309" s="10">
        <v>9.8000000000000004E-2</v>
      </c>
      <c r="R1309" s="10">
        <v>0.255</v>
      </c>
      <c r="S1309" s="10">
        <v>0.16700000000000001</v>
      </c>
      <c r="T1309" t="s">
        <v>37</v>
      </c>
      <c r="U1309" t="s">
        <v>29</v>
      </c>
      <c r="V1309" s="10">
        <v>0.192</v>
      </c>
      <c r="W1309" t="s">
        <v>29</v>
      </c>
      <c r="X1309">
        <f>IF(OR(Clean_data__2[[#This Row],[Overall Risk Category]]="High",Clean_data__2[[#This Row],[Overall Risk Category]]="Critical"),1,0)</f>
        <v>0</v>
      </c>
    </row>
    <row r="1310" spans="1:24" x14ac:dyDescent="0.15">
      <c r="A1310" t="s">
        <v>927</v>
      </c>
      <c r="B1310" t="s">
        <v>979</v>
      </c>
      <c r="C1310">
        <v>26135</v>
      </c>
      <c r="D1310">
        <v>8545</v>
      </c>
      <c r="E1310" s="10">
        <v>1</v>
      </c>
      <c r="F1310" s="10">
        <v>9.7000000000000003E-2</v>
      </c>
      <c r="G1310" s="12">
        <v>8311</v>
      </c>
      <c r="H1310">
        <v>1424</v>
      </c>
      <c r="I1310" t="s">
        <v>26</v>
      </c>
      <c r="J1310">
        <v>2755</v>
      </c>
      <c r="K1310" s="10">
        <v>0.189</v>
      </c>
      <c r="L1310">
        <v>4.8</v>
      </c>
      <c r="M1310">
        <v>6.4</v>
      </c>
      <c r="N1310">
        <v>73</v>
      </c>
      <c r="O1310">
        <v>12362.3</v>
      </c>
      <c r="P1310" s="10">
        <v>0.36899999999999999</v>
      </c>
      <c r="Q1310" s="10">
        <v>0.1</v>
      </c>
      <c r="R1310" s="10">
        <v>0.251</v>
      </c>
      <c r="S1310" s="10">
        <v>0.183</v>
      </c>
      <c r="T1310" t="s">
        <v>29</v>
      </c>
      <c r="U1310" t="s">
        <v>29</v>
      </c>
      <c r="V1310" s="10">
        <v>0.19800000000000001</v>
      </c>
      <c r="W1310" t="s">
        <v>29</v>
      </c>
      <c r="X1310">
        <f>IF(OR(Clean_data__2[[#This Row],[Overall Risk Category]]="High",Clean_data__2[[#This Row],[Overall Risk Category]]="Critical"),1,0)</f>
        <v>0</v>
      </c>
    </row>
    <row r="1311" spans="1:24" x14ac:dyDescent="0.15">
      <c r="A1311" t="s">
        <v>927</v>
      </c>
      <c r="B1311" t="s">
        <v>980</v>
      </c>
      <c r="C1311">
        <v>26137</v>
      </c>
      <c r="D1311">
        <v>25747</v>
      </c>
      <c r="E1311" s="10">
        <v>0.66200000000000003</v>
      </c>
      <c r="F1311" s="10">
        <v>6.7000000000000004E-2</v>
      </c>
      <c r="G1311" s="12">
        <v>1150</v>
      </c>
      <c r="H1311">
        <v>314</v>
      </c>
      <c r="I1311" t="s">
        <v>33</v>
      </c>
      <c r="J1311">
        <v>2147</v>
      </c>
      <c r="K1311" s="10">
        <v>0.191</v>
      </c>
      <c r="L1311">
        <v>4.0999999999999996</v>
      </c>
      <c r="M1311">
        <v>5.8</v>
      </c>
      <c r="N1311">
        <v>76</v>
      </c>
      <c r="O1311">
        <v>9433.7999999999993</v>
      </c>
      <c r="P1311" s="10">
        <v>0.34399999999999997</v>
      </c>
      <c r="Q1311" s="10">
        <v>9.6000000000000002E-2</v>
      </c>
      <c r="R1311" s="10">
        <v>0.26300000000000001</v>
      </c>
      <c r="S1311" s="10">
        <v>0.151</v>
      </c>
      <c r="T1311" t="s">
        <v>37</v>
      </c>
      <c r="U1311" t="s">
        <v>29</v>
      </c>
      <c r="V1311" s="10">
        <v>0.185</v>
      </c>
      <c r="W1311" t="s">
        <v>29</v>
      </c>
      <c r="X1311">
        <f>IF(OR(Clean_data__2[[#This Row],[Overall Risk Category]]="High",Clean_data__2[[#This Row],[Overall Risk Category]]="Critical"),1,0)</f>
        <v>0</v>
      </c>
    </row>
    <row r="1312" spans="1:24" x14ac:dyDescent="0.15">
      <c r="A1312" t="s">
        <v>927</v>
      </c>
      <c r="B1312" t="s">
        <v>739</v>
      </c>
      <c r="C1312">
        <v>26139</v>
      </c>
      <c r="D1312">
        <v>303372</v>
      </c>
      <c r="E1312" s="10">
        <v>0.21199999999999999</v>
      </c>
      <c r="F1312" s="10">
        <v>4.5999999999999999E-2</v>
      </c>
      <c r="G1312" s="12">
        <v>1511</v>
      </c>
      <c r="H1312">
        <v>360</v>
      </c>
      <c r="I1312" t="s">
        <v>33</v>
      </c>
      <c r="J1312">
        <v>2079</v>
      </c>
      <c r="K1312" s="10">
        <v>0.129</v>
      </c>
      <c r="L1312">
        <v>3.6</v>
      </c>
      <c r="M1312">
        <v>5.4</v>
      </c>
      <c r="N1312">
        <v>80</v>
      </c>
      <c r="O1312">
        <v>5205.8</v>
      </c>
      <c r="P1312" s="10">
        <v>0.35899999999999999</v>
      </c>
      <c r="Q1312" s="10">
        <v>8.1000000000000003E-2</v>
      </c>
      <c r="R1312" s="10">
        <v>0.20100000000000001</v>
      </c>
      <c r="S1312" s="10">
        <v>0.109</v>
      </c>
      <c r="T1312" t="s">
        <v>37</v>
      </c>
      <c r="U1312" t="s">
        <v>37</v>
      </c>
      <c r="V1312" s="10">
        <v>0.154</v>
      </c>
      <c r="W1312" t="s">
        <v>29</v>
      </c>
      <c r="X1312">
        <f>IF(OR(Clean_data__2[[#This Row],[Overall Risk Category]]="High",Clean_data__2[[#This Row],[Overall Risk Category]]="Critical"),1,0)</f>
        <v>0</v>
      </c>
    </row>
    <row r="1313" spans="1:24" x14ac:dyDescent="0.15">
      <c r="A1313" t="s">
        <v>927</v>
      </c>
      <c r="B1313" t="s">
        <v>981</v>
      </c>
      <c r="C1313">
        <v>26141</v>
      </c>
      <c r="D1313">
        <v>13285</v>
      </c>
      <c r="E1313" s="10">
        <v>1</v>
      </c>
      <c r="F1313" s="10">
        <v>6.4000000000000001E-2</v>
      </c>
      <c r="G1313" s="12">
        <v>6547</v>
      </c>
      <c r="H1313">
        <v>1661</v>
      </c>
      <c r="I1313" t="s">
        <v>26</v>
      </c>
      <c r="J1313">
        <v>2300</v>
      </c>
      <c r="K1313" s="10">
        <v>0.17499999999999999</v>
      </c>
      <c r="L1313">
        <v>4.3</v>
      </c>
      <c r="M1313">
        <v>5.9</v>
      </c>
      <c r="N1313">
        <v>78</v>
      </c>
      <c r="O1313">
        <v>7915.8</v>
      </c>
      <c r="P1313" s="10">
        <v>0.35899999999999999</v>
      </c>
      <c r="Q1313" s="10">
        <v>9.4E-2</v>
      </c>
      <c r="R1313" s="10">
        <v>0.254</v>
      </c>
      <c r="S1313" s="10">
        <v>0.16700000000000001</v>
      </c>
      <c r="T1313" t="s">
        <v>37</v>
      </c>
      <c r="U1313" t="s">
        <v>29</v>
      </c>
      <c r="V1313" s="10">
        <v>0.186</v>
      </c>
      <c r="W1313" t="s">
        <v>29</v>
      </c>
      <c r="X1313">
        <f>IF(OR(Clean_data__2[[#This Row],[Overall Risk Category]]="High",Clean_data__2[[#This Row],[Overall Risk Category]]="Critical"),1,0)</f>
        <v>0</v>
      </c>
    </row>
    <row r="1314" spans="1:24" x14ac:dyDescent="0.15">
      <c r="A1314" t="s">
        <v>927</v>
      </c>
      <c r="B1314" t="s">
        <v>982</v>
      </c>
      <c r="C1314">
        <v>26143</v>
      </c>
      <c r="D1314">
        <v>23863</v>
      </c>
      <c r="E1314" s="10">
        <v>0.439</v>
      </c>
      <c r="F1314" s="10">
        <v>6.7000000000000004E-2</v>
      </c>
      <c r="G1314" s="12">
        <v>2148</v>
      </c>
      <c r="H1314">
        <v>852</v>
      </c>
      <c r="I1314" t="s">
        <v>33</v>
      </c>
      <c r="J1314">
        <v>2704</v>
      </c>
      <c r="K1314" s="10">
        <v>0.17100000000000001</v>
      </c>
      <c r="L1314">
        <v>4.5</v>
      </c>
      <c r="M1314">
        <v>6</v>
      </c>
      <c r="N1314">
        <v>73</v>
      </c>
      <c r="O1314">
        <v>12762.5</v>
      </c>
      <c r="P1314" s="10">
        <v>0.35399999999999998</v>
      </c>
      <c r="Q1314" s="10">
        <v>9.8000000000000004E-2</v>
      </c>
      <c r="R1314" s="10">
        <v>0.24399999999999999</v>
      </c>
      <c r="S1314" s="10">
        <v>0.19600000000000001</v>
      </c>
      <c r="T1314" t="s">
        <v>37</v>
      </c>
      <c r="U1314" t="s">
        <v>29</v>
      </c>
      <c r="V1314" s="10">
        <v>0.188</v>
      </c>
      <c r="W1314" t="s">
        <v>29</v>
      </c>
      <c r="X1314">
        <f>IF(OR(Clean_data__2[[#This Row],[Overall Risk Category]]="High",Clean_data__2[[#This Row],[Overall Risk Category]]="Critical"),1,0)</f>
        <v>0</v>
      </c>
    </row>
    <row r="1315" spans="1:24" x14ac:dyDescent="0.15">
      <c r="A1315" t="s">
        <v>927</v>
      </c>
      <c r="B1315" t="s">
        <v>983</v>
      </c>
      <c r="C1315">
        <v>26145</v>
      </c>
      <c r="D1315">
        <v>187782</v>
      </c>
      <c r="E1315" s="10">
        <v>0.32600000000000001</v>
      </c>
      <c r="F1315" s="10">
        <v>5.5E-2</v>
      </c>
      <c r="G1315" s="12">
        <v>1156</v>
      </c>
      <c r="H1315">
        <v>277</v>
      </c>
      <c r="I1315" t="s">
        <v>33</v>
      </c>
      <c r="J1315">
        <v>3011</v>
      </c>
      <c r="K1315" s="10">
        <v>0.20799999999999999</v>
      </c>
      <c r="L1315">
        <v>4.5</v>
      </c>
      <c r="M1315">
        <v>6.3</v>
      </c>
      <c r="N1315">
        <v>74</v>
      </c>
      <c r="O1315">
        <v>10741.8</v>
      </c>
      <c r="P1315" s="10">
        <v>0.43</v>
      </c>
      <c r="Q1315" s="10">
        <v>0.111</v>
      </c>
      <c r="R1315" s="10">
        <v>0.28699999999999998</v>
      </c>
      <c r="S1315" s="10">
        <v>0.16500000000000001</v>
      </c>
      <c r="T1315" t="s">
        <v>37</v>
      </c>
      <c r="U1315" t="s">
        <v>30</v>
      </c>
      <c r="V1315" s="10">
        <v>0.20899999999999999</v>
      </c>
      <c r="W1315" t="s">
        <v>30</v>
      </c>
      <c r="X1315">
        <f>IF(OR(Clean_data__2[[#This Row],[Overall Risk Category]]="High",Clean_data__2[[#This Row],[Overall Risk Category]]="Critical"),1,0)</f>
        <v>1</v>
      </c>
    </row>
    <row r="1316" spans="1:24" x14ac:dyDescent="0.15">
      <c r="A1316" t="s">
        <v>927</v>
      </c>
      <c r="B1316" t="s">
        <v>984</v>
      </c>
      <c r="C1316">
        <v>26151</v>
      </c>
      <c r="D1316">
        <v>40368</v>
      </c>
      <c r="E1316" s="10">
        <v>0.93600000000000005</v>
      </c>
      <c r="F1316" s="10">
        <v>6.7000000000000004E-2</v>
      </c>
      <c r="G1316" s="12">
        <v>3116</v>
      </c>
      <c r="H1316">
        <v>481</v>
      </c>
      <c r="I1316" t="s">
        <v>33</v>
      </c>
      <c r="J1316">
        <v>3162</v>
      </c>
      <c r="K1316" s="10">
        <v>0.20399999999999999</v>
      </c>
      <c r="L1316">
        <v>4.4000000000000004</v>
      </c>
      <c r="M1316">
        <v>5.5</v>
      </c>
      <c r="N1316">
        <v>75</v>
      </c>
      <c r="O1316">
        <v>9590.7000000000007</v>
      </c>
      <c r="P1316" s="10">
        <v>0.38500000000000001</v>
      </c>
      <c r="Q1316" s="10">
        <v>0.10100000000000001</v>
      </c>
      <c r="R1316" s="10">
        <v>0.28699999999999998</v>
      </c>
      <c r="S1316" s="10">
        <v>0.16600000000000001</v>
      </c>
      <c r="T1316" t="s">
        <v>37</v>
      </c>
      <c r="U1316" t="s">
        <v>30</v>
      </c>
      <c r="V1316" s="10">
        <v>0.20200000000000001</v>
      </c>
      <c r="W1316" t="s">
        <v>30</v>
      </c>
      <c r="X1316">
        <f>IF(OR(Clean_data__2[[#This Row],[Overall Risk Category]]="High",Clean_data__2[[#This Row],[Overall Risk Category]]="Critical"),1,0)</f>
        <v>1</v>
      </c>
    </row>
    <row r="1317" spans="1:24" x14ac:dyDescent="0.15">
      <c r="A1317" t="s">
        <v>927</v>
      </c>
      <c r="B1317" t="s">
        <v>985</v>
      </c>
      <c r="C1317">
        <v>26153</v>
      </c>
      <c r="D1317">
        <v>8149</v>
      </c>
      <c r="E1317" s="10">
        <v>1</v>
      </c>
      <c r="F1317" s="10">
        <v>7.1999999999999995E-2</v>
      </c>
      <c r="G1317" s="12">
        <v>1338</v>
      </c>
      <c r="H1317">
        <v>340</v>
      </c>
      <c r="I1317" t="s">
        <v>33</v>
      </c>
      <c r="J1317">
        <v>1490</v>
      </c>
      <c r="K1317" s="10">
        <v>0.20499999999999999</v>
      </c>
      <c r="L1317">
        <v>4.9000000000000004</v>
      </c>
      <c r="M1317">
        <v>6.3</v>
      </c>
      <c r="N1317">
        <v>76</v>
      </c>
      <c r="O1317">
        <v>8566.2000000000007</v>
      </c>
      <c r="P1317" s="10">
        <v>0.375</v>
      </c>
      <c r="Q1317" s="10">
        <v>0.108</v>
      </c>
      <c r="R1317" s="10">
        <v>0.26800000000000002</v>
      </c>
      <c r="S1317" s="10">
        <v>0.185</v>
      </c>
      <c r="T1317" t="s">
        <v>37</v>
      </c>
      <c r="U1317" t="s">
        <v>30</v>
      </c>
      <c r="V1317" s="10">
        <v>0.20200000000000001</v>
      </c>
      <c r="W1317" t="s">
        <v>30</v>
      </c>
      <c r="X1317">
        <f>IF(OR(Clean_data__2[[#This Row],[Overall Risk Category]]="High",Clean_data__2[[#This Row],[Overall Risk Category]]="Critical"),1,0)</f>
        <v>1</v>
      </c>
    </row>
    <row r="1318" spans="1:24" x14ac:dyDescent="0.15">
      <c r="A1318" t="s">
        <v>927</v>
      </c>
      <c r="B1318" t="s">
        <v>986</v>
      </c>
      <c r="C1318">
        <v>26155</v>
      </c>
      <c r="D1318">
        <v>68025</v>
      </c>
      <c r="E1318" s="10">
        <v>0.59799999999999998</v>
      </c>
      <c r="F1318" s="10">
        <v>5.5E-2</v>
      </c>
      <c r="G1318" s="12">
        <v>2715</v>
      </c>
      <c r="H1318">
        <v>482</v>
      </c>
      <c r="I1318" t="s">
        <v>33</v>
      </c>
      <c r="J1318">
        <v>3494</v>
      </c>
      <c r="K1318" s="10">
        <v>0.16</v>
      </c>
      <c r="L1318">
        <v>4.3</v>
      </c>
      <c r="M1318">
        <v>5.9</v>
      </c>
      <c r="N1318">
        <v>76</v>
      </c>
      <c r="O1318">
        <v>8144.6</v>
      </c>
      <c r="P1318" s="10">
        <v>0.36099999999999999</v>
      </c>
      <c r="Q1318" s="10">
        <v>9.0999999999999998E-2</v>
      </c>
      <c r="R1318" s="10">
        <v>0.22600000000000001</v>
      </c>
      <c r="S1318" s="10">
        <v>0.14699999999999999</v>
      </c>
      <c r="T1318" t="s">
        <v>37</v>
      </c>
      <c r="U1318" t="s">
        <v>29</v>
      </c>
      <c r="V1318" s="10">
        <v>0.17299999999999999</v>
      </c>
      <c r="W1318" t="s">
        <v>29</v>
      </c>
      <c r="X1318">
        <f>IF(OR(Clean_data__2[[#This Row],[Overall Risk Category]]="High",Clean_data__2[[#This Row],[Overall Risk Category]]="Critical"),1,0)</f>
        <v>0</v>
      </c>
    </row>
    <row r="1319" spans="1:24" x14ac:dyDescent="0.15">
      <c r="A1319" t="s">
        <v>927</v>
      </c>
      <c r="B1319" t="s">
        <v>130</v>
      </c>
      <c r="C1319">
        <v>26147</v>
      </c>
      <c r="D1319">
        <v>159874</v>
      </c>
      <c r="E1319" s="10">
        <v>0.39500000000000002</v>
      </c>
      <c r="F1319" s="10">
        <v>4.9000000000000002E-2</v>
      </c>
      <c r="G1319" s="12">
        <v>2286</v>
      </c>
      <c r="H1319">
        <v>351</v>
      </c>
      <c r="I1319" t="s">
        <v>33</v>
      </c>
      <c r="J1319">
        <v>3680</v>
      </c>
      <c r="K1319" s="10">
        <v>0.16200000000000001</v>
      </c>
      <c r="L1319">
        <v>4.4000000000000004</v>
      </c>
      <c r="M1319">
        <v>6</v>
      </c>
      <c r="N1319">
        <v>75</v>
      </c>
      <c r="O1319">
        <v>9609.1</v>
      </c>
      <c r="P1319" s="10">
        <v>0.40799999999999997</v>
      </c>
      <c r="Q1319" s="10">
        <v>9.6000000000000002E-2</v>
      </c>
      <c r="R1319" s="10">
        <v>0.23499999999999999</v>
      </c>
      <c r="S1319" s="10">
        <v>0.14399999999999999</v>
      </c>
      <c r="T1319" t="s">
        <v>37</v>
      </c>
      <c r="U1319" t="s">
        <v>29</v>
      </c>
      <c r="V1319" s="10">
        <v>0.182</v>
      </c>
      <c r="W1319" t="s">
        <v>29</v>
      </c>
      <c r="X1319">
        <f>IF(OR(Clean_data__2[[#This Row],[Overall Risk Category]]="High",Clean_data__2[[#This Row],[Overall Risk Category]]="Critical"),1,0)</f>
        <v>0</v>
      </c>
    </row>
    <row r="1320" spans="1:24" x14ac:dyDescent="0.15">
      <c r="A1320" t="s">
        <v>927</v>
      </c>
      <c r="B1320" t="s">
        <v>684</v>
      </c>
      <c r="C1320">
        <v>26149</v>
      </c>
      <c r="D1320">
        <v>60878</v>
      </c>
      <c r="E1320" s="10">
        <v>0.63700000000000001</v>
      </c>
      <c r="F1320" s="10">
        <v>7.6999999999999999E-2</v>
      </c>
      <c r="G1320" s="12">
        <v>3574</v>
      </c>
      <c r="H1320">
        <v>483</v>
      </c>
      <c r="I1320" t="s">
        <v>26</v>
      </c>
      <c r="J1320">
        <v>2745</v>
      </c>
      <c r="K1320" s="10">
        <v>0.21199999999999999</v>
      </c>
      <c r="L1320">
        <v>4.5</v>
      </c>
      <c r="M1320">
        <v>5.9</v>
      </c>
      <c r="N1320">
        <v>75</v>
      </c>
      <c r="O1320">
        <v>10115.5</v>
      </c>
      <c r="P1320" s="10">
        <v>0.374</v>
      </c>
      <c r="Q1320" s="10">
        <v>0.105</v>
      </c>
      <c r="R1320" s="10">
        <v>0.29599999999999999</v>
      </c>
      <c r="S1320" s="10">
        <v>0.153</v>
      </c>
      <c r="T1320" t="s">
        <v>37</v>
      </c>
      <c r="U1320" t="s">
        <v>30</v>
      </c>
      <c r="V1320" s="10">
        <v>0.20300000000000001</v>
      </c>
      <c r="W1320" t="s">
        <v>30</v>
      </c>
      <c r="X1320">
        <f>IF(OR(Clean_data__2[[#This Row],[Overall Risk Category]]="High",Clean_data__2[[#This Row],[Overall Risk Category]]="Critical"),1,0)</f>
        <v>1</v>
      </c>
    </row>
    <row r="1321" spans="1:24" x14ac:dyDescent="0.15">
      <c r="A1321" t="s">
        <v>927</v>
      </c>
      <c r="B1321" t="s">
        <v>987</v>
      </c>
      <c r="C1321">
        <v>26157</v>
      </c>
      <c r="D1321">
        <v>52826</v>
      </c>
      <c r="E1321" s="10">
        <v>0.89900000000000002</v>
      </c>
      <c r="F1321" s="10">
        <v>5.8999999999999997E-2</v>
      </c>
      <c r="G1321" s="12">
        <v>3307</v>
      </c>
      <c r="H1321">
        <v>350</v>
      </c>
      <c r="I1321" t="s">
        <v>33</v>
      </c>
      <c r="J1321">
        <v>2863</v>
      </c>
      <c r="K1321" s="10">
        <v>0.187</v>
      </c>
      <c r="L1321">
        <v>4.4000000000000004</v>
      </c>
      <c r="M1321">
        <v>6.2</v>
      </c>
      <c r="N1321">
        <v>75</v>
      </c>
      <c r="O1321">
        <v>9015.6</v>
      </c>
      <c r="P1321" s="10">
        <v>0.39400000000000002</v>
      </c>
      <c r="Q1321" s="10">
        <v>0.10299999999999999</v>
      </c>
      <c r="R1321" s="10">
        <v>0.26100000000000001</v>
      </c>
      <c r="S1321" s="10">
        <v>0.157</v>
      </c>
      <c r="T1321" t="s">
        <v>37</v>
      </c>
      <c r="U1321" t="s">
        <v>29</v>
      </c>
      <c r="V1321" s="10">
        <v>0.193</v>
      </c>
      <c r="W1321" t="s">
        <v>29</v>
      </c>
      <c r="X1321">
        <f>IF(OR(Clean_data__2[[#This Row],[Overall Risk Category]]="High",Clean_data__2[[#This Row],[Overall Risk Category]]="Critical"),1,0)</f>
        <v>0</v>
      </c>
    </row>
    <row r="1322" spans="1:24" x14ac:dyDescent="0.15">
      <c r="A1322" t="s">
        <v>927</v>
      </c>
      <c r="B1322" t="s">
        <v>194</v>
      </c>
      <c r="C1322">
        <v>26159</v>
      </c>
      <c r="D1322">
        <v>75798</v>
      </c>
      <c r="E1322" s="10">
        <v>0.78100000000000003</v>
      </c>
      <c r="F1322" s="10">
        <v>7.2999999999999995E-2</v>
      </c>
      <c r="G1322" s="12">
        <v>1991</v>
      </c>
      <c r="H1322">
        <v>653</v>
      </c>
      <c r="I1322" t="s">
        <v>33</v>
      </c>
      <c r="J1322">
        <v>2972</v>
      </c>
      <c r="K1322" s="10">
        <v>0.20300000000000001</v>
      </c>
      <c r="L1322">
        <v>4.4000000000000004</v>
      </c>
      <c r="M1322">
        <v>6</v>
      </c>
      <c r="N1322">
        <v>76</v>
      </c>
      <c r="O1322">
        <v>9266.7000000000007</v>
      </c>
      <c r="P1322" s="10">
        <v>0.39500000000000002</v>
      </c>
      <c r="Q1322" s="10">
        <v>0.10299999999999999</v>
      </c>
      <c r="R1322" s="10">
        <v>0.27100000000000002</v>
      </c>
      <c r="S1322" s="10">
        <v>0.15</v>
      </c>
      <c r="T1322" t="s">
        <v>37</v>
      </c>
      <c r="U1322" t="s">
        <v>30</v>
      </c>
      <c r="V1322" s="10">
        <v>0.19900000000000001</v>
      </c>
      <c r="W1322" t="s">
        <v>29</v>
      </c>
      <c r="X1322">
        <f>IF(OR(Clean_data__2[[#This Row],[Overall Risk Category]]="High",Clean_data__2[[#This Row],[Overall Risk Category]]="Critical"),1,0)</f>
        <v>0</v>
      </c>
    </row>
    <row r="1323" spans="1:24" x14ac:dyDescent="0.15">
      <c r="A1323" t="s">
        <v>927</v>
      </c>
      <c r="B1323" t="s">
        <v>988</v>
      </c>
      <c r="C1323">
        <v>26161</v>
      </c>
      <c r="D1323">
        <v>365536</v>
      </c>
      <c r="E1323" s="10">
        <v>0.17199999999999999</v>
      </c>
      <c r="F1323" s="10">
        <v>4.2999999999999997E-2</v>
      </c>
      <c r="G1323" s="12">
        <v>563</v>
      </c>
      <c r="H1323">
        <v>131</v>
      </c>
      <c r="I1323" t="s">
        <v>33</v>
      </c>
      <c r="J1323">
        <v>2861</v>
      </c>
      <c r="K1323" s="10">
        <v>0.13100000000000001</v>
      </c>
      <c r="L1323">
        <v>3.3</v>
      </c>
      <c r="M1323">
        <v>5.3</v>
      </c>
      <c r="N1323">
        <v>80</v>
      </c>
      <c r="O1323">
        <v>5792.2</v>
      </c>
      <c r="P1323" s="10">
        <v>0.30099999999999999</v>
      </c>
      <c r="Q1323" s="10">
        <v>8.5000000000000006E-2</v>
      </c>
      <c r="R1323" s="10">
        <v>0.17299999999999999</v>
      </c>
      <c r="S1323" s="10">
        <v>0.125</v>
      </c>
      <c r="T1323" t="s">
        <v>37</v>
      </c>
      <c r="U1323" t="s">
        <v>37</v>
      </c>
      <c r="V1323" s="10">
        <v>0.14299999999999999</v>
      </c>
      <c r="W1323" t="s">
        <v>37</v>
      </c>
      <c r="X1323">
        <f>IF(OR(Clean_data__2[[#This Row],[Overall Risk Category]]="High",Clean_data__2[[#This Row],[Overall Risk Category]]="Critical"),1,0)</f>
        <v>0</v>
      </c>
    </row>
    <row r="1324" spans="1:24" x14ac:dyDescent="0.15">
      <c r="A1324" t="s">
        <v>927</v>
      </c>
      <c r="B1324" t="s">
        <v>506</v>
      </c>
      <c r="C1324">
        <v>26163</v>
      </c>
      <c r="D1324">
        <v>1751169</v>
      </c>
      <c r="E1324" s="10">
        <v>8.9999999999999993E-3</v>
      </c>
      <c r="F1324" s="10">
        <v>5.7000000000000002E-2</v>
      </c>
      <c r="G1324" s="12">
        <v>1426</v>
      </c>
      <c r="H1324">
        <v>274</v>
      </c>
      <c r="I1324" t="s">
        <v>33</v>
      </c>
      <c r="J1324">
        <v>4854</v>
      </c>
      <c r="K1324" s="10">
        <v>0.19800000000000001</v>
      </c>
      <c r="L1324">
        <v>4.5</v>
      </c>
      <c r="M1324">
        <v>6.1</v>
      </c>
      <c r="N1324">
        <v>73</v>
      </c>
      <c r="O1324">
        <v>12684.2</v>
      </c>
      <c r="P1324" s="10">
        <v>0.36699999999999999</v>
      </c>
      <c r="Q1324" s="10">
        <v>0.11600000000000001</v>
      </c>
      <c r="R1324" s="10">
        <v>0.246</v>
      </c>
      <c r="S1324" s="10">
        <v>0.154</v>
      </c>
      <c r="T1324" t="s">
        <v>37</v>
      </c>
      <c r="U1324" t="s">
        <v>29</v>
      </c>
      <c r="V1324" s="10">
        <v>0.19</v>
      </c>
      <c r="W1324" t="s">
        <v>29</v>
      </c>
      <c r="X1324">
        <f>IF(OR(Clean_data__2[[#This Row],[Overall Risk Category]]="High",Clean_data__2[[#This Row],[Overall Risk Category]]="Critical"),1,0)</f>
        <v>0</v>
      </c>
    </row>
    <row r="1325" spans="1:24" x14ac:dyDescent="0.15">
      <c r="A1325" t="s">
        <v>927</v>
      </c>
      <c r="B1325" t="s">
        <v>989</v>
      </c>
      <c r="C1325">
        <v>26165</v>
      </c>
      <c r="D1325">
        <v>34122</v>
      </c>
      <c r="E1325" s="10">
        <v>0.63700000000000001</v>
      </c>
      <c r="F1325" s="10">
        <v>6.9000000000000006E-2</v>
      </c>
      <c r="G1325" s="12">
        <v>1169</v>
      </c>
      <c r="H1325">
        <v>316</v>
      </c>
      <c r="I1325" t="s">
        <v>33</v>
      </c>
      <c r="J1325">
        <v>2304</v>
      </c>
      <c r="K1325" s="10">
        <v>0.17699999999999999</v>
      </c>
      <c r="L1325">
        <v>4.4000000000000004</v>
      </c>
      <c r="M1325">
        <v>6</v>
      </c>
      <c r="N1325">
        <v>75</v>
      </c>
      <c r="O1325">
        <v>10388.5</v>
      </c>
      <c r="P1325" s="10">
        <v>0.38200000000000001</v>
      </c>
      <c r="Q1325" s="10">
        <v>9.6000000000000002E-2</v>
      </c>
      <c r="R1325" s="10">
        <v>0.23400000000000001</v>
      </c>
      <c r="S1325" s="10">
        <v>0.158</v>
      </c>
      <c r="T1325" t="s">
        <v>37</v>
      </c>
      <c r="U1325" t="s">
        <v>29</v>
      </c>
      <c r="V1325" s="10">
        <v>0.186</v>
      </c>
      <c r="W1325" t="s">
        <v>29</v>
      </c>
      <c r="X1325">
        <f>IF(OR(Clean_data__2[[#This Row],[Overall Risk Category]]="High",Clean_data__2[[#This Row],[Overall Risk Category]]="Critical"),1,0)</f>
        <v>0</v>
      </c>
    </row>
    <row r="1326" spans="1:24" x14ac:dyDescent="0.15">
      <c r="A1326" t="s">
        <v>990</v>
      </c>
      <c r="B1326" t="s">
        <v>991</v>
      </c>
      <c r="C1326">
        <v>27001</v>
      </c>
      <c r="D1326">
        <v>16102</v>
      </c>
      <c r="E1326" s="10">
        <v>1</v>
      </c>
      <c r="F1326" s="10">
        <v>6.8000000000000005E-2</v>
      </c>
      <c r="G1326" s="12">
        <v>1135</v>
      </c>
      <c r="H1326">
        <v>1073</v>
      </c>
      <c r="I1326" t="s">
        <v>26</v>
      </c>
      <c r="J1326">
        <v>3895</v>
      </c>
      <c r="K1326" s="10">
        <v>0.159</v>
      </c>
      <c r="L1326">
        <v>4</v>
      </c>
      <c r="M1326">
        <v>5.0999999999999996</v>
      </c>
      <c r="N1326">
        <v>78</v>
      </c>
      <c r="O1326">
        <v>8647.7999999999993</v>
      </c>
      <c r="P1326" s="10">
        <v>0.36199999999999999</v>
      </c>
      <c r="Q1326" s="10">
        <v>9.2999999999999999E-2</v>
      </c>
      <c r="R1326" s="10">
        <v>0.219</v>
      </c>
      <c r="S1326" s="10">
        <v>0.13</v>
      </c>
      <c r="T1326" t="s">
        <v>37</v>
      </c>
      <c r="U1326" t="s">
        <v>29</v>
      </c>
      <c r="V1326" s="10">
        <v>0.17199999999999999</v>
      </c>
      <c r="W1326" t="s">
        <v>29</v>
      </c>
      <c r="X1326">
        <f>IF(OR(Clean_data__2[[#This Row],[Overall Risk Category]]="High",Clean_data__2[[#This Row],[Overall Risk Category]]="Critical"),1,0)</f>
        <v>0</v>
      </c>
    </row>
    <row r="1327" spans="1:24" x14ac:dyDescent="0.15">
      <c r="A1327" t="s">
        <v>990</v>
      </c>
      <c r="B1327" t="s">
        <v>992</v>
      </c>
      <c r="C1327">
        <v>27003</v>
      </c>
      <c r="D1327">
        <v>372441</v>
      </c>
      <c r="E1327" s="10">
        <v>0.159</v>
      </c>
      <c r="F1327" s="10">
        <v>5.1999999999999998E-2</v>
      </c>
      <c r="G1327" s="12">
        <v>2121</v>
      </c>
      <c r="H1327">
        <v>433</v>
      </c>
      <c r="I1327" t="s">
        <v>33</v>
      </c>
      <c r="J1327">
        <v>2093</v>
      </c>
      <c r="K1327" s="10">
        <v>0.124</v>
      </c>
      <c r="L1327">
        <v>3.7</v>
      </c>
      <c r="M1327">
        <v>5</v>
      </c>
      <c r="N1327">
        <v>80</v>
      </c>
      <c r="O1327">
        <v>6214.1</v>
      </c>
      <c r="P1327" s="10">
        <v>0.35899999999999999</v>
      </c>
      <c r="Q1327" s="10">
        <v>8.5999999999999993E-2</v>
      </c>
      <c r="R1327" s="10">
        <v>0.19</v>
      </c>
      <c r="S1327" s="10">
        <v>7.1999999999999995E-2</v>
      </c>
      <c r="T1327" t="s">
        <v>37</v>
      </c>
      <c r="U1327" t="s">
        <v>37</v>
      </c>
      <c r="V1327" s="10">
        <v>0.14699999999999999</v>
      </c>
      <c r="W1327" t="s">
        <v>37</v>
      </c>
      <c r="X1327">
        <f>IF(OR(Clean_data__2[[#This Row],[Overall Risk Category]]="High",Clean_data__2[[#This Row],[Overall Risk Category]]="Critical"),1,0)</f>
        <v>0</v>
      </c>
    </row>
    <row r="1328" spans="1:24" x14ac:dyDescent="0.15">
      <c r="A1328" t="s">
        <v>990</v>
      </c>
      <c r="B1328" t="s">
        <v>993</v>
      </c>
      <c r="C1328">
        <v>27005</v>
      </c>
      <c r="D1328">
        <v>35283</v>
      </c>
      <c r="E1328" s="10">
        <v>0.70899999999999996</v>
      </c>
      <c r="F1328" s="10">
        <v>7.0000000000000007E-2</v>
      </c>
      <c r="G1328" s="12">
        <v>1258</v>
      </c>
      <c r="H1328">
        <v>379</v>
      </c>
      <c r="I1328" t="s">
        <v>33</v>
      </c>
      <c r="J1328">
        <v>2289</v>
      </c>
      <c r="K1328" s="10">
        <v>0.14099999999999999</v>
      </c>
      <c r="L1328">
        <v>3.8</v>
      </c>
      <c r="M1328">
        <v>4.9000000000000004</v>
      </c>
      <c r="N1328">
        <v>78</v>
      </c>
      <c r="O1328">
        <v>7442.4</v>
      </c>
      <c r="P1328" s="10">
        <v>0.39300000000000002</v>
      </c>
      <c r="Q1328" s="10">
        <v>8.8999999999999996E-2</v>
      </c>
      <c r="R1328" s="10">
        <v>0.20300000000000001</v>
      </c>
      <c r="S1328" s="10">
        <v>0.107</v>
      </c>
      <c r="T1328" t="s">
        <v>37</v>
      </c>
      <c r="U1328" t="s">
        <v>37</v>
      </c>
      <c r="V1328" s="10">
        <v>0.16700000000000001</v>
      </c>
      <c r="W1328" t="s">
        <v>29</v>
      </c>
      <c r="X1328">
        <f>IF(OR(Clean_data__2[[#This Row],[Overall Risk Category]]="High",Clean_data__2[[#This Row],[Overall Risk Category]]="Critical"),1,0)</f>
        <v>0</v>
      </c>
    </row>
    <row r="1329" spans="1:24" x14ac:dyDescent="0.15">
      <c r="A1329" t="s">
        <v>990</v>
      </c>
      <c r="B1329" t="s">
        <v>994</v>
      </c>
      <c r="C1329">
        <v>27007</v>
      </c>
      <c r="D1329">
        <v>46718</v>
      </c>
      <c r="E1329" s="10">
        <v>0.67900000000000005</v>
      </c>
      <c r="F1329" s="10">
        <v>7.9000000000000001E-2</v>
      </c>
      <c r="G1329" s="12">
        <v>928</v>
      </c>
      <c r="H1329">
        <v>219</v>
      </c>
      <c r="I1329" t="s">
        <v>33</v>
      </c>
      <c r="J1329">
        <v>2679</v>
      </c>
      <c r="K1329" s="10">
        <v>0.16900000000000001</v>
      </c>
      <c r="L1329">
        <v>4.3</v>
      </c>
      <c r="M1329">
        <v>5.6</v>
      </c>
      <c r="N1329">
        <v>74</v>
      </c>
      <c r="O1329">
        <v>12759</v>
      </c>
      <c r="P1329" s="10">
        <v>0.41099999999999998</v>
      </c>
      <c r="Q1329" s="10">
        <v>0.104</v>
      </c>
      <c r="R1329" s="10">
        <v>0.20300000000000001</v>
      </c>
      <c r="S1329" s="10">
        <v>0.129</v>
      </c>
      <c r="T1329" t="s">
        <v>37</v>
      </c>
      <c r="U1329" t="s">
        <v>29</v>
      </c>
      <c r="V1329" s="10">
        <v>0.183</v>
      </c>
      <c r="W1329" t="s">
        <v>29</v>
      </c>
      <c r="X1329">
        <f>IF(OR(Clean_data__2[[#This Row],[Overall Risk Category]]="High",Clean_data__2[[#This Row],[Overall Risk Category]]="Critical"),1,0)</f>
        <v>0</v>
      </c>
    </row>
    <row r="1330" spans="1:24" x14ac:dyDescent="0.15">
      <c r="A1330" t="s">
        <v>990</v>
      </c>
      <c r="B1330" t="s">
        <v>144</v>
      </c>
      <c r="C1330">
        <v>27009</v>
      </c>
      <c r="D1330">
        <v>41600</v>
      </c>
      <c r="E1330" s="10">
        <v>0.45</v>
      </c>
      <c r="F1330" s="10">
        <v>5.3999999999999999E-2</v>
      </c>
      <c r="G1330" s="12">
        <v>4607</v>
      </c>
      <c r="H1330">
        <v>3467</v>
      </c>
      <c r="I1330" t="s">
        <v>26</v>
      </c>
      <c r="J1330">
        <v>2411</v>
      </c>
      <c r="K1330" s="10">
        <v>0.127</v>
      </c>
      <c r="L1330">
        <v>3.8</v>
      </c>
      <c r="M1330">
        <v>5.0999999999999996</v>
      </c>
      <c r="N1330">
        <v>77</v>
      </c>
      <c r="O1330">
        <v>6370.1</v>
      </c>
      <c r="P1330" s="10">
        <v>0.372</v>
      </c>
      <c r="Q1330" s="10">
        <v>8.5999999999999993E-2</v>
      </c>
      <c r="R1330" s="10">
        <v>0.19600000000000001</v>
      </c>
      <c r="S1330" s="10">
        <v>0.1</v>
      </c>
      <c r="T1330" t="s">
        <v>37</v>
      </c>
      <c r="U1330" t="s">
        <v>37</v>
      </c>
      <c r="V1330" s="10">
        <v>0.156</v>
      </c>
      <c r="W1330" t="s">
        <v>29</v>
      </c>
      <c r="X1330">
        <f>IF(OR(Clean_data__2[[#This Row],[Overall Risk Category]]="High",Clean_data__2[[#This Row],[Overall Risk Category]]="Critical"),1,0)</f>
        <v>0</v>
      </c>
    </row>
    <row r="1331" spans="1:24" x14ac:dyDescent="0.15">
      <c r="A1331" t="s">
        <v>990</v>
      </c>
      <c r="B1331" t="s">
        <v>995</v>
      </c>
      <c r="C1331">
        <v>27011</v>
      </c>
      <c r="D1331">
        <v>5105</v>
      </c>
      <c r="E1331" s="10">
        <v>1</v>
      </c>
      <c r="F1331" s="10">
        <v>6.2E-2</v>
      </c>
      <c r="G1331" s="12">
        <v>572</v>
      </c>
      <c r="H1331">
        <v>729</v>
      </c>
      <c r="I1331" t="s">
        <v>33</v>
      </c>
      <c r="J1331">
        <v>430</v>
      </c>
      <c r="K1331" s="10">
        <v>0.156</v>
      </c>
      <c r="L1331">
        <v>3.8</v>
      </c>
      <c r="M1331">
        <v>5</v>
      </c>
      <c r="N1331">
        <v>78</v>
      </c>
      <c r="O1331">
        <v>8303.7000000000007</v>
      </c>
      <c r="P1331" s="10">
        <v>0.42599999999999999</v>
      </c>
      <c r="Q1331" s="10">
        <v>9.4E-2</v>
      </c>
      <c r="R1331" s="10">
        <v>0.23799999999999999</v>
      </c>
      <c r="S1331" s="10">
        <v>0.108</v>
      </c>
      <c r="T1331" t="s">
        <v>37</v>
      </c>
      <c r="U1331" t="s">
        <v>29</v>
      </c>
      <c r="V1331" s="10">
        <v>0.18099999999999999</v>
      </c>
      <c r="W1331" t="s">
        <v>29</v>
      </c>
      <c r="X1331">
        <f>IF(OR(Clean_data__2[[#This Row],[Overall Risk Category]]="High",Clean_data__2[[#This Row],[Overall Risk Category]]="Critical"),1,0)</f>
        <v>0</v>
      </c>
    </row>
    <row r="1332" spans="1:24" x14ac:dyDescent="0.15">
      <c r="A1332" t="s">
        <v>990</v>
      </c>
      <c r="B1332" t="s">
        <v>996</v>
      </c>
      <c r="C1332">
        <v>27013</v>
      </c>
      <c r="D1332">
        <v>70006</v>
      </c>
      <c r="E1332" s="10">
        <v>0.33600000000000002</v>
      </c>
      <c r="F1332" s="10">
        <v>5.1999999999999998E-2</v>
      </c>
      <c r="G1332" s="12">
        <v>1083</v>
      </c>
      <c r="H1332">
        <v>197</v>
      </c>
      <c r="I1332" t="s">
        <v>33</v>
      </c>
      <c r="J1332">
        <v>2035</v>
      </c>
      <c r="K1332" s="10">
        <v>0.17699999999999999</v>
      </c>
      <c r="L1332">
        <v>4</v>
      </c>
      <c r="M1332">
        <v>5.2</v>
      </c>
      <c r="N1332">
        <v>80</v>
      </c>
      <c r="O1332">
        <v>5842.6</v>
      </c>
      <c r="P1332" s="10">
        <v>0.42099999999999999</v>
      </c>
      <c r="Q1332" s="10">
        <v>9.9000000000000005E-2</v>
      </c>
      <c r="R1332" s="10">
        <v>0.247</v>
      </c>
      <c r="S1332" s="10">
        <v>0.106</v>
      </c>
      <c r="T1332" t="s">
        <v>37</v>
      </c>
      <c r="U1332" t="s">
        <v>29</v>
      </c>
      <c r="V1332" s="10">
        <v>0.184</v>
      </c>
      <c r="W1332" t="s">
        <v>29</v>
      </c>
      <c r="X1332">
        <f>IF(OR(Clean_data__2[[#This Row],[Overall Risk Category]]="High",Clean_data__2[[#This Row],[Overall Risk Category]]="Critical"),1,0)</f>
        <v>0</v>
      </c>
    </row>
    <row r="1333" spans="1:24" x14ac:dyDescent="0.15">
      <c r="A1333" t="s">
        <v>990</v>
      </c>
      <c r="B1333" t="s">
        <v>609</v>
      </c>
      <c r="C1333">
        <v>27015</v>
      </c>
      <c r="D1333">
        <v>25628</v>
      </c>
      <c r="E1333" s="10">
        <v>0.48199999999999998</v>
      </c>
      <c r="F1333" s="10">
        <v>0.05</v>
      </c>
      <c r="G1333" s="12">
        <v>1076</v>
      </c>
      <c r="H1333">
        <v>434</v>
      </c>
      <c r="I1333" t="s">
        <v>33</v>
      </c>
      <c r="J1333">
        <v>1666</v>
      </c>
      <c r="K1333" s="10">
        <v>0.158</v>
      </c>
      <c r="L1333">
        <v>3.6</v>
      </c>
      <c r="M1333">
        <v>5</v>
      </c>
      <c r="N1333">
        <v>80</v>
      </c>
      <c r="O1333">
        <v>4833.3</v>
      </c>
      <c r="P1333" s="10">
        <v>0.39900000000000002</v>
      </c>
      <c r="Q1333" s="10">
        <v>9.2999999999999999E-2</v>
      </c>
      <c r="R1333" s="10">
        <v>0.23899999999999999</v>
      </c>
      <c r="S1333" s="10">
        <v>8.8999999999999996E-2</v>
      </c>
      <c r="T1333" t="s">
        <v>37</v>
      </c>
      <c r="U1333" t="s">
        <v>29</v>
      </c>
      <c r="V1333" s="10">
        <v>0.17100000000000001</v>
      </c>
      <c r="W1333" t="s">
        <v>29</v>
      </c>
      <c r="X1333">
        <f>IF(OR(Clean_data__2[[#This Row],[Overall Risk Category]]="High",Clean_data__2[[#This Row],[Overall Risk Category]]="Critical"),1,0)</f>
        <v>0</v>
      </c>
    </row>
    <row r="1334" spans="1:24" x14ac:dyDescent="0.15">
      <c r="A1334" t="s">
        <v>990</v>
      </c>
      <c r="B1334" t="s">
        <v>997</v>
      </c>
      <c r="C1334">
        <v>27017</v>
      </c>
      <c r="D1334">
        <v>36825</v>
      </c>
      <c r="E1334" s="10">
        <v>0.63500000000000001</v>
      </c>
      <c r="F1334" s="10">
        <v>5.3999999999999999E-2</v>
      </c>
      <c r="G1334" s="12">
        <v>1138</v>
      </c>
      <c r="H1334">
        <v>444</v>
      </c>
      <c r="I1334" t="s">
        <v>33</v>
      </c>
      <c r="J1334">
        <v>4036</v>
      </c>
      <c r="K1334" s="10">
        <v>0.13900000000000001</v>
      </c>
      <c r="L1334">
        <v>3.8</v>
      </c>
      <c r="M1334">
        <v>5.5</v>
      </c>
      <c r="N1334">
        <v>76</v>
      </c>
      <c r="O1334">
        <v>7923.2</v>
      </c>
      <c r="P1334" s="10">
        <v>0.41199999999999998</v>
      </c>
      <c r="Q1334" s="10">
        <v>9.0999999999999998E-2</v>
      </c>
      <c r="R1334" s="10">
        <v>0.186</v>
      </c>
      <c r="S1334" s="10">
        <v>0.115</v>
      </c>
      <c r="T1334" t="s">
        <v>37</v>
      </c>
      <c r="U1334" t="s">
        <v>37</v>
      </c>
      <c r="V1334" s="10">
        <v>0.16600000000000001</v>
      </c>
      <c r="W1334" t="s">
        <v>29</v>
      </c>
      <c r="X1334">
        <f>IF(OR(Clean_data__2[[#This Row],[Overall Risk Category]]="High",Clean_data__2[[#This Row],[Overall Risk Category]]="Critical"),1,0)</f>
        <v>0</v>
      </c>
    </row>
    <row r="1335" spans="1:24" x14ac:dyDescent="0.15">
      <c r="A1335" t="s">
        <v>990</v>
      </c>
      <c r="B1335" t="s">
        <v>998</v>
      </c>
      <c r="C1335">
        <v>27019</v>
      </c>
      <c r="D1335">
        <v>111057</v>
      </c>
      <c r="E1335" s="10">
        <v>0.247</v>
      </c>
      <c r="F1335" s="10">
        <v>3.3000000000000002E-2</v>
      </c>
      <c r="G1335" s="12">
        <v>1181</v>
      </c>
      <c r="H1335">
        <v>434</v>
      </c>
      <c r="I1335" t="s">
        <v>33</v>
      </c>
      <c r="J1335">
        <v>2622</v>
      </c>
      <c r="K1335" s="10">
        <v>0.109</v>
      </c>
      <c r="L1335">
        <v>2.9</v>
      </c>
      <c r="M1335">
        <v>3.9</v>
      </c>
      <c r="N1335">
        <v>82</v>
      </c>
      <c r="O1335">
        <v>3990.3</v>
      </c>
      <c r="P1335" s="10">
        <v>0.33100000000000002</v>
      </c>
      <c r="Q1335" s="10">
        <v>7.2999999999999995E-2</v>
      </c>
      <c r="R1335" s="10">
        <v>0.16700000000000001</v>
      </c>
      <c r="S1335" s="10">
        <v>0.06</v>
      </c>
      <c r="T1335" t="s">
        <v>37</v>
      </c>
      <c r="U1335" t="s">
        <v>37</v>
      </c>
      <c r="V1335" s="10">
        <v>0.129</v>
      </c>
      <c r="W1335" t="s">
        <v>37</v>
      </c>
      <c r="X1335">
        <f>IF(OR(Clean_data__2[[#This Row],[Overall Risk Category]]="High",Clean_data__2[[#This Row],[Overall Risk Category]]="Critical"),1,0)</f>
        <v>0</v>
      </c>
    </row>
    <row r="1336" spans="1:24" x14ac:dyDescent="0.15">
      <c r="A1336" t="s">
        <v>990</v>
      </c>
      <c r="B1336" t="s">
        <v>528</v>
      </c>
      <c r="C1336">
        <v>27021</v>
      </c>
      <c r="D1336">
        <v>31446</v>
      </c>
      <c r="E1336" s="10">
        <v>1</v>
      </c>
      <c r="F1336" s="10">
        <v>7.6999999999999999E-2</v>
      </c>
      <c r="G1336" s="12">
        <v>3404</v>
      </c>
      <c r="H1336">
        <v>1123</v>
      </c>
      <c r="I1336" t="s">
        <v>26</v>
      </c>
      <c r="J1336">
        <v>1992</v>
      </c>
      <c r="K1336" s="10">
        <v>0.157</v>
      </c>
      <c r="L1336">
        <v>4</v>
      </c>
      <c r="M1336">
        <v>5.5</v>
      </c>
      <c r="N1336">
        <v>75</v>
      </c>
      <c r="O1336">
        <v>12950.9</v>
      </c>
      <c r="P1336" s="10">
        <v>0.38100000000000001</v>
      </c>
      <c r="Q1336" s="10">
        <v>9.8000000000000004E-2</v>
      </c>
      <c r="R1336" s="10">
        <v>0.24299999999999999</v>
      </c>
      <c r="S1336" s="10">
        <v>0.115</v>
      </c>
      <c r="T1336" t="s">
        <v>37</v>
      </c>
      <c r="U1336" t="s">
        <v>29</v>
      </c>
      <c r="V1336" s="10">
        <v>0.17899999999999999</v>
      </c>
      <c r="W1336" t="s">
        <v>29</v>
      </c>
      <c r="X1336">
        <f>IF(OR(Clean_data__2[[#This Row],[Overall Risk Category]]="High",Clean_data__2[[#This Row],[Overall Risk Category]]="Critical"),1,0)</f>
        <v>0</v>
      </c>
    </row>
    <row r="1337" spans="1:24" x14ac:dyDescent="0.15">
      <c r="A1337" t="s">
        <v>990</v>
      </c>
      <c r="B1337" t="s">
        <v>940</v>
      </c>
      <c r="C1337">
        <v>27023</v>
      </c>
      <c r="D1337">
        <v>12172</v>
      </c>
      <c r="E1337" s="10">
        <v>0.57199999999999995</v>
      </c>
      <c r="F1337" s="10">
        <v>6.8000000000000005E-2</v>
      </c>
      <c r="G1337" s="12">
        <v>1030</v>
      </c>
      <c r="H1337">
        <v>1107</v>
      </c>
      <c r="I1337" t="s">
        <v>26</v>
      </c>
      <c r="J1337">
        <v>1319</v>
      </c>
      <c r="K1337" s="10">
        <v>0.14299999999999999</v>
      </c>
      <c r="L1337">
        <v>3.9</v>
      </c>
      <c r="M1337">
        <v>5.2</v>
      </c>
      <c r="N1337">
        <v>77</v>
      </c>
      <c r="O1337">
        <v>8322.2999999999993</v>
      </c>
      <c r="P1337" s="10">
        <v>0.41599999999999998</v>
      </c>
      <c r="Q1337" s="10">
        <v>0.09</v>
      </c>
      <c r="R1337" s="10">
        <v>0.21199999999999999</v>
      </c>
      <c r="S1337" s="10">
        <v>0.113</v>
      </c>
      <c r="T1337" t="s">
        <v>37</v>
      </c>
      <c r="U1337" t="s">
        <v>37</v>
      </c>
      <c r="V1337" s="10">
        <v>0.17399999999999999</v>
      </c>
      <c r="W1337" t="s">
        <v>29</v>
      </c>
      <c r="X1337">
        <f>IF(OR(Clean_data__2[[#This Row],[Overall Risk Category]]="High",Clean_data__2[[#This Row],[Overall Risk Category]]="Critical"),1,0)</f>
        <v>0</v>
      </c>
    </row>
    <row r="1338" spans="1:24" x14ac:dyDescent="0.15">
      <c r="A1338" t="s">
        <v>990</v>
      </c>
      <c r="B1338" t="s">
        <v>999</v>
      </c>
      <c r="C1338">
        <v>27025</v>
      </c>
      <c r="D1338">
        <v>58535</v>
      </c>
      <c r="E1338" s="10">
        <v>0.65700000000000003</v>
      </c>
      <c r="F1338" s="10">
        <v>4.4999999999999998E-2</v>
      </c>
      <c r="G1338" s="12">
        <v>2052</v>
      </c>
      <c r="H1338">
        <v>568</v>
      </c>
      <c r="I1338" t="s">
        <v>33</v>
      </c>
      <c r="J1338">
        <v>1848</v>
      </c>
      <c r="K1338" s="10">
        <v>0.13400000000000001</v>
      </c>
      <c r="L1338">
        <v>3.5</v>
      </c>
      <c r="M1338">
        <v>4.8</v>
      </c>
      <c r="N1338">
        <v>79</v>
      </c>
      <c r="O1338">
        <v>5871.9</v>
      </c>
      <c r="P1338" s="10">
        <v>0.38300000000000001</v>
      </c>
      <c r="Q1338" s="10">
        <v>8.5000000000000006E-2</v>
      </c>
      <c r="R1338" s="10">
        <v>0.20799999999999999</v>
      </c>
      <c r="S1338" s="10">
        <v>7.9000000000000001E-2</v>
      </c>
      <c r="T1338" t="s">
        <v>37</v>
      </c>
      <c r="U1338" t="s">
        <v>37</v>
      </c>
      <c r="V1338" s="10">
        <v>0.156</v>
      </c>
      <c r="W1338" t="s">
        <v>29</v>
      </c>
      <c r="X1338">
        <f>IF(OR(Clean_data__2[[#This Row],[Overall Risk Category]]="High",Clean_data__2[[#This Row],[Overall Risk Category]]="Critical"),1,0)</f>
        <v>0</v>
      </c>
    </row>
    <row r="1339" spans="1:24" x14ac:dyDescent="0.15">
      <c r="A1339" t="s">
        <v>990</v>
      </c>
      <c r="B1339" t="s">
        <v>85</v>
      </c>
      <c r="C1339">
        <v>27027</v>
      </c>
      <c r="D1339">
        <v>66258</v>
      </c>
      <c r="E1339" s="10">
        <v>0.25800000000000001</v>
      </c>
      <c r="F1339" s="10">
        <v>4.8000000000000001E-2</v>
      </c>
      <c r="G1339" s="12">
        <v>5044</v>
      </c>
      <c r="H1339">
        <v>300</v>
      </c>
      <c r="I1339" t="s">
        <v>26</v>
      </c>
      <c r="J1339">
        <v>2947</v>
      </c>
      <c r="K1339" s="10">
        <v>0.13500000000000001</v>
      </c>
      <c r="L1339">
        <v>3.8</v>
      </c>
      <c r="M1339">
        <v>4.9000000000000004</v>
      </c>
      <c r="N1339">
        <v>78</v>
      </c>
      <c r="O1339">
        <v>7319.1</v>
      </c>
      <c r="P1339" s="10">
        <v>0.35099999999999998</v>
      </c>
      <c r="Q1339" s="10">
        <v>8.8999999999999996E-2</v>
      </c>
      <c r="R1339" s="10">
        <v>0.20399999999999999</v>
      </c>
      <c r="S1339" s="10">
        <v>0.108</v>
      </c>
      <c r="T1339" t="s">
        <v>37</v>
      </c>
      <c r="U1339" t="s">
        <v>37</v>
      </c>
      <c r="V1339" s="10">
        <v>0.156</v>
      </c>
      <c r="W1339" t="s">
        <v>29</v>
      </c>
      <c r="X1339">
        <f>IF(OR(Clean_data__2[[#This Row],[Overall Risk Category]]="High",Clean_data__2[[#This Row],[Overall Risk Category]]="Critical"),1,0)</f>
        <v>0</v>
      </c>
    </row>
    <row r="1340" spans="1:24" x14ac:dyDescent="0.15">
      <c r="A1340" t="s">
        <v>990</v>
      </c>
      <c r="B1340" t="s">
        <v>587</v>
      </c>
      <c r="C1340">
        <v>27029</v>
      </c>
      <c r="D1340">
        <v>8644</v>
      </c>
      <c r="E1340" s="10">
        <v>1</v>
      </c>
      <c r="F1340" s="10">
        <v>9.0999999999999998E-2</v>
      </c>
      <c r="G1340" s="12">
        <v>2859</v>
      </c>
      <c r="H1340">
        <v>4322</v>
      </c>
      <c r="I1340" t="s">
        <v>26</v>
      </c>
      <c r="J1340">
        <v>1506</v>
      </c>
      <c r="K1340" s="10">
        <v>0.159</v>
      </c>
      <c r="L1340">
        <v>4.3</v>
      </c>
      <c r="M1340">
        <v>5.0999999999999996</v>
      </c>
      <c r="N1340">
        <v>76</v>
      </c>
      <c r="O1340">
        <v>9847</v>
      </c>
      <c r="P1340" s="10">
        <v>0.39200000000000002</v>
      </c>
      <c r="Q1340" s="10">
        <v>9.6000000000000002E-2</v>
      </c>
      <c r="R1340" s="10">
        <v>0.219</v>
      </c>
      <c r="S1340" s="10">
        <v>0.13100000000000001</v>
      </c>
      <c r="T1340" t="s">
        <v>29</v>
      </c>
      <c r="U1340" t="s">
        <v>29</v>
      </c>
      <c r="V1340" s="10">
        <v>0.18099999999999999</v>
      </c>
      <c r="W1340" t="s">
        <v>29</v>
      </c>
      <c r="X1340">
        <f>IF(OR(Clean_data__2[[#This Row],[Overall Risk Category]]="High",Clean_data__2[[#This Row],[Overall Risk Category]]="Critical"),1,0)</f>
        <v>0</v>
      </c>
    </row>
    <row r="1341" spans="1:24" x14ac:dyDescent="0.15">
      <c r="A1341" t="s">
        <v>990</v>
      </c>
      <c r="B1341" t="s">
        <v>429</v>
      </c>
      <c r="C1341">
        <v>27031</v>
      </c>
      <c r="D1341">
        <v>5639</v>
      </c>
      <c r="E1341" s="10">
        <v>1</v>
      </c>
      <c r="F1341" s="10">
        <v>7.0999999999999994E-2</v>
      </c>
      <c r="G1341" s="12">
        <v>624</v>
      </c>
      <c r="H1341">
        <v>940</v>
      </c>
      <c r="I1341" t="s">
        <v>33</v>
      </c>
      <c r="J1341">
        <v>2225</v>
      </c>
      <c r="K1341" s="10">
        <v>0.11899999999999999</v>
      </c>
      <c r="L1341">
        <v>3.3</v>
      </c>
      <c r="M1341">
        <v>4.7</v>
      </c>
      <c r="N1341">
        <v>83</v>
      </c>
      <c r="O1341">
        <v>4570.5</v>
      </c>
      <c r="P1341" s="10">
        <v>0.34799999999999998</v>
      </c>
      <c r="Q1341" s="10">
        <v>8.4000000000000005E-2</v>
      </c>
      <c r="R1341" s="10">
        <v>0.17599999999999999</v>
      </c>
      <c r="S1341" s="10">
        <v>0.1</v>
      </c>
      <c r="T1341" t="s">
        <v>37</v>
      </c>
      <c r="U1341" t="s">
        <v>37</v>
      </c>
      <c r="V1341" s="10">
        <v>0.15</v>
      </c>
      <c r="W1341" t="s">
        <v>37</v>
      </c>
      <c r="X1341">
        <f>IF(OR(Clean_data__2[[#This Row],[Overall Risk Category]]="High",Clean_data__2[[#This Row],[Overall Risk Category]]="Critical"),1,0)</f>
        <v>0</v>
      </c>
    </row>
    <row r="1342" spans="1:24" x14ac:dyDescent="0.15">
      <c r="A1342" t="s">
        <v>990</v>
      </c>
      <c r="B1342" t="s">
        <v>1000</v>
      </c>
      <c r="C1342">
        <v>27033</v>
      </c>
      <c r="D1342">
        <v>11319</v>
      </c>
      <c r="E1342" s="10">
        <v>1</v>
      </c>
      <c r="F1342" s="10">
        <v>7.0999999999999994E-2</v>
      </c>
      <c r="G1342" s="12">
        <v>1653</v>
      </c>
      <c r="H1342">
        <v>707</v>
      </c>
      <c r="I1342" t="s">
        <v>33</v>
      </c>
      <c r="J1342">
        <v>1761</v>
      </c>
      <c r="K1342" s="10">
        <v>0.16800000000000001</v>
      </c>
      <c r="L1342">
        <v>4</v>
      </c>
      <c r="M1342">
        <v>5.0999999999999996</v>
      </c>
      <c r="N1342">
        <v>78</v>
      </c>
      <c r="O1342">
        <v>6976</v>
      </c>
      <c r="P1342" s="10">
        <v>0.39300000000000002</v>
      </c>
      <c r="Q1342" s="10">
        <v>0.1</v>
      </c>
      <c r="R1342" s="10">
        <v>0.24299999999999999</v>
      </c>
      <c r="S1342" s="10">
        <v>0.114</v>
      </c>
      <c r="T1342" t="s">
        <v>37</v>
      </c>
      <c r="U1342" t="s">
        <v>29</v>
      </c>
      <c r="V1342" s="10">
        <v>0.182</v>
      </c>
      <c r="W1342" t="s">
        <v>29</v>
      </c>
      <c r="X1342">
        <f>IF(OR(Clean_data__2[[#This Row],[Overall Risk Category]]="High",Clean_data__2[[#This Row],[Overall Risk Category]]="Critical"),1,0)</f>
        <v>0</v>
      </c>
    </row>
    <row r="1343" spans="1:24" x14ac:dyDescent="0.15">
      <c r="A1343" t="s">
        <v>990</v>
      </c>
      <c r="B1343" t="s">
        <v>1001</v>
      </c>
      <c r="C1343">
        <v>27035</v>
      </c>
      <c r="D1343">
        <v>68304</v>
      </c>
      <c r="E1343" s="10">
        <v>0.68700000000000006</v>
      </c>
      <c r="F1343" s="10">
        <v>6.0999999999999999E-2</v>
      </c>
      <c r="G1343" s="12">
        <v>989</v>
      </c>
      <c r="H1343">
        <v>259</v>
      </c>
      <c r="I1343" t="s">
        <v>33</v>
      </c>
      <c r="J1343">
        <v>1767</v>
      </c>
      <c r="K1343" s="10">
        <v>0.14299999999999999</v>
      </c>
      <c r="L1343">
        <v>3.7</v>
      </c>
      <c r="M1343">
        <v>5</v>
      </c>
      <c r="N1343">
        <v>79</v>
      </c>
      <c r="O1343">
        <v>7320.6</v>
      </c>
      <c r="P1343" s="10">
        <v>0.38600000000000001</v>
      </c>
      <c r="Q1343" s="10">
        <v>8.8999999999999996E-2</v>
      </c>
      <c r="R1343" s="10">
        <v>0.20599999999999999</v>
      </c>
      <c r="S1343" s="10">
        <v>0.108</v>
      </c>
      <c r="T1343" t="s">
        <v>37</v>
      </c>
      <c r="U1343" t="s">
        <v>37</v>
      </c>
      <c r="V1343" s="10">
        <v>0.16600000000000001</v>
      </c>
      <c r="W1343" t="s">
        <v>29</v>
      </c>
      <c r="X1343">
        <f>IF(OR(Clean_data__2[[#This Row],[Overall Risk Category]]="High",Clean_data__2[[#This Row],[Overall Risk Category]]="Critical"),1,0)</f>
        <v>0</v>
      </c>
    </row>
    <row r="1344" spans="1:24" x14ac:dyDescent="0.15">
      <c r="A1344" t="s">
        <v>990</v>
      </c>
      <c r="B1344" t="s">
        <v>1002</v>
      </c>
      <c r="C1344">
        <v>27037</v>
      </c>
      <c r="D1344">
        <v>447440</v>
      </c>
      <c r="E1344" s="10">
        <v>0.05</v>
      </c>
      <c r="F1344" s="10">
        <v>4.3999999999999997E-2</v>
      </c>
      <c r="G1344" s="12">
        <v>1656</v>
      </c>
      <c r="H1344">
        <v>408</v>
      </c>
      <c r="I1344" t="s">
        <v>33</v>
      </c>
      <c r="J1344">
        <v>2050</v>
      </c>
      <c r="K1344" s="10">
        <v>0.11799999999999999</v>
      </c>
      <c r="L1344">
        <v>3.4</v>
      </c>
      <c r="M1344">
        <v>4.9000000000000004</v>
      </c>
      <c r="N1344">
        <v>81</v>
      </c>
      <c r="O1344">
        <v>5146</v>
      </c>
      <c r="P1344" s="10">
        <v>0.32900000000000001</v>
      </c>
      <c r="Q1344" s="10">
        <v>8.8999999999999996E-2</v>
      </c>
      <c r="R1344" s="10">
        <v>0.17599999999999999</v>
      </c>
      <c r="S1344" s="10">
        <v>7.0999999999999994E-2</v>
      </c>
      <c r="T1344" t="s">
        <v>37</v>
      </c>
      <c r="U1344" t="s">
        <v>37</v>
      </c>
      <c r="V1344" s="10">
        <v>0.13800000000000001</v>
      </c>
      <c r="W1344" t="s">
        <v>37</v>
      </c>
      <c r="X1344">
        <f>IF(OR(Clean_data__2[[#This Row],[Overall Risk Category]]="High",Clean_data__2[[#This Row],[Overall Risk Category]]="Critical"),1,0)</f>
        <v>0</v>
      </c>
    </row>
    <row r="1345" spans="1:24" x14ac:dyDescent="0.15">
      <c r="A1345" t="s">
        <v>990</v>
      </c>
      <c r="B1345" t="s">
        <v>435</v>
      </c>
      <c r="C1345">
        <v>27039</v>
      </c>
      <c r="D1345">
        <v>21088</v>
      </c>
      <c r="E1345" s="10">
        <v>0.63300000000000001</v>
      </c>
      <c r="F1345" s="10">
        <v>4.2999999999999997E-2</v>
      </c>
      <c r="G1345" s="12">
        <v>2326</v>
      </c>
      <c r="H1345">
        <v>1757</v>
      </c>
      <c r="I1345" t="s">
        <v>26</v>
      </c>
      <c r="J1345">
        <v>2640</v>
      </c>
      <c r="K1345" s="10">
        <v>0.115</v>
      </c>
      <c r="L1345">
        <v>3.3</v>
      </c>
      <c r="M1345">
        <v>4.8</v>
      </c>
      <c r="N1345">
        <v>81</v>
      </c>
      <c r="O1345">
        <v>5217.3</v>
      </c>
      <c r="P1345" s="10">
        <v>0.376</v>
      </c>
      <c r="Q1345" s="10">
        <v>0.08</v>
      </c>
      <c r="R1345" s="10">
        <v>0.18099999999999999</v>
      </c>
      <c r="S1345" s="10">
        <v>7.0000000000000007E-2</v>
      </c>
      <c r="T1345" t="s">
        <v>37</v>
      </c>
      <c r="U1345" t="s">
        <v>37</v>
      </c>
      <c r="V1345" s="10">
        <v>0.14399999999999999</v>
      </c>
      <c r="W1345" t="s">
        <v>37</v>
      </c>
      <c r="X1345">
        <f>IF(OR(Clean_data__2[[#This Row],[Overall Risk Category]]="High",Clean_data__2[[#This Row],[Overall Risk Category]]="Critical"),1,0)</f>
        <v>0</v>
      </c>
    </row>
    <row r="1346" spans="1:24" x14ac:dyDescent="0.15">
      <c r="A1346" t="s">
        <v>990</v>
      </c>
      <c r="B1346" t="s">
        <v>290</v>
      </c>
      <c r="C1346">
        <v>27041</v>
      </c>
      <c r="D1346">
        <v>39953</v>
      </c>
      <c r="E1346" s="10">
        <v>0.51400000000000001</v>
      </c>
      <c r="F1346" s="10">
        <v>4.8000000000000001E-2</v>
      </c>
      <c r="G1346" s="12">
        <v>892</v>
      </c>
      <c r="H1346">
        <v>408</v>
      </c>
      <c r="I1346" t="s">
        <v>33</v>
      </c>
      <c r="J1346">
        <v>1591</v>
      </c>
      <c r="K1346" s="10">
        <v>0.14799999999999999</v>
      </c>
      <c r="L1346">
        <v>3.3</v>
      </c>
      <c r="M1346">
        <v>4.8</v>
      </c>
      <c r="N1346">
        <v>79</v>
      </c>
      <c r="O1346">
        <v>6113.2</v>
      </c>
      <c r="P1346" s="10">
        <v>0.38600000000000001</v>
      </c>
      <c r="Q1346" s="10">
        <v>9.0999999999999998E-2</v>
      </c>
      <c r="R1346" s="10">
        <v>0.20699999999999999</v>
      </c>
      <c r="S1346" s="10">
        <v>9.0999999999999998E-2</v>
      </c>
      <c r="T1346" t="s">
        <v>37</v>
      </c>
      <c r="U1346" t="s">
        <v>37</v>
      </c>
      <c r="V1346" s="10">
        <v>0.16200000000000001</v>
      </c>
      <c r="W1346" t="s">
        <v>29</v>
      </c>
      <c r="X1346">
        <f>IF(OR(Clean_data__2[[#This Row],[Overall Risk Category]]="High",Clean_data__2[[#This Row],[Overall Risk Category]]="Critical"),1,0)</f>
        <v>0</v>
      </c>
    </row>
    <row r="1347" spans="1:24" x14ac:dyDescent="0.15">
      <c r="A1347" t="s">
        <v>990</v>
      </c>
      <c r="B1347" t="s">
        <v>1003</v>
      </c>
      <c r="C1347">
        <v>27043</v>
      </c>
      <c r="D1347">
        <v>13873</v>
      </c>
      <c r="E1347" s="10">
        <v>1</v>
      </c>
      <c r="F1347" s="10">
        <v>6.9000000000000006E-2</v>
      </c>
      <c r="G1347" s="12">
        <v>1987</v>
      </c>
      <c r="H1347">
        <v>1261</v>
      </c>
      <c r="I1347" t="s">
        <v>26</v>
      </c>
      <c r="J1347">
        <v>1199</v>
      </c>
      <c r="K1347" s="10">
        <v>0.13900000000000001</v>
      </c>
      <c r="L1347">
        <v>3.9</v>
      </c>
      <c r="M1347">
        <v>5.2</v>
      </c>
      <c r="N1347">
        <v>78</v>
      </c>
      <c r="O1347">
        <v>7136.5</v>
      </c>
      <c r="P1347" s="10">
        <v>0.372</v>
      </c>
      <c r="Q1347" s="10">
        <v>0.09</v>
      </c>
      <c r="R1347" s="10">
        <v>0.19700000000000001</v>
      </c>
      <c r="S1347" s="10">
        <v>0.107</v>
      </c>
      <c r="T1347" t="s">
        <v>37</v>
      </c>
      <c r="U1347" t="s">
        <v>37</v>
      </c>
      <c r="V1347" s="10">
        <v>0.16200000000000001</v>
      </c>
      <c r="W1347" t="s">
        <v>29</v>
      </c>
      <c r="X1347">
        <f>IF(OR(Clean_data__2[[#This Row],[Overall Risk Category]]="High",Clean_data__2[[#This Row],[Overall Risk Category]]="Critical"),1,0)</f>
        <v>0</v>
      </c>
    </row>
    <row r="1348" spans="1:24" x14ac:dyDescent="0.15">
      <c r="A1348" t="s">
        <v>990</v>
      </c>
      <c r="B1348" t="s">
        <v>1004</v>
      </c>
      <c r="C1348">
        <v>27045</v>
      </c>
      <c r="D1348">
        <v>21522</v>
      </c>
      <c r="E1348" s="10">
        <v>1</v>
      </c>
      <c r="F1348" s="10">
        <v>7.6999999999999999E-2</v>
      </c>
      <c r="G1348" s="12">
        <v>3545</v>
      </c>
      <c r="H1348">
        <v>2391</v>
      </c>
      <c r="I1348" t="s">
        <v>26</v>
      </c>
      <c r="J1348">
        <v>1852</v>
      </c>
      <c r="K1348" s="10">
        <v>0.154</v>
      </c>
      <c r="L1348">
        <v>3.7</v>
      </c>
      <c r="M1348">
        <v>5</v>
      </c>
      <c r="N1348">
        <v>80</v>
      </c>
      <c r="O1348">
        <v>6031.7</v>
      </c>
      <c r="P1348" s="10">
        <v>0.372</v>
      </c>
      <c r="Q1348" s="10">
        <v>9.2999999999999999E-2</v>
      </c>
      <c r="R1348" s="10">
        <v>0.22</v>
      </c>
      <c r="S1348" s="10">
        <v>0.09</v>
      </c>
      <c r="T1348" t="s">
        <v>37</v>
      </c>
      <c r="U1348" t="s">
        <v>29</v>
      </c>
      <c r="V1348" s="10">
        <v>0.16800000000000001</v>
      </c>
      <c r="W1348" t="s">
        <v>29</v>
      </c>
      <c r="X1348">
        <f>IF(OR(Clean_data__2[[#This Row],[Overall Risk Category]]="High",Clean_data__2[[#This Row],[Overall Risk Category]]="Critical"),1,0)</f>
        <v>0</v>
      </c>
    </row>
    <row r="1349" spans="1:24" x14ac:dyDescent="0.15">
      <c r="A1349" t="s">
        <v>990</v>
      </c>
      <c r="B1349" t="s">
        <v>1005</v>
      </c>
      <c r="C1349">
        <v>27047</v>
      </c>
      <c r="D1349">
        <v>30515</v>
      </c>
      <c r="E1349" s="10">
        <v>0.41799999999999998</v>
      </c>
      <c r="F1349" s="10">
        <v>8.3000000000000004E-2</v>
      </c>
      <c r="G1349" s="12">
        <v>1537</v>
      </c>
      <c r="H1349">
        <v>710</v>
      </c>
      <c r="I1349" t="s">
        <v>33</v>
      </c>
      <c r="J1349">
        <v>2063</v>
      </c>
      <c r="K1349" s="10">
        <v>0.17799999999999999</v>
      </c>
      <c r="L1349">
        <v>4.2</v>
      </c>
      <c r="M1349">
        <v>5.4</v>
      </c>
      <c r="N1349">
        <v>78</v>
      </c>
      <c r="O1349">
        <v>7898.8</v>
      </c>
      <c r="P1349" s="10">
        <v>0.40600000000000003</v>
      </c>
      <c r="Q1349" s="10">
        <v>0.104</v>
      </c>
      <c r="R1349" s="10">
        <v>0.26800000000000002</v>
      </c>
      <c r="S1349" s="10">
        <v>0.1</v>
      </c>
      <c r="T1349" t="s">
        <v>29</v>
      </c>
      <c r="U1349" t="s">
        <v>29</v>
      </c>
      <c r="V1349" s="10">
        <v>0.19</v>
      </c>
      <c r="W1349" t="s">
        <v>29</v>
      </c>
      <c r="X1349">
        <f>IF(OR(Clean_data__2[[#This Row],[Overall Risk Category]]="High",Clean_data__2[[#This Row],[Overall Risk Category]]="Critical"),1,0)</f>
        <v>0</v>
      </c>
    </row>
    <row r="1350" spans="1:24" x14ac:dyDescent="0.15">
      <c r="A1350" t="s">
        <v>990</v>
      </c>
      <c r="B1350" t="s">
        <v>1006</v>
      </c>
      <c r="C1350">
        <v>27049</v>
      </c>
      <c r="D1350">
        <v>48035</v>
      </c>
      <c r="E1350" s="10">
        <v>0.66900000000000004</v>
      </c>
      <c r="F1350" s="10">
        <v>5.1999999999999998E-2</v>
      </c>
      <c r="G1350" s="12">
        <v>1230</v>
      </c>
      <c r="H1350">
        <v>739</v>
      </c>
      <c r="I1350" t="s">
        <v>33</v>
      </c>
      <c r="J1350">
        <v>3694</v>
      </c>
      <c r="K1350" s="10">
        <v>0.128</v>
      </c>
      <c r="L1350">
        <v>3.3</v>
      </c>
      <c r="M1350">
        <v>4.9000000000000004</v>
      </c>
      <c r="N1350">
        <v>79</v>
      </c>
      <c r="O1350">
        <v>6295.7</v>
      </c>
      <c r="P1350" s="10">
        <v>0.36399999999999999</v>
      </c>
      <c r="Q1350" s="10">
        <v>8.3000000000000004E-2</v>
      </c>
      <c r="R1350" s="10">
        <v>0.186</v>
      </c>
      <c r="S1350" s="10">
        <v>0.09</v>
      </c>
      <c r="T1350" t="s">
        <v>37</v>
      </c>
      <c r="U1350" t="s">
        <v>37</v>
      </c>
      <c r="V1350" s="10">
        <v>0.151</v>
      </c>
      <c r="W1350" t="s">
        <v>29</v>
      </c>
      <c r="X1350">
        <f>IF(OR(Clean_data__2[[#This Row],[Overall Risk Category]]="High",Clean_data__2[[#This Row],[Overall Risk Category]]="Critical"),1,0)</f>
        <v>0</v>
      </c>
    </row>
    <row r="1351" spans="1:24" x14ac:dyDescent="0.15">
      <c r="A1351" t="s">
        <v>990</v>
      </c>
      <c r="B1351" t="s">
        <v>162</v>
      </c>
      <c r="C1351">
        <v>27051</v>
      </c>
      <c r="D1351">
        <v>6139</v>
      </c>
      <c r="E1351" s="10">
        <v>1</v>
      </c>
      <c r="F1351" s="10">
        <v>6.2E-2</v>
      </c>
      <c r="G1351" s="12">
        <v>3077</v>
      </c>
      <c r="H1351">
        <v>6139</v>
      </c>
      <c r="I1351" t="s">
        <v>26</v>
      </c>
      <c r="J1351">
        <v>1831</v>
      </c>
      <c r="K1351" s="10">
        <v>0.158</v>
      </c>
      <c r="L1351">
        <v>3.8</v>
      </c>
      <c r="M1351">
        <v>5.4</v>
      </c>
      <c r="N1351">
        <v>77</v>
      </c>
      <c r="O1351">
        <v>9076.2000000000007</v>
      </c>
      <c r="P1351" s="10">
        <v>0.38</v>
      </c>
      <c r="Q1351" s="10">
        <v>9.4E-2</v>
      </c>
      <c r="R1351" s="10">
        <v>0.23200000000000001</v>
      </c>
      <c r="S1351" s="10">
        <v>0.104</v>
      </c>
      <c r="T1351" t="s">
        <v>37</v>
      </c>
      <c r="U1351" t="s">
        <v>29</v>
      </c>
      <c r="V1351" s="10">
        <v>0.17199999999999999</v>
      </c>
      <c r="W1351" t="s">
        <v>29</v>
      </c>
      <c r="X1351">
        <f>IF(OR(Clean_data__2[[#This Row],[Overall Risk Category]]="High",Clean_data__2[[#This Row],[Overall Risk Category]]="Critical"),1,0)</f>
        <v>0</v>
      </c>
    </row>
    <row r="1352" spans="1:24" x14ac:dyDescent="0.15">
      <c r="A1352" t="s">
        <v>990</v>
      </c>
      <c r="B1352" t="s">
        <v>1007</v>
      </c>
      <c r="C1352">
        <v>27053</v>
      </c>
      <c r="D1352">
        <v>1258713</v>
      </c>
      <c r="E1352" s="10">
        <v>2.4E-2</v>
      </c>
      <c r="F1352" s="10">
        <v>5.1999999999999998E-2</v>
      </c>
      <c r="G1352" s="12">
        <v>832</v>
      </c>
      <c r="H1352">
        <v>164</v>
      </c>
      <c r="I1352" t="s">
        <v>33</v>
      </c>
      <c r="J1352">
        <v>2159</v>
      </c>
      <c r="K1352" s="10">
        <v>0.126</v>
      </c>
      <c r="L1352">
        <v>3.5</v>
      </c>
      <c r="M1352">
        <v>4.8</v>
      </c>
      <c r="N1352">
        <v>80</v>
      </c>
      <c r="O1352">
        <v>6600.5</v>
      </c>
      <c r="P1352" s="10">
        <v>0.27400000000000002</v>
      </c>
      <c r="Q1352" s="10">
        <v>7.9000000000000001E-2</v>
      </c>
      <c r="R1352" s="10">
        <v>0.16700000000000001</v>
      </c>
      <c r="S1352" s="10">
        <v>8.6999999999999994E-2</v>
      </c>
      <c r="T1352" t="s">
        <v>37</v>
      </c>
      <c r="U1352" t="s">
        <v>37</v>
      </c>
      <c r="V1352" s="10">
        <v>0.13100000000000001</v>
      </c>
      <c r="W1352" t="s">
        <v>37</v>
      </c>
      <c r="X1352">
        <f>IF(OR(Clean_data__2[[#This Row],[Overall Risk Category]]="High",Clean_data__2[[#This Row],[Overall Risk Category]]="Critical"),1,0)</f>
        <v>0</v>
      </c>
    </row>
    <row r="1353" spans="1:24" x14ac:dyDescent="0.15">
      <c r="A1353" t="s">
        <v>990</v>
      </c>
      <c r="B1353" t="s">
        <v>106</v>
      </c>
      <c r="C1353">
        <v>27055</v>
      </c>
      <c r="D1353">
        <v>18582</v>
      </c>
      <c r="E1353" s="10">
        <v>0.71</v>
      </c>
      <c r="F1353" s="10">
        <v>4.2000000000000003E-2</v>
      </c>
      <c r="G1353" s="12">
        <v>1707</v>
      </c>
      <c r="H1353">
        <v>2323</v>
      </c>
      <c r="I1353" t="s">
        <v>26</v>
      </c>
      <c r="J1353">
        <v>1559</v>
      </c>
      <c r="K1353" s="10">
        <v>0.151</v>
      </c>
      <c r="L1353">
        <v>3.4</v>
      </c>
      <c r="M1353">
        <v>4.5999999999999996</v>
      </c>
      <c r="N1353">
        <v>80</v>
      </c>
      <c r="O1353">
        <v>6148</v>
      </c>
      <c r="P1353" s="10">
        <v>0.38400000000000001</v>
      </c>
      <c r="Q1353" s="10">
        <v>0.09</v>
      </c>
      <c r="R1353" s="10">
        <v>0.22700000000000001</v>
      </c>
      <c r="S1353" s="10">
        <v>8.4000000000000005E-2</v>
      </c>
      <c r="T1353" t="s">
        <v>37</v>
      </c>
      <c r="U1353" t="s">
        <v>29</v>
      </c>
      <c r="V1353" s="10">
        <v>0.16300000000000001</v>
      </c>
      <c r="W1353" t="s">
        <v>29</v>
      </c>
      <c r="X1353">
        <f>IF(OR(Clean_data__2[[#This Row],[Overall Risk Category]]="High",Clean_data__2[[#This Row],[Overall Risk Category]]="Critical"),1,0)</f>
        <v>0</v>
      </c>
    </row>
    <row r="1354" spans="1:24" x14ac:dyDescent="0.15">
      <c r="A1354" t="s">
        <v>990</v>
      </c>
      <c r="B1354" t="s">
        <v>1008</v>
      </c>
      <c r="C1354">
        <v>27057</v>
      </c>
      <c r="D1354">
        <v>22132</v>
      </c>
      <c r="E1354" s="10">
        <v>1</v>
      </c>
      <c r="F1354" s="10">
        <v>7.4999999999999997E-2</v>
      </c>
      <c r="G1354" s="12">
        <v>1670</v>
      </c>
      <c r="H1354">
        <v>632</v>
      </c>
      <c r="I1354" t="s">
        <v>33</v>
      </c>
      <c r="J1354">
        <v>2049</v>
      </c>
      <c r="K1354" s="10">
        <v>0.13900000000000001</v>
      </c>
      <c r="L1354">
        <v>3.8</v>
      </c>
      <c r="M1354">
        <v>5.2</v>
      </c>
      <c r="N1354">
        <v>80</v>
      </c>
      <c r="O1354">
        <v>6267.6</v>
      </c>
      <c r="P1354" s="10">
        <v>0.4</v>
      </c>
      <c r="Q1354" s="10">
        <v>8.6999999999999994E-2</v>
      </c>
      <c r="R1354" s="10">
        <v>0.20799999999999999</v>
      </c>
      <c r="S1354" s="10">
        <v>0.11</v>
      </c>
      <c r="T1354" t="s">
        <v>37</v>
      </c>
      <c r="U1354" t="s">
        <v>37</v>
      </c>
      <c r="V1354" s="10">
        <v>0.17</v>
      </c>
      <c r="W1354" t="s">
        <v>29</v>
      </c>
      <c r="X1354">
        <f>IF(OR(Clean_data__2[[#This Row],[Overall Risk Category]]="High",Clean_data__2[[#This Row],[Overall Risk Category]]="Critical"),1,0)</f>
        <v>0</v>
      </c>
    </row>
    <row r="1355" spans="1:24" x14ac:dyDescent="0.15">
      <c r="A1355" t="s">
        <v>990</v>
      </c>
      <c r="B1355" t="s">
        <v>1009</v>
      </c>
      <c r="C1355">
        <v>27059</v>
      </c>
      <c r="D1355">
        <v>43182</v>
      </c>
      <c r="E1355" s="10">
        <v>0.59299999999999997</v>
      </c>
      <c r="F1355" s="10">
        <v>5.8000000000000003E-2</v>
      </c>
      <c r="G1355" s="12">
        <v>1445</v>
      </c>
      <c r="H1355">
        <v>480</v>
      </c>
      <c r="I1355" t="s">
        <v>33</v>
      </c>
      <c r="J1355">
        <v>2256</v>
      </c>
      <c r="K1355" s="10">
        <v>0.13800000000000001</v>
      </c>
      <c r="L1355">
        <v>3.7</v>
      </c>
      <c r="M1355">
        <v>5.0999999999999996</v>
      </c>
      <c r="N1355">
        <v>78</v>
      </c>
      <c r="O1355">
        <v>6605.1</v>
      </c>
      <c r="P1355" s="10">
        <v>0.38600000000000001</v>
      </c>
      <c r="Q1355" s="10">
        <v>8.5999999999999993E-2</v>
      </c>
      <c r="R1355" s="10">
        <v>0.20799999999999999</v>
      </c>
      <c r="S1355" s="10">
        <v>9.5000000000000001E-2</v>
      </c>
      <c r="T1355" t="s">
        <v>37</v>
      </c>
      <c r="U1355" t="s">
        <v>37</v>
      </c>
      <c r="V1355" s="10">
        <v>0.16200000000000001</v>
      </c>
      <c r="W1355" t="s">
        <v>29</v>
      </c>
      <c r="X1355">
        <f>IF(OR(Clean_data__2[[#This Row],[Overall Risk Category]]="High",Clean_data__2[[#This Row],[Overall Risk Category]]="Critical"),1,0)</f>
        <v>0</v>
      </c>
    </row>
    <row r="1356" spans="1:24" x14ac:dyDescent="0.15">
      <c r="A1356" t="s">
        <v>990</v>
      </c>
      <c r="B1356" t="s">
        <v>1010</v>
      </c>
      <c r="C1356">
        <v>27061</v>
      </c>
      <c r="D1356">
        <v>45365</v>
      </c>
      <c r="E1356" s="10">
        <v>0.77</v>
      </c>
      <c r="F1356" s="10">
        <v>0.06</v>
      </c>
      <c r="G1356" s="12">
        <v>980</v>
      </c>
      <c r="H1356">
        <v>289</v>
      </c>
      <c r="I1356" t="s">
        <v>33</v>
      </c>
      <c r="J1356">
        <v>3384</v>
      </c>
      <c r="K1356" s="10">
        <v>0.13900000000000001</v>
      </c>
      <c r="L1356">
        <v>3.7</v>
      </c>
      <c r="M1356">
        <v>5.0999999999999996</v>
      </c>
      <c r="N1356">
        <v>76</v>
      </c>
      <c r="O1356">
        <v>9837.7999999999993</v>
      </c>
      <c r="P1356" s="10">
        <v>0.34599999999999997</v>
      </c>
      <c r="Q1356" s="10">
        <v>8.4000000000000005E-2</v>
      </c>
      <c r="R1356" s="10">
        <v>0.18099999999999999</v>
      </c>
      <c r="S1356" s="10">
        <v>0.122</v>
      </c>
      <c r="T1356" t="s">
        <v>37</v>
      </c>
      <c r="U1356" t="s">
        <v>37</v>
      </c>
      <c r="V1356" s="10">
        <v>0.155</v>
      </c>
      <c r="W1356" t="s">
        <v>29</v>
      </c>
      <c r="X1356">
        <f>IF(OR(Clean_data__2[[#This Row],[Overall Risk Category]]="High",Clean_data__2[[#This Row],[Overall Risk Category]]="Critical"),1,0)</f>
        <v>0</v>
      </c>
    </row>
    <row r="1357" spans="1:24" x14ac:dyDescent="0.15">
      <c r="A1357" t="s">
        <v>990</v>
      </c>
      <c r="B1357" t="s">
        <v>107</v>
      </c>
      <c r="C1357">
        <v>27063</v>
      </c>
      <c r="D1357">
        <v>9919</v>
      </c>
      <c r="E1357" s="10">
        <v>1</v>
      </c>
      <c r="F1357" s="10">
        <v>5.5E-2</v>
      </c>
      <c r="G1357" s="12">
        <v>9990</v>
      </c>
      <c r="H1357">
        <v>1240</v>
      </c>
      <c r="I1357" t="s">
        <v>26</v>
      </c>
      <c r="J1357">
        <v>1478</v>
      </c>
      <c r="K1357" s="10">
        <v>0.125</v>
      </c>
      <c r="L1357">
        <v>3.8</v>
      </c>
      <c r="M1357">
        <v>5.2</v>
      </c>
      <c r="N1357">
        <v>80</v>
      </c>
      <c r="O1357">
        <v>7472.6</v>
      </c>
      <c r="P1357" s="10">
        <v>0.4</v>
      </c>
      <c r="Q1357" s="10">
        <v>8.3000000000000004E-2</v>
      </c>
      <c r="R1357" s="10">
        <v>0.191</v>
      </c>
      <c r="S1357" s="10">
        <v>9.5000000000000001E-2</v>
      </c>
      <c r="T1357" t="s">
        <v>37</v>
      </c>
      <c r="U1357" t="s">
        <v>37</v>
      </c>
      <c r="V1357" s="10">
        <v>0.158</v>
      </c>
      <c r="W1357" t="s">
        <v>29</v>
      </c>
      <c r="X1357">
        <f>IF(OR(Clean_data__2[[#This Row],[Overall Risk Category]]="High",Clean_data__2[[#This Row],[Overall Risk Category]]="Critical"),1,0)</f>
        <v>0</v>
      </c>
    </row>
    <row r="1358" spans="1:24" x14ac:dyDescent="0.15">
      <c r="A1358" t="s">
        <v>990</v>
      </c>
      <c r="B1358" t="s">
        <v>1011</v>
      </c>
      <c r="C1358">
        <v>27065</v>
      </c>
      <c r="D1358">
        <v>16602</v>
      </c>
      <c r="E1358" s="10">
        <v>1</v>
      </c>
      <c r="F1358" s="10">
        <v>6.9000000000000006E-2</v>
      </c>
      <c r="G1358" s="12">
        <v>1010</v>
      </c>
      <c r="H1358">
        <v>437</v>
      </c>
      <c r="I1358" t="s">
        <v>33</v>
      </c>
      <c r="J1358">
        <v>4794</v>
      </c>
      <c r="K1358" s="10">
        <v>0.16</v>
      </c>
      <c r="L1358">
        <v>4.0999999999999996</v>
      </c>
      <c r="M1358">
        <v>5.4</v>
      </c>
      <c r="N1358">
        <v>77</v>
      </c>
      <c r="O1358">
        <v>7423.6</v>
      </c>
      <c r="P1358" s="10">
        <v>0.378</v>
      </c>
      <c r="Q1358" s="10">
        <v>9.1999999999999998E-2</v>
      </c>
      <c r="R1358" s="10">
        <v>0.23499999999999999</v>
      </c>
      <c r="S1358" s="10">
        <v>0.11</v>
      </c>
      <c r="T1358" t="s">
        <v>37</v>
      </c>
      <c r="U1358" t="s">
        <v>29</v>
      </c>
      <c r="V1358" s="10">
        <v>0.17399999999999999</v>
      </c>
      <c r="W1358" t="s">
        <v>29</v>
      </c>
      <c r="X1358">
        <f>IF(OR(Clean_data__2[[#This Row],[Overall Risk Category]]="High",Clean_data__2[[#This Row],[Overall Risk Category]]="Critical"),1,0)</f>
        <v>0</v>
      </c>
    </row>
    <row r="1359" spans="1:24" x14ac:dyDescent="0.15">
      <c r="A1359" t="s">
        <v>990</v>
      </c>
      <c r="B1359" t="s">
        <v>1012</v>
      </c>
      <c r="C1359">
        <v>27067</v>
      </c>
      <c r="D1359">
        <v>43813</v>
      </c>
      <c r="E1359" s="10">
        <v>0.43</v>
      </c>
      <c r="F1359" s="10">
        <v>6.5000000000000002E-2</v>
      </c>
      <c r="G1359" s="12">
        <v>1183</v>
      </c>
      <c r="H1359">
        <v>183</v>
      </c>
      <c r="I1359" t="s">
        <v>33</v>
      </c>
      <c r="J1359">
        <v>1412</v>
      </c>
      <c r="K1359" s="10">
        <v>0.151</v>
      </c>
      <c r="L1359">
        <v>3.7</v>
      </c>
      <c r="M1359">
        <v>4.8</v>
      </c>
      <c r="N1359">
        <v>80</v>
      </c>
      <c r="O1359">
        <v>6131.6</v>
      </c>
      <c r="P1359" s="10">
        <v>0.36599999999999999</v>
      </c>
      <c r="Q1359" s="10">
        <v>9.5000000000000001E-2</v>
      </c>
      <c r="R1359" s="10">
        <v>0.214</v>
      </c>
      <c r="S1359" s="10">
        <v>0.1</v>
      </c>
      <c r="T1359" t="s">
        <v>37</v>
      </c>
      <c r="U1359" t="s">
        <v>29</v>
      </c>
      <c r="V1359" s="10">
        <v>0.16500000000000001</v>
      </c>
      <c r="W1359" t="s">
        <v>29</v>
      </c>
      <c r="X1359">
        <f>IF(OR(Clean_data__2[[#This Row],[Overall Risk Category]]="High",Clean_data__2[[#This Row],[Overall Risk Category]]="Critical"),1,0)</f>
        <v>0</v>
      </c>
    </row>
    <row r="1360" spans="1:24" x14ac:dyDescent="0.15">
      <c r="A1360" t="s">
        <v>990</v>
      </c>
      <c r="B1360" t="s">
        <v>1013</v>
      </c>
      <c r="C1360">
        <v>27069</v>
      </c>
      <c r="D1360">
        <v>4060</v>
      </c>
      <c r="E1360" s="10">
        <v>1</v>
      </c>
      <c r="F1360" s="10">
        <v>4.5999999999999999E-2</v>
      </c>
      <c r="I1360" t="s">
        <v>44</v>
      </c>
      <c r="J1360">
        <v>1253</v>
      </c>
      <c r="K1360" s="10">
        <v>0.151</v>
      </c>
      <c r="L1360">
        <v>3.6</v>
      </c>
      <c r="M1360">
        <v>5</v>
      </c>
      <c r="N1360">
        <v>76</v>
      </c>
      <c r="O1360">
        <v>8582.2000000000007</v>
      </c>
      <c r="P1360" s="10">
        <v>0.39300000000000002</v>
      </c>
      <c r="Q1360" s="10">
        <v>9.0999999999999998E-2</v>
      </c>
      <c r="R1360" s="10">
        <v>0.20799999999999999</v>
      </c>
      <c r="S1360" s="10">
        <v>9.8000000000000004E-2</v>
      </c>
      <c r="T1360" t="s">
        <v>37</v>
      </c>
      <c r="U1360" t="s">
        <v>29</v>
      </c>
      <c r="V1360" s="10">
        <v>0.16400000000000001</v>
      </c>
      <c r="W1360" t="s">
        <v>29</v>
      </c>
      <c r="X1360">
        <f>IF(OR(Clean_data__2[[#This Row],[Overall Risk Category]]="High",Clean_data__2[[#This Row],[Overall Risk Category]]="Critical"),1,0)</f>
        <v>0</v>
      </c>
    </row>
    <row r="1361" spans="1:24" x14ac:dyDescent="0.15">
      <c r="A1361" t="s">
        <v>990</v>
      </c>
      <c r="B1361" t="s">
        <v>1014</v>
      </c>
      <c r="C1361">
        <v>27071</v>
      </c>
      <c r="D1361">
        <v>11751</v>
      </c>
      <c r="E1361" s="10">
        <v>0.45500000000000002</v>
      </c>
      <c r="F1361" s="10">
        <v>6.0999999999999999E-2</v>
      </c>
      <c r="G1361" s="12">
        <v>2985</v>
      </c>
      <c r="H1361">
        <v>534</v>
      </c>
      <c r="I1361" t="s">
        <v>33</v>
      </c>
      <c r="J1361">
        <v>1675</v>
      </c>
      <c r="K1361" s="10">
        <v>0.159</v>
      </c>
      <c r="L1361">
        <v>3.9</v>
      </c>
      <c r="M1361">
        <v>5.2</v>
      </c>
      <c r="N1361">
        <v>77</v>
      </c>
      <c r="O1361">
        <v>8809.5</v>
      </c>
      <c r="P1361" s="10">
        <v>0.36899999999999999</v>
      </c>
      <c r="Q1361" s="10">
        <v>9.2999999999999999E-2</v>
      </c>
      <c r="R1361" s="10">
        <v>0.23</v>
      </c>
      <c r="S1361" s="10">
        <v>0.123</v>
      </c>
      <c r="T1361" t="s">
        <v>37</v>
      </c>
      <c r="U1361" t="s">
        <v>29</v>
      </c>
      <c r="V1361" s="10">
        <v>0.17199999999999999</v>
      </c>
      <c r="W1361" t="s">
        <v>29</v>
      </c>
      <c r="X1361">
        <f>IF(OR(Clean_data__2[[#This Row],[Overall Risk Category]]="High",Clean_data__2[[#This Row],[Overall Risk Category]]="Critical"),1,0)</f>
        <v>0</v>
      </c>
    </row>
    <row r="1362" spans="1:24" x14ac:dyDescent="0.15">
      <c r="A1362" t="s">
        <v>990</v>
      </c>
      <c r="B1362" t="s">
        <v>2014</v>
      </c>
      <c r="C1362">
        <v>27073</v>
      </c>
      <c r="D1362">
        <v>6630</v>
      </c>
      <c r="E1362" s="10">
        <v>1</v>
      </c>
      <c r="F1362" s="10">
        <v>5.3999999999999999E-2</v>
      </c>
      <c r="G1362" s="12">
        <v>1337</v>
      </c>
      <c r="H1362">
        <v>3315</v>
      </c>
      <c r="I1362" t="s">
        <v>26</v>
      </c>
      <c r="J1362">
        <v>2605</v>
      </c>
      <c r="K1362" s="10">
        <v>0.14599999999999999</v>
      </c>
      <c r="L1362">
        <v>3.5</v>
      </c>
      <c r="M1362">
        <v>5</v>
      </c>
      <c r="N1362">
        <v>79</v>
      </c>
      <c r="O1362">
        <v>6964.4</v>
      </c>
      <c r="P1362" s="10">
        <v>0.35099999999999998</v>
      </c>
      <c r="Q1362" s="10">
        <v>8.7999999999999995E-2</v>
      </c>
      <c r="R1362" s="10">
        <v>0.21299999999999999</v>
      </c>
      <c r="S1362" s="10">
        <v>9.8000000000000004E-2</v>
      </c>
      <c r="T1362" t="s">
        <v>37</v>
      </c>
      <c r="U1362" t="s">
        <v>37</v>
      </c>
      <c r="V1362" s="10">
        <v>0.158</v>
      </c>
      <c r="W1362" t="s">
        <v>29</v>
      </c>
      <c r="X1362">
        <f>IF(OR(Clean_data__2[[#This Row],[Overall Risk Category]]="High",Clean_data__2[[#This Row],[Overall Risk Category]]="Critical"),1,0)</f>
        <v>0</v>
      </c>
    </row>
    <row r="1363" spans="1:24" x14ac:dyDescent="0.15">
      <c r="A1363" t="s">
        <v>990</v>
      </c>
      <c r="B1363" t="s">
        <v>231</v>
      </c>
      <c r="C1363">
        <v>27075</v>
      </c>
      <c r="D1363">
        <v>10855</v>
      </c>
      <c r="E1363" s="10">
        <v>1</v>
      </c>
      <c r="F1363" s="10">
        <v>6.3E-2</v>
      </c>
      <c r="G1363" s="12">
        <v>1099</v>
      </c>
      <c r="H1363">
        <v>678</v>
      </c>
      <c r="I1363" t="s">
        <v>33</v>
      </c>
      <c r="J1363">
        <v>4165</v>
      </c>
      <c r="K1363" s="10">
        <v>0.13500000000000001</v>
      </c>
      <c r="L1363">
        <v>3.7</v>
      </c>
      <c r="M1363">
        <v>5.2</v>
      </c>
      <c r="N1363">
        <v>80</v>
      </c>
      <c r="O1363">
        <v>4749.6000000000004</v>
      </c>
      <c r="P1363" s="10">
        <v>0.34699999999999998</v>
      </c>
      <c r="Q1363" s="10">
        <v>8.6999999999999994E-2</v>
      </c>
      <c r="R1363" s="10">
        <v>0.19700000000000001</v>
      </c>
      <c r="S1363" s="10">
        <v>0.11</v>
      </c>
      <c r="T1363" t="s">
        <v>37</v>
      </c>
      <c r="U1363" t="s">
        <v>37</v>
      </c>
      <c r="V1363" s="10">
        <v>0.157</v>
      </c>
      <c r="W1363" t="s">
        <v>29</v>
      </c>
      <c r="X1363">
        <f>IF(OR(Clean_data__2[[#This Row],[Overall Risk Category]]="High",Clean_data__2[[#This Row],[Overall Risk Category]]="Critical"),1,0)</f>
        <v>0</v>
      </c>
    </row>
    <row r="1364" spans="1:24" x14ac:dyDescent="0.15">
      <c r="A1364" t="s">
        <v>990</v>
      </c>
      <c r="B1364" t="s">
        <v>2015</v>
      </c>
      <c r="C1364">
        <v>27077</v>
      </c>
      <c r="D1364">
        <v>3778</v>
      </c>
      <c r="E1364" s="10">
        <v>1</v>
      </c>
      <c r="F1364" s="10">
        <v>5.1999999999999998E-2</v>
      </c>
      <c r="G1364" s="12">
        <v>3823</v>
      </c>
      <c r="H1364">
        <v>3778</v>
      </c>
      <c r="I1364" t="s">
        <v>26</v>
      </c>
      <c r="J1364">
        <v>1671</v>
      </c>
      <c r="K1364" s="10">
        <v>0.152</v>
      </c>
      <c r="L1364">
        <v>3.8</v>
      </c>
      <c r="M1364">
        <v>5.0999999999999996</v>
      </c>
      <c r="N1364">
        <v>79</v>
      </c>
      <c r="O1364">
        <v>5826</v>
      </c>
      <c r="P1364" s="10">
        <v>0.38300000000000001</v>
      </c>
      <c r="Q1364" s="10">
        <v>9.2999999999999999E-2</v>
      </c>
      <c r="R1364" s="10">
        <v>0.22500000000000001</v>
      </c>
      <c r="S1364" s="10">
        <v>0.10299999999999999</v>
      </c>
      <c r="T1364" t="s">
        <v>37</v>
      </c>
      <c r="U1364" t="s">
        <v>29</v>
      </c>
      <c r="V1364" s="10">
        <v>0.16800000000000001</v>
      </c>
      <c r="W1364" t="s">
        <v>29</v>
      </c>
      <c r="X1364">
        <f>IF(OR(Clean_data__2[[#This Row],[Overall Risk Category]]="High",Clean_data__2[[#This Row],[Overall Risk Category]]="Critical"),1,0)</f>
        <v>0</v>
      </c>
    </row>
    <row r="1365" spans="1:24" x14ac:dyDescent="0.15">
      <c r="A1365" t="s">
        <v>990</v>
      </c>
      <c r="B1365" t="s">
        <v>1017</v>
      </c>
      <c r="C1365">
        <v>27079</v>
      </c>
      <c r="D1365">
        <v>29255</v>
      </c>
      <c r="E1365" s="10">
        <v>0.85799999999999998</v>
      </c>
      <c r="F1365" s="10">
        <v>4.8000000000000001E-2</v>
      </c>
      <c r="G1365" s="12">
        <v>7210</v>
      </c>
      <c r="H1365">
        <v>1721</v>
      </c>
      <c r="I1365" t="s">
        <v>26</v>
      </c>
      <c r="J1365">
        <v>4530</v>
      </c>
      <c r="K1365" s="10">
        <v>0.16600000000000001</v>
      </c>
      <c r="L1365">
        <v>3.5</v>
      </c>
      <c r="M1365">
        <v>4.8</v>
      </c>
      <c r="N1365">
        <v>80</v>
      </c>
      <c r="O1365">
        <v>6477.9</v>
      </c>
      <c r="P1365" s="10">
        <v>0.38700000000000001</v>
      </c>
      <c r="Q1365" s="10">
        <v>9.4E-2</v>
      </c>
      <c r="R1365" s="10">
        <v>0.245</v>
      </c>
      <c r="S1365" s="10">
        <v>8.6999999999999994E-2</v>
      </c>
      <c r="T1365" t="s">
        <v>37</v>
      </c>
      <c r="U1365" t="s">
        <v>29</v>
      </c>
      <c r="V1365" s="10">
        <v>0.17100000000000001</v>
      </c>
      <c r="W1365" t="s">
        <v>29</v>
      </c>
      <c r="X1365">
        <f>IF(OR(Clean_data__2[[#This Row],[Overall Risk Category]]="High",Clean_data__2[[#This Row],[Overall Risk Category]]="Critical"),1,0)</f>
        <v>0</v>
      </c>
    </row>
    <row r="1366" spans="1:24" x14ac:dyDescent="0.15">
      <c r="A1366" t="s">
        <v>990</v>
      </c>
      <c r="B1366" t="s">
        <v>170</v>
      </c>
      <c r="C1366">
        <v>27081</v>
      </c>
      <c r="D1366">
        <v>5521</v>
      </c>
      <c r="E1366" s="10">
        <v>1</v>
      </c>
      <c r="F1366" s="10">
        <v>5.6000000000000001E-2</v>
      </c>
      <c r="G1366" s="12">
        <v>1856</v>
      </c>
      <c r="H1366">
        <v>5521</v>
      </c>
      <c r="I1366" t="s">
        <v>26</v>
      </c>
      <c r="J1366">
        <v>2306</v>
      </c>
      <c r="K1366" s="10">
        <v>0.157</v>
      </c>
      <c r="L1366">
        <v>3.7</v>
      </c>
      <c r="M1366">
        <v>5.3</v>
      </c>
      <c r="N1366">
        <v>80</v>
      </c>
      <c r="O1366">
        <v>6358.4</v>
      </c>
      <c r="P1366" s="10">
        <v>0.38200000000000001</v>
      </c>
      <c r="Q1366" s="10">
        <v>9.1999999999999998E-2</v>
      </c>
      <c r="R1366" s="10">
        <v>0.22700000000000001</v>
      </c>
      <c r="S1366" s="10">
        <v>9.8000000000000004E-2</v>
      </c>
      <c r="T1366" t="s">
        <v>37</v>
      </c>
      <c r="U1366" t="s">
        <v>29</v>
      </c>
      <c r="V1366" s="10">
        <v>0.16900000000000001</v>
      </c>
      <c r="W1366" t="s">
        <v>29</v>
      </c>
      <c r="X1366">
        <f>IF(OR(Clean_data__2[[#This Row],[Overall Risk Category]]="High",Clean_data__2[[#This Row],[Overall Risk Category]]="Critical"),1,0)</f>
        <v>0</v>
      </c>
    </row>
    <row r="1367" spans="1:24" x14ac:dyDescent="0.15">
      <c r="A1367" t="s">
        <v>990</v>
      </c>
      <c r="B1367" t="s">
        <v>550</v>
      </c>
      <c r="C1367">
        <v>27083</v>
      </c>
      <c r="D1367">
        <v>25427</v>
      </c>
      <c r="E1367" s="10">
        <v>0.46500000000000002</v>
      </c>
      <c r="F1367" s="10">
        <v>5.5E-2</v>
      </c>
      <c r="G1367" s="12">
        <v>1201</v>
      </c>
      <c r="H1367">
        <v>410</v>
      </c>
      <c r="I1367" t="s">
        <v>33</v>
      </c>
      <c r="J1367">
        <v>1105</v>
      </c>
      <c r="K1367" s="10">
        <v>0.14299999999999999</v>
      </c>
      <c r="L1367">
        <v>3.7</v>
      </c>
      <c r="M1367">
        <v>5</v>
      </c>
      <c r="N1367">
        <v>79</v>
      </c>
      <c r="O1367">
        <v>6489.9</v>
      </c>
      <c r="P1367" s="10">
        <v>0.45500000000000002</v>
      </c>
      <c r="Q1367" s="10">
        <v>9.4E-2</v>
      </c>
      <c r="R1367" s="10">
        <v>0.214</v>
      </c>
      <c r="S1367" s="10">
        <v>0.106</v>
      </c>
      <c r="T1367" t="s">
        <v>37</v>
      </c>
      <c r="U1367" t="s">
        <v>37</v>
      </c>
      <c r="V1367" s="10">
        <v>0.17799999999999999</v>
      </c>
      <c r="W1367" t="s">
        <v>29</v>
      </c>
      <c r="X1367">
        <f>IF(OR(Clean_data__2[[#This Row],[Overall Risk Category]]="High",Clean_data__2[[#This Row],[Overall Risk Category]]="Critical"),1,0)</f>
        <v>0</v>
      </c>
    </row>
    <row r="1368" spans="1:24" x14ac:dyDescent="0.15">
      <c r="A1368" t="s">
        <v>990</v>
      </c>
      <c r="B1368" t="s">
        <v>1018</v>
      </c>
      <c r="C1368">
        <v>27087</v>
      </c>
      <c r="D1368">
        <v>5280</v>
      </c>
      <c r="E1368" s="10">
        <v>1</v>
      </c>
      <c r="F1368" s="10">
        <v>0.08</v>
      </c>
      <c r="G1368" s="12">
        <v>5414</v>
      </c>
      <c r="I1368" t="s">
        <v>26</v>
      </c>
      <c r="J1368">
        <v>1384</v>
      </c>
      <c r="K1368" s="10">
        <v>0.253</v>
      </c>
      <c r="L1368">
        <v>5.2</v>
      </c>
      <c r="M1368">
        <v>6.2</v>
      </c>
      <c r="N1368">
        <v>68</v>
      </c>
      <c r="O1368">
        <v>19800.3</v>
      </c>
      <c r="P1368" s="10">
        <v>0.443</v>
      </c>
      <c r="Q1368" s="10">
        <v>0.13300000000000001</v>
      </c>
      <c r="R1368" s="10">
        <v>0.29699999999999999</v>
      </c>
      <c r="S1368" s="10">
        <v>0.157</v>
      </c>
      <c r="T1368" t="s">
        <v>37</v>
      </c>
      <c r="U1368" t="s">
        <v>28</v>
      </c>
      <c r="V1368" s="10">
        <v>0.22700000000000001</v>
      </c>
      <c r="W1368" t="s">
        <v>30</v>
      </c>
      <c r="X1368">
        <f>IF(OR(Clean_data__2[[#This Row],[Overall Risk Category]]="High",Clean_data__2[[#This Row],[Overall Risk Category]]="Critical"),1,0)</f>
        <v>1</v>
      </c>
    </row>
    <row r="1369" spans="1:24" x14ac:dyDescent="0.15">
      <c r="A1369" t="s">
        <v>990</v>
      </c>
      <c r="B1369" t="s">
        <v>119</v>
      </c>
      <c r="C1369">
        <v>27089</v>
      </c>
      <c r="D1369">
        <v>8810</v>
      </c>
      <c r="E1369" s="10">
        <v>1</v>
      </c>
      <c r="F1369" s="10">
        <v>6.6000000000000003E-2</v>
      </c>
      <c r="G1369" s="12">
        <v>8988</v>
      </c>
      <c r="I1369" t="s">
        <v>26</v>
      </c>
      <c r="J1369">
        <v>2451</v>
      </c>
      <c r="K1369" s="10">
        <v>0.153</v>
      </c>
      <c r="L1369">
        <v>3.7</v>
      </c>
      <c r="M1369">
        <v>5</v>
      </c>
      <c r="N1369">
        <v>81</v>
      </c>
      <c r="O1369">
        <v>5946.9</v>
      </c>
      <c r="P1369" s="10">
        <v>0.42199999999999999</v>
      </c>
      <c r="Q1369" s="10">
        <v>0.09</v>
      </c>
      <c r="R1369" s="10">
        <v>0.22800000000000001</v>
      </c>
      <c r="S1369" s="10">
        <v>9.2999999999999999E-2</v>
      </c>
      <c r="T1369" t="s">
        <v>37</v>
      </c>
      <c r="U1369" t="s">
        <v>29</v>
      </c>
      <c r="V1369" s="10">
        <v>0.17499999999999999</v>
      </c>
      <c r="W1369" t="s">
        <v>29</v>
      </c>
      <c r="X1369">
        <f>IF(OR(Clean_data__2[[#This Row],[Overall Risk Category]]="High",Clean_data__2[[#This Row],[Overall Risk Category]]="Critical"),1,0)</f>
        <v>0</v>
      </c>
    </row>
    <row r="1370" spans="1:24" x14ac:dyDescent="0.15">
      <c r="A1370" t="s">
        <v>990</v>
      </c>
      <c r="B1370" t="s">
        <v>382</v>
      </c>
      <c r="C1370">
        <v>27091</v>
      </c>
      <c r="D1370">
        <v>19657</v>
      </c>
      <c r="E1370" s="10">
        <v>0.58099999999999996</v>
      </c>
      <c r="F1370" s="10">
        <v>5.8999999999999997E-2</v>
      </c>
      <c r="G1370" s="12">
        <v>1245</v>
      </c>
      <c r="H1370">
        <v>983</v>
      </c>
      <c r="I1370" t="s">
        <v>33</v>
      </c>
      <c r="J1370">
        <v>1884</v>
      </c>
      <c r="K1370" s="10">
        <v>0.14799999999999999</v>
      </c>
      <c r="L1370">
        <v>3.9</v>
      </c>
      <c r="M1370">
        <v>5.0999999999999996</v>
      </c>
      <c r="N1370">
        <v>79</v>
      </c>
      <c r="O1370">
        <v>6227</v>
      </c>
      <c r="P1370" s="10">
        <v>0.38</v>
      </c>
      <c r="Q1370" s="10">
        <v>0.09</v>
      </c>
      <c r="R1370" s="10">
        <v>0.218</v>
      </c>
      <c r="S1370" s="10">
        <v>0.11700000000000001</v>
      </c>
      <c r="T1370" t="s">
        <v>37</v>
      </c>
      <c r="U1370" t="s">
        <v>37</v>
      </c>
      <c r="V1370" s="10">
        <v>0.16900000000000001</v>
      </c>
      <c r="W1370" t="s">
        <v>29</v>
      </c>
      <c r="X1370">
        <f>IF(OR(Clean_data__2[[#This Row],[Overall Risk Category]]="High",Clean_data__2[[#This Row],[Overall Risk Category]]="Critical"),1,0)</f>
        <v>0</v>
      </c>
    </row>
    <row r="1371" spans="1:24" x14ac:dyDescent="0.15">
      <c r="A1371" t="s">
        <v>990</v>
      </c>
      <c r="B1371" t="s">
        <v>2016</v>
      </c>
      <c r="C1371">
        <v>27085</v>
      </c>
      <c r="D1371">
        <v>36785</v>
      </c>
      <c r="E1371" s="10">
        <v>0.44500000000000001</v>
      </c>
      <c r="F1371" s="10">
        <v>5.2999999999999999E-2</v>
      </c>
      <c r="G1371" s="12">
        <v>1361</v>
      </c>
      <c r="H1371">
        <v>375</v>
      </c>
      <c r="I1371" t="s">
        <v>33</v>
      </c>
      <c r="J1371">
        <v>4631</v>
      </c>
      <c r="K1371" s="10">
        <v>0.14299999999999999</v>
      </c>
      <c r="L1371">
        <v>3.9</v>
      </c>
      <c r="M1371">
        <v>5.0999999999999996</v>
      </c>
      <c r="N1371">
        <v>79</v>
      </c>
      <c r="O1371">
        <v>5843.4</v>
      </c>
      <c r="P1371" s="10">
        <v>0.40300000000000002</v>
      </c>
      <c r="Q1371" s="10">
        <v>8.8999999999999996E-2</v>
      </c>
      <c r="R1371" s="10">
        <v>0.22700000000000001</v>
      </c>
      <c r="S1371" s="10">
        <v>9.2999999999999999E-2</v>
      </c>
      <c r="T1371" t="s">
        <v>37</v>
      </c>
      <c r="U1371" t="s">
        <v>37</v>
      </c>
      <c r="V1371" s="10">
        <v>0.16800000000000001</v>
      </c>
      <c r="W1371" t="s">
        <v>29</v>
      </c>
      <c r="X1371">
        <f>IF(OR(Clean_data__2[[#This Row],[Overall Risk Category]]="High",Clean_data__2[[#This Row],[Overall Risk Category]]="Critical"),1,0)</f>
        <v>0</v>
      </c>
    </row>
    <row r="1372" spans="1:24" x14ac:dyDescent="0.15">
      <c r="A1372" t="s">
        <v>990</v>
      </c>
      <c r="B1372" t="s">
        <v>1020</v>
      </c>
      <c r="C1372">
        <v>27093</v>
      </c>
      <c r="D1372">
        <v>23490</v>
      </c>
      <c r="E1372" s="10">
        <v>0.71899999999999997</v>
      </c>
      <c r="F1372" s="10">
        <v>6.0999999999999999E-2</v>
      </c>
      <c r="G1372" s="12">
        <v>1948</v>
      </c>
      <c r="H1372">
        <v>1175</v>
      </c>
      <c r="I1372" t="s">
        <v>26</v>
      </c>
      <c r="J1372">
        <v>6229</v>
      </c>
      <c r="K1372" s="10">
        <v>0.13700000000000001</v>
      </c>
      <c r="L1372">
        <v>3.7</v>
      </c>
      <c r="M1372">
        <v>4.9000000000000004</v>
      </c>
      <c r="N1372">
        <v>80</v>
      </c>
      <c r="O1372">
        <v>5812.3</v>
      </c>
      <c r="P1372" s="10">
        <v>0.41099999999999998</v>
      </c>
      <c r="Q1372" s="10">
        <v>8.7999999999999995E-2</v>
      </c>
      <c r="R1372" s="10">
        <v>0.20499999999999999</v>
      </c>
      <c r="S1372" s="10">
        <v>8.8999999999999996E-2</v>
      </c>
      <c r="T1372" t="s">
        <v>37</v>
      </c>
      <c r="U1372" t="s">
        <v>37</v>
      </c>
      <c r="V1372" s="10">
        <v>0.16500000000000001</v>
      </c>
      <c r="W1372" t="s">
        <v>29</v>
      </c>
      <c r="X1372">
        <f>IF(OR(Clean_data__2[[#This Row],[Overall Risk Category]]="High",Clean_data__2[[#This Row],[Overall Risk Category]]="Critical"),1,0)</f>
        <v>0</v>
      </c>
    </row>
    <row r="1373" spans="1:24" x14ac:dyDescent="0.15">
      <c r="A1373" t="s">
        <v>990</v>
      </c>
      <c r="B1373" t="s">
        <v>1021</v>
      </c>
      <c r="C1373">
        <v>27095</v>
      </c>
      <c r="D1373">
        <v>27427</v>
      </c>
      <c r="E1373" s="10">
        <v>0.81799999999999995</v>
      </c>
      <c r="F1373" s="10">
        <v>6.6000000000000003E-2</v>
      </c>
      <c r="G1373" s="12">
        <v>1580</v>
      </c>
      <c r="H1373">
        <v>366</v>
      </c>
      <c r="I1373" t="s">
        <v>33</v>
      </c>
      <c r="J1373">
        <v>4539</v>
      </c>
      <c r="K1373" s="10">
        <v>0.17399999999999999</v>
      </c>
      <c r="L1373">
        <v>4.0999999999999996</v>
      </c>
      <c r="M1373">
        <v>5.5</v>
      </c>
      <c r="N1373">
        <v>74</v>
      </c>
      <c r="O1373">
        <v>11137.4</v>
      </c>
      <c r="P1373" s="10">
        <v>0.42599999999999999</v>
      </c>
      <c r="Q1373" s="10">
        <v>9.9000000000000005E-2</v>
      </c>
      <c r="R1373" s="10">
        <v>0.24</v>
      </c>
      <c r="S1373" s="10">
        <v>0.11899999999999999</v>
      </c>
      <c r="T1373" t="s">
        <v>37</v>
      </c>
      <c r="U1373" t="s">
        <v>29</v>
      </c>
      <c r="V1373" s="10">
        <v>0.187</v>
      </c>
      <c r="W1373" t="s">
        <v>29</v>
      </c>
      <c r="X1373">
        <f>IF(OR(Clean_data__2[[#This Row],[Overall Risk Category]]="High",Clean_data__2[[#This Row],[Overall Risk Category]]="Critical"),1,0)</f>
        <v>0</v>
      </c>
    </row>
    <row r="1374" spans="1:24" x14ac:dyDescent="0.15">
      <c r="A1374" t="s">
        <v>990</v>
      </c>
      <c r="B1374" t="s">
        <v>1022</v>
      </c>
      <c r="C1374">
        <v>27097</v>
      </c>
      <c r="D1374">
        <v>34250</v>
      </c>
      <c r="E1374" s="10">
        <v>0.72299999999999998</v>
      </c>
      <c r="F1374" s="10">
        <v>5.3999999999999999E-2</v>
      </c>
      <c r="G1374" s="12">
        <v>1789</v>
      </c>
      <c r="H1374">
        <v>745</v>
      </c>
      <c r="I1374" t="s">
        <v>33</v>
      </c>
      <c r="J1374">
        <v>1917</v>
      </c>
      <c r="K1374" s="10">
        <v>0.14399999999999999</v>
      </c>
      <c r="L1374">
        <v>4</v>
      </c>
      <c r="M1374">
        <v>5.4</v>
      </c>
      <c r="N1374">
        <v>78</v>
      </c>
      <c r="O1374">
        <v>7367</v>
      </c>
      <c r="P1374" s="10">
        <v>0.39800000000000002</v>
      </c>
      <c r="Q1374" s="10">
        <v>8.7999999999999995E-2</v>
      </c>
      <c r="R1374" s="10">
        <v>0.21299999999999999</v>
      </c>
      <c r="S1374" s="10">
        <v>0.109</v>
      </c>
      <c r="T1374" t="s">
        <v>37</v>
      </c>
      <c r="U1374" t="s">
        <v>37</v>
      </c>
      <c r="V1374" s="10">
        <v>0.16800000000000001</v>
      </c>
      <c r="W1374" t="s">
        <v>29</v>
      </c>
      <c r="X1374">
        <f>IF(OR(Clean_data__2[[#This Row],[Overall Risk Category]]="High",Clean_data__2[[#This Row],[Overall Risk Category]]="Critical"),1,0)</f>
        <v>0</v>
      </c>
    </row>
    <row r="1375" spans="1:24" x14ac:dyDescent="0.15">
      <c r="A1375" t="s">
        <v>990</v>
      </c>
      <c r="B1375" t="s">
        <v>1023</v>
      </c>
      <c r="C1375">
        <v>27099</v>
      </c>
      <c r="D1375">
        <v>40058</v>
      </c>
      <c r="E1375" s="10">
        <v>0.36299999999999999</v>
      </c>
      <c r="F1375" s="10">
        <v>7.1999999999999995E-2</v>
      </c>
      <c r="G1375" s="12">
        <v>2362</v>
      </c>
      <c r="H1375">
        <v>598</v>
      </c>
      <c r="I1375" t="s">
        <v>33</v>
      </c>
      <c r="J1375">
        <v>2567</v>
      </c>
      <c r="K1375" s="10">
        <v>0.17100000000000001</v>
      </c>
      <c r="L1375">
        <v>4</v>
      </c>
      <c r="M1375">
        <v>5</v>
      </c>
      <c r="N1375">
        <v>79</v>
      </c>
      <c r="O1375">
        <v>6954.9</v>
      </c>
      <c r="P1375" s="10">
        <v>0.40699999999999997</v>
      </c>
      <c r="Q1375" s="10">
        <v>0.104</v>
      </c>
      <c r="R1375" s="10">
        <v>0.24299999999999999</v>
      </c>
      <c r="S1375" s="10">
        <v>0.10199999999999999</v>
      </c>
      <c r="T1375" t="s">
        <v>37</v>
      </c>
      <c r="U1375" t="s">
        <v>29</v>
      </c>
      <c r="V1375" s="10">
        <v>0.183</v>
      </c>
      <c r="W1375" t="s">
        <v>29</v>
      </c>
      <c r="X1375">
        <f>IF(OR(Clean_data__2[[#This Row],[Overall Risk Category]]="High",Clean_data__2[[#This Row],[Overall Risk Category]]="Critical"),1,0)</f>
        <v>0</v>
      </c>
    </row>
    <row r="1376" spans="1:24" x14ac:dyDescent="0.15">
      <c r="A1376" t="s">
        <v>990</v>
      </c>
      <c r="B1376" t="s">
        <v>474</v>
      </c>
      <c r="C1376">
        <v>27101</v>
      </c>
      <c r="D1376">
        <v>8049</v>
      </c>
      <c r="E1376" s="10">
        <v>1</v>
      </c>
      <c r="F1376" s="10">
        <v>7.0999999999999994E-2</v>
      </c>
      <c r="G1376" s="12">
        <v>2715</v>
      </c>
      <c r="H1376">
        <v>1342</v>
      </c>
      <c r="I1376" t="s">
        <v>26</v>
      </c>
      <c r="J1376">
        <v>1482</v>
      </c>
      <c r="K1376" s="10">
        <v>0.16200000000000001</v>
      </c>
      <c r="L1376">
        <v>3.7</v>
      </c>
      <c r="M1376">
        <v>5</v>
      </c>
      <c r="N1376">
        <v>83</v>
      </c>
      <c r="O1376">
        <v>5091.8999999999996</v>
      </c>
      <c r="P1376" s="10">
        <v>0.40500000000000003</v>
      </c>
      <c r="Q1376" s="10">
        <v>9.5000000000000001E-2</v>
      </c>
      <c r="R1376" s="10">
        <v>0.24</v>
      </c>
      <c r="S1376" s="10">
        <v>0.09</v>
      </c>
      <c r="T1376" t="s">
        <v>37</v>
      </c>
      <c r="U1376" t="s">
        <v>29</v>
      </c>
      <c r="V1376" s="10">
        <v>0.17699999999999999</v>
      </c>
      <c r="W1376" t="s">
        <v>29</v>
      </c>
      <c r="X1376">
        <f>IF(OR(Clean_data__2[[#This Row],[Overall Risk Category]]="High",Clean_data__2[[#This Row],[Overall Risk Category]]="Critical"),1,0)</f>
        <v>0</v>
      </c>
    </row>
    <row r="1377" spans="1:24" x14ac:dyDescent="0.15">
      <c r="A1377" t="s">
        <v>990</v>
      </c>
      <c r="B1377" t="s">
        <v>1024</v>
      </c>
      <c r="C1377">
        <v>27103</v>
      </c>
      <c r="D1377">
        <v>34242</v>
      </c>
      <c r="E1377" s="10">
        <v>0.252</v>
      </c>
      <c r="F1377" s="10">
        <v>4.7E-2</v>
      </c>
      <c r="G1377" s="12">
        <v>1184</v>
      </c>
      <c r="H1377">
        <v>317</v>
      </c>
      <c r="I1377" t="s">
        <v>33</v>
      </c>
      <c r="J1377">
        <v>2347</v>
      </c>
      <c r="K1377" s="10">
        <v>0.13600000000000001</v>
      </c>
      <c r="L1377">
        <v>3.7</v>
      </c>
      <c r="M1377">
        <v>4.9000000000000004</v>
      </c>
      <c r="N1377">
        <v>81</v>
      </c>
      <c r="O1377">
        <v>5160.2</v>
      </c>
      <c r="P1377" s="10">
        <v>0.36499999999999999</v>
      </c>
      <c r="Q1377" s="10">
        <v>8.7999999999999995E-2</v>
      </c>
      <c r="R1377" s="10">
        <v>0.217</v>
      </c>
      <c r="S1377" s="10">
        <v>9.5000000000000001E-2</v>
      </c>
      <c r="T1377" t="s">
        <v>37</v>
      </c>
      <c r="U1377" t="s">
        <v>37</v>
      </c>
      <c r="V1377" s="10">
        <v>0.158</v>
      </c>
      <c r="W1377" t="s">
        <v>29</v>
      </c>
      <c r="X1377">
        <f>IF(OR(Clean_data__2[[#This Row],[Overall Risk Category]]="High",Clean_data__2[[#This Row],[Overall Risk Category]]="Critical"),1,0)</f>
        <v>0</v>
      </c>
    </row>
    <row r="1378" spans="1:24" x14ac:dyDescent="0.15">
      <c r="A1378" t="s">
        <v>990</v>
      </c>
      <c r="B1378" t="s">
        <v>1025</v>
      </c>
      <c r="C1378">
        <v>27105</v>
      </c>
      <c r="D1378">
        <v>21727</v>
      </c>
      <c r="E1378" s="10">
        <v>0.38100000000000001</v>
      </c>
      <c r="F1378" s="10">
        <v>0.11</v>
      </c>
      <c r="G1378" s="12">
        <v>1571</v>
      </c>
      <c r="H1378">
        <v>701</v>
      </c>
      <c r="I1378" t="s">
        <v>33</v>
      </c>
      <c r="J1378">
        <v>1842</v>
      </c>
      <c r="K1378" s="10">
        <v>0.20100000000000001</v>
      </c>
      <c r="L1378">
        <v>4.0999999999999996</v>
      </c>
      <c r="M1378">
        <v>4.8</v>
      </c>
      <c r="N1378">
        <v>80</v>
      </c>
      <c r="O1378">
        <v>6328.8</v>
      </c>
      <c r="P1378" s="10">
        <v>0.40699999999999997</v>
      </c>
      <c r="Q1378" s="10">
        <v>0.113</v>
      </c>
      <c r="R1378" s="10">
        <v>0.28000000000000003</v>
      </c>
      <c r="S1378" s="10">
        <v>0.106</v>
      </c>
      <c r="T1378" t="s">
        <v>29</v>
      </c>
      <c r="U1378" t="s">
        <v>30</v>
      </c>
      <c r="V1378" s="10">
        <v>0.20300000000000001</v>
      </c>
      <c r="W1378" t="s">
        <v>30</v>
      </c>
      <c r="X1378">
        <f>IF(OR(Clean_data__2[[#This Row],[Overall Risk Category]]="High",Clean_data__2[[#This Row],[Overall Risk Category]]="Critical"),1,0)</f>
        <v>1</v>
      </c>
    </row>
    <row r="1379" spans="1:24" x14ac:dyDescent="0.15">
      <c r="A1379" t="s">
        <v>990</v>
      </c>
      <c r="B1379" t="s">
        <v>1026</v>
      </c>
      <c r="C1379">
        <v>27107</v>
      </c>
      <c r="D1379">
        <v>6329</v>
      </c>
      <c r="E1379" s="10">
        <v>1</v>
      </c>
      <c r="F1379" s="10">
        <v>6.9000000000000006E-2</v>
      </c>
      <c r="H1379">
        <v>6329</v>
      </c>
      <c r="I1379" t="s">
        <v>26</v>
      </c>
      <c r="J1379">
        <v>1979</v>
      </c>
      <c r="K1379" s="10">
        <v>0.15</v>
      </c>
      <c r="L1379">
        <v>3.8</v>
      </c>
      <c r="M1379">
        <v>5</v>
      </c>
      <c r="N1379">
        <v>78</v>
      </c>
      <c r="O1379">
        <v>7593.4</v>
      </c>
      <c r="P1379" s="10">
        <v>0.379</v>
      </c>
      <c r="Q1379" s="10">
        <v>0.09</v>
      </c>
      <c r="R1379" s="10">
        <v>0.222</v>
      </c>
      <c r="S1379" s="10">
        <v>0.10100000000000001</v>
      </c>
      <c r="T1379" t="s">
        <v>37</v>
      </c>
      <c r="U1379" t="s">
        <v>29</v>
      </c>
      <c r="V1379" s="10">
        <v>0.16800000000000001</v>
      </c>
      <c r="W1379" t="s">
        <v>29</v>
      </c>
      <c r="X1379">
        <f>IF(OR(Clean_data__2[[#This Row],[Overall Risk Category]]="High",Clean_data__2[[#This Row],[Overall Risk Category]]="Critical"),1,0)</f>
        <v>0</v>
      </c>
    </row>
    <row r="1380" spans="1:24" x14ac:dyDescent="0.15">
      <c r="A1380" t="s">
        <v>990</v>
      </c>
      <c r="B1380" t="s">
        <v>1027</v>
      </c>
      <c r="C1380">
        <v>27109</v>
      </c>
      <c r="D1380">
        <v>164784</v>
      </c>
      <c r="E1380" s="10">
        <v>0.17399999999999999</v>
      </c>
      <c r="F1380" s="10">
        <v>4.1000000000000002E-2</v>
      </c>
      <c r="G1380" s="12">
        <v>432</v>
      </c>
      <c r="H1380">
        <v>181</v>
      </c>
      <c r="I1380" t="s">
        <v>33</v>
      </c>
      <c r="J1380">
        <v>2196</v>
      </c>
      <c r="K1380" s="10">
        <v>0.12</v>
      </c>
      <c r="L1380">
        <v>3.1</v>
      </c>
      <c r="M1380">
        <v>4.7</v>
      </c>
      <c r="N1380">
        <v>81</v>
      </c>
      <c r="O1380">
        <v>5664.7</v>
      </c>
      <c r="P1380" s="10">
        <v>0.35399999999999998</v>
      </c>
      <c r="Q1380" s="10">
        <v>8.6999999999999994E-2</v>
      </c>
      <c r="R1380" s="10">
        <v>0.17899999999999999</v>
      </c>
      <c r="S1380" s="10">
        <v>0.08</v>
      </c>
      <c r="T1380" t="s">
        <v>37</v>
      </c>
      <c r="U1380" t="s">
        <v>37</v>
      </c>
      <c r="V1380" s="10">
        <v>0.14399999999999999</v>
      </c>
      <c r="W1380" t="s">
        <v>37</v>
      </c>
      <c r="X1380">
        <f>IF(OR(Clean_data__2[[#This Row],[Overall Risk Category]]="High",Clean_data__2[[#This Row],[Overall Risk Category]]="Critical"),1,0)</f>
        <v>0</v>
      </c>
    </row>
    <row r="1381" spans="1:24" x14ac:dyDescent="0.15">
      <c r="A1381" t="s">
        <v>990</v>
      </c>
      <c r="B1381" t="s">
        <v>1028</v>
      </c>
      <c r="C1381">
        <v>27111</v>
      </c>
      <c r="D1381">
        <v>60626</v>
      </c>
      <c r="E1381" s="10">
        <v>0.77900000000000003</v>
      </c>
      <c r="F1381" s="10">
        <v>6.6000000000000003E-2</v>
      </c>
      <c r="G1381" s="12">
        <v>1876</v>
      </c>
      <c r="H1381">
        <v>619</v>
      </c>
      <c r="I1381" t="s">
        <v>33</v>
      </c>
      <c r="J1381">
        <v>1570</v>
      </c>
      <c r="K1381" s="10">
        <v>0.17399999999999999</v>
      </c>
      <c r="L1381">
        <v>3.5</v>
      </c>
      <c r="M1381">
        <v>5</v>
      </c>
      <c r="N1381">
        <v>79</v>
      </c>
      <c r="O1381">
        <v>6919.4</v>
      </c>
      <c r="P1381" s="10">
        <v>0.38200000000000001</v>
      </c>
      <c r="Q1381" s="10">
        <v>0.10100000000000001</v>
      </c>
      <c r="R1381" s="10">
        <v>0.26700000000000002</v>
      </c>
      <c r="S1381" s="10">
        <v>9.8000000000000004E-2</v>
      </c>
      <c r="T1381" t="s">
        <v>37</v>
      </c>
      <c r="U1381" t="s">
        <v>29</v>
      </c>
      <c r="V1381" s="10">
        <v>0.18099999999999999</v>
      </c>
      <c r="W1381" t="s">
        <v>29</v>
      </c>
      <c r="X1381">
        <f>IF(OR(Clean_data__2[[#This Row],[Overall Risk Category]]="High",Clean_data__2[[#This Row],[Overall Risk Category]]="Critical"),1,0)</f>
        <v>0</v>
      </c>
    </row>
    <row r="1382" spans="1:24" x14ac:dyDescent="0.15">
      <c r="A1382" t="s">
        <v>990</v>
      </c>
      <c r="B1382" t="s">
        <v>1029</v>
      </c>
      <c r="C1382">
        <v>27113</v>
      </c>
      <c r="D1382">
        <v>13714</v>
      </c>
      <c r="E1382" s="10">
        <v>0.36399999999999999</v>
      </c>
      <c r="F1382" s="10">
        <v>3.4000000000000002E-2</v>
      </c>
      <c r="G1382" s="12">
        <v>1253</v>
      </c>
      <c r="H1382">
        <v>298</v>
      </c>
      <c r="I1382" t="s">
        <v>33</v>
      </c>
      <c r="J1382">
        <v>982</v>
      </c>
      <c r="K1382" s="10">
        <v>0.13400000000000001</v>
      </c>
      <c r="L1382">
        <v>3.9</v>
      </c>
      <c r="M1382">
        <v>5.5</v>
      </c>
      <c r="N1382">
        <v>78</v>
      </c>
      <c r="O1382">
        <v>7573.8</v>
      </c>
      <c r="P1382" s="10">
        <v>0.30499999999999999</v>
      </c>
      <c r="Q1382" s="10">
        <v>8.7999999999999995E-2</v>
      </c>
      <c r="R1382" s="10">
        <v>0.185</v>
      </c>
      <c r="S1382" s="10">
        <v>0.106</v>
      </c>
      <c r="T1382" t="s">
        <v>37</v>
      </c>
      <c r="U1382" t="s">
        <v>37</v>
      </c>
      <c r="V1382" s="10">
        <v>0.14199999999999999</v>
      </c>
      <c r="W1382" t="s">
        <v>37</v>
      </c>
      <c r="X1382">
        <f>IF(OR(Clean_data__2[[#This Row],[Overall Risk Category]]="High",Clean_data__2[[#This Row],[Overall Risk Category]]="Critical"),1,0)</f>
        <v>0</v>
      </c>
    </row>
    <row r="1383" spans="1:24" x14ac:dyDescent="0.15">
      <c r="A1383" t="s">
        <v>990</v>
      </c>
      <c r="B1383" t="s">
        <v>1030</v>
      </c>
      <c r="C1383">
        <v>27115</v>
      </c>
      <c r="D1383">
        <v>30197</v>
      </c>
      <c r="E1383" s="10">
        <v>1</v>
      </c>
      <c r="F1383" s="10">
        <v>6.8000000000000005E-2</v>
      </c>
      <c r="G1383" s="12">
        <v>5860</v>
      </c>
      <c r="H1383">
        <v>444</v>
      </c>
      <c r="I1383" t="s">
        <v>26</v>
      </c>
      <c r="J1383">
        <v>3694</v>
      </c>
      <c r="K1383" s="10">
        <v>0.15</v>
      </c>
      <c r="L1383">
        <v>4.2</v>
      </c>
      <c r="M1383">
        <v>5.3</v>
      </c>
      <c r="N1383">
        <v>77</v>
      </c>
      <c r="O1383">
        <v>8533.7999999999993</v>
      </c>
      <c r="P1383" s="10">
        <v>0.38900000000000001</v>
      </c>
      <c r="Q1383" s="10">
        <v>9.6000000000000002E-2</v>
      </c>
      <c r="R1383" s="10">
        <v>0.223</v>
      </c>
      <c r="S1383" s="10">
        <v>0.11700000000000001</v>
      </c>
      <c r="T1383" t="s">
        <v>37</v>
      </c>
      <c r="U1383" t="s">
        <v>29</v>
      </c>
      <c r="V1383" s="10">
        <v>0.17399999999999999</v>
      </c>
      <c r="W1383" t="s">
        <v>29</v>
      </c>
      <c r="X1383">
        <f>IF(OR(Clean_data__2[[#This Row],[Overall Risk Category]]="High",Clean_data__2[[#This Row],[Overall Risk Category]]="Critical"),1,0)</f>
        <v>0</v>
      </c>
    </row>
    <row r="1384" spans="1:24" x14ac:dyDescent="0.15">
      <c r="A1384" t="s">
        <v>990</v>
      </c>
      <c r="B1384" t="s">
        <v>1031</v>
      </c>
      <c r="C1384">
        <v>27117</v>
      </c>
      <c r="D1384">
        <v>9245</v>
      </c>
      <c r="E1384" s="10">
        <v>1</v>
      </c>
      <c r="F1384" s="10">
        <v>7.2999999999999995E-2</v>
      </c>
      <c r="G1384" s="12">
        <v>1863</v>
      </c>
      <c r="H1384">
        <v>770</v>
      </c>
      <c r="I1384" t="s">
        <v>33</v>
      </c>
      <c r="J1384">
        <v>2265</v>
      </c>
      <c r="K1384" s="10">
        <v>0.152</v>
      </c>
      <c r="L1384">
        <v>3.8</v>
      </c>
      <c r="M1384">
        <v>5</v>
      </c>
      <c r="N1384">
        <v>77</v>
      </c>
      <c r="O1384">
        <v>7687.1</v>
      </c>
      <c r="P1384" s="10">
        <v>0.39500000000000002</v>
      </c>
      <c r="Q1384" s="10">
        <v>9.5000000000000001E-2</v>
      </c>
      <c r="R1384" s="10">
        <v>0.23</v>
      </c>
      <c r="S1384" s="10">
        <v>0.106</v>
      </c>
      <c r="T1384" t="s">
        <v>37</v>
      </c>
      <c r="U1384" t="s">
        <v>29</v>
      </c>
      <c r="V1384" s="10">
        <v>0.17499999999999999</v>
      </c>
      <c r="W1384" t="s">
        <v>29</v>
      </c>
      <c r="X1384">
        <f>IF(OR(Clean_data__2[[#This Row],[Overall Risk Category]]="High",Clean_data__2[[#This Row],[Overall Risk Category]]="Critical"),1,0)</f>
        <v>0</v>
      </c>
    </row>
    <row r="1385" spans="1:24" x14ac:dyDescent="0.15">
      <c r="A1385" t="s">
        <v>990</v>
      </c>
      <c r="B1385" t="s">
        <v>181</v>
      </c>
      <c r="C1385">
        <v>27119</v>
      </c>
      <c r="D1385">
        <v>30412</v>
      </c>
      <c r="E1385" s="10">
        <v>0.46500000000000002</v>
      </c>
      <c r="F1385" s="10">
        <v>5.6000000000000001E-2</v>
      </c>
      <c r="G1385" s="12">
        <v>1809</v>
      </c>
      <c r="H1385">
        <v>371</v>
      </c>
      <c r="I1385" t="s">
        <v>33</v>
      </c>
      <c r="J1385">
        <v>1516</v>
      </c>
      <c r="K1385" s="10">
        <v>0.14299999999999999</v>
      </c>
      <c r="L1385">
        <v>3.8</v>
      </c>
      <c r="M1385">
        <v>4.9000000000000004</v>
      </c>
      <c r="N1385">
        <v>77</v>
      </c>
      <c r="O1385">
        <v>7265.5</v>
      </c>
      <c r="P1385" s="10">
        <v>0.38800000000000001</v>
      </c>
      <c r="Q1385" s="10">
        <v>9.2999999999999999E-2</v>
      </c>
      <c r="R1385" s="10">
        <v>0.20499999999999999</v>
      </c>
      <c r="S1385" s="10">
        <v>0.111</v>
      </c>
      <c r="T1385" t="s">
        <v>37</v>
      </c>
      <c r="U1385" t="s">
        <v>37</v>
      </c>
      <c r="V1385" s="10">
        <v>0.16600000000000001</v>
      </c>
      <c r="W1385" t="s">
        <v>29</v>
      </c>
      <c r="X1385">
        <f>IF(OR(Clean_data__2[[#This Row],[Overall Risk Category]]="High",Clean_data__2[[#This Row],[Overall Risk Category]]="Critical"),1,0)</f>
        <v>0</v>
      </c>
    </row>
    <row r="1386" spans="1:24" x14ac:dyDescent="0.15">
      <c r="A1386" t="s">
        <v>990</v>
      </c>
      <c r="B1386" t="s">
        <v>182</v>
      </c>
      <c r="C1386">
        <v>27121</v>
      </c>
      <c r="D1386">
        <v>11400</v>
      </c>
      <c r="E1386" s="10">
        <v>0.628</v>
      </c>
      <c r="F1386" s="10">
        <v>4.3999999999999997E-2</v>
      </c>
      <c r="G1386" s="12">
        <v>877</v>
      </c>
      <c r="H1386">
        <v>671</v>
      </c>
      <c r="I1386" t="s">
        <v>33</v>
      </c>
      <c r="J1386">
        <v>2336</v>
      </c>
      <c r="K1386" s="10">
        <v>0.14899999999999999</v>
      </c>
      <c r="L1386">
        <v>3.8</v>
      </c>
      <c r="M1386">
        <v>5.0999999999999996</v>
      </c>
      <c r="N1386">
        <v>78</v>
      </c>
      <c r="O1386">
        <v>8688.7000000000007</v>
      </c>
      <c r="P1386" s="10">
        <v>0.38100000000000001</v>
      </c>
      <c r="Q1386" s="10">
        <v>8.7999999999999995E-2</v>
      </c>
      <c r="R1386" s="10">
        <v>0.21099999999999999</v>
      </c>
      <c r="S1386" s="10">
        <v>9.8000000000000004E-2</v>
      </c>
      <c r="T1386" t="s">
        <v>37</v>
      </c>
      <c r="U1386" t="s">
        <v>37</v>
      </c>
      <c r="V1386" s="10">
        <v>0.16200000000000001</v>
      </c>
      <c r="W1386" t="s">
        <v>29</v>
      </c>
      <c r="X1386">
        <f>IF(OR(Clean_data__2[[#This Row],[Overall Risk Category]]="High",Clean_data__2[[#This Row],[Overall Risk Category]]="Critical"),1,0)</f>
        <v>0</v>
      </c>
    </row>
    <row r="1387" spans="1:24" x14ac:dyDescent="0.15">
      <c r="A1387" t="s">
        <v>990</v>
      </c>
      <c r="B1387" t="s">
        <v>1032</v>
      </c>
      <c r="C1387">
        <v>27123</v>
      </c>
      <c r="D1387">
        <v>536075</v>
      </c>
      <c r="E1387" s="10">
        <v>0</v>
      </c>
      <c r="F1387" s="10">
        <v>6.7000000000000004E-2</v>
      </c>
      <c r="G1387" s="12">
        <v>908</v>
      </c>
      <c r="H1387">
        <v>178</v>
      </c>
      <c r="I1387" t="s">
        <v>33</v>
      </c>
      <c r="J1387">
        <v>2270</v>
      </c>
      <c r="K1387" s="10">
        <v>0.16800000000000001</v>
      </c>
      <c r="L1387">
        <v>3.9</v>
      </c>
      <c r="M1387">
        <v>5.4</v>
      </c>
      <c r="N1387">
        <v>78</v>
      </c>
      <c r="O1387">
        <v>7827</v>
      </c>
      <c r="P1387" s="10">
        <v>0.32600000000000001</v>
      </c>
      <c r="Q1387" s="10">
        <v>9.8000000000000004E-2</v>
      </c>
      <c r="R1387" s="10">
        <v>0.23</v>
      </c>
      <c r="S1387" s="10">
        <v>0.105</v>
      </c>
      <c r="T1387" t="s">
        <v>37</v>
      </c>
      <c r="U1387" t="s">
        <v>29</v>
      </c>
      <c r="V1387" s="10">
        <v>0.16600000000000001</v>
      </c>
      <c r="W1387" t="s">
        <v>29</v>
      </c>
      <c r="X1387">
        <f>IF(OR(Clean_data__2[[#This Row],[Overall Risk Category]]="High",Clean_data__2[[#This Row],[Overall Risk Category]]="Critical"),1,0)</f>
        <v>0</v>
      </c>
    </row>
    <row r="1388" spans="1:24" x14ac:dyDescent="0.15">
      <c r="A1388" t="s">
        <v>990</v>
      </c>
      <c r="B1388" t="s">
        <v>1033</v>
      </c>
      <c r="C1388">
        <v>27125</v>
      </c>
      <c r="D1388">
        <v>3911</v>
      </c>
      <c r="E1388" s="10">
        <v>1</v>
      </c>
      <c r="F1388" s="10">
        <v>5.3999999999999999E-2</v>
      </c>
      <c r="I1388" t="s">
        <v>44</v>
      </c>
      <c r="J1388" t="s">
        <v>1992</v>
      </c>
      <c r="K1388" s="10">
        <v>0.155</v>
      </c>
      <c r="L1388">
        <v>3.8</v>
      </c>
      <c r="M1388">
        <v>5.0999999999999996</v>
      </c>
      <c r="N1388">
        <v>81</v>
      </c>
      <c r="O1388">
        <v>7813.1</v>
      </c>
      <c r="P1388" s="10">
        <v>0.36799999999999999</v>
      </c>
      <c r="Q1388" s="10">
        <v>9.6000000000000002E-2</v>
      </c>
      <c r="R1388" s="10">
        <v>0.219</v>
      </c>
      <c r="S1388" s="10">
        <v>0.10100000000000001</v>
      </c>
      <c r="T1388" t="s">
        <v>37</v>
      </c>
      <c r="U1388" t="s">
        <v>29</v>
      </c>
      <c r="V1388" s="10">
        <v>0.16600000000000001</v>
      </c>
      <c r="W1388" t="s">
        <v>29</v>
      </c>
      <c r="X1388">
        <f>IF(OR(Clean_data__2[[#This Row],[Overall Risk Category]]="High",Clean_data__2[[#This Row],[Overall Risk Category]]="Critical"),1,0)</f>
        <v>0</v>
      </c>
    </row>
    <row r="1389" spans="1:24" x14ac:dyDescent="0.15">
      <c r="A1389" t="s">
        <v>990</v>
      </c>
      <c r="B1389" t="s">
        <v>1034</v>
      </c>
      <c r="C1389">
        <v>27127</v>
      </c>
      <c r="D1389">
        <v>15288</v>
      </c>
      <c r="E1389" s="10">
        <v>0.70099999999999996</v>
      </c>
      <c r="F1389" s="10">
        <v>6.9000000000000006E-2</v>
      </c>
      <c r="G1389" s="12">
        <v>2195</v>
      </c>
      <c r="H1389">
        <v>1911</v>
      </c>
      <c r="I1389" t="s">
        <v>26</v>
      </c>
      <c r="J1389">
        <v>1932</v>
      </c>
      <c r="K1389" s="10">
        <v>0.14499999999999999</v>
      </c>
      <c r="L1389">
        <v>4</v>
      </c>
      <c r="M1389">
        <v>5</v>
      </c>
      <c r="N1389">
        <v>79</v>
      </c>
      <c r="O1389">
        <v>6747</v>
      </c>
      <c r="P1389" s="10">
        <v>0.39</v>
      </c>
      <c r="Q1389" s="10">
        <v>9.1999999999999998E-2</v>
      </c>
      <c r="R1389" s="10">
        <v>0.218</v>
      </c>
      <c r="S1389" s="10">
        <v>9.6000000000000002E-2</v>
      </c>
      <c r="T1389" t="s">
        <v>37</v>
      </c>
      <c r="U1389" t="s">
        <v>37</v>
      </c>
      <c r="V1389" s="10">
        <v>0.16800000000000001</v>
      </c>
      <c r="W1389" t="s">
        <v>29</v>
      </c>
      <c r="X1389">
        <f>IF(OR(Clean_data__2[[#This Row],[Overall Risk Category]]="High",Clean_data__2[[#This Row],[Overall Risk Category]]="Critical"),1,0)</f>
        <v>0</v>
      </c>
    </row>
    <row r="1390" spans="1:24" x14ac:dyDescent="0.15">
      <c r="A1390" t="s">
        <v>990</v>
      </c>
      <c r="B1390" t="s">
        <v>1035</v>
      </c>
      <c r="C1390">
        <v>27129</v>
      </c>
      <c r="D1390">
        <v>14348</v>
      </c>
      <c r="E1390" s="10">
        <v>1</v>
      </c>
      <c r="F1390" s="10">
        <v>8.4000000000000005E-2</v>
      </c>
      <c r="G1390" s="12">
        <v>3652</v>
      </c>
      <c r="H1390">
        <v>3587</v>
      </c>
      <c r="I1390" t="s">
        <v>26</v>
      </c>
      <c r="J1390">
        <v>1651</v>
      </c>
      <c r="K1390" s="10">
        <v>0.16700000000000001</v>
      </c>
      <c r="L1390">
        <v>4</v>
      </c>
      <c r="M1390">
        <v>5</v>
      </c>
      <c r="N1390">
        <v>78</v>
      </c>
      <c r="O1390">
        <v>7904</v>
      </c>
      <c r="P1390" s="10">
        <v>0.38400000000000001</v>
      </c>
      <c r="Q1390" s="10">
        <v>9.8000000000000004E-2</v>
      </c>
      <c r="R1390" s="10">
        <v>0.23400000000000001</v>
      </c>
      <c r="S1390" s="10">
        <v>0.10299999999999999</v>
      </c>
      <c r="T1390" t="s">
        <v>29</v>
      </c>
      <c r="U1390" t="s">
        <v>29</v>
      </c>
      <c r="V1390" s="10">
        <v>0.17799999999999999</v>
      </c>
      <c r="W1390" t="s">
        <v>29</v>
      </c>
      <c r="X1390">
        <f>IF(OR(Clean_data__2[[#This Row],[Overall Risk Category]]="High",Clean_data__2[[#This Row],[Overall Risk Category]]="Critical"),1,0)</f>
        <v>0</v>
      </c>
    </row>
    <row r="1391" spans="1:24" x14ac:dyDescent="0.15">
      <c r="A1391" t="s">
        <v>990</v>
      </c>
      <c r="B1391" t="s">
        <v>746</v>
      </c>
      <c r="C1391">
        <v>27131</v>
      </c>
      <c r="D1391">
        <v>67948</v>
      </c>
      <c r="E1391" s="10">
        <v>0.32200000000000001</v>
      </c>
      <c r="F1391" s="10">
        <v>6.0999999999999999E-2</v>
      </c>
      <c r="G1391" s="12">
        <v>1160</v>
      </c>
      <c r="H1391">
        <v>472</v>
      </c>
      <c r="I1391" t="s">
        <v>33</v>
      </c>
      <c r="J1391">
        <v>3324</v>
      </c>
      <c r="K1391" s="10">
        <v>0.14199999999999999</v>
      </c>
      <c r="L1391">
        <v>3.7</v>
      </c>
      <c r="M1391">
        <v>4.7</v>
      </c>
      <c r="N1391">
        <v>80</v>
      </c>
      <c r="O1391">
        <v>5293.5</v>
      </c>
      <c r="P1391" s="10">
        <v>0.35</v>
      </c>
      <c r="Q1391" s="10">
        <v>0.09</v>
      </c>
      <c r="R1391" s="10">
        <v>0.20799999999999999</v>
      </c>
      <c r="S1391" s="10">
        <v>8.5999999999999993E-2</v>
      </c>
      <c r="T1391" t="s">
        <v>37</v>
      </c>
      <c r="U1391" t="s">
        <v>37</v>
      </c>
      <c r="V1391" s="10">
        <v>0.156</v>
      </c>
      <c r="W1391" t="s">
        <v>29</v>
      </c>
      <c r="X1391">
        <f>IF(OR(Clean_data__2[[#This Row],[Overall Risk Category]]="High",Clean_data__2[[#This Row],[Overall Risk Category]]="Critical"),1,0)</f>
        <v>0</v>
      </c>
    </row>
    <row r="1392" spans="1:24" x14ac:dyDescent="0.15">
      <c r="A1392" t="s">
        <v>990</v>
      </c>
      <c r="B1392" t="s">
        <v>1036</v>
      </c>
      <c r="C1392">
        <v>27133</v>
      </c>
      <c r="D1392">
        <v>9551</v>
      </c>
      <c r="E1392" s="10">
        <v>0.505</v>
      </c>
      <c r="F1392" s="10">
        <v>4.7E-2</v>
      </c>
      <c r="G1392" s="12">
        <v>1076</v>
      </c>
      <c r="H1392">
        <v>455</v>
      </c>
      <c r="I1392" t="s">
        <v>33</v>
      </c>
      <c r="J1392">
        <v>2501</v>
      </c>
      <c r="K1392" s="10">
        <v>0.153</v>
      </c>
      <c r="L1392">
        <v>3.7</v>
      </c>
      <c r="M1392">
        <v>5</v>
      </c>
      <c r="N1392">
        <v>78</v>
      </c>
      <c r="O1392">
        <v>6748.1</v>
      </c>
      <c r="P1392" s="10">
        <v>0.378</v>
      </c>
      <c r="Q1392" s="10">
        <v>9.0999999999999998E-2</v>
      </c>
      <c r="R1392" s="10">
        <v>0.221</v>
      </c>
      <c r="S1392" s="10">
        <v>8.7999999999999995E-2</v>
      </c>
      <c r="T1392" t="s">
        <v>37</v>
      </c>
      <c r="U1392" t="s">
        <v>29</v>
      </c>
      <c r="V1392" s="10">
        <v>0.16300000000000001</v>
      </c>
      <c r="W1392" t="s">
        <v>29</v>
      </c>
      <c r="X1392">
        <f>IF(OR(Clean_data__2[[#This Row],[Overall Risk Category]]="High",Clean_data__2[[#This Row],[Overall Risk Category]]="Critical"),1,0)</f>
        <v>0</v>
      </c>
    </row>
    <row r="1393" spans="1:24" x14ac:dyDescent="0.15">
      <c r="A1393" t="s">
        <v>990</v>
      </c>
      <c r="B1393" t="s">
        <v>1037</v>
      </c>
      <c r="C1393">
        <v>27135</v>
      </c>
      <c r="D1393">
        <v>15252</v>
      </c>
      <c r="E1393" s="10">
        <v>1</v>
      </c>
      <c r="F1393" s="10">
        <v>5.2999999999999999E-2</v>
      </c>
      <c r="G1393" s="12">
        <v>1907</v>
      </c>
      <c r="H1393">
        <v>2542</v>
      </c>
      <c r="I1393" t="s">
        <v>26</v>
      </c>
      <c r="J1393">
        <v>1612</v>
      </c>
      <c r="K1393" s="10">
        <v>0.13200000000000001</v>
      </c>
      <c r="L1393">
        <v>3.8</v>
      </c>
      <c r="M1393">
        <v>5</v>
      </c>
      <c r="N1393">
        <v>77</v>
      </c>
      <c r="O1393">
        <v>8530.7999999999993</v>
      </c>
      <c r="P1393" s="10">
        <v>0.33300000000000002</v>
      </c>
      <c r="Q1393" s="10">
        <v>8.5999999999999993E-2</v>
      </c>
      <c r="R1393" s="10">
        <v>0.19700000000000001</v>
      </c>
      <c r="S1393" s="10">
        <v>9.5000000000000001E-2</v>
      </c>
      <c r="T1393" t="s">
        <v>37</v>
      </c>
      <c r="U1393" t="s">
        <v>37</v>
      </c>
      <c r="V1393" s="10">
        <v>0.14899999999999999</v>
      </c>
      <c r="W1393" t="s">
        <v>37</v>
      </c>
      <c r="X1393">
        <f>IF(OR(Clean_data__2[[#This Row],[Overall Risk Category]]="High",Clean_data__2[[#This Row],[Overall Risk Category]]="Critical"),1,0)</f>
        <v>0</v>
      </c>
    </row>
    <row r="1394" spans="1:24" x14ac:dyDescent="0.15">
      <c r="A1394" t="s">
        <v>990</v>
      </c>
      <c r="B1394" t="s">
        <v>186</v>
      </c>
      <c r="C1394">
        <v>27139</v>
      </c>
      <c r="D1394">
        <v>155814</v>
      </c>
      <c r="E1394" s="10">
        <v>0.18099999999999999</v>
      </c>
      <c r="F1394" s="10">
        <v>4.3999999999999997E-2</v>
      </c>
      <c r="G1394" s="12">
        <v>2044</v>
      </c>
      <c r="H1394">
        <v>693</v>
      </c>
      <c r="I1394" t="s">
        <v>33</v>
      </c>
      <c r="J1394">
        <v>2402</v>
      </c>
      <c r="K1394" s="10">
        <v>0.13600000000000001</v>
      </c>
      <c r="L1394">
        <v>3.2</v>
      </c>
      <c r="M1394">
        <v>4.5999999999999996</v>
      </c>
      <c r="N1394">
        <v>81</v>
      </c>
      <c r="O1394">
        <v>4773.6000000000004</v>
      </c>
      <c r="P1394" s="10">
        <v>0.33600000000000002</v>
      </c>
      <c r="Q1394" s="10">
        <v>8.4000000000000005E-2</v>
      </c>
      <c r="R1394" s="10">
        <v>0.19900000000000001</v>
      </c>
      <c r="S1394" s="10">
        <v>6.2E-2</v>
      </c>
      <c r="T1394" t="s">
        <v>37</v>
      </c>
      <c r="U1394" t="s">
        <v>37</v>
      </c>
      <c r="V1394" s="10">
        <v>0.14399999999999999</v>
      </c>
      <c r="W1394" t="s">
        <v>37</v>
      </c>
      <c r="X1394">
        <f>IF(OR(Clean_data__2[[#This Row],[Overall Risk Category]]="High",Clean_data__2[[#This Row],[Overall Risk Category]]="Critical"),1,0)</f>
        <v>0</v>
      </c>
    </row>
    <row r="1395" spans="1:24" x14ac:dyDescent="0.15">
      <c r="A1395" t="s">
        <v>990</v>
      </c>
      <c r="B1395" t="s">
        <v>1038</v>
      </c>
      <c r="C1395">
        <v>27141</v>
      </c>
      <c r="D1395">
        <v>102206</v>
      </c>
      <c r="E1395" s="10">
        <v>0.50900000000000001</v>
      </c>
      <c r="F1395" s="10">
        <v>4.7E-2</v>
      </c>
      <c r="G1395" s="12">
        <v>2678</v>
      </c>
      <c r="H1395">
        <v>426</v>
      </c>
      <c r="I1395" t="s">
        <v>33</v>
      </c>
      <c r="J1395">
        <v>2238</v>
      </c>
      <c r="K1395" s="10">
        <v>0.128</v>
      </c>
      <c r="L1395">
        <v>3.4</v>
      </c>
      <c r="M1395">
        <v>4.7</v>
      </c>
      <c r="N1395">
        <v>79</v>
      </c>
      <c r="O1395">
        <v>4934.5</v>
      </c>
      <c r="P1395" s="10">
        <v>0.377</v>
      </c>
      <c r="Q1395" s="10">
        <v>8.5999999999999993E-2</v>
      </c>
      <c r="R1395" s="10">
        <v>0.20899999999999999</v>
      </c>
      <c r="S1395" s="10">
        <v>7.1999999999999995E-2</v>
      </c>
      <c r="T1395" t="s">
        <v>37</v>
      </c>
      <c r="U1395" t="s">
        <v>37</v>
      </c>
      <c r="V1395" s="10">
        <v>0.153</v>
      </c>
      <c r="W1395" t="s">
        <v>29</v>
      </c>
      <c r="X1395">
        <f>IF(OR(Clean_data__2[[#This Row],[Overall Risk Category]]="High",Clean_data__2[[#This Row],[Overall Risk Category]]="Critical"),1,0)</f>
        <v>0</v>
      </c>
    </row>
    <row r="1396" spans="1:24" x14ac:dyDescent="0.15">
      <c r="A1396" t="s">
        <v>990</v>
      </c>
      <c r="B1396" t="s">
        <v>1039</v>
      </c>
      <c r="C1396">
        <v>27143</v>
      </c>
      <c r="D1396">
        <v>15084</v>
      </c>
      <c r="E1396" s="10">
        <v>1</v>
      </c>
      <c r="F1396" s="10">
        <v>6.2E-2</v>
      </c>
      <c r="G1396" s="12">
        <v>7459</v>
      </c>
      <c r="H1396">
        <v>1508</v>
      </c>
      <c r="I1396" t="s">
        <v>26</v>
      </c>
      <c r="J1396">
        <v>5486</v>
      </c>
      <c r="K1396" s="10">
        <v>0.15</v>
      </c>
      <c r="L1396">
        <v>3.6</v>
      </c>
      <c r="M1396">
        <v>5.0999999999999996</v>
      </c>
      <c r="N1396">
        <v>80</v>
      </c>
      <c r="O1396">
        <v>6589.3</v>
      </c>
      <c r="P1396" s="10">
        <v>0.40699999999999997</v>
      </c>
      <c r="Q1396" s="10">
        <v>9.1999999999999998E-2</v>
      </c>
      <c r="R1396" s="10">
        <v>0.222</v>
      </c>
      <c r="S1396" s="10">
        <v>9.6000000000000002E-2</v>
      </c>
      <c r="T1396" t="s">
        <v>37</v>
      </c>
      <c r="U1396" t="s">
        <v>29</v>
      </c>
      <c r="V1396" s="10">
        <v>0.17199999999999999</v>
      </c>
      <c r="W1396" t="s">
        <v>29</v>
      </c>
      <c r="X1396">
        <f>IF(OR(Clean_data__2[[#This Row],[Overall Risk Category]]="High",Clean_data__2[[#This Row],[Overall Risk Category]]="Critical"),1,0)</f>
        <v>0</v>
      </c>
    </row>
    <row r="1397" spans="1:24" x14ac:dyDescent="0.15">
      <c r="A1397" t="s">
        <v>990</v>
      </c>
      <c r="B1397" t="s">
        <v>1040</v>
      </c>
      <c r="C1397">
        <v>27137</v>
      </c>
      <c r="D1397">
        <v>200514</v>
      </c>
      <c r="E1397" s="10">
        <v>0.39300000000000002</v>
      </c>
      <c r="F1397" s="10">
        <v>5.8000000000000003E-2</v>
      </c>
      <c r="G1397" s="12">
        <v>810</v>
      </c>
      <c r="H1397">
        <v>268</v>
      </c>
      <c r="I1397" t="s">
        <v>33</v>
      </c>
      <c r="J1397">
        <v>3832</v>
      </c>
      <c r="K1397" s="10">
        <v>0.14699999999999999</v>
      </c>
      <c r="L1397">
        <v>3.9</v>
      </c>
      <c r="M1397">
        <v>5.6</v>
      </c>
      <c r="N1397">
        <v>77</v>
      </c>
      <c r="O1397">
        <v>8681.2999999999993</v>
      </c>
      <c r="P1397" s="10">
        <v>0.36699999999999999</v>
      </c>
      <c r="Q1397" s="10">
        <v>9.1999999999999998E-2</v>
      </c>
      <c r="R1397" s="10">
        <v>0.20499999999999999</v>
      </c>
      <c r="S1397" s="10">
        <v>0.115</v>
      </c>
      <c r="T1397" t="s">
        <v>37</v>
      </c>
      <c r="U1397" t="s">
        <v>37</v>
      </c>
      <c r="V1397" s="10">
        <v>0.16400000000000001</v>
      </c>
      <c r="W1397" t="s">
        <v>29</v>
      </c>
      <c r="X1397">
        <f>IF(OR(Clean_data__2[[#This Row],[Overall Risk Category]]="High",Clean_data__2[[#This Row],[Overall Risk Category]]="Critical"),1,0)</f>
        <v>0</v>
      </c>
    </row>
    <row r="1398" spans="1:24" x14ac:dyDescent="0.15">
      <c r="A1398" t="s">
        <v>990</v>
      </c>
      <c r="B1398" t="s">
        <v>1041</v>
      </c>
      <c r="C1398">
        <v>27145</v>
      </c>
      <c r="D1398">
        <v>160977</v>
      </c>
      <c r="E1398" s="10">
        <v>0.38</v>
      </c>
      <c r="F1398" s="10">
        <v>5.1999999999999998E-2</v>
      </c>
      <c r="G1398" s="12">
        <v>1025</v>
      </c>
      <c r="H1398">
        <v>235</v>
      </c>
      <c r="I1398" t="s">
        <v>33</v>
      </c>
      <c r="J1398">
        <v>1772</v>
      </c>
      <c r="K1398" s="10">
        <v>0.16</v>
      </c>
      <c r="L1398">
        <v>3.7</v>
      </c>
      <c r="M1398">
        <v>5.2</v>
      </c>
      <c r="N1398">
        <v>80</v>
      </c>
      <c r="O1398">
        <v>6211.1</v>
      </c>
      <c r="P1398" s="10">
        <v>0.38400000000000001</v>
      </c>
      <c r="Q1398" s="10">
        <v>9.6000000000000002E-2</v>
      </c>
      <c r="R1398" s="10">
        <v>0.20100000000000001</v>
      </c>
      <c r="S1398" s="10">
        <v>0.10199999999999999</v>
      </c>
      <c r="T1398" t="s">
        <v>37</v>
      </c>
      <c r="U1398" t="s">
        <v>29</v>
      </c>
      <c r="V1398" s="10">
        <v>0.16600000000000001</v>
      </c>
      <c r="W1398" t="s">
        <v>29</v>
      </c>
      <c r="X1398">
        <f>IF(OR(Clean_data__2[[#This Row],[Overall Risk Category]]="High",Clean_data__2[[#This Row],[Overall Risk Category]]="Critical"),1,0)</f>
        <v>0</v>
      </c>
    </row>
    <row r="1399" spans="1:24" x14ac:dyDescent="0.15">
      <c r="A1399" t="s">
        <v>990</v>
      </c>
      <c r="B1399" t="s">
        <v>1042</v>
      </c>
      <c r="C1399">
        <v>27147</v>
      </c>
      <c r="D1399">
        <v>37421</v>
      </c>
      <c r="E1399" s="10">
        <v>0.29699999999999999</v>
      </c>
      <c r="F1399" s="10">
        <v>0.05</v>
      </c>
      <c r="G1399" s="12">
        <v>1698</v>
      </c>
      <c r="H1399">
        <v>323</v>
      </c>
      <c r="I1399" t="s">
        <v>33</v>
      </c>
      <c r="J1399">
        <v>1791</v>
      </c>
      <c r="K1399" s="10">
        <v>0.13400000000000001</v>
      </c>
      <c r="L1399">
        <v>3.7</v>
      </c>
      <c r="M1399">
        <v>5</v>
      </c>
      <c r="N1399">
        <v>80</v>
      </c>
      <c r="O1399">
        <v>6151.3</v>
      </c>
      <c r="P1399" s="10">
        <v>0.36899999999999999</v>
      </c>
      <c r="Q1399" s="10">
        <v>8.7999999999999995E-2</v>
      </c>
      <c r="R1399" s="10">
        <v>0.19</v>
      </c>
      <c r="S1399" s="10">
        <v>8.7999999999999995E-2</v>
      </c>
      <c r="T1399" t="s">
        <v>37</v>
      </c>
      <c r="U1399" t="s">
        <v>37</v>
      </c>
      <c r="V1399" s="10">
        <v>0.153</v>
      </c>
      <c r="W1399" t="s">
        <v>29</v>
      </c>
      <c r="X1399">
        <f>IF(OR(Clean_data__2[[#This Row],[Overall Risk Category]]="High",Clean_data__2[[#This Row],[Overall Risk Category]]="Critical"),1,0)</f>
        <v>0</v>
      </c>
    </row>
    <row r="1400" spans="1:24" x14ac:dyDescent="0.15">
      <c r="A1400" t="s">
        <v>990</v>
      </c>
      <c r="B1400" t="s">
        <v>756</v>
      </c>
      <c r="C1400">
        <v>27149</v>
      </c>
      <c r="D1400">
        <v>9728</v>
      </c>
      <c r="E1400" s="10">
        <v>0.48</v>
      </c>
      <c r="F1400" s="10">
        <v>5.3999999999999999E-2</v>
      </c>
      <c r="G1400" s="12">
        <v>1617</v>
      </c>
      <c r="H1400">
        <v>540</v>
      </c>
      <c r="I1400" t="s">
        <v>33</v>
      </c>
      <c r="J1400">
        <v>3719</v>
      </c>
      <c r="K1400" s="10">
        <v>0.15</v>
      </c>
      <c r="L1400">
        <v>3.8</v>
      </c>
      <c r="M1400">
        <v>5</v>
      </c>
      <c r="N1400">
        <v>83</v>
      </c>
      <c r="O1400">
        <v>3964.7</v>
      </c>
      <c r="P1400" s="10">
        <v>0.379</v>
      </c>
      <c r="Q1400" s="10">
        <v>9.4E-2</v>
      </c>
      <c r="R1400" s="10">
        <v>0.221</v>
      </c>
      <c r="S1400" s="10">
        <v>9.6000000000000002E-2</v>
      </c>
      <c r="T1400" t="s">
        <v>37</v>
      </c>
      <c r="U1400" t="s">
        <v>29</v>
      </c>
      <c r="V1400" s="10">
        <v>0.16600000000000001</v>
      </c>
      <c r="W1400" t="s">
        <v>29</v>
      </c>
      <c r="X1400">
        <f>IF(OR(Clean_data__2[[#This Row],[Overall Risk Category]]="High",Clean_data__2[[#This Row],[Overall Risk Category]]="Critical"),1,0)</f>
        <v>0</v>
      </c>
    </row>
    <row r="1401" spans="1:24" x14ac:dyDescent="0.15">
      <c r="A1401" t="s">
        <v>990</v>
      </c>
      <c r="B1401" t="s">
        <v>1043</v>
      </c>
      <c r="C1401">
        <v>27151</v>
      </c>
      <c r="D1401">
        <v>9719</v>
      </c>
      <c r="E1401" s="10">
        <v>1</v>
      </c>
      <c r="F1401" s="10">
        <v>9.0999999999999998E-2</v>
      </c>
      <c r="G1401" s="12">
        <v>2437</v>
      </c>
      <c r="H1401">
        <v>884</v>
      </c>
      <c r="I1401" t="s">
        <v>33</v>
      </c>
      <c r="J1401">
        <v>1421</v>
      </c>
      <c r="K1401" s="10">
        <v>0.16</v>
      </c>
      <c r="L1401">
        <v>4</v>
      </c>
      <c r="M1401">
        <v>5.0999999999999996</v>
      </c>
      <c r="N1401">
        <v>79</v>
      </c>
      <c r="O1401">
        <v>7978.4</v>
      </c>
      <c r="P1401" s="10">
        <v>0.39700000000000002</v>
      </c>
      <c r="Q1401" s="10">
        <v>9.7000000000000003E-2</v>
      </c>
      <c r="R1401" s="10">
        <v>0.218</v>
      </c>
      <c r="S1401" s="10">
        <v>0.113</v>
      </c>
      <c r="T1401" t="s">
        <v>29</v>
      </c>
      <c r="U1401" t="s">
        <v>29</v>
      </c>
      <c r="V1401" s="10">
        <v>0.17899999999999999</v>
      </c>
      <c r="W1401" t="s">
        <v>29</v>
      </c>
      <c r="X1401">
        <f>IF(OR(Clean_data__2[[#This Row],[Overall Risk Category]]="High",Clean_data__2[[#This Row],[Overall Risk Category]]="Critical"),1,0)</f>
        <v>0</v>
      </c>
    </row>
    <row r="1402" spans="1:24" x14ac:dyDescent="0.15">
      <c r="A1402" t="s">
        <v>990</v>
      </c>
      <c r="B1402" t="s">
        <v>818</v>
      </c>
      <c r="C1402">
        <v>27153</v>
      </c>
      <c r="D1402">
        <v>25667</v>
      </c>
      <c r="E1402" s="10">
        <v>0.99399999999999999</v>
      </c>
      <c r="F1402" s="10">
        <v>8.2000000000000003E-2</v>
      </c>
      <c r="G1402" s="12">
        <v>1202</v>
      </c>
      <c r="H1402">
        <v>3667</v>
      </c>
      <c r="I1402" t="s">
        <v>26</v>
      </c>
      <c r="J1402">
        <v>2392</v>
      </c>
      <c r="K1402" s="10">
        <v>0.16800000000000001</v>
      </c>
      <c r="L1402">
        <v>4.0999999999999996</v>
      </c>
      <c r="M1402">
        <v>5.0999999999999996</v>
      </c>
      <c r="N1402">
        <v>81</v>
      </c>
      <c r="O1402">
        <v>7078.1</v>
      </c>
      <c r="P1402" s="10">
        <v>0.40500000000000003</v>
      </c>
      <c r="Q1402" s="10">
        <v>9.5000000000000001E-2</v>
      </c>
      <c r="R1402" s="10">
        <v>0.23599999999999999</v>
      </c>
      <c r="S1402" s="10">
        <v>0.109</v>
      </c>
      <c r="T1402" t="s">
        <v>29</v>
      </c>
      <c r="U1402" t="s">
        <v>29</v>
      </c>
      <c r="V1402" s="10">
        <v>0.183</v>
      </c>
      <c r="W1402" t="s">
        <v>29</v>
      </c>
      <c r="X1402">
        <f>IF(OR(Clean_data__2[[#This Row],[Overall Risk Category]]="High",Clean_data__2[[#This Row],[Overall Risk Category]]="Critical"),1,0)</f>
        <v>0</v>
      </c>
    </row>
    <row r="1403" spans="1:24" x14ac:dyDescent="0.15">
      <c r="A1403" t="s">
        <v>990</v>
      </c>
      <c r="B1403" t="s">
        <v>1044</v>
      </c>
      <c r="C1403">
        <v>27155</v>
      </c>
      <c r="D1403">
        <v>3136</v>
      </c>
      <c r="E1403" s="10">
        <v>1</v>
      </c>
      <c r="F1403" s="10">
        <v>6.0999999999999999E-2</v>
      </c>
      <c r="I1403" t="s">
        <v>44</v>
      </c>
      <c r="J1403">
        <v>1731</v>
      </c>
      <c r="K1403" s="10">
        <v>0.14599999999999999</v>
      </c>
      <c r="L1403">
        <v>4</v>
      </c>
      <c r="M1403">
        <v>5.2</v>
      </c>
      <c r="N1403">
        <v>76</v>
      </c>
      <c r="O1403">
        <v>8353.2000000000007</v>
      </c>
      <c r="P1403" s="10">
        <v>0.38300000000000001</v>
      </c>
      <c r="Q1403" s="10">
        <v>9.1999999999999998E-2</v>
      </c>
      <c r="R1403" s="10">
        <v>0.22500000000000001</v>
      </c>
      <c r="S1403" s="10">
        <v>9.8000000000000004E-2</v>
      </c>
      <c r="T1403" t="s">
        <v>37</v>
      </c>
      <c r="U1403" t="s">
        <v>37</v>
      </c>
      <c r="V1403" s="10">
        <v>0.16800000000000001</v>
      </c>
      <c r="W1403" t="s">
        <v>29</v>
      </c>
      <c r="X1403">
        <f>IF(OR(Clean_data__2[[#This Row],[Overall Risk Category]]="High",Clean_data__2[[#This Row],[Overall Risk Category]]="Critical"),1,0)</f>
        <v>0</v>
      </c>
    </row>
    <row r="1404" spans="1:24" x14ac:dyDescent="0.15">
      <c r="A1404" t="s">
        <v>990</v>
      </c>
      <c r="B1404" t="s">
        <v>1045</v>
      </c>
      <c r="C1404">
        <v>27157</v>
      </c>
      <c r="D1404">
        <v>21683</v>
      </c>
      <c r="E1404" s="10">
        <v>0.81200000000000006</v>
      </c>
      <c r="F1404" s="10">
        <v>4.7E-2</v>
      </c>
      <c r="G1404" s="12">
        <v>1265</v>
      </c>
      <c r="H1404">
        <v>2710</v>
      </c>
      <c r="I1404" t="s">
        <v>26</v>
      </c>
      <c r="J1404">
        <v>1683</v>
      </c>
      <c r="K1404" s="10">
        <v>0.125</v>
      </c>
      <c r="L1404">
        <v>3.5</v>
      </c>
      <c r="M1404">
        <v>5</v>
      </c>
      <c r="N1404">
        <v>81</v>
      </c>
      <c r="O1404">
        <v>6281.5</v>
      </c>
      <c r="P1404" s="10">
        <v>0.33100000000000002</v>
      </c>
      <c r="Q1404" s="10">
        <v>0.08</v>
      </c>
      <c r="R1404" s="10">
        <v>0.185</v>
      </c>
      <c r="S1404" s="10">
        <v>8.8999999999999996E-2</v>
      </c>
      <c r="T1404" t="s">
        <v>37</v>
      </c>
      <c r="U1404" t="s">
        <v>37</v>
      </c>
      <c r="V1404" s="10">
        <v>0.14299999999999999</v>
      </c>
      <c r="W1404" t="s">
        <v>37</v>
      </c>
      <c r="X1404">
        <f>IF(OR(Clean_data__2[[#This Row],[Overall Risk Category]]="High",Clean_data__2[[#This Row],[Overall Risk Category]]="Critical"),1,0)</f>
        <v>0</v>
      </c>
    </row>
    <row r="1405" spans="1:24" x14ac:dyDescent="0.15">
      <c r="A1405" t="s">
        <v>990</v>
      </c>
      <c r="B1405" t="s">
        <v>1046</v>
      </c>
      <c r="C1405">
        <v>27159</v>
      </c>
      <c r="D1405">
        <v>14241</v>
      </c>
      <c r="E1405" s="10">
        <v>0.71799999999999997</v>
      </c>
      <c r="F1405" s="10">
        <v>6.3E-2</v>
      </c>
      <c r="G1405" s="12">
        <v>2025</v>
      </c>
      <c r="H1405">
        <v>259</v>
      </c>
      <c r="I1405" t="s">
        <v>33</v>
      </c>
      <c r="J1405">
        <v>1732</v>
      </c>
      <c r="K1405" s="10">
        <v>0.17399999999999999</v>
      </c>
      <c r="L1405">
        <v>3.9</v>
      </c>
      <c r="M1405">
        <v>5.3</v>
      </c>
      <c r="N1405">
        <v>77</v>
      </c>
      <c r="O1405">
        <v>6253.6</v>
      </c>
      <c r="P1405" s="10">
        <v>0.42899999999999999</v>
      </c>
      <c r="Q1405" s="10">
        <v>9.8000000000000004E-2</v>
      </c>
      <c r="R1405" s="10">
        <v>0.23799999999999999</v>
      </c>
      <c r="S1405" s="10">
        <v>0.12</v>
      </c>
      <c r="T1405" t="s">
        <v>37</v>
      </c>
      <c r="U1405" t="s">
        <v>29</v>
      </c>
      <c r="V1405" s="10">
        <v>0.187</v>
      </c>
      <c r="W1405" t="s">
        <v>29</v>
      </c>
      <c r="X1405">
        <f>IF(OR(Clean_data__2[[#This Row],[Overall Risk Category]]="High",Clean_data__2[[#This Row],[Overall Risk Category]]="Critical"),1,0)</f>
        <v>0</v>
      </c>
    </row>
    <row r="1406" spans="1:24" x14ac:dyDescent="0.15">
      <c r="A1406" t="s">
        <v>990</v>
      </c>
      <c r="B1406" t="s">
        <v>1047</v>
      </c>
      <c r="C1406">
        <v>27161</v>
      </c>
      <c r="D1406">
        <v>18981</v>
      </c>
      <c r="E1406" s="10">
        <v>0.51400000000000001</v>
      </c>
      <c r="F1406" s="10">
        <v>5.6000000000000001E-2</v>
      </c>
      <c r="G1406" s="12">
        <v>3800</v>
      </c>
      <c r="H1406">
        <v>1582</v>
      </c>
      <c r="I1406" t="s">
        <v>26</v>
      </c>
      <c r="J1406">
        <v>1896</v>
      </c>
      <c r="K1406" s="10">
        <v>0.14299999999999999</v>
      </c>
      <c r="L1406">
        <v>3.8</v>
      </c>
      <c r="M1406">
        <v>5.3</v>
      </c>
      <c r="N1406">
        <v>79</v>
      </c>
      <c r="O1406">
        <v>5508.1</v>
      </c>
      <c r="P1406" s="10">
        <v>0.41199999999999998</v>
      </c>
      <c r="Q1406" s="10">
        <v>8.6999999999999994E-2</v>
      </c>
      <c r="R1406" s="10">
        <v>0.214</v>
      </c>
      <c r="S1406" s="10">
        <v>8.7999999999999995E-2</v>
      </c>
      <c r="T1406" t="s">
        <v>37</v>
      </c>
      <c r="U1406" t="s">
        <v>37</v>
      </c>
      <c r="V1406" s="10">
        <v>0.16700000000000001</v>
      </c>
      <c r="W1406" t="s">
        <v>29</v>
      </c>
      <c r="X1406">
        <f>IF(OR(Clean_data__2[[#This Row],[Overall Risk Category]]="High",Clean_data__2[[#This Row],[Overall Risk Category]]="Critical"),1,0)</f>
        <v>0</v>
      </c>
    </row>
    <row r="1407" spans="1:24" x14ac:dyDescent="0.15">
      <c r="A1407" t="s">
        <v>990</v>
      </c>
      <c r="B1407" t="s">
        <v>136</v>
      </c>
      <c r="C1407">
        <v>27163</v>
      </c>
      <c r="D1407">
        <v>278936</v>
      </c>
      <c r="E1407" s="10">
        <v>0.13400000000000001</v>
      </c>
      <c r="F1407" s="10">
        <v>3.9E-2</v>
      </c>
      <c r="G1407" s="12">
        <v>959</v>
      </c>
      <c r="H1407">
        <v>296</v>
      </c>
      <c r="I1407" t="s">
        <v>33</v>
      </c>
      <c r="J1407">
        <v>1832</v>
      </c>
      <c r="K1407" s="10">
        <v>9.2999999999999999E-2</v>
      </c>
      <c r="L1407">
        <v>2.9</v>
      </c>
      <c r="M1407">
        <v>4.4000000000000004</v>
      </c>
      <c r="N1407">
        <v>81</v>
      </c>
      <c r="O1407">
        <v>4820.1000000000004</v>
      </c>
      <c r="P1407" s="10">
        <v>0.309</v>
      </c>
      <c r="Q1407" s="10">
        <v>7.0999999999999994E-2</v>
      </c>
      <c r="R1407" s="10">
        <v>0.14599999999999999</v>
      </c>
      <c r="S1407" s="10">
        <v>6.5000000000000002E-2</v>
      </c>
      <c r="T1407" t="s">
        <v>37</v>
      </c>
      <c r="U1407" t="s">
        <v>37</v>
      </c>
      <c r="V1407" s="10">
        <v>0.121</v>
      </c>
      <c r="W1407" t="s">
        <v>37</v>
      </c>
      <c r="X1407">
        <f>IF(OR(Clean_data__2[[#This Row],[Overall Risk Category]]="High",Clean_data__2[[#This Row],[Overall Risk Category]]="Critical"),1,0)</f>
        <v>0</v>
      </c>
    </row>
    <row r="1408" spans="1:24" x14ac:dyDescent="0.15">
      <c r="A1408" t="s">
        <v>990</v>
      </c>
      <c r="B1408" t="s">
        <v>1048</v>
      </c>
      <c r="C1408">
        <v>27165</v>
      </c>
      <c r="D1408">
        <v>11077</v>
      </c>
      <c r="E1408" s="10">
        <v>1</v>
      </c>
      <c r="F1408" s="10">
        <v>0.104</v>
      </c>
      <c r="G1408" s="12">
        <v>1856</v>
      </c>
      <c r="H1408">
        <v>1385</v>
      </c>
      <c r="I1408" t="s">
        <v>26</v>
      </c>
      <c r="J1408">
        <v>2076</v>
      </c>
      <c r="K1408" s="10">
        <v>0.17599999999999999</v>
      </c>
      <c r="L1408">
        <v>3.9</v>
      </c>
      <c r="M1408">
        <v>5.2</v>
      </c>
      <c r="N1408">
        <v>79</v>
      </c>
      <c r="O1408">
        <v>6011.9</v>
      </c>
      <c r="P1408" s="10">
        <v>0.39300000000000002</v>
      </c>
      <c r="Q1408" s="10">
        <v>0.10299999999999999</v>
      </c>
      <c r="R1408" s="10">
        <v>0.26100000000000001</v>
      </c>
      <c r="S1408" s="10">
        <v>0.109</v>
      </c>
      <c r="T1408" t="s">
        <v>29</v>
      </c>
      <c r="U1408" t="s">
        <v>29</v>
      </c>
      <c r="V1408" s="10">
        <v>0.191</v>
      </c>
      <c r="W1408" t="s">
        <v>29</v>
      </c>
      <c r="X1408">
        <f>IF(OR(Clean_data__2[[#This Row],[Overall Risk Category]]="High",Clean_data__2[[#This Row],[Overall Risk Category]]="Critical"),1,0)</f>
        <v>0</v>
      </c>
    </row>
    <row r="1409" spans="1:24" x14ac:dyDescent="0.15">
      <c r="A1409" t="s">
        <v>990</v>
      </c>
      <c r="B1409" t="s">
        <v>1049</v>
      </c>
      <c r="C1409">
        <v>27167</v>
      </c>
      <c r="D1409">
        <v>6306</v>
      </c>
      <c r="E1409" s="10">
        <v>0.48</v>
      </c>
      <c r="F1409" s="10">
        <v>4.1000000000000002E-2</v>
      </c>
      <c r="G1409" s="12">
        <v>3198</v>
      </c>
      <c r="H1409">
        <v>371</v>
      </c>
      <c r="I1409" t="s">
        <v>33</v>
      </c>
      <c r="J1409">
        <v>1946</v>
      </c>
      <c r="K1409" s="10">
        <v>0.152</v>
      </c>
      <c r="L1409">
        <v>3.8</v>
      </c>
      <c r="M1409">
        <v>5</v>
      </c>
      <c r="N1409">
        <v>76</v>
      </c>
      <c r="O1409">
        <v>9029.7000000000007</v>
      </c>
      <c r="P1409" s="10">
        <v>0.41099999999999998</v>
      </c>
      <c r="Q1409" s="10">
        <v>9.2999999999999999E-2</v>
      </c>
      <c r="R1409" s="10">
        <v>0.22600000000000001</v>
      </c>
      <c r="S1409" s="10">
        <v>0.111</v>
      </c>
      <c r="T1409" t="s">
        <v>37</v>
      </c>
      <c r="U1409" t="s">
        <v>29</v>
      </c>
      <c r="V1409" s="10">
        <v>0.17199999999999999</v>
      </c>
      <c r="W1409" t="s">
        <v>29</v>
      </c>
      <c r="X1409">
        <f>IF(OR(Clean_data__2[[#This Row],[Overall Risk Category]]="High",Clean_data__2[[#This Row],[Overall Risk Category]]="Critical"),1,0)</f>
        <v>0</v>
      </c>
    </row>
    <row r="1410" spans="1:24" x14ac:dyDescent="0.15">
      <c r="A1410" t="s">
        <v>990</v>
      </c>
      <c r="B1410" t="s">
        <v>1050</v>
      </c>
      <c r="C1410">
        <v>27169</v>
      </c>
      <c r="D1410">
        <v>49721</v>
      </c>
      <c r="E1410" s="10">
        <v>0.40300000000000002</v>
      </c>
      <c r="F1410" s="10">
        <v>5.6000000000000001E-2</v>
      </c>
      <c r="G1410" s="12">
        <v>2757</v>
      </c>
      <c r="H1410">
        <v>398</v>
      </c>
      <c r="I1410" t="s">
        <v>33</v>
      </c>
      <c r="J1410">
        <v>2189</v>
      </c>
      <c r="K1410" s="10">
        <v>0.14599999999999999</v>
      </c>
      <c r="L1410">
        <v>3.7</v>
      </c>
      <c r="M1410">
        <v>5.0999999999999996</v>
      </c>
      <c r="N1410">
        <v>80</v>
      </c>
      <c r="O1410">
        <v>5475.3</v>
      </c>
      <c r="P1410" s="10">
        <v>0.34799999999999998</v>
      </c>
      <c r="Q1410" s="10">
        <v>8.8999999999999996E-2</v>
      </c>
      <c r="R1410" s="10">
        <v>0.21299999999999999</v>
      </c>
      <c r="S1410" s="10">
        <v>9.9000000000000005E-2</v>
      </c>
      <c r="T1410" t="s">
        <v>37</v>
      </c>
      <c r="U1410" t="s">
        <v>37</v>
      </c>
      <c r="V1410" s="10">
        <v>0.159</v>
      </c>
      <c r="W1410" t="s">
        <v>29</v>
      </c>
      <c r="X1410">
        <f>IF(OR(Clean_data__2[[#This Row],[Overall Risk Category]]="High",Clean_data__2[[#This Row],[Overall Risk Category]]="Critical"),1,0)</f>
        <v>0</v>
      </c>
    </row>
    <row r="1411" spans="1:24" x14ac:dyDescent="0.15">
      <c r="A1411" t="s">
        <v>990</v>
      </c>
      <c r="B1411" t="s">
        <v>571</v>
      </c>
      <c r="C1411">
        <v>27171</v>
      </c>
      <c r="D1411">
        <v>151150</v>
      </c>
      <c r="E1411" s="10">
        <v>0.39200000000000002</v>
      </c>
      <c r="F1411" s="10">
        <v>4.3999999999999997E-2</v>
      </c>
      <c r="G1411" s="12">
        <v>2541</v>
      </c>
      <c r="H1411">
        <v>748</v>
      </c>
      <c r="I1411" t="s">
        <v>33</v>
      </c>
      <c r="J1411">
        <v>2122</v>
      </c>
      <c r="K1411" s="10">
        <v>0.125</v>
      </c>
      <c r="L1411">
        <v>3.2</v>
      </c>
      <c r="M1411">
        <v>4.9000000000000004</v>
      </c>
      <c r="N1411">
        <v>80</v>
      </c>
      <c r="O1411">
        <v>5105.8</v>
      </c>
      <c r="P1411" s="10">
        <v>0.372</v>
      </c>
      <c r="Q1411" s="10">
        <v>8.5000000000000006E-2</v>
      </c>
      <c r="R1411" s="10">
        <v>0.184</v>
      </c>
      <c r="S1411" s="10">
        <v>6.8000000000000005E-2</v>
      </c>
      <c r="T1411" t="s">
        <v>37</v>
      </c>
      <c r="U1411" t="s">
        <v>37</v>
      </c>
      <c r="V1411" s="10">
        <v>0.14599999999999999</v>
      </c>
      <c r="W1411" t="s">
        <v>37</v>
      </c>
      <c r="X1411">
        <f>IF(OR(Clean_data__2[[#This Row],[Overall Risk Category]]="High",Clean_data__2[[#This Row],[Overall Risk Category]]="Critical"),1,0)</f>
        <v>0</v>
      </c>
    </row>
    <row r="1412" spans="1:24" x14ac:dyDescent="0.15">
      <c r="A1412" t="s">
        <v>990</v>
      </c>
      <c r="B1412" t="s">
        <v>1051</v>
      </c>
      <c r="C1412">
        <v>27173</v>
      </c>
      <c r="D1412">
        <v>9467</v>
      </c>
      <c r="E1412" s="10">
        <v>1</v>
      </c>
      <c r="F1412" s="10">
        <v>6.6000000000000003E-2</v>
      </c>
      <c r="G1412" s="12">
        <v>1882</v>
      </c>
      <c r="H1412">
        <v>1052</v>
      </c>
      <c r="I1412" t="s">
        <v>26</v>
      </c>
      <c r="J1412">
        <v>2328</v>
      </c>
      <c r="K1412" s="10">
        <v>0.154</v>
      </c>
      <c r="L1412">
        <v>3.9</v>
      </c>
      <c r="M1412">
        <v>5</v>
      </c>
      <c r="N1412">
        <v>79</v>
      </c>
      <c r="O1412">
        <v>8670.4</v>
      </c>
      <c r="P1412" s="10">
        <v>0.39600000000000002</v>
      </c>
      <c r="Q1412" s="10">
        <v>9.4E-2</v>
      </c>
      <c r="R1412" s="10">
        <v>0.22600000000000001</v>
      </c>
      <c r="S1412" s="10">
        <v>9.7000000000000003E-2</v>
      </c>
      <c r="T1412" t="s">
        <v>37</v>
      </c>
      <c r="U1412" t="s">
        <v>29</v>
      </c>
      <c r="V1412" s="10">
        <v>0.17199999999999999</v>
      </c>
      <c r="W1412" t="s">
        <v>29</v>
      </c>
      <c r="X1412">
        <f>IF(OR(Clean_data__2[[#This Row],[Overall Risk Category]]="High",Clean_data__2[[#This Row],[Overall Risk Category]]="Critical"),1,0)</f>
        <v>0</v>
      </c>
    </row>
    <row r="1413" spans="1:24" x14ac:dyDescent="0.15">
      <c r="A1413" t="s">
        <v>1052</v>
      </c>
      <c r="B1413" t="s">
        <v>520</v>
      </c>
      <c r="C1413">
        <v>29001</v>
      </c>
      <c r="D1413">
        <v>25122</v>
      </c>
      <c r="E1413" s="10">
        <v>0.33500000000000002</v>
      </c>
      <c r="F1413" s="10">
        <v>0.108</v>
      </c>
      <c r="G1413" s="12">
        <v>572</v>
      </c>
      <c r="H1413">
        <v>310</v>
      </c>
      <c r="I1413" t="s">
        <v>33</v>
      </c>
      <c r="J1413">
        <v>2212</v>
      </c>
      <c r="K1413" s="10">
        <v>0.21099999999999999</v>
      </c>
      <c r="L1413">
        <v>4.9000000000000004</v>
      </c>
      <c r="M1413">
        <v>6.1</v>
      </c>
      <c r="N1413">
        <v>76</v>
      </c>
      <c r="O1413">
        <v>8934</v>
      </c>
      <c r="P1413" s="10">
        <v>0.42</v>
      </c>
      <c r="Q1413" s="10">
        <v>0.111</v>
      </c>
      <c r="R1413" s="10">
        <v>0.27800000000000002</v>
      </c>
      <c r="S1413" s="10">
        <v>0.157</v>
      </c>
      <c r="T1413" t="s">
        <v>29</v>
      </c>
      <c r="U1413" t="s">
        <v>30</v>
      </c>
      <c r="V1413" s="10">
        <v>0.214</v>
      </c>
      <c r="W1413" t="s">
        <v>30</v>
      </c>
      <c r="X1413">
        <f>IF(OR(Clean_data__2[[#This Row],[Overall Risk Category]]="High",Clean_data__2[[#This Row],[Overall Risk Category]]="Critical"),1,0)</f>
        <v>1</v>
      </c>
    </row>
    <row r="1414" spans="1:24" x14ac:dyDescent="0.15">
      <c r="A1414" t="s">
        <v>1052</v>
      </c>
      <c r="B1414" t="s">
        <v>1053</v>
      </c>
      <c r="C1414">
        <v>29003</v>
      </c>
      <c r="D1414">
        <v>18127</v>
      </c>
      <c r="E1414" s="10">
        <v>0.60399999999999998</v>
      </c>
      <c r="F1414" s="10">
        <v>9.4E-2</v>
      </c>
      <c r="G1414" s="12">
        <v>9001</v>
      </c>
      <c r="H1414">
        <v>4532</v>
      </c>
      <c r="I1414" t="s">
        <v>26</v>
      </c>
      <c r="J1414">
        <v>2519</v>
      </c>
      <c r="K1414" s="10">
        <v>0.16600000000000001</v>
      </c>
      <c r="L1414">
        <v>4.3</v>
      </c>
      <c r="M1414">
        <v>5.6</v>
      </c>
      <c r="N1414">
        <v>78</v>
      </c>
      <c r="O1414">
        <v>6537.7</v>
      </c>
      <c r="P1414" s="10">
        <v>0.42099999999999999</v>
      </c>
      <c r="Q1414" s="10">
        <v>9.4E-2</v>
      </c>
      <c r="R1414" s="10">
        <v>0.251</v>
      </c>
      <c r="S1414" s="10">
        <v>0.122</v>
      </c>
      <c r="T1414" t="s">
        <v>29</v>
      </c>
      <c r="U1414" t="s">
        <v>29</v>
      </c>
      <c r="V1414" s="10">
        <v>0.191</v>
      </c>
      <c r="W1414" t="s">
        <v>29</v>
      </c>
      <c r="X1414">
        <f>IF(OR(Clean_data__2[[#This Row],[Overall Risk Category]]="High",Clean_data__2[[#This Row],[Overall Risk Category]]="Critical"),1,0)</f>
        <v>0</v>
      </c>
    </row>
    <row r="1415" spans="1:24" x14ac:dyDescent="0.15">
      <c r="A1415" t="s">
        <v>1052</v>
      </c>
      <c r="B1415" t="s">
        <v>699</v>
      </c>
      <c r="C1415">
        <v>29005</v>
      </c>
      <c r="D1415">
        <v>5107</v>
      </c>
      <c r="E1415" s="10">
        <v>1</v>
      </c>
      <c r="F1415" s="10">
        <v>0.127</v>
      </c>
      <c r="G1415" s="12">
        <v>2617</v>
      </c>
      <c r="H1415">
        <v>1702</v>
      </c>
      <c r="I1415" t="s">
        <v>26</v>
      </c>
      <c r="J1415">
        <v>6202</v>
      </c>
      <c r="K1415" s="10">
        <v>0.193</v>
      </c>
      <c r="L1415">
        <v>4.8</v>
      </c>
      <c r="M1415">
        <v>5.8</v>
      </c>
      <c r="N1415">
        <v>74</v>
      </c>
      <c r="O1415">
        <v>11027.5</v>
      </c>
      <c r="P1415" s="10">
        <v>0.39400000000000002</v>
      </c>
      <c r="Q1415" s="10">
        <v>0.10100000000000001</v>
      </c>
      <c r="R1415" s="10">
        <v>0.27</v>
      </c>
      <c r="S1415" s="10">
        <v>0.15</v>
      </c>
      <c r="T1415" t="s">
        <v>30</v>
      </c>
      <c r="U1415" t="s">
        <v>29</v>
      </c>
      <c r="V1415" s="10">
        <v>0.20599999999999999</v>
      </c>
      <c r="W1415" t="s">
        <v>30</v>
      </c>
      <c r="X1415">
        <f>IF(OR(Clean_data__2[[#This Row],[Overall Risk Category]]="High",Clean_data__2[[#This Row],[Overall Risk Category]]="Critical"),1,0)</f>
        <v>1</v>
      </c>
    </row>
    <row r="1416" spans="1:24" x14ac:dyDescent="0.15">
      <c r="A1416" t="s">
        <v>1052</v>
      </c>
      <c r="B1416" t="s">
        <v>1054</v>
      </c>
      <c r="C1416">
        <v>29007</v>
      </c>
      <c r="D1416">
        <v>24394</v>
      </c>
      <c r="E1416" s="10">
        <v>0.54500000000000004</v>
      </c>
      <c r="F1416" s="10">
        <v>0.13800000000000001</v>
      </c>
      <c r="G1416" s="12">
        <v>2498</v>
      </c>
      <c r="H1416">
        <v>428</v>
      </c>
      <c r="I1416" t="s">
        <v>33</v>
      </c>
      <c r="J1416">
        <v>3053</v>
      </c>
      <c r="K1416" s="10">
        <v>0.24199999999999999</v>
      </c>
      <c r="L1416">
        <v>5.2</v>
      </c>
      <c r="M1416">
        <v>6.1</v>
      </c>
      <c r="N1416">
        <v>74</v>
      </c>
      <c r="O1416">
        <v>10222.6</v>
      </c>
      <c r="P1416" s="10">
        <v>0.40200000000000002</v>
      </c>
      <c r="Q1416" s="10">
        <v>0.114</v>
      </c>
      <c r="R1416" s="10">
        <v>0.32500000000000001</v>
      </c>
      <c r="S1416" s="10">
        <v>0.17399999999999999</v>
      </c>
      <c r="T1416" t="s">
        <v>30</v>
      </c>
      <c r="U1416" t="s">
        <v>30</v>
      </c>
      <c r="V1416" s="10">
        <v>0.23200000000000001</v>
      </c>
      <c r="W1416" t="s">
        <v>30</v>
      </c>
      <c r="X1416">
        <f>IF(OR(Clean_data__2[[#This Row],[Overall Risk Category]]="High",Clean_data__2[[#This Row],[Overall Risk Category]]="Critical"),1,0)</f>
        <v>1</v>
      </c>
    </row>
    <row r="1417" spans="1:24" x14ac:dyDescent="0.15">
      <c r="A1417" t="s">
        <v>1052</v>
      </c>
      <c r="B1417" t="s">
        <v>935</v>
      </c>
      <c r="C1417">
        <v>29009</v>
      </c>
      <c r="D1417">
        <v>35265</v>
      </c>
      <c r="E1417" s="10">
        <v>0.82499999999999996</v>
      </c>
      <c r="F1417" s="10">
        <v>0.14199999999999999</v>
      </c>
      <c r="G1417" s="12">
        <v>1335</v>
      </c>
      <c r="H1417">
        <v>840</v>
      </c>
      <c r="I1417" t="s">
        <v>33</v>
      </c>
      <c r="J1417">
        <v>2355</v>
      </c>
      <c r="K1417" s="10">
        <v>0.217</v>
      </c>
      <c r="L1417">
        <v>5.0999999999999996</v>
      </c>
      <c r="M1417">
        <v>6.2</v>
      </c>
      <c r="N1417">
        <v>74</v>
      </c>
      <c r="O1417">
        <v>10328</v>
      </c>
      <c r="P1417" s="10">
        <v>0.38400000000000001</v>
      </c>
      <c r="Q1417" s="10">
        <v>0.107</v>
      </c>
      <c r="R1417" s="10">
        <v>0.29899999999999999</v>
      </c>
      <c r="S1417" s="10">
        <v>0.17299999999999999</v>
      </c>
      <c r="T1417" t="s">
        <v>30</v>
      </c>
      <c r="U1417" t="s">
        <v>30</v>
      </c>
      <c r="V1417" s="10">
        <v>0.22</v>
      </c>
      <c r="W1417" t="s">
        <v>30</v>
      </c>
      <c r="X1417">
        <f>IF(OR(Clean_data__2[[#This Row],[Overall Risk Category]]="High",Clean_data__2[[#This Row],[Overall Risk Category]]="Critical"),1,0)</f>
        <v>1</v>
      </c>
    </row>
    <row r="1418" spans="1:24" x14ac:dyDescent="0.15">
      <c r="A1418" t="s">
        <v>1052</v>
      </c>
      <c r="B1418" t="s">
        <v>701</v>
      </c>
      <c r="C1418">
        <v>29011</v>
      </c>
      <c r="D1418">
        <v>11731</v>
      </c>
      <c r="E1418" s="10">
        <v>1</v>
      </c>
      <c r="F1418" s="10">
        <v>0.14499999999999999</v>
      </c>
      <c r="G1418" s="12">
        <v>2915</v>
      </c>
      <c r="H1418">
        <v>1303</v>
      </c>
      <c r="I1418" t="s">
        <v>26</v>
      </c>
      <c r="J1418">
        <v>3166</v>
      </c>
      <c r="K1418" s="10">
        <v>0.23599999999999999</v>
      </c>
      <c r="L1418">
        <v>5.5</v>
      </c>
      <c r="M1418">
        <v>6</v>
      </c>
      <c r="N1418">
        <v>75</v>
      </c>
      <c r="O1418">
        <v>9571.6</v>
      </c>
      <c r="P1418" s="10">
        <v>0.42699999999999999</v>
      </c>
      <c r="Q1418" s="10">
        <v>0.11899999999999999</v>
      </c>
      <c r="R1418" s="10">
        <v>0.313</v>
      </c>
      <c r="S1418" s="10">
        <v>0.19500000000000001</v>
      </c>
      <c r="T1418" t="s">
        <v>30</v>
      </c>
      <c r="U1418" t="s">
        <v>30</v>
      </c>
      <c r="V1418" s="10">
        <v>0.23899999999999999</v>
      </c>
      <c r="W1418" t="s">
        <v>30</v>
      </c>
      <c r="X1418">
        <f>IF(OR(Clean_data__2[[#This Row],[Overall Risk Category]]="High",Clean_data__2[[#This Row],[Overall Risk Category]]="Critical"),1,0)</f>
        <v>1</v>
      </c>
    </row>
    <row r="1419" spans="1:24" x14ac:dyDescent="0.15">
      <c r="A1419" t="s">
        <v>1052</v>
      </c>
      <c r="B1419" t="s">
        <v>1055</v>
      </c>
      <c r="C1419">
        <v>29013</v>
      </c>
      <c r="D1419">
        <v>16242</v>
      </c>
      <c r="E1419" s="10">
        <v>1</v>
      </c>
      <c r="F1419" s="10">
        <v>0.13400000000000001</v>
      </c>
      <c r="G1419" s="12">
        <v>8053</v>
      </c>
      <c r="H1419">
        <v>1354</v>
      </c>
      <c r="I1419" t="s">
        <v>26</v>
      </c>
      <c r="J1419">
        <v>3085</v>
      </c>
      <c r="K1419" s="10">
        <v>0.192</v>
      </c>
      <c r="L1419">
        <v>5.0999999999999996</v>
      </c>
      <c r="M1419">
        <v>6</v>
      </c>
      <c r="N1419">
        <v>75</v>
      </c>
      <c r="O1419">
        <v>9360</v>
      </c>
      <c r="P1419" s="10">
        <v>0.38300000000000001</v>
      </c>
      <c r="Q1419" s="10">
        <v>0.10299999999999999</v>
      </c>
      <c r="R1419" s="10">
        <v>0.27100000000000002</v>
      </c>
      <c r="S1419" s="10">
        <v>0.17599999999999999</v>
      </c>
      <c r="T1419" t="s">
        <v>30</v>
      </c>
      <c r="U1419" t="s">
        <v>29</v>
      </c>
      <c r="V1419" s="10">
        <v>0.21</v>
      </c>
      <c r="W1419" t="s">
        <v>30</v>
      </c>
      <c r="X1419">
        <f>IF(OR(Clean_data__2[[#This Row],[Overall Risk Category]]="High",Clean_data__2[[#This Row],[Overall Risk Category]]="Critical"),1,0)</f>
        <v>1</v>
      </c>
    </row>
    <row r="1420" spans="1:24" x14ac:dyDescent="0.15">
      <c r="A1420" t="s">
        <v>1052</v>
      </c>
      <c r="B1420" t="s">
        <v>144</v>
      </c>
      <c r="C1420">
        <v>29015</v>
      </c>
      <c r="D1420">
        <v>20552</v>
      </c>
      <c r="E1420" s="10">
        <v>1</v>
      </c>
      <c r="F1420" s="10">
        <v>0.14899999999999999</v>
      </c>
      <c r="G1420" s="12">
        <v>3982</v>
      </c>
      <c r="H1420">
        <v>1142</v>
      </c>
      <c r="I1420" t="s">
        <v>26</v>
      </c>
      <c r="J1420">
        <v>2376</v>
      </c>
      <c r="K1420" s="10">
        <v>0.218</v>
      </c>
      <c r="L1420">
        <v>5.0999999999999996</v>
      </c>
      <c r="M1420">
        <v>6</v>
      </c>
      <c r="N1420">
        <v>74</v>
      </c>
      <c r="O1420">
        <v>12298.3</v>
      </c>
      <c r="P1420" s="10">
        <v>0.38400000000000001</v>
      </c>
      <c r="Q1420" s="10">
        <v>0.107</v>
      </c>
      <c r="R1420" s="10">
        <v>0.28299999999999997</v>
      </c>
      <c r="S1420" s="10">
        <v>0.18099999999999999</v>
      </c>
      <c r="T1420" t="s">
        <v>30</v>
      </c>
      <c r="U1420" t="s">
        <v>30</v>
      </c>
      <c r="V1420" s="10">
        <v>0.22</v>
      </c>
      <c r="W1420" t="s">
        <v>30</v>
      </c>
      <c r="X1420">
        <f>IF(OR(Clean_data__2[[#This Row],[Overall Risk Category]]="High",Clean_data__2[[#This Row],[Overall Risk Category]]="Critical"),1,0)</f>
        <v>1</v>
      </c>
    </row>
    <row r="1421" spans="1:24" x14ac:dyDescent="0.15">
      <c r="A1421" t="s">
        <v>1052</v>
      </c>
      <c r="B1421" t="s">
        <v>1056</v>
      </c>
      <c r="C1421">
        <v>29017</v>
      </c>
      <c r="D1421">
        <v>10544</v>
      </c>
      <c r="E1421" s="10">
        <v>1</v>
      </c>
      <c r="F1421" s="10">
        <v>0.14499999999999999</v>
      </c>
      <c r="G1421" s="12">
        <v>5278</v>
      </c>
      <c r="H1421">
        <v>2109</v>
      </c>
      <c r="I1421" t="s">
        <v>26</v>
      </c>
      <c r="J1421">
        <v>1842</v>
      </c>
      <c r="K1421" s="10">
        <v>0.23899999999999999</v>
      </c>
      <c r="L1421">
        <v>5.3</v>
      </c>
      <c r="M1421">
        <v>6.2</v>
      </c>
      <c r="N1421">
        <v>73</v>
      </c>
      <c r="O1421">
        <v>11736.8</v>
      </c>
      <c r="P1421" s="10">
        <v>0.41199999999999998</v>
      </c>
      <c r="Q1421" s="10">
        <v>0.109</v>
      </c>
      <c r="R1421" s="10">
        <v>0.30099999999999999</v>
      </c>
      <c r="S1421" s="10">
        <v>0.16500000000000001</v>
      </c>
      <c r="T1421" t="s">
        <v>30</v>
      </c>
      <c r="U1421" t="s">
        <v>30</v>
      </c>
      <c r="V1421" s="10">
        <v>0.22800000000000001</v>
      </c>
      <c r="W1421" t="s">
        <v>30</v>
      </c>
      <c r="X1421">
        <f>IF(OR(Clean_data__2[[#This Row],[Overall Risk Category]]="High",Clean_data__2[[#This Row],[Overall Risk Category]]="Critical"),1,0)</f>
        <v>1</v>
      </c>
    </row>
    <row r="1422" spans="1:24" x14ac:dyDescent="0.15">
      <c r="A1422" t="s">
        <v>1052</v>
      </c>
      <c r="B1422" t="s">
        <v>145</v>
      </c>
      <c r="C1422">
        <v>29019</v>
      </c>
      <c r="D1422">
        <v>189463</v>
      </c>
      <c r="E1422" s="10">
        <v>0.22800000000000001</v>
      </c>
      <c r="F1422" s="10">
        <v>8.4000000000000005E-2</v>
      </c>
      <c r="G1422" s="12">
        <v>845</v>
      </c>
      <c r="H1422">
        <v>218</v>
      </c>
      <c r="I1422" t="s">
        <v>33</v>
      </c>
      <c r="J1422">
        <v>2226</v>
      </c>
      <c r="K1422" s="10">
        <v>0.15</v>
      </c>
      <c r="L1422">
        <v>4.2</v>
      </c>
      <c r="M1422">
        <v>5.7</v>
      </c>
      <c r="N1422">
        <v>78</v>
      </c>
      <c r="O1422">
        <v>7519.3</v>
      </c>
      <c r="P1422" s="10">
        <v>0.33100000000000002</v>
      </c>
      <c r="Q1422" s="10">
        <v>9.6000000000000002E-2</v>
      </c>
      <c r="R1422" s="10">
        <v>0.20899999999999999</v>
      </c>
      <c r="S1422" s="10">
        <v>0.14099999999999999</v>
      </c>
      <c r="T1422" t="s">
        <v>29</v>
      </c>
      <c r="U1422" t="s">
        <v>29</v>
      </c>
      <c r="V1422" s="10">
        <v>0.16800000000000001</v>
      </c>
      <c r="W1422" t="s">
        <v>29</v>
      </c>
      <c r="X1422">
        <f>IF(OR(Clean_data__2[[#This Row],[Overall Risk Category]]="High",Clean_data__2[[#This Row],[Overall Risk Category]]="Critical"),1,0)</f>
        <v>0</v>
      </c>
    </row>
    <row r="1423" spans="1:24" x14ac:dyDescent="0.15">
      <c r="A1423" t="s">
        <v>1052</v>
      </c>
      <c r="B1423" t="s">
        <v>526</v>
      </c>
      <c r="C1423">
        <v>29021</v>
      </c>
      <c r="D1423">
        <v>82956</v>
      </c>
      <c r="E1423" s="10">
        <v>0.13700000000000001</v>
      </c>
      <c r="F1423" s="10">
        <v>0.121</v>
      </c>
      <c r="G1423" s="12">
        <v>1525</v>
      </c>
      <c r="H1423">
        <v>448</v>
      </c>
      <c r="I1423" t="s">
        <v>33</v>
      </c>
      <c r="J1423">
        <v>2984</v>
      </c>
      <c r="K1423" s="10">
        <v>0.19800000000000001</v>
      </c>
      <c r="L1423">
        <v>4.8</v>
      </c>
      <c r="M1423">
        <v>5.5</v>
      </c>
      <c r="N1423">
        <v>73</v>
      </c>
      <c r="O1423">
        <v>11767.1</v>
      </c>
      <c r="P1423" s="10">
        <v>0.40100000000000002</v>
      </c>
      <c r="Q1423" s="10">
        <v>0.11</v>
      </c>
      <c r="R1423" s="10">
        <v>0.26200000000000001</v>
      </c>
      <c r="S1423" s="10">
        <v>0.16600000000000001</v>
      </c>
      <c r="T1423" t="s">
        <v>30</v>
      </c>
      <c r="U1423" t="s">
        <v>29</v>
      </c>
      <c r="V1423" s="10">
        <v>0.21</v>
      </c>
      <c r="W1423" t="s">
        <v>30</v>
      </c>
      <c r="X1423">
        <f>IF(OR(Clean_data__2[[#This Row],[Overall Risk Category]]="High",Clean_data__2[[#This Row],[Overall Risk Category]]="Critical"),1,0)</f>
        <v>1</v>
      </c>
    </row>
    <row r="1424" spans="1:24" x14ac:dyDescent="0.15">
      <c r="A1424" t="s">
        <v>1052</v>
      </c>
      <c r="B1424" t="s">
        <v>78</v>
      </c>
      <c r="C1424">
        <v>29023</v>
      </c>
      <c r="D1424">
        <v>41948</v>
      </c>
      <c r="E1424" s="10">
        <v>0.51500000000000001</v>
      </c>
      <c r="F1424" s="10">
        <v>0.13800000000000001</v>
      </c>
      <c r="G1424" s="12">
        <v>1053</v>
      </c>
      <c r="H1424">
        <v>287</v>
      </c>
      <c r="I1424" t="s">
        <v>33</v>
      </c>
      <c r="J1424">
        <v>3298</v>
      </c>
      <c r="K1424" s="10">
        <v>0.22600000000000001</v>
      </c>
      <c r="L1424">
        <v>5.6</v>
      </c>
      <c r="M1424">
        <v>6.5</v>
      </c>
      <c r="N1424">
        <v>70</v>
      </c>
      <c r="O1424">
        <v>15691.2</v>
      </c>
      <c r="P1424" s="10">
        <v>0.41199999999999998</v>
      </c>
      <c r="Q1424" s="10">
        <v>0.112</v>
      </c>
      <c r="R1424" s="10">
        <v>0.30599999999999999</v>
      </c>
      <c r="S1424" s="10">
        <v>0.19500000000000001</v>
      </c>
      <c r="T1424" t="s">
        <v>30</v>
      </c>
      <c r="U1424" t="s">
        <v>30</v>
      </c>
      <c r="V1424" s="10">
        <v>0.23100000000000001</v>
      </c>
      <c r="W1424" t="s">
        <v>30</v>
      </c>
      <c r="X1424">
        <f>IF(OR(Clean_data__2[[#This Row],[Overall Risk Category]]="High",Clean_data__2[[#This Row],[Overall Risk Category]]="Critical"),1,0)</f>
        <v>1</v>
      </c>
    </row>
    <row r="1425" spans="1:24" x14ac:dyDescent="0.15">
      <c r="A1425" t="s">
        <v>1052</v>
      </c>
      <c r="B1425" t="s">
        <v>777</v>
      </c>
      <c r="C1425">
        <v>29025</v>
      </c>
      <c r="D1425">
        <v>8955</v>
      </c>
      <c r="E1425" s="10">
        <v>1</v>
      </c>
      <c r="F1425" s="10">
        <v>0.13100000000000001</v>
      </c>
      <c r="G1425" s="12">
        <v>8897</v>
      </c>
      <c r="H1425">
        <v>2985</v>
      </c>
      <c r="I1425" t="s">
        <v>26</v>
      </c>
      <c r="J1425">
        <v>3402</v>
      </c>
      <c r="K1425" s="10">
        <v>0.2</v>
      </c>
      <c r="L1425">
        <v>5</v>
      </c>
      <c r="M1425">
        <v>5.9</v>
      </c>
      <c r="N1425">
        <v>75</v>
      </c>
      <c r="O1425">
        <v>9711.7999999999993</v>
      </c>
      <c r="P1425" s="10">
        <v>0.4</v>
      </c>
      <c r="Q1425" s="10">
        <v>0.107</v>
      </c>
      <c r="R1425" s="10">
        <v>0.27300000000000002</v>
      </c>
      <c r="S1425" s="10">
        <v>0.159</v>
      </c>
      <c r="T1425" t="s">
        <v>30</v>
      </c>
      <c r="U1425" t="s">
        <v>30</v>
      </c>
      <c r="V1425" s="10">
        <v>0.21199999999999999</v>
      </c>
      <c r="W1425" t="s">
        <v>30</v>
      </c>
      <c r="X1425">
        <f>IF(OR(Clean_data__2[[#This Row],[Overall Risk Category]]="High",Clean_data__2[[#This Row],[Overall Risk Category]]="Critical"),1,0)</f>
        <v>1</v>
      </c>
    </row>
    <row r="1426" spans="1:24" x14ac:dyDescent="0.15">
      <c r="A1426" t="s">
        <v>1052</v>
      </c>
      <c r="B1426" t="s">
        <v>1057</v>
      </c>
      <c r="C1426">
        <v>29027</v>
      </c>
      <c r="D1426">
        <v>44731</v>
      </c>
      <c r="E1426" s="10">
        <v>0.60099999999999998</v>
      </c>
      <c r="F1426" s="10">
        <v>9.8000000000000004E-2</v>
      </c>
      <c r="G1426" s="12">
        <v>2626</v>
      </c>
      <c r="H1426">
        <v>520</v>
      </c>
      <c r="I1426" t="s">
        <v>33</v>
      </c>
      <c r="J1426">
        <v>2749</v>
      </c>
      <c r="K1426" s="10">
        <v>0.2</v>
      </c>
      <c r="L1426">
        <v>4.5999999999999996</v>
      </c>
      <c r="M1426">
        <v>5.8</v>
      </c>
      <c r="N1426">
        <v>76</v>
      </c>
      <c r="O1426">
        <v>8701.7999999999993</v>
      </c>
      <c r="P1426" s="10">
        <v>0.41699999999999998</v>
      </c>
      <c r="Q1426" s="10">
        <v>0.106</v>
      </c>
      <c r="R1426" s="10">
        <v>0.27500000000000002</v>
      </c>
      <c r="S1426" s="10">
        <v>0.129</v>
      </c>
      <c r="T1426" t="s">
        <v>29</v>
      </c>
      <c r="U1426" t="s">
        <v>30</v>
      </c>
      <c r="V1426" s="10">
        <v>0.20399999999999999</v>
      </c>
      <c r="W1426" t="s">
        <v>30</v>
      </c>
      <c r="X1426">
        <f>IF(OR(Clean_data__2[[#This Row],[Overall Risk Category]]="High",Clean_data__2[[#This Row],[Overall Risk Category]]="Critical"),1,0)</f>
        <v>1</v>
      </c>
    </row>
    <row r="1427" spans="1:24" x14ac:dyDescent="0.15">
      <c r="A1427" t="s">
        <v>1052</v>
      </c>
      <c r="B1427" t="s">
        <v>418</v>
      </c>
      <c r="C1427">
        <v>29029</v>
      </c>
      <c r="D1427">
        <v>44044</v>
      </c>
      <c r="E1427" s="10">
        <v>0.56299999999999994</v>
      </c>
      <c r="F1427" s="10">
        <v>0.13900000000000001</v>
      </c>
      <c r="G1427" s="12">
        <v>1316</v>
      </c>
      <c r="H1427">
        <v>474</v>
      </c>
      <c r="I1427" t="s">
        <v>33</v>
      </c>
      <c r="J1427">
        <v>1689</v>
      </c>
      <c r="K1427" s="10">
        <v>0.185</v>
      </c>
      <c r="L1427">
        <v>4.5</v>
      </c>
      <c r="M1427">
        <v>5.4</v>
      </c>
      <c r="N1427">
        <v>77</v>
      </c>
      <c r="O1427">
        <v>9230.7000000000007</v>
      </c>
      <c r="P1427" s="10">
        <v>0.33500000000000002</v>
      </c>
      <c r="Q1427" s="10">
        <v>9.7000000000000003E-2</v>
      </c>
      <c r="R1427" s="10">
        <v>0.247</v>
      </c>
      <c r="S1427" s="10">
        <v>0.156</v>
      </c>
      <c r="T1427" t="s">
        <v>30</v>
      </c>
      <c r="U1427" t="s">
        <v>29</v>
      </c>
      <c r="V1427" s="10">
        <v>0.193</v>
      </c>
      <c r="W1427" t="s">
        <v>29</v>
      </c>
      <c r="X1427">
        <f>IF(OR(Clean_data__2[[#This Row],[Overall Risk Category]]="High",Clean_data__2[[#This Row],[Overall Risk Category]]="Critical"),1,0)</f>
        <v>0</v>
      </c>
    </row>
    <row r="1428" spans="1:24" x14ac:dyDescent="0.15">
      <c r="A1428" t="s">
        <v>1052</v>
      </c>
      <c r="B1428" t="s">
        <v>1058</v>
      </c>
      <c r="C1428">
        <v>29031</v>
      </c>
      <c r="D1428">
        <v>82984</v>
      </c>
      <c r="E1428" s="10">
        <v>0.32200000000000001</v>
      </c>
      <c r="F1428" s="10">
        <v>9.8000000000000004E-2</v>
      </c>
      <c r="G1428" s="12">
        <v>1110</v>
      </c>
      <c r="H1428">
        <v>329</v>
      </c>
      <c r="I1428" t="s">
        <v>33</v>
      </c>
      <c r="J1428">
        <v>2054</v>
      </c>
      <c r="K1428" s="10">
        <v>0.19400000000000001</v>
      </c>
      <c r="L1428">
        <v>4.4000000000000004</v>
      </c>
      <c r="M1428">
        <v>5.4</v>
      </c>
      <c r="N1428">
        <v>76</v>
      </c>
      <c r="O1428">
        <v>8898.1</v>
      </c>
      <c r="P1428" s="10">
        <v>0.40699999999999997</v>
      </c>
      <c r="Q1428" s="10">
        <v>0.105</v>
      </c>
      <c r="R1428" s="10">
        <v>0.27</v>
      </c>
      <c r="S1428" s="10">
        <v>0.14399999999999999</v>
      </c>
      <c r="T1428" t="s">
        <v>29</v>
      </c>
      <c r="U1428" t="s">
        <v>29</v>
      </c>
      <c r="V1428" s="10">
        <v>0.20300000000000001</v>
      </c>
      <c r="W1428" t="s">
        <v>30</v>
      </c>
      <c r="X1428">
        <f>IF(OR(Clean_data__2[[#This Row],[Overall Risk Category]]="High",Clean_data__2[[#This Row],[Overall Risk Category]]="Critical"),1,0)</f>
        <v>1</v>
      </c>
    </row>
    <row r="1429" spans="1:24" x14ac:dyDescent="0.15">
      <c r="A1429" t="s">
        <v>1052</v>
      </c>
      <c r="B1429" t="s">
        <v>147</v>
      </c>
      <c r="C1429">
        <v>29033</v>
      </c>
      <c r="D1429">
        <v>8391</v>
      </c>
      <c r="E1429" s="10">
        <v>1</v>
      </c>
      <c r="F1429" s="10">
        <v>0.11700000000000001</v>
      </c>
      <c r="G1429" s="12">
        <v>2792</v>
      </c>
      <c r="H1429">
        <v>1678</v>
      </c>
      <c r="I1429" t="s">
        <v>26</v>
      </c>
      <c r="J1429">
        <v>2846</v>
      </c>
      <c r="K1429" s="10">
        <v>0.193</v>
      </c>
      <c r="L1429">
        <v>4.7</v>
      </c>
      <c r="M1429">
        <v>5.7</v>
      </c>
      <c r="N1429">
        <v>75</v>
      </c>
      <c r="O1429">
        <v>10115.6</v>
      </c>
      <c r="P1429" s="10">
        <v>0.38900000000000001</v>
      </c>
      <c r="Q1429" s="10">
        <v>0.1</v>
      </c>
      <c r="R1429" s="10">
        <v>0.27100000000000002</v>
      </c>
      <c r="S1429" s="10">
        <v>0.13600000000000001</v>
      </c>
      <c r="T1429" t="s">
        <v>29</v>
      </c>
      <c r="U1429" t="s">
        <v>29</v>
      </c>
      <c r="V1429" s="10">
        <v>0.20100000000000001</v>
      </c>
      <c r="W1429" t="s">
        <v>30</v>
      </c>
      <c r="X1429">
        <f>IF(OR(Clean_data__2[[#This Row],[Overall Risk Category]]="High",Clean_data__2[[#This Row],[Overall Risk Category]]="Critical"),1,0)</f>
        <v>1</v>
      </c>
    </row>
    <row r="1430" spans="1:24" x14ac:dyDescent="0.15">
      <c r="A1430" t="s">
        <v>1052</v>
      </c>
      <c r="B1430" t="s">
        <v>781</v>
      </c>
      <c r="C1430">
        <v>29035</v>
      </c>
      <c r="D1430">
        <v>5303</v>
      </c>
      <c r="E1430" s="10">
        <v>1</v>
      </c>
      <c r="F1430" s="10">
        <v>0.13200000000000001</v>
      </c>
      <c r="G1430" s="12">
        <v>5320</v>
      </c>
      <c r="H1430">
        <v>663</v>
      </c>
      <c r="I1430" t="s">
        <v>26</v>
      </c>
      <c r="J1430">
        <v>3796</v>
      </c>
      <c r="K1430" s="10">
        <v>0.22700000000000001</v>
      </c>
      <c r="L1430">
        <v>5.3</v>
      </c>
      <c r="M1430">
        <v>6.2</v>
      </c>
      <c r="N1430">
        <v>72</v>
      </c>
      <c r="O1430">
        <v>13799.8</v>
      </c>
      <c r="P1430" s="10">
        <v>0.4</v>
      </c>
      <c r="Q1430" s="10">
        <v>0.111</v>
      </c>
      <c r="R1430" s="10">
        <v>0.29799999999999999</v>
      </c>
      <c r="S1430" s="10">
        <v>0.21099999999999999</v>
      </c>
      <c r="T1430" t="s">
        <v>30</v>
      </c>
      <c r="U1430" t="s">
        <v>30</v>
      </c>
      <c r="V1430" s="10">
        <v>0.23</v>
      </c>
      <c r="W1430" t="s">
        <v>30</v>
      </c>
      <c r="X1430">
        <f>IF(OR(Clean_data__2[[#This Row],[Overall Risk Category]]="High",Clean_data__2[[#This Row],[Overall Risk Category]]="Critical"),1,0)</f>
        <v>1</v>
      </c>
    </row>
    <row r="1431" spans="1:24" x14ac:dyDescent="0.15">
      <c r="A1431" t="s">
        <v>1052</v>
      </c>
      <c r="B1431" t="s">
        <v>528</v>
      </c>
      <c r="C1431">
        <v>29037</v>
      </c>
      <c r="D1431">
        <v>111732</v>
      </c>
      <c r="E1431" s="10">
        <v>0.29699999999999999</v>
      </c>
      <c r="F1431" s="10">
        <v>8.8999999999999996E-2</v>
      </c>
      <c r="G1431" s="12">
        <v>4061</v>
      </c>
      <c r="H1431">
        <v>707</v>
      </c>
      <c r="I1431" t="s">
        <v>26</v>
      </c>
      <c r="J1431">
        <v>2700</v>
      </c>
      <c r="K1431" s="10">
        <v>0.14799999999999999</v>
      </c>
      <c r="L1431">
        <v>3.9</v>
      </c>
      <c r="M1431">
        <v>5.3</v>
      </c>
      <c r="N1431">
        <v>77</v>
      </c>
      <c r="O1431">
        <v>7908.4</v>
      </c>
      <c r="P1431" s="10">
        <v>0.35099999999999998</v>
      </c>
      <c r="Q1431" s="10">
        <v>0.09</v>
      </c>
      <c r="R1431" s="10">
        <v>0.23400000000000001</v>
      </c>
      <c r="S1431" s="10">
        <v>0.121</v>
      </c>
      <c r="T1431" t="s">
        <v>29</v>
      </c>
      <c r="U1431" t="s">
        <v>37</v>
      </c>
      <c r="V1431" s="10">
        <v>0.17199999999999999</v>
      </c>
      <c r="W1431" t="s">
        <v>29</v>
      </c>
      <c r="X1431">
        <f>IF(OR(Clean_data__2[[#This Row],[Overall Risk Category]]="High",Clean_data__2[[#This Row],[Overall Risk Category]]="Critical"),1,0)</f>
        <v>0</v>
      </c>
    </row>
    <row r="1432" spans="1:24" x14ac:dyDescent="0.15">
      <c r="A1432" t="s">
        <v>1052</v>
      </c>
      <c r="B1432" t="s">
        <v>529</v>
      </c>
      <c r="C1432">
        <v>29039</v>
      </c>
      <c r="D1432">
        <v>14672</v>
      </c>
      <c r="E1432" s="10">
        <v>1</v>
      </c>
      <c r="F1432" s="10">
        <v>0.14699999999999999</v>
      </c>
      <c r="G1432" s="12">
        <v>2071</v>
      </c>
      <c r="H1432">
        <v>1129</v>
      </c>
      <c r="I1432" t="s">
        <v>26</v>
      </c>
      <c r="J1432">
        <v>1884</v>
      </c>
      <c r="K1432" s="10">
        <v>0.24099999999999999</v>
      </c>
      <c r="L1432">
        <v>5.3</v>
      </c>
      <c r="M1432">
        <v>6.1</v>
      </c>
      <c r="N1432">
        <v>75</v>
      </c>
      <c r="O1432">
        <v>11057.9</v>
      </c>
      <c r="P1432" s="10">
        <v>0.42</v>
      </c>
      <c r="Q1432" s="10">
        <v>0.115</v>
      </c>
      <c r="R1432" s="10">
        <v>0.312</v>
      </c>
      <c r="S1432" s="10">
        <v>0.186</v>
      </c>
      <c r="T1432" t="s">
        <v>30</v>
      </c>
      <c r="U1432" t="s">
        <v>30</v>
      </c>
      <c r="V1432" s="10">
        <v>0.23699999999999999</v>
      </c>
      <c r="W1432" t="s">
        <v>30</v>
      </c>
      <c r="X1432">
        <f>IF(OR(Clean_data__2[[#This Row],[Overall Risk Category]]="High",Clean_data__2[[#This Row],[Overall Risk Category]]="Critical"),1,0)</f>
        <v>1</v>
      </c>
    </row>
    <row r="1433" spans="1:24" x14ac:dyDescent="0.15">
      <c r="A1433" t="s">
        <v>1052</v>
      </c>
      <c r="B1433" t="s">
        <v>1059</v>
      </c>
      <c r="C1433">
        <v>29041</v>
      </c>
      <c r="D1433">
        <v>7399</v>
      </c>
      <c r="E1433" s="10">
        <v>1</v>
      </c>
      <c r="F1433" s="10">
        <v>0.109</v>
      </c>
      <c r="G1433" s="12">
        <v>7356</v>
      </c>
      <c r="H1433">
        <v>1480</v>
      </c>
      <c r="I1433" t="s">
        <v>26</v>
      </c>
      <c r="J1433">
        <v>2460</v>
      </c>
      <c r="K1433" s="10">
        <v>0.16600000000000001</v>
      </c>
      <c r="L1433">
        <v>4.7</v>
      </c>
      <c r="M1433">
        <v>5.4</v>
      </c>
      <c r="N1433">
        <v>76</v>
      </c>
      <c r="O1433">
        <v>8992.4</v>
      </c>
      <c r="P1433" s="10">
        <v>0.36199999999999999</v>
      </c>
      <c r="Q1433" s="10">
        <v>9.4E-2</v>
      </c>
      <c r="R1433" s="10">
        <v>0.23300000000000001</v>
      </c>
      <c r="S1433" s="10">
        <v>0.14499999999999999</v>
      </c>
      <c r="T1433" t="s">
        <v>29</v>
      </c>
      <c r="U1433" t="s">
        <v>29</v>
      </c>
      <c r="V1433" s="10">
        <v>0.185</v>
      </c>
      <c r="W1433" t="s">
        <v>29</v>
      </c>
      <c r="X1433">
        <f>IF(OR(Clean_data__2[[#This Row],[Overall Risk Category]]="High",Clean_data__2[[#This Row],[Overall Risk Category]]="Critical"),1,0)</f>
        <v>0</v>
      </c>
    </row>
    <row r="1434" spans="1:24" x14ac:dyDescent="0.15">
      <c r="A1434" t="s">
        <v>1052</v>
      </c>
      <c r="B1434" t="s">
        <v>612</v>
      </c>
      <c r="C1434">
        <v>29043</v>
      </c>
      <c r="D1434">
        <v>94422</v>
      </c>
      <c r="E1434" s="10">
        <v>0.42199999999999999</v>
      </c>
      <c r="F1434" s="10">
        <v>0.109</v>
      </c>
      <c r="G1434" s="12">
        <v>2408</v>
      </c>
      <c r="H1434">
        <v>891</v>
      </c>
      <c r="I1434" t="s">
        <v>33</v>
      </c>
      <c r="J1434">
        <v>2771</v>
      </c>
      <c r="K1434" s="10">
        <v>0.17499999999999999</v>
      </c>
      <c r="L1434">
        <v>4.3</v>
      </c>
      <c r="M1434">
        <v>5.5</v>
      </c>
      <c r="N1434">
        <v>77</v>
      </c>
      <c r="O1434">
        <v>7781.1</v>
      </c>
      <c r="P1434" s="10">
        <v>0.36699999999999999</v>
      </c>
      <c r="Q1434" s="10">
        <v>9.2999999999999999E-2</v>
      </c>
      <c r="R1434" s="10">
        <v>0.25</v>
      </c>
      <c r="S1434" s="10">
        <v>0.128</v>
      </c>
      <c r="T1434" t="s">
        <v>29</v>
      </c>
      <c r="U1434" t="s">
        <v>29</v>
      </c>
      <c r="V1434" s="10">
        <v>0.187</v>
      </c>
      <c r="W1434" t="s">
        <v>29</v>
      </c>
      <c r="X1434">
        <f>IF(OR(Clean_data__2[[#This Row],[Overall Risk Category]]="High",Clean_data__2[[#This Row],[Overall Risk Category]]="Critical"),1,0)</f>
        <v>0</v>
      </c>
    </row>
    <row r="1435" spans="1:24" x14ac:dyDescent="0.15">
      <c r="A1435" t="s">
        <v>1052</v>
      </c>
      <c r="B1435" t="s">
        <v>149</v>
      </c>
      <c r="C1435">
        <v>29045</v>
      </c>
      <c r="D1435">
        <v>6641</v>
      </c>
      <c r="E1435" s="10">
        <v>1</v>
      </c>
      <c r="F1435" s="10">
        <v>0.129</v>
      </c>
      <c r="G1435" s="12">
        <v>3368</v>
      </c>
      <c r="H1435">
        <v>3321</v>
      </c>
      <c r="I1435" t="s">
        <v>26</v>
      </c>
      <c r="J1435">
        <v>3047</v>
      </c>
      <c r="K1435" s="10">
        <v>0.22600000000000001</v>
      </c>
      <c r="L1435">
        <v>5.0999999999999996</v>
      </c>
      <c r="M1435">
        <v>6.1</v>
      </c>
      <c r="N1435">
        <v>77</v>
      </c>
      <c r="O1435">
        <v>6740.8</v>
      </c>
      <c r="P1435" s="10">
        <v>0.40400000000000003</v>
      </c>
      <c r="Q1435" s="10">
        <v>0.111</v>
      </c>
      <c r="R1435" s="10">
        <v>0.311</v>
      </c>
      <c r="S1435" s="10">
        <v>0.14199999999999999</v>
      </c>
      <c r="T1435" t="s">
        <v>30</v>
      </c>
      <c r="U1435" t="s">
        <v>30</v>
      </c>
      <c r="V1435" s="10">
        <v>0.22</v>
      </c>
      <c r="W1435" t="s">
        <v>30</v>
      </c>
      <c r="X1435">
        <f>IF(OR(Clean_data__2[[#This Row],[Overall Risk Category]]="High",Clean_data__2[[#This Row],[Overall Risk Category]]="Critical"),1,0)</f>
        <v>1</v>
      </c>
    </row>
    <row r="1436" spans="1:24" x14ac:dyDescent="0.15">
      <c r="A1436" t="s">
        <v>1052</v>
      </c>
      <c r="B1436" t="s">
        <v>85</v>
      </c>
      <c r="C1436">
        <v>29047</v>
      </c>
      <c r="D1436">
        <v>259772</v>
      </c>
      <c r="E1436" s="10">
        <v>8.1000000000000003E-2</v>
      </c>
      <c r="F1436" s="10">
        <v>7.6999999999999999E-2</v>
      </c>
      <c r="G1436" s="12">
        <v>1681</v>
      </c>
      <c r="H1436">
        <v>573</v>
      </c>
      <c r="I1436" t="s">
        <v>33</v>
      </c>
      <c r="J1436">
        <v>3182</v>
      </c>
      <c r="K1436" s="10">
        <v>0.157</v>
      </c>
      <c r="L1436">
        <v>4.2</v>
      </c>
      <c r="M1436">
        <v>5.4</v>
      </c>
      <c r="N1436">
        <v>78</v>
      </c>
      <c r="O1436">
        <v>7072.8</v>
      </c>
      <c r="P1436" s="10">
        <v>0.35199999999999998</v>
      </c>
      <c r="Q1436" s="10">
        <v>9.6000000000000002E-2</v>
      </c>
      <c r="R1436" s="10">
        <v>0.216</v>
      </c>
      <c r="S1436" s="10">
        <v>0.124</v>
      </c>
      <c r="T1436" t="s">
        <v>37</v>
      </c>
      <c r="U1436" t="s">
        <v>29</v>
      </c>
      <c r="V1436" s="10">
        <v>0.17</v>
      </c>
      <c r="W1436" t="s">
        <v>29</v>
      </c>
      <c r="X1436">
        <f>IF(OR(Clean_data__2[[#This Row],[Overall Risk Category]]="High",Clean_data__2[[#This Row],[Overall Risk Category]]="Critical"),1,0)</f>
        <v>0</v>
      </c>
    </row>
    <row r="1437" spans="1:24" x14ac:dyDescent="0.15">
      <c r="A1437" t="s">
        <v>1052</v>
      </c>
      <c r="B1437" t="s">
        <v>532</v>
      </c>
      <c r="C1437">
        <v>29049</v>
      </c>
      <c r="D1437">
        <v>21548</v>
      </c>
      <c r="E1437" s="10">
        <v>0.75800000000000001</v>
      </c>
      <c r="F1437" s="10">
        <v>9.9000000000000005E-2</v>
      </c>
      <c r="G1437" s="12">
        <v>1637</v>
      </c>
      <c r="H1437">
        <v>2694</v>
      </c>
      <c r="I1437" t="s">
        <v>26</v>
      </c>
      <c r="J1437">
        <v>3342</v>
      </c>
      <c r="K1437" s="10">
        <v>0.18</v>
      </c>
      <c r="L1437">
        <v>4.5</v>
      </c>
      <c r="M1437">
        <v>5.8</v>
      </c>
      <c r="N1437">
        <v>76</v>
      </c>
      <c r="O1437">
        <v>8619.9</v>
      </c>
      <c r="P1437" s="10">
        <v>0.38200000000000001</v>
      </c>
      <c r="Q1437" s="10">
        <v>9.1999999999999998E-2</v>
      </c>
      <c r="R1437" s="10">
        <v>0.25600000000000001</v>
      </c>
      <c r="S1437" s="10">
        <v>0.14299999999999999</v>
      </c>
      <c r="T1437" t="s">
        <v>29</v>
      </c>
      <c r="U1437" t="s">
        <v>29</v>
      </c>
      <c r="V1437" s="10">
        <v>0.192</v>
      </c>
      <c r="W1437" t="s">
        <v>29</v>
      </c>
      <c r="X1437">
        <f>IF(OR(Clean_data__2[[#This Row],[Overall Risk Category]]="High",Clean_data__2[[#This Row],[Overall Risk Category]]="Critical"),1,0)</f>
        <v>0</v>
      </c>
    </row>
    <row r="1438" spans="1:24" x14ac:dyDescent="0.15">
      <c r="A1438" t="s">
        <v>1052</v>
      </c>
      <c r="B1438" t="s">
        <v>1060</v>
      </c>
      <c r="C1438">
        <v>29051</v>
      </c>
      <c r="D1438">
        <v>77278</v>
      </c>
      <c r="E1438" s="10">
        <v>0.34300000000000003</v>
      </c>
      <c r="F1438" s="10">
        <v>0.09</v>
      </c>
      <c r="G1438" s="12">
        <v>1430</v>
      </c>
      <c r="H1438">
        <v>396</v>
      </c>
      <c r="I1438" t="s">
        <v>33</v>
      </c>
      <c r="J1438">
        <v>2451</v>
      </c>
      <c r="K1438" s="10">
        <v>0.156</v>
      </c>
      <c r="L1438">
        <v>4.0999999999999996</v>
      </c>
      <c r="M1438">
        <v>5.3</v>
      </c>
      <c r="N1438">
        <v>77</v>
      </c>
      <c r="O1438">
        <v>8215.6</v>
      </c>
      <c r="P1438" s="10">
        <v>0.36699999999999999</v>
      </c>
      <c r="Q1438" s="10">
        <v>9.1999999999999998E-2</v>
      </c>
      <c r="R1438" s="10">
        <v>0.23100000000000001</v>
      </c>
      <c r="S1438" s="10">
        <v>0.124</v>
      </c>
      <c r="T1438" t="s">
        <v>29</v>
      </c>
      <c r="U1438" t="s">
        <v>29</v>
      </c>
      <c r="V1438" s="10">
        <v>0.17699999999999999</v>
      </c>
      <c r="W1438" t="s">
        <v>29</v>
      </c>
      <c r="X1438">
        <f>IF(OR(Clean_data__2[[#This Row],[Overall Risk Category]]="High",Clean_data__2[[#This Row],[Overall Risk Category]]="Critical"),1,0)</f>
        <v>0</v>
      </c>
    </row>
    <row r="1439" spans="1:24" x14ac:dyDescent="0.15">
      <c r="A1439" t="s">
        <v>1052</v>
      </c>
      <c r="B1439" t="s">
        <v>1061</v>
      </c>
      <c r="C1439">
        <v>29053</v>
      </c>
      <c r="D1439">
        <v>16947</v>
      </c>
      <c r="E1439" s="10">
        <v>0.53</v>
      </c>
      <c r="F1439" s="10">
        <v>0.105</v>
      </c>
      <c r="G1439" s="12">
        <v>4279</v>
      </c>
      <c r="H1439">
        <v>807</v>
      </c>
      <c r="I1439" t="s">
        <v>26</v>
      </c>
      <c r="J1439">
        <v>3081</v>
      </c>
      <c r="K1439" s="10">
        <v>0.19</v>
      </c>
      <c r="L1439">
        <v>4.5999999999999996</v>
      </c>
      <c r="M1439">
        <v>5.6</v>
      </c>
      <c r="N1439">
        <v>77</v>
      </c>
      <c r="O1439">
        <v>7518.8</v>
      </c>
      <c r="P1439" s="10">
        <v>0.41099999999999998</v>
      </c>
      <c r="Q1439" s="10">
        <v>0.104</v>
      </c>
      <c r="R1439" s="10">
        <v>0.27900000000000003</v>
      </c>
      <c r="S1439" s="10">
        <v>0.14499999999999999</v>
      </c>
      <c r="T1439" t="s">
        <v>29</v>
      </c>
      <c r="U1439" t="s">
        <v>29</v>
      </c>
      <c r="V1439" s="10">
        <v>0.20599999999999999</v>
      </c>
      <c r="W1439" t="s">
        <v>30</v>
      </c>
      <c r="X1439">
        <f>IF(OR(Clean_data__2[[#This Row],[Overall Risk Category]]="High",Clean_data__2[[#This Row],[Overall Risk Category]]="Critical"),1,0)</f>
        <v>1</v>
      </c>
    </row>
    <row r="1440" spans="1:24" x14ac:dyDescent="0.15">
      <c r="A1440" t="s">
        <v>1052</v>
      </c>
      <c r="B1440" t="s">
        <v>154</v>
      </c>
      <c r="C1440">
        <v>29055</v>
      </c>
      <c r="D1440">
        <v>22719</v>
      </c>
      <c r="E1440" s="10">
        <v>0.93200000000000005</v>
      </c>
      <c r="F1440" s="10">
        <v>0.152</v>
      </c>
      <c r="G1440" s="12">
        <v>22807</v>
      </c>
      <c r="H1440">
        <v>2272</v>
      </c>
      <c r="I1440" t="s">
        <v>26</v>
      </c>
      <c r="J1440">
        <v>3239</v>
      </c>
      <c r="K1440" s="10">
        <v>0.23499999999999999</v>
      </c>
      <c r="L1440">
        <v>5.2</v>
      </c>
      <c r="M1440">
        <v>6.1</v>
      </c>
      <c r="N1440">
        <v>71</v>
      </c>
      <c r="O1440">
        <v>15077.2</v>
      </c>
      <c r="P1440" s="10">
        <v>0.38700000000000001</v>
      </c>
      <c r="Q1440" s="10">
        <v>0.112</v>
      </c>
      <c r="R1440" s="10">
        <v>0.312</v>
      </c>
      <c r="S1440" s="10">
        <v>0.17199999999999999</v>
      </c>
      <c r="T1440" t="s">
        <v>30</v>
      </c>
      <c r="U1440" t="s">
        <v>30</v>
      </c>
      <c r="V1440" s="10">
        <v>0.22800000000000001</v>
      </c>
      <c r="W1440" t="s">
        <v>30</v>
      </c>
      <c r="X1440">
        <f>IF(OR(Clean_data__2[[#This Row],[Overall Risk Category]]="High",Clean_data__2[[#This Row],[Overall Risk Category]]="Critical"),1,0)</f>
        <v>1</v>
      </c>
    </row>
    <row r="1441" spans="1:24" x14ac:dyDescent="0.15">
      <c r="A1441" t="s">
        <v>1052</v>
      </c>
      <c r="B1441" t="s">
        <v>432</v>
      </c>
      <c r="C1441">
        <v>29057</v>
      </c>
      <c r="D1441">
        <v>7716</v>
      </c>
      <c r="E1441" s="10">
        <v>1</v>
      </c>
      <c r="F1441" s="10">
        <v>0.13800000000000001</v>
      </c>
      <c r="G1441" s="12">
        <v>1520</v>
      </c>
      <c r="H1441">
        <v>1543</v>
      </c>
      <c r="I1441" t="s">
        <v>26</v>
      </c>
      <c r="J1441">
        <v>1531</v>
      </c>
      <c r="K1441" s="10">
        <v>0.22600000000000001</v>
      </c>
      <c r="L1441">
        <v>5.4</v>
      </c>
      <c r="M1441">
        <v>6.2</v>
      </c>
      <c r="N1441">
        <v>73</v>
      </c>
      <c r="O1441">
        <v>11985.8</v>
      </c>
      <c r="P1441" s="10">
        <v>0.44500000000000001</v>
      </c>
      <c r="Q1441" s="10">
        <v>0.114</v>
      </c>
      <c r="R1441" s="10">
        <v>0.311</v>
      </c>
      <c r="S1441" s="10">
        <v>0.161</v>
      </c>
      <c r="T1441" t="s">
        <v>30</v>
      </c>
      <c r="U1441" t="s">
        <v>30</v>
      </c>
      <c r="V1441" s="10">
        <v>0.23300000000000001</v>
      </c>
      <c r="W1441" t="s">
        <v>30</v>
      </c>
      <c r="X1441">
        <f>IF(OR(Clean_data__2[[#This Row],[Overall Risk Category]]="High",Clean_data__2[[#This Row],[Overall Risk Category]]="Critical"),1,0)</f>
        <v>1</v>
      </c>
    </row>
    <row r="1442" spans="1:24" x14ac:dyDescent="0.15">
      <c r="A1442" t="s">
        <v>1052</v>
      </c>
      <c r="B1442" t="s">
        <v>95</v>
      </c>
      <c r="C1442">
        <v>29059</v>
      </c>
      <c r="D1442">
        <v>17768</v>
      </c>
      <c r="E1442" s="10">
        <v>1</v>
      </c>
      <c r="F1442" s="10">
        <v>0.14799999999999999</v>
      </c>
      <c r="G1442" s="12">
        <v>17341</v>
      </c>
      <c r="H1442">
        <v>2538</v>
      </c>
      <c r="I1442" t="s">
        <v>26</v>
      </c>
      <c r="J1442">
        <v>1998</v>
      </c>
      <c r="K1442" s="10">
        <v>0.21299999999999999</v>
      </c>
      <c r="L1442">
        <v>5.3</v>
      </c>
      <c r="M1442">
        <v>6.1</v>
      </c>
      <c r="N1442">
        <v>72</v>
      </c>
      <c r="O1442">
        <v>11842.7</v>
      </c>
      <c r="P1442" s="10">
        <v>0.40600000000000003</v>
      </c>
      <c r="Q1442" s="10">
        <v>0.109</v>
      </c>
      <c r="R1442" s="10">
        <v>0.29199999999999998</v>
      </c>
      <c r="S1442" s="10">
        <v>0.183</v>
      </c>
      <c r="T1442" t="s">
        <v>30</v>
      </c>
      <c r="U1442" t="s">
        <v>30</v>
      </c>
      <c r="V1442" s="10">
        <v>0.22500000000000001</v>
      </c>
      <c r="W1442" t="s">
        <v>30</v>
      </c>
      <c r="X1442">
        <f>IF(OR(Clean_data__2[[#This Row],[Overall Risk Category]]="High",Clean_data__2[[#This Row],[Overall Risk Category]]="Critical"),1,0)</f>
        <v>1</v>
      </c>
    </row>
    <row r="1443" spans="1:24" x14ac:dyDescent="0.15">
      <c r="A1443" t="s">
        <v>1052</v>
      </c>
      <c r="B1443" t="s">
        <v>660</v>
      </c>
      <c r="C1443">
        <v>29061</v>
      </c>
      <c r="D1443">
        <v>8551</v>
      </c>
      <c r="E1443" s="10">
        <v>1</v>
      </c>
      <c r="F1443" s="10">
        <v>0.158</v>
      </c>
      <c r="G1443" s="12">
        <v>8399</v>
      </c>
      <c r="H1443">
        <v>4276</v>
      </c>
      <c r="I1443" t="s">
        <v>26</v>
      </c>
      <c r="J1443">
        <v>2182</v>
      </c>
      <c r="K1443" s="10">
        <v>0.22600000000000001</v>
      </c>
      <c r="L1443">
        <v>5.0999999999999996</v>
      </c>
      <c r="M1443">
        <v>5.9</v>
      </c>
      <c r="N1443">
        <v>76</v>
      </c>
      <c r="O1443">
        <v>9094.7000000000007</v>
      </c>
      <c r="P1443" s="10">
        <v>0.374</v>
      </c>
      <c r="Q1443" s="10">
        <v>0.107</v>
      </c>
      <c r="R1443" s="10">
        <v>0.30099999999999999</v>
      </c>
      <c r="S1443" s="10">
        <v>0.14599999999999999</v>
      </c>
      <c r="T1443" t="s">
        <v>30</v>
      </c>
      <c r="U1443" t="s">
        <v>30</v>
      </c>
      <c r="V1443" s="10">
        <v>0.219</v>
      </c>
      <c r="W1443" t="s">
        <v>30</v>
      </c>
      <c r="X1443">
        <f>IF(OR(Clean_data__2[[#This Row],[Overall Risk Category]]="High",Clean_data__2[[#This Row],[Overall Risk Category]]="Critical"),1,0)</f>
        <v>1</v>
      </c>
    </row>
    <row r="1444" spans="1:24" x14ac:dyDescent="0.15">
      <c r="A1444" t="s">
        <v>1052</v>
      </c>
      <c r="B1444" t="s">
        <v>1996</v>
      </c>
      <c r="C1444">
        <v>29063</v>
      </c>
      <c r="D1444">
        <v>9899</v>
      </c>
      <c r="E1444" s="10">
        <v>0.69899999999999995</v>
      </c>
      <c r="F1444" s="10">
        <v>0.10299999999999999</v>
      </c>
      <c r="G1444" s="12">
        <v>3699</v>
      </c>
      <c r="I1444" t="s">
        <v>26</v>
      </c>
      <c r="J1444">
        <v>2463</v>
      </c>
      <c r="K1444" s="10">
        <v>0.191</v>
      </c>
      <c r="L1444">
        <v>4.5</v>
      </c>
      <c r="M1444">
        <v>5.4</v>
      </c>
      <c r="N1444">
        <v>76</v>
      </c>
      <c r="O1444">
        <v>9695.5</v>
      </c>
      <c r="P1444" s="10">
        <v>0.42299999999999999</v>
      </c>
      <c r="Q1444" s="10">
        <v>0.1</v>
      </c>
      <c r="R1444" s="10">
        <v>0.25900000000000001</v>
      </c>
      <c r="S1444" s="10">
        <v>0.13900000000000001</v>
      </c>
      <c r="T1444" t="s">
        <v>29</v>
      </c>
      <c r="U1444" t="s">
        <v>29</v>
      </c>
      <c r="V1444" s="10">
        <v>0.20300000000000001</v>
      </c>
      <c r="W1444" t="s">
        <v>30</v>
      </c>
      <c r="X1444">
        <f>IF(OR(Clean_data__2[[#This Row],[Overall Risk Category]]="High",Clean_data__2[[#This Row],[Overall Risk Category]]="Critical"),1,0)</f>
        <v>1</v>
      </c>
    </row>
    <row r="1445" spans="1:24" x14ac:dyDescent="0.15">
      <c r="A1445" t="s">
        <v>1052</v>
      </c>
      <c r="B1445" t="s">
        <v>1062</v>
      </c>
      <c r="C1445">
        <v>29065</v>
      </c>
      <c r="D1445">
        <v>14647</v>
      </c>
      <c r="E1445" s="10">
        <v>0.67500000000000004</v>
      </c>
      <c r="F1445" s="10">
        <v>0.13900000000000001</v>
      </c>
      <c r="G1445" s="12">
        <v>3608</v>
      </c>
      <c r="H1445">
        <v>666</v>
      </c>
      <c r="I1445" t="s">
        <v>26</v>
      </c>
      <c r="J1445">
        <v>4313</v>
      </c>
      <c r="K1445" s="10">
        <v>0.222</v>
      </c>
      <c r="L1445">
        <v>5.2</v>
      </c>
      <c r="M1445">
        <v>6</v>
      </c>
      <c r="N1445">
        <v>71</v>
      </c>
      <c r="O1445">
        <v>14445.9</v>
      </c>
      <c r="P1445" s="10">
        <v>0.38900000000000001</v>
      </c>
      <c r="Q1445" s="10">
        <v>0.113</v>
      </c>
      <c r="R1445" s="10">
        <v>0.28599999999999998</v>
      </c>
      <c r="S1445" s="10">
        <v>0.17899999999999999</v>
      </c>
      <c r="T1445" t="s">
        <v>30</v>
      </c>
      <c r="U1445" t="s">
        <v>30</v>
      </c>
      <c r="V1445" s="10">
        <v>0.221</v>
      </c>
      <c r="W1445" t="s">
        <v>30</v>
      </c>
      <c r="X1445">
        <f>IF(OR(Clean_data__2[[#This Row],[Overall Risk Category]]="High",Clean_data__2[[#This Row],[Overall Risk Category]]="Critical"),1,0)</f>
        <v>1</v>
      </c>
    </row>
    <row r="1446" spans="1:24" x14ac:dyDescent="0.15">
      <c r="A1446" t="s">
        <v>1052</v>
      </c>
      <c r="B1446" t="s">
        <v>290</v>
      </c>
      <c r="C1446">
        <v>29067</v>
      </c>
      <c r="D1446">
        <v>12228</v>
      </c>
      <c r="E1446" s="10">
        <v>1</v>
      </c>
      <c r="F1446" s="10">
        <v>0.122</v>
      </c>
      <c r="G1446" s="12">
        <v>5866</v>
      </c>
      <c r="H1446">
        <v>1019</v>
      </c>
      <c r="I1446" t="s">
        <v>26</v>
      </c>
      <c r="J1446">
        <v>2070</v>
      </c>
      <c r="K1446" s="10">
        <v>0.214</v>
      </c>
      <c r="L1446">
        <v>5.2</v>
      </c>
      <c r="M1446">
        <v>6.2</v>
      </c>
      <c r="N1446">
        <v>73</v>
      </c>
      <c r="O1446">
        <v>12385.3</v>
      </c>
      <c r="P1446" s="10">
        <v>0.38700000000000001</v>
      </c>
      <c r="Q1446" s="10">
        <v>0.11</v>
      </c>
      <c r="R1446" s="10">
        <v>0.28799999999999998</v>
      </c>
      <c r="S1446" s="10">
        <v>0.185</v>
      </c>
      <c r="T1446" t="s">
        <v>30</v>
      </c>
      <c r="U1446" t="s">
        <v>30</v>
      </c>
      <c r="V1446" s="10">
        <v>0.218</v>
      </c>
      <c r="W1446" t="s">
        <v>30</v>
      </c>
      <c r="X1446">
        <f>IF(OR(Clean_data__2[[#This Row],[Overall Risk Category]]="High",Clean_data__2[[#This Row],[Overall Risk Category]]="Critical"),1,0)</f>
        <v>1</v>
      </c>
    </row>
    <row r="1447" spans="1:24" x14ac:dyDescent="0.15">
      <c r="A1447" t="s">
        <v>1052</v>
      </c>
      <c r="B1447" t="s">
        <v>1063</v>
      </c>
      <c r="C1447">
        <v>29069</v>
      </c>
      <c r="D1447">
        <v>27032</v>
      </c>
      <c r="E1447" s="10">
        <v>0.627</v>
      </c>
      <c r="F1447" s="10">
        <v>0.13300000000000001</v>
      </c>
      <c r="G1447" s="12">
        <v>3960</v>
      </c>
      <c r="H1447">
        <v>403</v>
      </c>
      <c r="I1447" t="s">
        <v>26</v>
      </c>
      <c r="J1447">
        <v>4350</v>
      </c>
      <c r="K1447" s="10">
        <v>0.24399999999999999</v>
      </c>
      <c r="L1447">
        <v>5.6</v>
      </c>
      <c r="M1447">
        <v>6.1</v>
      </c>
      <c r="N1447">
        <v>69</v>
      </c>
      <c r="O1447">
        <v>16343.1</v>
      </c>
      <c r="P1447" s="10">
        <v>0.43099999999999999</v>
      </c>
      <c r="Q1447" s="10">
        <v>0.121</v>
      </c>
      <c r="R1447" s="10">
        <v>0.32</v>
      </c>
      <c r="S1447" s="10">
        <v>0.20200000000000001</v>
      </c>
      <c r="T1447" t="s">
        <v>30</v>
      </c>
      <c r="U1447" t="s">
        <v>30</v>
      </c>
      <c r="V1447" s="10">
        <v>0.24199999999999999</v>
      </c>
      <c r="W1447" t="s">
        <v>30</v>
      </c>
      <c r="X1447">
        <f>IF(OR(Clean_data__2[[#This Row],[Overall Risk Category]]="High",Clean_data__2[[#This Row],[Overall Risk Category]]="Critical"),1,0)</f>
        <v>1</v>
      </c>
    </row>
    <row r="1448" spans="1:24" x14ac:dyDescent="0.15">
      <c r="A1448" t="s">
        <v>1052</v>
      </c>
      <c r="B1448" t="s">
        <v>101</v>
      </c>
      <c r="C1448">
        <v>29071</v>
      </c>
      <c r="D1448">
        <v>106404</v>
      </c>
      <c r="E1448" s="10">
        <v>0.55000000000000004</v>
      </c>
      <c r="F1448" s="10">
        <v>0.10199999999999999</v>
      </c>
      <c r="G1448" s="12">
        <v>1670</v>
      </c>
      <c r="H1448">
        <v>637</v>
      </c>
      <c r="I1448" t="s">
        <v>33</v>
      </c>
      <c r="J1448">
        <v>3152</v>
      </c>
      <c r="K1448" s="10">
        <v>0.16800000000000001</v>
      </c>
      <c r="L1448">
        <v>4.5999999999999996</v>
      </c>
      <c r="M1448">
        <v>5.6</v>
      </c>
      <c r="N1448">
        <v>75</v>
      </c>
      <c r="O1448">
        <v>10165.1</v>
      </c>
      <c r="P1448" s="10">
        <v>0.38800000000000001</v>
      </c>
      <c r="Q1448" s="10">
        <v>9.2999999999999999E-2</v>
      </c>
      <c r="R1448" s="10">
        <v>0.245</v>
      </c>
      <c r="S1448" s="10">
        <v>0.129</v>
      </c>
      <c r="T1448" t="s">
        <v>29</v>
      </c>
      <c r="U1448" t="s">
        <v>29</v>
      </c>
      <c r="V1448" s="10">
        <v>0.188</v>
      </c>
      <c r="W1448" t="s">
        <v>29</v>
      </c>
      <c r="X1448">
        <f>IF(OR(Clean_data__2[[#This Row],[Overall Risk Category]]="High",Clean_data__2[[#This Row],[Overall Risk Category]]="Critical"),1,0)</f>
        <v>0</v>
      </c>
    </row>
    <row r="1449" spans="1:24" x14ac:dyDescent="0.15">
      <c r="A1449" t="s">
        <v>1052</v>
      </c>
      <c r="B1449" t="s">
        <v>1064</v>
      </c>
      <c r="C1449">
        <v>29073</v>
      </c>
      <c r="D1449">
        <v>14705</v>
      </c>
      <c r="E1449" s="10">
        <v>1</v>
      </c>
      <c r="F1449" s="10">
        <v>0.13</v>
      </c>
      <c r="G1449" s="12">
        <v>2113</v>
      </c>
      <c r="H1449">
        <v>1634</v>
      </c>
      <c r="I1449" t="s">
        <v>26</v>
      </c>
      <c r="J1449">
        <v>3093</v>
      </c>
      <c r="K1449" s="10">
        <v>0.17199999999999999</v>
      </c>
      <c r="L1449">
        <v>4.5999999999999996</v>
      </c>
      <c r="M1449">
        <v>5.6</v>
      </c>
      <c r="N1449">
        <v>72</v>
      </c>
      <c r="O1449">
        <v>13353.2</v>
      </c>
      <c r="P1449" s="10">
        <v>0.38600000000000001</v>
      </c>
      <c r="Q1449" s="10">
        <v>9.7000000000000003E-2</v>
      </c>
      <c r="R1449" s="10">
        <v>0.249</v>
      </c>
      <c r="S1449" s="10">
        <v>0.14499999999999999</v>
      </c>
      <c r="T1449" t="s">
        <v>30</v>
      </c>
      <c r="U1449" t="s">
        <v>29</v>
      </c>
      <c r="V1449" s="10">
        <v>0.19600000000000001</v>
      </c>
      <c r="W1449" t="s">
        <v>29</v>
      </c>
      <c r="X1449">
        <f>IF(OR(Clean_data__2[[#This Row],[Overall Risk Category]]="High",Clean_data__2[[#This Row],[Overall Risk Category]]="Critical"),1,0)</f>
        <v>0</v>
      </c>
    </row>
    <row r="1450" spans="1:24" x14ac:dyDescent="0.15">
      <c r="A1450" t="s">
        <v>1052</v>
      </c>
      <c r="B1450" t="s">
        <v>1065</v>
      </c>
      <c r="C1450">
        <v>29075</v>
      </c>
      <c r="D1450">
        <v>6287</v>
      </c>
      <c r="E1450" s="10">
        <v>1</v>
      </c>
      <c r="F1450" s="10">
        <v>0.15</v>
      </c>
      <c r="G1450" s="12">
        <v>3087</v>
      </c>
      <c r="H1450">
        <v>3144</v>
      </c>
      <c r="I1450" t="s">
        <v>26</v>
      </c>
      <c r="J1450">
        <v>1381</v>
      </c>
      <c r="K1450" s="10">
        <v>0.20499999999999999</v>
      </c>
      <c r="L1450">
        <v>4.9000000000000004</v>
      </c>
      <c r="M1450">
        <v>5.6</v>
      </c>
      <c r="N1450">
        <v>74</v>
      </c>
      <c r="O1450">
        <v>9052.7999999999993</v>
      </c>
      <c r="P1450" s="10">
        <v>0.376</v>
      </c>
      <c r="Q1450" s="10">
        <v>0.104</v>
      </c>
      <c r="R1450" s="10">
        <v>0.28499999999999998</v>
      </c>
      <c r="S1450" s="10">
        <v>0.158</v>
      </c>
      <c r="T1450" t="s">
        <v>30</v>
      </c>
      <c r="U1450" t="s">
        <v>30</v>
      </c>
      <c r="V1450" s="10">
        <v>0.21299999999999999</v>
      </c>
      <c r="W1450" t="s">
        <v>30</v>
      </c>
      <c r="X1450">
        <f>IF(OR(Clean_data__2[[#This Row],[Overall Risk Category]]="High",Clean_data__2[[#This Row],[Overall Risk Category]]="Critical"),1,0)</f>
        <v>1</v>
      </c>
    </row>
    <row r="1451" spans="1:24" x14ac:dyDescent="0.15">
      <c r="A1451" t="s">
        <v>1052</v>
      </c>
      <c r="B1451" t="s">
        <v>103</v>
      </c>
      <c r="C1451">
        <v>29077</v>
      </c>
      <c r="D1451">
        <v>304611</v>
      </c>
      <c r="E1451" s="10">
        <v>0.14099999999999999</v>
      </c>
      <c r="F1451" s="10">
        <v>0.111</v>
      </c>
      <c r="G1451" s="12">
        <v>1071</v>
      </c>
      <c r="H1451">
        <v>207</v>
      </c>
      <c r="I1451" t="s">
        <v>33</v>
      </c>
      <c r="J1451">
        <v>2489</v>
      </c>
      <c r="K1451" s="10">
        <v>0.16</v>
      </c>
      <c r="L1451">
        <v>4.5</v>
      </c>
      <c r="M1451">
        <v>6.1</v>
      </c>
      <c r="N1451">
        <v>75</v>
      </c>
      <c r="O1451">
        <v>10396.9</v>
      </c>
      <c r="P1451" s="10">
        <v>0.34499999999999997</v>
      </c>
      <c r="Q1451" s="10">
        <v>9.5000000000000001E-2</v>
      </c>
      <c r="R1451" s="10">
        <v>0.23400000000000001</v>
      </c>
      <c r="S1451" s="10">
        <v>0.155</v>
      </c>
      <c r="T1451" t="s">
        <v>29</v>
      </c>
      <c r="U1451" t="s">
        <v>29</v>
      </c>
      <c r="V1451" s="10">
        <v>0.183</v>
      </c>
      <c r="W1451" t="s">
        <v>29</v>
      </c>
      <c r="X1451">
        <f>IF(OR(Clean_data__2[[#This Row],[Overall Risk Category]]="High",Clean_data__2[[#This Row],[Overall Risk Category]]="Critical"),1,0)</f>
        <v>0</v>
      </c>
    </row>
    <row r="1452" spans="1:24" x14ac:dyDescent="0.15">
      <c r="A1452" t="s">
        <v>1052</v>
      </c>
      <c r="B1452" t="s">
        <v>539</v>
      </c>
      <c r="C1452">
        <v>29079</v>
      </c>
      <c r="D1452">
        <v>9815</v>
      </c>
      <c r="E1452" s="10">
        <v>0.44700000000000001</v>
      </c>
      <c r="F1452" s="10">
        <v>0.14899999999999999</v>
      </c>
      <c r="G1452" s="12">
        <v>4860</v>
      </c>
      <c r="H1452">
        <v>364</v>
      </c>
      <c r="I1452" t="s">
        <v>26</v>
      </c>
      <c r="J1452">
        <v>1390</v>
      </c>
      <c r="K1452" s="10">
        <v>0.20799999999999999</v>
      </c>
      <c r="L1452">
        <v>4.9000000000000004</v>
      </c>
      <c r="M1452">
        <v>5.8</v>
      </c>
      <c r="N1452">
        <v>74</v>
      </c>
      <c r="O1452">
        <v>11089.5</v>
      </c>
      <c r="P1452" s="10">
        <v>0.39700000000000002</v>
      </c>
      <c r="Q1452" s="10">
        <v>0.109</v>
      </c>
      <c r="R1452" s="10">
        <v>0.27800000000000002</v>
      </c>
      <c r="S1452" s="10">
        <v>0.16700000000000001</v>
      </c>
      <c r="T1452" t="s">
        <v>30</v>
      </c>
      <c r="U1452" t="s">
        <v>30</v>
      </c>
      <c r="V1452" s="10">
        <v>0.218</v>
      </c>
      <c r="W1452" t="s">
        <v>30</v>
      </c>
      <c r="X1452">
        <f>IF(OR(Clean_data__2[[#This Row],[Overall Risk Category]]="High",Clean_data__2[[#This Row],[Overall Risk Category]]="Critical"),1,0)</f>
        <v>1</v>
      </c>
    </row>
    <row r="1453" spans="1:24" x14ac:dyDescent="0.15">
      <c r="A1453" t="s">
        <v>1052</v>
      </c>
      <c r="B1453" t="s">
        <v>542</v>
      </c>
      <c r="C1453">
        <v>29081</v>
      </c>
      <c r="D1453">
        <v>8220</v>
      </c>
      <c r="E1453" s="10">
        <v>1</v>
      </c>
      <c r="F1453" s="10">
        <v>0.106</v>
      </c>
      <c r="G1453" s="12">
        <v>4082</v>
      </c>
      <c r="H1453">
        <v>1028</v>
      </c>
      <c r="I1453" t="s">
        <v>26</v>
      </c>
      <c r="J1453">
        <v>557</v>
      </c>
      <c r="K1453" s="10">
        <v>0.20300000000000001</v>
      </c>
      <c r="L1453">
        <v>5.3</v>
      </c>
      <c r="M1453">
        <v>6</v>
      </c>
      <c r="N1453">
        <v>77</v>
      </c>
      <c r="O1453">
        <v>7830.6</v>
      </c>
      <c r="P1453" s="10">
        <v>0.42499999999999999</v>
      </c>
      <c r="Q1453" s="10">
        <v>0.107</v>
      </c>
      <c r="R1453" s="10">
        <v>0.29499999999999998</v>
      </c>
      <c r="S1453" s="10">
        <v>0.17399999999999999</v>
      </c>
      <c r="T1453" t="s">
        <v>29</v>
      </c>
      <c r="U1453" t="s">
        <v>30</v>
      </c>
      <c r="V1453" s="10">
        <v>0.218</v>
      </c>
      <c r="W1453" t="s">
        <v>30</v>
      </c>
      <c r="X1453">
        <f>IF(OR(Clean_data__2[[#This Row],[Overall Risk Category]]="High",Clean_data__2[[#This Row],[Overall Risk Category]]="Critical"),1,0)</f>
        <v>1</v>
      </c>
    </row>
    <row r="1454" spans="1:24" x14ac:dyDescent="0.15">
      <c r="A1454" t="s">
        <v>1052</v>
      </c>
      <c r="B1454" t="s">
        <v>105</v>
      </c>
      <c r="C1454">
        <v>29083</v>
      </c>
      <c r="D1454">
        <v>22485</v>
      </c>
      <c r="E1454" s="10">
        <v>0.59599999999999997</v>
      </c>
      <c r="F1454" s="10">
        <v>0.11600000000000001</v>
      </c>
      <c r="G1454" s="12">
        <v>1306</v>
      </c>
      <c r="H1454">
        <v>265</v>
      </c>
      <c r="I1454" t="s">
        <v>33</v>
      </c>
      <c r="J1454">
        <v>1380</v>
      </c>
      <c r="K1454" s="10">
        <v>0.191</v>
      </c>
      <c r="L1454">
        <v>4.9000000000000004</v>
      </c>
      <c r="M1454">
        <v>5.9</v>
      </c>
      <c r="N1454">
        <v>74</v>
      </c>
      <c r="O1454">
        <v>9883.6</v>
      </c>
      <c r="P1454" s="10">
        <v>0.40100000000000002</v>
      </c>
      <c r="Q1454" s="10">
        <v>0.105</v>
      </c>
      <c r="R1454" s="10">
        <v>0.26500000000000001</v>
      </c>
      <c r="S1454" s="10">
        <v>0.16900000000000001</v>
      </c>
      <c r="T1454" t="s">
        <v>29</v>
      </c>
      <c r="U1454" t="s">
        <v>29</v>
      </c>
      <c r="V1454" s="10">
        <v>0.20799999999999999</v>
      </c>
      <c r="W1454" t="s">
        <v>30</v>
      </c>
      <c r="X1454">
        <f>IF(OR(Clean_data__2[[#This Row],[Overall Risk Category]]="High",Clean_data__2[[#This Row],[Overall Risk Category]]="Critical"),1,0)</f>
        <v>1</v>
      </c>
    </row>
    <row r="1455" spans="1:24" x14ac:dyDescent="0.15">
      <c r="A1455" t="s">
        <v>1052</v>
      </c>
      <c r="B1455" t="s">
        <v>1066</v>
      </c>
      <c r="C1455">
        <v>29085</v>
      </c>
      <c r="D1455">
        <v>8718</v>
      </c>
      <c r="E1455" s="10">
        <v>1</v>
      </c>
      <c r="F1455" s="10">
        <v>0.13100000000000001</v>
      </c>
      <c r="G1455" s="12">
        <v>8607</v>
      </c>
      <c r="H1455">
        <v>969</v>
      </c>
      <c r="I1455" t="s">
        <v>26</v>
      </c>
      <c r="J1455">
        <v>710</v>
      </c>
      <c r="K1455" s="10">
        <v>0.246</v>
      </c>
      <c r="L1455">
        <v>5.6</v>
      </c>
      <c r="M1455">
        <v>6.4</v>
      </c>
      <c r="N1455">
        <v>73</v>
      </c>
      <c r="O1455">
        <v>13208.2</v>
      </c>
      <c r="P1455" s="10">
        <v>0.439</v>
      </c>
      <c r="Q1455" s="10">
        <v>0.11600000000000001</v>
      </c>
      <c r="R1455" s="10">
        <v>0.32700000000000001</v>
      </c>
      <c r="S1455" s="10">
        <v>0.188</v>
      </c>
      <c r="T1455" t="s">
        <v>30</v>
      </c>
      <c r="U1455" t="s">
        <v>30</v>
      </c>
      <c r="V1455" s="10">
        <v>0.24099999999999999</v>
      </c>
      <c r="W1455" t="s">
        <v>30</v>
      </c>
      <c r="X1455">
        <f>IF(OR(Clean_data__2[[#This Row],[Overall Risk Category]]="High",Clean_data__2[[#This Row],[Overall Risk Category]]="Critical"),1,0)</f>
        <v>1</v>
      </c>
    </row>
    <row r="1456" spans="1:24" x14ac:dyDescent="0.15">
      <c r="A1456" t="s">
        <v>1052</v>
      </c>
      <c r="B1456" t="s">
        <v>1067</v>
      </c>
      <c r="C1456">
        <v>29087</v>
      </c>
      <c r="D1456">
        <v>4248</v>
      </c>
      <c r="E1456" s="10">
        <v>1</v>
      </c>
      <c r="F1456" s="10">
        <v>0.106</v>
      </c>
      <c r="H1456">
        <v>2124</v>
      </c>
      <c r="I1456" t="s">
        <v>26</v>
      </c>
      <c r="J1456">
        <v>4237</v>
      </c>
      <c r="K1456" s="10">
        <v>0.20799999999999999</v>
      </c>
      <c r="L1456">
        <v>4.7</v>
      </c>
      <c r="M1456">
        <v>5.8</v>
      </c>
      <c r="N1456">
        <v>78</v>
      </c>
      <c r="O1456">
        <v>5112</v>
      </c>
      <c r="P1456" s="10">
        <v>0.39600000000000002</v>
      </c>
      <c r="Q1456" s="10">
        <v>0.10299999999999999</v>
      </c>
      <c r="R1456" s="10">
        <v>0.28699999999999998</v>
      </c>
      <c r="S1456" s="10">
        <v>0.14000000000000001</v>
      </c>
      <c r="T1456" t="s">
        <v>29</v>
      </c>
      <c r="U1456" t="s">
        <v>30</v>
      </c>
      <c r="V1456" s="10">
        <v>0.20699999999999999</v>
      </c>
      <c r="W1456" t="s">
        <v>30</v>
      </c>
      <c r="X1456">
        <f>IF(OR(Clean_data__2[[#This Row],[Overall Risk Category]]="High",Clean_data__2[[#This Row],[Overall Risk Category]]="Critical"),1,0)</f>
        <v>1</v>
      </c>
    </row>
    <row r="1457" spans="1:24" x14ac:dyDescent="0.15">
      <c r="A1457" t="s">
        <v>1052</v>
      </c>
      <c r="B1457" t="s">
        <v>165</v>
      </c>
      <c r="C1457">
        <v>29089</v>
      </c>
      <c r="D1457">
        <v>10101</v>
      </c>
      <c r="E1457" s="10">
        <v>1</v>
      </c>
      <c r="F1457" s="10">
        <v>0.106</v>
      </c>
      <c r="G1457" s="12">
        <v>2542</v>
      </c>
      <c r="H1457">
        <v>1263</v>
      </c>
      <c r="I1457" t="s">
        <v>26</v>
      </c>
      <c r="J1457">
        <v>3021</v>
      </c>
      <c r="K1457" s="10">
        <v>0.19500000000000001</v>
      </c>
      <c r="L1457">
        <v>4.5999999999999996</v>
      </c>
      <c r="M1457">
        <v>5.8</v>
      </c>
      <c r="N1457">
        <v>76</v>
      </c>
      <c r="O1457">
        <v>9546.6</v>
      </c>
      <c r="P1457" s="10">
        <v>0.4</v>
      </c>
      <c r="Q1457" s="10">
        <v>0.10299999999999999</v>
      </c>
      <c r="R1457" s="10">
        <v>0.26100000000000001</v>
      </c>
      <c r="S1457" s="10">
        <v>0.13600000000000001</v>
      </c>
      <c r="T1457" t="s">
        <v>29</v>
      </c>
      <c r="U1457" t="s">
        <v>29</v>
      </c>
      <c r="V1457" s="10">
        <v>0.2</v>
      </c>
      <c r="W1457" t="s">
        <v>30</v>
      </c>
      <c r="X1457">
        <f>IF(OR(Clean_data__2[[#This Row],[Overall Risk Category]]="High",Clean_data__2[[#This Row],[Overall Risk Category]]="Critical"),1,0)</f>
        <v>1</v>
      </c>
    </row>
    <row r="1458" spans="1:24" x14ac:dyDescent="0.15">
      <c r="A1458" t="s">
        <v>1052</v>
      </c>
      <c r="B1458" t="s">
        <v>1068</v>
      </c>
      <c r="C1458">
        <v>29091</v>
      </c>
      <c r="D1458">
        <v>40735</v>
      </c>
      <c r="E1458" s="10">
        <v>0.70199999999999996</v>
      </c>
      <c r="F1458" s="10">
        <v>0.13</v>
      </c>
      <c r="G1458" s="12">
        <v>1142</v>
      </c>
      <c r="H1458">
        <v>384</v>
      </c>
      <c r="I1458" t="s">
        <v>33</v>
      </c>
      <c r="J1458">
        <v>2792</v>
      </c>
      <c r="K1458" s="10">
        <v>0.23499999999999999</v>
      </c>
      <c r="L1458">
        <v>5.7</v>
      </c>
      <c r="M1458">
        <v>6.2</v>
      </c>
      <c r="N1458">
        <v>73</v>
      </c>
      <c r="O1458">
        <v>11728.4</v>
      </c>
      <c r="P1458" s="10">
        <v>0.40500000000000003</v>
      </c>
      <c r="Q1458" s="10">
        <v>0.11899999999999999</v>
      </c>
      <c r="R1458" s="10">
        <v>0.313</v>
      </c>
      <c r="S1458" s="10">
        <v>0.19800000000000001</v>
      </c>
      <c r="T1458" t="s">
        <v>30</v>
      </c>
      <c r="U1458" t="s">
        <v>30</v>
      </c>
      <c r="V1458" s="10">
        <v>0.23300000000000001</v>
      </c>
      <c r="W1458" t="s">
        <v>30</v>
      </c>
      <c r="X1458">
        <f>IF(OR(Clean_data__2[[#This Row],[Overall Risk Category]]="High",Clean_data__2[[#This Row],[Overall Risk Category]]="Critical"),1,0)</f>
        <v>1</v>
      </c>
    </row>
    <row r="1459" spans="1:24" x14ac:dyDescent="0.15">
      <c r="A1459" t="s">
        <v>1052</v>
      </c>
      <c r="B1459" t="s">
        <v>954</v>
      </c>
      <c r="C1459">
        <v>29093</v>
      </c>
      <c r="D1459">
        <v>9440</v>
      </c>
      <c r="E1459" s="10">
        <v>1</v>
      </c>
      <c r="F1459" s="10">
        <v>0.13</v>
      </c>
      <c r="G1459" s="12">
        <v>9408</v>
      </c>
      <c r="H1459">
        <v>787</v>
      </c>
      <c r="I1459" t="s">
        <v>26</v>
      </c>
      <c r="J1459">
        <v>3421</v>
      </c>
      <c r="K1459" s="10">
        <v>0.20399999999999999</v>
      </c>
      <c r="L1459">
        <v>5</v>
      </c>
      <c r="M1459">
        <v>5.8</v>
      </c>
      <c r="N1459">
        <v>69</v>
      </c>
      <c r="O1459">
        <v>16912.599999999999</v>
      </c>
      <c r="P1459" s="10">
        <v>0.39400000000000002</v>
      </c>
      <c r="Q1459" s="10">
        <v>0.109</v>
      </c>
      <c r="R1459" s="10">
        <v>0.27200000000000002</v>
      </c>
      <c r="S1459" s="10">
        <v>0.19500000000000001</v>
      </c>
      <c r="T1459" t="s">
        <v>30</v>
      </c>
      <c r="U1459" t="s">
        <v>30</v>
      </c>
      <c r="V1459" s="10">
        <v>0.217</v>
      </c>
      <c r="W1459" t="s">
        <v>30</v>
      </c>
      <c r="X1459">
        <f>IF(OR(Clean_data__2[[#This Row],[Overall Risk Category]]="High",Clean_data__2[[#This Row],[Overall Risk Category]]="Critical"),1,0)</f>
        <v>1</v>
      </c>
    </row>
    <row r="1460" spans="1:24" x14ac:dyDescent="0.15">
      <c r="A1460" t="s">
        <v>1052</v>
      </c>
      <c r="B1460" t="s">
        <v>107</v>
      </c>
      <c r="C1460">
        <v>29095</v>
      </c>
      <c r="D1460">
        <v>718560</v>
      </c>
      <c r="E1460" s="10">
        <v>4.2999999999999997E-2</v>
      </c>
      <c r="F1460" s="10">
        <v>0.111</v>
      </c>
      <c r="G1460" s="12">
        <v>1185</v>
      </c>
      <c r="H1460">
        <v>322</v>
      </c>
      <c r="I1460" t="s">
        <v>33</v>
      </c>
      <c r="J1460">
        <v>3371</v>
      </c>
      <c r="K1460" s="10">
        <v>0.17599999999999999</v>
      </c>
      <c r="L1460">
        <v>4.4000000000000004</v>
      </c>
      <c r="M1460">
        <v>6</v>
      </c>
      <c r="N1460">
        <v>75</v>
      </c>
      <c r="O1460">
        <v>11090.3</v>
      </c>
      <c r="P1460" s="10">
        <v>0.38800000000000001</v>
      </c>
      <c r="Q1460" s="10">
        <v>0.107</v>
      </c>
      <c r="R1460" s="10">
        <v>0.217</v>
      </c>
      <c r="S1460" s="10">
        <v>0.14099999999999999</v>
      </c>
      <c r="T1460" t="s">
        <v>29</v>
      </c>
      <c r="U1460" t="s">
        <v>29</v>
      </c>
      <c r="V1460" s="10">
        <v>0.19</v>
      </c>
      <c r="W1460" t="s">
        <v>29</v>
      </c>
      <c r="X1460">
        <f>IF(OR(Clean_data__2[[#This Row],[Overall Risk Category]]="High",Clean_data__2[[#This Row],[Overall Risk Category]]="Critical"),1,0)</f>
        <v>0</v>
      </c>
    </row>
    <row r="1461" spans="1:24" x14ac:dyDescent="0.15">
      <c r="A1461" t="s">
        <v>1052</v>
      </c>
      <c r="B1461" t="s">
        <v>460</v>
      </c>
      <c r="C1461">
        <v>29097</v>
      </c>
      <c r="D1461">
        <v>125056</v>
      </c>
      <c r="E1461" s="10">
        <v>0.23499999999999999</v>
      </c>
      <c r="F1461" s="10">
        <v>0.14000000000000001</v>
      </c>
      <c r="G1461" s="12">
        <v>1219</v>
      </c>
      <c r="H1461">
        <v>371</v>
      </c>
      <c r="I1461" t="s">
        <v>33</v>
      </c>
      <c r="J1461">
        <v>3070</v>
      </c>
      <c r="K1461" s="10">
        <v>0.19600000000000001</v>
      </c>
      <c r="L1461">
        <v>4.8</v>
      </c>
      <c r="M1461">
        <v>6</v>
      </c>
      <c r="N1461">
        <v>74</v>
      </c>
      <c r="O1461">
        <v>10590.3</v>
      </c>
      <c r="P1461" s="10">
        <v>0.35799999999999998</v>
      </c>
      <c r="Q1461" s="10">
        <v>0.107</v>
      </c>
      <c r="R1461" s="10">
        <v>0.27100000000000002</v>
      </c>
      <c r="S1461" s="10">
        <v>0.17299999999999999</v>
      </c>
      <c r="T1461" t="s">
        <v>30</v>
      </c>
      <c r="U1461" t="s">
        <v>29</v>
      </c>
      <c r="V1461" s="10">
        <v>0.20799999999999999</v>
      </c>
      <c r="W1461" t="s">
        <v>30</v>
      </c>
      <c r="X1461">
        <f>IF(OR(Clean_data__2[[#This Row],[Overall Risk Category]]="High",Clean_data__2[[#This Row],[Overall Risk Category]]="Critical"),1,0)</f>
        <v>1</v>
      </c>
    </row>
    <row r="1462" spans="1:24" x14ac:dyDescent="0.15">
      <c r="A1462" t="s">
        <v>1052</v>
      </c>
      <c r="B1462" t="s">
        <v>108</v>
      </c>
      <c r="C1462">
        <v>29099</v>
      </c>
      <c r="D1462">
        <v>231230</v>
      </c>
      <c r="E1462" s="10">
        <v>0.34799999999999998</v>
      </c>
      <c r="F1462" s="10">
        <v>9.5000000000000001E-2</v>
      </c>
      <c r="G1462" s="12">
        <v>3927</v>
      </c>
      <c r="H1462">
        <v>866</v>
      </c>
      <c r="I1462" t="s">
        <v>26</v>
      </c>
      <c r="J1462">
        <v>3113</v>
      </c>
      <c r="K1462" s="10">
        <v>0.17599999999999999</v>
      </c>
      <c r="L1462">
        <v>4.3</v>
      </c>
      <c r="M1462">
        <v>5.7</v>
      </c>
      <c r="N1462">
        <v>75</v>
      </c>
      <c r="O1462">
        <v>9680.4</v>
      </c>
      <c r="P1462" s="10">
        <v>0.39100000000000001</v>
      </c>
      <c r="Q1462" s="10">
        <v>9.4E-2</v>
      </c>
      <c r="R1462" s="10">
        <v>0.255</v>
      </c>
      <c r="S1462" s="10">
        <v>0.127</v>
      </c>
      <c r="T1462" t="s">
        <v>29</v>
      </c>
      <c r="U1462" t="s">
        <v>29</v>
      </c>
      <c r="V1462" s="10">
        <v>0.19</v>
      </c>
      <c r="W1462" t="s">
        <v>29</v>
      </c>
      <c r="X1462">
        <f>IF(OR(Clean_data__2[[#This Row],[Overall Risk Category]]="High",Clean_data__2[[#This Row],[Overall Risk Category]]="Critical"),1,0)</f>
        <v>0</v>
      </c>
    </row>
    <row r="1463" spans="1:24" x14ac:dyDescent="0.15">
      <c r="A1463" t="s">
        <v>1052</v>
      </c>
      <c r="B1463" t="s">
        <v>168</v>
      </c>
      <c r="C1463">
        <v>29101</v>
      </c>
      <c r="D1463">
        <v>54962</v>
      </c>
      <c r="E1463" s="10">
        <v>0.52800000000000002</v>
      </c>
      <c r="F1463" s="10">
        <v>0.105</v>
      </c>
      <c r="G1463" s="12">
        <v>2850</v>
      </c>
      <c r="H1463">
        <v>429</v>
      </c>
      <c r="I1463" t="s">
        <v>33</v>
      </c>
      <c r="J1463">
        <v>3686</v>
      </c>
      <c r="K1463" s="10">
        <v>0.17499999999999999</v>
      </c>
      <c r="L1463">
        <v>4.5</v>
      </c>
      <c r="M1463">
        <v>5.6</v>
      </c>
      <c r="N1463">
        <v>76</v>
      </c>
      <c r="O1463">
        <v>8477.9</v>
      </c>
      <c r="P1463" s="10">
        <v>0.4</v>
      </c>
      <c r="Q1463" s="10">
        <v>0.10100000000000001</v>
      </c>
      <c r="R1463" s="10">
        <v>0.23599999999999999</v>
      </c>
      <c r="S1463" s="10">
        <v>0.13800000000000001</v>
      </c>
      <c r="T1463" t="s">
        <v>29</v>
      </c>
      <c r="U1463" t="s">
        <v>29</v>
      </c>
      <c r="V1463" s="10">
        <v>0.192</v>
      </c>
      <c r="W1463" t="s">
        <v>29</v>
      </c>
      <c r="X1463">
        <f>IF(OR(Clean_data__2[[#This Row],[Overall Risk Category]]="High",Clean_data__2[[#This Row],[Overall Risk Category]]="Critical"),1,0)</f>
        <v>0</v>
      </c>
    </row>
    <row r="1464" spans="1:24" x14ac:dyDescent="0.15">
      <c r="A1464" t="s">
        <v>1052</v>
      </c>
      <c r="B1464" t="s">
        <v>628</v>
      </c>
      <c r="C1464">
        <v>29103</v>
      </c>
      <c r="D1464">
        <v>3723</v>
      </c>
      <c r="E1464" s="10">
        <v>1</v>
      </c>
      <c r="F1464" s="10">
        <v>0.16700000000000001</v>
      </c>
      <c r="H1464">
        <v>1862</v>
      </c>
      <c r="I1464" t="s">
        <v>26</v>
      </c>
      <c r="J1464">
        <v>2799</v>
      </c>
      <c r="K1464" s="10">
        <v>0.246</v>
      </c>
      <c r="L1464">
        <v>5.3</v>
      </c>
      <c r="M1464">
        <v>6.1</v>
      </c>
      <c r="N1464">
        <v>76</v>
      </c>
      <c r="O1464">
        <v>10172.700000000001</v>
      </c>
      <c r="P1464" s="10">
        <v>0.38900000000000001</v>
      </c>
      <c r="Q1464" s="10">
        <v>0.109</v>
      </c>
      <c r="R1464" s="10">
        <v>0.33300000000000002</v>
      </c>
      <c r="S1464" s="10">
        <v>0.14899999999999999</v>
      </c>
      <c r="T1464" t="s">
        <v>28</v>
      </c>
      <c r="U1464" t="s">
        <v>30</v>
      </c>
      <c r="V1464" s="10">
        <v>0.23200000000000001</v>
      </c>
      <c r="W1464" t="s">
        <v>30</v>
      </c>
      <c r="X1464">
        <f>IF(OR(Clean_data__2[[#This Row],[Overall Risk Category]]="High",Clean_data__2[[#This Row],[Overall Risk Category]]="Critical"),1,0)</f>
        <v>1</v>
      </c>
    </row>
    <row r="1465" spans="1:24" x14ac:dyDescent="0.15">
      <c r="A1465" t="s">
        <v>1052</v>
      </c>
      <c r="B1465" t="s">
        <v>1069</v>
      </c>
      <c r="C1465">
        <v>29105</v>
      </c>
      <c r="D1465">
        <v>36680</v>
      </c>
      <c r="E1465" s="10">
        <v>0.59199999999999997</v>
      </c>
      <c r="F1465" s="10">
        <v>0.11700000000000001</v>
      </c>
      <c r="G1465" s="12">
        <v>1807</v>
      </c>
      <c r="H1465">
        <v>573</v>
      </c>
      <c r="I1465" t="s">
        <v>33</v>
      </c>
      <c r="J1465">
        <v>2236</v>
      </c>
      <c r="K1465" s="10">
        <v>0.218</v>
      </c>
      <c r="L1465">
        <v>5</v>
      </c>
      <c r="M1465">
        <v>5.8</v>
      </c>
      <c r="N1465">
        <v>72</v>
      </c>
      <c r="O1465">
        <v>12371.2</v>
      </c>
      <c r="P1465" s="10">
        <v>0.441</v>
      </c>
      <c r="Q1465" s="10">
        <v>0.111</v>
      </c>
      <c r="R1465" s="10">
        <v>0.30099999999999999</v>
      </c>
      <c r="S1465" s="10">
        <v>0.17199999999999999</v>
      </c>
      <c r="T1465" t="s">
        <v>29</v>
      </c>
      <c r="U1465" t="s">
        <v>30</v>
      </c>
      <c r="V1465" s="10">
        <v>0.22700000000000001</v>
      </c>
      <c r="W1465" t="s">
        <v>30</v>
      </c>
      <c r="X1465">
        <f>IF(OR(Clean_data__2[[#This Row],[Overall Risk Category]]="High",Clean_data__2[[#This Row],[Overall Risk Category]]="Critical"),1,0)</f>
        <v>1</v>
      </c>
    </row>
    <row r="1466" spans="1:24" x14ac:dyDescent="0.15">
      <c r="A1466" t="s">
        <v>1052</v>
      </c>
      <c r="B1466" t="s">
        <v>169</v>
      </c>
      <c r="C1466">
        <v>29107</v>
      </c>
      <c r="D1466">
        <v>33196</v>
      </c>
      <c r="E1466" s="10">
        <v>0.69299999999999995</v>
      </c>
      <c r="F1466" s="10">
        <v>0.11899999999999999</v>
      </c>
      <c r="G1466" s="12">
        <v>4102</v>
      </c>
      <c r="H1466">
        <v>638</v>
      </c>
      <c r="I1466" t="s">
        <v>26</v>
      </c>
      <c r="J1466">
        <v>3661</v>
      </c>
      <c r="K1466" s="10">
        <v>0.19</v>
      </c>
      <c r="L1466">
        <v>4.5</v>
      </c>
      <c r="M1466">
        <v>5.6</v>
      </c>
      <c r="N1466">
        <v>75</v>
      </c>
      <c r="O1466">
        <v>9689.9</v>
      </c>
      <c r="P1466" s="10">
        <v>0.38900000000000001</v>
      </c>
      <c r="Q1466" s="10">
        <v>9.7000000000000003E-2</v>
      </c>
      <c r="R1466" s="10">
        <v>0.27900000000000003</v>
      </c>
      <c r="S1466" s="10">
        <v>0.13500000000000001</v>
      </c>
      <c r="T1466" t="s">
        <v>29</v>
      </c>
      <c r="U1466" t="s">
        <v>29</v>
      </c>
      <c r="V1466" s="10">
        <v>0.20100000000000001</v>
      </c>
      <c r="W1466" t="s">
        <v>30</v>
      </c>
      <c r="X1466">
        <f>IF(OR(Clean_data__2[[#This Row],[Overall Risk Category]]="High",Clean_data__2[[#This Row],[Overall Risk Category]]="Critical"),1,0)</f>
        <v>1</v>
      </c>
    </row>
    <row r="1467" spans="1:24" x14ac:dyDescent="0.15">
      <c r="A1467" t="s">
        <v>1052</v>
      </c>
      <c r="B1467" t="s">
        <v>111</v>
      </c>
      <c r="C1467">
        <v>29109</v>
      </c>
      <c r="D1467">
        <v>38872</v>
      </c>
      <c r="E1467" s="10">
        <v>0.71499999999999997</v>
      </c>
      <c r="F1467" s="10">
        <v>0.151</v>
      </c>
      <c r="G1467" s="12">
        <v>2555</v>
      </c>
      <c r="H1467">
        <v>827</v>
      </c>
      <c r="I1467" t="s">
        <v>33</v>
      </c>
      <c r="J1467">
        <v>2657</v>
      </c>
      <c r="K1467" s="10">
        <v>0.19400000000000001</v>
      </c>
      <c r="L1467">
        <v>5.2</v>
      </c>
      <c r="M1467">
        <v>6.2</v>
      </c>
      <c r="N1467">
        <v>74</v>
      </c>
      <c r="O1467">
        <v>10632.4</v>
      </c>
      <c r="P1467" s="10">
        <v>0.41899999999999998</v>
      </c>
      <c r="Q1467" s="10">
        <v>0.108</v>
      </c>
      <c r="R1467" s="10">
        <v>0.27600000000000002</v>
      </c>
      <c r="S1467" s="10">
        <v>0.16</v>
      </c>
      <c r="T1467" t="s">
        <v>30</v>
      </c>
      <c r="U1467" t="s">
        <v>29</v>
      </c>
      <c r="V1467" s="10">
        <v>0.218</v>
      </c>
      <c r="W1467" t="s">
        <v>30</v>
      </c>
      <c r="X1467">
        <f>IF(OR(Clean_data__2[[#This Row],[Overall Risk Category]]="High",Clean_data__2[[#This Row],[Overall Risk Category]]="Critical"),1,0)</f>
        <v>1</v>
      </c>
    </row>
    <row r="1468" spans="1:24" x14ac:dyDescent="0.15">
      <c r="A1468" t="s">
        <v>1052</v>
      </c>
      <c r="B1468" t="s">
        <v>595</v>
      </c>
      <c r="C1468">
        <v>29111</v>
      </c>
      <c r="D1468">
        <v>9818</v>
      </c>
      <c r="E1468" s="10">
        <v>1</v>
      </c>
      <c r="F1468" s="10">
        <v>0.13200000000000001</v>
      </c>
      <c r="G1468" s="12">
        <v>5000</v>
      </c>
      <c r="H1468">
        <v>2455</v>
      </c>
      <c r="I1468" t="s">
        <v>26</v>
      </c>
      <c r="J1468">
        <v>3441</v>
      </c>
      <c r="K1468" s="10">
        <v>0.22700000000000001</v>
      </c>
      <c r="L1468">
        <v>5.0999999999999996</v>
      </c>
      <c r="M1468">
        <v>5.9</v>
      </c>
      <c r="N1468">
        <v>75</v>
      </c>
      <c r="O1468">
        <v>9060.6</v>
      </c>
      <c r="P1468" s="10">
        <v>0.39900000000000002</v>
      </c>
      <c r="Q1468" s="10">
        <v>0.111</v>
      </c>
      <c r="R1468" s="10">
        <v>0.29699999999999999</v>
      </c>
      <c r="S1468" s="10">
        <v>0.158</v>
      </c>
      <c r="T1468" t="s">
        <v>30</v>
      </c>
      <c r="U1468" t="s">
        <v>30</v>
      </c>
      <c r="V1468" s="10">
        <v>0.221</v>
      </c>
      <c r="W1468" t="s">
        <v>30</v>
      </c>
      <c r="X1468">
        <f>IF(OR(Clean_data__2[[#This Row],[Overall Risk Category]]="High",Clean_data__2[[#This Row],[Overall Risk Category]]="Critical"),1,0)</f>
        <v>1</v>
      </c>
    </row>
    <row r="1469" spans="1:24" x14ac:dyDescent="0.15">
      <c r="A1469" t="s">
        <v>1052</v>
      </c>
      <c r="B1469" t="s">
        <v>170</v>
      </c>
      <c r="C1469">
        <v>29113</v>
      </c>
      <c r="D1469">
        <v>64699</v>
      </c>
      <c r="E1469" s="10">
        <v>0.72</v>
      </c>
      <c r="F1469" s="10">
        <v>9.8000000000000004E-2</v>
      </c>
      <c r="G1469" s="12">
        <v>20529</v>
      </c>
      <c r="H1469">
        <v>995</v>
      </c>
      <c r="I1469" t="s">
        <v>26</v>
      </c>
      <c r="J1469">
        <v>3610</v>
      </c>
      <c r="K1469" s="10">
        <v>0.17299999999999999</v>
      </c>
      <c r="L1469">
        <v>4.5</v>
      </c>
      <c r="M1469">
        <v>5.5</v>
      </c>
      <c r="N1469">
        <v>76</v>
      </c>
      <c r="O1469">
        <v>9036.2000000000007</v>
      </c>
      <c r="P1469" s="10">
        <v>0.41299999999999998</v>
      </c>
      <c r="Q1469" s="10">
        <v>9.5000000000000001E-2</v>
      </c>
      <c r="R1469" s="10">
        <v>0.25900000000000001</v>
      </c>
      <c r="S1469" s="10">
        <v>0.13900000000000001</v>
      </c>
      <c r="T1469" t="s">
        <v>29</v>
      </c>
      <c r="U1469" t="s">
        <v>29</v>
      </c>
      <c r="V1469" s="10">
        <v>0.19600000000000001</v>
      </c>
      <c r="W1469" t="s">
        <v>29</v>
      </c>
      <c r="X1469">
        <f>IF(OR(Clean_data__2[[#This Row],[Overall Risk Category]]="High",Clean_data__2[[#This Row],[Overall Risk Category]]="Critical"),1,0)</f>
        <v>0</v>
      </c>
    </row>
    <row r="1470" spans="1:24" x14ac:dyDescent="0.15">
      <c r="A1470" t="s">
        <v>1052</v>
      </c>
      <c r="B1470" t="s">
        <v>547</v>
      </c>
      <c r="C1470">
        <v>29115</v>
      </c>
      <c r="D1470">
        <v>11791</v>
      </c>
      <c r="E1470" s="10">
        <v>0.67400000000000004</v>
      </c>
      <c r="F1470" s="10">
        <v>0.113</v>
      </c>
      <c r="G1470" s="12">
        <v>2961</v>
      </c>
      <c r="H1470">
        <v>2948</v>
      </c>
      <c r="I1470" t="s">
        <v>26</v>
      </c>
      <c r="J1470">
        <v>3138</v>
      </c>
      <c r="K1470" s="10">
        <v>0.221</v>
      </c>
      <c r="L1470">
        <v>4.9000000000000004</v>
      </c>
      <c r="M1470">
        <v>5.8</v>
      </c>
      <c r="N1470">
        <v>75</v>
      </c>
      <c r="O1470">
        <v>8940.2999999999993</v>
      </c>
      <c r="P1470" s="10">
        <v>0.41399999999999998</v>
      </c>
      <c r="Q1470" s="10">
        <v>0.109</v>
      </c>
      <c r="R1470" s="10">
        <v>0.29899999999999999</v>
      </c>
      <c r="S1470" s="10">
        <v>0.159</v>
      </c>
      <c r="T1470" t="s">
        <v>29</v>
      </c>
      <c r="U1470" t="s">
        <v>30</v>
      </c>
      <c r="V1470" s="10">
        <v>0.219</v>
      </c>
      <c r="W1470" t="s">
        <v>30</v>
      </c>
      <c r="X1470">
        <f>IF(OR(Clean_data__2[[#This Row],[Overall Risk Category]]="High",Clean_data__2[[#This Row],[Overall Risk Category]]="Critical"),1,0)</f>
        <v>1</v>
      </c>
    </row>
    <row r="1471" spans="1:24" x14ac:dyDescent="0.15">
      <c r="A1471" t="s">
        <v>1052</v>
      </c>
      <c r="B1471" t="s">
        <v>630</v>
      </c>
      <c r="C1471">
        <v>29117</v>
      </c>
      <c r="D1471">
        <v>14557</v>
      </c>
      <c r="E1471" s="10">
        <v>0.373</v>
      </c>
      <c r="F1471" s="10">
        <v>0.125</v>
      </c>
      <c r="G1471" s="12">
        <v>1341</v>
      </c>
      <c r="H1471">
        <v>1040</v>
      </c>
      <c r="I1471" t="s">
        <v>26</v>
      </c>
      <c r="J1471">
        <v>2027</v>
      </c>
      <c r="K1471" s="10">
        <v>0.17799999999999999</v>
      </c>
      <c r="L1471">
        <v>5</v>
      </c>
      <c r="M1471">
        <v>5.8</v>
      </c>
      <c r="N1471">
        <v>76</v>
      </c>
      <c r="O1471">
        <v>8155.3</v>
      </c>
      <c r="P1471" s="10">
        <v>0.38600000000000001</v>
      </c>
      <c r="Q1471" s="10">
        <v>0.1</v>
      </c>
      <c r="R1471" s="10">
        <v>0.26300000000000001</v>
      </c>
      <c r="S1471" s="10">
        <v>0.14000000000000001</v>
      </c>
      <c r="T1471" t="s">
        <v>30</v>
      </c>
      <c r="U1471" t="s">
        <v>29</v>
      </c>
      <c r="V1471" s="10">
        <v>0.19900000000000001</v>
      </c>
      <c r="W1471" t="s">
        <v>29</v>
      </c>
      <c r="X1471">
        <f>IF(OR(Clean_data__2[[#This Row],[Overall Risk Category]]="High",Clean_data__2[[#This Row],[Overall Risk Category]]="Critical"),1,0)</f>
        <v>0</v>
      </c>
    </row>
    <row r="1472" spans="1:24" x14ac:dyDescent="0.15">
      <c r="A1472" t="s">
        <v>1052</v>
      </c>
      <c r="B1472" t="s">
        <v>115</v>
      </c>
      <c r="C1472">
        <v>29121</v>
      </c>
      <c r="D1472">
        <v>15161</v>
      </c>
      <c r="E1472" s="10">
        <v>0.64800000000000002</v>
      </c>
      <c r="F1472" s="10">
        <v>0.114</v>
      </c>
      <c r="G1472" s="12">
        <v>2531</v>
      </c>
      <c r="H1472">
        <v>1685</v>
      </c>
      <c r="I1472" t="s">
        <v>26</v>
      </c>
      <c r="J1472">
        <v>2709</v>
      </c>
      <c r="K1472" s="10">
        <v>0.188</v>
      </c>
      <c r="L1472">
        <v>4.5</v>
      </c>
      <c r="M1472">
        <v>5.7</v>
      </c>
      <c r="N1472">
        <v>76</v>
      </c>
      <c r="O1472">
        <v>7967.7</v>
      </c>
      <c r="P1472" s="10">
        <v>0.36899999999999999</v>
      </c>
      <c r="Q1472" s="10">
        <v>0.1</v>
      </c>
      <c r="R1472" s="10">
        <v>0.26800000000000002</v>
      </c>
      <c r="S1472" s="10">
        <v>0.14299999999999999</v>
      </c>
      <c r="T1472" t="s">
        <v>29</v>
      </c>
      <c r="U1472" t="s">
        <v>29</v>
      </c>
      <c r="V1472" s="10">
        <v>0.19700000000000001</v>
      </c>
      <c r="W1472" t="s">
        <v>29</v>
      </c>
      <c r="X1472">
        <f>IF(OR(Clean_data__2[[#This Row],[Overall Risk Category]]="High",Clean_data__2[[#This Row],[Overall Risk Category]]="Critical"),1,0)</f>
        <v>0</v>
      </c>
    </row>
    <row r="1473" spans="1:24" x14ac:dyDescent="0.15">
      <c r="A1473" t="s">
        <v>1052</v>
      </c>
      <c r="B1473" t="s">
        <v>116</v>
      </c>
      <c r="C1473">
        <v>29123</v>
      </c>
      <c r="D1473">
        <v>12698</v>
      </c>
      <c r="E1473" s="10">
        <v>0.60499999999999998</v>
      </c>
      <c r="F1473" s="10">
        <v>0.108</v>
      </c>
      <c r="G1473" s="12">
        <v>3163</v>
      </c>
      <c r="H1473">
        <v>577</v>
      </c>
      <c r="I1473" t="s">
        <v>33</v>
      </c>
      <c r="J1473">
        <v>3928</v>
      </c>
      <c r="K1473" s="10">
        <v>0.19800000000000001</v>
      </c>
      <c r="L1473">
        <v>4.8</v>
      </c>
      <c r="M1473">
        <v>5.9</v>
      </c>
      <c r="N1473">
        <v>72</v>
      </c>
      <c r="O1473">
        <v>11891</v>
      </c>
      <c r="P1473" s="10">
        <v>0.38</v>
      </c>
      <c r="Q1473" s="10">
        <v>0.10199999999999999</v>
      </c>
      <c r="R1473" s="10">
        <v>0.28599999999999998</v>
      </c>
      <c r="S1473" s="10">
        <v>0.161</v>
      </c>
      <c r="T1473" t="s">
        <v>29</v>
      </c>
      <c r="U1473" t="s">
        <v>29</v>
      </c>
      <c r="V1473" s="10">
        <v>0.20599999999999999</v>
      </c>
      <c r="W1473" t="s">
        <v>30</v>
      </c>
      <c r="X1473">
        <f>IF(OR(Clean_data__2[[#This Row],[Overall Risk Category]]="High",Clean_data__2[[#This Row],[Overall Risk Category]]="Critical"),1,0)</f>
        <v>1</v>
      </c>
    </row>
    <row r="1474" spans="1:24" x14ac:dyDescent="0.15">
      <c r="A1474" t="s">
        <v>1052</v>
      </c>
      <c r="B1474" t="s">
        <v>1070</v>
      </c>
      <c r="C1474">
        <v>29125</v>
      </c>
      <c r="D1474">
        <v>8430</v>
      </c>
      <c r="E1474" s="10">
        <v>1</v>
      </c>
      <c r="F1474" s="10">
        <v>0.13</v>
      </c>
      <c r="H1474">
        <v>2810</v>
      </c>
      <c r="I1474" t="s">
        <v>26</v>
      </c>
      <c r="J1474">
        <v>3804</v>
      </c>
      <c r="K1474" s="10">
        <v>0.22</v>
      </c>
      <c r="L1474">
        <v>4.9000000000000004</v>
      </c>
      <c r="M1474">
        <v>5.8</v>
      </c>
      <c r="N1474">
        <v>74</v>
      </c>
      <c r="O1474">
        <v>9587.4</v>
      </c>
      <c r="P1474" s="10">
        <v>0.38800000000000001</v>
      </c>
      <c r="Q1474" s="10">
        <v>0.106</v>
      </c>
      <c r="R1474" s="10">
        <v>0.29899999999999999</v>
      </c>
      <c r="S1474" s="10">
        <v>0.17699999999999999</v>
      </c>
      <c r="T1474" t="s">
        <v>30</v>
      </c>
      <c r="U1474" t="s">
        <v>30</v>
      </c>
      <c r="V1474" s="10">
        <v>0.22</v>
      </c>
      <c r="W1474" t="s">
        <v>30</v>
      </c>
      <c r="X1474">
        <f>IF(OR(Clean_data__2[[#This Row],[Overall Risk Category]]="High",Clean_data__2[[#This Row],[Overall Risk Category]]="Critical"),1,0)</f>
        <v>1</v>
      </c>
    </row>
    <row r="1475" spans="1:24" x14ac:dyDescent="0.15">
      <c r="A1475" t="s">
        <v>1052</v>
      </c>
      <c r="B1475" t="s">
        <v>118</v>
      </c>
      <c r="C1475">
        <v>29127</v>
      </c>
      <c r="D1475">
        <v>28336</v>
      </c>
      <c r="E1475" s="10">
        <v>0.39</v>
      </c>
      <c r="F1475" s="10">
        <v>0.105</v>
      </c>
      <c r="G1475" s="12">
        <v>983</v>
      </c>
      <c r="H1475">
        <v>308</v>
      </c>
      <c r="I1475" t="s">
        <v>33</v>
      </c>
      <c r="J1475">
        <v>3705</v>
      </c>
      <c r="K1475" s="10">
        <v>0.19400000000000001</v>
      </c>
      <c r="L1475">
        <v>4.8</v>
      </c>
      <c r="M1475">
        <v>5.9</v>
      </c>
      <c r="N1475">
        <v>74</v>
      </c>
      <c r="O1475">
        <v>11134.6</v>
      </c>
      <c r="P1475" s="10">
        <v>0.36099999999999999</v>
      </c>
      <c r="Q1475" s="10">
        <v>0.10299999999999999</v>
      </c>
      <c r="R1475" s="10">
        <v>0.27100000000000002</v>
      </c>
      <c r="S1475" s="10">
        <v>0.153</v>
      </c>
      <c r="T1475" t="s">
        <v>29</v>
      </c>
      <c r="U1475" t="s">
        <v>29</v>
      </c>
      <c r="V1475" s="10">
        <v>0.19800000000000001</v>
      </c>
      <c r="W1475" t="s">
        <v>29</v>
      </c>
      <c r="X1475">
        <f>IF(OR(Clean_data__2[[#This Row],[Overall Risk Category]]="High",Clean_data__2[[#This Row],[Overall Risk Category]]="Critical"),1,0)</f>
        <v>0</v>
      </c>
    </row>
    <row r="1476" spans="1:24" x14ac:dyDescent="0.15">
      <c r="A1476" t="s">
        <v>1052</v>
      </c>
      <c r="B1476" t="s">
        <v>2017</v>
      </c>
      <c r="C1476">
        <v>29119</v>
      </c>
      <c r="D1476">
        <v>23903</v>
      </c>
      <c r="E1476" s="10">
        <v>0.999</v>
      </c>
      <c r="F1476" s="10">
        <v>0.18</v>
      </c>
      <c r="G1476" s="12">
        <v>11692</v>
      </c>
      <c r="H1476">
        <v>4781</v>
      </c>
      <c r="I1476" t="s">
        <v>26</v>
      </c>
      <c r="J1476">
        <v>4025</v>
      </c>
      <c r="K1476" s="10">
        <v>0.254</v>
      </c>
      <c r="L1476">
        <v>5.7</v>
      </c>
      <c r="M1476">
        <v>6</v>
      </c>
      <c r="N1476">
        <v>72</v>
      </c>
      <c r="O1476">
        <v>12425.1</v>
      </c>
      <c r="P1476" s="10">
        <v>0.41199999999999998</v>
      </c>
      <c r="Q1476" s="10">
        <v>0.127</v>
      </c>
      <c r="R1476" s="10">
        <v>0.32700000000000001</v>
      </c>
      <c r="S1476" s="10">
        <v>0.16400000000000001</v>
      </c>
      <c r="T1476" t="s">
        <v>28</v>
      </c>
      <c r="U1476" t="s">
        <v>28</v>
      </c>
      <c r="V1476" s="10">
        <v>0.24399999999999999</v>
      </c>
      <c r="W1476" t="s">
        <v>30</v>
      </c>
      <c r="X1476">
        <f>IF(OR(Clean_data__2[[#This Row],[Overall Risk Category]]="High",Clean_data__2[[#This Row],[Overall Risk Category]]="Critical"),1,0)</f>
        <v>1</v>
      </c>
    </row>
    <row r="1477" spans="1:24" x14ac:dyDescent="0.15">
      <c r="A1477" t="s">
        <v>1052</v>
      </c>
      <c r="B1477" t="s">
        <v>638</v>
      </c>
      <c r="C1477">
        <v>29129</v>
      </c>
      <c r="D1477">
        <v>3469</v>
      </c>
      <c r="E1477" s="10">
        <v>1</v>
      </c>
      <c r="F1477" s="10">
        <v>0.14799999999999999</v>
      </c>
      <c r="G1477" s="12">
        <v>3488</v>
      </c>
      <c r="H1477">
        <v>1735</v>
      </c>
      <c r="I1477" t="s">
        <v>26</v>
      </c>
      <c r="J1477">
        <v>2869</v>
      </c>
      <c r="K1477" s="10">
        <v>0.2</v>
      </c>
      <c r="L1477">
        <v>5</v>
      </c>
      <c r="M1477">
        <v>5.8</v>
      </c>
      <c r="N1477">
        <v>76</v>
      </c>
      <c r="O1477">
        <v>8538.1</v>
      </c>
      <c r="P1477" s="10">
        <v>0.42399999999999999</v>
      </c>
      <c r="Q1477" s="10">
        <v>0.10299999999999999</v>
      </c>
      <c r="R1477" s="10">
        <v>0.27500000000000002</v>
      </c>
      <c r="S1477" s="10">
        <v>0.158</v>
      </c>
      <c r="T1477" t="s">
        <v>30</v>
      </c>
      <c r="U1477" t="s">
        <v>30</v>
      </c>
      <c r="V1477" s="10">
        <v>0.218</v>
      </c>
      <c r="W1477" t="s">
        <v>30</v>
      </c>
      <c r="X1477">
        <f>IF(OR(Clean_data__2[[#This Row],[Overall Risk Category]]="High",Clean_data__2[[#This Row],[Overall Risk Category]]="Critical"),1,0)</f>
        <v>1</v>
      </c>
    </row>
    <row r="1478" spans="1:24" x14ac:dyDescent="0.15">
      <c r="A1478" t="s">
        <v>1052</v>
      </c>
      <c r="B1478" t="s">
        <v>174</v>
      </c>
      <c r="C1478">
        <v>29131</v>
      </c>
      <c r="D1478">
        <v>25590</v>
      </c>
      <c r="E1478" s="10">
        <v>0.76500000000000001</v>
      </c>
      <c r="F1478" s="10">
        <v>0.125</v>
      </c>
      <c r="G1478" s="12">
        <v>3114</v>
      </c>
      <c r="H1478">
        <v>1599</v>
      </c>
      <c r="I1478" t="s">
        <v>26</v>
      </c>
      <c r="J1478">
        <v>2057</v>
      </c>
      <c r="K1478" s="10">
        <v>0.20200000000000001</v>
      </c>
      <c r="L1478">
        <v>4.8</v>
      </c>
      <c r="M1478">
        <v>5.8</v>
      </c>
      <c r="N1478">
        <v>75</v>
      </c>
      <c r="O1478">
        <v>9750.2000000000007</v>
      </c>
      <c r="P1478" s="10">
        <v>0.39700000000000002</v>
      </c>
      <c r="Q1478" s="10">
        <v>0.104</v>
      </c>
      <c r="R1478" s="10">
        <v>0.28000000000000003</v>
      </c>
      <c r="S1478" s="10">
        <v>0.16600000000000001</v>
      </c>
      <c r="T1478" t="s">
        <v>30</v>
      </c>
      <c r="U1478" t="s">
        <v>30</v>
      </c>
      <c r="V1478" s="10">
        <v>0.21199999999999999</v>
      </c>
      <c r="W1478" t="s">
        <v>30</v>
      </c>
      <c r="X1478">
        <f>IF(OR(Clean_data__2[[#This Row],[Overall Risk Category]]="High",Clean_data__2[[#This Row],[Overall Risk Category]]="Critical"),1,0)</f>
        <v>1</v>
      </c>
    </row>
    <row r="1479" spans="1:24" x14ac:dyDescent="0.15">
      <c r="A1479" t="s">
        <v>1052</v>
      </c>
      <c r="B1479" t="s">
        <v>175</v>
      </c>
      <c r="C1479">
        <v>29133</v>
      </c>
      <c r="D1479">
        <v>11822</v>
      </c>
      <c r="E1479" s="10">
        <v>1</v>
      </c>
      <c r="F1479" s="10">
        <v>0.15</v>
      </c>
      <c r="G1479" s="12">
        <v>6269</v>
      </c>
      <c r="H1479">
        <v>1689</v>
      </c>
      <c r="I1479" t="s">
        <v>26</v>
      </c>
      <c r="J1479">
        <v>3399</v>
      </c>
      <c r="K1479" s="10">
        <v>0.28799999999999998</v>
      </c>
      <c r="L1479">
        <v>6.1</v>
      </c>
      <c r="M1479">
        <v>6.7</v>
      </c>
      <c r="N1479">
        <v>70</v>
      </c>
      <c r="O1479">
        <v>14665.2</v>
      </c>
      <c r="P1479" s="10">
        <v>0.44500000000000001</v>
      </c>
      <c r="Q1479" s="10">
        <v>0.13700000000000001</v>
      </c>
      <c r="R1479" s="10">
        <v>0.376</v>
      </c>
      <c r="S1479" s="10">
        <v>0.20200000000000001</v>
      </c>
      <c r="T1479" t="s">
        <v>30</v>
      </c>
      <c r="U1479" t="s">
        <v>28</v>
      </c>
      <c r="V1479" s="10">
        <v>0.26600000000000001</v>
      </c>
      <c r="W1479" t="s">
        <v>28</v>
      </c>
      <c r="X1479">
        <f>IF(OR(Clean_data__2[[#This Row],[Overall Risk Category]]="High",Clean_data__2[[#This Row],[Overall Risk Category]]="Critical"),1,0)</f>
        <v>1</v>
      </c>
    </row>
    <row r="1480" spans="1:24" x14ac:dyDescent="0.15">
      <c r="A1480" t="s">
        <v>1052</v>
      </c>
      <c r="B1480" t="s">
        <v>1072</v>
      </c>
      <c r="C1480">
        <v>29135</v>
      </c>
      <c r="D1480">
        <v>15256</v>
      </c>
      <c r="E1480" s="10">
        <v>1</v>
      </c>
      <c r="F1480" s="10">
        <v>0.17699999999999999</v>
      </c>
      <c r="G1480" s="12">
        <v>15484</v>
      </c>
      <c r="H1480">
        <v>2179</v>
      </c>
      <c r="I1480" t="s">
        <v>26</v>
      </c>
      <c r="J1480">
        <v>2343</v>
      </c>
      <c r="K1480" s="10">
        <v>0.20200000000000001</v>
      </c>
      <c r="L1480">
        <v>4.7</v>
      </c>
      <c r="M1480">
        <v>5.6</v>
      </c>
      <c r="N1480">
        <v>75</v>
      </c>
      <c r="O1480">
        <v>9507.6</v>
      </c>
      <c r="P1480" s="10">
        <v>0.39800000000000002</v>
      </c>
      <c r="Q1480" s="10">
        <v>0.107</v>
      </c>
      <c r="R1480" s="10">
        <v>0.28100000000000003</v>
      </c>
      <c r="S1480" s="10">
        <v>0.13500000000000001</v>
      </c>
      <c r="T1480" t="s">
        <v>28</v>
      </c>
      <c r="U1480" t="s">
        <v>30</v>
      </c>
      <c r="V1480" s="10">
        <v>0.217</v>
      </c>
      <c r="W1480" t="s">
        <v>30</v>
      </c>
      <c r="X1480">
        <f>IF(OR(Clean_data__2[[#This Row],[Overall Risk Category]]="High",Clean_data__2[[#This Row],[Overall Risk Category]]="Critical"),1,0)</f>
        <v>1</v>
      </c>
    </row>
    <row r="1481" spans="1:24" x14ac:dyDescent="0.15">
      <c r="A1481" t="s">
        <v>1052</v>
      </c>
      <c r="B1481" t="s">
        <v>121</v>
      </c>
      <c r="C1481">
        <v>29137</v>
      </c>
      <c r="D1481">
        <v>8698</v>
      </c>
      <c r="E1481" s="10">
        <v>1</v>
      </c>
      <c r="F1481" s="10">
        <v>0.13400000000000001</v>
      </c>
      <c r="G1481" s="12">
        <v>2904</v>
      </c>
      <c r="H1481">
        <v>4349</v>
      </c>
      <c r="I1481" t="s">
        <v>26</v>
      </c>
      <c r="J1481">
        <v>3582</v>
      </c>
      <c r="K1481" s="10">
        <v>0.20599999999999999</v>
      </c>
      <c r="L1481">
        <v>5</v>
      </c>
      <c r="M1481">
        <v>5.9</v>
      </c>
      <c r="N1481">
        <v>76</v>
      </c>
      <c r="O1481">
        <v>9786.9</v>
      </c>
      <c r="P1481" s="10">
        <v>0.41399999999999998</v>
      </c>
      <c r="Q1481" s="10">
        <v>0.106</v>
      </c>
      <c r="R1481" s="10">
        <v>0.29899999999999999</v>
      </c>
      <c r="S1481" s="10">
        <v>0.16</v>
      </c>
      <c r="T1481" t="s">
        <v>30</v>
      </c>
      <c r="U1481" t="s">
        <v>30</v>
      </c>
      <c r="V1481" s="10">
        <v>0.22</v>
      </c>
      <c r="W1481" t="s">
        <v>30</v>
      </c>
      <c r="X1481">
        <f>IF(OR(Clean_data__2[[#This Row],[Overall Risk Category]]="High",Clean_data__2[[#This Row],[Overall Risk Category]]="Critical"),1,0)</f>
        <v>1</v>
      </c>
    </row>
    <row r="1482" spans="1:24" x14ac:dyDescent="0.15">
      <c r="A1482" t="s">
        <v>1052</v>
      </c>
      <c r="B1482" t="s">
        <v>122</v>
      </c>
      <c r="C1482">
        <v>29139</v>
      </c>
      <c r="D1482">
        <v>11459</v>
      </c>
      <c r="E1482" s="10">
        <v>1</v>
      </c>
      <c r="F1482" s="10">
        <v>0.12</v>
      </c>
      <c r="G1482" s="12">
        <v>5708</v>
      </c>
      <c r="H1482">
        <v>2292</v>
      </c>
      <c r="I1482" t="s">
        <v>26</v>
      </c>
      <c r="J1482">
        <v>2218</v>
      </c>
      <c r="K1482" s="10">
        <v>0.20899999999999999</v>
      </c>
      <c r="L1482">
        <v>5</v>
      </c>
      <c r="M1482">
        <v>6</v>
      </c>
      <c r="N1482">
        <v>74</v>
      </c>
      <c r="O1482">
        <v>10164.700000000001</v>
      </c>
      <c r="P1482" s="10">
        <v>0.41199999999999998</v>
      </c>
      <c r="Q1482" s="10">
        <v>0.105</v>
      </c>
      <c r="R1482" s="10">
        <v>0.29599999999999999</v>
      </c>
      <c r="S1482" s="10">
        <v>0.16200000000000001</v>
      </c>
      <c r="T1482" t="s">
        <v>29</v>
      </c>
      <c r="U1482" t="s">
        <v>30</v>
      </c>
      <c r="V1482" s="10">
        <v>0.217</v>
      </c>
      <c r="W1482" t="s">
        <v>30</v>
      </c>
      <c r="X1482">
        <f>IF(OR(Clean_data__2[[#This Row],[Overall Risk Category]]="High",Clean_data__2[[#This Row],[Overall Risk Category]]="Critical"),1,0)</f>
        <v>1</v>
      </c>
    </row>
    <row r="1483" spans="1:24" x14ac:dyDescent="0.15">
      <c r="A1483" t="s">
        <v>1052</v>
      </c>
      <c r="B1483" t="s">
        <v>123</v>
      </c>
      <c r="C1483">
        <v>29141</v>
      </c>
      <c r="D1483">
        <v>21970</v>
      </c>
      <c r="E1483" s="10">
        <v>1</v>
      </c>
      <c r="F1483" s="10">
        <v>0.214</v>
      </c>
      <c r="G1483" s="12">
        <v>3563</v>
      </c>
      <c r="H1483">
        <v>2197</v>
      </c>
      <c r="I1483" t="s">
        <v>26</v>
      </c>
      <c r="J1483">
        <v>2114</v>
      </c>
      <c r="K1483" s="10">
        <v>0.219</v>
      </c>
      <c r="L1483">
        <v>5.2</v>
      </c>
      <c r="M1483">
        <v>5.9</v>
      </c>
      <c r="N1483">
        <v>74</v>
      </c>
      <c r="O1483">
        <v>11279.5</v>
      </c>
      <c r="P1483" s="10">
        <v>0.43099999999999999</v>
      </c>
      <c r="Q1483" s="10">
        <v>0.112</v>
      </c>
      <c r="R1483" s="10">
        <v>0.28999999999999998</v>
      </c>
      <c r="S1483" s="10">
        <v>0.186</v>
      </c>
      <c r="T1483" t="s">
        <v>28</v>
      </c>
      <c r="U1483" t="s">
        <v>30</v>
      </c>
      <c r="V1483" s="10">
        <v>0.24199999999999999</v>
      </c>
      <c r="W1483" t="s">
        <v>30</v>
      </c>
      <c r="X1483">
        <f>IF(OR(Clean_data__2[[#This Row],[Overall Risk Category]]="High",Clean_data__2[[#This Row],[Overall Risk Category]]="Critical"),1,0)</f>
        <v>1</v>
      </c>
    </row>
    <row r="1484" spans="1:24" x14ac:dyDescent="0.15">
      <c r="A1484" t="s">
        <v>1052</v>
      </c>
      <c r="B1484" t="s">
        <v>1073</v>
      </c>
      <c r="C1484">
        <v>29143</v>
      </c>
      <c r="D1484">
        <v>15424</v>
      </c>
      <c r="E1484" s="10">
        <v>0.874</v>
      </c>
      <c r="F1484" s="10">
        <v>0.125</v>
      </c>
      <c r="G1484" s="12">
        <v>16035</v>
      </c>
      <c r="H1484">
        <v>3085</v>
      </c>
      <c r="I1484" t="s">
        <v>26</v>
      </c>
      <c r="J1484">
        <v>3616</v>
      </c>
      <c r="K1484" s="10">
        <v>0.24</v>
      </c>
      <c r="L1484">
        <v>5.5</v>
      </c>
      <c r="M1484">
        <v>6.2</v>
      </c>
      <c r="N1484">
        <v>69</v>
      </c>
      <c r="O1484">
        <v>15902.1</v>
      </c>
      <c r="P1484" s="10">
        <v>0.41699999999999998</v>
      </c>
      <c r="Q1484" s="10">
        <v>0.11899999999999999</v>
      </c>
      <c r="R1484" s="10">
        <v>0.32100000000000001</v>
      </c>
      <c r="S1484" s="10">
        <v>0.17499999999999999</v>
      </c>
      <c r="T1484" t="s">
        <v>30</v>
      </c>
      <c r="U1484" t="s">
        <v>30</v>
      </c>
      <c r="V1484" s="10">
        <v>0.23300000000000001</v>
      </c>
      <c r="W1484" t="s">
        <v>30</v>
      </c>
      <c r="X1484">
        <f>IF(OR(Clean_data__2[[#This Row],[Overall Risk Category]]="High",Clean_data__2[[#This Row],[Overall Risk Category]]="Critical"),1,0)</f>
        <v>1</v>
      </c>
    </row>
    <row r="1485" spans="1:24" x14ac:dyDescent="0.15">
      <c r="A1485" t="s">
        <v>1052</v>
      </c>
      <c r="B1485" t="s">
        <v>177</v>
      </c>
      <c r="C1485">
        <v>29145</v>
      </c>
      <c r="D1485">
        <v>60677</v>
      </c>
      <c r="E1485" s="10">
        <v>0.63200000000000001</v>
      </c>
      <c r="F1485" s="10">
        <v>0.13400000000000001</v>
      </c>
      <c r="G1485" s="12">
        <v>8484</v>
      </c>
      <c r="H1485">
        <v>2427</v>
      </c>
      <c r="I1485" t="s">
        <v>26</v>
      </c>
      <c r="J1485">
        <v>2953</v>
      </c>
      <c r="K1485" s="10">
        <v>0.17399999999999999</v>
      </c>
      <c r="L1485">
        <v>4.9000000000000004</v>
      </c>
      <c r="M1485">
        <v>5.9</v>
      </c>
      <c r="N1485">
        <v>74</v>
      </c>
      <c r="O1485">
        <v>10427.6</v>
      </c>
      <c r="P1485" s="10">
        <v>0.36899999999999999</v>
      </c>
      <c r="Q1485" s="10">
        <v>9.9000000000000005E-2</v>
      </c>
      <c r="R1485" s="10">
        <v>0.251</v>
      </c>
      <c r="S1485" s="10">
        <v>0.153</v>
      </c>
      <c r="T1485" t="s">
        <v>30</v>
      </c>
      <c r="U1485" t="s">
        <v>29</v>
      </c>
      <c r="V1485" s="10">
        <v>0.19700000000000001</v>
      </c>
      <c r="W1485" t="s">
        <v>29</v>
      </c>
      <c r="X1485">
        <f>IF(OR(Clean_data__2[[#This Row],[Overall Risk Category]]="High",Clean_data__2[[#This Row],[Overall Risk Category]]="Critical"),1,0)</f>
        <v>0</v>
      </c>
    </row>
    <row r="1486" spans="1:24" x14ac:dyDescent="0.15">
      <c r="A1486" t="s">
        <v>1052</v>
      </c>
      <c r="B1486" t="s">
        <v>1074</v>
      </c>
      <c r="C1486">
        <v>29147</v>
      </c>
      <c r="D1486">
        <v>20695</v>
      </c>
      <c r="E1486" s="10">
        <v>0.47199999999999998</v>
      </c>
      <c r="F1486" s="10">
        <v>0.10299999999999999</v>
      </c>
      <c r="G1486" s="12">
        <v>2645</v>
      </c>
      <c r="H1486">
        <v>668</v>
      </c>
      <c r="I1486" t="s">
        <v>33</v>
      </c>
      <c r="J1486">
        <v>1895</v>
      </c>
      <c r="K1486" s="10">
        <v>0.19900000000000001</v>
      </c>
      <c r="L1486">
        <v>4.5</v>
      </c>
      <c r="M1486">
        <v>5.5</v>
      </c>
      <c r="N1486">
        <v>80</v>
      </c>
      <c r="O1486">
        <v>5075.5</v>
      </c>
      <c r="P1486" s="10">
        <v>0.42299999999999999</v>
      </c>
      <c r="Q1486" s="10">
        <v>0.109</v>
      </c>
      <c r="R1486" s="10">
        <v>0.27400000000000002</v>
      </c>
      <c r="S1486" s="10">
        <v>0.15</v>
      </c>
      <c r="T1486" t="s">
        <v>29</v>
      </c>
      <c r="U1486" t="s">
        <v>29</v>
      </c>
      <c r="V1486" s="10">
        <v>0.21</v>
      </c>
      <c r="W1486" t="s">
        <v>30</v>
      </c>
      <c r="X1486">
        <f>IF(OR(Clean_data__2[[#This Row],[Overall Risk Category]]="High",Clean_data__2[[#This Row],[Overall Risk Category]]="Critical"),1,0)</f>
        <v>1</v>
      </c>
    </row>
    <row r="1487" spans="1:24" x14ac:dyDescent="0.15">
      <c r="A1487" t="s">
        <v>1052</v>
      </c>
      <c r="B1487" t="s">
        <v>1075</v>
      </c>
      <c r="C1487">
        <v>29149</v>
      </c>
      <c r="D1487">
        <v>8720</v>
      </c>
      <c r="E1487" s="10">
        <v>1</v>
      </c>
      <c r="F1487" s="10">
        <v>0.14499999999999999</v>
      </c>
      <c r="H1487">
        <v>2907</v>
      </c>
      <c r="I1487" t="s">
        <v>26</v>
      </c>
      <c r="J1487">
        <v>3984</v>
      </c>
      <c r="K1487" s="10">
        <v>0.23899999999999999</v>
      </c>
      <c r="L1487">
        <v>5.6</v>
      </c>
      <c r="M1487">
        <v>6.2</v>
      </c>
      <c r="N1487">
        <v>71</v>
      </c>
      <c r="O1487">
        <v>13165.1</v>
      </c>
      <c r="P1487" s="10">
        <v>0.443</v>
      </c>
      <c r="Q1487" s="10">
        <v>0.11600000000000001</v>
      </c>
      <c r="R1487" s="10">
        <v>0.318</v>
      </c>
      <c r="S1487" s="10">
        <v>0.20599999999999999</v>
      </c>
      <c r="T1487" t="s">
        <v>30</v>
      </c>
      <c r="U1487" t="s">
        <v>30</v>
      </c>
      <c r="V1487" s="10">
        <v>0.24399999999999999</v>
      </c>
      <c r="W1487" t="s">
        <v>30</v>
      </c>
      <c r="X1487">
        <f>IF(OR(Clean_data__2[[#This Row],[Overall Risk Category]]="High",Clean_data__2[[#This Row],[Overall Risk Category]]="Critical"),1,0)</f>
        <v>1</v>
      </c>
    </row>
    <row r="1488" spans="1:24" x14ac:dyDescent="0.15">
      <c r="A1488" t="s">
        <v>1052</v>
      </c>
      <c r="B1488" t="s">
        <v>737</v>
      </c>
      <c r="C1488">
        <v>29151</v>
      </c>
      <c r="D1488">
        <v>13468</v>
      </c>
      <c r="E1488" s="10">
        <v>1</v>
      </c>
      <c r="F1488" s="10">
        <v>0.09</v>
      </c>
      <c r="G1488" s="12">
        <v>4460</v>
      </c>
      <c r="H1488">
        <v>6734</v>
      </c>
      <c r="I1488" t="s">
        <v>26</v>
      </c>
      <c r="J1488">
        <v>3263</v>
      </c>
      <c r="K1488" s="10">
        <v>0.16500000000000001</v>
      </c>
      <c r="L1488">
        <v>4.2</v>
      </c>
      <c r="M1488">
        <v>5.6</v>
      </c>
      <c r="N1488">
        <v>78</v>
      </c>
      <c r="O1488">
        <v>6221.9</v>
      </c>
      <c r="P1488" s="10">
        <v>0.36599999999999999</v>
      </c>
      <c r="Q1488" s="10">
        <v>8.6999999999999994E-2</v>
      </c>
      <c r="R1488" s="10">
        <v>0.24099999999999999</v>
      </c>
      <c r="S1488" s="10">
        <v>0.115</v>
      </c>
      <c r="T1488" t="s">
        <v>29</v>
      </c>
      <c r="U1488" t="s">
        <v>29</v>
      </c>
      <c r="V1488" s="10">
        <v>0.17699999999999999</v>
      </c>
      <c r="W1488" t="s">
        <v>29</v>
      </c>
      <c r="X1488">
        <f>IF(OR(Clean_data__2[[#This Row],[Overall Risk Category]]="High",Clean_data__2[[#This Row],[Overall Risk Category]]="Critical"),1,0)</f>
        <v>0</v>
      </c>
    </row>
    <row r="1489" spans="1:24" x14ac:dyDescent="0.15">
      <c r="A1489" t="s">
        <v>1052</v>
      </c>
      <c r="B1489" t="s">
        <v>1076</v>
      </c>
      <c r="C1489">
        <v>29153</v>
      </c>
      <c r="D1489">
        <v>8970</v>
      </c>
      <c r="E1489" s="10">
        <v>1</v>
      </c>
      <c r="F1489" s="10">
        <v>0.156</v>
      </c>
      <c r="G1489" s="12">
        <v>8782</v>
      </c>
      <c r="H1489">
        <v>8970</v>
      </c>
      <c r="I1489" t="s">
        <v>26</v>
      </c>
      <c r="J1489">
        <v>3167</v>
      </c>
      <c r="K1489" s="10">
        <v>0.27500000000000002</v>
      </c>
      <c r="L1489">
        <v>5.7</v>
      </c>
      <c r="M1489">
        <v>6.2</v>
      </c>
      <c r="N1489">
        <v>74</v>
      </c>
      <c r="O1489">
        <v>10704.8</v>
      </c>
      <c r="P1489" s="10">
        <v>0.442</v>
      </c>
      <c r="Q1489" s="10">
        <v>0.124</v>
      </c>
      <c r="R1489" s="10">
        <v>0.35899999999999999</v>
      </c>
      <c r="S1489" s="10">
        <v>0.21</v>
      </c>
      <c r="T1489" t="s">
        <v>30</v>
      </c>
      <c r="U1489" t="s">
        <v>28</v>
      </c>
      <c r="V1489" s="10">
        <v>0.26100000000000001</v>
      </c>
      <c r="W1489" t="s">
        <v>28</v>
      </c>
      <c r="X1489">
        <f>IF(OR(Clean_data__2[[#This Row],[Overall Risk Category]]="High",Clean_data__2[[#This Row],[Overall Risk Category]]="Critical"),1,0)</f>
        <v>1</v>
      </c>
    </row>
    <row r="1490" spans="1:24" x14ac:dyDescent="0.15">
      <c r="A1490" t="s">
        <v>1052</v>
      </c>
      <c r="B1490" t="s">
        <v>1077</v>
      </c>
      <c r="C1490">
        <v>29155</v>
      </c>
      <c r="D1490">
        <v>14613</v>
      </c>
      <c r="E1490" s="10">
        <v>0.66</v>
      </c>
      <c r="F1490" s="10">
        <v>0.11899999999999999</v>
      </c>
      <c r="G1490" s="12">
        <v>2539</v>
      </c>
      <c r="H1490">
        <v>471</v>
      </c>
      <c r="I1490" t="s">
        <v>33</v>
      </c>
      <c r="J1490">
        <v>6176</v>
      </c>
      <c r="K1490" s="10">
        <v>0.26900000000000002</v>
      </c>
      <c r="L1490">
        <v>5.9</v>
      </c>
      <c r="M1490">
        <v>6.5</v>
      </c>
      <c r="N1490">
        <v>66</v>
      </c>
      <c r="O1490">
        <v>22326</v>
      </c>
      <c r="P1490" s="10">
        <v>0.438</v>
      </c>
      <c r="Q1490" s="10">
        <v>0.13800000000000001</v>
      </c>
      <c r="R1490" s="10">
        <v>0.34399999999999997</v>
      </c>
      <c r="S1490" s="10">
        <v>0.217</v>
      </c>
      <c r="T1490" t="s">
        <v>29</v>
      </c>
      <c r="U1490" t="s">
        <v>28</v>
      </c>
      <c r="V1490" s="10">
        <v>0.254</v>
      </c>
      <c r="W1490" t="s">
        <v>28</v>
      </c>
      <c r="X1490">
        <f>IF(OR(Clean_data__2[[#This Row],[Overall Risk Category]]="High",Clean_data__2[[#This Row],[Overall Risk Category]]="Critical"),1,0)</f>
        <v>1</v>
      </c>
    </row>
    <row r="1491" spans="1:24" x14ac:dyDescent="0.15">
      <c r="A1491" t="s">
        <v>1052</v>
      </c>
      <c r="B1491" t="s">
        <v>124</v>
      </c>
      <c r="C1491">
        <v>29157</v>
      </c>
      <c r="D1491">
        <v>18950</v>
      </c>
      <c r="E1491" s="10">
        <v>0.57499999999999996</v>
      </c>
      <c r="F1491" s="10">
        <v>0.109</v>
      </c>
      <c r="G1491" s="12">
        <v>2703</v>
      </c>
      <c r="H1491">
        <v>1115</v>
      </c>
      <c r="I1491" t="s">
        <v>26</v>
      </c>
      <c r="J1491">
        <v>3779</v>
      </c>
      <c r="K1491" s="10">
        <v>0.186</v>
      </c>
      <c r="L1491">
        <v>4.7</v>
      </c>
      <c r="M1491">
        <v>5.7</v>
      </c>
      <c r="N1491">
        <v>76</v>
      </c>
      <c r="O1491">
        <v>8591.9</v>
      </c>
      <c r="P1491" s="10">
        <v>0.373</v>
      </c>
      <c r="Q1491" s="10">
        <v>0.10100000000000001</v>
      </c>
      <c r="R1491" s="10">
        <v>0.27100000000000002</v>
      </c>
      <c r="S1491" s="10">
        <v>0.13800000000000001</v>
      </c>
      <c r="T1491" t="s">
        <v>29</v>
      </c>
      <c r="U1491" t="s">
        <v>29</v>
      </c>
      <c r="V1491" s="10">
        <v>0.19600000000000001</v>
      </c>
      <c r="W1491" t="s">
        <v>29</v>
      </c>
      <c r="X1491">
        <f>IF(OR(Clean_data__2[[#This Row],[Overall Risk Category]]="High",Clean_data__2[[#This Row],[Overall Risk Category]]="Critical"),1,0)</f>
        <v>0</v>
      </c>
    </row>
    <row r="1492" spans="1:24" x14ac:dyDescent="0.15">
      <c r="A1492" t="s">
        <v>1052</v>
      </c>
      <c r="B1492" t="s">
        <v>1078</v>
      </c>
      <c r="C1492">
        <v>29159</v>
      </c>
      <c r="D1492">
        <v>43530</v>
      </c>
      <c r="E1492" s="10">
        <v>0.39400000000000002</v>
      </c>
      <c r="F1492" s="10">
        <v>0.14000000000000001</v>
      </c>
      <c r="G1492" s="12">
        <v>1800</v>
      </c>
      <c r="H1492">
        <v>806</v>
      </c>
      <c r="I1492" t="s">
        <v>33</v>
      </c>
      <c r="J1492">
        <v>3894</v>
      </c>
      <c r="K1492" s="10">
        <v>0.19600000000000001</v>
      </c>
      <c r="L1492">
        <v>5</v>
      </c>
      <c r="M1492">
        <v>5.8</v>
      </c>
      <c r="N1492">
        <v>75</v>
      </c>
      <c r="O1492">
        <v>10078.5</v>
      </c>
      <c r="P1492" s="10">
        <v>0.39</v>
      </c>
      <c r="Q1492" s="10">
        <v>0.104</v>
      </c>
      <c r="R1492" s="10">
        <v>0.27</v>
      </c>
      <c r="S1492" s="10">
        <v>0.158</v>
      </c>
      <c r="T1492" t="s">
        <v>30</v>
      </c>
      <c r="U1492" t="s">
        <v>29</v>
      </c>
      <c r="V1492" s="10">
        <v>0.21</v>
      </c>
      <c r="W1492" t="s">
        <v>30</v>
      </c>
      <c r="X1492">
        <f>IF(OR(Clean_data__2[[#This Row],[Overall Risk Category]]="High",Clean_data__2[[#This Row],[Overall Risk Category]]="Critical"),1,0)</f>
        <v>1</v>
      </c>
    </row>
    <row r="1493" spans="1:24" x14ac:dyDescent="0.15">
      <c r="A1493" t="s">
        <v>1052</v>
      </c>
      <c r="B1493" t="s">
        <v>1079</v>
      </c>
      <c r="C1493">
        <v>29161</v>
      </c>
      <c r="D1493">
        <v>45284</v>
      </c>
      <c r="E1493" s="10">
        <v>0.53800000000000003</v>
      </c>
      <c r="F1493" s="10">
        <v>0.11700000000000001</v>
      </c>
      <c r="G1493" s="12">
        <v>1215</v>
      </c>
      <c r="H1493">
        <v>273</v>
      </c>
      <c r="I1493" t="s">
        <v>33</v>
      </c>
      <c r="J1493">
        <v>3765</v>
      </c>
      <c r="K1493" s="10">
        <v>0.20200000000000001</v>
      </c>
      <c r="L1493">
        <v>4.8</v>
      </c>
      <c r="M1493">
        <v>5.6</v>
      </c>
      <c r="N1493">
        <v>73</v>
      </c>
      <c r="O1493">
        <v>12368.6</v>
      </c>
      <c r="P1493" s="10">
        <v>0.39200000000000002</v>
      </c>
      <c r="Q1493" s="10">
        <v>0.106</v>
      </c>
      <c r="R1493" s="10">
        <v>0.27800000000000002</v>
      </c>
      <c r="S1493" s="10">
        <v>0.16500000000000001</v>
      </c>
      <c r="T1493" t="s">
        <v>29</v>
      </c>
      <c r="U1493" t="s">
        <v>30</v>
      </c>
      <c r="V1493" s="10">
        <v>0.21</v>
      </c>
      <c r="W1493" t="s">
        <v>30</v>
      </c>
      <c r="X1493">
        <f>IF(OR(Clean_data__2[[#This Row],[Overall Risk Category]]="High",Clean_data__2[[#This Row],[Overall Risk Category]]="Critical"),1,0)</f>
        <v>1</v>
      </c>
    </row>
    <row r="1494" spans="1:24" x14ac:dyDescent="0.15">
      <c r="A1494" t="s">
        <v>1052</v>
      </c>
      <c r="B1494" t="s">
        <v>126</v>
      </c>
      <c r="C1494">
        <v>29163</v>
      </c>
      <c r="D1494">
        <v>17935</v>
      </c>
      <c r="E1494" s="10">
        <v>1</v>
      </c>
      <c r="F1494" s="10">
        <v>0.13100000000000001</v>
      </c>
      <c r="G1494" s="12">
        <v>5920</v>
      </c>
      <c r="H1494">
        <v>1380</v>
      </c>
      <c r="I1494" t="s">
        <v>26</v>
      </c>
      <c r="J1494">
        <v>3044</v>
      </c>
      <c r="K1494" s="10">
        <v>0.214</v>
      </c>
      <c r="L1494">
        <v>4.8</v>
      </c>
      <c r="M1494">
        <v>5.9</v>
      </c>
      <c r="N1494">
        <v>76</v>
      </c>
      <c r="O1494">
        <v>8950.9</v>
      </c>
      <c r="P1494" s="10">
        <v>0.433</v>
      </c>
      <c r="Q1494" s="10">
        <v>0.112</v>
      </c>
      <c r="R1494" s="10">
        <v>0.29099999999999998</v>
      </c>
      <c r="S1494" s="10">
        <v>0.16</v>
      </c>
      <c r="T1494" t="s">
        <v>30</v>
      </c>
      <c r="U1494" t="s">
        <v>30</v>
      </c>
      <c r="V1494" s="10">
        <v>0.223</v>
      </c>
      <c r="W1494" t="s">
        <v>30</v>
      </c>
      <c r="X1494">
        <f>IF(OR(Clean_data__2[[#This Row],[Overall Risk Category]]="High",Clean_data__2[[#This Row],[Overall Risk Category]]="Critical"),1,0)</f>
        <v>1</v>
      </c>
    </row>
    <row r="1495" spans="1:24" x14ac:dyDescent="0.15">
      <c r="A1495" t="s">
        <v>1052</v>
      </c>
      <c r="B1495" t="s">
        <v>1080</v>
      </c>
      <c r="C1495">
        <v>29165</v>
      </c>
      <c r="D1495">
        <v>111940</v>
      </c>
      <c r="E1495" s="10">
        <v>0.13600000000000001</v>
      </c>
      <c r="F1495" s="10">
        <v>7.3999999999999996E-2</v>
      </c>
      <c r="G1495" s="12">
        <v>1234</v>
      </c>
      <c r="H1495">
        <v>632</v>
      </c>
      <c r="I1495" t="s">
        <v>33</v>
      </c>
      <c r="J1495">
        <v>3147</v>
      </c>
      <c r="K1495" s="10">
        <v>0.14799999999999999</v>
      </c>
      <c r="L1495">
        <v>3.8</v>
      </c>
      <c r="M1495">
        <v>5</v>
      </c>
      <c r="N1495">
        <v>79</v>
      </c>
      <c r="O1495">
        <v>6419.6</v>
      </c>
      <c r="P1495" s="10">
        <v>0.39500000000000002</v>
      </c>
      <c r="Q1495" s="10">
        <v>9.2999999999999999E-2</v>
      </c>
      <c r="R1495" s="10">
        <v>0.219</v>
      </c>
      <c r="S1495" s="10">
        <v>0.12</v>
      </c>
      <c r="T1495" t="s">
        <v>37</v>
      </c>
      <c r="U1495" t="s">
        <v>37</v>
      </c>
      <c r="V1495" s="10">
        <v>0.17499999999999999</v>
      </c>
      <c r="W1495" t="s">
        <v>29</v>
      </c>
      <c r="X1495">
        <f>IF(OR(Clean_data__2[[#This Row],[Overall Risk Category]]="High",Clean_data__2[[#This Row],[Overall Risk Category]]="Critical"),1,0)</f>
        <v>0</v>
      </c>
    </row>
    <row r="1496" spans="1:24" x14ac:dyDescent="0.15">
      <c r="A1496" t="s">
        <v>1052</v>
      </c>
      <c r="B1496" t="s">
        <v>181</v>
      </c>
      <c r="C1496">
        <v>29167</v>
      </c>
      <c r="D1496">
        <v>32780</v>
      </c>
      <c r="E1496" s="10">
        <v>0.67200000000000004</v>
      </c>
      <c r="F1496" s="10">
        <v>0.13100000000000001</v>
      </c>
      <c r="G1496" s="12">
        <v>1232</v>
      </c>
      <c r="H1496">
        <v>431</v>
      </c>
      <c r="I1496" t="s">
        <v>33</v>
      </c>
      <c r="J1496">
        <v>1894</v>
      </c>
      <c r="K1496" s="10">
        <v>0.23</v>
      </c>
      <c r="L1496">
        <v>4.9000000000000004</v>
      </c>
      <c r="M1496">
        <v>5.7</v>
      </c>
      <c r="N1496">
        <v>75</v>
      </c>
      <c r="O1496">
        <v>10394.700000000001</v>
      </c>
      <c r="P1496" s="10">
        <v>0.42</v>
      </c>
      <c r="Q1496" s="10">
        <v>0.114</v>
      </c>
      <c r="R1496" s="10">
        <v>0.307</v>
      </c>
      <c r="S1496" s="10">
        <v>0.16700000000000001</v>
      </c>
      <c r="T1496" t="s">
        <v>30</v>
      </c>
      <c r="U1496" t="s">
        <v>30</v>
      </c>
      <c r="V1496" s="10">
        <v>0.22800000000000001</v>
      </c>
      <c r="W1496" t="s">
        <v>30</v>
      </c>
      <c r="X1496">
        <f>IF(OR(Clean_data__2[[#This Row],[Overall Risk Category]]="High",Clean_data__2[[#This Row],[Overall Risk Category]]="Critical"),1,0)</f>
        <v>1</v>
      </c>
    </row>
    <row r="1497" spans="1:24" x14ac:dyDescent="0.15">
      <c r="A1497" t="s">
        <v>1052</v>
      </c>
      <c r="B1497" t="s">
        <v>184</v>
      </c>
      <c r="C1497">
        <v>29169</v>
      </c>
      <c r="D1497">
        <v>53812</v>
      </c>
      <c r="E1497" s="10">
        <v>0.41299999999999998</v>
      </c>
      <c r="F1497" s="10">
        <v>0.1</v>
      </c>
      <c r="G1497" s="12">
        <v>3588</v>
      </c>
      <c r="H1497">
        <v>352</v>
      </c>
      <c r="I1497" t="s">
        <v>26</v>
      </c>
      <c r="J1497">
        <v>3130</v>
      </c>
      <c r="K1497" s="10">
        <v>0.17599999999999999</v>
      </c>
      <c r="L1497">
        <v>4.5999999999999996</v>
      </c>
      <c r="M1497">
        <v>5.6</v>
      </c>
      <c r="N1497">
        <v>74</v>
      </c>
      <c r="O1497">
        <v>10132.799999999999</v>
      </c>
      <c r="P1497" s="10">
        <v>0.35399999999999998</v>
      </c>
      <c r="Q1497" s="10">
        <v>0.105</v>
      </c>
      <c r="R1497" s="10">
        <v>0.24199999999999999</v>
      </c>
      <c r="S1497" s="10">
        <v>0.159</v>
      </c>
      <c r="T1497" t="s">
        <v>29</v>
      </c>
      <c r="U1497" t="s">
        <v>29</v>
      </c>
      <c r="V1497" s="10">
        <v>0.189</v>
      </c>
      <c r="W1497" t="s">
        <v>29</v>
      </c>
      <c r="X1497">
        <f>IF(OR(Clean_data__2[[#This Row],[Overall Risk Category]]="High",Clean_data__2[[#This Row],[Overall Risk Category]]="Critical"),1,0)</f>
        <v>0</v>
      </c>
    </row>
    <row r="1498" spans="1:24" x14ac:dyDescent="0.15">
      <c r="A1498" t="s">
        <v>1052</v>
      </c>
      <c r="B1498" t="s">
        <v>391</v>
      </c>
      <c r="C1498">
        <v>29171</v>
      </c>
      <c r="D1498">
        <v>4638</v>
      </c>
      <c r="E1498" s="10">
        <v>1</v>
      </c>
      <c r="F1498" s="10">
        <v>0.106</v>
      </c>
      <c r="G1498" s="12">
        <v>1571</v>
      </c>
      <c r="H1498">
        <v>1546</v>
      </c>
      <c r="I1498" t="s">
        <v>26</v>
      </c>
      <c r="J1498">
        <v>3207</v>
      </c>
      <c r="K1498" s="10">
        <v>0.16700000000000001</v>
      </c>
      <c r="L1498">
        <v>4.5</v>
      </c>
      <c r="M1498">
        <v>5.5</v>
      </c>
      <c r="N1498">
        <v>73</v>
      </c>
      <c r="O1498">
        <v>11661.3</v>
      </c>
      <c r="P1498" s="10">
        <v>0.40699999999999997</v>
      </c>
      <c r="Q1498" s="10">
        <v>9.5000000000000001E-2</v>
      </c>
      <c r="R1498" s="10">
        <v>0.247</v>
      </c>
      <c r="S1498" s="10">
        <v>0.14099999999999999</v>
      </c>
      <c r="T1498" t="s">
        <v>29</v>
      </c>
      <c r="U1498" t="s">
        <v>29</v>
      </c>
      <c r="V1498" s="10">
        <v>0.19400000000000001</v>
      </c>
      <c r="W1498" t="s">
        <v>29</v>
      </c>
      <c r="X1498">
        <f>IF(OR(Clean_data__2[[#This Row],[Overall Risk Category]]="High",Clean_data__2[[#This Row],[Overall Risk Category]]="Critical"),1,0)</f>
        <v>0</v>
      </c>
    </row>
    <row r="1499" spans="1:24" x14ac:dyDescent="0.15">
      <c r="A1499" t="s">
        <v>1052</v>
      </c>
      <c r="B1499" t="s">
        <v>1081</v>
      </c>
      <c r="C1499">
        <v>29173</v>
      </c>
      <c r="D1499">
        <v>10489</v>
      </c>
      <c r="E1499" s="10">
        <v>0.97499999999999998</v>
      </c>
      <c r="F1499" s="10">
        <v>0.10100000000000001</v>
      </c>
      <c r="G1499" s="12">
        <v>10361</v>
      </c>
      <c r="H1499">
        <v>1748</v>
      </c>
      <c r="I1499" t="s">
        <v>26</v>
      </c>
      <c r="J1499">
        <v>2757</v>
      </c>
      <c r="K1499" s="10">
        <v>0.183</v>
      </c>
      <c r="L1499">
        <v>4.5999999999999996</v>
      </c>
      <c r="M1499">
        <v>5.7</v>
      </c>
      <c r="N1499">
        <v>76</v>
      </c>
      <c r="O1499">
        <v>10268.6</v>
      </c>
      <c r="P1499" s="10">
        <v>0.4</v>
      </c>
      <c r="Q1499" s="10">
        <v>0.10299999999999999</v>
      </c>
      <c r="R1499" s="10">
        <v>0.26400000000000001</v>
      </c>
      <c r="S1499" s="10">
        <v>0.14199999999999999</v>
      </c>
      <c r="T1499" t="s">
        <v>29</v>
      </c>
      <c r="U1499" t="s">
        <v>29</v>
      </c>
      <c r="V1499" s="10">
        <v>0.19900000000000001</v>
      </c>
      <c r="W1499" t="s">
        <v>29</v>
      </c>
      <c r="X1499">
        <f>IF(OR(Clean_data__2[[#This Row],[Overall Risk Category]]="High",Clean_data__2[[#This Row],[Overall Risk Category]]="Critical"),1,0)</f>
        <v>0</v>
      </c>
    </row>
    <row r="1500" spans="1:24" x14ac:dyDescent="0.15">
      <c r="A1500" t="s">
        <v>1052</v>
      </c>
      <c r="B1500" t="s">
        <v>127</v>
      </c>
      <c r="C1500">
        <v>29175</v>
      </c>
      <c r="D1500">
        <v>24109</v>
      </c>
      <c r="E1500" s="10">
        <v>0.50800000000000001</v>
      </c>
      <c r="F1500" s="10">
        <v>0.114</v>
      </c>
      <c r="G1500" s="12">
        <v>3537</v>
      </c>
      <c r="H1500">
        <v>652</v>
      </c>
      <c r="I1500" t="s">
        <v>26</v>
      </c>
      <c r="J1500">
        <v>2948</v>
      </c>
      <c r="K1500" s="10">
        <v>0.20799999999999999</v>
      </c>
      <c r="L1500">
        <v>5.2</v>
      </c>
      <c r="M1500">
        <v>6.2</v>
      </c>
      <c r="N1500">
        <v>74</v>
      </c>
      <c r="O1500">
        <v>10097.200000000001</v>
      </c>
      <c r="P1500" s="10">
        <v>0.41599999999999998</v>
      </c>
      <c r="Q1500" s="10">
        <v>0.109</v>
      </c>
      <c r="R1500" s="10">
        <v>0.30199999999999999</v>
      </c>
      <c r="S1500" s="10">
        <v>0.17100000000000001</v>
      </c>
      <c r="T1500" t="s">
        <v>29</v>
      </c>
      <c r="U1500" t="s">
        <v>30</v>
      </c>
      <c r="V1500" s="10">
        <v>0.22</v>
      </c>
      <c r="W1500" t="s">
        <v>30</v>
      </c>
      <c r="X1500">
        <f>IF(OR(Clean_data__2[[#This Row],[Overall Risk Category]]="High",Clean_data__2[[#This Row],[Overall Risk Category]]="Critical"),1,0)</f>
        <v>1</v>
      </c>
    </row>
    <row r="1501" spans="1:24" x14ac:dyDescent="0.15">
      <c r="A1501" t="s">
        <v>1052</v>
      </c>
      <c r="B1501" t="s">
        <v>1082</v>
      </c>
      <c r="C1501">
        <v>29177</v>
      </c>
      <c r="D1501">
        <v>23182</v>
      </c>
      <c r="E1501" s="10">
        <v>0.74099999999999999</v>
      </c>
      <c r="F1501" s="10">
        <v>0.12</v>
      </c>
      <c r="G1501" s="12">
        <v>4602</v>
      </c>
      <c r="H1501">
        <v>2576</v>
      </c>
      <c r="I1501" t="s">
        <v>26</v>
      </c>
      <c r="J1501">
        <v>3301</v>
      </c>
      <c r="K1501" s="10">
        <v>0.188</v>
      </c>
      <c r="L1501">
        <v>5</v>
      </c>
      <c r="M1501">
        <v>5.9</v>
      </c>
      <c r="N1501">
        <v>73</v>
      </c>
      <c r="O1501">
        <v>11052.2</v>
      </c>
      <c r="P1501" s="10">
        <v>0.40400000000000003</v>
      </c>
      <c r="Q1501" s="10">
        <v>0.10199999999999999</v>
      </c>
      <c r="R1501" s="10">
        <v>0.25800000000000001</v>
      </c>
      <c r="S1501" s="10">
        <v>0.14299999999999999</v>
      </c>
      <c r="T1501" t="s">
        <v>30</v>
      </c>
      <c r="U1501" t="s">
        <v>29</v>
      </c>
      <c r="V1501" s="10">
        <v>0.20300000000000001</v>
      </c>
      <c r="W1501" t="s">
        <v>30</v>
      </c>
      <c r="X1501">
        <f>IF(OR(Clean_data__2[[#This Row],[Overall Risk Category]]="High",Clean_data__2[[#This Row],[Overall Risk Category]]="Critical"),1,0)</f>
        <v>1</v>
      </c>
    </row>
    <row r="1502" spans="1:24" x14ac:dyDescent="0.15">
      <c r="A1502" t="s">
        <v>1052</v>
      </c>
      <c r="B1502" t="s">
        <v>1083</v>
      </c>
      <c r="C1502">
        <v>29179</v>
      </c>
      <c r="D1502">
        <v>5950</v>
      </c>
      <c r="E1502" s="10">
        <v>1</v>
      </c>
      <c r="F1502" s="10">
        <v>0.153</v>
      </c>
      <c r="G1502" s="12">
        <v>3044</v>
      </c>
      <c r="H1502">
        <v>541</v>
      </c>
      <c r="I1502" t="s">
        <v>33</v>
      </c>
      <c r="J1502">
        <v>2658</v>
      </c>
      <c r="K1502" s="10">
        <v>0.23799999999999999</v>
      </c>
      <c r="L1502">
        <v>5.3</v>
      </c>
      <c r="M1502">
        <v>6</v>
      </c>
      <c r="N1502">
        <v>74</v>
      </c>
      <c r="O1502">
        <v>11359.5</v>
      </c>
      <c r="P1502" s="10">
        <v>0.40600000000000003</v>
      </c>
      <c r="Q1502" s="10">
        <v>0.113</v>
      </c>
      <c r="R1502" s="10">
        <v>0.308</v>
      </c>
      <c r="S1502" s="10">
        <v>0.19800000000000001</v>
      </c>
      <c r="T1502" t="s">
        <v>30</v>
      </c>
      <c r="U1502" t="s">
        <v>30</v>
      </c>
      <c r="V1502" s="10">
        <v>0.23599999999999999</v>
      </c>
      <c r="W1502" t="s">
        <v>30</v>
      </c>
      <c r="X1502">
        <f>IF(OR(Clean_data__2[[#This Row],[Overall Risk Category]]="High",Clean_data__2[[#This Row],[Overall Risk Category]]="Critical"),1,0)</f>
        <v>1</v>
      </c>
    </row>
    <row r="1503" spans="1:24" x14ac:dyDescent="0.15">
      <c r="A1503" t="s">
        <v>1052</v>
      </c>
      <c r="B1503" t="s">
        <v>681</v>
      </c>
      <c r="C1503">
        <v>29181</v>
      </c>
      <c r="D1503">
        <v>10806</v>
      </c>
      <c r="E1503" s="10">
        <v>1</v>
      </c>
      <c r="F1503" s="10">
        <v>0.13800000000000001</v>
      </c>
      <c r="G1503" s="12">
        <v>10617</v>
      </c>
      <c r="H1503">
        <v>1201</v>
      </c>
      <c r="I1503" t="s">
        <v>26</v>
      </c>
      <c r="J1503">
        <v>3683</v>
      </c>
      <c r="K1503" s="10">
        <v>0.25</v>
      </c>
      <c r="L1503">
        <v>5.5</v>
      </c>
      <c r="M1503">
        <v>6.2</v>
      </c>
      <c r="N1503">
        <v>68</v>
      </c>
      <c r="O1503">
        <v>17869.5</v>
      </c>
      <c r="P1503" s="10">
        <v>0.42799999999999999</v>
      </c>
      <c r="Q1503" s="10">
        <v>0.113</v>
      </c>
      <c r="R1503" s="10">
        <v>0.33400000000000002</v>
      </c>
      <c r="S1503" s="10">
        <v>0.19800000000000001</v>
      </c>
      <c r="T1503" t="s">
        <v>30</v>
      </c>
      <c r="U1503" t="s">
        <v>28</v>
      </c>
      <c r="V1503" s="10">
        <v>0.24399999999999999</v>
      </c>
      <c r="W1503" t="s">
        <v>30</v>
      </c>
      <c r="X1503">
        <f>IF(OR(Clean_data__2[[#This Row],[Overall Risk Category]]="High",Clean_data__2[[#This Row],[Overall Risk Category]]="Critical"),1,0)</f>
        <v>1</v>
      </c>
    </row>
    <row r="1504" spans="1:24" x14ac:dyDescent="0.15">
      <c r="A1504" t="s">
        <v>1052</v>
      </c>
      <c r="B1504" t="s">
        <v>185</v>
      </c>
      <c r="C1504">
        <v>29195</v>
      </c>
      <c r="D1504">
        <v>23049</v>
      </c>
      <c r="E1504" s="10">
        <v>0.42299999999999999</v>
      </c>
      <c r="F1504" s="10">
        <v>0.111</v>
      </c>
      <c r="G1504" s="12">
        <v>1941</v>
      </c>
      <c r="H1504">
        <v>698</v>
      </c>
      <c r="I1504" t="s">
        <v>33</v>
      </c>
      <c r="J1504">
        <v>3314</v>
      </c>
      <c r="K1504" s="10">
        <v>0.188</v>
      </c>
      <c r="L1504">
        <v>4.8</v>
      </c>
      <c r="M1504">
        <v>5.8</v>
      </c>
      <c r="N1504">
        <v>75</v>
      </c>
      <c r="O1504">
        <v>9576.1</v>
      </c>
      <c r="P1504" s="10">
        <v>0.39100000000000001</v>
      </c>
      <c r="Q1504" s="10">
        <v>0.109</v>
      </c>
      <c r="R1504" s="10">
        <v>0.25700000000000001</v>
      </c>
      <c r="S1504" s="10">
        <v>0.14899999999999999</v>
      </c>
      <c r="T1504" t="s">
        <v>29</v>
      </c>
      <c r="U1504" t="s">
        <v>29</v>
      </c>
      <c r="V1504" s="10">
        <v>0.20100000000000001</v>
      </c>
      <c r="W1504" t="s">
        <v>30</v>
      </c>
      <c r="X1504">
        <f>IF(OR(Clean_data__2[[#This Row],[Overall Risk Category]]="High",Clean_data__2[[#This Row],[Overall Risk Category]]="Critical"),1,0)</f>
        <v>1</v>
      </c>
    </row>
    <row r="1505" spans="1:24" x14ac:dyDescent="0.15">
      <c r="A1505" t="s">
        <v>1052</v>
      </c>
      <c r="B1505" t="s">
        <v>646</v>
      </c>
      <c r="C1505">
        <v>29197</v>
      </c>
      <c r="D1505">
        <v>4053</v>
      </c>
      <c r="E1505" s="10">
        <v>1</v>
      </c>
      <c r="F1505" s="10">
        <v>0.13500000000000001</v>
      </c>
      <c r="G1505" s="12">
        <v>4025</v>
      </c>
      <c r="I1505" t="s">
        <v>26</v>
      </c>
      <c r="J1505">
        <v>1826</v>
      </c>
      <c r="K1505" s="10">
        <v>0.17199999999999999</v>
      </c>
      <c r="L1505">
        <v>4.5999999999999996</v>
      </c>
      <c r="M1505">
        <v>5.7</v>
      </c>
      <c r="N1505">
        <v>74</v>
      </c>
      <c r="O1505">
        <v>11698.5</v>
      </c>
      <c r="P1505" s="10">
        <v>0.39800000000000002</v>
      </c>
      <c r="Q1505" s="10">
        <v>9.5000000000000001E-2</v>
      </c>
      <c r="R1505" s="10">
        <v>0.251</v>
      </c>
      <c r="S1505" s="10">
        <v>0.156</v>
      </c>
      <c r="T1505" t="s">
        <v>30</v>
      </c>
      <c r="U1505" t="s">
        <v>29</v>
      </c>
      <c r="V1505" s="10">
        <v>0.20100000000000001</v>
      </c>
      <c r="W1505" t="s">
        <v>30</v>
      </c>
      <c r="X1505">
        <f>IF(OR(Clean_data__2[[#This Row],[Overall Risk Category]]="High",Clean_data__2[[#This Row],[Overall Risk Category]]="Critical"),1,0)</f>
        <v>1</v>
      </c>
    </row>
    <row r="1506" spans="1:24" x14ac:dyDescent="0.15">
      <c r="A1506" t="s">
        <v>1052</v>
      </c>
      <c r="B1506" t="s">
        <v>1084</v>
      </c>
      <c r="C1506">
        <v>29199</v>
      </c>
      <c r="D1506">
        <v>4676</v>
      </c>
      <c r="E1506" s="10">
        <v>1</v>
      </c>
      <c r="F1506" s="10">
        <v>0.23</v>
      </c>
      <c r="G1506" s="12">
        <v>587</v>
      </c>
      <c r="H1506">
        <v>2338</v>
      </c>
      <c r="I1506" t="s">
        <v>26</v>
      </c>
      <c r="J1506">
        <v>3370</v>
      </c>
      <c r="K1506" s="10">
        <v>0.215</v>
      </c>
      <c r="L1506">
        <v>4.8</v>
      </c>
      <c r="M1506">
        <v>5.9</v>
      </c>
      <c r="N1506">
        <v>76</v>
      </c>
      <c r="O1506">
        <v>7754.3</v>
      </c>
      <c r="P1506" s="10">
        <v>0.39200000000000002</v>
      </c>
      <c r="Q1506" s="10">
        <v>0.108</v>
      </c>
      <c r="R1506" s="10">
        <v>0.29499999999999998</v>
      </c>
      <c r="S1506" s="10">
        <v>0.126</v>
      </c>
      <c r="T1506" t="s">
        <v>28</v>
      </c>
      <c r="U1506" t="s">
        <v>30</v>
      </c>
      <c r="V1506" s="10">
        <v>0.22800000000000001</v>
      </c>
      <c r="W1506" t="s">
        <v>30</v>
      </c>
      <c r="X1506">
        <f>IF(OR(Clean_data__2[[#This Row],[Overall Risk Category]]="High",Clean_data__2[[#This Row],[Overall Risk Category]]="Critical"),1,0)</f>
        <v>1</v>
      </c>
    </row>
    <row r="1507" spans="1:24" x14ac:dyDescent="0.15">
      <c r="A1507" t="s">
        <v>1052</v>
      </c>
      <c r="B1507" t="s">
        <v>186</v>
      </c>
      <c r="C1507">
        <v>29201</v>
      </c>
      <c r="D1507">
        <v>37889</v>
      </c>
      <c r="E1507" s="10">
        <v>0.46</v>
      </c>
      <c r="F1507" s="10">
        <v>0.126</v>
      </c>
      <c r="G1507" s="12">
        <v>1992</v>
      </c>
      <c r="H1507">
        <v>468</v>
      </c>
      <c r="I1507" t="s">
        <v>33</v>
      </c>
      <c r="J1507">
        <v>3280</v>
      </c>
      <c r="K1507" s="10">
        <v>0.20899999999999999</v>
      </c>
      <c r="L1507">
        <v>5.0999999999999996</v>
      </c>
      <c r="M1507">
        <v>5.7</v>
      </c>
      <c r="N1507">
        <v>73</v>
      </c>
      <c r="O1507">
        <v>12349.7</v>
      </c>
      <c r="P1507" s="10">
        <v>0.434</v>
      </c>
      <c r="Q1507" s="10">
        <v>0.12</v>
      </c>
      <c r="R1507" s="10">
        <v>0.30299999999999999</v>
      </c>
      <c r="S1507" s="10">
        <v>0.159</v>
      </c>
      <c r="T1507" t="s">
        <v>30</v>
      </c>
      <c r="U1507" t="s">
        <v>30</v>
      </c>
      <c r="V1507" s="10">
        <v>0.22500000000000001</v>
      </c>
      <c r="W1507" t="s">
        <v>30</v>
      </c>
      <c r="X1507">
        <f>IF(OR(Clean_data__2[[#This Row],[Overall Risk Category]]="High",Clean_data__2[[#This Row],[Overall Risk Category]]="Critical"),1,0)</f>
        <v>1</v>
      </c>
    </row>
    <row r="1508" spans="1:24" x14ac:dyDescent="0.15">
      <c r="A1508" t="s">
        <v>1052</v>
      </c>
      <c r="B1508" t="s">
        <v>1085</v>
      </c>
      <c r="C1508">
        <v>29203</v>
      </c>
      <c r="D1508">
        <v>7238</v>
      </c>
      <c r="E1508" s="10">
        <v>1</v>
      </c>
      <c r="F1508" s="10">
        <v>0.126</v>
      </c>
      <c r="G1508" s="12">
        <v>7106</v>
      </c>
      <c r="H1508">
        <v>7238</v>
      </c>
      <c r="I1508" t="s">
        <v>26</v>
      </c>
      <c r="J1508">
        <v>3190</v>
      </c>
      <c r="K1508" s="10">
        <v>0.24399999999999999</v>
      </c>
      <c r="L1508">
        <v>5.0999999999999996</v>
      </c>
      <c r="M1508">
        <v>6.2</v>
      </c>
      <c r="N1508">
        <v>72</v>
      </c>
      <c r="O1508">
        <v>13466.2</v>
      </c>
      <c r="P1508" s="10">
        <v>0.41399999999999998</v>
      </c>
      <c r="Q1508" s="10">
        <v>0.114</v>
      </c>
      <c r="R1508" s="10">
        <v>0.316</v>
      </c>
      <c r="S1508" s="10">
        <v>0.17199999999999999</v>
      </c>
      <c r="T1508" t="s">
        <v>30</v>
      </c>
      <c r="U1508" t="s">
        <v>30</v>
      </c>
      <c r="V1508" s="10">
        <v>0.23100000000000001</v>
      </c>
      <c r="W1508" t="s">
        <v>30</v>
      </c>
      <c r="X1508">
        <f>IF(OR(Clean_data__2[[#This Row],[Overall Risk Category]]="High",Clean_data__2[[#This Row],[Overall Risk Category]]="Critical"),1,0)</f>
        <v>1</v>
      </c>
    </row>
    <row r="1509" spans="1:24" x14ac:dyDescent="0.15">
      <c r="A1509" t="s">
        <v>1052</v>
      </c>
      <c r="B1509" t="s">
        <v>129</v>
      </c>
      <c r="C1509">
        <v>29205</v>
      </c>
      <c r="D1509">
        <v>5931</v>
      </c>
      <c r="E1509" s="10">
        <v>1</v>
      </c>
      <c r="F1509" s="10">
        <v>0.128</v>
      </c>
      <c r="G1509" s="12">
        <v>5976</v>
      </c>
      <c r="H1509">
        <v>5931</v>
      </c>
      <c r="I1509" t="s">
        <v>26</v>
      </c>
      <c r="J1509">
        <v>2306</v>
      </c>
      <c r="K1509" s="10">
        <v>0.216</v>
      </c>
      <c r="L1509">
        <v>5.2</v>
      </c>
      <c r="M1509">
        <v>6</v>
      </c>
      <c r="N1509">
        <v>76</v>
      </c>
      <c r="O1509">
        <v>8507</v>
      </c>
      <c r="P1509" s="10">
        <v>0.41399999999999998</v>
      </c>
      <c r="Q1509" s="10">
        <v>0.114</v>
      </c>
      <c r="R1509" s="10">
        <v>0.28999999999999998</v>
      </c>
      <c r="S1509" s="10">
        <v>0.156</v>
      </c>
      <c r="T1509" t="s">
        <v>30</v>
      </c>
      <c r="U1509" t="s">
        <v>30</v>
      </c>
      <c r="V1509" s="10">
        <v>0.22</v>
      </c>
      <c r="W1509" t="s">
        <v>30</v>
      </c>
      <c r="X1509">
        <f>IF(OR(Clean_data__2[[#This Row],[Overall Risk Category]]="High",Clean_data__2[[#This Row],[Overall Risk Category]]="Critical"),1,0)</f>
        <v>1</v>
      </c>
    </row>
    <row r="1510" spans="1:24" x14ac:dyDescent="0.15">
      <c r="A1510" t="s">
        <v>1052</v>
      </c>
      <c r="B1510" t="s">
        <v>1086</v>
      </c>
      <c r="C1510">
        <v>29183</v>
      </c>
      <c r="D1510">
        <v>416659</v>
      </c>
      <c r="E1510" s="10">
        <v>5.7000000000000002E-2</v>
      </c>
      <c r="F1510" s="10">
        <v>6.2E-2</v>
      </c>
      <c r="G1510" s="12">
        <v>2135</v>
      </c>
      <c r="H1510">
        <v>425</v>
      </c>
      <c r="I1510" t="s">
        <v>33</v>
      </c>
      <c r="J1510">
        <v>2768</v>
      </c>
      <c r="K1510" s="10">
        <v>0.14199999999999999</v>
      </c>
      <c r="L1510">
        <v>3.8</v>
      </c>
      <c r="M1510">
        <v>5.5</v>
      </c>
      <c r="N1510">
        <v>79</v>
      </c>
      <c r="O1510">
        <v>6249.5</v>
      </c>
      <c r="P1510" s="10">
        <v>0.36099999999999999</v>
      </c>
      <c r="Q1510" s="10">
        <v>8.5000000000000006E-2</v>
      </c>
      <c r="R1510" s="10">
        <v>0.215</v>
      </c>
      <c r="S1510" s="10">
        <v>0.10100000000000001</v>
      </c>
      <c r="T1510" t="s">
        <v>37</v>
      </c>
      <c r="U1510" t="s">
        <v>37</v>
      </c>
      <c r="V1510" s="10">
        <v>0.161</v>
      </c>
      <c r="W1510" t="s">
        <v>29</v>
      </c>
      <c r="X1510">
        <f>IF(OR(Clean_data__2[[#This Row],[Overall Risk Category]]="High",Clean_data__2[[#This Row],[Overall Risk Category]]="Critical"),1,0)</f>
        <v>0</v>
      </c>
    </row>
    <row r="1511" spans="1:24" x14ac:dyDescent="0.15">
      <c r="A1511" t="s">
        <v>1052</v>
      </c>
      <c r="B1511" t="s">
        <v>130</v>
      </c>
      <c r="C1511">
        <v>29185</v>
      </c>
      <c r="D1511">
        <v>9752</v>
      </c>
      <c r="E1511" s="10">
        <v>1</v>
      </c>
      <c r="F1511" s="10">
        <v>0.123</v>
      </c>
      <c r="G1511" s="12">
        <v>2344</v>
      </c>
      <c r="H1511">
        <v>3251</v>
      </c>
      <c r="I1511" t="s">
        <v>26</v>
      </c>
      <c r="J1511">
        <v>1528</v>
      </c>
      <c r="K1511" s="10">
        <v>0.221</v>
      </c>
      <c r="L1511">
        <v>5.2</v>
      </c>
      <c r="M1511">
        <v>5.9</v>
      </c>
      <c r="N1511">
        <v>75</v>
      </c>
      <c r="O1511">
        <v>10752.9</v>
      </c>
      <c r="P1511" s="10">
        <v>0.41099999999999998</v>
      </c>
      <c r="Q1511" s="10">
        <v>0.111</v>
      </c>
      <c r="R1511" s="10">
        <v>0.29399999999999998</v>
      </c>
      <c r="S1511" s="10">
        <v>0.18</v>
      </c>
      <c r="T1511" t="s">
        <v>30</v>
      </c>
      <c r="U1511" t="s">
        <v>30</v>
      </c>
      <c r="V1511" s="10">
        <v>0.223</v>
      </c>
      <c r="W1511" t="s">
        <v>30</v>
      </c>
      <c r="X1511">
        <f>IF(OR(Clean_data__2[[#This Row],[Overall Risk Category]]="High",Clean_data__2[[#This Row],[Overall Risk Category]]="Critical"),1,0)</f>
        <v>1</v>
      </c>
    </row>
    <row r="1512" spans="1:24" x14ac:dyDescent="0.15">
      <c r="A1512" t="s">
        <v>1052</v>
      </c>
      <c r="B1512" t="s">
        <v>1087</v>
      </c>
      <c r="C1512">
        <v>29187</v>
      </c>
      <c r="D1512">
        <v>67058</v>
      </c>
      <c r="E1512" s="10">
        <v>0.41</v>
      </c>
      <c r="F1512" s="10">
        <v>0.13600000000000001</v>
      </c>
      <c r="G1512" s="12">
        <v>1501</v>
      </c>
      <c r="H1512">
        <v>312</v>
      </c>
      <c r="I1512" t="s">
        <v>33</v>
      </c>
      <c r="J1512">
        <v>3226</v>
      </c>
      <c r="K1512" s="10">
        <v>0.20100000000000001</v>
      </c>
      <c r="L1512">
        <v>5</v>
      </c>
      <c r="M1512">
        <v>5.9</v>
      </c>
      <c r="N1512">
        <v>72</v>
      </c>
      <c r="O1512">
        <v>12667</v>
      </c>
      <c r="P1512" s="10">
        <v>0.4</v>
      </c>
      <c r="Q1512" s="10">
        <v>0.108</v>
      </c>
      <c r="R1512" s="10">
        <v>0.27300000000000002</v>
      </c>
      <c r="S1512" s="10">
        <v>0.184</v>
      </c>
      <c r="T1512" t="s">
        <v>30</v>
      </c>
      <c r="U1512" t="s">
        <v>30</v>
      </c>
      <c r="V1512" s="10">
        <v>0.217</v>
      </c>
      <c r="W1512" t="s">
        <v>30</v>
      </c>
      <c r="X1512">
        <f>IF(OR(Clean_data__2[[#This Row],[Overall Risk Category]]="High",Clean_data__2[[#This Row],[Overall Risk Category]]="Critical"),1,0)</f>
        <v>1</v>
      </c>
    </row>
    <row r="1513" spans="1:24" x14ac:dyDescent="0.15">
      <c r="A1513" t="s">
        <v>1052</v>
      </c>
      <c r="B1513" t="s">
        <v>1040</v>
      </c>
      <c r="C1513">
        <v>29189</v>
      </c>
      <c r="D1513">
        <v>987059</v>
      </c>
      <c r="E1513" s="10">
        <v>1.4E-2</v>
      </c>
      <c r="F1513" s="10">
        <v>7.2999999999999995E-2</v>
      </c>
      <c r="G1513" s="12">
        <v>823</v>
      </c>
      <c r="H1513">
        <v>261</v>
      </c>
      <c r="I1513" t="s">
        <v>33</v>
      </c>
      <c r="J1513">
        <v>2785</v>
      </c>
      <c r="K1513" s="10">
        <v>0.17100000000000001</v>
      </c>
      <c r="L1513">
        <v>4</v>
      </c>
      <c r="M1513">
        <v>5.3</v>
      </c>
      <c r="N1513">
        <v>76</v>
      </c>
      <c r="O1513">
        <v>9306.6</v>
      </c>
      <c r="P1513" s="10">
        <v>0.33400000000000002</v>
      </c>
      <c r="Q1513" s="10">
        <v>0.10199999999999999</v>
      </c>
      <c r="R1513" s="10">
        <v>0.23300000000000001</v>
      </c>
      <c r="S1513" s="10">
        <v>0.115</v>
      </c>
      <c r="T1513" t="s">
        <v>37</v>
      </c>
      <c r="U1513" t="s">
        <v>29</v>
      </c>
      <c r="V1513" s="10">
        <v>0.17100000000000001</v>
      </c>
      <c r="W1513" t="s">
        <v>29</v>
      </c>
      <c r="X1513">
        <f>IF(OR(Clean_data__2[[#This Row],[Overall Risk Category]]="High",Clean_data__2[[#This Row],[Overall Risk Category]]="Critical"),1,0)</f>
        <v>0</v>
      </c>
    </row>
    <row r="1514" spans="1:24" x14ac:dyDescent="0.15">
      <c r="A1514" t="s">
        <v>1052</v>
      </c>
      <c r="B1514" t="s">
        <v>2018</v>
      </c>
      <c r="C1514">
        <v>29510</v>
      </c>
      <c r="D1514">
        <v>281754</v>
      </c>
      <c r="E1514" s="10">
        <v>0</v>
      </c>
      <c r="F1514" s="10">
        <v>9.6000000000000002E-2</v>
      </c>
      <c r="G1514" s="12">
        <v>1033</v>
      </c>
      <c r="H1514">
        <v>166</v>
      </c>
      <c r="I1514" t="s">
        <v>33</v>
      </c>
      <c r="J1514">
        <v>3982</v>
      </c>
      <c r="K1514" s="10">
        <v>0.20799999999999999</v>
      </c>
      <c r="L1514">
        <v>4.5999999999999996</v>
      </c>
      <c r="M1514">
        <v>6.1</v>
      </c>
      <c r="N1514">
        <v>72</v>
      </c>
      <c r="O1514">
        <v>15768.4</v>
      </c>
      <c r="P1514" s="10">
        <v>0.36699999999999999</v>
      </c>
      <c r="Q1514" s="10">
        <v>0.12</v>
      </c>
      <c r="R1514" s="10">
        <v>0.254</v>
      </c>
      <c r="S1514" s="10">
        <v>0.159</v>
      </c>
      <c r="T1514" t="s">
        <v>29</v>
      </c>
      <c r="U1514" t="s">
        <v>30</v>
      </c>
      <c r="V1514" s="10">
        <v>0.20100000000000001</v>
      </c>
      <c r="W1514" t="s">
        <v>30</v>
      </c>
      <c r="X1514">
        <f>IF(OR(Clean_data__2[[#This Row],[Overall Risk Category]]="High",Clean_data__2[[#This Row],[Overall Risk Category]]="Critical"),1,0)</f>
        <v>1</v>
      </c>
    </row>
    <row r="1515" spans="1:24" x14ac:dyDescent="0.15">
      <c r="A1515" t="s">
        <v>1052</v>
      </c>
      <c r="B1515" t="s">
        <v>1089</v>
      </c>
      <c r="C1515">
        <v>29186</v>
      </c>
      <c r="D1515">
        <v>18642</v>
      </c>
      <c r="E1515" s="10">
        <v>0.73</v>
      </c>
      <c r="F1515" s="10">
        <v>0.104</v>
      </c>
      <c r="G1515" s="12">
        <v>2324</v>
      </c>
      <c r="H1515">
        <v>932</v>
      </c>
      <c r="I1515" t="s">
        <v>33</v>
      </c>
      <c r="J1515">
        <v>4450</v>
      </c>
      <c r="K1515" s="10">
        <v>0.19500000000000001</v>
      </c>
      <c r="L1515">
        <v>4.5999999999999996</v>
      </c>
      <c r="M1515">
        <v>5.9</v>
      </c>
      <c r="N1515">
        <v>76</v>
      </c>
      <c r="O1515">
        <v>8845.2000000000007</v>
      </c>
      <c r="P1515" s="10">
        <v>0.36699999999999999</v>
      </c>
      <c r="Q1515" s="10">
        <v>0.10299999999999999</v>
      </c>
      <c r="R1515" s="10">
        <v>0.26500000000000001</v>
      </c>
      <c r="S1515" s="10">
        <v>0.13500000000000001</v>
      </c>
      <c r="T1515" t="s">
        <v>29</v>
      </c>
      <c r="U1515" t="s">
        <v>29</v>
      </c>
      <c r="V1515" s="10">
        <v>0.19500000000000001</v>
      </c>
      <c r="W1515" t="s">
        <v>29</v>
      </c>
      <c r="X1515">
        <f>IF(OR(Clean_data__2[[#This Row],[Overall Risk Category]]="High",Clean_data__2[[#This Row],[Overall Risk Category]]="Critical"),1,0)</f>
        <v>0</v>
      </c>
    </row>
    <row r="1516" spans="1:24" x14ac:dyDescent="0.15">
      <c r="A1516" t="s">
        <v>1052</v>
      </c>
      <c r="B1516" t="s">
        <v>1090</v>
      </c>
      <c r="C1516">
        <v>29207</v>
      </c>
      <c r="D1516">
        <v>28397</v>
      </c>
      <c r="E1516" s="10">
        <v>0.66400000000000003</v>
      </c>
      <c r="F1516" s="10">
        <v>0.13900000000000001</v>
      </c>
      <c r="G1516" s="12">
        <v>2034</v>
      </c>
      <c r="H1516">
        <v>1352</v>
      </c>
      <c r="I1516" t="s">
        <v>26</v>
      </c>
      <c r="J1516">
        <v>3113</v>
      </c>
      <c r="K1516" s="10">
        <v>0.22500000000000001</v>
      </c>
      <c r="L1516">
        <v>5.4</v>
      </c>
      <c r="M1516">
        <v>6.1</v>
      </c>
      <c r="N1516">
        <v>74</v>
      </c>
      <c r="O1516">
        <v>10921.5</v>
      </c>
      <c r="P1516" s="10">
        <v>0.45200000000000001</v>
      </c>
      <c r="Q1516" s="10">
        <v>0.113</v>
      </c>
      <c r="R1516" s="10">
        <v>0.32100000000000001</v>
      </c>
      <c r="S1516" s="10">
        <v>0.17699999999999999</v>
      </c>
      <c r="T1516" t="s">
        <v>30</v>
      </c>
      <c r="U1516" t="s">
        <v>30</v>
      </c>
      <c r="V1516" s="10">
        <v>0.23799999999999999</v>
      </c>
      <c r="W1516" t="s">
        <v>30</v>
      </c>
      <c r="X1516">
        <f>IF(OR(Clean_data__2[[#This Row],[Overall Risk Category]]="High",Clean_data__2[[#This Row],[Overall Risk Category]]="Critical"),1,0)</f>
        <v>1</v>
      </c>
    </row>
    <row r="1517" spans="1:24" x14ac:dyDescent="0.15">
      <c r="A1517" t="s">
        <v>1052</v>
      </c>
      <c r="B1517" t="s">
        <v>192</v>
      </c>
      <c r="C1517">
        <v>29209</v>
      </c>
      <c r="D1517">
        <v>32658</v>
      </c>
      <c r="E1517" s="10">
        <v>0.82899999999999996</v>
      </c>
      <c r="F1517" s="10">
        <v>0.13600000000000001</v>
      </c>
      <c r="G1517" s="12">
        <v>3944</v>
      </c>
      <c r="H1517">
        <v>1921</v>
      </c>
      <c r="I1517" t="s">
        <v>26</v>
      </c>
      <c r="J1517">
        <v>2179</v>
      </c>
      <c r="K1517" s="10">
        <v>0.187</v>
      </c>
      <c r="L1517">
        <v>4.9000000000000004</v>
      </c>
      <c r="M1517">
        <v>6</v>
      </c>
      <c r="N1517">
        <v>76</v>
      </c>
      <c r="O1517">
        <v>11533.2</v>
      </c>
      <c r="P1517" s="10">
        <v>0.4</v>
      </c>
      <c r="Q1517" s="10">
        <v>0.10299999999999999</v>
      </c>
      <c r="R1517" s="10">
        <v>0.254</v>
      </c>
      <c r="S1517" s="10">
        <v>0.16200000000000001</v>
      </c>
      <c r="T1517" t="s">
        <v>30</v>
      </c>
      <c r="U1517" t="s">
        <v>29</v>
      </c>
      <c r="V1517" s="10">
        <v>0.20699999999999999</v>
      </c>
      <c r="W1517" t="s">
        <v>30</v>
      </c>
      <c r="X1517">
        <f>IF(OR(Clean_data__2[[#This Row],[Overall Risk Category]]="High",Clean_data__2[[#This Row],[Overall Risk Category]]="Critical"),1,0)</f>
        <v>1</v>
      </c>
    </row>
    <row r="1518" spans="1:24" x14ac:dyDescent="0.15">
      <c r="A1518" t="s">
        <v>1052</v>
      </c>
      <c r="B1518" t="s">
        <v>687</v>
      </c>
      <c r="C1518">
        <v>29211</v>
      </c>
      <c r="D1518">
        <v>5797</v>
      </c>
      <c r="E1518" s="10">
        <v>1</v>
      </c>
      <c r="F1518" s="10">
        <v>0.12</v>
      </c>
      <c r="G1518" s="12">
        <v>2967</v>
      </c>
      <c r="I1518" t="s">
        <v>33</v>
      </c>
      <c r="J1518">
        <v>2890</v>
      </c>
      <c r="K1518" s="10">
        <v>0.23799999999999999</v>
      </c>
      <c r="L1518">
        <v>5.0999999999999996</v>
      </c>
      <c r="M1518">
        <v>5.8</v>
      </c>
      <c r="N1518">
        <v>75</v>
      </c>
      <c r="O1518">
        <v>11132.5</v>
      </c>
      <c r="P1518" s="10">
        <v>0.4</v>
      </c>
      <c r="Q1518" s="10">
        <v>0.12</v>
      </c>
      <c r="R1518" s="10">
        <v>0.315</v>
      </c>
      <c r="S1518" s="10">
        <v>0.152</v>
      </c>
      <c r="T1518" t="s">
        <v>29</v>
      </c>
      <c r="U1518" t="s">
        <v>30</v>
      </c>
      <c r="V1518" s="10">
        <v>0.224</v>
      </c>
      <c r="W1518" t="s">
        <v>30</v>
      </c>
      <c r="X1518">
        <f>IF(OR(Clean_data__2[[#This Row],[Overall Risk Category]]="High",Clean_data__2[[#This Row],[Overall Risk Category]]="Critical"),1,0)</f>
        <v>1</v>
      </c>
    </row>
    <row r="1519" spans="1:24" x14ac:dyDescent="0.15">
      <c r="A1519" t="s">
        <v>1052</v>
      </c>
      <c r="B1519" t="s">
        <v>1091</v>
      </c>
      <c r="C1519">
        <v>29213</v>
      </c>
      <c r="D1519">
        <v>56775</v>
      </c>
      <c r="E1519" s="10">
        <v>0.372</v>
      </c>
      <c r="F1519" s="10">
        <v>0.14000000000000001</v>
      </c>
      <c r="G1519" s="12">
        <v>1253</v>
      </c>
      <c r="H1519">
        <v>1051</v>
      </c>
      <c r="I1519" t="s">
        <v>26</v>
      </c>
      <c r="J1519">
        <v>2550</v>
      </c>
      <c r="K1519" s="10">
        <v>0.20899999999999999</v>
      </c>
      <c r="L1519">
        <v>4.9000000000000004</v>
      </c>
      <c r="M1519">
        <v>5.8</v>
      </c>
      <c r="N1519">
        <v>75</v>
      </c>
      <c r="O1519">
        <v>11525.1</v>
      </c>
      <c r="P1519" s="10">
        <v>0.39200000000000002</v>
      </c>
      <c r="Q1519" s="10">
        <v>0.11</v>
      </c>
      <c r="R1519" s="10">
        <v>0.29799999999999999</v>
      </c>
      <c r="S1519" s="10">
        <v>0.17699999999999999</v>
      </c>
      <c r="T1519" t="s">
        <v>30</v>
      </c>
      <c r="U1519" t="s">
        <v>30</v>
      </c>
      <c r="V1519" s="10">
        <v>0.221</v>
      </c>
      <c r="W1519" t="s">
        <v>30</v>
      </c>
      <c r="X1519">
        <f>IF(OR(Clean_data__2[[#This Row],[Overall Risk Category]]="High",Clean_data__2[[#This Row],[Overall Risk Category]]="Critical"),1,0)</f>
        <v>1</v>
      </c>
    </row>
    <row r="1520" spans="1:24" x14ac:dyDescent="0.15">
      <c r="A1520" t="s">
        <v>1052</v>
      </c>
      <c r="B1520" t="s">
        <v>1092</v>
      </c>
      <c r="C1520">
        <v>29215</v>
      </c>
      <c r="D1520">
        <v>25619</v>
      </c>
      <c r="E1520" s="10">
        <v>0.99399999999999999</v>
      </c>
      <c r="F1520" s="10">
        <v>0.14000000000000001</v>
      </c>
      <c r="G1520" s="12">
        <v>2499</v>
      </c>
      <c r="H1520">
        <v>2562</v>
      </c>
      <c r="I1520" t="s">
        <v>26</v>
      </c>
      <c r="J1520">
        <v>3037</v>
      </c>
      <c r="K1520" s="10">
        <v>0.217</v>
      </c>
      <c r="L1520">
        <v>5.4</v>
      </c>
      <c r="M1520">
        <v>5.9</v>
      </c>
      <c r="N1520">
        <v>73</v>
      </c>
      <c r="O1520">
        <v>13044</v>
      </c>
      <c r="P1520" s="10">
        <v>0.41299999999999998</v>
      </c>
      <c r="Q1520" s="10">
        <v>0.113</v>
      </c>
      <c r="R1520" s="10">
        <v>0.28000000000000003</v>
      </c>
      <c r="S1520" s="10">
        <v>0.19400000000000001</v>
      </c>
      <c r="T1520" t="s">
        <v>30</v>
      </c>
      <c r="U1520" t="s">
        <v>30</v>
      </c>
      <c r="V1520" s="10">
        <v>0.22600000000000001</v>
      </c>
      <c r="W1520" t="s">
        <v>30</v>
      </c>
      <c r="X1520">
        <f>IF(OR(Clean_data__2[[#This Row],[Overall Risk Category]]="High",Clean_data__2[[#This Row],[Overall Risk Category]]="Critical"),1,0)</f>
        <v>1</v>
      </c>
    </row>
    <row r="1521" spans="1:24" x14ac:dyDescent="0.15">
      <c r="A1521" t="s">
        <v>1052</v>
      </c>
      <c r="B1521" t="s">
        <v>1093</v>
      </c>
      <c r="C1521">
        <v>29217</v>
      </c>
      <c r="D1521">
        <v>19710</v>
      </c>
      <c r="E1521" s="10">
        <v>0.56699999999999995</v>
      </c>
      <c r="F1521" s="10">
        <v>0.122</v>
      </c>
      <c r="G1521" s="12">
        <v>3919</v>
      </c>
      <c r="H1521">
        <v>240</v>
      </c>
      <c r="I1521" t="s">
        <v>26</v>
      </c>
      <c r="J1521">
        <v>2460</v>
      </c>
      <c r="K1521" s="10">
        <v>0.21199999999999999</v>
      </c>
      <c r="L1521">
        <v>5.0999999999999996</v>
      </c>
      <c r="M1521">
        <v>5.9</v>
      </c>
      <c r="N1521">
        <v>73</v>
      </c>
      <c r="O1521">
        <v>12579.7</v>
      </c>
      <c r="P1521" s="10">
        <v>0.41299999999999998</v>
      </c>
      <c r="Q1521" s="10">
        <v>0.107</v>
      </c>
      <c r="R1521" s="10">
        <v>0.29899999999999999</v>
      </c>
      <c r="S1521" s="10">
        <v>0.17799999999999999</v>
      </c>
      <c r="T1521" t="s">
        <v>30</v>
      </c>
      <c r="U1521" t="s">
        <v>30</v>
      </c>
      <c r="V1521" s="10">
        <v>0.222</v>
      </c>
      <c r="W1521" t="s">
        <v>30</v>
      </c>
      <c r="X1521">
        <f>IF(OR(Clean_data__2[[#This Row],[Overall Risk Category]]="High",Clean_data__2[[#This Row],[Overall Risk Category]]="Critical"),1,0)</f>
        <v>1</v>
      </c>
    </row>
    <row r="1522" spans="1:24" x14ac:dyDescent="0.15">
      <c r="A1522" t="s">
        <v>1052</v>
      </c>
      <c r="B1522" t="s">
        <v>505</v>
      </c>
      <c r="C1522">
        <v>29219</v>
      </c>
      <c r="D1522">
        <v>37806</v>
      </c>
      <c r="E1522" s="10">
        <v>0.73599999999999999</v>
      </c>
      <c r="F1522" s="10">
        <v>0.108</v>
      </c>
      <c r="G1522" s="12">
        <v>4565</v>
      </c>
      <c r="H1522">
        <v>1575</v>
      </c>
      <c r="I1522" t="s">
        <v>26</v>
      </c>
      <c r="J1522">
        <v>2622</v>
      </c>
      <c r="K1522" s="10">
        <v>0.185</v>
      </c>
      <c r="L1522">
        <v>4.5</v>
      </c>
      <c r="M1522">
        <v>5.7</v>
      </c>
      <c r="N1522">
        <v>76</v>
      </c>
      <c r="O1522">
        <v>9824.9</v>
      </c>
      <c r="P1522" s="10">
        <v>0.376</v>
      </c>
      <c r="Q1522" s="10">
        <v>9.8000000000000004E-2</v>
      </c>
      <c r="R1522" s="10">
        <v>0.25</v>
      </c>
      <c r="S1522" s="10">
        <v>0.13400000000000001</v>
      </c>
      <c r="T1522" t="s">
        <v>29</v>
      </c>
      <c r="U1522" t="s">
        <v>29</v>
      </c>
      <c r="V1522" s="10">
        <v>0.192</v>
      </c>
      <c r="W1522" t="s">
        <v>29</v>
      </c>
      <c r="X1522">
        <f>IF(OR(Clean_data__2[[#This Row],[Overall Risk Category]]="High",Clean_data__2[[#This Row],[Overall Risk Category]]="Critical"),1,0)</f>
        <v>0</v>
      </c>
    </row>
    <row r="1523" spans="1:24" x14ac:dyDescent="0.15">
      <c r="A1523" t="s">
        <v>1052</v>
      </c>
      <c r="B1523" t="s">
        <v>136</v>
      </c>
      <c r="C1523">
        <v>29221</v>
      </c>
      <c r="D1523">
        <v>23534</v>
      </c>
      <c r="E1523" s="10">
        <v>1</v>
      </c>
      <c r="F1523" s="10">
        <v>0.13700000000000001</v>
      </c>
      <c r="G1523" s="12">
        <v>3357</v>
      </c>
      <c r="H1523">
        <v>905</v>
      </c>
      <c r="I1523" t="s">
        <v>33</v>
      </c>
      <c r="J1523">
        <v>4941</v>
      </c>
      <c r="K1523" s="10">
        <v>0.23</v>
      </c>
      <c r="L1523">
        <v>5.5</v>
      </c>
      <c r="M1523">
        <v>6.4</v>
      </c>
      <c r="N1523">
        <v>70</v>
      </c>
      <c r="O1523">
        <v>15931.1</v>
      </c>
      <c r="P1523" s="10">
        <v>0.39</v>
      </c>
      <c r="Q1523" s="10">
        <v>0.111</v>
      </c>
      <c r="R1523" s="10">
        <v>0.29599999999999999</v>
      </c>
      <c r="S1523" s="10">
        <v>0.187</v>
      </c>
      <c r="T1523" t="s">
        <v>30</v>
      </c>
      <c r="U1523" t="s">
        <v>30</v>
      </c>
      <c r="V1523" s="10">
        <v>0.22500000000000001</v>
      </c>
      <c r="W1523" t="s">
        <v>30</v>
      </c>
      <c r="X1523">
        <f>IF(OR(Clean_data__2[[#This Row],[Overall Risk Category]]="High",Clean_data__2[[#This Row],[Overall Risk Category]]="Critical"),1,0)</f>
        <v>1</v>
      </c>
    </row>
    <row r="1524" spans="1:24" x14ac:dyDescent="0.15">
      <c r="A1524" t="s">
        <v>1052</v>
      </c>
      <c r="B1524" t="s">
        <v>506</v>
      </c>
      <c r="C1524">
        <v>29223</v>
      </c>
      <c r="D1524">
        <v>10811</v>
      </c>
      <c r="E1524" s="10">
        <v>1</v>
      </c>
      <c r="F1524" s="10">
        <v>0.14199999999999999</v>
      </c>
      <c r="G1524" s="12">
        <v>2183</v>
      </c>
      <c r="H1524">
        <v>832</v>
      </c>
      <c r="I1524" t="s">
        <v>33</v>
      </c>
      <c r="J1524">
        <v>2512</v>
      </c>
      <c r="K1524" s="10">
        <v>0.21299999999999999</v>
      </c>
      <c r="L1524">
        <v>5.8</v>
      </c>
      <c r="M1524">
        <v>6.5</v>
      </c>
      <c r="N1524">
        <v>71</v>
      </c>
      <c r="O1524">
        <v>13952.9</v>
      </c>
      <c r="P1524" s="10">
        <v>0.41399999999999998</v>
      </c>
      <c r="Q1524" s="10">
        <v>0.109</v>
      </c>
      <c r="R1524" s="10">
        <v>0.29499999999999998</v>
      </c>
      <c r="S1524" s="10">
        <v>0.22600000000000001</v>
      </c>
      <c r="T1524" t="s">
        <v>30</v>
      </c>
      <c r="U1524" t="s">
        <v>30</v>
      </c>
      <c r="V1524" s="10">
        <v>0.23300000000000001</v>
      </c>
      <c r="W1524" t="s">
        <v>30</v>
      </c>
      <c r="X1524">
        <f>IF(OR(Clean_data__2[[#This Row],[Overall Risk Category]]="High",Clean_data__2[[#This Row],[Overall Risk Category]]="Critical"),1,0)</f>
        <v>1</v>
      </c>
    </row>
    <row r="1525" spans="1:24" x14ac:dyDescent="0.15">
      <c r="A1525" t="s">
        <v>1052</v>
      </c>
      <c r="B1525" t="s">
        <v>507</v>
      </c>
      <c r="C1525">
        <v>29225</v>
      </c>
      <c r="D1525">
        <v>41472</v>
      </c>
      <c r="E1525" s="10">
        <v>0.80700000000000005</v>
      </c>
      <c r="F1525" s="10">
        <v>0.126</v>
      </c>
      <c r="G1525" s="12">
        <v>2649</v>
      </c>
      <c r="H1525">
        <v>1220</v>
      </c>
      <c r="I1525" t="s">
        <v>26</v>
      </c>
      <c r="J1525">
        <v>2298</v>
      </c>
      <c r="K1525" s="10">
        <v>0.19</v>
      </c>
      <c r="L1525">
        <v>4.8</v>
      </c>
      <c r="M1525">
        <v>5.7</v>
      </c>
      <c r="N1525">
        <v>75</v>
      </c>
      <c r="O1525">
        <v>9242.6</v>
      </c>
      <c r="P1525" s="10">
        <v>0.38600000000000001</v>
      </c>
      <c r="Q1525" s="10">
        <v>0.10299999999999999</v>
      </c>
      <c r="R1525" s="10">
        <v>0.26500000000000001</v>
      </c>
      <c r="S1525" s="10">
        <v>0.154</v>
      </c>
      <c r="T1525" t="s">
        <v>30</v>
      </c>
      <c r="U1525" t="s">
        <v>29</v>
      </c>
      <c r="V1525" s="10">
        <v>0.20399999999999999</v>
      </c>
      <c r="W1525" t="s">
        <v>30</v>
      </c>
      <c r="X1525">
        <f>IF(OR(Clean_data__2[[#This Row],[Overall Risk Category]]="High",Clean_data__2[[#This Row],[Overall Risk Category]]="Critical"),1,0)</f>
        <v>1</v>
      </c>
    </row>
    <row r="1526" spans="1:24" x14ac:dyDescent="0.15">
      <c r="A1526" t="s">
        <v>1052</v>
      </c>
      <c r="B1526" t="s">
        <v>512</v>
      </c>
      <c r="C1526">
        <v>29227</v>
      </c>
      <c r="D1526">
        <v>1907</v>
      </c>
      <c r="E1526" s="10">
        <v>1</v>
      </c>
      <c r="F1526" s="10">
        <v>0.126</v>
      </c>
      <c r="G1526" s="12">
        <v>1983</v>
      </c>
      <c r="I1526" t="s">
        <v>33</v>
      </c>
      <c r="J1526">
        <v>1362</v>
      </c>
      <c r="K1526" s="10">
        <v>0.192</v>
      </c>
      <c r="L1526">
        <v>5</v>
      </c>
      <c r="M1526">
        <v>6</v>
      </c>
      <c r="N1526">
        <v>75</v>
      </c>
      <c r="O1526">
        <v>10673.3</v>
      </c>
      <c r="P1526" s="10">
        <v>0.39700000000000002</v>
      </c>
      <c r="Q1526" s="10">
        <v>0.107</v>
      </c>
      <c r="R1526" s="10">
        <v>0.27800000000000002</v>
      </c>
      <c r="S1526" s="10">
        <v>0.16800000000000001</v>
      </c>
      <c r="T1526" t="s">
        <v>30</v>
      </c>
      <c r="U1526" t="s">
        <v>29</v>
      </c>
      <c r="V1526" s="10">
        <v>0.21099999999999999</v>
      </c>
      <c r="W1526" t="s">
        <v>30</v>
      </c>
      <c r="X1526">
        <f>IF(OR(Clean_data__2[[#This Row],[Overall Risk Category]]="High",Clean_data__2[[#This Row],[Overall Risk Category]]="Critical"),1,0)</f>
        <v>1</v>
      </c>
    </row>
    <row r="1527" spans="1:24" x14ac:dyDescent="0.15">
      <c r="A1527" t="s">
        <v>1052</v>
      </c>
      <c r="B1527" t="s">
        <v>571</v>
      </c>
      <c r="C1527">
        <v>29229</v>
      </c>
      <c r="D1527">
        <v>19403</v>
      </c>
      <c r="E1527" s="10">
        <v>0.77600000000000002</v>
      </c>
      <c r="F1527" s="10">
        <v>0.15</v>
      </c>
      <c r="G1527" s="12">
        <v>6203</v>
      </c>
      <c r="H1527">
        <v>746</v>
      </c>
      <c r="I1527" t="s">
        <v>26</v>
      </c>
      <c r="J1527">
        <v>2548</v>
      </c>
      <c r="K1527" s="10">
        <v>0.217</v>
      </c>
      <c r="L1527">
        <v>5.6</v>
      </c>
      <c r="M1527">
        <v>6.4</v>
      </c>
      <c r="N1527">
        <v>73</v>
      </c>
      <c r="O1527">
        <v>12150.2</v>
      </c>
      <c r="P1527" s="10">
        <v>0.40899999999999997</v>
      </c>
      <c r="Q1527" s="10">
        <v>0.11799999999999999</v>
      </c>
      <c r="R1527" s="10">
        <v>0.29199999999999998</v>
      </c>
      <c r="S1527" s="10">
        <v>0.183</v>
      </c>
      <c r="T1527" t="s">
        <v>30</v>
      </c>
      <c r="U1527" t="s">
        <v>30</v>
      </c>
      <c r="V1527" s="10">
        <v>0.22800000000000001</v>
      </c>
      <c r="W1527" t="s">
        <v>30</v>
      </c>
      <c r="X1527">
        <f>IF(OR(Clean_data__2[[#This Row],[Overall Risk Category]]="High",Clean_data__2[[#This Row],[Overall Risk Category]]="Critical"),1,0)</f>
        <v>1</v>
      </c>
    </row>
    <row r="1528" spans="1:24" x14ac:dyDescent="0.15">
      <c r="A1528" t="s">
        <v>1094</v>
      </c>
      <c r="B1528" t="s">
        <v>272</v>
      </c>
      <c r="C1528">
        <v>28001</v>
      </c>
      <c r="D1528">
        <v>28746</v>
      </c>
      <c r="E1528" s="10">
        <v>0.36499999999999999</v>
      </c>
      <c r="F1528" s="10">
        <v>0.154</v>
      </c>
      <c r="G1528" s="12">
        <v>1306</v>
      </c>
      <c r="H1528">
        <v>737</v>
      </c>
      <c r="I1528" t="s">
        <v>33</v>
      </c>
      <c r="J1528">
        <v>4065</v>
      </c>
      <c r="K1528" s="10">
        <v>0.27400000000000002</v>
      </c>
      <c r="L1528">
        <v>4.5999999999999996</v>
      </c>
      <c r="M1528">
        <v>5.6</v>
      </c>
      <c r="N1528">
        <v>71</v>
      </c>
      <c r="O1528">
        <v>14567.8</v>
      </c>
      <c r="P1528" s="10">
        <v>0.436</v>
      </c>
      <c r="Q1528" s="10">
        <v>0.16</v>
      </c>
      <c r="R1528" s="10">
        <v>0.33300000000000002</v>
      </c>
      <c r="S1528" s="10">
        <v>0.19500000000000001</v>
      </c>
      <c r="T1528" t="s">
        <v>30</v>
      </c>
      <c r="U1528" t="s">
        <v>28</v>
      </c>
      <c r="V1528" s="10">
        <v>0.25900000000000001</v>
      </c>
      <c r="W1528" t="s">
        <v>28</v>
      </c>
      <c r="X1528">
        <f>IF(OR(Clean_data__2[[#This Row],[Overall Risk Category]]="High",Clean_data__2[[#This Row],[Overall Risk Category]]="Critical"),1,0)</f>
        <v>1</v>
      </c>
    </row>
    <row r="1529" spans="1:24" x14ac:dyDescent="0.15">
      <c r="A1529" t="s">
        <v>1094</v>
      </c>
      <c r="B1529" t="s">
        <v>1095</v>
      </c>
      <c r="C1529">
        <v>28003</v>
      </c>
      <c r="D1529">
        <v>34135</v>
      </c>
      <c r="E1529" s="10">
        <v>0.64100000000000001</v>
      </c>
      <c r="F1529" s="10">
        <v>0.13900000000000001</v>
      </c>
      <c r="G1529" s="12">
        <v>2290</v>
      </c>
      <c r="H1529">
        <v>310</v>
      </c>
      <c r="I1529" t="s">
        <v>33</v>
      </c>
      <c r="J1529">
        <v>3720</v>
      </c>
      <c r="K1529" s="10">
        <v>0.22</v>
      </c>
      <c r="L1529">
        <v>4.5</v>
      </c>
      <c r="M1529">
        <v>5.2</v>
      </c>
      <c r="N1529">
        <v>72</v>
      </c>
      <c r="O1529">
        <v>12635.2</v>
      </c>
      <c r="P1529" s="10">
        <v>0.42399999999999999</v>
      </c>
      <c r="Q1529" s="10">
        <v>0.123</v>
      </c>
      <c r="R1529" s="10">
        <v>0.31900000000000001</v>
      </c>
      <c r="S1529" s="10">
        <v>0.20699999999999999</v>
      </c>
      <c r="T1529" t="s">
        <v>30</v>
      </c>
      <c r="U1529" t="s">
        <v>30</v>
      </c>
      <c r="V1529" s="10">
        <v>0.23899999999999999</v>
      </c>
      <c r="W1529" t="s">
        <v>30</v>
      </c>
      <c r="X1529">
        <f>IF(OR(Clean_data__2[[#This Row],[Overall Risk Category]]="High",Clean_data__2[[#This Row],[Overall Risk Category]]="Critical"),1,0)</f>
        <v>1</v>
      </c>
    </row>
    <row r="1530" spans="1:24" x14ac:dyDescent="0.15">
      <c r="A1530" t="s">
        <v>1094</v>
      </c>
      <c r="B1530" t="s">
        <v>1096</v>
      </c>
      <c r="C1530">
        <v>28005</v>
      </c>
      <c r="D1530">
        <v>12442</v>
      </c>
      <c r="E1530" s="10">
        <v>1</v>
      </c>
      <c r="F1530" s="10">
        <v>0.154</v>
      </c>
      <c r="G1530" s="12">
        <v>6319</v>
      </c>
      <c r="H1530">
        <v>6221</v>
      </c>
      <c r="I1530" t="s">
        <v>26</v>
      </c>
      <c r="J1530">
        <v>3410</v>
      </c>
      <c r="K1530" s="10">
        <v>0.27</v>
      </c>
      <c r="L1530">
        <v>4.5999999999999996</v>
      </c>
      <c r="M1530">
        <v>5.4</v>
      </c>
      <c r="N1530">
        <v>72</v>
      </c>
      <c r="O1530">
        <v>15673.5</v>
      </c>
      <c r="P1530" s="10">
        <v>0.45</v>
      </c>
      <c r="Q1530" s="10">
        <v>0.15</v>
      </c>
      <c r="R1530" s="10">
        <v>0.35599999999999998</v>
      </c>
      <c r="S1530" s="10">
        <v>0.224</v>
      </c>
      <c r="T1530" t="s">
        <v>30</v>
      </c>
      <c r="U1530" t="s">
        <v>28</v>
      </c>
      <c r="V1530" s="10">
        <v>0.26700000000000002</v>
      </c>
      <c r="W1530" t="s">
        <v>28</v>
      </c>
      <c r="X1530">
        <f>IF(OR(Clean_data__2[[#This Row],[Overall Risk Category]]="High",Clean_data__2[[#This Row],[Overall Risk Category]]="Critical"),1,0)</f>
        <v>1</v>
      </c>
    </row>
    <row r="1531" spans="1:24" x14ac:dyDescent="0.15">
      <c r="A1531" t="s">
        <v>1094</v>
      </c>
      <c r="B1531" t="s">
        <v>1097</v>
      </c>
      <c r="C1531">
        <v>28007</v>
      </c>
      <c r="D1531">
        <v>17359</v>
      </c>
      <c r="E1531" s="10">
        <v>0.625</v>
      </c>
      <c r="F1531" s="10">
        <v>0.14099999999999999</v>
      </c>
      <c r="G1531" s="12">
        <v>1971</v>
      </c>
      <c r="H1531">
        <v>1929</v>
      </c>
      <c r="I1531" t="s">
        <v>26</v>
      </c>
      <c r="J1531">
        <v>1454</v>
      </c>
      <c r="K1531" s="10">
        <v>0.252</v>
      </c>
      <c r="L1531">
        <v>4.5</v>
      </c>
      <c r="M1531">
        <v>5.3</v>
      </c>
      <c r="N1531">
        <v>71</v>
      </c>
      <c r="O1531">
        <v>13490.4</v>
      </c>
      <c r="P1531" s="10">
        <v>0.44400000000000001</v>
      </c>
      <c r="Q1531" s="10">
        <v>0.14599999999999999</v>
      </c>
      <c r="R1531" s="10">
        <v>0.34799999999999998</v>
      </c>
      <c r="S1531" s="10">
        <v>0.192</v>
      </c>
      <c r="T1531" t="s">
        <v>30</v>
      </c>
      <c r="U1531" t="s">
        <v>28</v>
      </c>
      <c r="V1531" s="10">
        <v>0.254</v>
      </c>
      <c r="W1531" t="s">
        <v>28</v>
      </c>
      <c r="X1531">
        <f>IF(OR(Clean_data__2[[#This Row],[Overall Risk Category]]="High",Clean_data__2[[#This Row],[Overall Risk Category]]="Critical"),1,0)</f>
        <v>1</v>
      </c>
    </row>
    <row r="1532" spans="1:24" x14ac:dyDescent="0.15">
      <c r="A1532" t="s">
        <v>1094</v>
      </c>
      <c r="B1532" t="s">
        <v>144</v>
      </c>
      <c r="C1532">
        <v>28009</v>
      </c>
      <c r="D1532">
        <v>7438</v>
      </c>
      <c r="E1532" s="10">
        <v>1</v>
      </c>
      <c r="F1532" s="10">
        <v>0.18</v>
      </c>
      <c r="G1532" s="12">
        <v>7646</v>
      </c>
      <c r="H1532">
        <v>1860</v>
      </c>
      <c r="I1532" t="s">
        <v>26</v>
      </c>
      <c r="J1532">
        <v>2872</v>
      </c>
      <c r="K1532" s="10">
        <v>0.23300000000000001</v>
      </c>
      <c r="L1532">
        <v>4.5999999999999996</v>
      </c>
      <c r="M1532">
        <v>5.5</v>
      </c>
      <c r="N1532">
        <v>71</v>
      </c>
      <c r="O1532">
        <v>15037.1</v>
      </c>
      <c r="P1532" s="10">
        <v>0.436</v>
      </c>
      <c r="Q1532" s="10">
        <v>0.13800000000000001</v>
      </c>
      <c r="R1532" s="10">
        <v>0.313</v>
      </c>
      <c r="S1532" s="10">
        <v>0.185</v>
      </c>
      <c r="T1532" t="s">
        <v>28</v>
      </c>
      <c r="U1532" t="s">
        <v>30</v>
      </c>
      <c r="V1532" s="10">
        <v>0.248</v>
      </c>
      <c r="W1532" t="s">
        <v>30</v>
      </c>
      <c r="X1532">
        <f>IF(OR(Clean_data__2[[#This Row],[Overall Risk Category]]="High",Clean_data__2[[#This Row],[Overall Risk Category]]="Critical"),1,0)</f>
        <v>1</v>
      </c>
    </row>
    <row r="1533" spans="1:24" x14ac:dyDescent="0.15">
      <c r="A1533" t="s">
        <v>1094</v>
      </c>
      <c r="B1533" t="s">
        <v>1098</v>
      </c>
      <c r="C1533">
        <v>28011</v>
      </c>
      <c r="D1533">
        <v>28968</v>
      </c>
      <c r="E1533" s="10">
        <v>0.53700000000000003</v>
      </c>
      <c r="F1533" s="10">
        <v>0.14199999999999999</v>
      </c>
      <c r="G1533" s="12">
        <v>2021</v>
      </c>
      <c r="H1533">
        <v>1073</v>
      </c>
      <c r="I1533" t="s">
        <v>26</v>
      </c>
      <c r="J1533">
        <v>4465</v>
      </c>
      <c r="K1533" s="10">
        <v>0.246</v>
      </c>
      <c r="L1533">
        <v>4.5999999999999996</v>
      </c>
      <c r="M1533">
        <v>5.0999999999999996</v>
      </c>
      <c r="N1533">
        <v>67</v>
      </c>
      <c r="O1533">
        <v>19769.099999999999</v>
      </c>
      <c r="P1533" s="10">
        <v>0.45600000000000002</v>
      </c>
      <c r="Q1533" s="10">
        <v>0.155</v>
      </c>
      <c r="R1533" s="10">
        <v>0.32100000000000001</v>
      </c>
      <c r="S1533" s="10">
        <v>0.21199999999999999</v>
      </c>
      <c r="T1533" t="s">
        <v>30</v>
      </c>
      <c r="U1533" t="s">
        <v>30</v>
      </c>
      <c r="V1533" s="10">
        <v>0.255</v>
      </c>
      <c r="W1533" t="s">
        <v>28</v>
      </c>
      <c r="X1533">
        <f>IF(OR(Clean_data__2[[#This Row],[Overall Risk Category]]="High",Clean_data__2[[#This Row],[Overall Risk Category]]="Critical"),1,0)</f>
        <v>1</v>
      </c>
    </row>
    <row r="1534" spans="1:24" x14ac:dyDescent="0.15">
      <c r="A1534" t="s">
        <v>1094</v>
      </c>
      <c r="B1534" t="s">
        <v>79</v>
      </c>
      <c r="C1534">
        <v>28013</v>
      </c>
      <c r="D1534">
        <v>12685</v>
      </c>
      <c r="E1534" s="10">
        <v>1</v>
      </c>
      <c r="F1534" s="10">
        <v>0.17100000000000001</v>
      </c>
      <c r="G1534" s="12">
        <v>6509</v>
      </c>
      <c r="H1534">
        <v>6343</v>
      </c>
      <c r="I1534" t="s">
        <v>26</v>
      </c>
      <c r="J1534">
        <v>2420</v>
      </c>
      <c r="K1534" s="10">
        <v>0.27500000000000002</v>
      </c>
      <c r="L1534">
        <v>4.7</v>
      </c>
      <c r="M1534">
        <v>5.5</v>
      </c>
      <c r="N1534">
        <v>70</v>
      </c>
      <c r="O1534">
        <v>15132.4</v>
      </c>
      <c r="P1534" s="10">
        <v>0.41899999999999998</v>
      </c>
      <c r="Q1534" s="10">
        <v>0.14199999999999999</v>
      </c>
      <c r="R1534" s="10">
        <v>0.35799999999999998</v>
      </c>
      <c r="S1534" s="10">
        <v>0.19900000000000001</v>
      </c>
      <c r="T1534" t="s">
        <v>28</v>
      </c>
      <c r="U1534" t="s">
        <v>28</v>
      </c>
      <c r="V1534" s="10">
        <v>0.26100000000000001</v>
      </c>
      <c r="W1534" t="s">
        <v>28</v>
      </c>
      <c r="X1534">
        <f>IF(OR(Clean_data__2[[#This Row],[Overall Risk Category]]="High",Clean_data__2[[#This Row],[Overall Risk Category]]="Critical"),1,0)</f>
        <v>1</v>
      </c>
    </row>
    <row r="1535" spans="1:24" x14ac:dyDescent="0.15">
      <c r="A1535" t="s">
        <v>1094</v>
      </c>
      <c r="B1535" t="s">
        <v>147</v>
      </c>
      <c r="C1535">
        <v>28015</v>
      </c>
      <c r="D1535">
        <v>9535</v>
      </c>
      <c r="E1535" s="10">
        <v>1</v>
      </c>
      <c r="F1535" s="10">
        <v>0.152</v>
      </c>
      <c r="G1535" s="12">
        <v>4940</v>
      </c>
      <c r="I1535" t="s">
        <v>26</v>
      </c>
      <c r="J1535">
        <v>2081</v>
      </c>
      <c r="K1535" s="10">
        <v>0.28699999999999998</v>
      </c>
      <c r="L1535">
        <v>4.7</v>
      </c>
      <c r="M1535">
        <v>5.3</v>
      </c>
      <c r="N1535">
        <v>72</v>
      </c>
      <c r="O1535">
        <v>15019.8</v>
      </c>
      <c r="P1535" s="10">
        <v>0.42099999999999999</v>
      </c>
      <c r="Q1535" s="10">
        <v>0.14799999999999999</v>
      </c>
      <c r="R1535" s="10">
        <v>0.35899999999999999</v>
      </c>
      <c r="S1535" s="10">
        <v>0.19900000000000001</v>
      </c>
      <c r="T1535" t="s">
        <v>30</v>
      </c>
      <c r="U1535" t="s">
        <v>28</v>
      </c>
      <c r="V1535" s="10">
        <v>0.26100000000000001</v>
      </c>
      <c r="W1535" t="s">
        <v>28</v>
      </c>
      <c r="X1535">
        <f>IF(OR(Clean_data__2[[#This Row],[Overall Risk Category]]="High",Clean_data__2[[#This Row],[Overall Risk Category]]="Critical"),1,0)</f>
        <v>1</v>
      </c>
    </row>
    <row r="1536" spans="1:24" x14ac:dyDescent="0.15">
      <c r="A1536" t="s">
        <v>1094</v>
      </c>
      <c r="B1536" t="s">
        <v>531</v>
      </c>
      <c r="C1536">
        <v>28017</v>
      </c>
      <c r="D1536">
        <v>16866</v>
      </c>
      <c r="E1536" s="10">
        <v>1</v>
      </c>
      <c r="F1536" s="10">
        <v>0.14499999999999999</v>
      </c>
      <c r="G1536" s="12">
        <v>1701</v>
      </c>
      <c r="H1536">
        <v>3373</v>
      </c>
      <c r="I1536" t="s">
        <v>26</v>
      </c>
      <c r="J1536">
        <v>2182</v>
      </c>
      <c r="K1536" s="10">
        <v>0.27900000000000003</v>
      </c>
      <c r="L1536">
        <v>4.7</v>
      </c>
      <c r="M1536">
        <v>5.7</v>
      </c>
      <c r="N1536">
        <v>71</v>
      </c>
      <c r="O1536">
        <v>14343.4</v>
      </c>
      <c r="P1536" s="10">
        <v>0.47299999999999998</v>
      </c>
      <c r="Q1536" s="10">
        <v>0.151</v>
      </c>
      <c r="R1536" s="10">
        <v>0.37</v>
      </c>
      <c r="S1536" s="10">
        <v>0.20499999999999999</v>
      </c>
      <c r="T1536" t="s">
        <v>30</v>
      </c>
      <c r="U1536" t="s">
        <v>28</v>
      </c>
      <c r="V1536" s="10">
        <v>0.27</v>
      </c>
      <c r="W1536" t="s">
        <v>28</v>
      </c>
      <c r="X1536">
        <f>IF(OR(Clean_data__2[[#This Row],[Overall Risk Category]]="High",Clean_data__2[[#This Row],[Overall Risk Category]]="Critical"),1,0)</f>
        <v>1</v>
      </c>
    </row>
    <row r="1537" spans="1:24" x14ac:dyDescent="0.15">
      <c r="A1537" t="s">
        <v>1094</v>
      </c>
      <c r="B1537" t="s">
        <v>83</v>
      </c>
      <c r="C1537">
        <v>28019</v>
      </c>
      <c r="D1537">
        <v>8088</v>
      </c>
      <c r="E1537" s="10">
        <v>1</v>
      </c>
      <c r="F1537" s="10">
        <v>0.128</v>
      </c>
      <c r="G1537" s="12">
        <v>8106</v>
      </c>
      <c r="H1537">
        <v>622</v>
      </c>
      <c r="I1537" t="s">
        <v>26</v>
      </c>
      <c r="J1537">
        <v>3026</v>
      </c>
      <c r="K1537" s="10">
        <v>0.219</v>
      </c>
      <c r="L1537">
        <v>4.4000000000000004</v>
      </c>
      <c r="M1537">
        <v>5.3</v>
      </c>
      <c r="N1537">
        <v>74</v>
      </c>
      <c r="O1537">
        <v>11826.8</v>
      </c>
      <c r="P1537" s="10">
        <v>0.41599999999999998</v>
      </c>
      <c r="Q1537" s="10">
        <v>0.127</v>
      </c>
      <c r="R1537" s="10">
        <v>0.31</v>
      </c>
      <c r="S1537" s="10">
        <v>0.19500000000000001</v>
      </c>
      <c r="T1537" t="s">
        <v>30</v>
      </c>
      <c r="U1537" t="s">
        <v>30</v>
      </c>
      <c r="V1537" s="10">
        <v>0.23200000000000001</v>
      </c>
      <c r="W1537" t="s">
        <v>30</v>
      </c>
      <c r="X1537">
        <f>IF(OR(Clean_data__2[[#This Row],[Overall Risk Category]]="High",Clean_data__2[[#This Row],[Overall Risk Category]]="Critical"),1,0)</f>
        <v>1</v>
      </c>
    </row>
    <row r="1538" spans="1:24" x14ac:dyDescent="0.15">
      <c r="A1538" t="s">
        <v>1094</v>
      </c>
      <c r="B1538" t="s">
        <v>1099</v>
      </c>
      <c r="C1538">
        <v>28021</v>
      </c>
      <c r="D1538">
        <v>8617</v>
      </c>
      <c r="E1538" s="10">
        <v>1</v>
      </c>
      <c r="F1538" s="10">
        <v>0.12</v>
      </c>
      <c r="G1538" s="12">
        <v>2227</v>
      </c>
      <c r="H1538">
        <v>1436</v>
      </c>
      <c r="I1538" t="s">
        <v>26</v>
      </c>
      <c r="J1538">
        <v>9006</v>
      </c>
      <c r="K1538" s="10">
        <v>0.28399999999999997</v>
      </c>
      <c r="L1538">
        <v>4.9000000000000004</v>
      </c>
      <c r="M1538">
        <v>5.6</v>
      </c>
      <c r="N1538">
        <v>69</v>
      </c>
      <c r="O1538">
        <v>18808.7</v>
      </c>
      <c r="P1538" s="10">
        <v>0.51200000000000001</v>
      </c>
      <c r="Q1538" s="10">
        <v>0.182</v>
      </c>
      <c r="R1538" s="10">
        <v>0.36299999999999999</v>
      </c>
      <c r="S1538" s="10">
        <v>0.19</v>
      </c>
      <c r="T1538" t="s">
        <v>29</v>
      </c>
      <c r="U1538" t="s">
        <v>28</v>
      </c>
      <c r="V1538" s="10">
        <v>0.27500000000000002</v>
      </c>
      <c r="W1538" t="s">
        <v>28</v>
      </c>
      <c r="X1538">
        <f>IF(OR(Clean_data__2[[#This Row],[Overall Risk Category]]="High",Clean_data__2[[#This Row],[Overall Risk Category]]="Critical"),1,0)</f>
        <v>1</v>
      </c>
    </row>
    <row r="1539" spans="1:24" x14ac:dyDescent="0.15">
      <c r="A1539" t="s">
        <v>1094</v>
      </c>
      <c r="B1539" t="s">
        <v>84</v>
      </c>
      <c r="C1539">
        <v>28023</v>
      </c>
      <c r="D1539">
        <v>15228</v>
      </c>
      <c r="E1539" s="10">
        <v>1</v>
      </c>
      <c r="F1539" s="10">
        <v>0.13300000000000001</v>
      </c>
      <c r="G1539" s="12">
        <v>5140</v>
      </c>
      <c r="H1539">
        <v>1904</v>
      </c>
      <c r="I1539" t="s">
        <v>26</v>
      </c>
      <c r="J1539">
        <v>2812</v>
      </c>
      <c r="K1539" s="10">
        <v>0.22800000000000001</v>
      </c>
      <c r="L1539">
        <v>4.4000000000000004</v>
      </c>
      <c r="M1539">
        <v>5.4</v>
      </c>
      <c r="N1539">
        <v>72</v>
      </c>
      <c r="O1539">
        <v>14176.2</v>
      </c>
      <c r="P1539" s="10">
        <v>0.44700000000000001</v>
      </c>
      <c r="Q1539" s="10">
        <v>0.13600000000000001</v>
      </c>
      <c r="R1539" s="10">
        <v>0.317</v>
      </c>
      <c r="S1539" s="10">
        <v>0.20100000000000001</v>
      </c>
      <c r="T1539" t="s">
        <v>30</v>
      </c>
      <c r="U1539" t="s">
        <v>30</v>
      </c>
      <c r="V1539" s="10">
        <v>0.24399999999999999</v>
      </c>
      <c r="W1539" t="s">
        <v>30</v>
      </c>
      <c r="X1539">
        <f>IF(OR(Clean_data__2[[#This Row],[Overall Risk Category]]="High",Clean_data__2[[#This Row],[Overall Risk Category]]="Critical"),1,0)</f>
        <v>1</v>
      </c>
    </row>
    <row r="1540" spans="1:24" x14ac:dyDescent="0.15">
      <c r="A1540" t="s">
        <v>1094</v>
      </c>
      <c r="B1540" t="s">
        <v>85</v>
      </c>
      <c r="C1540">
        <v>28025</v>
      </c>
      <c r="D1540">
        <v>18206</v>
      </c>
      <c r="E1540" s="10">
        <v>0.56399999999999995</v>
      </c>
      <c r="F1540" s="10">
        <v>0.125</v>
      </c>
      <c r="G1540" s="12">
        <v>2648</v>
      </c>
      <c r="H1540">
        <v>396</v>
      </c>
      <c r="I1540" t="s">
        <v>33</v>
      </c>
      <c r="J1540">
        <v>2518</v>
      </c>
      <c r="K1540" s="10">
        <v>0.28100000000000003</v>
      </c>
      <c r="L1540">
        <v>4.5999999999999996</v>
      </c>
      <c r="M1540">
        <v>5.2</v>
      </c>
      <c r="N1540">
        <v>72</v>
      </c>
      <c r="O1540">
        <v>12573.7</v>
      </c>
      <c r="P1540" s="10">
        <v>0.42599999999999999</v>
      </c>
      <c r="Q1540" s="10">
        <v>0.16</v>
      </c>
      <c r="R1540" s="10">
        <v>0.35499999999999998</v>
      </c>
      <c r="S1540" s="10">
        <v>0.16200000000000001</v>
      </c>
      <c r="T1540" t="s">
        <v>30</v>
      </c>
      <c r="U1540" t="s">
        <v>28</v>
      </c>
      <c r="V1540" s="10">
        <v>0.251</v>
      </c>
      <c r="W1540" t="s">
        <v>28</v>
      </c>
      <c r="X1540">
        <f>IF(OR(Clean_data__2[[#This Row],[Overall Risk Category]]="High",Clean_data__2[[#This Row],[Overall Risk Category]]="Critical"),1,0)</f>
        <v>1</v>
      </c>
    </row>
    <row r="1541" spans="1:24" x14ac:dyDescent="0.15">
      <c r="A1541" t="s">
        <v>1094</v>
      </c>
      <c r="B1541" t="s">
        <v>1100</v>
      </c>
      <c r="C1541">
        <v>28027</v>
      </c>
      <c r="D1541">
        <v>20077</v>
      </c>
      <c r="E1541" s="10">
        <v>0.32600000000000001</v>
      </c>
      <c r="F1541" s="10">
        <v>0.14399999999999999</v>
      </c>
      <c r="G1541" s="12">
        <v>2312</v>
      </c>
      <c r="H1541">
        <v>176</v>
      </c>
      <c r="I1541" t="s">
        <v>33</v>
      </c>
      <c r="J1541">
        <v>3228</v>
      </c>
      <c r="K1541" s="10">
        <v>0.33400000000000002</v>
      </c>
      <c r="L1541">
        <v>5</v>
      </c>
      <c r="M1541">
        <v>5.8</v>
      </c>
      <c r="N1541">
        <v>65</v>
      </c>
      <c r="O1541">
        <v>22826.1</v>
      </c>
      <c r="P1541" s="10">
        <v>0.48399999999999999</v>
      </c>
      <c r="Q1541" s="10">
        <v>0.19</v>
      </c>
      <c r="R1541" s="10">
        <v>0.41499999999999998</v>
      </c>
      <c r="S1541" s="10">
        <v>0.223</v>
      </c>
      <c r="T1541" t="s">
        <v>30</v>
      </c>
      <c r="U1541" t="s">
        <v>28</v>
      </c>
      <c r="V1541" s="10">
        <v>0.29799999999999999</v>
      </c>
      <c r="W1541" t="s">
        <v>28</v>
      </c>
      <c r="X1541">
        <f>IF(OR(Clean_data__2[[#This Row],[Overall Risk Category]]="High",Clean_data__2[[#This Row],[Overall Risk Category]]="Critical"),1,0)</f>
        <v>1</v>
      </c>
    </row>
    <row r="1542" spans="1:24" x14ac:dyDescent="0.15">
      <c r="A1542" t="s">
        <v>1094</v>
      </c>
      <c r="B1542" t="s">
        <v>1101</v>
      </c>
      <c r="C1542">
        <v>28029</v>
      </c>
      <c r="D1542">
        <v>27664</v>
      </c>
      <c r="E1542" s="10">
        <v>0.82199999999999995</v>
      </c>
      <c r="F1542" s="10">
        <v>0.129</v>
      </c>
      <c r="G1542" s="12">
        <v>3999</v>
      </c>
      <c r="H1542">
        <v>1456</v>
      </c>
      <c r="I1542" t="s">
        <v>26</v>
      </c>
      <c r="J1542">
        <v>2865</v>
      </c>
      <c r="K1542" s="10">
        <v>0.24299999999999999</v>
      </c>
      <c r="L1542">
        <v>4.4000000000000004</v>
      </c>
      <c r="M1542">
        <v>5.3</v>
      </c>
      <c r="N1542">
        <v>71</v>
      </c>
      <c r="O1542">
        <v>15985.1</v>
      </c>
      <c r="P1542" s="10">
        <v>0.46300000000000002</v>
      </c>
      <c r="Q1542" s="10">
        <v>0.14699999999999999</v>
      </c>
      <c r="R1542" s="10">
        <v>0.33200000000000002</v>
      </c>
      <c r="S1542" s="10">
        <v>0.17699999999999999</v>
      </c>
      <c r="T1542" t="s">
        <v>30</v>
      </c>
      <c r="U1542" t="s">
        <v>30</v>
      </c>
      <c r="V1542" s="10">
        <v>0.248</v>
      </c>
      <c r="W1542" t="s">
        <v>30</v>
      </c>
      <c r="X1542">
        <f>IF(OR(Clean_data__2[[#This Row],[Overall Risk Category]]="High",Clean_data__2[[#This Row],[Overall Risk Category]]="Critical"),1,0)</f>
        <v>1</v>
      </c>
    </row>
    <row r="1543" spans="1:24" x14ac:dyDescent="0.15">
      <c r="A1543" t="s">
        <v>1094</v>
      </c>
      <c r="B1543" t="s">
        <v>91</v>
      </c>
      <c r="C1543">
        <v>28031</v>
      </c>
      <c r="D1543">
        <v>18059</v>
      </c>
      <c r="E1543" s="10">
        <v>1</v>
      </c>
      <c r="F1543" s="10">
        <v>0.129</v>
      </c>
      <c r="G1543" s="12">
        <v>2285</v>
      </c>
      <c r="H1543">
        <v>821</v>
      </c>
      <c r="I1543" t="s">
        <v>33</v>
      </c>
      <c r="J1543">
        <v>4210</v>
      </c>
      <c r="K1543" s="10">
        <v>0.24199999999999999</v>
      </c>
      <c r="L1543">
        <v>4.5</v>
      </c>
      <c r="M1543">
        <v>5.6</v>
      </c>
      <c r="N1543">
        <v>69</v>
      </c>
      <c r="O1543">
        <v>15926.7</v>
      </c>
      <c r="P1543" s="10">
        <v>0.41399999999999998</v>
      </c>
      <c r="Q1543" s="10">
        <v>0.13700000000000001</v>
      </c>
      <c r="R1543" s="10">
        <v>0.32400000000000001</v>
      </c>
      <c r="S1543" s="10">
        <v>0.193</v>
      </c>
      <c r="T1543" t="s">
        <v>30</v>
      </c>
      <c r="U1543" t="s">
        <v>30</v>
      </c>
      <c r="V1543" s="10">
        <v>0.24</v>
      </c>
      <c r="W1543" t="s">
        <v>30</v>
      </c>
      <c r="X1543">
        <f>IF(OR(Clean_data__2[[#This Row],[Overall Risk Category]]="High",Clean_data__2[[#This Row],[Overall Risk Category]]="Critical"),1,0)</f>
        <v>1</v>
      </c>
    </row>
    <row r="1544" spans="1:24" x14ac:dyDescent="0.15">
      <c r="A1544" t="s">
        <v>1094</v>
      </c>
      <c r="B1544" t="s">
        <v>1998</v>
      </c>
      <c r="C1544">
        <v>28033</v>
      </c>
      <c r="D1544">
        <v>193247</v>
      </c>
      <c r="E1544" s="10">
        <v>0.219</v>
      </c>
      <c r="F1544" s="10">
        <v>0.106</v>
      </c>
      <c r="G1544" s="12">
        <v>3850</v>
      </c>
      <c r="H1544">
        <v>698</v>
      </c>
      <c r="I1544" t="s">
        <v>26</v>
      </c>
      <c r="J1544">
        <v>3403</v>
      </c>
      <c r="K1544" s="10">
        <v>0.186</v>
      </c>
      <c r="L1544">
        <v>3.7</v>
      </c>
      <c r="M1544">
        <v>5</v>
      </c>
      <c r="N1544">
        <v>74</v>
      </c>
      <c r="O1544">
        <v>10785.4</v>
      </c>
      <c r="P1544" s="10">
        <v>0.39600000000000002</v>
      </c>
      <c r="Q1544" s="10">
        <v>0.113</v>
      </c>
      <c r="R1544" s="10">
        <v>0.27900000000000003</v>
      </c>
      <c r="S1544" s="10">
        <v>0.13400000000000001</v>
      </c>
      <c r="T1544" t="s">
        <v>29</v>
      </c>
      <c r="U1544" t="s">
        <v>29</v>
      </c>
      <c r="V1544" s="10">
        <v>0.20200000000000001</v>
      </c>
      <c r="W1544" t="s">
        <v>30</v>
      </c>
      <c r="X1544">
        <f>IF(OR(Clean_data__2[[#This Row],[Overall Risk Category]]="High",Clean_data__2[[#This Row],[Overall Risk Category]]="Critical"),1,0)</f>
        <v>1</v>
      </c>
    </row>
    <row r="1545" spans="1:24" x14ac:dyDescent="0.15">
      <c r="A1545" t="s">
        <v>1094</v>
      </c>
      <c r="B1545" t="s">
        <v>1102</v>
      </c>
      <c r="C1545">
        <v>28035</v>
      </c>
      <c r="D1545">
        <v>78208</v>
      </c>
      <c r="E1545" s="10">
        <v>0.34599999999999997</v>
      </c>
      <c r="F1545" s="10">
        <v>0.11899999999999999</v>
      </c>
      <c r="G1545" s="12">
        <v>1145</v>
      </c>
      <c r="H1545">
        <v>190</v>
      </c>
      <c r="I1545" t="s">
        <v>33</v>
      </c>
      <c r="J1545">
        <v>3529</v>
      </c>
      <c r="K1545" s="10">
        <v>0.217</v>
      </c>
      <c r="L1545">
        <v>4.2</v>
      </c>
      <c r="M1545">
        <v>5.4</v>
      </c>
      <c r="N1545">
        <v>71</v>
      </c>
      <c r="O1545">
        <v>13611.1</v>
      </c>
      <c r="P1545" s="10">
        <v>0.439</v>
      </c>
      <c r="Q1545" s="10">
        <v>0.13600000000000001</v>
      </c>
      <c r="R1545" s="10">
        <v>0.30399999999999999</v>
      </c>
      <c r="S1545" s="10">
        <v>0.20200000000000001</v>
      </c>
      <c r="T1545" t="s">
        <v>29</v>
      </c>
      <c r="U1545" t="s">
        <v>30</v>
      </c>
      <c r="V1545" s="10">
        <v>0.23599999999999999</v>
      </c>
      <c r="W1545" t="s">
        <v>30</v>
      </c>
      <c r="X1545">
        <f>IF(OR(Clean_data__2[[#This Row],[Overall Risk Category]]="High",Clean_data__2[[#This Row],[Overall Risk Category]]="Critical"),1,0)</f>
        <v>1</v>
      </c>
    </row>
    <row r="1546" spans="1:24" x14ac:dyDescent="0.15">
      <c r="A1546" t="s">
        <v>1094</v>
      </c>
      <c r="B1546" t="s">
        <v>101</v>
      </c>
      <c r="C1546">
        <v>28037</v>
      </c>
      <c r="D1546">
        <v>7610</v>
      </c>
      <c r="E1546" s="10">
        <v>1</v>
      </c>
      <c r="F1546" s="10">
        <v>0.13800000000000001</v>
      </c>
      <c r="G1546" s="12">
        <v>7676</v>
      </c>
      <c r="H1546">
        <v>3805</v>
      </c>
      <c r="I1546" t="s">
        <v>26</v>
      </c>
      <c r="J1546">
        <v>2437</v>
      </c>
      <c r="K1546" s="10">
        <v>0.248</v>
      </c>
      <c r="L1546">
        <v>4.5</v>
      </c>
      <c r="M1546">
        <v>5.4</v>
      </c>
      <c r="N1546">
        <v>72</v>
      </c>
      <c r="O1546">
        <v>13143.9</v>
      </c>
      <c r="P1546" s="10">
        <v>0.42299999999999999</v>
      </c>
      <c r="Q1546" s="10">
        <v>0.14000000000000001</v>
      </c>
      <c r="R1546" s="10">
        <v>0.33900000000000002</v>
      </c>
      <c r="S1546" s="10">
        <v>0.22</v>
      </c>
      <c r="T1546" t="s">
        <v>30</v>
      </c>
      <c r="U1546" t="s">
        <v>30</v>
      </c>
      <c r="V1546" s="10">
        <v>0.251</v>
      </c>
      <c r="W1546" t="s">
        <v>28</v>
      </c>
      <c r="X1546">
        <f>IF(OR(Clean_data__2[[#This Row],[Overall Risk Category]]="High",Clean_data__2[[#This Row],[Overall Risk Category]]="Critical"),1,0)</f>
        <v>1</v>
      </c>
    </row>
    <row r="1547" spans="1:24" x14ac:dyDescent="0.15">
      <c r="A1547" t="s">
        <v>1094</v>
      </c>
      <c r="B1547" t="s">
        <v>1103</v>
      </c>
      <c r="C1547">
        <v>28039</v>
      </c>
      <c r="D1547">
        <v>25619</v>
      </c>
      <c r="E1547" s="10">
        <v>1</v>
      </c>
      <c r="F1547" s="10">
        <v>0.13800000000000001</v>
      </c>
      <c r="G1547" s="12">
        <v>2251</v>
      </c>
      <c r="H1547">
        <v>1830</v>
      </c>
      <c r="I1547" t="s">
        <v>26</v>
      </c>
      <c r="J1547">
        <v>4038</v>
      </c>
      <c r="K1547" s="10">
        <v>0.22</v>
      </c>
      <c r="L1547">
        <v>4.5</v>
      </c>
      <c r="M1547">
        <v>5.4</v>
      </c>
      <c r="N1547">
        <v>70</v>
      </c>
      <c r="O1547">
        <v>13727.7</v>
      </c>
      <c r="P1547" s="10">
        <v>0.40400000000000003</v>
      </c>
      <c r="Q1547" s="10">
        <v>0.121</v>
      </c>
      <c r="R1547" s="10">
        <v>0.29699999999999999</v>
      </c>
      <c r="S1547" s="10">
        <v>0.216</v>
      </c>
      <c r="T1547" t="s">
        <v>30</v>
      </c>
      <c r="U1547" t="s">
        <v>30</v>
      </c>
      <c r="V1547" s="10">
        <v>0.23300000000000001</v>
      </c>
      <c r="W1547" t="s">
        <v>30</v>
      </c>
      <c r="X1547">
        <f>IF(OR(Clean_data__2[[#This Row],[Overall Risk Category]]="High",Clean_data__2[[#This Row],[Overall Risk Category]]="Critical"),1,0)</f>
        <v>1</v>
      </c>
    </row>
    <row r="1548" spans="1:24" x14ac:dyDescent="0.15">
      <c r="A1548" t="s">
        <v>1094</v>
      </c>
      <c r="B1548" t="s">
        <v>103</v>
      </c>
      <c r="C1548">
        <v>28041</v>
      </c>
      <c r="D1548">
        <v>13601</v>
      </c>
      <c r="E1548" s="10">
        <v>1</v>
      </c>
      <c r="F1548" s="10">
        <v>0.11700000000000001</v>
      </c>
      <c r="G1548" s="12">
        <v>13630</v>
      </c>
      <c r="H1548">
        <v>1700</v>
      </c>
      <c r="I1548" t="s">
        <v>26</v>
      </c>
      <c r="J1548">
        <v>3552</v>
      </c>
      <c r="K1548" s="10">
        <v>0.223</v>
      </c>
      <c r="L1548">
        <v>4.3</v>
      </c>
      <c r="M1548">
        <v>5.2</v>
      </c>
      <c r="N1548">
        <v>75</v>
      </c>
      <c r="O1548">
        <v>9853.6</v>
      </c>
      <c r="P1548" s="10">
        <v>0.42599999999999999</v>
      </c>
      <c r="Q1548" s="10">
        <v>0.13100000000000001</v>
      </c>
      <c r="R1548" s="10">
        <v>0.314</v>
      </c>
      <c r="S1548" s="10">
        <v>0.21</v>
      </c>
      <c r="T1548" t="s">
        <v>29</v>
      </c>
      <c r="U1548" t="s">
        <v>30</v>
      </c>
      <c r="V1548" s="10">
        <v>0.23699999999999999</v>
      </c>
      <c r="W1548" t="s">
        <v>30</v>
      </c>
      <c r="X1548">
        <f>IF(OR(Clean_data__2[[#This Row],[Overall Risk Category]]="High",Clean_data__2[[#This Row],[Overall Risk Category]]="Critical"),1,0)</f>
        <v>1</v>
      </c>
    </row>
    <row r="1549" spans="1:24" x14ac:dyDescent="0.15">
      <c r="A1549" t="s">
        <v>1094</v>
      </c>
      <c r="B1549" t="s">
        <v>1104</v>
      </c>
      <c r="C1549">
        <v>28043</v>
      </c>
      <c r="D1549">
        <v>21065</v>
      </c>
      <c r="E1549" s="10">
        <v>0.52500000000000002</v>
      </c>
      <c r="F1549" s="10">
        <v>0.13900000000000001</v>
      </c>
      <c r="G1549" s="12">
        <v>2671</v>
      </c>
      <c r="H1549">
        <v>1620</v>
      </c>
      <c r="I1549" t="s">
        <v>26</v>
      </c>
      <c r="J1549">
        <v>3018</v>
      </c>
      <c r="K1549" s="10">
        <v>0.27500000000000002</v>
      </c>
      <c r="L1549">
        <v>4.5</v>
      </c>
      <c r="M1549">
        <v>5.4</v>
      </c>
      <c r="N1549">
        <v>69</v>
      </c>
      <c r="O1549">
        <v>16291.3</v>
      </c>
      <c r="P1549" s="10">
        <v>0.45</v>
      </c>
      <c r="Q1549" s="10">
        <v>0.14699999999999999</v>
      </c>
      <c r="R1549" s="10">
        <v>0.36799999999999999</v>
      </c>
      <c r="S1549" s="10">
        <v>0.191</v>
      </c>
      <c r="T1549" t="s">
        <v>30</v>
      </c>
      <c r="U1549" t="s">
        <v>28</v>
      </c>
      <c r="V1549" s="10">
        <v>0.26200000000000001</v>
      </c>
      <c r="W1549" t="s">
        <v>28</v>
      </c>
      <c r="X1549">
        <f>IF(OR(Clean_data__2[[#This Row],[Overall Risk Category]]="High",Clean_data__2[[#This Row],[Overall Risk Category]]="Critical"),1,0)</f>
        <v>1</v>
      </c>
    </row>
    <row r="1550" spans="1:24" x14ac:dyDescent="0.15">
      <c r="A1550" t="s">
        <v>1094</v>
      </c>
      <c r="B1550" t="s">
        <v>454</v>
      </c>
      <c r="C1550">
        <v>28045</v>
      </c>
      <c r="D1550">
        <v>46159</v>
      </c>
      <c r="E1550" s="10">
        <v>0.38300000000000001</v>
      </c>
      <c r="F1550" s="10">
        <v>0.125</v>
      </c>
      <c r="G1550" s="12">
        <v>2303</v>
      </c>
      <c r="H1550">
        <v>2098</v>
      </c>
      <c r="I1550" t="s">
        <v>26</v>
      </c>
      <c r="J1550">
        <v>3061</v>
      </c>
      <c r="K1550" s="10">
        <v>0.218</v>
      </c>
      <c r="L1550">
        <v>3.9</v>
      </c>
      <c r="M1550">
        <v>5.0999999999999996</v>
      </c>
      <c r="N1550">
        <v>74</v>
      </c>
      <c r="O1550">
        <v>11582.8</v>
      </c>
      <c r="P1550" s="10">
        <v>0.36299999999999999</v>
      </c>
      <c r="Q1550" s="10">
        <v>0.112</v>
      </c>
      <c r="R1550" s="10">
        <v>0.311</v>
      </c>
      <c r="S1550" s="10">
        <v>0.182</v>
      </c>
      <c r="T1550" t="s">
        <v>30</v>
      </c>
      <c r="U1550" t="s">
        <v>30</v>
      </c>
      <c r="V1550" s="10">
        <v>0.218</v>
      </c>
      <c r="W1550" t="s">
        <v>30</v>
      </c>
      <c r="X1550">
        <f>IF(OR(Clean_data__2[[#This Row],[Overall Risk Category]]="High",Clean_data__2[[#This Row],[Overall Risk Category]]="Critical"),1,0)</f>
        <v>1</v>
      </c>
    </row>
    <row r="1551" spans="1:24" x14ac:dyDescent="0.15">
      <c r="A1551" t="s">
        <v>1094</v>
      </c>
      <c r="B1551" t="s">
        <v>542</v>
      </c>
      <c r="C1551">
        <v>28047</v>
      </c>
      <c r="D1551">
        <v>210612</v>
      </c>
      <c r="E1551" s="10">
        <v>0.192</v>
      </c>
      <c r="F1551" s="10">
        <v>0.14099999999999999</v>
      </c>
      <c r="G1551" s="12">
        <v>1790</v>
      </c>
      <c r="H1551">
        <v>377</v>
      </c>
      <c r="I1551" t="s">
        <v>33</v>
      </c>
      <c r="J1551">
        <v>3870</v>
      </c>
      <c r="K1551" s="10">
        <v>0.21199999999999999</v>
      </c>
      <c r="L1551">
        <v>4.5</v>
      </c>
      <c r="M1551">
        <v>5.7</v>
      </c>
      <c r="N1551">
        <v>73</v>
      </c>
      <c r="O1551">
        <v>11924.7</v>
      </c>
      <c r="P1551" s="10">
        <v>0.34699999999999998</v>
      </c>
      <c r="Q1551" s="10">
        <v>0.123</v>
      </c>
      <c r="R1551" s="10">
        <v>0.28399999999999997</v>
      </c>
      <c r="S1551" s="10">
        <v>0.19400000000000001</v>
      </c>
      <c r="T1551" t="s">
        <v>30</v>
      </c>
      <c r="U1551" t="s">
        <v>30</v>
      </c>
      <c r="V1551" s="10">
        <v>0.217</v>
      </c>
      <c r="W1551" t="s">
        <v>30</v>
      </c>
      <c r="X1551">
        <f>IF(OR(Clean_data__2[[#This Row],[Overall Risk Category]]="High",Clean_data__2[[#This Row],[Overall Risk Category]]="Critical"),1,0)</f>
        <v>1</v>
      </c>
    </row>
    <row r="1552" spans="1:24" x14ac:dyDescent="0.15">
      <c r="A1552" t="s">
        <v>1094</v>
      </c>
      <c r="B1552" t="s">
        <v>1105</v>
      </c>
      <c r="C1552">
        <v>28049</v>
      </c>
      <c r="D1552">
        <v>214870</v>
      </c>
      <c r="E1552" s="10">
        <v>0.17599999999999999</v>
      </c>
      <c r="F1552" s="10">
        <v>0.129</v>
      </c>
      <c r="G1552" s="12">
        <v>1119</v>
      </c>
      <c r="H1552">
        <v>229</v>
      </c>
      <c r="I1552" t="s">
        <v>33</v>
      </c>
      <c r="J1552">
        <v>3401</v>
      </c>
      <c r="K1552" s="10">
        <v>0.27100000000000002</v>
      </c>
      <c r="L1552">
        <v>3.9</v>
      </c>
      <c r="M1552">
        <v>5.2</v>
      </c>
      <c r="N1552">
        <v>71</v>
      </c>
      <c r="O1552">
        <v>16086.3</v>
      </c>
      <c r="P1552" s="10">
        <v>0.47</v>
      </c>
      <c r="Q1552" s="10">
        <v>0.161</v>
      </c>
      <c r="R1552" s="10">
        <v>0.35799999999999998</v>
      </c>
      <c r="S1552" s="10">
        <v>0.161</v>
      </c>
      <c r="T1552" t="s">
        <v>30</v>
      </c>
      <c r="U1552" t="s">
        <v>28</v>
      </c>
      <c r="V1552" s="10">
        <v>0.25800000000000001</v>
      </c>
      <c r="W1552" t="s">
        <v>28</v>
      </c>
      <c r="X1552">
        <f>IF(OR(Clean_data__2[[#This Row],[Overall Risk Category]]="High",Clean_data__2[[#This Row],[Overall Risk Category]]="Critical"),1,0)</f>
        <v>1</v>
      </c>
    </row>
    <row r="1553" spans="1:24" x14ac:dyDescent="0.15">
      <c r="A1553" t="s">
        <v>1094</v>
      </c>
      <c r="B1553" t="s">
        <v>376</v>
      </c>
      <c r="C1553">
        <v>28051</v>
      </c>
      <c r="D1553">
        <v>15777</v>
      </c>
      <c r="E1553" s="10">
        <v>1</v>
      </c>
      <c r="F1553" s="10">
        <v>0.13700000000000001</v>
      </c>
      <c r="G1553" s="12">
        <v>1833</v>
      </c>
      <c r="H1553">
        <v>2254</v>
      </c>
      <c r="I1553" t="s">
        <v>26</v>
      </c>
      <c r="J1553">
        <v>1944</v>
      </c>
      <c r="K1553" s="10">
        <v>0.34</v>
      </c>
      <c r="L1553">
        <v>5</v>
      </c>
      <c r="M1553">
        <v>5.6</v>
      </c>
      <c r="N1553">
        <v>66</v>
      </c>
      <c r="O1553">
        <v>22286.3</v>
      </c>
      <c r="P1553" s="10">
        <v>0.53</v>
      </c>
      <c r="Q1553" s="10">
        <v>0.19600000000000001</v>
      </c>
      <c r="R1553" s="10">
        <v>0.41699999999999998</v>
      </c>
      <c r="S1553" s="10">
        <v>0.246</v>
      </c>
      <c r="T1553" t="s">
        <v>30</v>
      </c>
      <c r="U1553" t="s">
        <v>28</v>
      </c>
      <c r="V1553" s="10">
        <v>0.311</v>
      </c>
      <c r="W1553" t="s">
        <v>28</v>
      </c>
      <c r="X1553">
        <f>IF(OR(Clean_data__2[[#This Row],[Overall Risk Category]]="High",Clean_data__2[[#This Row],[Overall Risk Category]]="Critical"),1,0)</f>
        <v>1</v>
      </c>
    </row>
    <row r="1554" spans="1:24" x14ac:dyDescent="0.15">
      <c r="A1554" t="s">
        <v>1094</v>
      </c>
      <c r="B1554" t="s">
        <v>1106</v>
      </c>
      <c r="C1554">
        <v>28053</v>
      </c>
      <c r="D1554">
        <v>7216</v>
      </c>
      <c r="E1554" s="10">
        <v>1</v>
      </c>
      <c r="F1554" s="10">
        <v>0.155</v>
      </c>
      <c r="G1554" s="12">
        <v>1888</v>
      </c>
      <c r="I1554" t="s">
        <v>33</v>
      </c>
      <c r="J1554">
        <v>2289</v>
      </c>
      <c r="K1554" s="10">
        <v>0.36199999999999999</v>
      </c>
      <c r="L1554">
        <v>5.6</v>
      </c>
      <c r="M1554">
        <v>5.8</v>
      </c>
      <c r="N1554">
        <v>67</v>
      </c>
      <c r="O1554">
        <v>21431.3</v>
      </c>
      <c r="P1554" s="10">
        <v>0.51</v>
      </c>
      <c r="Q1554" s="10">
        <v>0.20100000000000001</v>
      </c>
      <c r="R1554" s="10">
        <v>0.44400000000000001</v>
      </c>
      <c r="S1554" s="10">
        <v>0.23400000000000001</v>
      </c>
      <c r="T1554" t="s">
        <v>30</v>
      </c>
      <c r="U1554" t="s">
        <v>28</v>
      </c>
      <c r="V1554" s="10">
        <v>0.318</v>
      </c>
      <c r="W1554" t="s">
        <v>28</v>
      </c>
      <c r="X1554">
        <f>IF(OR(Clean_data__2[[#This Row],[Overall Risk Category]]="High",Clean_data__2[[#This Row],[Overall Risk Category]]="Critical"),1,0)</f>
        <v>1</v>
      </c>
    </row>
    <row r="1555" spans="1:24" x14ac:dyDescent="0.15">
      <c r="A1555" t="s">
        <v>1094</v>
      </c>
      <c r="B1555" t="s">
        <v>1107</v>
      </c>
      <c r="C1555">
        <v>28055</v>
      </c>
      <c r="D1555">
        <v>1256</v>
      </c>
      <c r="E1555" s="10">
        <v>1</v>
      </c>
      <c r="F1555" s="10">
        <v>0.23</v>
      </c>
      <c r="I1555" t="s">
        <v>44</v>
      </c>
      <c r="J1555" t="s">
        <v>1992</v>
      </c>
      <c r="K1555" s="10">
        <v>0.30099999999999999</v>
      </c>
      <c r="L1555">
        <v>4.9000000000000004</v>
      </c>
      <c r="M1555">
        <v>5.3</v>
      </c>
      <c r="O1555">
        <v>7591.6</v>
      </c>
      <c r="P1555" s="10">
        <v>0.46100000000000002</v>
      </c>
      <c r="Q1555" s="10">
        <v>0.16400000000000001</v>
      </c>
      <c r="R1555" s="10">
        <v>0.377</v>
      </c>
      <c r="S1555" s="10">
        <v>0.23300000000000001</v>
      </c>
      <c r="T1555" t="s">
        <v>28</v>
      </c>
      <c r="U1555" t="s">
        <v>28</v>
      </c>
      <c r="V1555" s="10">
        <v>0.29399999999999998</v>
      </c>
      <c r="W1555" t="s">
        <v>28</v>
      </c>
      <c r="X1555">
        <f>IF(OR(Clean_data__2[[#This Row],[Overall Risk Category]]="High",Clean_data__2[[#This Row],[Overall Risk Category]]="Critical"),1,0)</f>
        <v>1</v>
      </c>
    </row>
    <row r="1556" spans="1:24" x14ac:dyDescent="0.15">
      <c r="A1556" t="s">
        <v>1094</v>
      </c>
      <c r="B1556" t="s">
        <v>1108</v>
      </c>
      <c r="C1556">
        <v>28057</v>
      </c>
      <c r="D1556">
        <v>24093</v>
      </c>
      <c r="E1556" s="10">
        <v>1</v>
      </c>
      <c r="F1556" s="10">
        <v>0.13400000000000001</v>
      </c>
      <c r="G1556" s="12">
        <v>5960</v>
      </c>
      <c r="H1556">
        <v>3012</v>
      </c>
      <c r="I1556" t="s">
        <v>26</v>
      </c>
      <c r="J1556">
        <v>2809</v>
      </c>
      <c r="K1556" s="10">
        <v>0.216</v>
      </c>
      <c r="L1556">
        <v>4.0999999999999996</v>
      </c>
      <c r="M1556">
        <v>5.3</v>
      </c>
      <c r="N1556">
        <v>73</v>
      </c>
      <c r="O1556">
        <v>10759.1</v>
      </c>
      <c r="P1556" s="10">
        <v>0.378</v>
      </c>
      <c r="Q1556" s="10">
        <v>0.114</v>
      </c>
      <c r="R1556" s="10">
        <v>0.29099999999999998</v>
      </c>
      <c r="S1556" s="10">
        <v>0.16300000000000001</v>
      </c>
      <c r="T1556" t="s">
        <v>30</v>
      </c>
      <c r="U1556" t="s">
        <v>30</v>
      </c>
      <c r="V1556" s="10">
        <v>0.216</v>
      </c>
      <c r="W1556" t="s">
        <v>30</v>
      </c>
      <c r="X1556">
        <f>IF(OR(Clean_data__2[[#This Row],[Overall Risk Category]]="High",Clean_data__2[[#This Row],[Overall Risk Category]]="Critical"),1,0)</f>
        <v>1</v>
      </c>
    </row>
    <row r="1557" spans="1:24" x14ac:dyDescent="0.15">
      <c r="A1557" t="s">
        <v>1094</v>
      </c>
      <c r="B1557" t="s">
        <v>107</v>
      </c>
      <c r="C1557">
        <v>28059</v>
      </c>
      <c r="D1557">
        <v>146389</v>
      </c>
      <c r="E1557" s="10">
        <v>0.30299999999999999</v>
      </c>
      <c r="F1557" s="10">
        <v>0.125</v>
      </c>
      <c r="G1557" s="12">
        <v>2182</v>
      </c>
      <c r="H1557">
        <v>557</v>
      </c>
      <c r="I1557" t="s">
        <v>33</v>
      </c>
      <c r="J1557">
        <v>3254</v>
      </c>
      <c r="K1557" s="10">
        <v>0.19400000000000001</v>
      </c>
      <c r="L1557">
        <v>4</v>
      </c>
      <c r="M1557">
        <v>5.0999999999999996</v>
      </c>
      <c r="N1557">
        <v>74</v>
      </c>
      <c r="O1557">
        <v>11606.7</v>
      </c>
      <c r="P1557" s="10">
        <v>0.38400000000000001</v>
      </c>
      <c r="Q1557" s="10">
        <v>0.114</v>
      </c>
      <c r="R1557" s="10">
        <v>0.26500000000000001</v>
      </c>
      <c r="S1557" s="10">
        <v>0.188</v>
      </c>
      <c r="T1557" t="s">
        <v>30</v>
      </c>
      <c r="U1557" t="s">
        <v>29</v>
      </c>
      <c r="V1557" s="10">
        <v>0.21199999999999999</v>
      </c>
      <c r="W1557" t="s">
        <v>30</v>
      </c>
      <c r="X1557">
        <f>IF(OR(Clean_data__2[[#This Row],[Overall Risk Category]]="High",Clean_data__2[[#This Row],[Overall Risk Category]]="Critical"),1,0)</f>
        <v>1</v>
      </c>
    </row>
    <row r="1558" spans="1:24" x14ac:dyDescent="0.15">
      <c r="A1558" t="s">
        <v>1094</v>
      </c>
      <c r="B1558" t="s">
        <v>460</v>
      </c>
      <c r="C1558">
        <v>28061</v>
      </c>
      <c r="D1558">
        <v>16013</v>
      </c>
      <c r="E1558" s="10">
        <v>1</v>
      </c>
      <c r="F1558" s="10">
        <v>0.11799999999999999</v>
      </c>
      <c r="G1558" s="12">
        <v>5430</v>
      </c>
      <c r="H1558">
        <v>5338</v>
      </c>
      <c r="I1558" t="s">
        <v>26</v>
      </c>
      <c r="J1558">
        <v>4640</v>
      </c>
      <c r="K1558" s="10">
        <v>0.246</v>
      </c>
      <c r="L1558">
        <v>4.2</v>
      </c>
      <c r="M1558">
        <v>5.0999999999999996</v>
      </c>
      <c r="N1558">
        <v>70</v>
      </c>
      <c r="O1558">
        <v>16604.599999999999</v>
      </c>
      <c r="P1558" s="10">
        <v>0.441</v>
      </c>
      <c r="Q1558" s="10">
        <v>0.14699999999999999</v>
      </c>
      <c r="R1558" s="10">
        <v>0.33300000000000002</v>
      </c>
      <c r="S1558" s="10">
        <v>0.16500000000000001</v>
      </c>
      <c r="T1558" t="s">
        <v>29</v>
      </c>
      <c r="U1558" t="s">
        <v>30</v>
      </c>
      <c r="V1558" s="10">
        <v>0.24199999999999999</v>
      </c>
      <c r="W1558" t="s">
        <v>30</v>
      </c>
      <c r="X1558">
        <f>IF(OR(Clean_data__2[[#This Row],[Overall Risk Category]]="High",Clean_data__2[[#This Row],[Overall Risk Category]]="Critical"),1,0)</f>
        <v>1</v>
      </c>
    </row>
    <row r="1559" spans="1:24" x14ac:dyDescent="0.15">
      <c r="A1559" t="s">
        <v>1094</v>
      </c>
      <c r="B1559" t="s">
        <v>108</v>
      </c>
      <c r="C1559">
        <v>28063</v>
      </c>
      <c r="D1559">
        <v>6941</v>
      </c>
      <c r="E1559" s="10">
        <v>1</v>
      </c>
      <c r="F1559" s="10">
        <v>0.14699999999999999</v>
      </c>
      <c r="G1559" s="12">
        <v>3603</v>
      </c>
      <c r="H1559">
        <v>771</v>
      </c>
      <c r="I1559" t="s">
        <v>26</v>
      </c>
      <c r="J1559">
        <v>4835</v>
      </c>
      <c r="K1559" s="10">
        <v>0.30599999999999999</v>
      </c>
      <c r="L1559">
        <v>5</v>
      </c>
      <c r="M1559">
        <v>5.4</v>
      </c>
      <c r="N1559">
        <v>72</v>
      </c>
      <c r="O1559">
        <v>16286.7</v>
      </c>
      <c r="P1559" s="10">
        <v>0.52200000000000002</v>
      </c>
      <c r="Q1559" s="10">
        <v>0.188</v>
      </c>
      <c r="R1559" s="10">
        <v>0.38200000000000001</v>
      </c>
      <c r="S1559" s="10">
        <v>0.22700000000000001</v>
      </c>
      <c r="T1559" t="s">
        <v>30</v>
      </c>
      <c r="U1559" t="s">
        <v>28</v>
      </c>
      <c r="V1559" s="10">
        <v>0.29499999999999998</v>
      </c>
      <c r="W1559" t="s">
        <v>28</v>
      </c>
      <c r="X1559">
        <f>IF(OR(Clean_data__2[[#This Row],[Overall Risk Category]]="High",Clean_data__2[[#This Row],[Overall Risk Category]]="Critical"),1,0)</f>
        <v>1</v>
      </c>
    </row>
    <row r="1560" spans="1:24" x14ac:dyDescent="0.15">
      <c r="A1560" t="s">
        <v>1094</v>
      </c>
      <c r="B1560" t="s">
        <v>1109</v>
      </c>
      <c r="C1560">
        <v>28065</v>
      </c>
      <c r="D1560">
        <v>10969</v>
      </c>
      <c r="E1560" s="10">
        <v>1</v>
      </c>
      <c r="F1560" s="10">
        <v>0.13700000000000001</v>
      </c>
      <c r="G1560" s="12">
        <v>3711</v>
      </c>
      <c r="H1560">
        <v>784</v>
      </c>
      <c r="I1560" t="s">
        <v>26</v>
      </c>
      <c r="J1560">
        <v>4350</v>
      </c>
      <c r="K1560" s="10">
        <v>0.26</v>
      </c>
      <c r="L1560">
        <v>4.5999999999999996</v>
      </c>
      <c r="M1560">
        <v>5.4</v>
      </c>
      <c r="N1560">
        <v>71</v>
      </c>
      <c r="O1560">
        <v>17891.599999999999</v>
      </c>
      <c r="P1560" s="10">
        <v>0.438</v>
      </c>
      <c r="Q1560" s="10">
        <v>0.156</v>
      </c>
      <c r="R1560" s="10">
        <v>0.34899999999999998</v>
      </c>
      <c r="S1560" s="10">
        <v>0.182</v>
      </c>
      <c r="T1560" t="s">
        <v>30</v>
      </c>
      <c r="U1560" t="s">
        <v>28</v>
      </c>
      <c r="V1560" s="10">
        <v>0.254</v>
      </c>
      <c r="W1560" t="s">
        <v>28</v>
      </c>
      <c r="X1560">
        <f>IF(OR(Clean_data__2[[#This Row],[Overall Risk Category]]="High",Clean_data__2[[#This Row],[Overall Risk Category]]="Critical"),1,0)</f>
        <v>1</v>
      </c>
    </row>
    <row r="1561" spans="1:24" x14ac:dyDescent="0.15">
      <c r="A1561" t="s">
        <v>1094</v>
      </c>
      <c r="B1561" t="s">
        <v>463</v>
      </c>
      <c r="C1561">
        <v>28067</v>
      </c>
      <c r="D1561">
        <v>66250</v>
      </c>
      <c r="E1561" s="10">
        <v>0.625</v>
      </c>
      <c r="F1561" s="10">
        <v>0.13200000000000001</v>
      </c>
      <c r="G1561" s="12">
        <v>2023</v>
      </c>
      <c r="H1561">
        <v>586</v>
      </c>
      <c r="I1561" t="s">
        <v>33</v>
      </c>
      <c r="J1561">
        <v>4817</v>
      </c>
      <c r="K1561" s="10">
        <v>0.20799999999999999</v>
      </c>
      <c r="L1561">
        <v>4.4000000000000004</v>
      </c>
      <c r="M1561">
        <v>5.2</v>
      </c>
      <c r="N1561">
        <v>72</v>
      </c>
      <c r="O1561">
        <v>13749.1</v>
      </c>
      <c r="P1561" s="10">
        <v>0.434</v>
      </c>
      <c r="Q1561" s="10">
        <v>0.126</v>
      </c>
      <c r="R1561" s="10">
        <v>0.29199999999999998</v>
      </c>
      <c r="S1561" s="10">
        <v>0.19</v>
      </c>
      <c r="T1561" t="s">
        <v>30</v>
      </c>
      <c r="U1561" t="s">
        <v>30</v>
      </c>
      <c r="V1561" s="10">
        <v>0.23</v>
      </c>
      <c r="W1561" t="s">
        <v>30</v>
      </c>
      <c r="X1561">
        <f>IF(OR(Clean_data__2[[#This Row],[Overall Risk Category]]="High",Clean_data__2[[#This Row],[Overall Risk Category]]="Critical"),1,0)</f>
        <v>1</v>
      </c>
    </row>
    <row r="1562" spans="1:24" x14ac:dyDescent="0.15">
      <c r="A1562" t="s">
        <v>1094</v>
      </c>
      <c r="B1562" t="s">
        <v>1110</v>
      </c>
      <c r="C1562">
        <v>28069</v>
      </c>
      <c r="D1562">
        <v>8584</v>
      </c>
      <c r="E1562" s="10">
        <v>1</v>
      </c>
      <c r="F1562" s="10">
        <v>0.13</v>
      </c>
      <c r="G1562" s="12">
        <v>8829</v>
      </c>
      <c r="H1562">
        <v>8584</v>
      </c>
      <c r="I1562" t="s">
        <v>26</v>
      </c>
      <c r="J1562">
        <v>3420</v>
      </c>
      <c r="K1562" s="10">
        <v>0.24199999999999999</v>
      </c>
      <c r="L1562">
        <v>4.4000000000000004</v>
      </c>
      <c r="M1562">
        <v>5.3</v>
      </c>
      <c r="N1562">
        <v>76</v>
      </c>
      <c r="O1562">
        <v>10438.200000000001</v>
      </c>
      <c r="P1562" s="10">
        <v>0.47199999999999998</v>
      </c>
      <c r="Q1562" s="10">
        <v>0.15</v>
      </c>
      <c r="R1562" s="10">
        <v>0.33400000000000002</v>
      </c>
      <c r="S1562" s="10">
        <v>0.186</v>
      </c>
      <c r="T1562" t="s">
        <v>30</v>
      </c>
      <c r="U1562" t="s">
        <v>30</v>
      </c>
      <c r="V1562" s="10">
        <v>0.252</v>
      </c>
      <c r="W1562" t="s">
        <v>28</v>
      </c>
      <c r="X1562">
        <f>IF(OR(Clean_data__2[[#This Row],[Overall Risk Category]]="High",Clean_data__2[[#This Row],[Overall Risk Category]]="Critical"),1,0)</f>
        <v>1</v>
      </c>
    </row>
    <row r="1563" spans="1:24" x14ac:dyDescent="0.15">
      <c r="A1563" t="s">
        <v>1094</v>
      </c>
      <c r="B1563" t="s">
        <v>169</v>
      </c>
      <c r="C1563">
        <v>28071</v>
      </c>
      <c r="D1563">
        <v>58467</v>
      </c>
      <c r="E1563" s="10">
        <v>0.39900000000000002</v>
      </c>
      <c r="F1563" s="10">
        <v>0.13900000000000001</v>
      </c>
      <c r="G1563" s="12">
        <v>1422</v>
      </c>
      <c r="H1563">
        <v>142</v>
      </c>
      <c r="I1563" t="s">
        <v>33</v>
      </c>
      <c r="J1563">
        <v>3788</v>
      </c>
      <c r="K1563" s="10">
        <v>0.191</v>
      </c>
      <c r="L1563">
        <v>3.7</v>
      </c>
      <c r="M1563">
        <v>5.2</v>
      </c>
      <c r="N1563">
        <v>76</v>
      </c>
      <c r="O1563">
        <v>8272.7000000000007</v>
      </c>
      <c r="P1563" s="10">
        <v>0.4</v>
      </c>
      <c r="Q1563" s="10">
        <v>0.11799999999999999</v>
      </c>
      <c r="R1563" s="10">
        <v>0.26</v>
      </c>
      <c r="S1563" s="10">
        <v>0.158</v>
      </c>
      <c r="T1563" t="s">
        <v>30</v>
      </c>
      <c r="U1563" t="s">
        <v>29</v>
      </c>
      <c r="V1563" s="10">
        <v>0.21099999999999999</v>
      </c>
      <c r="W1563" t="s">
        <v>30</v>
      </c>
      <c r="X1563">
        <f>IF(OR(Clean_data__2[[#This Row],[Overall Risk Category]]="High",Clean_data__2[[#This Row],[Overall Risk Category]]="Critical"),1,0)</f>
        <v>1</v>
      </c>
    </row>
    <row r="1564" spans="1:24" x14ac:dyDescent="0.15">
      <c r="A1564" t="s">
        <v>1094</v>
      </c>
      <c r="B1564" t="s">
        <v>109</v>
      </c>
      <c r="C1564">
        <v>28073</v>
      </c>
      <c r="D1564">
        <v>66217</v>
      </c>
      <c r="E1564" s="10">
        <v>0.53700000000000003</v>
      </c>
      <c r="F1564" s="10">
        <v>0.13100000000000001</v>
      </c>
      <c r="G1564" s="12">
        <v>807</v>
      </c>
      <c r="H1564">
        <v>1698</v>
      </c>
      <c r="I1564" t="s">
        <v>26</v>
      </c>
      <c r="J1564">
        <v>2927</v>
      </c>
      <c r="K1564" s="10">
        <v>0.193</v>
      </c>
      <c r="L1564">
        <v>3.6</v>
      </c>
      <c r="M1564">
        <v>4.8</v>
      </c>
      <c r="N1564">
        <v>77</v>
      </c>
      <c r="O1564">
        <v>8656.6</v>
      </c>
      <c r="P1564" s="10">
        <v>0.39500000000000002</v>
      </c>
      <c r="Q1564" s="10">
        <v>0.114</v>
      </c>
      <c r="R1564" s="10">
        <v>0.27300000000000002</v>
      </c>
      <c r="S1564" s="10">
        <v>0.17299999999999999</v>
      </c>
      <c r="T1564" t="s">
        <v>30</v>
      </c>
      <c r="U1564" t="s">
        <v>29</v>
      </c>
      <c r="V1564" s="10">
        <v>0.21299999999999999</v>
      </c>
      <c r="W1564" t="s">
        <v>30</v>
      </c>
      <c r="X1564">
        <f>IF(OR(Clean_data__2[[#This Row],[Overall Risk Category]]="High",Clean_data__2[[#This Row],[Overall Risk Category]]="Critical"),1,0)</f>
        <v>1</v>
      </c>
    </row>
    <row r="1565" spans="1:24" x14ac:dyDescent="0.15">
      <c r="A1565" t="s">
        <v>1094</v>
      </c>
      <c r="B1565" t="s">
        <v>110</v>
      </c>
      <c r="C1565">
        <v>28075</v>
      </c>
      <c r="D1565">
        <v>70527</v>
      </c>
      <c r="E1565" s="10">
        <v>0.53700000000000003</v>
      </c>
      <c r="F1565" s="10">
        <v>0.13200000000000001</v>
      </c>
      <c r="G1565" s="12">
        <v>988</v>
      </c>
      <c r="H1565">
        <v>278</v>
      </c>
      <c r="I1565" t="s">
        <v>33</v>
      </c>
      <c r="J1565">
        <v>3804</v>
      </c>
      <c r="K1565" s="10">
        <v>0.248</v>
      </c>
      <c r="L1565">
        <v>4.5</v>
      </c>
      <c r="M1565">
        <v>5.5</v>
      </c>
      <c r="N1565">
        <v>71</v>
      </c>
      <c r="O1565">
        <v>14388.5</v>
      </c>
      <c r="P1565" s="10">
        <v>0.39300000000000002</v>
      </c>
      <c r="Q1565" s="10">
        <v>0.14299999999999999</v>
      </c>
      <c r="R1565" s="10">
        <v>0.32300000000000001</v>
      </c>
      <c r="S1565" s="10">
        <v>0.20200000000000001</v>
      </c>
      <c r="T1565" t="s">
        <v>30</v>
      </c>
      <c r="U1565" t="s">
        <v>30</v>
      </c>
      <c r="V1565" s="10">
        <v>0.24</v>
      </c>
      <c r="W1565" t="s">
        <v>30</v>
      </c>
      <c r="X1565">
        <f>IF(OR(Clean_data__2[[#This Row],[Overall Risk Category]]="High",Clean_data__2[[#This Row],[Overall Risk Category]]="Critical"),1,0)</f>
        <v>1</v>
      </c>
    </row>
    <row r="1566" spans="1:24" x14ac:dyDescent="0.15">
      <c r="A1566" t="s">
        <v>1094</v>
      </c>
      <c r="B1566" t="s">
        <v>111</v>
      </c>
      <c r="C1566">
        <v>28077</v>
      </c>
      <c r="D1566">
        <v>11741</v>
      </c>
      <c r="E1566" s="10">
        <v>1</v>
      </c>
      <c r="F1566" s="10">
        <v>0.13300000000000001</v>
      </c>
      <c r="G1566" s="12">
        <v>5906</v>
      </c>
      <c r="H1566">
        <v>2935</v>
      </c>
      <c r="I1566" t="s">
        <v>26</v>
      </c>
      <c r="J1566">
        <v>5768</v>
      </c>
      <c r="K1566" s="10">
        <v>0.27400000000000002</v>
      </c>
      <c r="L1566">
        <v>4.7</v>
      </c>
      <c r="M1566">
        <v>5.6</v>
      </c>
      <c r="N1566">
        <v>70</v>
      </c>
      <c r="O1566">
        <v>14241.6</v>
      </c>
      <c r="P1566" s="10">
        <v>0.433</v>
      </c>
      <c r="Q1566" s="10">
        <v>0.14499999999999999</v>
      </c>
      <c r="R1566" s="10">
        <v>0.35599999999999998</v>
      </c>
      <c r="S1566" s="10">
        <v>0.21299999999999999</v>
      </c>
      <c r="T1566" t="s">
        <v>30</v>
      </c>
      <c r="U1566" t="s">
        <v>28</v>
      </c>
      <c r="V1566" s="10">
        <v>0.25900000000000001</v>
      </c>
      <c r="W1566" t="s">
        <v>28</v>
      </c>
      <c r="X1566">
        <f>IF(OR(Clean_data__2[[#This Row],[Overall Risk Category]]="High",Clean_data__2[[#This Row],[Overall Risk Category]]="Critical"),1,0)</f>
        <v>1</v>
      </c>
    </row>
    <row r="1567" spans="1:24" x14ac:dyDescent="0.15">
      <c r="A1567" t="s">
        <v>1094</v>
      </c>
      <c r="B1567" t="s">
        <v>1111</v>
      </c>
      <c r="C1567">
        <v>28079</v>
      </c>
      <c r="D1567">
        <v>21258</v>
      </c>
      <c r="E1567" s="10">
        <v>1</v>
      </c>
      <c r="F1567" s="10">
        <v>0.157</v>
      </c>
      <c r="G1567" s="12">
        <v>4239</v>
      </c>
      <c r="H1567">
        <v>10629</v>
      </c>
      <c r="I1567" t="s">
        <v>26</v>
      </c>
      <c r="J1567">
        <v>3200</v>
      </c>
      <c r="K1567" s="10">
        <v>0.27400000000000002</v>
      </c>
      <c r="L1567">
        <v>4.4000000000000004</v>
      </c>
      <c r="M1567">
        <v>5.4</v>
      </c>
      <c r="N1567">
        <v>71</v>
      </c>
      <c r="O1567">
        <v>14204</v>
      </c>
      <c r="P1567" s="10">
        <v>0.45100000000000001</v>
      </c>
      <c r="Q1567" s="10">
        <v>0.154</v>
      </c>
      <c r="R1567" s="10">
        <v>0.34200000000000003</v>
      </c>
      <c r="S1567" s="10">
        <v>0.19500000000000001</v>
      </c>
      <c r="T1567" t="s">
        <v>30</v>
      </c>
      <c r="U1567" t="s">
        <v>28</v>
      </c>
      <c r="V1567" s="10">
        <v>0.26200000000000001</v>
      </c>
      <c r="W1567" t="s">
        <v>28</v>
      </c>
      <c r="X1567">
        <f>IF(OR(Clean_data__2[[#This Row],[Overall Risk Category]]="High",Clean_data__2[[#This Row],[Overall Risk Category]]="Critical"),1,0)</f>
        <v>1</v>
      </c>
    </row>
    <row r="1568" spans="1:24" x14ac:dyDescent="0.15">
      <c r="A1568" t="s">
        <v>1094</v>
      </c>
      <c r="B1568" t="s">
        <v>112</v>
      </c>
      <c r="C1568">
        <v>28081</v>
      </c>
      <c r="D1568">
        <v>82799</v>
      </c>
      <c r="E1568" s="10">
        <v>0.51700000000000002</v>
      </c>
      <c r="F1568" s="10">
        <v>0.13</v>
      </c>
      <c r="G1568" s="12">
        <v>846</v>
      </c>
      <c r="H1568">
        <v>117</v>
      </c>
      <c r="I1568" t="s">
        <v>33</v>
      </c>
      <c r="J1568">
        <v>2723</v>
      </c>
      <c r="K1568" s="10">
        <v>0.217</v>
      </c>
      <c r="L1568">
        <v>3.8</v>
      </c>
      <c r="M1568">
        <v>5.0999999999999996</v>
      </c>
      <c r="N1568">
        <v>72</v>
      </c>
      <c r="O1568">
        <v>12356.5</v>
      </c>
      <c r="P1568" s="10">
        <v>0.40600000000000003</v>
      </c>
      <c r="Q1568" s="10">
        <v>0.125</v>
      </c>
      <c r="R1568" s="10">
        <v>0.32500000000000001</v>
      </c>
      <c r="S1568" s="10">
        <v>0.158</v>
      </c>
      <c r="T1568" t="s">
        <v>30</v>
      </c>
      <c r="U1568" t="s">
        <v>30</v>
      </c>
      <c r="V1568" s="10">
        <v>0.22700000000000001</v>
      </c>
      <c r="W1568" t="s">
        <v>30</v>
      </c>
      <c r="X1568">
        <f>IF(OR(Clean_data__2[[#This Row],[Overall Risk Category]]="High",Clean_data__2[[#This Row],[Overall Risk Category]]="Critical"),1,0)</f>
        <v>1</v>
      </c>
    </row>
    <row r="1569" spans="1:24" x14ac:dyDescent="0.15">
      <c r="A1569" t="s">
        <v>1094</v>
      </c>
      <c r="B1569" t="s">
        <v>1112</v>
      </c>
      <c r="C1569">
        <v>28083</v>
      </c>
      <c r="D1569">
        <v>26378</v>
      </c>
      <c r="E1569" s="10">
        <v>0.313</v>
      </c>
      <c r="F1569" s="10">
        <v>0.124</v>
      </c>
      <c r="G1569" s="12">
        <v>1253</v>
      </c>
      <c r="H1569">
        <v>186</v>
      </c>
      <c r="I1569" t="s">
        <v>33</v>
      </c>
      <c r="J1569">
        <v>2720</v>
      </c>
      <c r="K1569" s="10">
        <v>0.34499999999999997</v>
      </c>
      <c r="L1569">
        <v>5</v>
      </c>
      <c r="M1569">
        <v>5.5</v>
      </c>
      <c r="N1569">
        <v>66</v>
      </c>
      <c r="O1569">
        <v>21369.200000000001</v>
      </c>
      <c r="P1569" s="10">
        <v>0.45800000000000002</v>
      </c>
      <c r="Q1569" s="10">
        <v>0.189</v>
      </c>
      <c r="R1569" s="10">
        <v>0.42499999999999999</v>
      </c>
      <c r="S1569" s="10">
        <v>0.20599999999999999</v>
      </c>
      <c r="T1569" t="s">
        <v>30</v>
      </c>
      <c r="U1569" t="s">
        <v>28</v>
      </c>
      <c r="V1569" s="10">
        <v>0.29099999999999998</v>
      </c>
      <c r="W1569" t="s">
        <v>28</v>
      </c>
      <c r="X1569">
        <f>IF(OR(Clean_data__2[[#This Row],[Overall Risk Category]]="High",Clean_data__2[[#This Row],[Overall Risk Category]]="Critical"),1,0)</f>
        <v>1</v>
      </c>
    </row>
    <row r="1570" spans="1:24" x14ac:dyDescent="0.15">
      <c r="A1570" t="s">
        <v>1094</v>
      </c>
      <c r="B1570" t="s">
        <v>170</v>
      </c>
      <c r="C1570">
        <v>28085</v>
      </c>
      <c r="D1570">
        <v>34702</v>
      </c>
      <c r="E1570" s="10">
        <v>0.70899999999999996</v>
      </c>
      <c r="F1570" s="10">
        <v>0.13900000000000001</v>
      </c>
      <c r="G1570" s="12">
        <v>2496</v>
      </c>
      <c r="H1570">
        <v>680</v>
      </c>
      <c r="I1570" t="s">
        <v>33</v>
      </c>
      <c r="J1570">
        <v>3118</v>
      </c>
      <c r="K1570" s="10">
        <v>0.23300000000000001</v>
      </c>
      <c r="L1570">
        <v>4.3</v>
      </c>
      <c r="M1570">
        <v>5.5</v>
      </c>
      <c r="N1570">
        <v>72</v>
      </c>
      <c r="O1570">
        <v>13025.4</v>
      </c>
      <c r="P1570" s="10">
        <v>0.42899999999999999</v>
      </c>
      <c r="Q1570" s="10">
        <v>0.13600000000000001</v>
      </c>
      <c r="R1570" s="10">
        <v>0.32600000000000001</v>
      </c>
      <c r="S1570" s="10">
        <v>0.19</v>
      </c>
      <c r="T1570" t="s">
        <v>30</v>
      </c>
      <c r="U1570" t="s">
        <v>30</v>
      </c>
      <c r="V1570" s="10">
        <v>0.24199999999999999</v>
      </c>
      <c r="W1570" t="s">
        <v>30</v>
      </c>
      <c r="X1570">
        <f>IF(OR(Clean_data__2[[#This Row],[Overall Risk Category]]="High",Clean_data__2[[#This Row],[Overall Risk Category]]="Critical"),1,0)</f>
        <v>1</v>
      </c>
    </row>
    <row r="1571" spans="1:24" x14ac:dyDescent="0.15">
      <c r="A1571" t="s">
        <v>1094</v>
      </c>
      <c r="B1571" t="s">
        <v>114</v>
      </c>
      <c r="C1571">
        <v>28087</v>
      </c>
      <c r="D1571">
        <v>57283</v>
      </c>
      <c r="E1571" s="10">
        <v>0.54300000000000004</v>
      </c>
      <c r="F1571" s="10">
        <v>0.113</v>
      </c>
      <c r="G1571" s="12">
        <v>2077</v>
      </c>
      <c r="H1571">
        <v>339</v>
      </c>
      <c r="I1571" t="s">
        <v>33</v>
      </c>
      <c r="J1571">
        <v>2195</v>
      </c>
      <c r="K1571" s="10">
        <v>0.21299999999999999</v>
      </c>
      <c r="L1571">
        <v>4.0999999999999996</v>
      </c>
      <c r="M1571">
        <v>5</v>
      </c>
      <c r="N1571">
        <v>72</v>
      </c>
      <c r="O1571">
        <v>13169.5</v>
      </c>
      <c r="P1571" s="10">
        <v>0.441</v>
      </c>
      <c r="Q1571" s="10">
        <v>0.13600000000000001</v>
      </c>
      <c r="R1571" s="10">
        <v>0.32</v>
      </c>
      <c r="S1571" s="10">
        <v>0.16900000000000001</v>
      </c>
      <c r="T1571" t="s">
        <v>29</v>
      </c>
      <c r="U1571" t="s">
        <v>30</v>
      </c>
      <c r="V1571" s="10">
        <v>0.23200000000000001</v>
      </c>
      <c r="W1571" t="s">
        <v>30</v>
      </c>
      <c r="X1571">
        <f>IF(OR(Clean_data__2[[#This Row],[Overall Risk Category]]="High",Clean_data__2[[#This Row],[Overall Risk Category]]="Critical"),1,0)</f>
        <v>1</v>
      </c>
    </row>
    <row r="1572" spans="1:24" x14ac:dyDescent="0.15">
      <c r="A1572" t="s">
        <v>1094</v>
      </c>
      <c r="B1572" t="s">
        <v>116</v>
      </c>
      <c r="C1572">
        <v>28089</v>
      </c>
      <c r="D1572">
        <v>112511</v>
      </c>
      <c r="E1572" s="10">
        <v>0.25800000000000001</v>
      </c>
      <c r="F1572" s="10">
        <v>9.7000000000000003E-2</v>
      </c>
      <c r="G1572" s="12">
        <v>773</v>
      </c>
      <c r="H1572">
        <v>385</v>
      </c>
      <c r="I1572" t="s">
        <v>33</v>
      </c>
      <c r="J1572">
        <v>2182</v>
      </c>
      <c r="K1572" s="10">
        <v>0.16400000000000001</v>
      </c>
      <c r="L1572">
        <v>3.2</v>
      </c>
      <c r="M1572">
        <v>4.2</v>
      </c>
      <c r="N1572">
        <v>76</v>
      </c>
      <c r="O1572">
        <v>8220.1</v>
      </c>
      <c r="P1572" s="10">
        <v>0.372</v>
      </c>
      <c r="Q1572" s="10">
        <v>0.107</v>
      </c>
      <c r="R1572" s="10">
        <v>0.246</v>
      </c>
      <c r="S1572" s="10">
        <v>0.13</v>
      </c>
      <c r="T1572" t="s">
        <v>29</v>
      </c>
      <c r="U1572" t="s">
        <v>29</v>
      </c>
      <c r="V1572" s="10">
        <v>0.186</v>
      </c>
      <c r="W1572" t="s">
        <v>29</v>
      </c>
      <c r="X1572">
        <f>IF(OR(Clean_data__2[[#This Row],[Overall Risk Category]]="High",Clean_data__2[[#This Row],[Overall Risk Category]]="Critical"),1,0)</f>
        <v>0</v>
      </c>
    </row>
    <row r="1573" spans="1:24" x14ac:dyDescent="0.15">
      <c r="A1573" t="s">
        <v>1094</v>
      </c>
      <c r="B1573" t="s">
        <v>118</v>
      </c>
      <c r="C1573">
        <v>28091</v>
      </c>
      <c r="D1573">
        <v>24224</v>
      </c>
      <c r="E1573" s="10">
        <v>0.745</v>
      </c>
      <c r="F1573" s="10">
        <v>0.14299999999999999</v>
      </c>
      <c r="G1573" s="12">
        <v>2709</v>
      </c>
      <c r="H1573">
        <v>1154</v>
      </c>
      <c r="I1573" t="s">
        <v>26</v>
      </c>
      <c r="J1573">
        <v>4117</v>
      </c>
      <c r="K1573" s="10">
        <v>0.26300000000000001</v>
      </c>
      <c r="L1573">
        <v>4.7</v>
      </c>
      <c r="M1573">
        <v>5.7</v>
      </c>
      <c r="N1573">
        <v>69</v>
      </c>
      <c r="O1573">
        <v>17139.599999999999</v>
      </c>
      <c r="P1573" s="10">
        <v>0.441</v>
      </c>
      <c r="Q1573" s="10">
        <v>0.14099999999999999</v>
      </c>
      <c r="R1573" s="10">
        <v>0.33100000000000002</v>
      </c>
      <c r="S1573" s="10">
        <v>0.20300000000000001</v>
      </c>
      <c r="T1573" t="s">
        <v>30</v>
      </c>
      <c r="U1573" t="s">
        <v>28</v>
      </c>
      <c r="V1573" s="10">
        <v>0.254</v>
      </c>
      <c r="W1573" t="s">
        <v>28</v>
      </c>
      <c r="X1573">
        <f>IF(OR(Clean_data__2[[#This Row],[Overall Risk Category]]="High",Clean_data__2[[#This Row],[Overall Risk Category]]="Critical"),1,0)</f>
        <v>1</v>
      </c>
    </row>
    <row r="1574" spans="1:24" x14ac:dyDescent="0.15">
      <c r="A1574" t="s">
        <v>1094</v>
      </c>
      <c r="B1574" t="s">
        <v>119</v>
      </c>
      <c r="C1574">
        <v>28093</v>
      </c>
      <c r="D1574">
        <v>34123</v>
      </c>
      <c r="E1574" s="10">
        <v>0.83499999999999996</v>
      </c>
      <c r="F1574" s="10">
        <v>0.13900000000000001</v>
      </c>
      <c r="G1574" s="12">
        <v>6745</v>
      </c>
      <c r="H1574">
        <v>2844</v>
      </c>
      <c r="I1574" t="s">
        <v>26</v>
      </c>
      <c r="J1574">
        <v>3864</v>
      </c>
      <c r="K1574" s="10">
        <v>0.26200000000000001</v>
      </c>
      <c r="L1574">
        <v>4.3</v>
      </c>
      <c r="M1574">
        <v>5.4</v>
      </c>
      <c r="N1574">
        <v>70</v>
      </c>
      <c r="O1574">
        <v>16966.8</v>
      </c>
      <c r="P1574" s="10">
        <v>0.44400000000000001</v>
      </c>
      <c r="Q1574" s="10">
        <v>0.14599999999999999</v>
      </c>
      <c r="R1574" s="10">
        <v>0.34599999999999997</v>
      </c>
      <c r="S1574" s="10">
        <v>0.17699999999999999</v>
      </c>
      <c r="T1574" t="s">
        <v>30</v>
      </c>
      <c r="U1574" t="s">
        <v>28</v>
      </c>
      <c r="V1574" s="10">
        <v>0.252</v>
      </c>
      <c r="W1574" t="s">
        <v>28</v>
      </c>
      <c r="X1574">
        <f>IF(OR(Clean_data__2[[#This Row],[Overall Risk Category]]="High",Clean_data__2[[#This Row],[Overall Risk Category]]="Critical"),1,0)</f>
        <v>1</v>
      </c>
    </row>
    <row r="1575" spans="1:24" x14ac:dyDescent="0.15">
      <c r="A1575" t="s">
        <v>1094</v>
      </c>
      <c r="B1575" t="s">
        <v>121</v>
      </c>
      <c r="C1575">
        <v>28095</v>
      </c>
      <c r="D1575">
        <v>33609</v>
      </c>
      <c r="E1575" s="10">
        <v>0.82499999999999996</v>
      </c>
      <c r="F1575" s="10">
        <v>0.13700000000000001</v>
      </c>
      <c r="G1575" s="12">
        <v>1993</v>
      </c>
      <c r="H1575">
        <v>3734</v>
      </c>
      <c r="I1575" t="s">
        <v>26</v>
      </c>
      <c r="J1575">
        <v>3042</v>
      </c>
      <c r="K1575" s="10">
        <v>0.24399999999999999</v>
      </c>
      <c r="L1575">
        <v>4.4000000000000004</v>
      </c>
      <c r="M1575">
        <v>5.6</v>
      </c>
      <c r="N1575">
        <v>72</v>
      </c>
      <c r="O1575">
        <v>13062.2</v>
      </c>
      <c r="P1575" s="10">
        <v>0.40899999999999997</v>
      </c>
      <c r="Q1575" s="10">
        <v>0.13500000000000001</v>
      </c>
      <c r="R1575" s="10">
        <v>0.314</v>
      </c>
      <c r="S1575" s="10">
        <v>0.16900000000000001</v>
      </c>
      <c r="T1575" t="s">
        <v>30</v>
      </c>
      <c r="U1575" t="s">
        <v>30</v>
      </c>
      <c r="V1575" s="10">
        <v>0.23499999999999999</v>
      </c>
      <c r="W1575" t="s">
        <v>30</v>
      </c>
      <c r="X1575">
        <f>IF(OR(Clean_data__2[[#This Row],[Overall Risk Category]]="High",Clean_data__2[[#This Row],[Overall Risk Category]]="Critical"),1,0)</f>
        <v>1</v>
      </c>
    </row>
    <row r="1576" spans="1:24" x14ac:dyDescent="0.15">
      <c r="A1576" t="s">
        <v>1094</v>
      </c>
      <c r="B1576" t="s">
        <v>122</v>
      </c>
      <c r="C1576">
        <v>28097</v>
      </c>
      <c r="D1576">
        <v>9600</v>
      </c>
      <c r="E1576" s="10">
        <v>1</v>
      </c>
      <c r="F1576" s="10">
        <v>0.159</v>
      </c>
      <c r="G1576" s="12">
        <v>1946</v>
      </c>
      <c r="H1576">
        <v>3200</v>
      </c>
      <c r="I1576" t="s">
        <v>26</v>
      </c>
      <c r="J1576">
        <v>4570</v>
      </c>
      <c r="K1576" s="10">
        <v>0.29899999999999999</v>
      </c>
      <c r="L1576">
        <v>5</v>
      </c>
      <c r="M1576">
        <v>5.6</v>
      </c>
      <c r="N1576">
        <v>69</v>
      </c>
      <c r="O1576">
        <v>17471.7</v>
      </c>
      <c r="P1576" s="10">
        <v>0.45500000000000002</v>
      </c>
      <c r="Q1576" s="10">
        <v>0.161</v>
      </c>
      <c r="R1576" s="10">
        <v>0.38</v>
      </c>
      <c r="S1576" s="10">
        <v>0.19800000000000001</v>
      </c>
      <c r="T1576" t="s">
        <v>30</v>
      </c>
      <c r="U1576" t="s">
        <v>28</v>
      </c>
      <c r="V1576" s="10">
        <v>0.27500000000000002</v>
      </c>
      <c r="W1576" t="s">
        <v>28</v>
      </c>
      <c r="X1576">
        <f>IF(OR(Clean_data__2[[#This Row],[Overall Risk Category]]="High",Clean_data__2[[#This Row],[Overall Risk Category]]="Critical"),1,0)</f>
        <v>1</v>
      </c>
    </row>
    <row r="1577" spans="1:24" x14ac:dyDescent="0.15">
      <c r="A1577" t="s">
        <v>1094</v>
      </c>
      <c r="B1577" t="s">
        <v>1113</v>
      </c>
      <c r="C1577">
        <v>28099</v>
      </c>
      <c r="D1577">
        <v>28789</v>
      </c>
      <c r="E1577" s="10">
        <v>0.755</v>
      </c>
      <c r="F1577" s="10">
        <v>0.152</v>
      </c>
      <c r="G1577" s="12">
        <v>1812</v>
      </c>
      <c r="H1577">
        <v>720</v>
      </c>
      <c r="I1577" t="s">
        <v>33</v>
      </c>
      <c r="J1577">
        <v>4141</v>
      </c>
      <c r="K1577" s="10">
        <v>0.27600000000000002</v>
      </c>
      <c r="L1577">
        <v>5.0999999999999996</v>
      </c>
      <c r="M1577">
        <v>5.6</v>
      </c>
      <c r="N1577">
        <v>66</v>
      </c>
      <c r="O1577">
        <v>20814.900000000001</v>
      </c>
      <c r="P1577" s="10">
        <v>0.42399999999999999</v>
      </c>
      <c r="Q1577" s="10">
        <v>0.14799999999999999</v>
      </c>
      <c r="R1577" s="10">
        <v>0.36799999999999999</v>
      </c>
      <c r="S1577" s="10">
        <v>0.222</v>
      </c>
      <c r="T1577" t="s">
        <v>30</v>
      </c>
      <c r="U1577" t="s">
        <v>28</v>
      </c>
      <c r="V1577" s="10">
        <v>0.26500000000000001</v>
      </c>
      <c r="W1577" t="s">
        <v>28</v>
      </c>
      <c r="X1577">
        <f>IF(OR(Clean_data__2[[#This Row],[Overall Risk Category]]="High",Clean_data__2[[#This Row],[Overall Risk Category]]="Critical"),1,0)</f>
        <v>1</v>
      </c>
    </row>
    <row r="1578" spans="1:24" x14ac:dyDescent="0.15">
      <c r="A1578" t="s">
        <v>1094</v>
      </c>
      <c r="B1578" t="s">
        <v>177</v>
      </c>
      <c r="C1578">
        <v>28101</v>
      </c>
      <c r="D1578">
        <v>21019</v>
      </c>
      <c r="E1578" s="10">
        <v>1</v>
      </c>
      <c r="F1578" s="10">
        <v>0.13200000000000001</v>
      </c>
      <c r="G1578" s="12">
        <v>7019</v>
      </c>
      <c r="H1578">
        <v>3503</v>
      </c>
      <c r="I1578" t="s">
        <v>26</v>
      </c>
      <c r="J1578">
        <v>3627</v>
      </c>
      <c r="K1578" s="10">
        <v>0.26300000000000001</v>
      </c>
      <c r="L1578">
        <v>4.4000000000000004</v>
      </c>
      <c r="M1578">
        <v>5.3</v>
      </c>
      <c r="N1578">
        <v>70</v>
      </c>
      <c r="O1578">
        <v>15916.7</v>
      </c>
      <c r="P1578" s="10">
        <v>0.443</v>
      </c>
      <c r="Q1578" s="10">
        <v>0.14199999999999999</v>
      </c>
      <c r="R1578" s="10">
        <v>0.34899999999999998</v>
      </c>
      <c r="S1578" s="10">
        <v>0.20100000000000001</v>
      </c>
      <c r="T1578" t="s">
        <v>30</v>
      </c>
      <c r="U1578" t="s">
        <v>28</v>
      </c>
      <c r="V1578" s="10">
        <v>0.255</v>
      </c>
      <c r="W1578" t="s">
        <v>28</v>
      </c>
      <c r="X1578">
        <f>IF(OR(Clean_data__2[[#This Row],[Overall Risk Category]]="High",Clean_data__2[[#This Row],[Overall Risk Category]]="Critical"),1,0)</f>
        <v>1</v>
      </c>
    </row>
    <row r="1579" spans="1:24" x14ac:dyDescent="0.15">
      <c r="A1579" t="s">
        <v>1094</v>
      </c>
      <c r="B1579" t="s">
        <v>1114</v>
      </c>
      <c r="C1579">
        <v>28103</v>
      </c>
      <c r="D1579">
        <v>9914</v>
      </c>
      <c r="E1579" s="10">
        <v>1</v>
      </c>
      <c r="F1579" s="10">
        <v>0.158</v>
      </c>
      <c r="G1579" s="12">
        <v>10123</v>
      </c>
      <c r="H1579">
        <v>451</v>
      </c>
      <c r="I1579" t="s">
        <v>26</v>
      </c>
      <c r="J1579">
        <v>4003</v>
      </c>
      <c r="K1579" s="10">
        <v>0.28799999999999998</v>
      </c>
      <c r="L1579">
        <v>4.5999999999999996</v>
      </c>
      <c r="M1579">
        <v>5.3</v>
      </c>
      <c r="N1579">
        <v>71</v>
      </c>
      <c r="O1579">
        <v>13965.1</v>
      </c>
      <c r="P1579" s="10">
        <v>0.47</v>
      </c>
      <c r="Q1579" s="10">
        <v>0.16700000000000001</v>
      </c>
      <c r="R1579" s="10">
        <v>0.36799999999999999</v>
      </c>
      <c r="S1579" s="10">
        <v>0.185</v>
      </c>
      <c r="T1579" t="s">
        <v>30</v>
      </c>
      <c r="U1579" t="s">
        <v>28</v>
      </c>
      <c r="V1579" s="10">
        <v>0.27300000000000002</v>
      </c>
      <c r="W1579" t="s">
        <v>28</v>
      </c>
      <c r="X1579">
        <f>IF(OR(Clean_data__2[[#This Row],[Overall Risk Category]]="High",Clean_data__2[[#This Row],[Overall Risk Category]]="Critical"),1,0)</f>
        <v>1</v>
      </c>
    </row>
    <row r="1580" spans="1:24" x14ac:dyDescent="0.15">
      <c r="A1580" t="s">
        <v>1094</v>
      </c>
      <c r="B1580" t="s">
        <v>1115</v>
      </c>
      <c r="C1580">
        <v>28105</v>
      </c>
      <c r="D1580">
        <v>51203</v>
      </c>
      <c r="E1580" s="10">
        <v>0.36599999999999999</v>
      </c>
      <c r="F1580" s="10">
        <v>0.13100000000000001</v>
      </c>
      <c r="G1580" s="12">
        <v>2469</v>
      </c>
      <c r="H1580">
        <v>397</v>
      </c>
      <c r="I1580" t="s">
        <v>33</v>
      </c>
      <c r="J1580">
        <v>1572</v>
      </c>
      <c r="K1580" s="10">
        <v>0.22900000000000001</v>
      </c>
      <c r="L1580">
        <v>4.0999999999999996</v>
      </c>
      <c r="M1580">
        <v>5.2</v>
      </c>
      <c r="N1580">
        <v>75</v>
      </c>
      <c r="O1580">
        <v>9966.7000000000007</v>
      </c>
      <c r="P1580" s="10">
        <v>0.41099999999999998</v>
      </c>
      <c r="Q1580" s="10">
        <v>0.14399999999999999</v>
      </c>
      <c r="R1580" s="10">
        <v>0.32</v>
      </c>
      <c r="S1580" s="10">
        <v>0.184</v>
      </c>
      <c r="T1580" t="s">
        <v>30</v>
      </c>
      <c r="U1580" t="s">
        <v>30</v>
      </c>
      <c r="V1580" s="10">
        <v>0.23699999999999999</v>
      </c>
      <c r="W1580" t="s">
        <v>30</v>
      </c>
      <c r="X1580">
        <f>IF(OR(Clean_data__2[[#This Row],[Overall Risk Category]]="High",Clean_data__2[[#This Row],[Overall Risk Category]]="Critical"),1,0)</f>
        <v>1</v>
      </c>
    </row>
    <row r="1581" spans="1:24" x14ac:dyDescent="0.15">
      <c r="A1581" t="s">
        <v>1094</v>
      </c>
      <c r="B1581" t="s">
        <v>1116</v>
      </c>
      <c r="C1581">
        <v>28107</v>
      </c>
      <c r="D1581">
        <v>32669</v>
      </c>
      <c r="E1581" s="10">
        <v>0.81100000000000005</v>
      </c>
      <c r="F1581" s="10">
        <v>0.14299999999999999</v>
      </c>
      <c r="G1581" s="12">
        <v>4693</v>
      </c>
      <c r="H1581">
        <v>883</v>
      </c>
      <c r="I1581" t="s">
        <v>26</v>
      </c>
      <c r="J1581">
        <v>4020</v>
      </c>
      <c r="K1581" s="10">
        <v>0.27600000000000002</v>
      </c>
      <c r="L1581">
        <v>4.8</v>
      </c>
      <c r="M1581">
        <v>5.3</v>
      </c>
      <c r="N1581">
        <v>70</v>
      </c>
      <c r="O1581">
        <v>14531.5</v>
      </c>
      <c r="P1581" s="10">
        <v>0.46</v>
      </c>
      <c r="Q1581" s="10">
        <v>0.155</v>
      </c>
      <c r="R1581" s="10">
        <v>0.36499999999999999</v>
      </c>
      <c r="S1581" s="10">
        <v>0.18099999999999999</v>
      </c>
      <c r="T1581" t="s">
        <v>30</v>
      </c>
      <c r="U1581" t="s">
        <v>28</v>
      </c>
      <c r="V1581" s="10">
        <v>0.26300000000000001</v>
      </c>
      <c r="W1581" t="s">
        <v>28</v>
      </c>
      <c r="X1581">
        <f>IF(OR(Clean_data__2[[#This Row],[Overall Risk Category]]="High",Clean_data__2[[#This Row],[Overall Risk Category]]="Critical"),1,0)</f>
        <v>1</v>
      </c>
    </row>
    <row r="1582" spans="1:24" x14ac:dyDescent="0.15">
      <c r="A1582" t="s">
        <v>1094</v>
      </c>
      <c r="B1582" t="s">
        <v>1117</v>
      </c>
      <c r="C1582">
        <v>28109</v>
      </c>
      <c r="D1582">
        <v>57978</v>
      </c>
      <c r="E1582" s="10">
        <v>0.71</v>
      </c>
      <c r="F1582" s="10">
        <v>0.152</v>
      </c>
      <c r="G1582" s="12">
        <v>4036</v>
      </c>
      <c r="H1582">
        <v>1611</v>
      </c>
      <c r="I1582" t="s">
        <v>26</v>
      </c>
      <c r="J1582">
        <v>2773</v>
      </c>
      <c r="K1582" s="10">
        <v>0.20899999999999999</v>
      </c>
      <c r="L1582">
        <v>4.2</v>
      </c>
      <c r="M1582">
        <v>5.3</v>
      </c>
      <c r="N1582">
        <v>71</v>
      </c>
      <c r="O1582">
        <v>14930.1</v>
      </c>
      <c r="P1582" s="10">
        <v>0.40300000000000002</v>
      </c>
      <c r="Q1582" s="10">
        <v>0.114</v>
      </c>
      <c r="R1582" s="10">
        <v>0.29399999999999998</v>
      </c>
      <c r="S1582" s="10">
        <v>0.191</v>
      </c>
      <c r="T1582" t="s">
        <v>30</v>
      </c>
      <c r="U1582" t="s">
        <v>30</v>
      </c>
      <c r="V1582" s="10">
        <v>0.22700000000000001</v>
      </c>
      <c r="W1582" t="s">
        <v>30</v>
      </c>
      <c r="X1582">
        <f>IF(OR(Clean_data__2[[#This Row],[Overall Risk Category]]="High",Clean_data__2[[#This Row],[Overall Risk Category]]="Critical"),1,0)</f>
        <v>1</v>
      </c>
    </row>
    <row r="1583" spans="1:24" x14ac:dyDescent="0.15">
      <c r="A1583" t="s">
        <v>1094</v>
      </c>
      <c r="B1583" t="s">
        <v>124</v>
      </c>
      <c r="C1583">
        <v>28111</v>
      </c>
      <c r="D1583">
        <v>11315</v>
      </c>
      <c r="E1583" s="10">
        <v>1</v>
      </c>
      <c r="F1583" s="10">
        <v>0.13200000000000001</v>
      </c>
      <c r="G1583" s="12">
        <v>11571</v>
      </c>
      <c r="H1583">
        <v>1132</v>
      </c>
      <c r="I1583" t="s">
        <v>26</v>
      </c>
      <c r="J1583">
        <v>2850</v>
      </c>
      <c r="K1583" s="10">
        <v>0.26800000000000002</v>
      </c>
      <c r="L1583">
        <v>4.5999999999999996</v>
      </c>
      <c r="M1583">
        <v>5.8</v>
      </c>
      <c r="N1583">
        <v>70</v>
      </c>
      <c r="O1583">
        <v>15413.5</v>
      </c>
      <c r="P1583" s="10">
        <v>0.41699999999999998</v>
      </c>
      <c r="Q1583" s="10">
        <v>0.14000000000000001</v>
      </c>
      <c r="R1583" s="10">
        <v>0.35399999999999998</v>
      </c>
      <c r="S1583" s="10">
        <v>0.22600000000000001</v>
      </c>
      <c r="T1583" t="s">
        <v>30</v>
      </c>
      <c r="U1583" t="s">
        <v>28</v>
      </c>
      <c r="V1583" s="10">
        <v>0.25600000000000001</v>
      </c>
      <c r="W1583" t="s">
        <v>28</v>
      </c>
      <c r="X1583">
        <f>IF(OR(Clean_data__2[[#This Row],[Overall Risk Category]]="High",Clean_data__2[[#This Row],[Overall Risk Category]]="Critical"),1,0)</f>
        <v>1</v>
      </c>
    </row>
    <row r="1584" spans="1:24" x14ac:dyDescent="0.15">
      <c r="A1584" t="s">
        <v>1094</v>
      </c>
      <c r="B1584" t="s">
        <v>126</v>
      </c>
      <c r="C1584">
        <v>28113</v>
      </c>
      <c r="D1584">
        <v>39394</v>
      </c>
      <c r="E1584" s="10">
        <v>0.62</v>
      </c>
      <c r="F1584" s="10">
        <v>0.14499999999999999</v>
      </c>
      <c r="G1584" s="12">
        <v>2665</v>
      </c>
      <c r="H1584">
        <v>211</v>
      </c>
      <c r="I1584" t="s">
        <v>33</v>
      </c>
      <c r="J1584">
        <v>3976</v>
      </c>
      <c r="K1584" s="10">
        <v>0.28699999999999998</v>
      </c>
      <c r="L1584">
        <v>4.8</v>
      </c>
      <c r="M1584">
        <v>5.5</v>
      </c>
      <c r="N1584">
        <v>70</v>
      </c>
      <c r="O1584">
        <v>15463.4</v>
      </c>
      <c r="P1584" s="10">
        <v>0.46100000000000002</v>
      </c>
      <c r="Q1584" s="10">
        <v>0.16</v>
      </c>
      <c r="R1584" s="10">
        <v>0.36299999999999999</v>
      </c>
      <c r="S1584" s="10">
        <v>0.217</v>
      </c>
      <c r="T1584" t="s">
        <v>30</v>
      </c>
      <c r="U1584" t="s">
        <v>28</v>
      </c>
      <c r="V1584" s="10">
        <v>0.27200000000000002</v>
      </c>
      <c r="W1584" t="s">
        <v>28</v>
      </c>
      <c r="X1584">
        <f>IF(OR(Clean_data__2[[#This Row],[Overall Risk Category]]="High",Clean_data__2[[#This Row],[Overall Risk Category]]="Critical"),1,0)</f>
        <v>1</v>
      </c>
    </row>
    <row r="1585" spans="1:24" x14ac:dyDescent="0.15">
      <c r="A1585" t="s">
        <v>1094</v>
      </c>
      <c r="B1585" t="s">
        <v>1118</v>
      </c>
      <c r="C1585">
        <v>28115</v>
      </c>
      <c r="D1585">
        <v>31535</v>
      </c>
      <c r="E1585" s="10">
        <v>1</v>
      </c>
      <c r="F1585" s="10">
        <v>0.15</v>
      </c>
      <c r="G1585" s="12">
        <v>5241</v>
      </c>
      <c r="H1585">
        <v>2426</v>
      </c>
      <c r="I1585" t="s">
        <v>26</v>
      </c>
      <c r="J1585">
        <v>2608</v>
      </c>
      <c r="K1585" s="10">
        <v>0.21299999999999999</v>
      </c>
      <c r="L1585">
        <v>4.4000000000000004</v>
      </c>
      <c r="M1585">
        <v>5.5</v>
      </c>
      <c r="N1585">
        <v>73</v>
      </c>
      <c r="O1585">
        <v>11380.9</v>
      </c>
      <c r="P1585" s="10">
        <v>0.434</v>
      </c>
      <c r="Q1585" s="10">
        <v>0.11899999999999999</v>
      </c>
      <c r="R1585" s="10">
        <v>0.28899999999999998</v>
      </c>
      <c r="S1585" s="10">
        <v>0.188</v>
      </c>
      <c r="T1585" t="s">
        <v>30</v>
      </c>
      <c r="U1585" t="s">
        <v>30</v>
      </c>
      <c r="V1585" s="10">
        <v>0.23200000000000001</v>
      </c>
      <c r="W1585" t="s">
        <v>30</v>
      </c>
      <c r="X1585">
        <f>IF(OR(Clean_data__2[[#This Row],[Overall Risk Category]]="High",Clean_data__2[[#This Row],[Overall Risk Category]]="Critical"),1,0)</f>
        <v>1</v>
      </c>
    </row>
    <row r="1586" spans="1:24" x14ac:dyDescent="0.15">
      <c r="A1586" t="s">
        <v>1094</v>
      </c>
      <c r="B1586" t="s">
        <v>1119</v>
      </c>
      <c r="C1586">
        <v>28117</v>
      </c>
      <c r="D1586">
        <v>25135</v>
      </c>
      <c r="E1586" s="10">
        <v>0.74299999999999999</v>
      </c>
      <c r="F1586" s="10">
        <v>0.13</v>
      </c>
      <c r="G1586" s="12">
        <v>3125</v>
      </c>
      <c r="H1586">
        <v>661</v>
      </c>
      <c r="I1586" t="s">
        <v>33</v>
      </c>
      <c r="J1586">
        <v>3130</v>
      </c>
      <c r="K1586" s="10">
        <v>0.22500000000000001</v>
      </c>
      <c r="L1586">
        <v>4.4000000000000004</v>
      </c>
      <c r="M1586">
        <v>5.5</v>
      </c>
      <c r="N1586">
        <v>72</v>
      </c>
      <c r="O1586">
        <v>13054.7</v>
      </c>
      <c r="P1586" s="10">
        <v>0.40400000000000003</v>
      </c>
      <c r="Q1586" s="10">
        <v>0.11799999999999999</v>
      </c>
      <c r="R1586" s="10">
        <v>0.317</v>
      </c>
      <c r="S1586" s="10">
        <v>0.186</v>
      </c>
      <c r="T1586" t="s">
        <v>30</v>
      </c>
      <c r="U1586" t="s">
        <v>30</v>
      </c>
      <c r="V1586" s="10">
        <v>0.23</v>
      </c>
      <c r="W1586" t="s">
        <v>30</v>
      </c>
      <c r="X1586">
        <f>IF(OR(Clean_data__2[[#This Row],[Overall Risk Category]]="High",Clean_data__2[[#This Row],[Overall Risk Category]]="Critical"),1,0)</f>
        <v>1</v>
      </c>
    </row>
    <row r="1587" spans="1:24" x14ac:dyDescent="0.15">
      <c r="A1587" t="s">
        <v>1094</v>
      </c>
      <c r="B1587" t="s">
        <v>481</v>
      </c>
      <c r="C1587">
        <v>28119</v>
      </c>
      <c r="D1587">
        <v>5546</v>
      </c>
      <c r="E1587" s="10">
        <v>1</v>
      </c>
      <c r="F1587" s="10">
        <v>0.152</v>
      </c>
      <c r="H1587">
        <v>2773</v>
      </c>
      <c r="I1587" t="s">
        <v>26</v>
      </c>
      <c r="J1587">
        <v>2990</v>
      </c>
      <c r="K1587" s="10">
        <v>0.31900000000000001</v>
      </c>
      <c r="L1587">
        <v>5</v>
      </c>
      <c r="M1587">
        <v>5.6</v>
      </c>
      <c r="N1587">
        <v>67</v>
      </c>
      <c r="O1587">
        <v>18894.2</v>
      </c>
      <c r="P1587" s="10">
        <v>0.503</v>
      </c>
      <c r="Q1587" s="10">
        <v>0.184</v>
      </c>
      <c r="R1587" s="10">
        <v>0.39500000000000002</v>
      </c>
      <c r="S1587" s="10">
        <v>0.20799999999999999</v>
      </c>
      <c r="T1587" t="s">
        <v>30</v>
      </c>
      <c r="U1587" t="s">
        <v>28</v>
      </c>
      <c r="V1587" s="10">
        <v>0.29299999999999998</v>
      </c>
      <c r="W1587" t="s">
        <v>28</v>
      </c>
      <c r="X1587">
        <f>IF(OR(Clean_data__2[[#This Row],[Overall Risk Category]]="High",Clean_data__2[[#This Row],[Overall Risk Category]]="Critical"),1,0)</f>
        <v>1</v>
      </c>
    </row>
    <row r="1588" spans="1:24" x14ac:dyDescent="0.15">
      <c r="A1588" t="s">
        <v>1094</v>
      </c>
      <c r="B1588" t="s">
        <v>1120</v>
      </c>
      <c r="C1588">
        <v>28121</v>
      </c>
      <c r="D1588">
        <v>160417</v>
      </c>
      <c r="E1588" s="10">
        <v>0.33</v>
      </c>
      <c r="F1588" s="10">
        <v>0.109</v>
      </c>
      <c r="G1588" s="12">
        <v>1776</v>
      </c>
      <c r="H1588">
        <v>397</v>
      </c>
      <c r="I1588" t="s">
        <v>33</v>
      </c>
      <c r="J1588">
        <v>2957</v>
      </c>
      <c r="K1588" s="10">
        <v>0.191</v>
      </c>
      <c r="L1588">
        <v>3.5</v>
      </c>
      <c r="M1588">
        <v>5</v>
      </c>
      <c r="N1588">
        <v>77</v>
      </c>
      <c r="O1588">
        <v>8368.6</v>
      </c>
      <c r="P1588" s="10">
        <v>0.36299999999999999</v>
      </c>
      <c r="Q1588" s="10">
        <v>0.106</v>
      </c>
      <c r="R1588" s="10">
        <v>0.26700000000000002</v>
      </c>
      <c r="S1588" s="10">
        <v>0.14299999999999999</v>
      </c>
      <c r="T1588" t="s">
        <v>29</v>
      </c>
      <c r="U1588" t="s">
        <v>29</v>
      </c>
      <c r="V1588" s="10">
        <v>0.19700000000000001</v>
      </c>
      <c r="W1588" t="s">
        <v>29</v>
      </c>
      <c r="X1588">
        <f>IF(OR(Clean_data__2[[#This Row],[Overall Risk Category]]="High",Clean_data__2[[#This Row],[Overall Risk Category]]="Critical"),1,0)</f>
        <v>0</v>
      </c>
    </row>
    <row r="1589" spans="1:24" x14ac:dyDescent="0.15">
      <c r="A1589" t="s">
        <v>1094</v>
      </c>
      <c r="B1589" t="s">
        <v>186</v>
      </c>
      <c r="C1589">
        <v>28123</v>
      </c>
      <c r="D1589">
        <v>27507</v>
      </c>
      <c r="E1589" s="10">
        <v>1</v>
      </c>
      <c r="F1589" s="10">
        <v>0.153</v>
      </c>
      <c r="G1589" s="12">
        <v>5520</v>
      </c>
      <c r="H1589">
        <v>1834</v>
      </c>
      <c r="I1589" t="s">
        <v>26</v>
      </c>
      <c r="J1589">
        <v>3582</v>
      </c>
      <c r="K1589" s="10">
        <v>0.28199999999999997</v>
      </c>
      <c r="L1589">
        <v>4.8</v>
      </c>
      <c r="M1589">
        <v>5.4</v>
      </c>
      <c r="N1589">
        <v>71</v>
      </c>
      <c r="O1589">
        <v>14974.3</v>
      </c>
      <c r="P1589" s="10">
        <v>0.45800000000000002</v>
      </c>
      <c r="Q1589" s="10">
        <v>0.158</v>
      </c>
      <c r="R1589" s="10">
        <v>0.37</v>
      </c>
      <c r="S1589" s="10">
        <v>0.191</v>
      </c>
      <c r="T1589" t="s">
        <v>30</v>
      </c>
      <c r="U1589" t="s">
        <v>28</v>
      </c>
      <c r="V1589" s="10">
        <v>0.26900000000000002</v>
      </c>
      <c r="W1589" t="s">
        <v>28</v>
      </c>
      <c r="X1589">
        <f>IF(OR(Clean_data__2[[#This Row],[Overall Risk Category]]="High",Clean_data__2[[#This Row],[Overall Risk Category]]="Critical"),1,0)</f>
        <v>1</v>
      </c>
    </row>
    <row r="1590" spans="1:24" x14ac:dyDescent="0.15">
      <c r="A1590" t="s">
        <v>1094</v>
      </c>
      <c r="B1590" t="s">
        <v>1121</v>
      </c>
      <c r="C1590">
        <v>28125</v>
      </c>
      <c r="D1590">
        <v>3336</v>
      </c>
      <c r="E1590" s="10">
        <v>1</v>
      </c>
      <c r="F1590" s="10">
        <v>0.13600000000000001</v>
      </c>
      <c r="G1590" s="12">
        <v>3663</v>
      </c>
      <c r="H1590">
        <v>3336</v>
      </c>
      <c r="I1590" t="s">
        <v>26</v>
      </c>
      <c r="J1590">
        <v>2776</v>
      </c>
      <c r="K1590" s="10">
        <v>0.34699999999999998</v>
      </c>
      <c r="L1590">
        <v>5</v>
      </c>
      <c r="M1590">
        <v>5.5</v>
      </c>
      <c r="N1590">
        <v>67</v>
      </c>
      <c r="O1590">
        <v>21606.1</v>
      </c>
      <c r="P1590" s="10">
        <v>0.498</v>
      </c>
      <c r="Q1590" s="10">
        <v>0.189</v>
      </c>
      <c r="R1590" s="10">
        <v>0.43099999999999999</v>
      </c>
      <c r="S1590" s="10">
        <v>0.20699999999999999</v>
      </c>
      <c r="T1590" t="s">
        <v>30</v>
      </c>
      <c r="U1590" t="s">
        <v>28</v>
      </c>
      <c r="V1590" s="10">
        <v>0.30099999999999999</v>
      </c>
      <c r="W1590" t="s">
        <v>28</v>
      </c>
      <c r="X1590">
        <f>IF(OR(Clean_data__2[[#This Row],[Overall Risk Category]]="High",Clean_data__2[[#This Row],[Overall Risk Category]]="Critical"),1,0)</f>
        <v>1</v>
      </c>
    </row>
    <row r="1591" spans="1:24" x14ac:dyDescent="0.15">
      <c r="A1591" t="s">
        <v>1094</v>
      </c>
      <c r="B1591" t="s">
        <v>817</v>
      </c>
      <c r="C1591">
        <v>28127</v>
      </c>
      <c r="D1591">
        <v>25715</v>
      </c>
      <c r="E1591" s="10">
        <v>1</v>
      </c>
      <c r="F1591" s="10">
        <v>0.14199999999999999</v>
      </c>
      <c r="G1591" s="12">
        <v>3219</v>
      </c>
      <c r="H1591">
        <v>804</v>
      </c>
      <c r="I1591" t="s">
        <v>33</v>
      </c>
      <c r="J1591">
        <v>5239</v>
      </c>
      <c r="K1591" s="10">
        <v>0.23899999999999999</v>
      </c>
      <c r="L1591">
        <v>4.4000000000000004</v>
      </c>
      <c r="M1591">
        <v>5.4</v>
      </c>
      <c r="N1591">
        <v>71</v>
      </c>
      <c r="O1591">
        <v>15238.4</v>
      </c>
      <c r="P1591" s="10">
        <v>0.41699999999999998</v>
      </c>
      <c r="Q1591" s="10">
        <v>0.13200000000000001</v>
      </c>
      <c r="R1591" s="10">
        <v>0.318</v>
      </c>
      <c r="S1591" s="10">
        <v>0.17599999999999999</v>
      </c>
      <c r="T1591" t="s">
        <v>30</v>
      </c>
      <c r="U1591" t="s">
        <v>30</v>
      </c>
      <c r="V1591" s="10">
        <v>0.23699999999999999</v>
      </c>
      <c r="W1591" t="s">
        <v>30</v>
      </c>
      <c r="X1591">
        <f>IF(OR(Clean_data__2[[#This Row],[Overall Risk Category]]="High",Clean_data__2[[#This Row],[Overall Risk Category]]="Critical"),1,0)</f>
        <v>1</v>
      </c>
    </row>
    <row r="1592" spans="1:24" x14ac:dyDescent="0.15">
      <c r="A1592" t="s">
        <v>1094</v>
      </c>
      <c r="B1592" t="s">
        <v>753</v>
      </c>
      <c r="C1592">
        <v>28129</v>
      </c>
      <c r="D1592">
        <v>14099</v>
      </c>
      <c r="E1592" s="10">
        <v>1</v>
      </c>
      <c r="F1592" s="10">
        <v>0.13800000000000001</v>
      </c>
      <c r="G1592" s="12">
        <v>14191</v>
      </c>
      <c r="H1592">
        <v>7050</v>
      </c>
      <c r="I1592" t="s">
        <v>26</v>
      </c>
      <c r="J1592">
        <v>3784</v>
      </c>
      <c r="K1592" s="10">
        <v>0.251</v>
      </c>
      <c r="L1592">
        <v>4.5</v>
      </c>
      <c r="M1592">
        <v>5.7</v>
      </c>
      <c r="N1592">
        <v>73</v>
      </c>
      <c r="O1592">
        <v>13495</v>
      </c>
      <c r="P1592" s="10">
        <v>0.42</v>
      </c>
      <c r="Q1592" s="10">
        <v>0.13500000000000001</v>
      </c>
      <c r="R1592" s="10">
        <v>0.34699999999999998</v>
      </c>
      <c r="S1592" s="10">
        <v>0.184</v>
      </c>
      <c r="T1592" t="s">
        <v>30</v>
      </c>
      <c r="U1592" t="s">
        <v>28</v>
      </c>
      <c r="V1592" s="10">
        <v>0.246</v>
      </c>
      <c r="W1592" t="s">
        <v>30</v>
      </c>
      <c r="X1592">
        <f>IF(OR(Clean_data__2[[#This Row],[Overall Risk Category]]="High",Clean_data__2[[#This Row],[Overall Risk Category]]="Critical"),1,0)</f>
        <v>1</v>
      </c>
    </row>
    <row r="1593" spans="1:24" x14ac:dyDescent="0.15">
      <c r="A1593" t="s">
        <v>1094</v>
      </c>
      <c r="B1593" t="s">
        <v>192</v>
      </c>
      <c r="C1593">
        <v>28131</v>
      </c>
      <c r="D1593">
        <v>18756</v>
      </c>
      <c r="E1593" s="10">
        <v>1</v>
      </c>
      <c r="F1593" s="10">
        <v>0.152</v>
      </c>
      <c r="G1593" s="12">
        <v>3107</v>
      </c>
      <c r="H1593">
        <v>2345</v>
      </c>
      <c r="I1593" t="s">
        <v>26</v>
      </c>
      <c r="J1593">
        <v>3549</v>
      </c>
      <c r="K1593" s="10">
        <v>0.22800000000000001</v>
      </c>
      <c r="L1593">
        <v>4.5</v>
      </c>
      <c r="M1593">
        <v>5.5</v>
      </c>
      <c r="N1593">
        <v>72</v>
      </c>
      <c r="O1593">
        <v>13552.6</v>
      </c>
      <c r="P1593" s="10">
        <v>0.41399999999999998</v>
      </c>
      <c r="Q1593" s="10">
        <v>0.128</v>
      </c>
      <c r="R1593" s="10">
        <v>0.32200000000000001</v>
      </c>
      <c r="S1593" s="10">
        <v>0.20799999999999999</v>
      </c>
      <c r="T1593" t="s">
        <v>30</v>
      </c>
      <c r="U1593" t="s">
        <v>30</v>
      </c>
      <c r="V1593" s="10">
        <v>0.24199999999999999</v>
      </c>
      <c r="W1593" t="s">
        <v>30</v>
      </c>
      <c r="X1593">
        <f>IF(OR(Clean_data__2[[#This Row],[Overall Risk Category]]="High",Clean_data__2[[#This Row],[Overall Risk Category]]="Critical"),1,0)</f>
        <v>1</v>
      </c>
    </row>
    <row r="1594" spans="1:24" x14ac:dyDescent="0.15">
      <c r="A1594" t="s">
        <v>1094</v>
      </c>
      <c r="B1594" t="s">
        <v>1122</v>
      </c>
      <c r="C1594">
        <v>28133</v>
      </c>
      <c r="D1594">
        <v>24468</v>
      </c>
      <c r="E1594" s="10">
        <v>0.64</v>
      </c>
      <c r="F1594" s="10">
        <v>0.13300000000000001</v>
      </c>
      <c r="G1594" s="12">
        <v>2822</v>
      </c>
      <c r="H1594">
        <v>2719</v>
      </c>
      <c r="I1594" t="s">
        <v>26</v>
      </c>
      <c r="J1594">
        <v>3636</v>
      </c>
      <c r="K1594" s="10">
        <v>0.29699999999999999</v>
      </c>
      <c r="L1594">
        <v>4.5999999999999996</v>
      </c>
      <c r="M1594">
        <v>5.0999999999999996</v>
      </c>
      <c r="N1594">
        <v>67</v>
      </c>
      <c r="O1594">
        <v>18895.400000000001</v>
      </c>
      <c r="P1594" s="10">
        <v>0.47499999999999998</v>
      </c>
      <c r="Q1594" s="10">
        <v>0.17399999999999999</v>
      </c>
      <c r="R1594" s="10">
        <v>0.38900000000000001</v>
      </c>
      <c r="S1594" s="10">
        <v>0.19700000000000001</v>
      </c>
      <c r="T1594" t="s">
        <v>30</v>
      </c>
      <c r="U1594" t="s">
        <v>28</v>
      </c>
      <c r="V1594" s="10">
        <v>0.27800000000000002</v>
      </c>
      <c r="W1594" t="s">
        <v>28</v>
      </c>
      <c r="X1594">
        <f>IF(OR(Clean_data__2[[#This Row],[Overall Risk Category]]="High",Clean_data__2[[#This Row],[Overall Risk Category]]="Critical"),1,0)</f>
        <v>1</v>
      </c>
    </row>
    <row r="1595" spans="1:24" x14ac:dyDescent="0.15">
      <c r="A1595" t="s">
        <v>1094</v>
      </c>
      <c r="B1595" t="s">
        <v>1123</v>
      </c>
      <c r="C1595">
        <v>28135</v>
      </c>
      <c r="D1595">
        <v>11837</v>
      </c>
      <c r="E1595" s="10">
        <v>1</v>
      </c>
      <c r="F1595" s="10">
        <v>0.14099999999999999</v>
      </c>
      <c r="G1595" s="12">
        <v>12366</v>
      </c>
      <c r="H1595">
        <v>1973</v>
      </c>
      <c r="I1595" t="s">
        <v>26</v>
      </c>
      <c r="J1595">
        <v>3619</v>
      </c>
      <c r="K1595" s="10">
        <v>0.28799999999999998</v>
      </c>
      <c r="L1595">
        <v>4.5999999999999996</v>
      </c>
      <c r="M1595">
        <v>5.2</v>
      </c>
      <c r="N1595">
        <v>71</v>
      </c>
      <c r="O1595">
        <v>13696.5</v>
      </c>
      <c r="P1595" s="10">
        <v>0.45300000000000001</v>
      </c>
      <c r="Q1595" s="10">
        <v>0.16300000000000001</v>
      </c>
      <c r="R1595" s="10">
        <v>0.375</v>
      </c>
      <c r="S1595" s="10">
        <v>0.19</v>
      </c>
      <c r="T1595" t="s">
        <v>30</v>
      </c>
      <c r="U1595" t="s">
        <v>28</v>
      </c>
      <c r="V1595" s="10">
        <v>0.26800000000000002</v>
      </c>
      <c r="W1595" t="s">
        <v>28</v>
      </c>
      <c r="X1595">
        <f>IF(OR(Clean_data__2[[#This Row],[Overall Risk Category]]="High",Clean_data__2[[#This Row],[Overall Risk Category]]="Critical"),1,0)</f>
        <v>1</v>
      </c>
    </row>
    <row r="1596" spans="1:24" x14ac:dyDescent="0.15">
      <c r="A1596" t="s">
        <v>1094</v>
      </c>
      <c r="B1596" t="s">
        <v>1124</v>
      </c>
      <c r="C1596">
        <v>28137</v>
      </c>
      <c r="D1596">
        <v>28261</v>
      </c>
      <c r="E1596" s="10">
        <v>0.75700000000000001</v>
      </c>
      <c r="F1596" s="10">
        <v>0.13400000000000001</v>
      </c>
      <c r="G1596" s="12">
        <v>4033</v>
      </c>
      <c r="H1596">
        <v>2174</v>
      </c>
      <c r="I1596" t="s">
        <v>26</v>
      </c>
      <c r="J1596">
        <v>3879</v>
      </c>
      <c r="K1596" s="10">
        <v>0.22700000000000001</v>
      </c>
      <c r="L1596">
        <v>4.2</v>
      </c>
      <c r="M1596">
        <v>5.0999999999999996</v>
      </c>
      <c r="N1596">
        <v>71</v>
      </c>
      <c r="O1596">
        <v>14232.9</v>
      </c>
      <c r="P1596" s="10">
        <v>0.40400000000000003</v>
      </c>
      <c r="Q1596" s="10">
        <v>0.128</v>
      </c>
      <c r="R1596" s="10">
        <v>0.30499999999999999</v>
      </c>
      <c r="S1596" s="10">
        <v>0.17199999999999999</v>
      </c>
      <c r="T1596" t="s">
        <v>30</v>
      </c>
      <c r="U1596" t="s">
        <v>30</v>
      </c>
      <c r="V1596" s="10">
        <v>0.22800000000000001</v>
      </c>
      <c r="W1596" t="s">
        <v>30</v>
      </c>
      <c r="X1596">
        <f>IF(OR(Clean_data__2[[#This Row],[Overall Risk Category]]="High",Clean_data__2[[#This Row],[Overall Risk Category]]="Critical"),1,0)</f>
        <v>1</v>
      </c>
    </row>
    <row r="1597" spans="1:24" x14ac:dyDescent="0.15">
      <c r="A1597" t="s">
        <v>1094</v>
      </c>
      <c r="B1597" t="s">
        <v>1125</v>
      </c>
      <c r="C1597">
        <v>28139</v>
      </c>
      <c r="D1597">
        <v>21287</v>
      </c>
      <c r="E1597" s="10">
        <v>1</v>
      </c>
      <c r="F1597" s="10">
        <v>0.16900000000000001</v>
      </c>
      <c r="G1597" s="12">
        <v>10818</v>
      </c>
      <c r="H1597">
        <v>760</v>
      </c>
      <c r="I1597" t="s">
        <v>26</v>
      </c>
      <c r="J1597">
        <v>3193</v>
      </c>
      <c r="K1597" s="10">
        <v>0.23899999999999999</v>
      </c>
      <c r="L1597">
        <v>4.5999999999999996</v>
      </c>
      <c r="M1597">
        <v>5.5</v>
      </c>
      <c r="N1597">
        <v>72</v>
      </c>
      <c r="O1597">
        <v>13004</v>
      </c>
      <c r="P1597" s="10">
        <v>0.42199999999999999</v>
      </c>
      <c r="Q1597" s="10">
        <v>0.124</v>
      </c>
      <c r="R1597" s="10">
        <v>0.33700000000000002</v>
      </c>
      <c r="S1597" s="10">
        <v>0.2</v>
      </c>
      <c r="T1597" t="s">
        <v>28</v>
      </c>
      <c r="U1597" t="s">
        <v>30</v>
      </c>
      <c r="V1597" s="10">
        <v>0.248</v>
      </c>
      <c r="W1597" t="s">
        <v>30</v>
      </c>
      <c r="X1597">
        <f>IF(OR(Clean_data__2[[#This Row],[Overall Risk Category]]="High",Clean_data__2[[#This Row],[Overall Risk Category]]="Critical"),1,0)</f>
        <v>1</v>
      </c>
    </row>
    <row r="1598" spans="1:24" x14ac:dyDescent="0.15">
      <c r="A1598" t="s">
        <v>1094</v>
      </c>
      <c r="B1598" t="s">
        <v>1126</v>
      </c>
      <c r="C1598">
        <v>28141</v>
      </c>
      <c r="D1598">
        <v>18507</v>
      </c>
      <c r="E1598" s="10">
        <v>1</v>
      </c>
      <c r="F1598" s="10">
        <v>0.16600000000000001</v>
      </c>
      <c r="G1598" s="12">
        <v>3750</v>
      </c>
      <c r="H1598">
        <v>881</v>
      </c>
      <c r="I1598" t="s">
        <v>26</v>
      </c>
      <c r="J1598">
        <v>3245</v>
      </c>
      <c r="K1598" s="10">
        <v>0.21199999999999999</v>
      </c>
      <c r="L1598">
        <v>4.5999999999999996</v>
      </c>
      <c r="M1598">
        <v>5.6</v>
      </c>
      <c r="N1598">
        <v>70</v>
      </c>
      <c r="O1598">
        <v>14574.2</v>
      </c>
      <c r="P1598" s="10">
        <v>0.39900000000000002</v>
      </c>
      <c r="Q1598" s="10">
        <v>0.115</v>
      </c>
      <c r="R1598" s="10">
        <v>0.30199999999999999</v>
      </c>
      <c r="S1598" s="10">
        <v>0.214</v>
      </c>
      <c r="T1598" t="s">
        <v>28</v>
      </c>
      <c r="U1598" t="s">
        <v>30</v>
      </c>
      <c r="V1598" s="10">
        <v>0.23499999999999999</v>
      </c>
      <c r="W1598" t="s">
        <v>30</v>
      </c>
      <c r="X1598">
        <f>IF(OR(Clean_data__2[[#This Row],[Overall Risk Category]]="High",Clean_data__2[[#This Row],[Overall Risk Category]]="Critical"),1,0)</f>
        <v>1</v>
      </c>
    </row>
    <row r="1599" spans="1:24" x14ac:dyDescent="0.15">
      <c r="A1599" t="s">
        <v>1094</v>
      </c>
      <c r="B1599" t="s">
        <v>1127</v>
      </c>
      <c r="C1599">
        <v>28143</v>
      </c>
      <c r="D1599">
        <v>9234</v>
      </c>
      <c r="E1599" s="10">
        <v>1</v>
      </c>
      <c r="F1599" s="10">
        <v>0.121</v>
      </c>
      <c r="G1599" s="12">
        <v>9696</v>
      </c>
      <c r="H1599">
        <v>3078</v>
      </c>
      <c r="I1599" t="s">
        <v>26</v>
      </c>
      <c r="J1599">
        <v>4022</v>
      </c>
      <c r="K1599" s="10">
        <v>0.33500000000000002</v>
      </c>
      <c r="L1599">
        <v>5</v>
      </c>
      <c r="M1599">
        <v>5.7</v>
      </c>
      <c r="N1599">
        <v>67</v>
      </c>
      <c r="O1599">
        <v>21013.3</v>
      </c>
      <c r="P1599" s="10">
        <v>0.501</v>
      </c>
      <c r="Q1599" s="10">
        <v>0.186</v>
      </c>
      <c r="R1599" s="10">
        <v>0.41799999999999998</v>
      </c>
      <c r="S1599" s="10">
        <v>0.193</v>
      </c>
      <c r="T1599" t="s">
        <v>30</v>
      </c>
      <c r="U1599" t="s">
        <v>28</v>
      </c>
      <c r="V1599" s="10">
        <v>0.29199999999999998</v>
      </c>
      <c r="W1599" t="s">
        <v>28</v>
      </c>
      <c r="X1599">
        <f>IF(OR(Clean_data__2[[#This Row],[Overall Risk Category]]="High",Clean_data__2[[#This Row],[Overall Risk Category]]="Critical"),1,0)</f>
        <v>1</v>
      </c>
    </row>
    <row r="1600" spans="1:24" x14ac:dyDescent="0.15">
      <c r="A1600" t="s">
        <v>1094</v>
      </c>
      <c r="B1600" t="s">
        <v>193</v>
      </c>
      <c r="C1600">
        <v>28145</v>
      </c>
      <c r="D1600">
        <v>28284</v>
      </c>
      <c r="E1600" s="10">
        <v>0.75700000000000001</v>
      </c>
      <c r="F1600" s="10">
        <v>0.13400000000000001</v>
      </c>
      <c r="G1600" s="12">
        <v>2795</v>
      </c>
      <c r="H1600">
        <v>2357</v>
      </c>
      <c r="I1600" t="s">
        <v>26</v>
      </c>
      <c r="J1600">
        <v>2694</v>
      </c>
      <c r="K1600" s="10">
        <v>0.21099999999999999</v>
      </c>
      <c r="L1600">
        <v>4.3</v>
      </c>
      <c r="M1600">
        <v>5.0999999999999996</v>
      </c>
      <c r="N1600">
        <v>73</v>
      </c>
      <c r="O1600">
        <v>11353</v>
      </c>
      <c r="P1600" s="10">
        <v>0.39800000000000002</v>
      </c>
      <c r="Q1600" s="10">
        <v>0.11700000000000001</v>
      </c>
      <c r="R1600" s="10">
        <v>0.28299999999999997</v>
      </c>
      <c r="S1600" s="10">
        <v>0.17399999999999999</v>
      </c>
      <c r="T1600" t="s">
        <v>30</v>
      </c>
      <c r="U1600" t="s">
        <v>30</v>
      </c>
      <c r="V1600" s="10">
        <v>0.219</v>
      </c>
      <c r="W1600" t="s">
        <v>30</v>
      </c>
      <c r="X1600">
        <f>IF(OR(Clean_data__2[[#This Row],[Overall Risk Category]]="High",Clean_data__2[[#This Row],[Overall Risk Category]]="Critical"),1,0)</f>
        <v>1</v>
      </c>
    </row>
    <row r="1601" spans="1:24" x14ac:dyDescent="0.15">
      <c r="A1601" t="s">
        <v>1094</v>
      </c>
      <c r="B1601" t="s">
        <v>1128</v>
      </c>
      <c r="C1601">
        <v>28147</v>
      </c>
      <c r="D1601">
        <v>13863</v>
      </c>
      <c r="E1601" s="10">
        <v>1</v>
      </c>
      <c r="F1601" s="10">
        <v>0.16500000000000001</v>
      </c>
      <c r="G1601" s="12">
        <v>1977</v>
      </c>
      <c r="H1601">
        <v>13863</v>
      </c>
      <c r="I1601" t="s">
        <v>26</v>
      </c>
      <c r="J1601">
        <v>3333</v>
      </c>
      <c r="K1601" s="10">
        <v>0.251</v>
      </c>
      <c r="L1601">
        <v>4.4000000000000004</v>
      </c>
      <c r="M1601">
        <v>5.3</v>
      </c>
      <c r="N1601">
        <v>70</v>
      </c>
      <c r="O1601">
        <v>16709.900000000001</v>
      </c>
      <c r="P1601" s="10">
        <v>0.41399999999999998</v>
      </c>
      <c r="Q1601" s="10">
        <v>0.14299999999999999</v>
      </c>
      <c r="R1601" s="10">
        <v>0.32500000000000001</v>
      </c>
      <c r="S1601" s="10">
        <v>0.19400000000000001</v>
      </c>
      <c r="T1601" t="s">
        <v>28</v>
      </c>
      <c r="U1601" t="s">
        <v>28</v>
      </c>
      <c r="V1601" s="10">
        <v>0.249</v>
      </c>
      <c r="W1601" t="s">
        <v>30</v>
      </c>
      <c r="X1601">
        <f>IF(OR(Clean_data__2[[#This Row],[Overall Risk Category]]="High",Clean_data__2[[#This Row],[Overall Risk Category]]="Critical"),1,0)</f>
        <v>1</v>
      </c>
    </row>
    <row r="1602" spans="1:24" x14ac:dyDescent="0.15">
      <c r="A1602" t="s">
        <v>1094</v>
      </c>
      <c r="B1602" t="s">
        <v>505</v>
      </c>
      <c r="C1602">
        <v>28149</v>
      </c>
      <c r="D1602">
        <v>42298</v>
      </c>
      <c r="E1602" s="10">
        <v>0.42499999999999999</v>
      </c>
      <c r="F1602" s="10">
        <v>0.11700000000000001</v>
      </c>
      <c r="G1602" s="12">
        <v>1503</v>
      </c>
      <c r="H1602">
        <v>161</v>
      </c>
      <c r="I1602" t="s">
        <v>33</v>
      </c>
      <c r="J1602">
        <v>3040</v>
      </c>
      <c r="K1602" s="10">
        <v>0.224</v>
      </c>
      <c r="L1602">
        <v>3.8</v>
      </c>
      <c r="M1602">
        <v>5.2</v>
      </c>
      <c r="N1602">
        <v>71</v>
      </c>
      <c r="O1602">
        <v>14893</v>
      </c>
      <c r="P1602" s="10">
        <v>0.41799999999999998</v>
      </c>
      <c r="Q1602" s="10">
        <v>0.13200000000000001</v>
      </c>
      <c r="R1602" s="10">
        <v>0.30499999999999999</v>
      </c>
      <c r="S1602" s="10">
        <v>0.17299999999999999</v>
      </c>
      <c r="T1602" t="s">
        <v>29</v>
      </c>
      <c r="U1602" t="s">
        <v>30</v>
      </c>
      <c r="V1602" s="10">
        <v>0.22800000000000001</v>
      </c>
      <c r="W1602" t="s">
        <v>30</v>
      </c>
      <c r="X1602">
        <f>IF(OR(Clean_data__2[[#This Row],[Overall Risk Category]]="High",Clean_data__2[[#This Row],[Overall Risk Category]]="Critical"),1,0)</f>
        <v>1</v>
      </c>
    </row>
    <row r="1603" spans="1:24" x14ac:dyDescent="0.15">
      <c r="A1603" t="s">
        <v>1094</v>
      </c>
      <c r="B1603" t="s">
        <v>136</v>
      </c>
      <c r="C1603">
        <v>28151</v>
      </c>
      <c r="D1603">
        <v>41946</v>
      </c>
      <c r="E1603" s="10">
        <v>0.34799999999999998</v>
      </c>
      <c r="F1603" s="10">
        <v>0.14099999999999999</v>
      </c>
      <c r="G1603" s="12">
        <v>2427</v>
      </c>
      <c r="H1603">
        <v>545</v>
      </c>
      <c r="I1603" t="s">
        <v>33</v>
      </c>
      <c r="J1603">
        <v>3191</v>
      </c>
      <c r="K1603" s="10">
        <v>0.26900000000000002</v>
      </c>
      <c r="L1603">
        <v>4.7</v>
      </c>
      <c r="M1603">
        <v>5.4</v>
      </c>
      <c r="N1603">
        <v>67</v>
      </c>
      <c r="O1603">
        <v>20281.7</v>
      </c>
      <c r="P1603" s="10">
        <v>0.44600000000000001</v>
      </c>
      <c r="Q1603" s="10">
        <v>0.161</v>
      </c>
      <c r="R1603" s="10">
        <v>0.34</v>
      </c>
      <c r="S1603" s="10">
        <v>0.22</v>
      </c>
      <c r="T1603" t="s">
        <v>30</v>
      </c>
      <c r="U1603" t="s">
        <v>28</v>
      </c>
      <c r="V1603" s="10">
        <v>0.26300000000000001</v>
      </c>
      <c r="W1603" t="s">
        <v>28</v>
      </c>
      <c r="X1603">
        <f>IF(OR(Clean_data__2[[#This Row],[Overall Risk Category]]="High",Clean_data__2[[#This Row],[Overall Risk Category]]="Critical"),1,0)</f>
        <v>1</v>
      </c>
    </row>
    <row r="1604" spans="1:24" x14ac:dyDescent="0.15">
      <c r="A1604" t="s">
        <v>1094</v>
      </c>
      <c r="B1604" t="s">
        <v>506</v>
      </c>
      <c r="C1604">
        <v>28153</v>
      </c>
      <c r="D1604">
        <v>19703</v>
      </c>
      <c r="E1604" s="10">
        <v>1</v>
      </c>
      <c r="F1604" s="10">
        <v>0.16300000000000001</v>
      </c>
      <c r="G1604" s="12">
        <v>3285</v>
      </c>
      <c r="H1604">
        <v>1516</v>
      </c>
      <c r="I1604" t="s">
        <v>26</v>
      </c>
      <c r="J1604">
        <v>5196</v>
      </c>
      <c r="K1604" s="10">
        <v>0.248</v>
      </c>
      <c r="L1604">
        <v>4.7</v>
      </c>
      <c r="M1604">
        <v>5.6</v>
      </c>
      <c r="N1604">
        <v>71</v>
      </c>
      <c r="O1604">
        <v>15308</v>
      </c>
      <c r="P1604" s="10">
        <v>0.45500000000000002</v>
      </c>
      <c r="Q1604" s="10">
        <v>0.13900000000000001</v>
      </c>
      <c r="R1604" s="10">
        <v>0.33700000000000002</v>
      </c>
      <c r="S1604" s="10">
        <v>0.192</v>
      </c>
      <c r="T1604" t="s">
        <v>28</v>
      </c>
      <c r="U1604" t="s">
        <v>30</v>
      </c>
      <c r="V1604" s="10">
        <v>0.25600000000000001</v>
      </c>
      <c r="W1604" t="s">
        <v>28</v>
      </c>
      <c r="X1604">
        <f>IF(OR(Clean_data__2[[#This Row],[Overall Risk Category]]="High",Clean_data__2[[#This Row],[Overall Risk Category]]="Critical"),1,0)</f>
        <v>1</v>
      </c>
    </row>
    <row r="1605" spans="1:24" x14ac:dyDescent="0.15">
      <c r="A1605" t="s">
        <v>1094</v>
      </c>
      <c r="B1605" t="s">
        <v>507</v>
      </c>
      <c r="C1605">
        <v>28155</v>
      </c>
      <c r="D1605">
        <v>9988</v>
      </c>
      <c r="E1605" s="10">
        <v>1</v>
      </c>
      <c r="F1605" s="10">
        <v>0.14299999999999999</v>
      </c>
      <c r="G1605" s="12">
        <v>2496</v>
      </c>
      <c r="H1605">
        <v>908</v>
      </c>
      <c r="I1605" t="s">
        <v>33</v>
      </c>
      <c r="J1605">
        <v>3511</v>
      </c>
      <c r="K1605" s="10">
        <v>0.22</v>
      </c>
      <c r="L1605">
        <v>4.2</v>
      </c>
      <c r="M1605">
        <v>5.0999999999999996</v>
      </c>
      <c r="N1605">
        <v>69</v>
      </c>
      <c r="O1605">
        <v>16006.2</v>
      </c>
      <c r="P1605" s="10">
        <v>0.39800000000000002</v>
      </c>
      <c r="Q1605" s="10">
        <v>0.11799999999999999</v>
      </c>
      <c r="R1605" s="10">
        <v>0.3</v>
      </c>
      <c r="S1605" s="10">
        <v>0.186</v>
      </c>
      <c r="T1605" t="s">
        <v>30</v>
      </c>
      <c r="U1605" t="s">
        <v>30</v>
      </c>
      <c r="V1605" s="10">
        <v>0.22700000000000001</v>
      </c>
      <c r="W1605" t="s">
        <v>30</v>
      </c>
      <c r="X1605">
        <f>IF(OR(Clean_data__2[[#This Row],[Overall Risk Category]]="High",Clean_data__2[[#This Row],[Overall Risk Category]]="Critical"),1,0)</f>
        <v>1</v>
      </c>
    </row>
    <row r="1606" spans="1:24" x14ac:dyDescent="0.15">
      <c r="A1606" t="s">
        <v>1094</v>
      </c>
      <c r="B1606" t="s">
        <v>511</v>
      </c>
      <c r="C1606">
        <v>28157</v>
      </c>
      <c r="D1606">
        <v>8058</v>
      </c>
      <c r="E1606" s="10">
        <v>1</v>
      </c>
      <c r="F1606" s="10">
        <v>0.128</v>
      </c>
      <c r="G1606" s="12">
        <v>2772</v>
      </c>
      <c r="H1606">
        <v>2686</v>
      </c>
      <c r="I1606" t="s">
        <v>26</v>
      </c>
      <c r="J1606">
        <v>3572</v>
      </c>
      <c r="K1606" s="10">
        <v>0.29399999999999998</v>
      </c>
      <c r="L1606">
        <v>4.8</v>
      </c>
      <c r="M1606">
        <v>5.3</v>
      </c>
      <c r="N1606">
        <v>69</v>
      </c>
      <c r="O1606">
        <v>18458.8</v>
      </c>
      <c r="P1606" s="10">
        <v>0.49299999999999999</v>
      </c>
      <c r="Q1606" s="10">
        <v>0.17399999999999999</v>
      </c>
      <c r="R1606" s="10">
        <v>0.38</v>
      </c>
      <c r="S1606" s="10">
        <v>0.185</v>
      </c>
      <c r="T1606" t="s">
        <v>30</v>
      </c>
      <c r="U1606" t="s">
        <v>28</v>
      </c>
      <c r="V1606" s="10">
        <v>0.27600000000000002</v>
      </c>
      <c r="W1606" t="s">
        <v>28</v>
      </c>
      <c r="X1606">
        <f>IF(OR(Clean_data__2[[#This Row],[Overall Risk Category]]="High",Clean_data__2[[#This Row],[Overall Risk Category]]="Critical"),1,0)</f>
        <v>1</v>
      </c>
    </row>
    <row r="1607" spans="1:24" x14ac:dyDescent="0.15">
      <c r="A1607" t="s">
        <v>1094</v>
      </c>
      <c r="B1607" t="s">
        <v>138</v>
      </c>
      <c r="C1607">
        <v>28159</v>
      </c>
      <c r="D1607">
        <v>17416</v>
      </c>
      <c r="E1607" s="10">
        <v>1</v>
      </c>
      <c r="F1607" s="10">
        <v>0.13900000000000001</v>
      </c>
      <c r="G1607" s="12">
        <v>3519</v>
      </c>
      <c r="H1607">
        <v>498</v>
      </c>
      <c r="I1607" t="s">
        <v>26</v>
      </c>
      <c r="J1607">
        <v>2986</v>
      </c>
      <c r="K1607" s="10">
        <v>0.26900000000000002</v>
      </c>
      <c r="L1607">
        <v>4.5999999999999996</v>
      </c>
      <c r="M1607">
        <v>5.3</v>
      </c>
      <c r="N1607">
        <v>72</v>
      </c>
      <c r="O1607">
        <v>13716.9</v>
      </c>
      <c r="P1607" s="10">
        <v>0.45300000000000001</v>
      </c>
      <c r="Q1607" s="10">
        <v>0.14599999999999999</v>
      </c>
      <c r="R1607" s="10">
        <v>0.33800000000000002</v>
      </c>
      <c r="S1607" s="10">
        <v>0.21</v>
      </c>
      <c r="T1607" t="s">
        <v>30</v>
      </c>
      <c r="U1607" t="s">
        <v>28</v>
      </c>
      <c r="V1607" s="10">
        <v>0.25900000000000001</v>
      </c>
      <c r="W1607" t="s">
        <v>28</v>
      </c>
      <c r="X1607">
        <f>IF(OR(Clean_data__2[[#This Row],[Overall Risk Category]]="High",Clean_data__2[[#This Row],[Overall Risk Category]]="Critical"),1,0)</f>
        <v>1</v>
      </c>
    </row>
    <row r="1608" spans="1:24" x14ac:dyDescent="0.15">
      <c r="A1608" t="s">
        <v>1094</v>
      </c>
      <c r="B1608" t="s">
        <v>1129</v>
      </c>
      <c r="C1608">
        <v>28161</v>
      </c>
      <c r="D1608">
        <v>12386</v>
      </c>
      <c r="E1608" s="10">
        <v>1</v>
      </c>
      <c r="F1608" s="10">
        <v>0.11799999999999999</v>
      </c>
      <c r="G1608" s="12">
        <v>12415</v>
      </c>
      <c r="H1608">
        <v>3097</v>
      </c>
      <c r="I1608" t="s">
        <v>26</v>
      </c>
      <c r="J1608">
        <v>6427</v>
      </c>
      <c r="K1608" s="10">
        <v>0.26</v>
      </c>
      <c r="L1608">
        <v>4.5</v>
      </c>
      <c r="M1608">
        <v>5.6</v>
      </c>
      <c r="N1608">
        <v>70</v>
      </c>
      <c r="O1608">
        <v>16349.1</v>
      </c>
      <c r="P1608" s="10">
        <v>0.43099999999999999</v>
      </c>
      <c r="Q1608" s="10">
        <v>0.14399999999999999</v>
      </c>
      <c r="R1608" s="10">
        <v>0.34399999999999997</v>
      </c>
      <c r="S1608" s="10">
        <v>0.186</v>
      </c>
      <c r="T1608" t="s">
        <v>29</v>
      </c>
      <c r="U1608" t="s">
        <v>28</v>
      </c>
      <c r="V1608" s="10">
        <v>0.247</v>
      </c>
      <c r="W1608" t="s">
        <v>30</v>
      </c>
      <c r="X1608">
        <f>IF(OR(Clean_data__2[[#This Row],[Overall Risk Category]]="High",Clean_data__2[[#This Row],[Overall Risk Category]]="Critical"),1,0)</f>
        <v>1</v>
      </c>
    </row>
    <row r="1609" spans="1:24" x14ac:dyDescent="0.15">
      <c r="A1609" t="s">
        <v>1094</v>
      </c>
      <c r="B1609" t="s">
        <v>1130</v>
      </c>
      <c r="C1609">
        <v>28163</v>
      </c>
      <c r="D1609">
        <v>25796</v>
      </c>
      <c r="E1609" s="10">
        <v>0.437</v>
      </c>
      <c r="F1609" s="10">
        <v>0.13100000000000001</v>
      </c>
      <c r="G1609" s="12">
        <v>4396</v>
      </c>
      <c r="H1609">
        <v>469</v>
      </c>
      <c r="I1609" t="s">
        <v>26</v>
      </c>
      <c r="J1609">
        <v>2788</v>
      </c>
      <c r="K1609" s="10">
        <v>0.30399999999999999</v>
      </c>
      <c r="L1609">
        <v>4.9000000000000004</v>
      </c>
      <c r="M1609">
        <v>5.3</v>
      </c>
      <c r="N1609">
        <v>70</v>
      </c>
      <c r="O1609">
        <v>14590.1</v>
      </c>
      <c r="P1609" s="10">
        <v>0.45400000000000001</v>
      </c>
      <c r="Q1609" s="10">
        <v>0.16800000000000001</v>
      </c>
      <c r="R1609" s="10">
        <v>0.38200000000000001</v>
      </c>
      <c r="S1609" s="10">
        <v>0.218</v>
      </c>
      <c r="T1609" t="s">
        <v>30</v>
      </c>
      <c r="U1609" t="s">
        <v>28</v>
      </c>
      <c r="V1609" s="10">
        <v>0.27600000000000002</v>
      </c>
      <c r="W1609" t="s">
        <v>28</v>
      </c>
      <c r="X1609">
        <f>IF(OR(Clean_data__2[[#This Row],[Overall Risk Category]]="High",Clean_data__2[[#This Row],[Overall Risk Category]]="Critical"),1,0)</f>
        <v>1</v>
      </c>
    </row>
    <row r="1610" spans="1:24" x14ac:dyDescent="0.15">
      <c r="A1610" t="s">
        <v>1131</v>
      </c>
      <c r="B1610" t="s">
        <v>1132</v>
      </c>
      <c r="C1610">
        <v>30001</v>
      </c>
      <c r="D1610">
        <v>9885</v>
      </c>
      <c r="E1610" s="10">
        <v>0.52700000000000002</v>
      </c>
      <c r="F1610" s="10">
        <v>0.11899999999999999</v>
      </c>
      <c r="G1610" s="12">
        <v>680</v>
      </c>
      <c r="H1610">
        <v>494</v>
      </c>
      <c r="I1610" t="s">
        <v>33</v>
      </c>
      <c r="J1610">
        <v>133</v>
      </c>
      <c r="K1610" s="10">
        <v>0.156</v>
      </c>
      <c r="L1610">
        <v>4</v>
      </c>
      <c r="M1610">
        <v>5.3</v>
      </c>
      <c r="N1610">
        <v>79</v>
      </c>
      <c r="O1610">
        <v>5100.7</v>
      </c>
      <c r="P1610" s="10">
        <v>0.313</v>
      </c>
      <c r="Q1610" s="10">
        <v>0.08</v>
      </c>
      <c r="R1610" s="10">
        <v>0.22800000000000001</v>
      </c>
      <c r="S1610" s="10">
        <v>0.114</v>
      </c>
      <c r="T1610" t="s">
        <v>29</v>
      </c>
      <c r="U1610" t="s">
        <v>29</v>
      </c>
      <c r="V1610" s="10">
        <v>0.16800000000000001</v>
      </c>
      <c r="W1610" t="s">
        <v>29</v>
      </c>
      <c r="X1610">
        <f>IF(OR(Clean_data__2[[#This Row],[Overall Risk Category]]="High",Clean_data__2[[#This Row],[Overall Risk Category]]="Critical"),1,0)</f>
        <v>0</v>
      </c>
    </row>
    <row r="1611" spans="1:24" x14ac:dyDescent="0.15">
      <c r="A1611" t="s">
        <v>1131</v>
      </c>
      <c r="B1611" t="s">
        <v>1133</v>
      </c>
      <c r="C1611">
        <v>30003</v>
      </c>
      <c r="D1611">
        <v>12751</v>
      </c>
      <c r="E1611" s="10">
        <v>1</v>
      </c>
      <c r="F1611" s="10">
        <v>0.124</v>
      </c>
      <c r="G1611" s="12">
        <v>1851</v>
      </c>
      <c r="H1611">
        <v>797</v>
      </c>
      <c r="I1611" t="s">
        <v>33</v>
      </c>
      <c r="J1611">
        <v>3943</v>
      </c>
      <c r="K1611" s="10">
        <v>0.253</v>
      </c>
      <c r="L1611">
        <v>5.6</v>
      </c>
      <c r="M1611">
        <v>6</v>
      </c>
      <c r="N1611">
        <v>65</v>
      </c>
      <c r="O1611">
        <v>25708.7</v>
      </c>
      <c r="P1611" s="10">
        <v>0.41399999999999998</v>
      </c>
      <c r="Q1611" s="10">
        <v>0.124</v>
      </c>
      <c r="R1611" s="10">
        <v>0.28999999999999998</v>
      </c>
      <c r="S1611" s="10">
        <v>0.16600000000000001</v>
      </c>
      <c r="T1611" t="s">
        <v>30</v>
      </c>
      <c r="U1611" t="s">
        <v>28</v>
      </c>
      <c r="V1611" s="10">
        <v>0.22900000000000001</v>
      </c>
      <c r="W1611" t="s">
        <v>30</v>
      </c>
      <c r="X1611">
        <f>IF(OR(Clean_data__2[[#This Row],[Overall Risk Category]]="High",Clean_data__2[[#This Row],[Overall Risk Category]]="Critical"),1,0)</f>
        <v>1</v>
      </c>
    </row>
    <row r="1612" spans="1:24" x14ac:dyDescent="0.15">
      <c r="A1612" t="s">
        <v>1131</v>
      </c>
      <c r="B1612" t="s">
        <v>578</v>
      </c>
      <c r="C1612">
        <v>30005</v>
      </c>
      <c r="D1612">
        <v>6899</v>
      </c>
      <c r="E1612" s="10">
        <v>1</v>
      </c>
      <c r="F1612" s="10">
        <v>0.127</v>
      </c>
      <c r="G1612" s="12">
        <v>1745</v>
      </c>
      <c r="H1612">
        <v>460</v>
      </c>
      <c r="I1612" t="s">
        <v>33</v>
      </c>
      <c r="J1612">
        <v>1280</v>
      </c>
      <c r="K1612" s="10">
        <v>0.217</v>
      </c>
      <c r="L1612">
        <v>5.0999999999999996</v>
      </c>
      <c r="M1612">
        <v>6.2</v>
      </c>
      <c r="N1612">
        <v>70</v>
      </c>
      <c r="O1612">
        <v>18542.2</v>
      </c>
      <c r="P1612" s="10">
        <v>0.41399999999999998</v>
      </c>
      <c r="Q1612" s="10">
        <v>0.113</v>
      </c>
      <c r="R1612" s="10">
        <v>0.26100000000000001</v>
      </c>
      <c r="S1612" s="10">
        <v>0.16400000000000001</v>
      </c>
      <c r="T1612" t="s">
        <v>30</v>
      </c>
      <c r="U1612" t="s">
        <v>30</v>
      </c>
      <c r="V1612" s="10">
        <v>0.216</v>
      </c>
      <c r="W1612" t="s">
        <v>30</v>
      </c>
      <c r="X1612">
        <f>IF(OR(Clean_data__2[[#This Row],[Overall Risk Category]]="High",Clean_data__2[[#This Row],[Overall Risk Category]]="Critical"),1,0)</f>
        <v>1</v>
      </c>
    </row>
    <row r="1613" spans="1:24" x14ac:dyDescent="0.15">
      <c r="A1613" t="s">
        <v>1131</v>
      </c>
      <c r="B1613" t="s">
        <v>1134</v>
      </c>
      <c r="C1613">
        <v>30007</v>
      </c>
      <c r="D1613">
        <v>8032</v>
      </c>
      <c r="E1613" s="10">
        <v>1</v>
      </c>
      <c r="F1613" s="10">
        <v>0.11600000000000001</v>
      </c>
      <c r="G1613" s="12">
        <v>7288</v>
      </c>
      <c r="H1613">
        <v>1339</v>
      </c>
      <c r="I1613" t="s">
        <v>26</v>
      </c>
      <c r="J1613">
        <v>1843</v>
      </c>
      <c r="K1613" s="10">
        <v>0.16900000000000001</v>
      </c>
      <c r="L1613">
        <v>3.9</v>
      </c>
      <c r="M1613">
        <v>5.4</v>
      </c>
      <c r="N1613">
        <v>80</v>
      </c>
      <c r="O1613">
        <v>6144.7</v>
      </c>
      <c r="P1613" s="10">
        <v>0.32</v>
      </c>
      <c r="Q1613" s="10">
        <v>8.3000000000000004E-2</v>
      </c>
      <c r="R1613" s="10">
        <v>0.221</v>
      </c>
      <c r="S1613" s="10">
        <v>0.105</v>
      </c>
      <c r="T1613" t="s">
        <v>29</v>
      </c>
      <c r="U1613" t="s">
        <v>29</v>
      </c>
      <c r="V1613" s="10">
        <v>0.16900000000000001</v>
      </c>
      <c r="W1613" t="s">
        <v>29</v>
      </c>
      <c r="X1613">
        <f>IF(OR(Clean_data__2[[#This Row],[Overall Risk Category]]="High",Clean_data__2[[#This Row],[Overall Risk Category]]="Critical"),1,0)</f>
        <v>0</v>
      </c>
    </row>
    <row r="1614" spans="1:24" x14ac:dyDescent="0.15">
      <c r="A1614" t="s">
        <v>1131</v>
      </c>
      <c r="B1614" t="s">
        <v>1135</v>
      </c>
      <c r="C1614">
        <v>30009</v>
      </c>
      <c r="D1614">
        <v>11419</v>
      </c>
      <c r="E1614" s="10">
        <v>1</v>
      </c>
      <c r="F1614" s="10">
        <v>0.104</v>
      </c>
      <c r="G1614" s="12">
        <v>1550</v>
      </c>
      <c r="H1614">
        <v>952</v>
      </c>
      <c r="I1614" t="s">
        <v>33</v>
      </c>
      <c r="J1614">
        <v>1343</v>
      </c>
      <c r="K1614" s="10">
        <v>0.14599999999999999</v>
      </c>
      <c r="L1614">
        <v>3.7</v>
      </c>
      <c r="M1614">
        <v>5</v>
      </c>
      <c r="N1614">
        <v>80</v>
      </c>
      <c r="O1614">
        <v>7237.9</v>
      </c>
      <c r="P1614" s="10">
        <v>0.28999999999999998</v>
      </c>
      <c r="Q1614" s="10">
        <v>7.5999999999999998E-2</v>
      </c>
      <c r="R1614" s="10">
        <v>0.20499999999999999</v>
      </c>
      <c r="S1614" s="10">
        <v>0.11</v>
      </c>
      <c r="T1614" t="s">
        <v>29</v>
      </c>
      <c r="U1614" t="s">
        <v>37</v>
      </c>
      <c r="V1614" s="10">
        <v>0.155</v>
      </c>
      <c r="W1614" t="s">
        <v>29</v>
      </c>
      <c r="X1614">
        <f>IF(OR(Clean_data__2[[#This Row],[Overall Risk Category]]="High",Clean_data__2[[#This Row],[Overall Risk Category]]="Critical"),1,0)</f>
        <v>0</v>
      </c>
    </row>
    <row r="1615" spans="1:24" x14ac:dyDescent="0.15">
      <c r="A1615" t="s">
        <v>1131</v>
      </c>
      <c r="B1615" t="s">
        <v>781</v>
      </c>
      <c r="C1615">
        <v>30011</v>
      </c>
      <c r="D1615">
        <v>1418</v>
      </c>
      <c r="E1615" s="10">
        <v>1</v>
      </c>
      <c r="F1615" s="10">
        <v>0.11899999999999999</v>
      </c>
      <c r="I1615" t="s">
        <v>44</v>
      </c>
      <c r="J1615" t="s">
        <v>1992</v>
      </c>
      <c r="K1615" s="10">
        <v>0.161</v>
      </c>
      <c r="L1615">
        <v>4.2</v>
      </c>
      <c r="M1615">
        <v>5.6</v>
      </c>
      <c r="O1615">
        <v>8629.1</v>
      </c>
      <c r="P1615" s="10">
        <v>0.33400000000000002</v>
      </c>
      <c r="Q1615" s="10">
        <v>8.2000000000000003E-2</v>
      </c>
      <c r="R1615" s="10">
        <v>0.22900000000000001</v>
      </c>
      <c r="S1615" s="10">
        <v>0.13900000000000001</v>
      </c>
      <c r="T1615" t="s">
        <v>29</v>
      </c>
      <c r="U1615" t="s">
        <v>29</v>
      </c>
      <c r="V1615" s="10">
        <v>0.17699999999999999</v>
      </c>
      <c r="W1615" t="s">
        <v>29</v>
      </c>
      <c r="X1615">
        <f>IF(OR(Clean_data__2[[#This Row],[Overall Risk Category]]="High",Clean_data__2[[#This Row],[Overall Risk Category]]="Critical"),1,0)</f>
        <v>0</v>
      </c>
    </row>
    <row r="1616" spans="1:24" x14ac:dyDescent="0.15">
      <c r="A1616" t="s">
        <v>1131</v>
      </c>
      <c r="B1616" t="s">
        <v>1136</v>
      </c>
      <c r="C1616">
        <v>30013</v>
      </c>
      <c r="D1616">
        <v>84900</v>
      </c>
      <c r="E1616" s="10">
        <v>0.20499999999999999</v>
      </c>
      <c r="F1616" s="10">
        <v>0.11</v>
      </c>
      <c r="G1616" s="12">
        <v>1341</v>
      </c>
      <c r="H1616">
        <v>246</v>
      </c>
      <c r="I1616" t="s">
        <v>33</v>
      </c>
      <c r="J1616">
        <v>2198</v>
      </c>
      <c r="K1616" s="10">
        <v>0.158</v>
      </c>
      <c r="L1616">
        <v>4.3</v>
      </c>
      <c r="M1616">
        <v>5.6</v>
      </c>
      <c r="N1616">
        <v>76</v>
      </c>
      <c r="O1616">
        <v>9758.4</v>
      </c>
      <c r="P1616" s="10">
        <v>0.35599999999999998</v>
      </c>
      <c r="Q1616" s="10">
        <v>0.08</v>
      </c>
      <c r="R1616" s="10">
        <v>0.23200000000000001</v>
      </c>
      <c r="S1616" s="10">
        <v>0.12</v>
      </c>
      <c r="T1616" t="s">
        <v>29</v>
      </c>
      <c r="U1616" t="s">
        <v>29</v>
      </c>
      <c r="V1616" s="10">
        <v>0.17599999999999999</v>
      </c>
      <c r="W1616" t="s">
        <v>29</v>
      </c>
      <c r="X1616">
        <f>IF(OR(Clean_data__2[[#This Row],[Overall Risk Category]]="High",Clean_data__2[[#This Row],[Overall Risk Category]]="Critical"),1,0)</f>
        <v>0</v>
      </c>
    </row>
    <row r="1617" spans="1:24" x14ac:dyDescent="0.15">
      <c r="A1617" t="s">
        <v>1131</v>
      </c>
      <c r="B1617" t="s">
        <v>1137</v>
      </c>
      <c r="C1617">
        <v>30015</v>
      </c>
      <c r="D1617">
        <v>5847</v>
      </c>
      <c r="E1617" s="10">
        <v>1</v>
      </c>
      <c r="F1617" s="10">
        <v>0.14000000000000001</v>
      </c>
      <c r="H1617">
        <v>835</v>
      </c>
      <c r="I1617" t="s">
        <v>33</v>
      </c>
      <c r="J1617">
        <v>720</v>
      </c>
      <c r="K1617" s="10">
        <v>0.17899999999999999</v>
      </c>
      <c r="L1617">
        <v>4.5999999999999996</v>
      </c>
      <c r="M1617">
        <v>6</v>
      </c>
      <c r="N1617">
        <v>76</v>
      </c>
      <c r="O1617">
        <v>10966.9</v>
      </c>
      <c r="P1617" s="10">
        <v>0.34499999999999997</v>
      </c>
      <c r="Q1617" s="10">
        <v>8.8999999999999996E-2</v>
      </c>
      <c r="R1617" s="10">
        <v>0.24</v>
      </c>
      <c r="S1617" s="10">
        <v>0.123</v>
      </c>
      <c r="T1617" t="s">
        <v>30</v>
      </c>
      <c r="U1617" t="s">
        <v>29</v>
      </c>
      <c r="V1617" s="10">
        <v>0.186</v>
      </c>
      <c r="W1617" t="s">
        <v>29</v>
      </c>
      <c r="X1617">
        <f>IF(OR(Clean_data__2[[#This Row],[Overall Risk Category]]="High",Clean_data__2[[#This Row],[Overall Risk Category]]="Critical"),1,0)</f>
        <v>0</v>
      </c>
    </row>
    <row r="1618" spans="1:24" x14ac:dyDescent="0.15">
      <c r="A1618" t="s">
        <v>1131</v>
      </c>
      <c r="B1618" t="s">
        <v>286</v>
      </c>
      <c r="C1618">
        <v>30017</v>
      </c>
      <c r="D1618">
        <v>11985</v>
      </c>
      <c r="E1618" s="10">
        <v>0.222</v>
      </c>
      <c r="F1618" s="10">
        <v>0.11700000000000001</v>
      </c>
      <c r="G1618" s="12">
        <v>1490</v>
      </c>
      <c r="H1618">
        <v>250</v>
      </c>
      <c r="I1618" t="s">
        <v>33</v>
      </c>
      <c r="J1618">
        <v>2307</v>
      </c>
      <c r="K1618" s="10">
        <v>0.156</v>
      </c>
      <c r="L1618">
        <v>3.9</v>
      </c>
      <c r="M1618">
        <v>5.4</v>
      </c>
      <c r="N1618">
        <v>76</v>
      </c>
      <c r="O1618">
        <v>9362.5</v>
      </c>
      <c r="P1618" s="10">
        <v>0.35799999999999998</v>
      </c>
      <c r="Q1618" s="10">
        <v>8.1000000000000003E-2</v>
      </c>
      <c r="R1618" s="10">
        <v>0.23899999999999999</v>
      </c>
      <c r="S1618" s="10">
        <v>0.126</v>
      </c>
      <c r="T1618" t="s">
        <v>29</v>
      </c>
      <c r="U1618" t="s">
        <v>29</v>
      </c>
      <c r="V1618" s="10">
        <v>0.17899999999999999</v>
      </c>
      <c r="W1618" t="s">
        <v>29</v>
      </c>
      <c r="X1618">
        <f>IF(OR(Clean_data__2[[#This Row],[Overall Risk Category]]="High",Clean_data__2[[#This Row],[Overall Risk Category]]="Critical"),1,0)</f>
        <v>0</v>
      </c>
    </row>
    <row r="1619" spans="1:24" x14ac:dyDescent="0.15">
      <c r="A1619" t="s">
        <v>1131</v>
      </c>
      <c r="B1619" t="s">
        <v>1138</v>
      </c>
      <c r="C1619">
        <v>30019</v>
      </c>
      <c r="D1619">
        <v>1633</v>
      </c>
      <c r="E1619" s="10">
        <v>1</v>
      </c>
      <c r="F1619" s="10">
        <v>0.122</v>
      </c>
      <c r="H1619">
        <v>1633</v>
      </c>
      <c r="I1619" t="s">
        <v>26</v>
      </c>
      <c r="J1619">
        <v>1922</v>
      </c>
      <c r="K1619" s="10">
        <v>0.157</v>
      </c>
      <c r="L1619">
        <v>4.0999999999999996</v>
      </c>
      <c r="M1619">
        <v>5.5</v>
      </c>
      <c r="O1619">
        <v>6489.3</v>
      </c>
      <c r="P1619" s="10">
        <v>0.31900000000000001</v>
      </c>
      <c r="Q1619" s="10">
        <v>0.08</v>
      </c>
      <c r="R1619" s="10">
        <v>0.218</v>
      </c>
      <c r="S1619" s="10">
        <v>0.11700000000000001</v>
      </c>
      <c r="T1619" t="s">
        <v>30</v>
      </c>
      <c r="U1619" t="s">
        <v>29</v>
      </c>
      <c r="V1619" s="10">
        <v>0.16900000000000001</v>
      </c>
      <c r="W1619" t="s">
        <v>29</v>
      </c>
      <c r="X1619">
        <f>IF(OR(Clean_data__2[[#This Row],[Overall Risk Category]]="High",Clean_data__2[[#This Row],[Overall Risk Category]]="Critical"),1,0)</f>
        <v>0</v>
      </c>
    </row>
    <row r="1620" spans="1:24" x14ac:dyDescent="0.15">
      <c r="A1620" t="s">
        <v>1131</v>
      </c>
      <c r="B1620" t="s">
        <v>433</v>
      </c>
      <c r="C1620">
        <v>30021</v>
      </c>
      <c r="D1620">
        <v>8810</v>
      </c>
      <c r="E1620" s="10">
        <v>0.253</v>
      </c>
      <c r="F1620" s="10">
        <v>8.4000000000000005E-2</v>
      </c>
      <c r="G1620" s="12">
        <v>2226</v>
      </c>
      <c r="H1620">
        <v>383</v>
      </c>
      <c r="I1620" t="s">
        <v>33</v>
      </c>
      <c r="J1620">
        <v>2462</v>
      </c>
      <c r="K1620" s="10">
        <v>0.16300000000000001</v>
      </c>
      <c r="L1620">
        <v>3.7</v>
      </c>
      <c r="M1620">
        <v>5.2</v>
      </c>
      <c r="N1620">
        <v>75</v>
      </c>
      <c r="O1620">
        <v>9908.9</v>
      </c>
      <c r="P1620" s="10">
        <v>0.35699999999999998</v>
      </c>
      <c r="Q1620" s="10">
        <v>7.5999999999999998E-2</v>
      </c>
      <c r="R1620" s="10">
        <v>0.224</v>
      </c>
      <c r="S1620" s="10">
        <v>0.10199999999999999</v>
      </c>
      <c r="T1620" t="s">
        <v>29</v>
      </c>
      <c r="U1620" t="s">
        <v>29</v>
      </c>
      <c r="V1620" s="10">
        <v>0.16800000000000001</v>
      </c>
      <c r="W1620" t="s">
        <v>29</v>
      </c>
      <c r="X1620">
        <f>IF(OR(Clean_data__2[[#This Row],[Overall Risk Category]]="High",Clean_data__2[[#This Row],[Overall Risk Category]]="Critical"),1,0)</f>
        <v>0</v>
      </c>
    </row>
    <row r="1621" spans="1:24" x14ac:dyDescent="0.15">
      <c r="A1621" t="s">
        <v>1131</v>
      </c>
      <c r="B1621" t="s">
        <v>1139</v>
      </c>
      <c r="C1621">
        <v>30023</v>
      </c>
      <c r="D1621">
        <v>9673</v>
      </c>
      <c r="E1621" s="10">
        <v>0.28899999999999998</v>
      </c>
      <c r="F1621" s="10">
        <v>0.114</v>
      </c>
      <c r="G1621" s="12">
        <v>1186</v>
      </c>
      <c r="H1621">
        <v>170</v>
      </c>
      <c r="I1621" t="s">
        <v>33</v>
      </c>
      <c r="J1621">
        <v>2618</v>
      </c>
      <c r="K1621" s="10">
        <v>0.16600000000000001</v>
      </c>
      <c r="L1621">
        <v>4.5999999999999996</v>
      </c>
      <c r="M1621">
        <v>6.2</v>
      </c>
      <c r="N1621">
        <v>75</v>
      </c>
      <c r="O1621">
        <v>11358.2</v>
      </c>
      <c r="P1621" s="10">
        <v>0.32900000000000001</v>
      </c>
      <c r="Q1621" s="10">
        <v>8.2000000000000003E-2</v>
      </c>
      <c r="R1621" s="10">
        <v>0.23</v>
      </c>
      <c r="S1621" s="10">
        <v>0.17499999999999999</v>
      </c>
      <c r="T1621" t="s">
        <v>29</v>
      </c>
      <c r="U1621" t="s">
        <v>29</v>
      </c>
      <c r="V1621" s="10">
        <v>0.183</v>
      </c>
      <c r="W1621" t="s">
        <v>29</v>
      </c>
      <c r="X1621">
        <f>IF(OR(Clean_data__2[[#This Row],[Overall Risk Category]]="High",Clean_data__2[[#This Row],[Overall Risk Category]]="Critical"),1,0)</f>
        <v>0</v>
      </c>
    </row>
    <row r="1622" spans="1:24" x14ac:dyDescent="0.15">
      <c r="A1622" t="s">
        <v>1131</v>
      </c>
      <c r="B1622" t="s">
        <v>1140</v>
      </c>
      <c r="C1622">
        <v>30025</v>
      </c>
      <c r="D1622">
        <v>2994</v>
      </c>
      <c r="E1622" s="10">
        <v>1</v>
      </c>
      <c r="F1622" s="10">
        <v>9.2999999999999999E-2</v>
      </c>
      <c r="G1622" s="12">
        <v>1006</v>
      </c>
      <c r="I1622" t="s">
        <v>33</v>
      </c>
      <c r="J1622">
        <v>3127</v>
      </c>
      <c r="K1622" s="10">
        <v>0.14799999999999999</v>
      </c>
      <c r="L1622">
        <v>3.8</v>
      </c>
      <c r="M1622">
        <v>5</v>
      </c>
      <c r="N1622">
        <v>77</v>
      </c>
      <c r="O1622">
        <v>7849</v>
      </c>
      <c r="P1622" s="10">
        <v>0.33500000000000002</v>
      </c>
      <c r="Q1622" s="10">
        <v>7.6999999999999999E-2</v>
      </c>
      <c r="R1622" s="10">
        <v>0.20399999999999999</v>
      </c>
      <c r="S1622" s="10">
        <v>0.108</v>
      </c>
      <c r="T1622" t="s">
        <v>29</v>
      </c>
      <c r="U1622" t="s">
        <v>37</v>
      </c>
      <c r="V1622" s="10">
        <v>0.161</v>
      </c>
      <c r="W1622" t="s">
        <v>29</v>
      </c>
      <c r="X1622">
        <f>IF(OR(Clean_data__2[[#This Row],[Overall Risk Category]]="High",Clean_data__2[[#This Row],[Overall Risk Category]]="Critical"),1,0)</f>
        <v>0</v>
      </c>
    </row>
    <row r="1623" spans="1:24" x14ac:dyDescent="0.15">
      <c r="A1623" t="s">
        <v>1131</v>
      </c>
      <c r="B1623" t="s">
        <v>1141</v>
      </c>
      <c r="C1623">
        <v>30027</v>
      </c>
      <c r="D1623">
        <v>11772</v>
      </c>
      <c r="E1623" s="10">
        <v>0.47399999999999998</v>
      </c>
      <c r="F1623" s="10">
        <v>0.113</v>
      </c>
      <c r="G1623" s="12">
        <v>1162</v>
      </c>
      <c r="H1623">
        <v>346</v>
      </c>
      <c r="I1623" t="s">
        <v>33</v>
      </c>
      <c r="J1623">
        <v>1381</v>
      </c>
      <c r="K1623" s="10">
        <v>0.151</v>
      </c>
      <c r="L1623">
        <v>4</v>
      </c>
      <c r="M1623">
        <v>5.2</v>
      </c>
      <c r="N1623">
        <v>77</v>
      </c>
      <c r="O1623">
        <v>8197.5</v>
      </c>
      <c r="P1623" s="10">
        <v>0.32100000000000001</v>
      </c>
      <c r="Q1623" s="10">
        <v>7.8E-2</v>
      </c>
      <c r="R1623" s="10">
        <v>0.224</v>
      </c>
      <c r="S1623" s="10">
        <v>0.13</v>
      </c>
      <c r="T1623" t="s">
        <v>29</v>
      </c>
      <c r="U1623" t="s">
        <v>29</v>
      </c>
      <c r="V1623" s="10">
        <v>0.16900000000000001</v>
      </c>
      <c r="W1623" t="s">
        <v>29</v>
      </c>
      <c r="X1623">
        <f>IF(OR(Clean_data__2[[#This Row],[Overall Risk Category]]="High",Clean_data__2[[#This Row],[Overall Risk Category]]="Critical"),1,0)</f>
        <v>0</v>
      </c>
    </row>
    <row r="1624" spans="1:24" x14ac:dyDescent="0.15">
      <c r="A1624" t="s">
        <v>1131</v>
      </c>
      <c r="B1624" t="s">
        <v>1142</v>
      </c>
      <c r="C1624">
        <v>30029</v>
      </c>
      <c r="D1624">
        <v>113679</v>
      </c>
      <c r="E1624" s="10">
        <v>0.51500000000000001</v>
      </c>
      <c r="F1624" s="10">
        <v>0.115</v>
      </c>
      <c r="G1624" s="12">
        <v>1085</v>
      </c>
      <c r="H1624">
        <v>261</v>
      </c>
      <c r="I1624" t="s">
        <v>33</v>
      </c>
      <c r="J1624">
        <v>1566</v>
      </c>
      <c r="K1624" s="10">
        <v>0.16600000000000001</v>
      </c>
      <c r="L1624">
        <v>4</v>
      </c>
      <c r="M1624">
        <v>5.3</v>
      </c>
      <c r="N1624">
        <v>77</v>
      </c>
      <c r="O1624">
        <v>7948.4</v>
      </c>
      <c r="P1624" s="10">
        <v>0.30199999999999999</v>
      </c>
      <c r="Q1624" s="10">
        <v>7.0000000000000007E-2</v>
      </c>
      <c r="R1624" s="10">
        <v>0.214</v>
      </c>
      <c r="S1624" s="10">
        <v>0.1</v>
      </c>
      <c r="T1624" t="s">
        <v>29</v>
      </c>
      <c r="U1624" t="s">
        <v>29</v>
      </c>
      <c r="V1624" s="10">
        <v>0.161</v>
      </c>
      <c r="W1624" t="s">
        <v>29</v>
      </c>
      <c r="X1624">
        <f>IF(OR(Clean_data__2[[#This Row],[Overall Risk Category]]="High",Clean_data__2[[#This Row],[Overall Risk Category]]="Critical"),1,0)</f>
        <v>0</v>
      </c>
    </row>
    <row r="1625" spans="1:24" x14ac:dyDescent="0.15">
      <c r="A1625" t="s">
        <v>1131</v>
      </c>
      <c r="B1625" t="s">
        <v>620</v>
      </c>
      <c r="C1625">
        <v>30031</v>
      </c>
      <c r="D1625">
        <v>126409</v>
      </c>
      <c r="E1625" s="10">
        <v>0.34799999999999998</v>
      </c>
      <c r="F1625" s="10">
        <v>0.08</v>
      </c>
      <c r="G1625" s="12">
        <v>1278</v>
      </c>
      <c r="H1625">
        <v>210</v>
      </c>
      <c r="I1625" t="s">
        <v>33</v>
      </c>
      <c r="J1625">
        <v>1495</v>
      </c>
      <c r="K1625" s="10">
        <v>0.127</v>
      </c>
      <c r="L1625">
        <v>3.4</v>
      </c>
      <c r="M1625">
        <v>5.0999999999999996</v>
      </c>
      <c r="N1625">
        <v>82</v>
      </c>
      <c r="O1625">
        <v>4276</v>
      </c>
      <c r="P1625" s="10">
        <v>0.23699999999999999</v>
      </c>
      <c r="Q1625" s="10">
        <v>6.6000000000000003E-2</v>
      </c>
      <c r="R1625" s="10">
        <v>0.157</v>
      </c>
      <c r="S1625" s="10">
        <v>0.09</v>
      </c>
      <c r="T1625" t="s">
        <v>29</v>
      </c>
      <c r="U1625" t="s">
        <v>37</v>
      </c>
      <c r="V1625" s="10">
        <v>0.126</v>
      </c>
      <c r="W1625" t="s">
        <v>37</v>
      </c>
      <c r="X1625">
        <f>IF(OR(Clean_data__2[[#This Row],[Overall Risk Category]]="High",Clean_data__2[[#This Row],[Overall Risk Category]]="Critical"),1,0)</f>
        <v>0</v>
      </c>
    </row>
    <row r="1626" spans="1:24" x14ac:dyDescent="0.15">
      <c r="A1626" t="s">
        <v>1131</v>
      </c>
      <c r="B1626" t="s">
        <v>295</v>
      </c>
      <c r="C1626">
        <v>30033</v>
      </c>
      <c r="D1626">
        <v>1211</v>
      </c>
      <c r="E1626" s="10">
        <v>1</v>
      </c>
      <c r="F1626" s="10">
        <v>0.11700000000000001</v>
      </c>
      <c r="H1626">
        <v>1211</v>
      </c>
      <c r="I1626" t="s">
        <v>26</v>
      </c>
      <c r="J1626">
        <v>3542</v>
      </c>
      <c r="K1626" s="10">
        <v>0.17</v>
      </c>
      <c r="L1626">
        <v>4</v>
      </c>
      <c r="M1626">
        <v>5.5</v>
      </c>
      <c r="P1626" s="10">
        <v>0.32</v>
      </c>
      <c r="Q1626" s="10">
        <v>7.9000000000000001E-2</v>
      </c>
      <c r="R1626" s="10">
        <v>0.23</v>
      </c>
      <c r="S1626" s="10">
        <v>9.7000000000000003E-2</v>
      </c>
      <c r="T1626" t="s">
        <v>29</v>
      </c>
      <c r="U1626" t="s">
        <v>29</v>
      </c>
      <c r="V1626" s="10">
        <v>0.16900000000000001</v>
      </c>
      <c r="W1626" t="s">
        <v>29</v>
      </c>
      <c r="X1626">
        <f>IF(OR(Clean_data__2[[#This Row],[Overall Risk Category]]="High",Clean_data__2[[#This Row],[Overall Risk Category]]="Critical"),1,0)</f>
        <v>0</v>
      </c>
    </row>
    <row r="1627" spans="1:24" x14ac:dyDescent="0.15">
      <c r="A1627" t="s">
        <v>1131</v>
      </c>
      <c r="B1627" t="s">
        <v>1143</v>
      </c>
      <c r="C1627">
        <v>30035</v>
      </c>
      <c r="D1627">
        <v>13609</v>
      </c>
      <c r="E1627" s="10">
        <v>1</v>
      </c>
      <c r="F1627" s="10">
        <v>0.127</v>
      </c>
      <c r="G1627" s="12">
        <v>1253</v>
      </c>
      <c r="H1627">
        <v>368</v>
      </c>
      <c r="I1627" t="s">
        <v>33</v>
      </c>
      <c r="J1627">
        <v>2225</v>
      </c>
      <c r="K1627" s="10">
        <v>0.315</v>
      </c>
      <c r="L1627">
        <v>5.9</v>
      </c>
      <c r="M1627">
        <v>7.4</v>
      </c>
      <c r="N1627">
        <v>67</v>
      </c>
      <c r="O1627">
        <v>21840.2</v>
      </c>
      <c r="P1627" s="10">
        <v>0.36199999999999999</v>
      </c>
      <c r="Q1627" s="10">
        <v>0.14199999999999999</v>
      </c>
      <c r="R1627" s="10">
        <v>0.32500000000000001</v>
      </c>
      <c r="S1627" s="10">
        <v>0.19400000000000001</v>
      </c>
      <c r="T1627" t="s">
        <v>30</v>
      </c>
      <c r="U1627" t="s">
        <v>28</v>
      </c>
      <c r="V1627" s="10">
        <v>0.24399999999999999</v>
      </c>
      <c r="W1627" t="s">
        <v>30</v>
      </c>
      <c r="X1627">
        <f>IF(OR(Clean_data__2[[#This Row],[Overall Risk Category]]="High",Clean_data__2[[#This Row],[Overall Risk Category]]="Critical"),1,0)</f>
        <v>1</v>
      </c>
    </row>
    <row r="1628" spans="1:24" x14ac:dyDescent="0.15">
      <c r="A1628" t="s">
        <v>1131</v>
      </c>
      <c r="B1628" t="s">
        <v>1144</v>
      </c>
      <c r="C1628">
        <v>30037</v>
      </c>
      <c r="D1628">
        <v>835</v>
      </c>
      <c r="E1628" s="10">
        <v>1</v>
      </c>
      <c r="F1628" s="10">
        <v>0.11799999999999999</v>
      </c>
      <c r="G1628" s="12">
        <v>831</v>
      </c>
      <c r="I1628" t="s">
        <v>33</v>
      </c>
      <c r="J1628" t="s">
        <v>1992</v>
      </c>
      <c r="K1628" s="10">
        <v>0.20399999999999999</v>
      </c>
      <c r="L1628">
        <v>4.2</v>
      </c>
      <c r="M1628">
        <v>5.6</v>
      </c>
      <c r="O1628">
        <v>11220.1</v>
      </c>
      <c r="P1628" s="10">
        <v>0.34100000000000003</v>
      </c>
      <c r="Q1628" s="10">
        <v>9.0999999999999998E-2</v>
      </c>
      <c r="R1628" s="10">
        <v>0.253</v>
      </c>
      <c r="S1628" s="10">
        <v>0.13400000000000001</v>
      </c>
      <c r="T1628" t="s">
        <v>29</v>
      </c>
      <c r="U1628" t="s">
        <v>30</v>
      </c>
      <c r="V1628" s="10">
        <v>0.19</v>
      </c>
      <c r="W1628" t="s">
        <v>29</v>
      </c>
      <c r="X1628">
        <f>IF(OR(Clean_data__2[[#This Row],[Overall Risk Category]]="High",Clean_data__2[[#This Row],[Overall Risk Category]]="Critical"),1,0)</f>
        <v>0</v>
      </c>
    </row>
    <row r="1629" spans="1:24" x14ac:dyDescent="0.15">
      <c r="A1629" t="s">
        <v>1131</v>
      </c>
      <c r="B1629" t="s">
        <v>1145</v>
      </c>
      <c r="C1629">
        <v>30039</v>
      </c>
      <c r="D1629">
        <v>3595</v>
      </c>
      <c r="E1629" s="10">
        <v>1</v>
      </c>
      <c r="F1629" s="10">
        <v>0.14099999999999999</v>
      </c>
      <c r="G1629" s="12">
        <v>3344</v>
      </c>
      <c r="H1629">
        <v>1798</v>
      </c>
      <c r="I1629" t="s">
        <v>26</v>
      </c>
      <c r="J1629">
        <v>1066</v>
      </c>
      <c r="K1629" s="10">
        <v>0.17100000000000001</v>
      </c>
      <c r="L1629">
        <v>4.2</v>
      </c>
      <c r="M1629">
        <v>5.5</v>
      </c>
      <c r="N1629">
        <v>80</v>
      </c>
      <c r="O1629">
        <v>10207.5</v>
      </c>
      <c r="P1629" s="10">
        <v>0.32400000000000001</v>
      </c>
      <c r="Q1629" s="10">
        <v>8.1000000000000003E-2</v>
      </c>
      <c r="R1629" s="10">
        <v>0.22900000000000001</v>
      </c>
      <c r="S1629" s="10">
        <v>0.129</v>
      </c>
      <c r="T1629" t="s">
        <v>30</v>
      </c>
      <c r="U1629" t="s">
        <v>29</v>
      </c>
      <c r="V1629" s="10">
        <v>0.17899999999999999</v>
      </c>
      <c r="W1629" t="s">
        <v>29</v>
      </c>
      <c r="X1629">
        <f>IF(OR(Clean_data__2[[#This Row],[Overall Risk Category]]="High",Clean_data__2[[#This Row],[Overall Risk Category]]="Critical"),1,0)</f>
        <v>0</v>
      </c>
    </row>
    <row r="1630" spans="1:24" x14ac:dyDescent="0.15">
      <c r="A1630" t="s">
        <v>1131</v>
      </c>
      <c r="B1630" t="s">
        <v>1146</v>
      </c>
      <c r="C1630">
        <v>30041</v>
      </c>
      <c r="D1630">
        <v>16276</v>
      </c>
      <c r="E1630" s="10">
        <v>0.39800000000000002</v>
      </c>
      <c r="F1630" s="10">
        <v>0.126</v>
      </c>
      <c r="G1630" s="12">
        <v>1471</v>
      </c>
      <c r="H1630">
        <v>247</v>
      </c>
      <c r="I1630" t="s">
        <v>33</v>
      </c>
      <c r="J1630">
        <v>2024</v>
      </c>
      <c r="K1630" s="10">
        <v>0.189</v>
      </c>
      <c r="L1630">
        <v>4.7</v>
      </c>
      <c r="M1630">
        <v>5.8</v>
      </c>
      <c r="N1630">
        <v>73</v>
      </c>
      <c r="O1630">
        <v>12044.2</v>
      </c>
      <c r="P1630" s="10">
        <v>0.34899999999999998</v>
      </c>
      <c r="Q1630" s="10">
        <v>9.5000000000000001E-2</v>
      </c>
      <c r="R1630" s="10">
        <v>0.251</v>
      </c>
      <c r="S1630" s="10">
        <v>0.125</v>
      </c>
      <c r="T1630" t="s">
        <v>30</v>
      </c>
      <c r="U1630" t="s">
        <v>29</v>
      </c>
      <c r="V1630" s="10">
        <v>0.189</v>
      </c>
      <c r="W1630" t="s">
        <v>29</v>
      </c>
      <c r="X1630">
        <f>IF(OR(Clean_data__2[[#This Row],[Overall Risk Category]]="High",Clean_data__2[[#This Row],[Overall Risk Category]]="Critical"),1,0)</f>
        <v>0</v>
      </c>
    </row>
    <row r="1631" spans="1:24" x14ac:dyDescent="0.15">
      <c r="A1631" t="s">
        <v>1131</v>
      </c>
      <c r="B1631" t="s">
        <v>108</v>
      </c>
      <c r="C1631">
        <v>30043</v>
      </c>
      <c r="D1631">
        <v>13048</v>
      </c>
      <c r="E1631" s="10">
        <v>1</v>
      </c>
      <c r="F1631" s="10">
        <v>9.7000000000000003E-2</v>
      </c>
      <c r="G1631" s="12">
        <v>1559</v>
      </c>
      <c r="H1631">
        <v>768</v>
      </c>
      <c r="I1631" t="s">
        <v>33</v>
      </c>
      <c r="J1631">
        <v>941</v>
      </c>
      <c r="K1631" s="10">
        <v>0.13800000000000001</v>
      </c>
      <c r="L1631">
        <v>3.4</v>
      </c>
      <c r="M1631">
        <v>4.9000000000000004</v>
      </c>
      <c r="N1631">
        <v>76</v>
      </c>
      <c r="O1631">
        <v>7802.4</v>
      </c>
      <c r="P1631" s="10">
        <v>0.29399999999999998</v>
      </c>
      <c r="Q1631" s="10">
        <v>7.2999999999999995E-2</v>
      </c>
      <c r="R1631" s="10">
        <v>0.187</v>
      </c>
      <c r="S1631" s="10">
        <v>8.8999999999999996E-2</v>
      </c>
      <c r="T1631" t="s">
        <v>29</v>
      </c>
      <c r="U1631" t="s">
        <v>37</v>
      </c>
      <c r="V1631" s="10">
        <v>0.14599999999999999</v>
      </c>
      <c r="W1631" t="s">
        <v>37</v>
      </c>
      <c r="X1631">
        <f>IF(OR(Clean_data__2[[#This Row],[Overall Risk Category]]="High",Clean_data__2[[#This Row],[Overall Risk Category]]="Critical"),1,0)</f>
        <v>0</v>
      </c>
    </row>
    <row r="1632" spans="1:24" x14ac:dyDescent="0.15">
      <c r="A1632" t="s">
        <v>1131</v>
      </c>
      <c r="B1632" t="s">
        <v>1147</v>
      </c>
      <c r="C1632">
        <v>30045</v>
      </c>
      <c r="D1632">
        <v>2093</v>
      </c>
      <c r="E1632" s="10">
        <v>1</v>
      </c>
      <c r="F1632" s="10">
        <v>0.111</v>
      </c>
      <c r="H1632">
        <v>2093</v>
      </c>
      <c r="I1632" t="s">
        <v>26</v>
      </c>
      <c r="J1632" t="s">
        <v>1992</v>
      </c>
      <c r="K1632" s="10">
        <v>0.152</v>
      </c>
      <c r="L1632">
        <v>4</v>
      </c>
      <c r="M1632">
        <v>5</v>
      </c>
      <c r="N1632">
        <v>82</v>
      </c>
      <c r="O1632">
        <v>8360.4</v>
      </c>
      <c r="P1632" s="10">
        <v>0.33400000000000002</v>
      </c>
      <c r="Q1632" s="10">
        <v>7.9000000000000001E-2</v>
      </c>
      <c r="R1632" s="10">
        <v>0.22</v>
      </c>
      <c r="S1632" s="10">
        <v>0.128</v>
      </c>
      <c r="T1632" t="s">
        <v>29</v>
      </c>
      <c r="U1632" t="s">
        <v>29</v>
      </c>
      <c r="V1632" s="10">
        <v>0.17100000000000001</v>
      </c>
      <c r="W1632" t="s">
        <v>29</v>
      </c>
      <c r="X1632">
        <f>IF(OR(Clean_data__2[[#This Row],[Overall Risk Category]]="High",Clean_data__2[[#This Row],[Overall Risk Category]]="Critical"),1,0)</f>
        <v>0</v>
      </c>
    </row>
    <row r="1633" spans="1:24" x14ac:dyDescent="0.15">
      <c r="A1633" t="s">
        <v>1131</v>
      </c>
      <c r="B1633" t="s">
        <v>231</v>
      </c>
      <c r="C1633">
        <v>30047</v>
      </c>
      <c r="D1633">
        <v>33338</v>
      </c>
      <c r="E1633" s="10">
        <v>0.82099999999999995</v>
      </c>
      <c r="F1633" s="10">
        <v>0.155</v>
      </c>
      <c r="G1633" s="12">
        <v>1335</v>
      </c>
      <c r="H1633">
        <v>344</v>
      </c>
      <c r="I1633" t="s">
        <v>33</v>
      </c>
      <c r="J1633">
        <v>1762</v>
      </c>
      <c r="K1633" s="10">
        <v>0.192</v>
      </c>
      <c r="L1633">
        <v>4.5999999999999996</v>
      </c>
      <c r="M1633">
        <v>5.9</v>
      </c>
      <c r="N1633">
        <v>76</v>
      </c>
      <c r="O1633">
        <v>11702.5</v>
      </c>
      <c r="P1633" s="10">
        <v>0.33900000000000002</v>
      </c>
      <c r="Q1633" s="10">
        <v>9.0999999999999998E-2</v>
      </c>
      <c r="R1633" s="10">
        <v>0.24</v>
      </c>
      <c r="S1633" s="10">
        <v>0.13800000000000001</v>
      </c>
      <c r="T1633" t="s">
        <v>30</v>
      </c>
      <c r="U1633" t="s">
        <v>29</v>
      </c>
      <c r="V1633" s="10">
        <v>0.193</v>
      </c>
      <c r="W1633" t="s">
        <v>29</v>
      </c>
      <c r="X1633">
        <f>IF(OR(Clean_data__2[[#This Row],[Overall Risk Category]]="High",Clean_data__2[[#This Row],[Overall Risk Category]]="Critical"),1,0)</f>
        <v>0</v>
      </c>
    </row>
    <row r="1634" spans="1:24" x14ac:dyDescent="0.15">
      <c r="A1634" t="s">
        <v>1131</v>
      </c>
      <c r="B1634" t="s">
        <v>2019</v>
      </c>
      <c r="C1634">
        <v>30049</v>
      </c>
      <c r="D1634">
        <v>75011</v>
      </c>
      <c r="E1634" s="10">
        <v>0.26200000000000001</v>
      </c>
      <c r="F1634" s="10">
        <v>9.5000000000000001E-2</v>
      </c>
      <c r="G1634" s="12">
        <v>1062</v>
      </c>
      <c r="H1634">
        <v>169</v>
      </c>
      <c r="I1634" t="s">
        <v>33</v>
      </c>
      <c r="J1634">
        <v>1983</v>
      </c>
      <c r="K1634" s="10">
        <v>0.12</v>
      </c>
      <c r="L1634">
        <v>3.7</v>
      </c>
      <c r="M1634">
        <v>5.2</v>
      </c>
      <c r="N1634">
        <v>78</v>
      </c>
      <c r="O1634">
        <v>6948.1</v>
      </c>
      <c r="P1634" s="10">
        <v>0.30099999999999999</v>
      </c>
      <c r="Q1634" s="10">
        <v>6.5000000000000002E-2</v>
      </c>
      <c r="R1634" s="10">
        <v>0.15</v>
      </c>
      <c r="S1634" s="10">
        <v>0.10199999999999999</v>
      </c>
      <c r="T1634" t="s">
        <v>29</v>
      </c>
      <c r="U1634" t="s">
        <v>37</v>
      </c>
      <c r="V1634" s="10">
        <v>0.13900000000000001</v>
      </c>
      <c r="W1634" t="s">
        <v>37</v>
      </c>
      <c r="X1634">
        <f>IF(OR(Clean_data__2[[#This Row],[Overall Risk Category]]="High",Clean_data__2[[#This Row],[Overall Risk Category]]="Critical"),1,0)</f>
        <v>0</v>
      </c>
    </row>
    <row r="1635" spans="1:24" x14ac:dyDescent="0.15">
      <c r="A1635" t="s">
        <v>1131</v>
      </c>
      <c r="B1635" t="s">
        <v>380</v>
      </c>
      <c r="C1635">
        <v>30051</v>
      </c>
      <c r="D1635">
        <v>1974</v>
      </c>
      <c r="E1635" s="10">
        <v>1</v>
      </c>
      <c r="F1635" s="10">
        <v>0.16700000000000001</v>
      </c>
      <c r="G1635" s="12">
        <v>1946</v>
      </c>
      <c r="I1635" t="s">
        <v>33</v>
      </c>
      <c r="J1635">
        <v>1782</v>
      </c>
      <c r="K1635" s="10">
        <v>0.25</v>
      </c>
      <c r="L1635">
        <v>5.0999999999999996</v>
      </c>
      <c r="M1635">
        <v>6</v>
      </c>
      <c r="N1635">
        <v>85</v>
      </c>
      <c r="P1635" s="10">
        <v>0.374</v>
      </c>
      <c r="Q1635" s="10">
        <v>0.10100000000000001</v>
      </c>
      <c r="R1635" s="10">
        <v>0.30299999999999999</v>
      </c>
      <c r="S1635" s="10">
        <v>0.17399999999999999</v>
      </c>
      <c r="T1635" t="s">
        <v>28</v>
      </c>
      <c r="U1635" t="s">
        <v>28</v>
      </c>
      <c r="V1635" s="10">
        <v>0.22800000000000001</v>
      </c>
      <c r="W1635" t="s">
        <v>30</v>
      </c>
      <c r="X1635">
        <f>IF(OR(Clean_data__2[[#This Row],[Overall Risk Category]]="High",Clean_data__2[[#This Row],[Overall Risk Category]]="Critical"),1,0)</f>
        <v>1</v>
      </c>
    </row>
    <row r="1636" spans="1:24" x14ac:dyDescent="0.15">
      <c r="A1636" t="s">
        <v>1131</v>
      </c>
      <c r="B1636" t="s">
        <v>170</v>
      </c>
      <c r="C1636">
        <v>30053</v>
      </c>
      <c r="D1636">
        <v>21895</v>
      </c>
      <c r="E1636" s="10">
        <v>0.77900000000000003</v>
      </c>
      <c r="F1636" s="10">
        <v>0.152</v>
      </c>
      <c r="G1636" s="12">
        <v>1368</v>
      </c>
      <c r="H1636">
        <v>405</v>
      </c>
      <c r="I1636" t="s">
        <v>33</v>
      </c>
      <c r="J1636">
        <v>1410</v>
      </c>
      <c r="K1636" s="10">
        <v>0.20399999999999999</v>
      </c>
      <c r="L1636">
        <v>4.5</v>
      </c>
      <c r="M1636">
        <v>5.5</v>
      </c>
      <c r="N1636">
        <v>76</v>
      </c>
      <c r="O1636">
        <v>9743</v>
      </c>
      <c r="P1636" s="10">
        <v>0.309</v>
      </c>
      <c r="Q1636" s="10">
        <v>8.5999999999999993E-2</v>
      </c>
      <c r="R1636" s="10">
        <v>0.253</v>
      </c>
      <c r="S1636" s="10">
        <v>0.156</v>
      </c>
      <c r="T1636" t="s">
        <v>30</v>
      </c>
      <c r="U1636" t="s">
        <v>30</v>
      </c>
      <c r="V1636" s="10">
        <v>0.193</v>
      </c>
      <c r="W1636" t="s">
        <v>29</v>
      </c>
      <c r="X1636">
        <f>IF(OR(Clean_data__2[[#This Row],[Overall Risk Category]]="High",Clean_data__2[[#This Row],[Overall Risk Category]]="Critical"),1,0)</f>
        <v>0</v>
      </c>
    </row>
    <row r="1637" spans="1:24" x14ac:dyDescent="0.15">
      <c r="A1637" t="s">
        <v>1131</v>
      </c>
      <c r="B1637" t="s">
        <v>116</v>
      </c>
      <c r="C1637">
        <v>30057</v>
      </c>
      <c r="D1637">
        <v>9521</v>
      </c>
      <c r="E1637" s="10">
        <v>1</v>
      </c>
      <c r="F1637" s="10">
        <v>0.13100000000000001</v>
      </c>
      <c r="G1637" s="12">
        <v>1783</v>
      </c>
      <c r="H1637">
        <v>1190</v>
      </c>
      <c r="I1637" t="s">
        <v>26</v>
      </c>
      <c r="J1637">
        <v>1389</v>
      </c>
      <c r="K1637" s="10">
        <v>0.13900000000000001</v>
      </c>
      <c r="L1637">
        <v>3.6</v>
      </c>
      <c r="M1637">
        <v>4.7</v>
      </c>
      <c r="N1637">
        <v>80</v>
      </c>
      <c r="O1637">
        <v>5981.8</v>
      </c>
      <c r="P1637" s="10">
        <v>0.26500000000000001</v>
      </c>
      <c r="Q1637" s="10">
        <v>7.0999999999999994E-2</v>
      </c>
      <c r="R1637" s="10">
        <v>0.19400000000000001</v>
      </c>
      <c r="S1637" s="10">
        <v>9.4E-2</v>
      </c>
      <c r="T1637" t="s">
        <v>30</v>
      </c>
      <c r="U1637" t="s">
        <v>37</v>
      </c>
      <c r="V1637" s="10">
        <v>0.14899999999999999</v>
      </c>
      <c r="W1637" t="s">
        <v>37</v>
      </c>
      <c r="X1637">
        <f>IF(OR(Clean_data__2[[#This Row],[Overall Risk Category]]="High",Clean_data__2[[#This Row],[Overall Risk Category]]="Critical"),1,0)</f>
        <v>0</v>
      </c>
    </row>
    <row r="1638" spans="1:24" x14ac:dyDescent="0.15">
      <c r="A1638" t="s">
        <v>1131</v>
      </c>
      <c r="B1638" t="s">
        <v>2020</v>
      </c>
      <c r="C1638">
        <v>30055</v>
      </c>
      <c r="D1638">
        <v>1676</v>
      </c>
      <c r="E1638" s="10">
        <v>1</v>
      </c>
      <c r="F1638" s="10">
        <v>0.109</v>
      </c>
      <c r="I1638" t="s">
        <v>44</v>
      </c>
      <c r="J1638">
        <v>1458</v>
      </c>
      <c r="K1638" s="10">
        <v>0.13500000000000001</v>
      </c>
      <c r="L1638">
        <v>3.6</v>
      </c>
      <c r="M1638">
        <v>5</v>
      </c>
      <c r="N1638">
        <v>84</v>
      </c>
      <c r="P1638" s="10">
        <v>0.34200000000000003</v>
      </c>
      <c r="Q1638" s="10">
        <v>7.0999999999999994E-2</v>
      </c>
      <c r="R1638" s="10">
        <v>0.19600000000000001</v>
      </c>
      <c r="S1638" s="10">
        <v>6.7000000000000004E-2</v>
      </c>
      <c r="T1638" t="s">
        <v>29</v>
      </c>
      <c r="U1638" t="s">
        <v>37</v>
      </c>
      <c r="V1638" s="10">
        <v>0.153</v>
      </c>
      <c r="W1638" t="s">
        <v>29</v>
      </c>
      <c r="X1638">
        <f>IF(OR(Clean_data__2[[#This Row],[Overall Risk Category]]="High",Clean_data__2[[#This Row],[Overall Risk Category]]="Critical"),1,0)</f>
        <v>0</v>
      </c>
    </row>
    <row r="1639" spans="1:24" x14ac:dyDescent="0.15">
      <c r="A1639" t="s">
        <v>1131</v>
      </c>
      <c r="B1639" t="s">
        <v>1150</v>
      </c>
      <c r="C1639">
        <v>30059</v>
      </c>
      <c r="D1639">
        <v>2071</v>
      </c>
      <c r="E1639" s="10">
        <v>1</v>
      </c>
      <c r="F1639" s="10">
        <v>0.14799999999999999</v>
      </c>
      <c r="G1639" s="12">
        <v>982</v>
      </c>
      <c r="H1639">
        <v>1036</v>
      </c>
      <c r="I1639" t="s">
        <v>26</v>
      </c>
      <c r="J1639">
        <v>1703</v>
      </c>
      <c r="K1639" s="10">
        <v>0.13900000000000001</v>
      </c>
      <c r="L1639">
        <v>3.9</v>
      </c>
      <c r="M1639">
        <v>5.3</v>
      </c>
      <c r="N1639">
        <v>81</v>
      </c>
      <c r="O1639">
        <v>8512.6</v>
      </c>
      <c r="P1639" s="10">
        <v>0.33700000000000002</v>
      </c>
      <c r="Q1639" s="10">
        <v>7.3999999999999996E-2</v>
      </c>
      <c r="R1639" s="10">
        <v>0.19700000000000001</v>
      </c>
      <c r="S1639" s="10">
        <v>0.11</v>
      </c>
      <c r="T1639" t="s">
        <v>30</v>
      </c>
      <c r="U1639" t="s">
        <v>37</v>
      </c>
      <c r="V1639" s="10">
        <v>0.16700000000000001</v>
      </c>
      <c r="W1639" t="s">
        <v>29</v>
      </c>
      <c r="X1639">
        <f>IF(OR(Clean_data__2[[#This Row],[Overall Risk Category]]="High",Clean_data__2[[#This Row],[Overall Risk Category]]="Critical"),1,0)</f>
        <v>0</v>
      </c>
    </row>
    <row r="1640" spans="1:24" x14ac:dyDescent="0.15">
      <c r="A1640" t="s">
        <v>1131</v>
      </c>
      <c r="B1640" t="s">
        <v>307</v>
      </c>
      <c r="C1640">
        <v>30061</v>
      </c>
      <c r="D1640">
        <v>5090</v>
      </c>
      <c r="E1640" s="10">
        <v>1</v>
      </c>
      <c r="F1640" s="10">
        <v>0.11700000000000001</v>
      </c>
      <c r="G1640" s="12">
        <v>2430</v>
      </c>
      <c r="H1640">
        <v>339</v>
      </c>
      <c r="I1640" t="s">
        <v>33</v>
      </c>
      <c r="J1640">
        <v>2307</v>
      </c>
      <c r="K1640" s="10">
        <v>0.16700000000000001</v>
      </c>
      <c r="L1640">
        <v>4</v>
      </c>
      <c r="M1640">
        <v>5.4</v>
      </c>
      <c r="N1640">
        <v>77</v>
      </c>
      <c r="O1640">
        <v>9859.9</v>
      </c>
      <c r="P1640" s="10">
        <v>0.35099999999999998</v>
      </c>
      <c r="Q1640" s="10">
        <v>8.1000000000000003E-2</v>
      </c>
      <c r="R1640" s="10">
        <v>0.217</v>
      </c>
      <c r="S1640" s="10">
        <v>0.13600000000000001</v>
      </c>
      <c r="T1640" t="s">
        <v>29</v>
      </c>
      <c r="U1640" t="s">
        <v>29</v>
      </c>
      <c r="V1640" s="10">
        <v>0.17799999999999999</v>
      </c>
      <c r="W1640" t="s">
        <v>29</v>
      </c>
      <c r="X1640">
        <f>IF(OR(Clean_data__2[[#This Row],[Overall Risk Category]]="High",Clean_data__2[[#This Row],[Overall Risk Category]]="Critical"),1,0)</f>
        <v>0</v>
      </c>
    </row>
    <row r="1641" spans="1:24" x14ac:dyDescent="0.15">
      <c r="A1641" t="s">
        <v>1131</v>
      </c>
      <c r="B1641" t="s">
        <v>1151</v>
      </c>
      <c r="C1641">
        <v>30063</v>
      </c>
      <c r="D1641">
        <v>121849</v>
      </c>
      <c r="E1641" s="10">
        <v>0.253</v>
      </c>
      <c r="F1641" s="10">
        <v>0.09</v>
      </c>
      <c r="G1641" s="12">
        <v>866</v>
      </c>
      <c r="H1641">
        <v>152</v>
      </c>
      <c r="I1641" t="s">
        <v>33</v>
      </c>
      <c r="J1641">
        <v>1599</v>
      </c>
      <c r="K1641" s="10">
        <v>0.13900000000000001</v>
      </c>
      <c r="L1641">
        <v>3.9</v>
      </c>
      <c r="M1641">
        <v>5.5</v>
      </c>
      <c r="N1641">
        <v>79</v>
      </c>
      <c r="O1641">
        <v>6796.2</v>
      </c>
      <c r="P1641" s="10">
        <v>0.29199999999999998</v>
      </c>
      <c r="Q1641" s="10">
        <v>7.0999999999999994E-2</v>
      </c>
      <c r="R1641" s="10">
        <v>0.17499999999999999</v>
      </c>
      <c r="S1641" s="10">
        <v>0.112</v>
      </c>
      <c r="T1641" t="s">
        <v>29</v>
      </c>
      <c r="U1641" t="s">
        <v>37</v>
      </c>
      <c r="V1641" s="10">
        <v>0.14699999999999999</v>
      </c>
      <c r="W1641" t="s">
        <v>37</v>
      </c>
      <c r="X1641">
        <f>IF(OR(Clean_data__2[[#This Row],[Overall Risk Category]]="High",Clean_data__2[[#This Row],[Overall Risk Category]]="Critical"),1,0)</f>
        <v>0</v>
      </c>
    </row>
    <row r="1642" spans="1:24" x14ac:dyDescent="0.15">
      <c r="A1642" t="s">
        <v>1131</v>
      </c>
      <c r="B1642" t="s">
        <v>1152</v>
      </c>
      <c r="C1642">
        <v>30065</v>
      </c>
      <c r="D1642">
        <v>5308</v>
      </c>
      <c r="E1642" s="10">
        <v>1</v>
      </c>
      <c r="F1642" s="10">
        <v>0.11700000000000001</v>
      </c>
      <c r="G1642" s="12">
        <v>4896</v>
      </c>
      <c r="H1642">
        <v>2654</v>
      </c>
      <c r="I1642" t="s">
        <v>26</v>
      </c>
      <c r="J1642">
        <v>940</v>
      </c>
      <c r="K1642" s="10">
        <v>0.17599999999999999</v>
      </c>
      <c r="L1642">
        <v>4.4000000000000004</v>
      </c>
      <c r="M1642">
        <v>5.6</v>
      </c>
      <c r="N1642">
        <v>76</v>
      </c>
      <c r="O1642">
        <v>9830.6</v>
      </c>
      <c r="P1642" s="10">
        <v>0.33300000000000002</v>
      </c>
      <c r="Q1642" s="10">
        <v>8.2000000000000003E-2</v>
      </c>
      <c r="R1642" s="10">
        <v>0.23699999999999999</v>
      </c>
      <c r="S1642" s="10">
        <v>0.11799999999999999</v>
      </c>
      <c r="T1642" t="s">
        <v>29</v>
      </c>
      <c r="U1642" t="s">
        <v>29</v>
      </c>
      <c r="V1642" s="10">
        <v>0.17699999999999999</v>
      </c>
      <c r="W1642" t="s">
        <v>29</v>
      </c>
      <c r="X1642">
        <f>IF(OR(Clean_data__2[[#This Row],[Overall Risk Category]]="High",Clean_data__2[[#This Row],[Overall Risk Category]]="Critical"),1,0)</f>
        <v>0</v>
      </c>
    </row>
    <row r="1643" spans="1:24" x14ac:dyDescent="0.15">
      <c r="A1643" t="s">
        <v>1131</v>
      </c>
      <c r="B1643" t="s">
        <v>313</v>
      </c>
      <c r="C1643">
        <v>30067</v>
      </c>
      <c r="D1643">
        <v>17903</v>
      </c>
      <c r="E1643" s="10">
        <v>0.45600000000000002</v>
      </c>
      <c r="F1643" s="10">
        <v>0.10199999999999999</v>
      </c>
      <c r="G1643" s="12">
        <v>920</v>
      </c>
      <c r="H1643">
        <v>256</v>
      </c>
      <c r="I1643" t="s">
        <v>33</v>
      </c>
      <c r="J1643">
        <v>1934</v>
      </c>
      <c r="K1643" s="10">
        <v>0.13800000000000001</v>
      </c>
      <c r="L1643">
        <v>3.6</v>
      </c>
      <c r="M1643">
        <v>5.3</v>
      </c>
      <c r="N1643">
        <v>78</v>
      </c>
      <c r="O1643">
        <v>8307.5</v>
      </c>
      <c r="P1643" s="10">
        <v>0.27700000000000002</v>
      </c>
      <c r="Q1643" s="10">
        <v>7.1999999999999995E-2</v>
      </c>
      <c r="R1643" s="10">
        <v>0.20699999999999999</v>
      </c>
      <c r="S1643" s="10">
        <v>0.107</v>
      </c>
      <c r="T1643" t="s">
        <v>29</v>
      </c>
      <c r="U1643" t="s">
        <v>37</v>
      </c>
      <c r="V1643" s="10">
        <v>0.151</v>
      </c>
      <c r="W1643" t="s">
        <v>29</v>
      </c>
      <c r="X1643">
        <f>IF(OR(Clean_data__2[[#This Row],[Overall Risk Category]]="High",Clean_data__2[[#This Row],[Overall Risk Category]]="Critical"),1,0)</f>
        <v>0</v>
      </c>
    </row>
    <row r="1644" spans="1:24" x14ac:dyDescent="0.15">
      <c r="A1644" t="s">
        <v>1131</v>
      </c>
      <c r="B1644" t="s">
        <v>1153</v>
      </c>
      <c r="C1644">
        <v>30069</v>
      </c>
      <c r="D1644">
        <v>554</v>
      </c>
      <c r="E1644" s="10">
        <v>1</v>
      </c>
      <c r="F1644" s="10">
        <v>6.3E-2</v>
      </c>
      <c r="I1644" t="s">
        <v>44</v>
      </c>
      <c r="J1644" t="s">
        <v>1992</v>
      </c>
      <c r="K1644" s="10">
        <v>0.152</v>
      </c>
      <c r="L1644">
        <v>3.9</v>
      </c>
      <c r="M1644">
        <v>5.2</v>
      </c>
      <c r="P1644" s="10">
        <v>0.32800000000000001</v>
      </c>
      <c r="Q1644" s="10">
        <v>7.8E-2</v>
      </c>
      <c r="R1644" s="10">
        <v>0.214</v>
      </c>
      <c r="S1644" s="10">
        <v>0.08</v>
      </c>
      <c r="T1644" t="s">
        <v>37</v>
      </c>
      <c r="U1644" t="s">
        <v>29</v>
      </c>
      <c r="V1644" s="10">
        <v>0.152</v>
      </c>
      <c r="W1644" t="s">
        <v>29</v>
      </c>
      <c r="X1644">
        <f>IF(OR(Clean_data__2[[#This Row],[Overall Risk Category]]="High",Clean_data__2[[#This Row],[Overall Risk Category]]="Critical"),1,0)</f>
        <v>0</v>
      </c>
    </row>
    <row r="1645" spans="1:24" x14ac:dyDescent="0.15">
      <c r="A1645" t="s">
        <v>1131</v>
      </c>
      <c r="B1645" t="s">
        <v>179</v>
      </c>
      <c r="C1645">
        <v>30071</v>
      </c>
      <c r="D1645">
        <v>4249</v>
      </c>
      <c r="E1645" s="10">
        <v>1</v>
      </c>
      <c r="F1645" s="10">
        <v>0.106</v>
      </c>
      <c r="G1645" s="12">
        <v>4192</v>
      </c>
      <c r="H1645">
        <v>708</v>
      </c>
      <c r="I1645" t="s">
        <v>26</v>
      </c>
      <c r="J1645">
        <v>2681</v>
      </c>
      <c r="K1645" s="10">
        <v>0.156</v>
      </c>
      <c r="L1645">
        <v>4</v>
      </c>
      <c r="M1645">
        <v>5.4</v>
      </c>
      <c r="N1645">
        <v>75</v>
      </c>
      <c r="O1645">
        <v>10668.3</v>
      </c>
      <c r="P1645" s="10">
        <v>0.39400000000000002</v>
      </c>
      <c r="Q1645" s="10">
        <v>7.6999999999999999E-2</v>
      </c>
      <c r="R1645" s="10">
        <v>0.22</v>
      </c>
      <c r="S1645" s="10">
        <v>0.1</v>
      </c>
      <c r="T1645" t="s">
        <v>29</v>
      </c>
      <c r="U1645" t="s">
        <v>29</v>
      </c>
      <c r="V1645" s="10">
        <v>0.17499999999999999</v>
      </c>
      <c r="W1645" t="s">
        <v>29</v>
      </c>
      <c r="X1645">
        <f>IF(OR(Clean_data__2[[#This Row],[Overall Risk Category]]="High",Clean_data__2[[#This Row],[Overall Risk Category]]="Critical"),1,0)</f>
        <v>0</v>
      </c>
    </row>
    <row r="1646" spans="1:24" x14ac:dyDescent="0.15">
      <c r="A1646" t="s">
        <v>1131</v>
      </c>
      <c r="B1646" t="s">
        <v>1154</v>
      </c>
      <c r="C1646">
        <v>30073</v>
      </c>
      <c r="D1646">
        <v>6125</v>
      </c>
      <c r="E1646" s="10">
        <v>1</v>
      </c>
      <c r="F1646" s="10">
        <v>0.13500000000000001</v>
      </c>
      <c r="G1646" s="12">
        <v>1998</v>
      </c>
      <c r="H1646">
        <v>471</v>
      </c>
      <c r="I1646" t="s">
        <v>33</v>
      </c>
      <c r="J1646">
        <v>1253</v>
      </c>
      <c r="K1646" s="10">
        <v>0.17599999999999999</v>
      </c>
      <c r="L1646">
        <v>4.5999999999999996</v>
      </c>
      <c r="M1646">
        <v>5.7</v>
      </c>
      <c r="N1646">
        <v>77</v>
      </c>
      <c r="O1646">
        <v>9386.1</v>
      </c>
      <c r="P1646" s="10">
        <v>0.34399999999999997</v>
      </c>
      <c r="Q1646" s="10">
        <v>8.7999999999999995E-2</v>
      </c>
      <c r="R1646" s="10">
        <v>0.23400000000000001</v>
      </c>
      <c r="S1646" s="10">
        <v>0.154</v>
      </c>
      <c r="T1646" t="s">
        <v>30</v>
      </c>
      <c r="U1646" t="s">
        <v>29</v>
      </c>
      <c r="V1646" s="10">
        <v>0.189</v>
      </c>
      <c r="W1646" t="s">
        <v>29</v>
      </c>
      <c r="X1646">
        <f>IF(OR(Clean_data__2[[#This Row],[Overall Risk Category]]="High",Clean_data__2[[#This Row],[Overall Risk Category]]="Critical"),1,0)</f>
        <v>0</v>
      </c>
    </row>
    <row r="1647" spans="1:24" x14ac:dyDescent="0.15">
      <c r="A1647" t="s">
        <v>1131</v>
      </c>
      <c r="B1647" t="s">
        <v>1155</v>
      </c>
      <c r="C1647">
        <v>30075</v>
      </c>
      <c r="D1647">
        <v>1743</v>
      </c>
      <c r="E1647" s="10">
        <v>1</v>
      </c>
      <c r="F1647" s="10">
        <v>0.13500000000000001</v>
      </c>
      <c r="I1647" t="s">
        <v>44</v>
      </c>
      <c r="J1647" t="s">
        <v>1992</v>
      </c>
      <c r="K1647" s="10">
        <v>0.186</v>
      </c>
      <c r="L1647">
        <v>4</v>
      </c>
      <c r="M1647">
        <v>5.5</v>
      </c>
      <c r="N1647">
        <v>78</v>
      </c>
      <c r="P1647" s="10">
        <v>0.33200000000000002</v>
      </c>
      <c r="Q1647" s="10">
        <v>8.4000000000000005E-2</v>
      </c>
      <c r="R1647" s="10">
        <v>0.25</v>
      </c>
      <c r="S1647" s="10">
        <v>0.11600000000000001</v>
      </c>
      <c r="T1647" t="s">
        <v>30</v>
      </c>
      <c r="U1647" t="s">
        <v>29</v>
      </c>
      <c r="V1647" s="10">
        <v>0.184</v>
      </c>
      <c r="W1647" t="s">
        <v>29</v>
      </c>
      <c r="X1647">
        <f>IF(OR(Clean_data__2[[#This Row],[Overall Risk Category]]="High",Clean_data__2[[#This Row],[Overall Risk Category]]="Critical"),1,0)</f>
        <v>0</v>
      </c>
    </row>
    <row r="1648" spans="1:24" x14ac:dyDescent="0.15">
      <c r="A1648" t="s">
        <v>1131</v>
      </c>
      <c r="B1648" t="s">
        <v>813</v>
      </c>
      <c r="C1648">
        <v>30077</v>
      </c>
      <c r="D1648">
        <v>7133</v>
      </c>
      <c r="E1648" s="10">
        <v>1</v>
      </c>
      <c r="F1648" s="10">
        <v>0.129</v>
      </c>
      <c r="G1648" s="12">
        <v>1400</v>
      </c>
      <c r="H1648">
        <v>713</v>
      </c>
      <c r="I1648" t="s">
        <v>33</v>
      </c>
      <c r="J1648">
        <v>2399</v>
      </c>
      <c r="K1648" s="10">
        <v>0.19</v>
      </c>
      <c r="L1648">
        <v>4</v>
      </c>
      <c r="M1648">
        <v>5.2</v>
      </c>
      <c r="N1648">
        <v>76</v>
      </c>
      <c r="O1648">
        <v>9728.1</v>
      </c>
      <c r="P1648" s="10">
        <v>0.32700000000000001</v>
      </c>
      <c r="Q1648" s="10">
        <v>8.5999999999999993E-2</v>
      </c>
      <c r="R1648" s="10">
        <v>0.247</v>
      </c>
      <c r="S1648" s="10">
        <v>0.107</v>
      </c>
      <c r="T1648" t="s">
        <v>30</v>
      </c>
      <c r="U1648" t="s">
        <v>29</v>
      </c>
      <c r="V1648" s="10">
        <v>0.18099999999999999</v>
      </c>
      <c r="W1648" t="s">
        <v>29</v>
      </c>
      <c r="X1648">
        <f>IF(OR(Clean_data__2[[#This Row],[Overall Risk Category]]="High",Clean_data__2[[#This Row],[Overall Risk Category]]="Critical"),1,0)</f>
        <v>0</v>
      </c>
    </row>
    <row r="1649" spans="1:24" x14ac:dyDescent="0.15">
      <c r="A1649" t="s">
        <v>1131</v>
      </c>
      <c r="B1649" t="s">
        <v>183</v>
      </c>
      <c r="C1649">
        <v>30079</v>
      </c>
      <c r="D1649">
        <v>1112</v>
      </c>
      <c r="E1649" s="10">
        <v>1</v>
      </c>
      <c r="F1649" s="10">
        <v>0.14599999999999999</v>
      </c>
      <c r="I1649" t="s">
        <v>44</v>
      </c>
      <c r="J1649" t="s">
        <v>1992</v>
      </c>
      <c r="K1649" s="10">
        <v>0.22900000000000001</v>
      </c>
      <c r="L1649">
        <v>4.9000000000000004</v>
      </c>
      <c r="M1649">
        <v>5.9</v>
      </c>
      <c r="O1649">
        <v>4336.6000000000004</v>
      </c>
      <c r="P1649" s="10">
        <v>0.36499999999999999</v>
      </c>
      <c r="Q1649" s="10">
        <v>0.10299999999999999</v>
      </c>
      <c r="R1649" s="10">
        <v>0.27800000000000002</v>
      </c>
      <c r="S1649" s="10">
        <v>0.16</v>
      </c>
      <c r="T1649" t="s">
        <v>30</v>
      </c>
      <c r="U1649" t="s">
        <v>30</v>
      </c>
      <c r="V1649" s="10">
        <v>0.21299999999999999</v>
      </c>
      <c r="W1649" t="s">
        <v>30</v>
      </c>
      <c r="X1649">
        <f>IF(OR(Clean_data__2[[#This Row],[Overall Risk Category]]="High",Clean_data__2[[#This Row],[Overall Risk Category]]="Critical"),1,0)</f>
        <v>1</v>
      </c>
    </row>
    <row r="1650" spans="1:24" x14ac:dyDescent="0.15">
      <c r="A1650" t="s">
        <v>1131</v>
      </c>
      <c r="B1650" t="s">
        <v>1156</v>
      </c>
      <c r="C1650">
        <v>30081</v>
      </c>
      <c r="D1650">
        <v>47738</v>
      </c>
      <c r="E1650" s="10">
        <v>0.84399999999999997</v>
      </c>
      <c r="F1650" s="10">
        <v>0.11899999999999999</v>
      </c>
      <c r="G1650" s="12">
        <v>1641</v>
      </c>
      <c r="H1650">
        <v>382</v>
      </c>
      <c r="I1650" t="s">
        <v>33</v>
      </c>
      <c r="J1650">
        <v>950</v>
      </c>
      <c r="K1650" s="10">
        <v>0.13100000000000001</v>
      </c>
      <c r="L1650">
        <v>3.7</v>
      </c>
      <c r="M1650">
        <v>5</v>
      </c>
      <c r="N1650">
        <v>79</v>
      </c>
      <c r="O1650">
        <v>6194.5</v>
      </c>
      <c r="P1650" s="10">
        <v>0.32700000000000001</v>
      </c>
      <c r="Q1650" s="10">
        <v>7.0999999999999994E-2</v>
      </c>
      <c r="R1650" s="10">
        <v>0.17599999999999999</v>
      </c>
      <c r="S1650" s="10">
        <v>0.112</v>
      </c>
      <c r="T1650" t="s">
        <v>29</v>
      </c>
      <c r="U1650" t="s">
        <v>37</v>
      </c>
      <c r="V1650" s="10">
        <v>0.156</v>
      </c>
      <c r="W1650" t="s">
        <v>29</v>
      </c>
      <c r="X1650">
        <f>IF(OR(Clean_data__2[[#This Row],[Overall Risk Category]]="High",Clean_data__2[[#This Row],[Overall Risk Category]]="Critical"),1,0)</f>
        <v>0</v>
      </c>
    </row>
    <row r="1651" spans="1:24" x14ac:dyDescent="0.15">
      <c r="A1651" t="s">
        <v>1131</v>
      </c>
      <c r="B1651" t="s">
        <v>643</v>
      </c>
      <c r="C1651">
        <v>30083</v>
      </c>
      <c r="D1651">
        <v>11173</v>
      </c>
      <c r="E1651" s="10">
        <v>0.432</v>
      </c>
      <c r="F1651" s="10">
        <v>9.8000000000000004E-2</v>
      </c>
      <c r="G1651" s="12">
        <v>3761</v>
      </c>
      <c r="H1651">
        <v>698</v>
      </c>
      <c r="I1651" t="s">
        <v>26</v>
      </c>
      <c r="J1651">
        <v>961</v>
      </c>
      <c r="K1651" s="10">
        <v>0.15</v>
      </c>
      <c r="L1651">
        <v>4</v>
      </c>
      <c r="M1651">
        <v>5.3</v>
      </c>
      <c r="N1651">
        <v>76</v>
      </c>
      <c r="O1651">
        <v>8320.6</v>
      </c>
      <c r="P1651" s="10">
        <v>0.35699999999999998</v>
      </c>
      <c r="Q1651" s="10">
        <v>7.8E-2</v>
      </c>
      <c r="R1651" s="10">
        <v>0.219</v>
      </c>
      <c r="S1651" s="10">
        <v>0.10299999999999999</v>
      </c>
      <c r="T1651" t="s">
        <v>29</v>
      </c>
      <c r="U1651" t="s">
        <v>29</v>
      </c>
      <c r="V1651" s="10">
        <v>0.16800000000000001</v>
      </c>
      <c r="W1651" t="s">
        <v>29</v>
      </c>
      <c r="X1651">
        <f>IF(OR(Clean_data__2[[#This Row],[Overall Risk Category]]="High",Clean_data__2[[#This Row],[Overall Risk Category]]="Critical"),1,0)</f>
        <v>0</v>
      </c>
    </row>
    <row r="1652" spans="1:24" x14ac:dyDescent="0.15">
      <c r="A1652" t="s">
        <v>1131</v>
      </c>
      <c r="B1652" t="s">
        <v>1157</v>
      </c>
      <c r="C1652">
        <v>30085</v>
      </c>
      <c r="D1652">
        <v>10319</v>
      </c>
      <c r="E1652" s="10">
        <v>1</v>
      </c>
      <c r="F1652" s="10">
        <v>0.13400000000000001</v>
      </c>
      <c r="G1652" s="12">
        <v>1546</v>
      </c>
      <c r="H1652">
        <v>491</v>
      </c>
      <c r="I1652" t="s">
        <v>33</v>
      </c>
      <c r="J1652">
        <v>2988</v>
      </c>
      <c r="K1652" s="10">
        <v>0.28199999999999997</v>
      </c>
      <c r="L1652">
        <v>5.6</v>
      </c>
      <c r="M1652">
        <v>6.6</v>
      </c>
      <c r="N1652">
        <v>60</v>
      </c>
      <c r="O1652">
        <v>32695.5</v>
      </c>
      <c r="P1652" s="10">
        <v>0.40600000000000003</v>
      </c>
      <c r="Q1652" s="10">
        <v>0.13</v>
      </c>
      <c r="R1652" s="10">
        <v>0.30299999999999999</v>
      </c>
      <c r="S1652" s="10">
        <v>0.187</v>
      </c>
      <c r="T1652" t="s">
        <v>30</v>
      </c>
      <c r="U1652" t="s">
        <v>28</v>
      </c>
      <c r="V1652" s="10">
        <v>0.24</v>
      </c>
      <c r="W1652" t="s">
        <v>30</v>
      </c>
      <c r="X1652">
        <f>IF(OR(Clean_data__2[[#This Row],[Overall Risk Category]]="High",Clean_data__2[[#This Row],[Overall Risk Category]]="Critical"),1,0)</f>
        <v>1</v>
      </c>
    </row>
    <row r="1653" spans="1:24" x14ac:dyDescent="0.15">
      <c r="A1653" t="s">
        <v>1131</v>
      </c>
      <c r="B1653" t="s">
        <v>1158</v>
      </c>
      <c r="C1653">
        <v>30087</v>
      </c>
      <c r="D1653">
        <v>8160</v>
      </c>
      <c r="E1653" s="10">
        <v>1</v>
      </c>
      <c r="F1653" s="10">
        <v>0.111</v>
      </c>
      <c r="G1653" s="12">
        <v>2031</v>
      </c>
      <c r="H1653">
        <v>408</v>
      </c>
      <c r="I1653" t="s">
        <v>33</v>
      </c>
      <c r="J1653">
        <v>3221</v>
      </c>
      <c r="K1653" s="10">
        <v>0.24</v>
      </c>
      <c r="L1653">
        <v>5.2</v>
      </c>
      <c r="M1653">
        <v>6.1</v>
      </c>
      <c r="N1653">
        <v>66</v>
      </c>
      <c r="O1653">
        <v>24379.9</v>
      </c>
      <c r="P1653" s="10">
        <v>0.39700000000000002</v>
      </c>
      <c r="Q1653" s="10">
        <v>0.108</v>
      </c>
      <c r="R1653" s="10">
        <v>0.28999999999999998</v>
      </c>
      <c r="S1653" s="10">
        <v>0.159</v>
      </c>
      <c r="T1653" t="s">
        <v>29</v>
      </c>
      <c r="U1653" t="s">
        <v>30</v>
      </c>
      <c r="V1653" s="10">
        <v>0.218</v>
      </c>
      <c r="W1653" t="s">
        <v>30</v>
      </c>
      <c r="X1653">
        <f>IF(OR(Clean_data__2[[#This Row],[Overall Risk Category]]="High",Clean_data__2[[#This Row],[Overall Risk Category]]="Critical"),1,0)</f>
        <v>1</v>
      </c>
    </row>
    <row r="1654" spans="1:24" x14ac:dyDescent="0.15">
      <c r="A1654" t="s">
        <v>1131</v>
      </c>
      <c r="B1654" t="s">
        <v>1159</v>
      </c>
      <c r="C1654">
        <v>30089</v>
      </c>
      <c r="D1654">
        <v>13684</v>
      </c>
      <c r="E1654" s="10">
        <v>1</v>
      </c>
      <c r="F1654" s="10">
        <v>0.16500000000000001</v>
      </c>
      <c r="G1654" s="12">
        <v>1296</v>
      </c>
      <c r="H1654">
        <v>360</v>
      </c>
      <c r="I1654" t="s">
        <v>33</v>
      </c>
      <c r="J1654">
        <v>1336</v>
      </c>
      <c r="K1654" s="10">
        <v>0.17100000000000001</v>
      </c>
      <c r="L1654">
        <v>4.9000000000000004</v>
      </c>
      <c r="M1654">
        <v>6.1</v>
      </c>
      <c r="N1654">
        <v>75</v>
      </c>
      <c r="O1654">
        <v>12206.8</v>
      </c>
      <c r="P1654" s="10">
        <v>0.35299999999999998</v>
      </c>
      <c r="Q1654" s="10">
        <v>8.5999999999999993E-2</v>
      </c>
      <c r="R1654" s="10">
        <v>0.223</v>
      </c>
      <c r="S1654" s="10">
        <v>0.14899999999999999</v>
      </c>
      <c r="T1654" t="s">
        <v>28</v>
      </c>
      <c r="U1654" t="s">
        <v>29</v>
      </c>
      <c r="V1654" s="10">
        <v>0.191</v>
      </c>
      <c r="W1654" t="s">
        <v>29</v>
      </c>
      <c r="X1654">
        <f>IF(OR(Clean_data__2[[#This Row],[Overall Risk Category]]="High",Clean_data__2[[#This Row],[Overall Risk Category]]="Critical"),1,0)</f>
        <v>0</v>
      </c>
    </row>
    <row r="1655" spans="1:24" x14ac:dyDescent="0.15">
      <c r="A1655" t="s">
        <v>1131</v>
      </c>
      <c r="B1655" t="s">
        <v>751</v>
      </c>
      <c r="C1655">
        <v>30091</v>
      </c>
      <c r="D1655">
        <v>3498</v>
      </c>
      <c r="E1655" s="10">
        <v>1</v>
      </c>
      <c r="F1655" s="10">
        <v>0.124</v>
      </c>
      <c r="G1655" s="12">
        <v>3527</v>
      </c>
      <c r="H1655">
        <v>500</v>
      </c>
      <c r="I1655" t="s">
        <v>26</v>
      </c>
      <c r="J1655">
        <v>2808</v>
      </c>
      <c r="K1655" s="10">
        <v>0.13600000000000001</v>
      </c>
      <c r="L1655">
        <v>3.9</v>
      </c>
      <c r="M1655">
        <v>5.4</v>
      </c>
      <c r="N1655">
        <v>77</v>
      </c>
      <c r="O1655">
        <v>8225.9</v>
      </c>
      <c r="P1655" s="10">
        <v>0.32700000000000001</v>
      </c>
      <c r="Q1655" s="10">
        <v>7.3999999999999996E-2</v>
      </c>
      <c r="R1655" s="10">
        <v>0.188</v>
      </c>
      <c r="S1655" s="10">
        <v>0.107</v>
      </c>
      <c r="T1655" t="s">
        <v>30</v>
      </c>
      <c r="U1655" t="s">
        <v>37</v>
      </c>
      <c r="V1655" s="10">
        <v>0.159</v>
      </c>
      <c r="W1655" t="s">
        <v>29</v>
      </c>
      <c r="X1655">
        <f>IF(OR(Clean_data__2[[#This Row],[Overall Risk Category]]="High",Clean_data__2[[#This Row],[Overall Risk Category]]="Critical"),1,0)</f>
        <v>0</v>
      </c>
    </row>
    <row r="1656" spans="1:24" x14ac:dyDescent="0.15">
      <c r="A1656" t="s">
        <v>1131</v>
      </c>
      <c r="B1656" t="s">
        <v>1160</v>
      </c>
      <c r="C1656">
        <v>30093</v>
      </c>
      <c r="D1656">
        <v>36360</v>
      </c>
      <c r="E1656" s="10">
        <v>0.13900000000000001</v>
      </c>
      <c r="F1656" s="10">
        <v>9.7000000000000003E-2</v>
      </c>
      <c r="G1656" s="12">
        <v>1265</v>
      </c>
      <c r="H1656">
        <v>168</v>
      </c>
      <c r="I1656" t="s">
        <v>33</v>
      </c>
      <c r="J1656">
        <v>1387</v>
      </c>
      <c r="K1656" s="10">
        <v>0.155</v>
      </c>
      <c r="L1656">
        <v>4.2</v>
      </c>
      <c r="M1656">
        <v>6</v>
      </c>
      <c r="N1656">
        <v>74</v>
      </c>
      <c r="O1656">
        <v>10493.1</v>
      </c>
      <c r="P1656" s="10">
        <v>0.29799999999999999</v>
      </c>
      <c r="Q1656" s="10">
        <v>8.1000000000000003E-2</v>
      </c>
      <c r="R1656" s="10">
        <v>0.219</v>
      </c>
      <c r="S1656" s="10">
        <v>0.13500000000000001</v>
      </c>
      <c r="T1656" t="s">
        <v>29</v>
      </c>
      <c r="U1656" t="s">
        <v>29</v>
      </c>
      <c r="V1656" s="10">
        <v>0.16400000000000001</v>
      </c>
      <c r="W1656" t="s">
        <v>29</v>
      </c>
      <c r="X1656">
        <f>IF(OR(Clean_data__2[[#This Row],[Overall Risk Category]]="High",Clean_data__2[[#This Row],[Overall Risk Category]]="Critical"),1,0)</f>
        <v>0</v>
      </c>
    </row>
    <row r="1657" spans="1:24" x14ac:dyDescent="0.15">
      <c r="A1657" t="s">
        <v>1131</v>
      </c>
      <c r="B1657" t="s">
        <v>1161</v>
      </c>
      <c r="C1657">
        <v>30095</v>
      </c>
      <c r="D1657">
        <v>9173</v>
      </c>
      <c r="E1657" s="10">
        <v>1</v>
      </c>
      <c r="F1657" s="10">
        <v>0.09</v>
      </c>
      <c r="G1657" s="12">
        <v>3015</v>
      </c>
      <c r="H1657">
        <v>1310</v>
      </c>
      <c r="I1657" t="s">
        <v>26</v>
      </c>
      <c r="J1657">
        <v>877</v>
      </c>
      <c r="K1657" s="10">
        <v>0.122</v>
      </c>
      <c r="L1657">
        <v>3.7</v>
      </c>
      <c r="M1657">
        <v>5.4</v>
      </c>
      <c r="N1657">
        <v>78</v>
      </c>
      <c r="O1657">
        <v>8534.1</v>
      </c>
      <c r="P1657" s="10">
        <v>0.31900000000000001</v>
      </c>
      <c r="Q1657" s="10">
        <v>6.8000000000000005E-2</v>
      </c>
      <c r="R1657" s="10">
        <v>0.183</v>
      </c>
      <c r="S1657" s="10">
        <v>9.7000000000000003E-2</v>
      </c>
      <c r="T1657" t="s">
        <v>29</v>
      </c>
      <c r="U1657" t="s">
        <v>37</v>
      </c>
      <c r="V1657" s="10">
        <v>0.14699999999999999</v>
      </c>
      <c r="W1657" t="s">
        <v>37</v>
      </c>
      <c r="X1657">
        <f>IF(OR(Clean_data__2[[#This Row],[Overall Risk Category]]="High",Clean_data__2[[#This Row],[Overall Risk Category]]="Critical"),1,0)</f>
        <v>0</v>
      </c>
    </row>
    <row r="1658" spans="1:24" x14ac:dyDescent="0.15">
      <c r="A1658" t="s">
        <v>1131</v>
      </c>
      <c r="B1658" t="s">
        <v>1162</v>
      </c>
      <c r="C1658">
        <v>30097</v>
      </c>
      <c r="D1658">
        <v>3763</v>
      </c>
      <c r="E1658" s="10">
        <v>1</v>
      </c>
      <c r="F1658" s="10">
        <v>0.1</v>
      </c>
      <c r="G1658" s="12">
        <v>1241</v>
      </c>
      <c r="H1658">
        <v>627</v>
      </c>
      <c r="I1658" t="s">
        <v>33</v>
      </c>
      <c r="J1658">
        <v>2718</v>
      </c>
      <c r="K1658" s="10">
        <v>0.13400000000000001</v>
      </c>
      <c r="L1658">
        <v>3.9</v>
      </c>
      <c r="M1658">
        <v>5.3</v>
      </c>
      <c r="N1658">
        <v>80</v>
      </c>
      <c r="O1658">
        <v>7050.7</v>
      </c>
      <c r="P1658" s="10">
        <v>0.32100000000000001</v>
      </c>
      <c r="Q1658" s="10">
        <v>7.2999999999999995E-2</v>
      </c>
      <c r="R1658" s="10">
        <v>0.187</v>
      </c>
      <c r="S1658" s="10">
        <v>8.5000000000000006E-2</v>
      </c>
      <c r="T1658" t="s">
        <v>29</v>
      </c>
      <c r="U1658" t="s">
        <v>37</v>
      </c>
      <c r="V1658" s="10">
        <v>0.15</v>
      </c>
      <c r="W1658" t="s">
        <v>29</v>
      </c>
      <c r="X1658">
        <f>IF(OR(Clean_data__2[[#This Row],[Overall Risk Category]]="High",Clean_data__2[[#This Row],[Overall Risk Category]]="Critical"),1,0)</f>
        <v>0</v>
      </c>
    </row>
    <row r="1659" spans="1:24" x14ac:dyDescent="0.15">
      <c r="A1659" t="s">
        <v>1131</v>
      </c>
      <c r="B1659" t="s">
        <v>603</v>
      </c>
      <c r="C1659">
        <v>30099</v>
      </c>
      <c r="D1659">
        <v>6430</v>
      </c>
      <c r="E1659" s="10">
        <v>1</v>
      </c>
      <c r="F1659" s="10">
        <v>0.115</v>
      </c>
      <c r="G1659" s="12">
        <v>3135</v>
      </c>
      <c r="H1659">
        <v>585</v>
      </c>
      <c r="I1659" t="s">
        <v>33</v>
      </c>
      <c r="J1659">
        <v>1162</v>
      </c>
      <c r="K1659" s="10">
        <v>0.159</v>
      </c>
      <c r="L1659">
        <v>4.0999999999999996</v>
      </c>
      <c r="M1659">
        <v>5.6</v>
      </c>
      <c r="N1659">
        <v>78</v>
      </c>
      <c r="O1659">
        <v>7921.8</v>
      </c>
      <c r="P1659" s="10">
        <v>0.313</v>
      </c>
      <c r="Q1659" s="10">
        <v>7.5999999999999998E-2</v>
      </c>
      <c r="R1659" s="10">
        <v>0.221</v>
      </c>
      <c r="S1659" s="10">
        <v>0.11600000000000001</v>
      </c>
      <c r="T1659" t="s">
        <v>29</v>
      </c>
      <c r="U1659" t="s">
        <v>29</v>
      </c>
      <c r="V1659" s="10">
        <v>0.16700000000000001</v>
      </c>
      <c r="W1659" t="s">
        <v>29</v>
      </c>
      <c r="X1659">
        <f>IF(OR(Clean_data__2[[#This Row],[Overall Risk Category]]="High",Clean_data__2[[#This Row],[Overall Risk Category]]="Critical"),1,0)</f>
        <v>0</v>
      </c>
    </row>
    <row r="1660" spans="1:24" x14ac:dyDescent="0.15">
      <c r="A1660" t="s">
        <v>1131</v>
      </c>
      <c r="B1660" t="s">
        <v>1163</v>
      </c>
      <c r="C1660">
        <v>30101</v>
      </c>
      <c r="D1660">
        <v>5133</v>
      </c>
      <c r="E1660" s="10">
        <v>1</v>
      </c>
      <c r="F1660" s="10">
        <v>0.124</v>
      </c>
      <c r="G1660" s="12">
        <v>1670</v>
      </c>
      <c r="H1660">
        <v>428</v>
      </c>
      <c r="I1660" t="s">
        <v>33</v>
      </c>
      <c r="J1660">
        <v>1248</v>
      </c>
      <c r="K1660" s="10">
        <v>0.19500000000000001</v>
      </c>
      <c r="L1660">
        <v>4.4000000000000004</v>
      </c>
      <c r="M1660">
        <v>5.7</v>
      </c>
      <c r="N1660">
        <v>74</v>
      </c>
      <c r="O1660">
        <v>10312.5</v>
      </c>
      <c r="P1660" s="10">
        <v>0.35099999999999998</v>
      </c>
      <c r="Q1660" s="10">
        <v>8.7999999999999995E-2</v>
      </c>
      <c r="R1660" s="10">
        <v>0.255</v>
      </c>
      <c r="S1660" s="10">
        <v>0.12</v>
      </c>
      <c r="T1660" t="s">
        <v>30</v>
      </c>
      <c r="U1660" t="s">
        <v>29</v>
      </c>
      <c r="V1660" s="10">
        <v>0.189</v>
      </c>
      <c r="W1660" t="s">
        <v>29</v>
      </c>
      <c r="X1660">
        <f>IF(OR(Clean_data__2[[#This Row],[Overall Risk Category]]="High",Clean_data__2[[#This Row],[Overall Risk Category]]="Critical"),1,0)</f>
        <v>0</v>
      </c>
    </row>
    <row r="1661" spans="1:24" x14ac:dyDescent="0.15">
      <c r="A1661" t="s">
        <v>1131</v>
      </c>
      <c r="B1661" t="s">
        <v>1164</v>
      </c>
      <c r="C1661">
        <v>30103</v>
      </c>
      <c r="D1661">
        <v>772</v>
      </c>
      <c r="E1661" s="10">
        <v>1</v>
      </c>
      <c r="F1661" s="10">
        <v>0.125</v>
      </c>
      <c r="I1661" t="s">
        <v>44</v>
      </c>
      <c r="J1661" t="s">
        <v>1992</v>
      </c>
      <c r="K1661" s="10">
        <v>0.14899999999999999</v>
      </c>
      <c r="L1661">
        <v>4</v>
      </c>
      <c r="M1661">
        <v>5.2</v>
      </c>
      <c r="P1661" s="10">
        <v>0.31</v>
      </c>
      <c r="Q1661" s="10">
        <v>7.5999999999999998E-2</v>
      </c>
      <c r="R1661" s="10">
        <v>0.19800000000000001</v>
      </c>
      <c r="S1661" s="10">
        <v>0.109</v>
      </c>
      <c r="T1661" t="s">
        <v>30</v>
      </c>
      <c r="U1661" t="s">
        <v>37</v>
      </c>
      <c r="V1661" s="10">
        <v>0.161</v>
      </c>
      <c r="W1661" t="s">
        <v>29</v>
      </c>
      <c r="X1661">
        <f>IF(OR(Clean_data__2[[#This Row],[Overall Risk Category]]="High",Clean_data__2[[#This Row],[Overall Risk Category]]="Critical"),1,0)</f>
        <v>0</v>
      </c>
    </row>
    <row r="1662" spans="1:24" x14ac:dyDescent="0.15">
      <c r="A1662" t="s">
        <v>1131</v>
      </c>
      <c r="B1662" t="s">
        <v>605</v>
      </c>
      <c r="C1662">
        <v>30105</v>
      </c>
      <c r="D1662">
        <v>7474</v>
      </c>
      <c r="E1662" s="10">
        <v>1</v>
      </c>
      <c r="F1662" s="10">
        <v>0.13400000000000001</v>
      </c>
      <c r="G1662" s="12">
        <v>1077</v>
      </c>
      <c r="H1662">
        <v>679</v>
      </c>
      <c r="I1662" t="s">
        <v>33</v>
      </c>
      <c r="J1662">
        <v>1982</v>
      </c>
      <c r="K1662" s="10">
        <v>0.159</v>
      </c>
      <c r="L1662">
        <v>4.2</v>
      </c>
      <c r="M1662">
        <v>5.5</v>
      </c>
      <c r="N1662">
        <v>76</v>
      </c>
      <c r="O1662">
        <v>10374.9</v>
      </c>
      <c r="P1662" s="10">
        <v>0.36099999999999999</v>
      </c>
      <c r="Q1662" s="10">
        <v>8.3000000000000004E-2</v>
      </c>
      <c r="R1662" s="10">
        <v>0.22700000000000001</v>
      </c>
      <c r="S1662" s="10">
        <v>0.11799999999999999</v>
      </c>
      <c r="T1662" t="s">
        <v>30</v>
      </c>
      <c r="U1662" t="s">
        <v>29</v>
      </c>
      <c r="V1662" s="10">
        <v>0.18</v>
      </c>
      <c r="W1662" t="s">
        <v>29</v>
      </c>
      <c r="X1662">
        <f>IF(OR(Clean_data__2[[#This Row],[Overall Risk Category]]="High",Clean_data__2[[#This Row],[Overall Risk Category]]="Critical"),1,0)</f>
        <v>0</v>
      </c>
    </row>
    <row r="1663" spans="1:24" x14ac:dyDescent="0.15">
      <c r="A1663" t="s">
        <v>1131</v>
      </c>
      <c r="B1663" t="s">
        <v>1165</v>
      </c>
      <c r="C1663">
        <v>30107</v>
      </c>
      <c r="D1663">
        <v>2057</v>
      </c>
      <c r="E1663" s="10">
        <v>1</v>
      </c>
      <c r="F1663" s="10">
        <v>0.17199999999999999</v>
      </c>
      <c r="H1663">
        <v>686</v>
      </c>
      <c r="I1663" t="s">
        <v>33</v>
      </c>
      <c r="J1663">
        <v>554</v>
      </c>
      <c r="K1663" s="10">
        <v>0.191</v>
      </c>
      <c r="L1663">
        <v>4.5</v>
      </c>
      <c r="M1663">
        <v>5.7</v>
      </c>
      <c r="N1663">
        <v>75</v>
      </c>
      <c r="O1663">
        <v>12189.3</v>
      </c>
      <c r="P1663" s="10">
        <v>0.35399999999999998</v>
      </c>
      <c r="Q1663" s="10">
        <v>0.09</v>
      </c>
      <c r="R1663" s="10">
        <v>0.251</v>
      </c>
      <c r="S1663" s="10">
        <v>0.14499999999999999</v>
      </c>
      <c r="T1663" t="s">
        <v>28</v>
      </c>
      <c r="U1663" t="s">
        <v>29</v>
      </c>
      <c r="V1663" s="10">
        <v>0.20100000000000001</v>
      </c>
      <c r="W1663" t="s">
        <v>30</v>
      </c>
      <c r="X1663">
        <f>IF(OR(Clean_data__2[[#This Row],[Overall Risk Category]]="High",Clean_data__2[[#This Row],[Overall Risk Category]]="Critical"),1,0)</f>
        <v>1</v>
      </c>
    </row>
    <row r="1664" spans="1:24" x14ac:dyDescent="0.15">
      <c r="A1664" t="s">
        <v>1131</v>
      </c>
      <c r="B1664" t="s">
        <v>1166</v>
      </c>
      <c r="C1664">
        <v>30109</v>
      </c>
      <c r="D1664">
        <v>910</v>
      </c>
      <c r="E1664" s="10">
        <v>1</v>
      </c>
      <c r="F1664" s="10">
        <v>0.124</v>
      </c>
      <c r="I1664" t="s">
        <v>44</v>
      </c>
      <c r="J1664">
        <v>1973</v>
      </c>
      <c r="K1664" s="10">
        <v>0.17499999999999999</v>
      </c>
      <c r="L1664">
        <v>4.2</v>
      </c>
      <c r="M1664">
        <v>5.6</v>
      </c>
      <c r="P1664" s="10">
        <v>0.34499999999999997</v>
      </c>
      <c r="Q1664" s="10">
        <v>8.3000000000000004E-2</v>
      </c>
      <c r="R1664" s="10">
        <v>0.24399999999999999</v>
      </c>
      <c r="S1664" s="10">
        <v>0.127</v>
      </c>
      <c r="T1664" t="s">
        <v>30</v>
      </c>
      <c r="U1664" t="s">
        <v>29</v>
      </c>
      <c r="V1664" s="10">
        <v>0.183</v>
      </c>
      <c r="W1664" t="s">
        <v>29</v>
      </c>
      <c r="X1664">
        <f>IF(OR(Clean_data__2[[#This Row],[Overall Risk Category]]="High",Clean_data__2[[#This Row],[Overall Risk Category]]="Critical"),1,0)</f>
        <v>0</v>
      </c>
    </row>
    <row r="1665" spans="1:24" x14ac:dyDescent="0.15">
      <c r="A1665" t="s">
        <v>1131</v>
      </c>
      <c r="B1665" t="s">
        <v>1167</v>
      </c>
      <c r="C1665">
        <v>30111</v>
      </c>
      <c r="D1665">
        <v>170843</v>
      </c>
      <c r="E1665" s="10">
        <v>0.16500000000000001</v>
      </c>
      <c r="F1665" s="10">
        <v>9.1999999999999998E-2</v>
      </c>
      <c r="G1665" s="12">
        <v>929</v>
      </c>
      <c r="H1665">
        <v>220</v>
      </c>
      <c r="I1665" t="s">
        <v>33</v>
      </c>
      <c r="J1665">
        <v>2165</v>
      </c>
      <c r="K1665" s="10">
        <v>0.16</v>
      </c>
      <c r="L1665">
        <v>4</v>
      </c>
      <c r="M1665">
        <v>5.7</v>
      </c>
      <c r="N1665">
        <v>76</v>
      </c>
      <c r="O1665">
        <v>9697.6</v>
      </c>
      <c r="P1665" s="10">
        <v>0.34599999999999997</v>
      </c>
      <c r="Q1665" s="10">
        <v>8.2000000000000003E-2</v>
      </c>
      <c r="R1665" s="10">
        <v>0.215</v>
      </c>
      <c r="S1665" s="10">
        <v>0.105</v>
      </c>
      <c r="T1665" t="s">
        <v>29</v>
      </c>
      <c r="U1665" t="s">
        <v>29</v>
      </c>
      <c r="V1665" s="10">
        <v>0.16700000000000001</v>
      </c>
      <c r="W1665" t="s">
        <v>29</v>
      </c>
      <c r="X1665">
        <f>IF(OR(Clean_data__2[[#This Row],[Overall Risk Category]]="High",Clean_data__2[[#This Row],[Overall Risk Category]]="Critical"),1,0)</f>
        <v>0</v>
      </c>
    </row>
    <row r="1666" spans="1:24" x14ac:dyDescent="0.15">
      <c r="A1666" t="s">
        <v>1168</v>
      </c>
      <c r="B1666" t="s">
        <v>1169</v>
      </c>
      <c r="C1666">
        <v>37001</v>
      </c>
      <c r="D1666">
        <v>179165</v>
      </c>
      <c r="E1666" s="10">
        <v>0.26400000000000001</v>
      </c>
      <c r="F1666" s="10">
        <v>0.126</v>
      </c>
      <c r="G1666" s="12">
        <v>2595</v>
      </c>
      <c r="H1666">
        <v>521</v>
      </c>
      <c r="I1666" t="s">
        <v>33</v>
      </c>
      <c r="J1666">
        <v>2740</v>
      </c>
      <c r="K1666" s="10">
        <v>0.19700000000000001</v>
      </c>
      <c r="L1666">
        <v>4.0999999999999996</v>
      </c>
      <c r="M1666">
        <v>5.0999999999999996</v>
      </c>
      <c r="N1666">
        <v>75</v>
      </c>
      <c r="O1666">
        <v>9570.6</v>
      </c>
      <c r="P1666" s="10">
        <v>0.38</v>
      </c>
      <c r="Q1666" s="10">
        <v>0.113</v>
      </c>
      <c r="R1666" s="10">
        <v>0.25800000000000001</v>
      </c>
      <c r="S1666" s="10">
        <v>0.14299999999999999</v>
      </c>
      <c r="T1666" t="s">
        <v>30</v>
      </c>
      <c r="U1666" t="s">
        <v>29</v>
      </c>
      <c r="V1666" s="10">
        <v>0.20300000000000001</v>
      </c>
      <c r="W1666" t="s">
        <v>30</v>
      </c>
      <c r="X1666">
        <f>IF(OR(Clean_data__2[[#This Row],[Overall Risk Category]]="High",Clean_data__2[[#This Row],[Overall Risk Category]]="Critical"),1,0)</f>
        <v>1</v>
      </c>
    </row>
    <row r="1667" spans="1:24" x14ac:dyDescent="0.15">
      <c r="A1667" t="s">
        <v>1168</v>
      </c>
      <c r="B1667" t="s">
        <v>607</v>
      </c>
      <c r="C1667">
        <v>37003</v>
      </c>
      <c r="D1667">
        <v>36473</v>
      </c>
      <c r="E1667" s="10">
        <v>0.89100000000000001</v>
      </c>
      <c r="F1667" s="10">
        <v>0.11899999999999999</v>
      </c>
      <c r="G1667" s="12">
        <v>5235</v>
      </c>
      <c r="H1667">
        <v>1105</v>
      </c>
      <c r="I1667" t="s">
        <v>26</v>
      </c>
      <c r="J1667">
        <v>2975</v>
      </c>
      <c r="K1667" s="10">
        <v>0.17299999999999999</v>
      </c>
      <c r="L1667">
        <v>4.2</v>
      </c>
      <c r="M1667">
        <v>5.3</v>
      </c>
      <c r="N1667">
        <v>74</v>
      </c>
      <c r="O1667">
        <v>10846.8</v>
      </c>
      <c r="P1667" s="10">
        <v>0.33800000000000002</v>
      </c>
      <c r="Q1667" s="10">
        <v>9.7000000000000003E-2</v>
      </c>
      <c r="R1667" s="10">
        <v>0.22700000000000001</v>
      </c>
      <c r="S1667" s="10">
        <v>0.14899999999999999</v>
      </c>
      <c r="T1667" t="s">
        <v>29</v>
      </c>
      <c r="U1667" t="s">
        <v>29</v>
      </c>
      <c r="V1667" s="10">
        <v>0.184</v>
      </c>
      <c r="W1667" t="s">
        <v>29</v>
      </c>
      <c r="X1667">
        <f>IF(OR(Clean_data__2[[#This Row],[Overall Risk Category]]="High",Clean_data__2[[#This Row],[Overall Risk Category]]="Critical"),1,0)</f>
        <v>0</v>
      </c>
    </row>
    <row r="1668" spans="1:24" x14ac:dyDescent="0.15">
      <c r="A1668" t="s">
        <v>1168</v>
      </c>
      <c r="B1668" t="s">
        <v>1170</v>
      </c>
      <c r="C1668">
        <v>37005</v>
      </c>
      <c r="D1668">
        <v>11342</v>
      </c>
      <c r="E1668" s="10">
        <v>1</v>
      </c>
      <c r="F1668" s="10">
        <v>0.17299999999999999</v>
      </c>
      <c r="G1668" s="12">
        <v>1004</v>
      </c>
      <c r="H1668">
        <v>436</v>
      </c>
      <c r="I1668" t="s">
        <v>33</v>
      </c>
      <c r="J1668">
        <v>2237</v>
      </c>
      <c r="K1668" s="10">
        <v>0.21099999999999999</v>
      </c>
      <c r="L1668">
        <v>4.5999999999999996</v>
      </c>
      <c r="M1668">
        <v>5.5</v>
      </c>
      <c r="N1668">
        <v>77</v>
      </c>
      <c r="O1668">
        <v>8598.1</v>
      </c>
      <c r="P1668" s="10">
        <v>0.36599999999999999</v>
      </c>
      <c r="Q1668" s="10">
        <v>0.111</v>
      </c>
      <c r="R1668" s="10">
        <v>0.27200000000000002</v>
      </c>
      <c r="S1668" s="10">
        <v>0.18</v>
      </c>
      <c r="T1668" t="s">
        <v>28</v>
      </c>
      <c r="U1668" t="s">
        <v>30</v>
      </c>
      <c r="V1668" s="10">
        <v>0.219</v>
      </c>
      <c r="W1668" t="s">
        <v>30</v>
      </c>
      <c r="X1668">
        <f>IF(OR(Clean_data__2[[#This Row],[Overall Risk Category]]="High",Clean_data__2[[#This Row],[Overall Risk Category]]="Critical"),1,0)</f>
        <v>1</v>
      </c>
    </row>
    <row r="1669" spans="1:24" x14ac:dyDescent="0.15">
      <c r="A1669" t="s">
        <v>1168</v>
      </c>
      <c r="B1669" t="s">
        <v>1171</v>
      </c>
      <c r="C1669">
        <v>37007</v>
      </c>
      <c r="D1669">
        <v>21897</v>
      </c>
      <c r="E1669" s="10">
        <v>0.77800000000000002</v>
      </c>
      <c r="F1669" s="10">
        <v>0.125</v>
      </c>
      <c r="G1669" s="12">
        <v>2206</v>
      </c>
      <c r="H1669">
        <v>1152</v>
      </c>
      <c r="I1669" t="s">
        <v>26</v>
      </c>
      <c r="J1669">
        <v>3011</v>
      </c>
      <c r="K1669" s="10">
        <v>0.23400000000000001</v>
      </c>
      <c r="L1669">
        <v>4.7</v>
      </c>
      <c r="M1669">
        <v>5.4</v>
      </c>
      <c r="N1669">
        <v>70</v>
      </c>
      <c r="O1669">
        <v>15560.3</v>
      </c>
      <c r="P1669" s="10">
        <v>0.43099999999999999</v>
      </c>
      <c r="Q1669" s="10">
        <v>0.13900000000000001</v>
      </c>
      <c r="R1669" s="10">
        <v>0.28999999999999998</v>
      </c>
      <c r="S1669" s="10">
        <v>0.161</v>
      </c>
      <c r="T1669" t="s">
        <v>30</v>
      </c>
      <c r="U1669" t="s">
        <v>30</v>
      </c>
      <c r="V1669" s="10">
        <v>0.23</v>
      </c>
      <c r="W1669" t="s">
        <v>30</v>
      </c>
      <c r="X1669">
        <f>IF(OR(Clean_data__2[[#This Row],[Overall Risk Category]]="High",Clean_data__2[[#This Row],[Overall Risk Category]]="Critical"),1,0)</f>
        <v>1</v>
      </c>
    </row>
    <row r="1670" spans="1:24" x14ac:dyDescent="0.15">
      <c r="A1670" t="s">
        <v>1168</v>
      </c>
      <c r="B1670" t="s">
        <v>1172</v>
      </c>
      <c r="C1670">
        <v>37009</v>
      </c>
      <c r="D1670">
        <v>27063</v>
      </c>
      <c r="E1670" s="10">
        <v>1</v>
      </c>
      <c r="F1670" s="10">
        <v>0.13600000000000001</v>
      </c>
      <c r="G1670" s="12">
        <v>2055</v>
      </c>
      <c r="H1670">
        <v>564</v>
      </c>
      <c r="I1670" t="s">
        <v>33</v>
      </c>
      <c r="J1670">
        <v>2232</v>
      </c>
      <c r="K1670" s="10">
        <v>0.17799999999999999</v>
      </c>
      <c r="L1670">
        <v>4.2</v>
      </c>
      <c r="M1670">
        <v>5.3</v>
      </c>
      <c r="N1670">
        <v>76</v>
      </c>
      <c r="O1670">
        <v>9771.2000000000007</v>
      </c>
      <c r="P1670" s="10">
        <v>0.33900000000000002</v>
      </c>
      <c r="Q1670" s="10">
        <v>9.6000000000000002E-2</v>
      </c>
      <c r="R1670" s="10">
        <v>0.24099999999999999</v>
      </c>
      <c r="S1670" s="10">
        <v>0.16200000000000001</v>
      </c>
      <c r="T1670" t="s">
        <v>30</v>
      </c>
      <c r="U1670" t="s">
        <v>29</v>
      </c>
      <c r="V1670" s="10">
        <v>0.192</v>
      </c>
      <c r="W1670" t="s">
        <v>29</v>
      </c>
      <c r="X1670">
        <f>IF(OR(Clean_data__2[[#This Row],[Overall Risk Category]]="High",Clean_data__2[[#This Row],[Overall Risk Category]]="Critical"),1,0)</f>
        <v>0</v>
      </c>
    </row>
    <row r="1671" spans="1:24" x14ac:dyDescent="0.15">
      <c r="A1671" t="s">
        <v>1168</v>
      </c>
      <c r="B1671" t="s">
        <v>1173</v>
      </c>
      <c r="C1671">
        <v>37011</v>
      </c>
      <c r="D1671">
        <v>17561</v>
      </c>
      <c r="E1671" s="10">
        <v>1</v>
      </c>
      <c r="F1671" s="10">
        <v>0.157</v>
      </c>
      <c r="G1671" s="12">
        <v>4466</v>
      </c>
      <c r="H1671">
        <v>209</v>
      </c>
      <c r="I1671" t="s">
        <v>26</v>
      </c>
      <c r="J1671">
        <v>1707</v>
      </c>
      <c r="K1671" s="10">
        <v>0.17399999999999999</v>
      </c>
      <c r="L1671">
        <v>4.2</v>
      </c>
      <c r="M1671">
        <v>5.2</v>
      </c>
      <c r="N1671">
        <v>76</v>
      </c>
      <c r="O1671">
        <v>9110.6</v>
      </c>
      <c r="P1671" s="10">
        <v>0.33100000000000002</v>
      </c>
      <c r="Q1671" s="10">
        <v>0.10100000000000001</v>
      </c>
      <c r="R1671" s="10">
        <v>0.22600000000000001</v>
      </c>
      <c r="S1671" s="10">
        <v>0.153</v>
      </c>
      <c r="T1671" t="s">
        <v>30</v>
      </c>
      <c r="U1671" t="s">
        <v>29</v>
      </c>
      <c r="V1671" s="10">
        <v>0.19</v>
      </c>
      <c r="W1671" t="s">
        <v>29</v>
      </c>
      <c r="X1671">
        <f>IF(OR(Clean_data__2[[#This Row],[Overall Risk Category]]="High",Clean_data__2[[#This Row],[Overall Risk Category]]="Critical"),1,0)</f>
        <v>0</v>
      </c>
    </row>
    <row r="1672" spans="1:24" x14ac:dyDescent="0.15">
      <c r="A1672" t="s">
        <v>1168</v>
      </c>
      <c r="B1672" t="s">
        <v>1174</v>
      </c>
      <c r="C1672">
        <v>37013</v>
      </c>
      <c r="D1672">
        <v>44481</v>
      </c>
      <c r="E1672" s="10">
        <v>0.63</v>
      </c>
      <c r="F1672" s="10">
        <v>0.122</v>
      </c>
      <c r="G1672" s="12">
        <v>1933</v>
      </c>
      <c r="H1672">
        <v>483</v>
      </c>
      <c r="I1672" t="s">
        <v>33</v>
      </c>
      <c r="J1672">
        <v>2983</v>
      </c>
      <c r="K1672" s="10">
        <v>0.19900000000000001</v>
      </c>
      <c r="L1672">
        <v>4.3</v>
      </c>
      <c r="M1672">
        <v>5.0999999999999996</v>
      </c>
      <c r="N1672">
        <v>74</v>
      </c>
      <c r="O1672">
        <v>12292.8</v>
      </c>
      <c r="P1672" s="10">
        <v>0.38300000000000001</v>
      </c>
      <c r="Q1672" s="10">
        <v>0.115</v>
      </c>
      <c r="R1672" s="10">
        <v>0.26100000000000001</v>
      </c>
      <c r="S1672" s="10">
        <v>0.157</v>
      </c>
      <c r="T1672" t="s">
        <v>30</v>
      </c>
      <c r="U1672" t="s">
        <v>29</v>
      </c>
      <c r="V1672" s="10">
        <v>0.20599999999999999</v>
      </c>
      <c r="W1672" t="s">
        <v>30</v>
      </c>
      <c r="X1672">
        <f>IF(OR(Clean_data__2[[#This Row],[Overall Risk Category]]="High",Clean_data__2[[#This Row],[Overall Risk Category]]="Critical"),1,0)</f>
        <v>1</v>
      </c>
    </row>
    <row r="1673" spans="1:24" x14ac:dyDescent="0.15">
      <c r="A1673" t="s">
        <v>1168</v>
      </c>
      <c r="B1673" t="s">
        <v>1175</v>
      </c>
      <c r="C1673">
        <v>37015</v>
      </c>
      <c r="D1673">
        <v>16922</v>
      </c>
      <c r="E1673" s="10">
        <v>1</v>
      </c>
      <c r="F1673" s="10">
        <v>0.11700000000000001</v>
      </c>
      <c r="G1673" s="12">
        <v>3501</v>
      </c>
      <c r="H1673">
        <v>1410</v>
      </c>
      <c r="I1673" t="s">
        <v>26</v>
      </c>
      <c r="J1673">
        <v>3101</v>
      </c>
      <c r="K1673" s="10">
        <v>0.254</v>
      </c>
      <c r="L1673">
        <v>4.7</v>
      </c>
      <c r="M1673">
        <v>5.3</v>
      </c>
      <c r="N1673">
        <v>72</v>
      </c>
      <c r="O1673">
        <v>14627.6</v>
      </c>
      <c r="P1673" s="10">
        <v>0.435</v>
      </c>
      <c r="Q1673" s="10">
        <v>0.14899999999999999</v>
      </c>
      <c r="R1673" s="10">
        <v>0.29899999999999999</v>
      </c>
      <c r="S1673" s="10">
        <v>0.16</v>
      </c>
      <c r="T1673" t="s">
        <v>29</v>
      </c>
      <c r="U1673" t="s">
        <v>28</v>
      </c>
      <c r="V1673" s="10">
        <v>0.23599999999999999</v>
      </c>
      <c r="W1673" t="s">
        <v>30</v>
      </c>
      <c r="X1673">
        <f>IF(OR(Clean_data__2[[#This Row],[Overall Risk Category]]="High",Clean_data__2[[#This Row],[Overall Risk Category]]="Critical"),1,0)</f>
        <v>1</v>
      </c>
    </row>
    <row r="1674" spans="1:24" x14ac:dyDescent="0.15">
      <c r="A1674" t="s">
        <v>1168</v>
      </c>
      <c r="B1674" t="s">
        <v>1176</v>
      </c>
      <c r="C1674">
        <v>37017</v>
      </c>
      <c r="D1674">
        <v>29484</v>
      </c>
      <c r="E1674" s="10">
        <v>1</v>
      </c>
      <c r="F1674" s="10">
        <v>0.14000000000000001</v>
      </c>
      <c r="G1674" s="12">
        <v>4218</v>
      </c>
      <c r="H1674">
        <v>983</v>
      </c>
      <c r="I1674" t="s">
        <v>26</v>
      </c>
      <c r="J1674">
        <v>3752</v>
      </c>
      <c r="K1674" s="10">
        <v>0.20899999999999999</v>
      </c>
      <c r="L1674">
        <v>4.5999999999999996</v>
      </c>
      <c r="M1674">
        <v>5.5</v>
      </c>
      <c r="N1674">
        <v>70</v>
      </c>
      <c r="O1674">
        <v>16587.900000000001</v>
      </c>
      <c r="P1674" s="10">
        <v>0.38600000000000001</v>
      </c>
      <c r="Q1674" s="10">
        <v>0.127</v>
      </c>
      <c r="R1674" s="10">
        <v>0.28199999999999997</v>
      </c>
      <c r="S1674" s="10">
        <v>0.17499999999999999</v>
      </c>
      <c r="T1674" t="s">
        <v>30</v>
      </c>
      <c r="U1674" t="s">
        <v>30</v>
      </c>
      <c r="V1674" s="10">
        <v>0.22</v>
      </c>
      <c r="W1674" t="s">
        <v>30</v>
      </c>
      <c r="X1674">
        <f>IF(OR(Clean_data__2[[#This Row],[Overall Risk Category]]="High",Clean_data__2[[#This Row],[Overall Risk Category]]="Critical"),1,0)</f>
        <v>1</v>
      </c>
    </row>
    <row r="1675" spans="1:24" x14ac:dyDescent="0.15">
      <c r="A1675" t="s">
        <v>1168</v>
      </c>
      <c r="B1675" t="s">
        <v>1177</v>
      </c>
      <c r="C1675">
        <v>37019</v>
      </c>
      <c r="D1675">
        <v>159964</v>
      </c>
      <c r="E1675" s="10">
        <v>0.36399999999999999</v>
      </c>
      <c r="F1675" s="10">
        <v>0.10299999999999999</v>
      </c>
      <c r="G1675" s="12">
        <v>2289</v>
      </c>
      <c r="H1675">
        <v>796</v>
      </c>
      <c r="I1675" t="s">
        <v>33</v>
      </c>
      <c r="J1675">
        <v>2339</v>
      </c>
      <c r="K1675" s="10">
        <v>0.14799999999999999</v>
      </c>
      <c r="L1675">
        <v>3.7</v>
      </c>
      <c r="M1675">
        <v>5</v>
      </c>
      <c r="N1675">
        <v>77</v>
      </c>
      <c r="O1675">
        <v>10047.6</v>
      </c>
      <c r="P1675" s="10">
        <v>0.309</v>
      </c>
      <c r="Q1675" s="10">
        <v>9.1999999999999998E-2</v>
      </c>
      <c r="R1675" s="10">
        <v>0.19800000000000001</v>
      </c>
      <c r="S1675" s="10">
        <v>0.13500000000000001</v>
      </c>
      <c r="T1675" t="s">
        <v>29</v>
      </c>
      <c r="U1675" t="s">
        <v>37</v>
      </c>
      <c r="V1675" s="10">
        <v>0.16400000000000001</v>
      </c>
      <c r="W1675" t="s">
        <v>29</v>
      </c>
      <c r="X1675">
        <f>IF(OR(Clean_data__2[[#This Row],[Overall Risk Category]]="High",Clean_data__2[[#This Row],[Overall Risk Category]]="Critical"),1,0)</f>
        <v>0</v>
      </c>
    </row>
    <row r="1676" spans="1:24" x14ac:dyDescent="0.15">
      <c r="A1676" t="s">
        <v>1168</v>
      </c>
      <c r="B1676" t="s">
        <v>1178</v>
      </c>
      <c r="C1676">
        <v>37021</v>
      </c>
      <c r="D1676">
        <v>275901</v>
      </c>
      <c r="E1676" s="10">
        <v>0.223</v>
      </c>
      <c r="F1676" s="10">
        <v>0.13100000000000001</v>
      </c>
      <c r="G1676" s="12">
        <v>711</v>
      </c>
      <c r="H1676">
        <v>112</v>
      </c>
      <c r="I1676" t="s">
        <v>33</v>
      </c>
      <c r="J1676">
        <v>1874</v>
      </c>
      <c r="K1676" s="10">
        <v>0.13300000000000001</v>
      </c>
      <c r="L1676">
        <v>3.8</v>
      </c>
      <c r="M1676">
        <v>4.8</v>
      </c>
      <c r="N1676">
        <v>77</v>
      </c>
      <c r="O1676">
        <v>8557</v>
      </c>
      <c r="P1676" s="10">
        <v>0.26200000000000001</v>
      </c>
      <c r="Q1676" s="10">
        <v>0.08</v>
      </c>
      <c r="R1676" s="10">
        <v>0.184</v>
      </c>
      <c r="S1676" s="10">
        <v>0.14499999999999999</v>
      </c>
      <c r="T1676" t="s">
        <v>30</v>
      </c>
      <c r="U1676" t="s">
        <v>37</v>
      </c>
      <c r="V1676" s="10">
        <v>0.156</v>
      </c>
      <c r="W1676" t="s">
        <v>29</v>
      </c>
      <c r="X1676">
        <f>IF(OR(Clean_data__2[[#This Row],[Overall Risk Category]]="High",Clean_data__2[[#This Row],[Overall Risk Category]]="Critical"),1,0)</f>
        <v>0</v>
      </c>
    </row>
    <row r="1677" spans="1:24" x14ac:dyDescent="0.15">
      <c r="A1677" t="s">
        <v>1168</v>
      </c>
      <c r="B1677" t="s">
        <v>416</v>
      </c>
      <c r="C1677">
        <v>37023</v>
      </c>
      <c r="D1677">
        <v>88338</v>
      </c>
      <c r="E1677" s="10">
        <v>0.45900000000000002</v>
      </c>
      <c r="F1677" s="10">
        <v>0.13500000000000001</v>
      </c>
      <c r="G1677" s="12">
        <v>1593</v>
      </c>
      <c r="H1677">
        <v>303</v>
      </c>
      <c r="I1677" t="s">
        <v>33</v>
      </c>
      <c r="J1677">
        <v>1879</v>
      </c>
      <c r="K1677" s="10">
        <v>0.184</v>
      </c>
      <c r="L1677">
        <v>4.5</v>
      </c>
      <c r="M1677">
        <v>5.5</v>
      </c>
      <c r="N1677">
        <v>74</v>
      </c>
      <c r="O1677">
        <v>11521.2</v>
      </c>
      <c r="P1677" s="10">
        <v>0.32</v>
      </c>
      <c r="Q1677" s="10">
        <v>0.104</v>
      </c>
      <c r="R1677" s="10">
        <v>0.24399999999999999</v>
      </c>
      <c r="S1677" s="10">
        <v>0.17199999999999999</v>
      </c>
      <c r="T1677" t="s">
        <v>30</v>
      </c>
      <c r="U1677" t="s">
        <v>29</v>
      </c>
      <c r="V1677" s="10">
        <v>0.193</v>
      </c>
      <c r="W1677" t="s">
        <v>29</v>
      </c>
      <c r="X1677">
        <f>IF(OR(Clean_data__2[[#This Row],[Overall Risk Category]]="High",Clean_data__2[[#This Row],[Overall Risk Category]]="Critical"),1,0)</f>
        <v>0</v>
      </c>
    </row>
    <row r="1678" spans="1:24" x14ac:dyDescent="0.15">
      <c r="A1678" t="s">
        <v>1168</v>
      </c>
      <c r="B1678" t="s">
        <v>1179</v>
      </c>
      <c r="C1678">
        <v>37025</v>
      </c>
      <c r="D1678">
        <v>240016</v>
      </c>
      <c r="E1678" s="10">
        <v>0.17299999999999999</v>
      </c>
      <c r="F1678" s="10">
        <v>8.7999999999999995E-2</v>
      </c>
      <c r="G1678" s="12">
        <v>1264</v>
      </c>
      <c r="H1678">
        <v>289</v>
      </c>
      <c r="I1678" t="s">
        <v>33</v>
      </c>
      <c r="J1678">
        <v>3900</v>
      </c>
      <c r="K1678" s="10">
        <v>0.153</v>
      </c>
      <c r="L1678">
        <v>3.5</v>
      </c>
      <c r="M1678">
        <v>4.5</v>
      </c>
      <c r="N1678">
        <v>77</v>
      </c>
      <c r="O1678">
        <v>7537.1</v>
      </c>
      <c r="P1678" s="10">
        <v>0.34599999999999997</v>
      </c>
      <c r="Q1678" s="10">
        <v>9.9000000000000005E-2</v>
      </c>
      <c r="R1678" s="10">
        <v>0.214</v>
      </c>
      <c r="S1678" s="10">
        <v>0.115</v>
      </c>
      <c r="T1678" t="s">
        <v>29</v>
      </c>
      <c r="U1678" t="s">
        <v>29</v>
      </c>
      <c r="V1678" s="10">
        <v>0.16900000000000001</v>
      </c>
      <c r="W1678" t="s">
        <v>29</v>
      </c>
      <c r="X1678">
        <f>IF(OR(Clean_data__2[[#This Row],[Overall Risk Category]]="High",Clean_data__2[[#This Row],[Overall Risk Category]]="Critical"),1,0)</f>
        <v>0</v>
      </c>
    </row>
    <row r="1679" spans="1:24" x14ac:dyDescent="0.15">
      <c r="A1679" t="s">
        <v>1168</v>
      </c>
      <c r="B1679" t="s">
        <v>777</v>
      </c>
      <c r="C1679">
        <v>37027</v>
      </c>
      <c r="D1679">
        <v>80574</v>
      </c>
      <c r="E1679" s="10">
        <v>0.42799999999999999</v>
      </c>
      <c r="F1679" s="10">
        <v>0.13100000000000001</v>
      </c>
      <c r="G1679" s="12">
        <v>2012</v>
      </c>
      <c r="H1679">
        <v>905</v>
      </c>
      <c r="I1679" t="s">
        <v>33</v>
      </c>
      <c r="J1679">
        <v>2681</v>
      </c>
      <c r="K1679" s="10">
        <v>0.189</v>
      </c>
      <c r="L1679">
        <v>4.5</v>
      </c>
      <c r="M1679">
        <v>5.4</v>
      </c>
      <c r="N1679">
        <v>72</v>
      </c>
      <c r="O1679">
        <v>12862.8</v>
      </c>
      <c r="P1679" s="10">
        <v>0.35</v>
      </c>
      <c r="Q1679" s="10">
        <v>0.105</v>
      </c>
      <c r="R1679" s="10">
        <v>0.245</v>
      </c>
      <c r="S1679" s="10">
        <v>0.16</v>
      </c>
      <c r="T1679" t="s">
        <v>30</v>
      </c>
      <c r="U1679" t="s">
        <v>29</v>
      </c>
      <c r="V1679" s="10">
        <v>0.19700000000000001</v>
      </c>
      <c r="W1679" t="s">
        <v>29</v>
      </c>
      <c r="X1679">
        <f>IF(OR(Clean_data__2[[#This Row],[Overall Risk Category]]="High",Clean_data__2[[#This Row],[Overall Risk Category]]="Critical"),1,0)</f>
        <v>0</v>
      </c>
    </row>
    <row r="1680" spans="1:24" x14ac:dyDescent="0.15">
      <c r="A1680" t="s">
        <v>1168</v>
      </c>
      <c r="B1680" t="s">
        <v>418</v>
      </c>
      <c r="C1680">
        <v>37029</v>
      </c>
      <c r="D1680">
        <v>11137</v>
      </c>
      <c r="E1680" s="10">
        <v>0.94799999999999995</v>
      </c>
      <c r="F1680" s="10">
        <v>9.4E-2</v>
      </c>
      <c r="G1680" s="12">
        <v>5418</v>
      </c>
      <c r="H1680">
        <v>1856</v>
      </c>
      <c r="I1680" t="s">
        <v>26</v>
      </c>
      <c r="J1680">
        <v>3433</v>
      </c>
      <c r="K1680" s="10">
        <v>0.155</v>
      </c>
      <c r="L1680">
        <v>3.7</v>
      </c>
      <c r="M1680">
        <v>4.9000000000000004</v>
      </c>
      <c r="N1680">
        <v>76</v>
      </c>
      <c r="O1680">
        <v>9189.4</v>
      </c>
      <c r="P1680" s="10">
        <v>0.34300000000000003</v>
      </c>
      <c r="Q1680" s="10">
        <v>9.4E-2</v>
      </c>
      <c r="R1680" s="10">
        <v>0.219</v>
      </c>
      <c r="S1680" s="10">
        <v>0.12</v>
      </c>
      <c r="T1680" t="s">
        <v>29</v>
      </c>
      <c r="U1680" t="s">
        <v>29</v>
      </c>
      <c r="V1680" s="10">
        <v>0.17100000000000001</v>
      </c>
      <c r="W1680" t="s">
        <v>29</v>
      </c>
      <c r="X1680">
        <f>IF(OR(Clean_data__2[[#This Row],[Overall Risk Category]]="High",Clean_data__2[[#This Row],[Overall Risk Category]]="Critical"),1,0)</f>
        <v>0</v>
      </c>
    </row>
    <row r="1681" spans="1:24" x14ac:dyDescent="0.15">
      <c r="A1681" t="s">
        <v>1168</v>
      </c>
      <c r="B1681" t="s">
        <v>1180</v>
      </c>
      <c r="C1681">
        <v>37031</v>
      </c>
      <c r="D1681">
        <v>69615</v>
      </c>
      <c r="E1681" s="10">
        <v>0.30599999999999999</v>
      </c>
      <c r="F1681" s="10">
        <v>0.123</v>
      </c>
      <c r="G1681" s="12">
        <v>1632</v>
      </c>
      <c r="H1681">
        <v>494</v>
      </c>
      <c r="I1681" t="s">
        <v>33</v>
      </c>
      <c r="J1681">
        <v>2568</v>
      </c>
      <c r="K1681" s="10">
        <v>0.153</v>
      </c>
      <c r="L1681">
        <v>3.8</v>
      </c>
      <c r="M1681">
        <v>5.0999999999999996</v>
      </c>
      <c r="N1681">
        <v>76</v>
      </c>
      <c r="O1681">
        <v>10599.3</v>
      </c>
      <c r="P1681" s="10">
        <v>0.316</v>
      </c>
      <c r="Q1681" s="10">
        <v>9.1999999999999998E-2</v>
      </c>
      <c r="R1681" s="10">
        <v>0.2</v>
      </c>
      <c r="S1681" s="10">
        <v>0.14599999999999999</v>
      </c>
      <c r="T1681" t="s">
        <v>30</v>
      </c>
      <c r="U1681" t="s">
        <v>29</v>
      </c>
      <c r="V1681" s="10">
        <v>0.17199999999999999</v>
      </c>
      <c r="W1681" t="s">
        <v>29</v>
      </c>
      <c r="X1681">
        <f>IF(OR(Clean_data__2[[#This Row],[Overall Risk Category]]="High",Clean_data__2[[#This Row],[Overall Risk Category]]="Critical"),1,0)</f>
        <v>0</v>
      </c>
    </row>
    <row r="1682" spans="1:24" x14ac:dyDescent="0.15">
      <c r="A1682" t="s">
        <v>1168</v>
      </c>
      <c r="B1682" t="s">
        <v>1181</v>
      </c>
      <c r="C1682">
        <v>37033</v>
      </c>
      <c r="D1682">
        <v>22807</v>
      </c>
      <c r="E1682" s="10">
        <v>0.998</v>
      </c>
      <c r="F1682" s="10">
        <v>0.125</v>
      </c>
      <c r="G1682" s="12">
        <v>4543</v>
      </c>
      <c r="H1682">
        <v>1425</v>
      </c>
      <c r="I1682" t="s">
        <v>26</v>
      </c>
      <c r="J1682">
        <v>2139</v>
      </c>
      <c r="K1682" s="10">
        <v>0.21</v>
      </c>
      <c r="L1682">
        <v>4.2</v>
      </c>
      <c r="M1682">
        <v>5.0999999999999996</v>
      </c>
      <c r="N1682">
        <v>74</v>
      </c>
      <c r="O1682">
        <v>10423.1</v>
      </c>
      <c r="P1682" s="10">
        <v>0.35499999999999998</v>
      </c>
      <c r="Q1682" s="10">
        <v>0.122</v>
      </c>
      <c r="R1682" s="10">
        <v>0.25800000000000001</v>
      </c>
      <c r="S1682" s="10">
        <v>0.14899999999999999</v>
      </c>
      <c r="T1682" t="s">
        <v>30</v>
      </c>
      <c r="U1682" t="s">
        <v>30</v>
      </c>
      <c r="V1682" s="10">
        <v>0.20300000000000001</v>
      </c>
      <c r="W1682" t="s">
        <v>30</v>
      </c>
      <c r="X1682">
        <f>IF(OR(Clean_data__2[[#This Row],[Overall Risk Category]]="High",Clean_data__2[[#This Row],[Overall Risk Category]]="Critical"),1,0)</f>
        <v>1</v>
      </c>
    </row>
    <row r="1683" spans="1:24" x14ac:dyDescent="0.15">
      <c r="A1683" t="s">
        <v>1168</v>
      </c>
      <c r="B1683" t="s">
        <v>1182</v>
      </c>
      <c r="C1683">
        <v>37035</v>
      </c>
      <c r="D1683">
        <v>164645</v>
      </c>
      <c r="E1683" s="10">
        <v>0.35199999999999998</v>
      </c>
      <c r="F1683" s="10">
        <v>0.12</v>
      </c>
      <c r="G1683" s="12">
        <v>1570</v>
      </c>
      <c r="H1683">
        <v>364</v>
      </c>
      <c r="I1683" t="s">
        <v>33</v>
      </c>
      <c r="J1683">
        <v>2376</v>
      </c>
      <c r="K1683" s="10">
        <v>0.17899999999999999</v>
      </c>
      <c r="L1683">
        <v>3.9</v>
      </c>
      <c r="M1683">
        <v>5</v>
      </c>
      <c r="N1683">
        <v>74</v>
      </c>
      <c r="O1683">
        <v>11083.7</v>
      </c>
      <c r="P1683" s="10">
        <v>0.34100000000000003</v>
      </c>
      <c r="Q1683" s="10">
        <v>0.10100000000000001</v>
      </c>
      <c r="R1683" s="10">
        <v>0.23300000000000001</v>
      </c>
      <c r="S1683" s="10">
        <v>0.14799999999999999</v>
      </c>
      <c r="T1683" t="s">
        <v>29</v>
      </c>
      <c r="U1683" t="s">
        <v>29</v>
      </c>
      <c r="V1683" s="10">
        <v>0.187</v>
      </c>
      <c r="W1683" t="s">
        <v>29</v>
      </c>
      <c r="X1683">
        <f>IF(OR(Clean_data__2[[#This Row],[Overall Risk Category]]="High",Clean_data__2[[#This Row],[Overall Risk Category]]="Critical"),1,0)</f>
        <v>0</v>
      </c>
    </row>
    <row r="1684" spans="1:24" x14ac:dyDescent="0.15">
      <c r="A1684" t="s">
        <v>1168</v>
      </c>
      <c r="B1684" t="s">
        <v>422</v>
      </c>
      <c r="C1684">
        <v>37037</v>
      </c>
      <c r="D1684">
        <v>81624</v>
      </c>
      <c r="E1684" s="10">
        <v>0.64</v>
      </c>
      <c r="F1684" s="10">
        <v>0.115</v>
      </c>
      <c r="G1684" s="12">
        <v>1067</v>
      </c>
      <c r="H1684">
        <v>559</v>
      </c>
      <c r="I1684" t="s">
        <v>33</v>
      </c>
      <c r="J1684">
        <v>1648</v>
      </c>
      <c r="K1684" s="10">
        <v>0.161</v>
      </c>
      <c r="L1684">
        <v>3.6</v>
      </c>
      <c r="M1684">
        <v>4.7</v>
      </c>
      <c r="N1684">
        <v>80</v>
      </c>
      <c r="O1684">
        <v>7551.9</v>
      </c>
      <c r="P1684" s="10">
        <v>0.307</v>
      </c>
      <c r="Q1684" s="10">
        <v>9.9000000000000005E-2</v>
      </c>
      <c r="R1684" s="10">
        <v>0.20499999999999999</v>
      </c>
      <c r="S1684" s="10">
        <v>0.126</v>
      </c>
      <c r="T1684" t="s">
        <v>29</v>
      </c>
      <c r="U1684" t="s">
        <v>29</v>
      </c>
      <c r="V1684" s="10">
        <v>0.16900000000000001</v>
      </c>
      <c r="W1684" t="s">
        <v>29</v>
      </c>
      <c r="X1684">
        <f>IF(OR(Clean_data__2[[#This Row],[Overall Risk Category]]="High",Clean_data__2[[#This Row],[Overall Risk Category]]="Critical"),1,0)</f>
        <v>0</v>
      </c>
    </row>
    <row r="1685" spans="1:24" x14ac:dyDescent="0.15">
      <c r="A1685" t="s">
        <v>1168</v>
      </c>
      <c r="B1685" t="s">
        <v>81</v>
      </c>
      <c r="C1685">
        <v>37039</v>
      </c>
      <c r="D1685">
        <v>29959</v>
      </c>
      <c r="E1685" s="10">
        <v>1</v>
      </c>
      <c r="F1685" s="10">
        <v>0.13500000000000001</v>
      </c>
      <c r="G1685" s="12">
        <v>2431</v>
      </c>
      <c r="H1685">
        <v>599</v>
      </c>
      <c r="I1685" t="s">
        <v>33</v>
      </c>
      <c r="J1685">
        <v>1814</v>
      </c>
      <c r="K1685" s="10">
        <v>0.20100000000000001</v>
      </c>
      <c r="L1685">
        <v>4.4000000000000004</v>
      </c>
      <c r="M1685">
        <v>5.3</v>
      </c>
      <c r="N1685">
        <v>74</v>
      </c>
      <c r="O1685">
        <v>12641.3</v>
      </c>
      <c r="P1685" s="10">
        <v>0.315</v>
      </c>
      <c r="Q1685" s="10">
        <v>0.106</v>
      </c>
      <c r="R1685" s="10">
        <v>0.24399999999999999</v>
      </c>
      <c r="S1685" s="10">
        <v>0.17299999999999999</v>
      </c>
      <c r="T1685" t="s">
        <v>30</v>
      </c>
      <c r="U1685" t="s">
        <v>30</v>
      </c>
      <c r="V1685" s="10">
        <v>0.19600000000000001</v>
      </c>
      <c r="W1685" t="s">
        <v>29</v>
      </c>
      <c r="X1685">
        <f>IF(OR(Clean_data__2[[#This Row],[Overall Risk Category]]="High",Clean_data__2[[#This Row],[Overall Risk Category]]="Critical"),1,0)</f>
        <v>0</v>
      </c>
    </row>
    <row r="1686" spans="1:24" x14ac:dyDescent="0.15">
      <c r="A1686" t="s">
        <v>1168</v>
      </c>
      <c r="B1686" t="s">
        <v>1183</v>
      </c>
      <c r="C1686">
        <v>37041</v>
      </c>
      <c r="D1686">
        <v>13891</v>
      </c>
      <c r="E1686" s="10">
        <v>0.68400000000000005</v>
      </c>
      <c r="F1686" s="10">
        <v>0.115</v>
      </c>
      <c r="G1686" s="12">
        <v>1372</v>
      </c>
      <c r="H1686">
        <v>631</v>
      </c>
      <c r="I1686" t="s">
        <v>33</v>
      </c>
      <c r="J1686">
        <v>2200</v>
      </c>
      <c r="K1686" s="10">
        <v>0.20699999999999999</v>
      </c>
      <c r="L1686">
        <v>4.5</v>
      </c>
      <c r="M1686">
        <v>5.3</v>
      </c>
      <c r="N1686">
        <v>74</v>
      </c>
      <c r="O1686">
        <v>10587.9</v>
      </c>
      <c r="P1686" s="10">
        <v>0.39400000000000002</v>
      </c>
      <c r="Q1686" s="10">
        <v>0.122</v>
      </c>
      <c r="R1686" s="10">
        <v>0.26</v>
      </c>
      <c r="S1686" s="10">
        <v>0.16700000000000001</v>
      </c>
      <c r="T1686" t="s">
        <v>29</v>
      </c>
      <c r="U1686" t="s">
        <v>30</v>
      </c>
      <c r="V1686" s="10">
        <v>0.21099999999999999</v>
      </c>
      <c r="W1686" t="s">
        <v>30</v>
      </c>
      <c r="X1686">
        <f>IF(OR(Clean_data__2[[#This Row],[Overall Risk Category]]="High",Clean_data__2[[#This Row],[Overall Risk Category]]="Critical"),1,0)</f>
        <v>1</v>
      </c>
    </row>
    <row r="1687" spans="1:24" x14ac:dyDescent="0.15">
      <c r="A1687" t="s">
        <v>1168</v>
      </c>
      <c r="B1687" t="s">
        <v>85</v>
      </c>
      <c r="C1687">
        <v>37043</v>
      </c>
      <c r="D1687">
        <v>11864</v>
      </c>
      <c r="E1687" s="10">
        <v>1</v>
      </c>
      <c r="F1687" s="10">
        <v>0.13300000000000001</v>
      </c>
      <c r="G1687" s="12">
        <v>2262</v>
      </c>
      <c r="H1687">
        <v>659</v>
      </c>
      <c r="I1687" t="s">
        <v>33</v>
      </c>
      <c r="J1687">
        <v>2272</v>
      </c>
      <c r="K1687" s="10">
        <v>0.183</v>
      </c>
      <c r="L1687">
        <v>4.0999999999999996</v>
      </c>
      <c r="M1687">
        <v>5.2</v>
      </c>
      <c r="N1687">
        <v>77</v>
      </c>
      <c r="O1687">
        <v>10395.700000000001</v>
      </c>
      <c r="P1687" s="10">
        <v>0.32700000000000001</v>
      </c>
      <c r="Q1687" s="10">
        <v>9.6000000000000002E-2</v>
      </c>
      <c r="R1687" s="10">
        <v>0.23699999999999999</v>
      </c>
      <c r="S1687" s="10">
        <v>0.16300000000000001</v>
      </c>
      <c r="T1687" t="s">
        <v>30</v>
      </c>
      <c r="U1687" t="s">
        <v>29</v>
      </c>
      <c r="V1687" s="10">
        <v>0.19</v>
      </c>
      <c r="W1687" t="s">
        <v>29</v>
      </c>
      <c r="X1687">
        <f>IF(OR(Clean_data__2[[#This Row],[Overall Risk Category]]="High",Clean_data__2[[#This Row],[Overall Risk Category]]="Critical"),1,0)</f>
        <v>0</v>
      </c>
    </row>
    <row r="1688" spans="1:24" x14ac:dyDescent="0.15">
      <c r="A1688" t="s">
        <v>1168</v>
      </c>
      <c r="B1688" t="s">
        <v>150</v>
      </c>
      <c r="C1688">
        <v>37045</v>
      </c>
      <c r="D1688">
        <v>101378</v>
      </c>
      <c r="E1688" s="10">
        <v>0.622</v>
      </c>
      <c r="F1688" s="10">
        <v>0.11</v>
      </c>
      <c r="G1688" s="12">
        <v>2281</v>
      </c>
      <c r="H1688">
        <v>611</v>
      </c>
      <c r="I1688" t="s">
        <v>33</v>
      </c>
      <c r="J1688">
        <v>3429</v>
      </c>
      <c r="K1688" s="10">
        <v>0.20899999999999999</v>
      </c>
      <c r="L1688">
        <v>4.4000000000000004</v>
      </c>
      <c r="M1688">
        <v>5.3</v>
      </c>
      <c r="N1688">
        <v>72</v>
      </c>
      <c r="O1688">
        <v>12476.5</v>
      </c>
      <c r="P1688" s="10">
        <v>0.378</v>
      </c>
      <c r="Q1688" s="10">
        <v>0.113</v>
      </c>
      <c r="R1688" s="10">
        <v>0.27200000000000002</v>
      </c>
      <c r="S1688" s="10">
        <v>0.16400000000000001</v>
      </c>
      <c r="T1688" t="s">
        <v>29</v>
      </c>
      <c r="U1688" t="s">
        <v>30</v>
      </c>
      <c r="V1688" s="10">
        <v>0.20799999999999999</v>
      </c>
      <c r="W1688" t="s">
        <v>30</v>
      </c>
      <c r="X1688">
        <f>IF(OR(Clean_data__2[[#This Row],[Overall Risk Category]]="High",Clean_data__2[[#This Row],[Overall Risk Category]]="Critical"),1,0)</f>
        <v>1</v>
      </c>
    </row>
    <row r="1689" spans="1:24" x14ac:dyDescent="0.15">
      <c r="A1689" t="s">
        <v>1168</v>
      </c>
      <c r="B1689" t="s">
        <v>1184</v>
      </c>
      <c r="C1689">
        <v>37047</v>
      </c>
      <c r="D1689">
        <v>50121</v>
      </c>
      <c r="E1689" s="10">
        <v>0.89700000000000002</v>
      </c>
      <c r="F1689" s="10">
        <v>0.13700000000000001</v>
      </c>
      <c r="G1689" s="12">
        <v>2505</v>
      </c>
      <c r="H1689">
        <v>597</v>
      </c>
      <c r="I1689" t="s">
        <v>33</v>
      </c>
      <c r="J1689">
        <v>4056</v>
      </c>
      <c r="K1689" s="10">
        <v>0.24099999999999999</v>
      </c>
      <c r="L1689">
        <v>4.8</v>
      </c>
      <c r="M1689">
        <v>5.7</v>
      </c>
      <c r="N1689">
        <v>70</v>
      </c>
      <c r="O1689">
        <v>16521.400000000001</v>
      </c>
      <c r="P1689" s="10">
        <v>0.39200000000000002</v>
      </c>
      <c r="Q1689" s="10">
        <v>0.13400000000000001</v>
      </c>
      <c r="R1689" s="10">
        <v>0.28899999999999998</v>
      </c>
      <c r="S1689" s="10">
        <v>0.17</v>
      </c>
      <c r="T1689" t="s">
        <v>30</v>
      </c>
      <c r="U1689" t="s">
        <v>30</v>
      </c>
      <c r="V1689" s="10">
        <v>0.22700000000000001</v>
      </c>
      <c r="W1689" t="s">
        <v>30</v>
      </c>
      <c r="X1689">
        <f>IF(OR(Clean_data__2[[#This Row],[Overall Risk Category]]="High",Clean_data__2[[#This Row],[Overall Risk Category]]="Critical"),1,0)</f>
        <v>1</v>
      </c>
    </row>
    <row r="1690" spans="1:24" x14ac:dyDescent="0.15">
      <c r="A1690" t="s">
        <v>1168</v>
      </c>
      <c r="B1690" t="s">
        <v>1185</v>
      </c>
      <c r="C1690">
        <v>37049</v>
      </c>
      <c r="D1690">
        <v>102391</v>
      </c>
      <c r="E1690" s="10">
        <v>0.35399999999999998</v>
      </c>
      <c r="F1690" s="10">
        <v>0.11</v>
      </c>
      <c r="G1690" s="12">
        <v>1342</v>
      </c>
      <c r="H1690">
        <v>307</v>
      </c>
      <c r="I1690" t="s">
        <v>33</v>
      </c>
      <c r="J1690">
        <v>2499</v>
      </c>
      <c r="K1690" s="10">
        <v>0.191</v>
      </c>
      <c r="L1690">
        <v>4.0999999999999996</v>
      </c>
      <c r="M1690">
        <v>5.0999999999999996</v>
      </c>
      <c r="N1690">
        <v>74</v>
      </c>
      <c r="O1690">
        <v>12560.1</v>
      </c>
      <c r="P1690" s="10">
        <v>0.36099999999999999</v>
      </c>
      <c r="Q1690" s="10">
        <v>0.11600000000000001</v>
      </c>
      <c r="R1690" s="10">
        <v>0.245</v>
      </c>
      <c r="S1690" s="10">
        <v>0.14699999999999999</v>
      </c>
      <c r="T1690" t="s">
        <v>29</v>
      </c>
      <c r="U1690" t="s">
        <v>29</v>
      </c>
      <c r="V1690" s="10">
        <v>0.19500000000000001</v>
      </c>
      <c r="W1690" t="s">
        <v>29</v>
      </c>
      <c r="X1690">
        <f>IF(OR(Clean_data__2[[#This Row],[Overall Risk Category]]="High",Clean_data__2[[#This Row],[Overall Risk Category]]="Critical"),1,0)</f>
        <v>0</v>
      </c>
    </row>
    <row r="1691" spans="1:24" x14ac:dyDescent="0.15">
      <c r="A1691" t="s">
        <v>1168</v>
      </c>
      <c r="B1691" t="s">
        <v>614</v>
      </c>
      <c r="C1691">
        <v>37051</v>
      </c>
      <c r="D1691">
        <v>337890</v>
      </c>
      <c r="E1691" s="10">
        <v>0.13800000000000001</v>
      </c>
      <c r="F1691" s="10">
        <v>0.106</v>
      </c>
      <c r="G1691" s="12">
        <v>1416</v>
      </c>
      <c r="H1691">
        <v>215</v>
      </c>
      <c r="I1691" t="s">
        <v>33</v>
      </c>
      <c r="J1691">
        <v>3102</v>
      </c>
      <c r="K1691" s="10">
        <v>0.187</v>
      </c>
      <c r="L1691">
        <v>4.3</v>
      </c>
      <c r="M1691">
        <v>5.2</v>
      </c>
      <c r="N1691">
        <v>73</v>
      </c>
      <c r="O1691">
        <v>12884.4</v>
      </c>
      <c r="P1691" s="10">
        <v>0.39600000000000002</v>
      </c>
      <c r="Q1691" s="10">
        <v>0.122</v>
      </c>
      <c r="R1691" s="10">
        <v>0.245</v>
      </c>
      <c r="S1691" s="10">
        <v>0.16300000000000001</v>
      </c>
      <c r="T1691" t="s">
        <v>29</v>
      </c>
      <c r="U1691" t="s">
        <v>29</v>
      </c>
      <c r="V1691" s="10">
        <v>0.20300000000000001</v>
      </c>
      <c r="W1691" t="s">
        <v>30</v>
      </c>
      <c r="X1691">
        <f>IF(OR(Clean_data__2[[#This Row],[Overall Risk Category]]="High",Clean_data__2[[#This Row],[Overall Risk Category]]="Critical"),1,0)</f>
        <v>1</v>
      </c>
    </row>
    <row r="1692" spans="1:24" x14ac:dyDescent="0.15">
      <c r="A1692" t="s">
        <v>1168</v>
      </c>
      <c r="B1692" t="s">
        <v>1186</v>
      </c>
      <c r="C1692">
        <v>37053</v>
      </c>
      <c r="D1692">
        <v>31593</v>
      </c>
      <c r="E1692" s="10">
        <v>0.95899999999999996</v>
      </c>
      <c r="F1692" s="10">
        <v>9.8000000000000004E-2</v>
      </c>
      <c r="G1692" s="12">
        <v>3707</v>
      </c>
      <c r="H1692">
        <v>1215</v>
      </c>
      <c r="I1692" t="s">
        <v>26</v>
      </c>
      <c r="J1692">
        <v>3386</v>
      </c>
      <c r="K1692" s="10">
        <v>0.14399999999999999</v>
      </c>
      <c r="L1692">
        <v>3.6</v>
      </c>
      <c r="M1692">
        <v>4.9000000000000004</v>
      </c>
      <c r="N1692">
        <v>77</v>
      </c>
      <c r="O1692">
        <v>6917.9</v>
      </c>
      <c r="P1692" s="10">
        <v>0.33200000000000002</v>
      </c>
      <c r="Q1692" s="10">
        <v>0.09</v>
      </c>
      <c r="R1692" s="10">
        <v>0.19700000000000001</v>
      </c>
      <c r="S1692" s="10">
        <v>0.121</v>
      </c>
      <c r="T1692" t="s">
        <v>29</v>
      </c>
      <c r="U1692" t="s">
        <v>37</v>
      </c>
      <c r="V1692" s="10">
        <v>0.16400000000000001</v>
      </c>
      <c r="W1692" t="s">
        <v>29</v>
      </c>
      <c r="X1692">
        <f>IF(OR(Clean_data__2[[#This Row],[Overall Risk Category]]="High",Clean_data__2[[#This Row],[Overall Risk Category]]="Critical"),1,0)</f>
        <v>0</v>
      </c>
    </row>
    <row r="1693" spans="1:24" x14ac:dyDescent="0.15">
      <c r="A1693" t="s">
        <v>1168</v>
      </c>
      <c r="B1693" t="s">
        <v>1187</v>
      </c>
      <c r="C1693">
        <v>37055</v>
      </c>
      <c r="D1693">
        <v>38110</v>
      </c>
      <c r="E1693" s="10">
        <v>0.221</v>
      </c>
      <c r="F1693" s="10">
        <v>0.11</v>
      </c>
      <c r="G1693" s="12">
        <v>1719</v>
      </c>
      <c r="H1693">
        <v>465</v>
      </c>
      <c r="I1693" t="s">
        <v>33</v>
      </c>
      <c r="J1693">
        <v>1460</v>
      </c>
      <c r="K1693" s="10">
        <v>0.123</v>
      </c>
      <c r="L1693">
        <v>3.4</v>
      </c>
      <c r="M1693">
        <v>4.5999999999999996</v>
      </c>
      <c r="N1693">
        <v>78</v>
      </c>
      <c r="O1693">
        <v>8306.9</v>
      </c>
      <c r="P1693" s="10">
        <v>0.29499999999999998</v>
      </c>
      <c r="Q1693" s="10">
        <v>8.2000000000000003E-2</v>
      </c>
      <c r="R1693" s="10">
        <v>0.17599999999999999</v>
      </c>
      <c r="S1693" s="10">
        <v>0.123</v>
      </c>
      <c r="T1693" t="s">
        <v>29</v>
      </c>
      <c r="U1693" t="s">
        <v>37</v>
      </c>
      <c r="V1693" s="10">
        <v>0.152</v>
      </c>
      <c r="W1693" t="s">
        <v>29</v>
      </c>
      <c r="X1693">
        <f>IF(OR(Clean_data__2[[#This Row],[Overall Risk Category]]="High",Clean_data__2[[#This Row],[Overall Risk Category]]="Critical"),1,0)</f>
        <v>0</v>
      </c>
    </row>
    <row r="1694" spans="1:24" x14ac:dyDescent="0.15">
      <c r="A1694" t="s">
        <v>1168</v>
      </c>
      <c r="B1694" t="s">
        <v>1188</v>
      </c>
      <c r="C1694">
        <v>37057</v>
      </c>
      <c r="D1694">
        <v>174804</v>
      </c>
      <c r="E1694" s="10">
        <v>0.47699999999999998</v>
      </c>
      <c r="F1694" s="10">
        <v>0.123</v>
      </c>
      <c r="G1694" s="12">
        <v>3555</v>
      </c>
      <c r="H1694">
        <v>791</v>
      </c>
      <c r="I1694" t="s">
        <v>26</v>
      </c>
      <c r="J1694">
        <v>3185</v>
      </c>
      <c r="K1694" s="10">
        <v>0.17899999999999999</v>
      </c>
      <c r="L1694">
        <v>4.0999999999999996</v>
      </c>
      <c r="M1694">
        <v>5.0999999999999996</v>
      </c>
      <c r="N1694">
        <v>73</v>
      </c>
      <c r="O1694">
        <v>12216.7</v>
      </c>
      <c r="P1694" s="10">
        <v>0.34499999999999997</v>
      </c>
      <c r="Q1694" s="10">
        <v>0.10299999999999999</v>
      </c>
      <c r="R1694" s="10">
        <v>0.23100000000000001</v>
      </c>
      <c r="S1694" s="10">
        <v>0.153</v>
      </c>
      <c r="T1694" t="s">
        <v>30</v>
      </c>
      <c r="U1694" t="s">
        <v>29</v>
      </c>
      <c r="V1694" s="10">
        <v>0.189</v>
      </c>
      <c r="W1694" t="s">
        <v>29</v>
      </c>
      <c r="X1694">
        <f>IF(OR(Clean_data__2[[#This Row],[Overall Risk Category]]="High",Clean_data__2[[#This Row],[Overall Risk Category]]="Critical"),1,0)</f>
        <v>0</v>
      </c>
    </row>
    <row r="1695" spans="1:24" x14ac:dyDescent="0.15">
      <c r="A1695" t="s">
        <v>1168</v>
      </c>
      <c r="B1695" t="s">
        <v>1189</v>
      </c>
      <c r="C1695">
        <v>37059</v>
      </c>
      <c r="D1695">
        <v>44599</v>
      </c>
      <c r="E1695" s="10">
        <v>0.70399999999999996</v>
      </c>
      <c r="F1695" s="10">
        <v>0.10199999999999999</v>
      </c>
      <c r="G1695" s="12">
        <v>2419</v>
      </c>
      <c r="H1695">
        <v>970</v>
      </c>
      <c r="I1695" t="s">
        <v>33</v>
      </c>
      <c r="J1695">
        <v>2285</v>
      </c>
      <c r="K1695" s="10">
        <v>0.17399999999999999</v>
      </c>
      <c r="L1695">
        <v>3.9</v>
      </c>
      <c r="M1695">
        <v>4.9000000000000004</v>
      </c>
      <c r="N1695">
        <v>76</v>
      </c>
      <c r="O1695">
        <v>9312.4</v>
      </c>
      <c r="P1695" s="10">
        <v>0.34</v>
      </c>
      <c r="Q1695" s="10">
        <v>9.7000000000000003E-2</v>
      </c>
      <c r="R1695" s="10">
        <v>0.23</v>
      </c>
      <c r="S1695" s="10">
        <v>0.14799999999999999</v>
      </c>
      <c r="T1695" t="s">
        <v>29</v>
      </c>
      <c r="U1695" t="s">
        <v>29</v>
      </c>
      <c r="V1695" s="10">
        <v>0.182</v>
      </c>
      <c r="W1695" t="s">
        <v>29</v>
      </c>
      <c r="X1695">
        <f>IF(OR(Clean_data__2[[#This Row],[Overall Risk Category]]="High",Clean_data__2[[#This Row],[Overall Risk Category]]="Critical"),1,0)</f>
        <v>0</v>
      </c>
    </row>
    <row r="1696" spans="1:24" x14ac:dyDescent="0.15">
      <c r="A1696" t="s">
        <v>1168</v>
      </c>
      <c r="B1696" t="s">
        <v>1190</v>
      </c>
      <c r="C1696">
        <v>37061</v>
      </c>
      <c r="D1696">
        <v>49520</v>
      </c>
      <c r="E1696" s="10">
        <v>1</v>
      </c>
      <c r="F1696" s="10">
        <v>0.157</v>
      </c>
      <c r="G1696" s="12">
        <v>4410</v>
      </c>
      <c r="H1696">
        <v>1338</v>
      </c>
      <c r="I1696" t="s">
        <v>26</v>
      </c>
      <c r="J1696">
        <v>3162</v>
      </c>
      <c r="K1696" s="10">
        <v>0.22600000000000001</v>
      </c>
      <c r="L1696">
        <v>4.5999999999999996</v>
      </c>
      <c r="M1696">
        <v>5.3</v>
      </c>
      <c r="N1696">
        <v>74</v>
      </c>
      <c r="O1696">
        <v>11990.4</v>
      </c>
      <c r="P1696" s="10">
        <v>0.39400000000000002</v>
      </c>
      <c r="Q1696" s="10">
        <v>0.126</v>
      </c>
      <c r="R1696" s="10">
        <v>0.28399999999999997</v>
      </c>
      <c r="S1696" s="10">
        <v>0.16500000000000001</v>
      </c>
      <c r="T1696" t="s">
        <v>30</v>
      </c>
      <c r="U1696" t="s">
        <v>30</v>
      </c>
      <c r="V1696" s="10">
        <v>0.22500000000000001</v>
      </c>
      <c r="W1696" t="s">
        <v>30</v>
      </c>
      <c r="X1696">
        <f>IF(OR(Clean_data__2[[#This Row],[Overall Risk Category]]="High",Clean_data__2[[#This Row],[Overall Risk Category]]="Critical"),1,0)</f>
        <v>1</v>
      </c>
    </row>
    <row r="1697" spans="1:24" x14ac:dyDescent="0.15">
      <c r="A1697" t="s">
        <v>1168</v>
      </c>
      <c r="B1697" t="s">
        <v>1191</v>
      </c>
      <c r="C1697">
        <v>37063</v>
      </c>
      <c r="D1697">
        <v>336892</v>
      </c>
      <c r="E1697" s="10">
        <v>5.0999999999999997E-2</v>
      </c>
      <c r="F1697" s="10">
        <v>0.106</v>
      </c>
      <c r="G1697" s="12">
        <v>836</v>
      </c>
      <c r="H1697">
        <v>130</v>
      </c>
      <c r="I1697" t="s">
        <v>33</v>
      </c>
      <c r="J1697">
        <v>2295</v>
      </c>
      <c r="K1697" s="10">
        <v>0.14199999999999999</v>
      </c>
      <c r="L1697">
        <v>3.5</v>
      </c>
      <c r="M1697">
        <v>4.5999999999999996</v>
      </c>
      <c r="N1697">
        <v>79</v>
      </c>
      <c r="O1697">
        <v>7259.3</v>
      </c>
      <c r="P1697" s="10">
        <v>0.32500000000000001</v>
      </c>
      <c r="Q1697" s="10">
        <v>0.10199999999999999</v>
      </c>
      <c r="R1697" s="10">
        <v>0.191</v>
      </c>
      <c r="S1697" s="10">
        <v>0.122</v>
      </c>
      <c r="T1697" t="s">
        <v>29</v>
      </c>
      <c r="U1697" t="s">
        <v>37</v>
      </c>
      <c r="V1697" s="10">
        <v>0.16500000000000001</v>
      </c>
      <c r="W1697" t="s">
        <v>29</v>
      </c>
      <c r="X1697">
        <f>IF(OR(Clean_data__2[[#This Row],[Overall Risk Category]]="High",Clean_data__2[[#This Row],[Overall Risk Category]]="Critical"),1,0)</f>
        <v>0</v>
      </c>
    </row>
    <row r="1698" spans="1:24" x14ac:dyDescent="0.15">
      <c r="A1698" t="s">
        <v>1168</v>
      </c>
      <c r="B1698" t="s">
        <v>1192</v>
      </c>
      <c r="C1698">
        <v>37065</v>
      </c>
      <c r="D1698">
        <v>48832</v>
      </c>
      <c r="E1698" s="10">
        <v>0.44800000000000001</v>
      </c>
      <c r="F1698" s="10">
        <v>0.111</v>
      </c>
      <c r="G1698" s="12">
        <v>2545</v>
      </c>
      <c r="H1698">
        <v>1356</v>
      </c>
      <c r="I1698" t="s">
        <v>26</v>
      </c>
      <c r="J1698">
        <v>3131</v>
      </c>
      <c r="K1698" s="10">
        <v>0.23</v>
      </c>
      <c r="L1698">
        <v>4.7</v>
      </c>
      <c r="M1698">
        <v>5.5</v>
      </c>
      <c r="N1698">
        <v>70</v>
      </c>
      <c r="O1698">
        <v>16248.1</v>
      </c>
      <c r="P1698" s="10">
        <v>0.40500000000000003</v>
      </c>
      <c r="Q1698" s="10">
        <v>0.14299999999999999</v>
      </c>
      <c r="R1698" s="10">
        <v>0.28599999999999998</v>
      </c>
      <c r="S1698" s="10">
        <v>0.16400000000000001</v>
      </c>
      <c r="T1698" t="s">
        <v>29</v>
      </c>
      <c r="U1698" t="s">
        <v>30</v>
      </c>
      <c r="V1698" s="10">
        <v>0.223</v>
      </c>
      <c r="W1698" t="s">
        <v>30</v>
      </c>
      <c r="X1698">
        <f>IF(OR(Clean_data__2[[#This Row],[Overall Risk Category]]="High",Clean_data__2[[#This Row],[Overall Risk Category]]="Critical"),1,0)</f>
        <v>1</v>
      </c>
    </row>
    <row r="1699" spans="1:24" x14ac:dyDescent="0.15">
      <c r="A1699" t="s">
        <v>1168</v>
      </c>
      <c r="B1699" t="s">
        <v>445</v>
      </c>
      <c r="C1699">
        <v>37067</v>
      </c>
      <c r="D1699">
        <v>392921</v>
      </c>
      <c r="E1699" s="10">
        <v>7.5999999999999998E-2</v>
      </c>
      <c r="F1699" s="10">
        <v>0.115</v>
      </c>
      <c r="G1699" s="12">
        <v>878</v>
      </c>
      <c r="H1699">
        <v>256</v>
      </c>
      <c r="I1699" t="s">
        <v>33</v>
      </c>
      <c r="J1699">
        <v>2794</v>
      </c>
      <c r="K1699" s="10">
        <v>0.16500000000000001</v>
      </c>
      <c r="L1699">
        <v>3.9</v>
      </c>
      <c r="M1699">
        <v>5</v>
      </c>
      <c r="N1699">
        <v>76</v>
      </c>
      <c r="O1699">
        <v>9571.2999999999993</v>
      </c>
      <c r="P1699" s="10">
        <v>0.318</v>
      </c>
      <c r="Q1699" s="10">
        <v>0.106</v>
      </c>
      <c r="R1699" s="10">
        <v>0.22</v>
      </c>
      <c r="S1699" s="10">
        <v>0.14499999999999999</v>
      </c>
      <c r="T1699" t="s">
        <v>29</v>
      </c>
      <c r="U1699" t="s">
        <v>29</v>
      </c>
      <c r="V1699" s="10">
        <v>0.17799999999999999</v>
      </c>
      <c r="W1699" t="s">
        <v>29</v>
      </c>
      <c r="X1699">
        <f>IF(OR(Clean_data__2[[#This Row],[Overall Risk Category]]="High",Clean_data__2[[#This Row],[Overall Risk Category]]="Critical"),1,0)</f>
        <v>0</v>
      </c>
    </row>
    <row r="1700" spans="1:24" x14ac:dyDescent="0.15">
      <c r="A1700" t="s">
        <v>1168</v>
      </c>
      <c r="B1700" t="s">
        <v>101</v>
      </c>
      <c r="C1700">
        <v>37069</v>
      </c>
      <c r="D1700">
        <v>77001</v>
      </c>
      <c r="E1700" s="10">
        <v>0.78900000000000003</v>
      </c>
      <c r="F1700" s="10">
        <v>0.127</v>
      </c>
      <c r="G1700" s="12">
        <v>7967</v>
      </c>
      <c r="H1700">
        <v>713</v>
      </c>
      <c r="I1700" t="s">
        <v>26</v>
      </c>
      <c r="J1700">
        <v>3149</v>
      </c>
      <c r="K1700" s="10">
        <v>0.17899999999999999</v>
      </c>
      <c r="L1700">
        <v>4</v>
      </c>
      <c r="M1700">
        <v>5.0999999999999996</v>
      </c>
      <c r="N1700">
        <v>76</v>
      </c>
      <c r="O1700">
        <v>9622.1</v>
      </c>
      <c r="P1700" s="10">
        <v>0.38</v>
      </c>
      <c r="Q1700" s="10">
        <v>0.112</v>
      </c>
      <c r="R1700" s="10">
        <v>0.23699999999999999</v>
      </c>
      <c r="S1700" s="10">
        <v>0.126</v>
      </c>
      <c r="T1700" t="s">
        <v>30</v>
      </c>
      <c r="U1700" t="s">
        <v>29</v>
      </c>
      <c r="V1700" s="10">
        <v>0.19400000000000001</v>
      </c>
      <c r="W1700" t="s">
        <v>29</v>
      </c>
      <c r="X1700">
        <f>IF(OR(Clean_data__2[[#This Row],[Overall Risk Category]]="High",Clean_data__2[[#This Row],[Overall Risk Category]]="Critical"),1,0)</f>
        <v>0</v>
      </c>
    </row>
    <row r="1701" spans="1:24" x14ac:dyDescent="0.15">
      <c r="A1701" t="s">
        <v>1168</v>
      </c>
      <c r="B1701" t="s">
        <v>1193</v>
      </c>
      <c r="C1701">
        <v>37071</v>
      </c>
      <c r="D1701">
        <v>237242</v>
      </c>
      <c r="E1701" s="10">
        <v>0.189</v>
      </c>
      <c r="F1701" s="10">
        <v>0.112</v>
      </c>
      <c r="G1701" s="12">
        <v>1908</v>
      </c>
      <c r="H1701">
        <v>331</v>
      </c>
      <c r="I1701" t="s">
        <v>33</v>
      </c>
      <c r="J1701">
        <v>3752</v>
      </c>
      <c r="K1701" s="10">
        <v>0.18099999999999999</v>
      </c>
      <c r="L1701">
        <v>4.2</v>
      </c>
      <c r="M1701">
        <v>5.0999999999999996</v>
      </c>
      <c r="N1701">
        <v>73</v>
      </c>
      <c r="O1701">
        <v>11888.9</v>
      </c>
      <c r="P1701" s="10">
        <v>0.36499999999999999</v>
      </c>
      <c r="Q1701" s="10">
        <v>0.109</v>
      </c>
      <c r="R1701" s="10">
        <v>0.22900000000000001</v>
      </c>
      <c r="S1701" s="10">
        <v>0.14399999999999999</v>
      </c>
      <c r="T1701" t="s">
        <v>29</v>
      </c>
      <c r="U1701" t="s">
        <v>29</v>
      </c>
      <c r="V1701" s="10">
        <v>0.19</v>
      </c>
      <c r="W1701" t="s">
        <v>29</v>
      </c>
      <c r="X1701">
        <f>IF(OR(Clean_data__2[[#This Row],[Overall Risk Category]]="High",Clean_data__2[[#This Row],[Overall Risk Category]]="Critical"),1,0)</f>
        <v>0</v>
      </c>
    </row>
    <row r="1702" spans="1:24" x14ac:dyDescent="0.15">
      <c r="A1702" t="s">
        <v>1168</v>
      </c>
      <c r="B1702" t="s">
        <v>1194</v>
      </c>
      <c r="C1702">
        <v>37073</v>
      </c>
      <c r="D1702">
        <v>10343</v>
      </c>
      <c r="E1702" s="10">
        <v>1</v>
      </c>
      <c r="F1702" s="10">
        <v>9.1999999999999998E-2</v>
      </c>
      <c r="I1702" t="s">
        <v>44</v>
      </c>
      <c r="J1702">
        <v>3109</v>
      </c>
      <c r="K1702" s="10">
        <v>0.189</v>
      </c>
      <c r="L1702">
        <v>4.3</v>
      </c>
      <c r="M1702">
        <v>5.4</v>
      </c>
      <c r="N1702">
        <v>75</v>
      </c>
      <c r="O1702">
        <v>11365.9</v>
      </c>
      <c r="P1702" s="10">
        <v>0.373</v>
      </c>
      <c r="Q1702" s="10">
        <v>0.115</v>
      </c>
      <c r="R1702" s="10">
        <v>0.247</v>
      </c>
      <c r="S1702" s="10">
        <v>0.14299999999999999</v>
      </c>
      <c r="T1702" t="s">
        <v>29</v>
      </c>
      <c r="U1702" t="s">
        <v>29</v>
      </c>
      <c r="V1702" s="10">
        <v>0.193</v>
      </c>
      <c r="W1702" t="s">
        <v>29</v>
      </c>
      <c r="X1702">
        <f>IF(OR(Clean_data__2[[#This Row],[Overall Risk Category]]="High",Clean_data__2[[#This Row],[Overall Risk Category]]="Critical"),1,0)</f>
        <v>0</v>
      </c>
    </row>
    <row r="1703" spans="1:24" x14ac:dyDescent="0.15">
      <c r="A1703" t="s">
        <v>1168</v>
      </c>
      <c r="B1703" t="s">
        <v>203</v>
      </c>
      <c r="C1703">
        <v>37075</v>
      </c>
      <c r="D1703">
        <v>8052</v>
      </c>
      <c r="E1703" s="10">
        <v>1</v>
      </c>
      <c r="F1703" s="10">
        <v>0.16500000000000001</v>
      </c>
      <c r="G1703" s="12">
        <v>2681</v>
      </c>
      <c r="H1703">
        <v>1007</v>
      </c>
      <c r="I1703" t="s">
        <v>26</v>
      </c>
      <c r="J1703">
        <v>1917</v>
      </c>
      <c r="K1703" s="10">
        <v>0.19</v>
      </c>
      <c r="L1703">
        <v>4.4000000000000004</v>
      </c>
      <c r="M1703">
        <v>5.5</v>
      </c>
      <c r="N1703">
        <v>74</v>
      </c>
      <c r="O1703">
        <v>11940.5</v>
      </c>
      <c r="P1703" s="10">
        <v>0.34</v>
      </c>
      <c r="Q1703" s="10">
        <v>0.104</v>
      </c>
      <c r="R1703" s="10">
        <v>0.23699999999999999</v>
      </c>
      <c r="S1703" s="10">
        <v>0.16800000000000001</v>
      </c>
      <c r="T1703" t="s">
        <v>28</v>
      </c>
      <c r="U1703" t="s">
        <v>29</v>
      </c>
      <c r="V1703" s="10">
        <v>0.20100000000000001</v>
      </c>
      <c r="W1703" t="s">
        <v>30</v>
      </c>
      <c r="X1703">
        <f>IF(OR(Clean_data__2[[#This Row],[Overall Risk Category]]="High",Clean_data__2[[#This Row],[Overall Risk Category]]="Critical"),1,0)</f>
        <v>1</v>
      </c>
    </row>
    <row r="1704" spans="1:24" x14ac:dyDescent="0.15">
      <c r="A1704" t="s">
        <v>1168</v>
      </c>
      <c r="B1704" t="s">
        <v>1195</v>
      </c>
      <c r="C1704">
        <v>37077</v>
      </c>
      <c r="D1704">
        <v>62192</v>
      </c>
      <c r="E1704" s="10">
        <v>0.71399999999999997</v>
      </c>
      <c r="F1704" s="10">
        <v>0.12</v>
      </c>
      <c r="G1704" s="12">
        <v>1937</v>
      </c>
      <c r="H1704">
        <v>253</v>
      </c>
      <c r="I1704" t="s">
        <v>33</v>
      </c>
      <c r="J1704">
        <v>2849</v>
      </c>
      <c r="K1704" s="10">
        <v>0.191</v>
      </c>
      <c r="L1704">
        <v>4.0999999999999996</v>
      </c>
      <c r="M1704">
        <v>5.2</v>
      </c>
      <c r="N1704">
        <v>76</v>
      </c>
      <c r="O1704">
        <v>9719.9</v>
      </c>
      <c r="P1704" s="10">
        <v>0.375</v>
      </c>
      <c r="Q1704" s="10">
        <v>0.11799999999999999</v>
      </c>
      <c r="R1704" s="10">
        <v>0.23899999999999999</v>
      </c>
      <c r="S1704" s="10">
        <v>0.13200000000000001</v>
      </c>
      <c r="T1704" t="s">
        <v>29</v>
      </c>
      <c r="U1704" t="s">
        <v>29</v>
      </c>
      <c r="V1704" s="10">
        <v>0.19600000000000001</v>
      </c>
      <c r="W1704" t="s">
        <v>29</v>
      </c>
      <c r="X1704">
        <f>IF(OR(Clean_data__2[[#This Row],[Overall Risk Category]]="High",Clean_data__2[[#This Row],[Overall Risk Category]]="Critical"),1,0)</f>
        <v>0</v>
      </c>
    </row>
    <row r="1705" spans="1:24" x14ac:dyDescent="0.15">
      <c r="A1705" t="s">
        <v>1168</v>
      </c>
      <c r="B1705" t="s">
        <v>103</v>
      </c>
      <c r="C1705">
        <v>37079</v>
      </c>
      <c r="D1705">
        <v>20530</v>
      </c>
      <c r="E1705" s="10">
        <v>1</v>
      </c>
      <c r="F1705" s="10">
        <v>0.17899999999999999</v>
      </c>
      <c r="G1705" s="12">
        <v>6806</v>
      </c>
      <c r="H1705">
        <v>1579</v>
      </c>
      <c r="I1705" t="s">
        <v>26</v>
      </c>
      <c r="J1705">
        <v>2736</v>
      </c>
      <c r="K1705" s="10">
        <v>0.247</v>
      </c>
      <c r="L1705">
        <v>4.8</v>
      </c>
      <c r="M1705">
        <v>5.2</v>
      </c>
      <c r="N1705">
        <v>75</v>
      </c>
      <c r="O1705">
        <v>9574</v>
      </c>
      <c r="P1705" s="10">
        <v>0.41199999999999998</v>
      </c>
      <c r="Q1705" s="10">
        <v>0.13800000000000001</v>
      </c>
      <c r="R1705" s="10">
        <v>0.29499999999999998</v>
      </c>
      <c r="S1705" s="10">
        <v>0.17</v>
      </c>
      <c r="T1705" t="s">
        <v>28</v>
      </c>
      <c r="U1705" t="s">
        <v>30</v>
      </c>
      <c r="V1705" s="10">
        <v>0.24</v>
      </c>
      <c r="W1705" t="s">
        <v>30</v>
      </c>
      <c r="X1705">
        <f>IF(OR(Clean_data__2[[#This Row],[Overall Risk Category]]="High",Clean_data__2[[#This Row],[Overall Risk Category]]="Critical"),1,0)</f>
        <v>1</v>
      </c>
    </row>
    <row r="1706" spans="1:24" x14ac:dyDescent="0.15">
      <c r="A1706" t="s">
        <v>1168</v>
      </c>
      <c r="B1706" t="s">
        <v>1196</v>
      </c>
      <c r="C1706">
        <v>37081</v>
      </c>
      <c r="D1706">
        <v>549866</v>
      </c>
      <c r="E1706" s="10">
        <v>0.14199999999999999</v>
      </c>
      <c r="F1706" s="10">
        <v>0.10100000000000001</v>
      </c>
      <c r="G1706" s="12">
        <v>1238</v>
      </c>
      <c r="H1706">
        <v>283</v>
      </c>
      <c r="I1706" t="s">
        <v>33</v>
      </c>
      <c r="J1706">
        <v>2468</v>
      </c>
      <c r="K1706" s="10">
        <v>0.17699999999999999</v>
      </c>
      <c r="L1706">
        <v>3.8</v>
      </c>
      <c r="M1706">
        <v>5.4</v>
      </c>
      <c r="N1706">
        <v>76</v>
      </c>
      <c r="O1706">
        <v>9266.7000000000007</v>
      </c>
      <c r="P1706" s="10">
        <v>0.33500000000000002</v>
      </c>
      <c r="Q1706" s="10">
        <v>0.11</v>
      </c>
      <c r="R1706" s="10">
        <v>0.23799999999999999</v>
      </c>
      <c r="S1706" s="10">
        <v>0.13700000000000001</v>
      </c>
      <c r="T1706" t="s">
        <v>29</v>
      </c>
      <c r="U1706" t="s">
        <v>29</v>
      </c>
      <c r="V1706" s="10">
        <v>0.183</v>
      </c>
      <c r="W1706" t="s">
        <v>29</v>
      </c>
      <c r="X1706">
        <f>IF(OR(Clean_data__2[[#This Row],[Overall Risk Category]]="High",Clean_data__2[[#This Row],[Overall Risk Category]]="Critical"),1,0)</f>
        <v>0</v>
      </c>
    </row>
    <row r="1707" spans="1:24" x14ac:dyDescent="0.15">
      <c r="A1707" t="s">
        <v>1168</v>
      </c>
      <c r="B1707" t="s">
        <v>1197</v>
      </c>
      <c r="C1707">
        <v>37083</v>
      </c>
      <c r="D1707">
        <v>47298</v>
      </c>
      <c r="E1707" s="10">
        <v>0.56100000000000005</v>
      </c>
      <c r="F1707" s="10">
        <v>0.122</v>
      </c>
      <c r="G1707" s="12">
        <v>2099</v>
      </c>
      <c r="H1707">
        <v>570</v>
      </c>
      <c r="I1707" t="s">
        <v>33</v>
      </c>
      <c r="J1707">
        <v>3306</v>
      </c>
      <c r="K1707" s="10">
        <v>0.252</v>
      </c>
      <c r="L1707">
        <v>4.9000000000000004</v>
      </c>
      <c r="M1707">
        <v>5.4</v>
      </c>
      <c r="N1707">
        <v>70</v>
      </c>
      <c r="O1707">
        <v>15814.7</v>
      </c>
      <c r="P1707" s="10">
        <v>0.41199999999999998</v>
      </c>
      <c r="Q1707" s="10">
        <v>0.14499999999999999</v>
      </c>
      <c r="R1707" s="10">
        <v>0.29799999999999999</v>
      </c>
      <c r="S1707" s="10">
        <v>0.17599999999999999</v>
      </c>
      <c r="T1707" t="s">
        <v>30</v>
      </c>
      <c r="U1707" t="s">
        <v>28</v>
      </c>
      <c r="V1707" s="10">
        <v>0.23400000000000001</v>
      </c>
      <c r="W1707" t="s">
        <v>30</v>
      </c>
      <c r="X1707">
        <f>IF(OR(Clean_data__2[[#This Row],[Overall Risk Category]]="High",Clean_data__2[[#This Row],[Overall Risk Category]]="Critical"),1,0)</f>
        <v>1</v>
      </c>
    </row>
    <row r="1708" spans="1:24" x14ac:dyDescent="0.15">
      <c r="A1708" t="s">
        <v>1168</v>
      </c>
      <c r="B1708" t="s">
        <v>1198</v>
      </c>
      <c r="C1708">
        <v>37085</v>
      </c>
      <c r="D1708">
        <v>141477</v>
      </c>
      <c r="E1708" s="10">
        <v>0.64200000000000002</v>
      </c>
      <c r="F1708" s="10">
        <v>0.11899999999999999</v>
      </c>
      <c r="G1708" s="12">
        <v>3675</v>
      </c>
      <c r="H1708">
        <v>901</v>
      </c>
      <c r="I1708" t="s">
        <v>26</v>
      </c>
      <c r="J1708">
        <v>3982</v>
      </c>
      <c r="K1708" s="10">
        <v>0.19500000000000001</v>
      </c>
      <c r="L1708">
        <v>4.4000000000000004</v>
      </c>
      <c r="M1708">
        <v>5.4</v>
      </c>
      <c r="N1708">
        <v>75</v>
      </c>
      <c r="O1708">
        <v>10063.5</v>
      </c>
      <c r="P1708" s="10">
        <v>0.39400000000000002</v>
      </c>
      <c r="Q1708" s="10">
        <v>0.115</v>
      </c>
      <c r="R1708" s="10">
        <v>0.252</v>
      </c>
      <c r="S1708" s="10">
        <v>0.14899999999999999</v>
      </c>
      <c r="T1708" t="s">
        <v>29</v>
      </c>
      <c r="U1708" t="s">
        <v>29</v>
      </c>
      <c r="V1708" s="10">
        <v>0.20399999999999999</v>
      </c>
      <c r="W1708" t="s">
        <v>30</v>
      </c>
      <c r="X1708">
        <f>IF(OR(Clean_data__2[[#This Row],[Overall Risk Category]]="High",Clean_data__2[[#This Row],[Overall Risk Category]]="Critical"),1,0)</f>
        <v>1</v>
      </c>
    </row>
    <row r="1709" spans="1:24" x14ac:dyDescent="0.15">
      <c r="A1709" t="s">
        <v>1168</v>
      </c>
      <c r="B1709" t="s">
        <v>1199</v>
      </c>
      <c r="C1709">
        <v>37087</v>
      </c>
      <c r="D1709">
        <v>62969</v>
      </c>
      <c r="E1709" s="10">
        <v>0.46899999999999997</v>
      </c>
      <c r="F1709" s="10">
        <v>0.122</v>
      </c>
      <c r="G1709" s="12">
        <v>1453</v>
      </c>
      <c r="H1709">
        <v>246</v>
      </c>
      <c r="I1709" t="s">
        <v>33</v>
      </c>
      <c r="J1709">
        <v>2375</v>
      </c>
      <c r="K1709" s="10">
        <v>0.157</v>
      </c>
      <c r="L1709">
        <v>4.0999999999999996</v>
      </c>
      <c r="M1709">
        <v>5.0999999999999996</v>
      </c>
      <c r="N1709">
        <v>75</v>
      </c>
      <c r="O1709">
        <v>10919.6</v>
      </c>
      <c r="P1709" s="10">
        <v>0.315</v>
      </c>
      <c r="Q1709" s="10">
        <v>9.1999999999999998E-2</v>
      </c>
      <c r="R1709" s="10">
        <v>0.20699999999999999</v>
      </c>
      <c r="S1709" s="10">
        <v>0.153</v>
      </c>
      <c r="T1709" t="s">
        <v>30</v>
      </c>
      <c r="U1709" t="s">
        <v>29</v>
      </c>
      <c r="V1709" s="10">
        <v>0.17399999999999999</v>
      </c>
      <c r="W1709" t="s">
        <v>29</v>
      </c>
      <c r="X1709">
        <f>IF(OR(Clean_data__2[[#This Row],[Overall Risk Category]]="High",Clean_data__2[[#This Row],[Overall Risk Category]]="Critical"),1,0)</f>
        <v>0</v>
      </c>
    </row>
    <row r="1710" spans="1:24" x14ac:dyDescent="0.15">
      <c r="A1710" t="s">
        <v>1168</v>
      </c>
      <c r="B1710" t="s">
        <v>621</v>
      </c>
      <c r="C1710">
        <v>37089</v>
      </c>
      <c r="D1710">
        <v>119230</v>
      </c>
      <c r="E1710" s="10">
        <v>0.34300000000000003</v>
      </c>
      <c r="F1710" s="10">
        <v>0.13600000000000001</v>
      </c>
      <c r="G1710" s="12">
        <v>1145</v>
      </c>
      <c r="H1710">
        <v>364</v>
      </c>
      <c r="I1710" t="s">
        <v>33</v>
      </c>
      <c r="J1710">
        <v>1369</v>
      </c>
      <c r="K1710" s="10">
        <v>0.159</v>
      </c>
      <c r="L1710">
        <v>3.9</v>
      </c>
      <c r="M1710">
        <v>5.0999999999999996</v>
      </c>
      <c r="N1710">
        <v>77</v>
      </c>
      <c r="O1710">
        <v>8874.6</v>
      </c>
      <c r="P1710" s="10">
        <v>0.33900000000000002</v>
      </c>
      <c r="Q1710" s="10">
        <v>9.1999999999999998E-2</v>
      </c>
      <c r="R1710" s="10">
        <v>0.20699999999999999</v>
      </c>
      <c r="S1710" s="10">
        <v>0.14599999999999999</v>
      </c>
      <c r="T1710" t="s">
        <v>30</v>
      </c>
      <c r="U1710" t="s">
        <v>29</v>
      </c>
      <c r="V1710" s="10">
        <v>0.18</v>
      </c>
      <c r="W1710" t="s">
        <v>29</v>
      </c>
      <c r="X1710">
        <f>IF(OR(Clean_data__2[[#This Row],[Overall Risk Category]]="High",Clean_data__2[[#This Row],[Overall Risk Category]]="Critical"),1,0)</f>
        <v>0</v>
      </c>
    </row>
    <row r="1711" spans="1:24" x14ac:dyDescent="0.15">
      <c r="A1711" t="s">
        <v>1168</v>
      </c>
      <c r="B1711" t="s">
        <v>1200</v>
      </c>
      <c r="C1711">
        <v>37091</v>
      </c>
      <c r="D1711">
        <v>19453</v>
      </c>
      <c r="E1711" s="10">
        <v>0.77400000000000002</v>
      </c>
      <c r="F1711" s="10">
        <v>0.11899999999999999</v>
      </c>
      <c r="G1711" s="12">
        <v>1637</v>
      </c>
      <c r="H1711">
        <v>374</v>
      </c>
      <c r="I1711" t="s">
        <v>33</v>
      </c>
      <c r="J1711">
        <v>3037</v>
      </c>
      <c r="K1711" s="10">
        <v>0.252</v>
      </c>
      <c r="L1711">
        <v>4.5</v>
      </c>
      <c r="M1711">
        <v>5.2</v>
      </c>
      <c r="N1711">
        <v>72</v>
      </c>
      <c r="O1711">
        <v>13850.6</v>
      </c>
      <c r="P1711" s="10">
        <v>0.434</v>
      </c>
      <c r="Q1711" s="10">
        <v>0.15</v>
      </c>
      <c r="R1711" s="10">
        <v>0.30599999999999999</v>
      </c>
      <c r="S1711" s="10">
        <v>0.156</v>
      </c>
      <c r="T1711" t="s">
        <v>29</v>
      </c>
      <c r="U1711" t="s">
        <v>28</v>
      </c>
      <c r="V1711" s="10">
        <v>0.23599999999999999</v>
      </c>
      <c r="W1711" t="s">
        <v>30</v>
      </c>
      <c r="X1711">
        <f>IF(OR(Clean_data__2[[#This Row],[Overall Risk Category]]="High",Clean_data__2[[#This Row],[Overall Risk Category]]="Critical"),1,0)</f>
        <v>1</v>
      </c>
    </row>
    <row r="1712" spans="1:24" x14ac:dyDescent="0.15">
      <c r="A1712" t="s">
        <v>1168</v>
      </c>
      <c r="B1712" t="s">
        <v>1201</v>
      </c>
      <c r="C1712">
        <v>37093</v>
      </c>
      <c r="D1712">
        <v>54446</v>
      </c>
      <c r="E1712" s="10">
        <v>0.42599999999999999</v>
      </c>
      <c r="F1712" s="10">
        <v>0.112</v>
      </c>
      <c r="G1712" s="12">
        <v>4829</v>
      </c>
      <c r="H1712">
        <v>491</v>
      </c>
      <c r="I1712" t="s">
        <v>26</v>
      </c>
      <c r="J1712">
        <v>3483</v>
      </c>
      <c r="K1712" s="10">
        <v>0.20799999999999999</v>
      </c>
      <c r="L1712">
        <v>4.4000000000000004</v>
      </c>
      <c r="M1712">
        <v>5.3</v>
      </c>
      <c r="N1712">
        <v>73</v>
      </c>
      <c r="O1712">
        <v>12067</v>
      </c>
      <c r="P1712" s="10">
        <v>0.35599999999999998</v>
      </c>
      <c r="Q1712" s="10">
        <v>0.13</v>
      </c>
      <c r="R1712" s="10">
        <v>0.26600000000000001</v>
      </c>
      <c r="S1712" s="10">
        <v>0.157</v>
      </c>
      <c r="T1712" t="s">
        <v>29</v>
      </c>
      <c r="U1712" t="s">
        <v>30</v>
      </c>
      <c r="V1712" s="10">
        <v>0.20499999999999999</v>
      </c>
      <c r="W1712" t="s">
        <v>30</v>
      </c>
      <c r="X1712">
        <f>IF(OR(Clean_data__2[[#This Row],[Overall Risk Category]]="High",Clean_data__2[[#This Row],[Overall Risk Category]]="Critical"),1,0)</f>
        <v>1</v>
      </c>
    </row>
    <row r="1713" spans="1:24" x14ac:dyDescent="0.15">
      <c r="A1713" t="s">
        <v>1168</v>
      </c>
      <c r="B1713" t="s">
        <v>1202</v>
      </c>
      <c r="C1713">
        <v>37095</v>
      </c>
      <c r="D1713">
        <v>4607</v>
      </c>
      <c r="E1713" s="10">
        <v>1</v>
      </c>
      <c r="F1713" s="10">
        <v>0.189</v>
      </c>
      <c r="G1713" s="12">
        <v>4508</v>
      </c>
      <c r="H1713">
        <v>4607</v>
      </c>
      <c r="I1713" t="s">
        <v>26</v>
      </c>
      <c r="J1713">
        <v>2150</v>
      </c>
      <c r="K1713" s="10">
        <v>0.254</v>
      </c>
      <c r="L1713">
        <v>4.8</v>
      </c>
      <c r="M1713">
        <v>5.3</v>
      </c>
      <c r="N1713">
        <v>78</v>
      </c>
      <c r="O1713">
        <v>8577.9</v>
      </c>
      <c r="P1713" s="10">
        <v>0.39200000000000002</v>
      </c>
      <c r="Q1713" s="10">
        <v>0.13500000000000001</v>
      </c>
      <c r="R1713" s="10">
        <v>0.30499999999999999</v>
      </c>
      <c r="S1713" s="10">
        <v>0.216</v>
      </c>
      <c r="T1713" t="s">
        <v>28</v>
      </c>
      <c r="U1713" t="s">
        <v>28</v>
      </c>
      <c r="V1713" s="10">
        <v>0.248</v>
      </c>
      <c r="W1713" t="s">
        <v>30</v>
      </c>
      <c r="X1713">
        <f>IF(OR(Clean_data__2[[#This Row],[Overall Risk Category]]="High",Clean_data__2[[#This Row],[Overall Risk Category]]="Critical"),1,0)</f>
        <v>1</v>
      </c>
    </row>
    <row r="1714" spans="1:24" x14ac:dyDescent="0.15">
      <c r="A1714" t="s">
        <v>1168</v>
      </c>
      <c r="B1714" t="s">
        <v>1203</v>
      </c>
      <c r="C1714">
        <v>37097</v>
      </c>
      <c r="D1714">
        <v>199710</v>
      </c>
      <c r="E1714" s="10">
        <v>0.31900000000000001</v>
      </c>
      <c r="F1714" s="10">
        <v>9.9000000000000005E-2</v>
      </c>
      <c r="G1714" s="12">
        <v>1477</v>
      </c>
      <c r="H1714">
        <v>382</v>
      </c>
      <c r="I1714" t="s">
        <v>33</v>
      </c>
      <c r="J1714">
        <v>2971</v>
      </c>
      <c r="K1714" s="10">
        <v>0.16</v>
      </c>
      <c r="L1714">
        <v>3.7</v>
      </c>
      <c r="M1714">
        <v>4.9000000000000004</v>
      </c>
      <c r="N1714">
        <v>77</v>
      </c>
      <c r="O1714">
        <v>8077.4</v>
      </c>
      <c r="P1714" s="10">
        <v>0.33500000000000002</v>
      </c>
      <c r="Q1714" s="10">
        <v>9.7000000000000003E-2</v>
      </c>
      <c r="R1714" s="10">
        <v>0.222</v>
      </c>
      <c r="S1714" s="10">
        <v>0.128</v>
      </c>
      <c r="T1714" t="s">
        <v>29</v>
      </c>
      <c r="U1714" t="s">
        <v>29</v>
      </c>
      <c r="V1714" s="10">
        <v>0.17299999999999999</v>
      </c>
      <c r="W1714" t="s">
        <v>29</v>
      </c>
      <c r="X1714">
        <f>IF(OR(Clean_data__2[[#This Row],[Overall Risk Category]]="High",Clean_data__2[[#This Row],[Overall Risk Category]]="Critical"),1,0)</f>
        <v>0</v>
      </c>
    </row>
    <row r="1715" spans="1:24" x14ac:dyDescent="0.15">
      <c r="A1715" t="s">
        <v>1168</v>
      </c>
      <c r="B1715" t="s">
        <v>107</v>
      </c>
      <c r="C1715">
        <v>37099</v>
      </c>
      <c r="D1715">
        <v>44574</v>
      </c>
      <c r="E1715" s="10">
        <v>0.66700000000000004</v>
      </c>
      <c r="F1715" s="10">
        <v>0.157</v>
      </c>
      <c r="G1715" s="12">
        <v>1400</v>
      </c>
      <c r="H1715">
        <v>210</v>
      </c>
      <c r="I1715" t="s">
        <v>33</v>
      </c>
      <c r="J1715">
        <v>1923</v>
      </c>
      <c r="K1715" s="10">
        <v>0.17</v>
      </c>
      <c r="L1715">
        <v>4.3</v>
      </c>
      <c r="M1715">
        <v>5.3</v>
      </c>
      <c r="N1715">
        <v>76</v>
      </c>
      <c r="O1715">
        <v>10730.5</v>
      </c>
      <c r="P1715" s="10">
        <v>0.32400000000000001</v>
      </c>
      <c r="Q1715" s="10">
        <v>0.10100000000000001</v>
      </c>
      <c r="R1715" s="10">
        <v>0.222</v>
      </c>
      <c r="S1715" s="10">
        <v>0.17</v>
      </c>
      <c r="T1715" t="s">
        <v>30</v>
      </c>
      <c r="U1715" t="s">
        <v>29</v>
      </c>
      <c r="V1715" s="10">
        <v>0.191</v>
      </c>
      <c r="W1715" t="s">
        <v>29</v>
      </c>
      <c r="X1715">
        <f>IF(OR(Clean_data__2[[#This Row],[Overall Risk Category]]="High",Clean_data__2[[#This Row],[Overall Risk Category]]="Critical"),1,0)</f>
        <v>0</v>
      </c>
    </row>
    <row r="1716" spans="1:24" x14ac:dyDescent="0.15">
      <c r="A1716" t="s">
        <v>1168</v>
      </c>
      <c r="B1716" t="s">
        <v>1204</v>
      </c>
      <c r="C1716">
        <v>37101</v>
      </c>
      <c r="D1716">
        <v>241955</v>
      </c>
      <c r="E1716" s="10">
        <v>0.53</v>
      </c>
      <c r="F1716" s="10">
        <v>0.127</v>
      </c>
      <c r="G1716" s="12">
        <v>3713</v>
      </c>
      <c r="H1716">
        <v>880</v>
      </c>
      <c r="I1716" t="s">
        <v>26</v>
      </c>
      <c r="J1716">
        <v>3758</v>
      </c>
      <c r="K1716" s="10">
        <v>0.18</v>
      </c>
      <c r="L1716">
        <v>3.9</v>
      </c>
      <c r="M1716">
        <v>5</v>
      </c>
      <c r="N1716">
        <v>76</v>
      </c>
      <c r="O1716">
        <v>8163.2</v>
      </c>
      <c r="P1716" s="10">
        <v>0.36199999999999999</v>
      </c>
      <c r="Q1716" s="10">
        <v>0.11</v>
      </c>
      <c r="R1716" s="10">
        <v>0.24099999999999999</v>
      </c>
      <c r="S1716" s="10">
        <v>0.127</v>
      </c>
      <c r="T1716" t="s">
        <v>30</v>
      </c>
      <c r="U1716" t="s">
        <v>29</v>
      </c>
      <c r="V1716" s="10">
        <v>0.191</v>
      </c>
      <c r="W1716" t="s">
        <v>29</v>
      </c>
      <c r="X1716">
        <f>IF(OR(Clean_data__2[[#This Row],[Overall Risk Category]]="High",Clean_data__2[[#This Row],[Overall Risk Category]]="Critical"),1,0)</f>
        <v>0</v>
      </c>
    </row>
    <row r="1717" spans="1:24" x14ac:dyDescent="0.15">
      <c r="A1717" t="s">
        <v>1168</v>
      </c>
      <c r="B1717" t="s">
        <v>463</v>
      </c>
      <c r="C1717">
        <v>37103</v>
      </c>
      <c r="D1717">
        <v>9401</v>
      </c>
      <c r="E1717" s="10">
        <v>1</v>
      </c>
      <c r="F1717" s="10">
        <v>0.13600000000000001</v>
      </c>
      <c r="G1717" s="12">
        <v>1543</v>
      </c>
      <c r="H1717">
        <v>2350</v>
      </c>
      <c r="I1717" t="s">
        <v>26</v>
      </c>
      <c r="J1717">
        <v>3406</v>
      </c>
      <c r="K1717" s="10">
        <v>0.218</v>
      </c>
      <c r="L1717">
        <v>4.4000000000000004</v>
      </c>
      <c r="M1717">
        <v>5.5</v>
      </c>
      <c r="N1717">
        <v>72</v>
      </c>
      <c r="O1717">
        <v>12786.4</v>
      </c>
      <c r="P1717" s="10">
        <v>0.38200000000000001</v>
      </c>
      <c r="Q1717" s="10">
        <v>0.123</v>
      </c>
      <c r="R1717" s="10">
        <v>0.27700000000000002</v>
      </c>
      <c r="S1717" s="10">
        <v>0.16</v>
      </c>
      <c r="T1717" t="s">
        <v>30</v>
      </c>
      <c r="U1717" t="s">
        <v>30</v>
      </c>
      <c r="V1717" s="10">
        <v>0.216</v>
      </c>
      <c r="W1717" t="s">
        <v>30</v>
      </c>
      <c r="X1717">
        <f>IF(OR(Clean_data__2[[#This Row],[Overall Risk Category]]="High",Clean_data__2[[#This Row],[Overall Risk Category]]="Critical"),1,0)</f>
        <v>1</v>
      </c>
    </row>
    <row r="1718" spans="1:24" x14ac:dyDescent="0.15">
      <c r="A1718" t="s">
        <v>1168</v>
      </c>
      <c r="B1718" t="s">
        <v>112</v>
      </c>
      <c r="C1718">
        <v>37105</v>
      </c>
      <c r="D1718">
        <v>67059</v>
      </c>
      <c r="E1718" s="10">
        <v>0.42099999999999999</v>
      </c>
      <c r="F1718" s="10">
        <v>0.13800000000000001</v>
      </c>
      <c r="G1718" s="12">
        <v>1944</v>
      </c>
      <c r="H1718">
        <v>459</v>
      </c>
      <c r="I1718" t="s">
        <v>33</v>
      </c>
      <c r="J1718">
        <v>2916</v>
      </c>
      <c r="K1718" s="10">
        <v>0.20499999999999999</v>
      </c>
      <c r="L1718">
        <v>4.4000000000000004</v>
      </c>
      <c r="M1718">
        <v>5.2</v>
      </c>
      <c r="N1718">
        <v>74</v>
      </c>
      <c r="O1718">
        <v>12121.7</v>
      </c>
      <c r="P1718" s="10">
        <v>0.38400000000000001</v>
      </c>
      <c r="Q1718" s="10">
        <v>0.11700000000000001</v>
      </c>
      <c r="R1718" s="10">
        <v>0.26700000000000002</v>
      </c>
      <c r="S1718" s="10">
        <v>0.16300000000000001</v>
      </c>
      <c r="T1718" t="s">
        <v>30</v>
      </c>
      <c r="U1718" t="s">
        <v>30</v>
      </c>
      <c r="V1718" s="10">
        <v>0.21199999999999999</v>
      </c>
      <c r="W1718" t="s">
        <v>30</v>
      </c>
      <c r="X1718">
        <f>IF(OR(Clean_data__2[[#This Row],[Overall Risk Category]]="High",Clean_data__2[[#This Row],[Overall Risk Category]]="Critical"),1,0)</f>
        <v>1</v>
      </c>
    </row>
    <row r="1719" spans="1:24" x14ac:dyDescent="0.15">
      <c r="A1719" t="s">
        <v>1168</v>
      </c>
      <c r="B1719" t="s">
        <v>1205</v>
      </c>
      <c r="C1719">
        <v>37107</v>
      </c>
      <c r="D1719">
        <v>54895</v>
      </c>
      <c r="E1719" s="10">
        <v>0.61799999999999999</v>
      </c>
      <c r="F1719" s="10">
        <v>0.129</v>
      </c>
      <c r="G1719" s="12">
        <v>1765</v>
      </c>
      <c r="H1719">
        <v>566</v>
      </c>
      <c r="I1719" t="s">
        <v>33</v>
      </c>
      <c r="J1719">
        <v>3162</v>
      </c>
      <c r="K1719" s="10">
        <v>0.23300000000000001</v>
      </c>
      <c r="L1719">
        <v>4.7</v>
      </c>
      <c r="M1719">
        <v>5.4</v>
      </c>
      <c r="N1719">
        <v>71</v>
      </c>
      <c r="O1719">
        <v>14784.9</v>
      </c>
      <c r="P1719" s="10">
        <v>0.40400000000000003</v>
      </c>
      <c r="Q1719" s="10">
        <v>0.13600000000000001</v>
      </c>
      <c r="R1719" s="10">
        <v>0.28499999999999998</v>
      </c>
      <c r="S1719" s="10">
        <v>0.18099999999999999</v>
      </c>
      <c r="T1719" t="s">
        <v>30</v>
      </c>
      <c r="U1719" t="s">
        <v>30</v>
      </c>
      <c r="V1719" s="10">
        <v>0.22800000000000001</v>
      </c>
      <c r="W1719" t="s">
        <v>30</v>
      </c>
      <c r="X1719">
        <f>IF(OR(Clean_data__2[[#This Row],[Overall Risk Category]]="High",Clean_data__2[[#This Row],[Overall Risk Category]]="Critical"),1,0)</f>
        <v>1</v>
      </c>
    </row>
    <row r="1720" spans="1:24" x14ac:dyDescent="0.15">
      <c r="A1720" t="s">
        <v>1168</v>
      </c>
      <c r="B1720" t="s">
        <v>170</v>
      </c>
      <c r="C1720">
        <v>37109</v>
      </c>
      <c r="D1720">
        <v>95675</v>
      </c>
      <c r="E1720" s="10">
        <v>0.73699999999999999</v>
      </c>
      <c r="F1720" s="10">
        <v>0.10299999999999999</v>
      </c>
      <c r="G1720" s="12">
        <v>2299</v>
      </c>
      <c r="H1720">
        <v>1153</v>
      </c>
      <c r="I1720" t="s">
        <v>26</v>
      </c>
      <c r="J1720">
        <v>2918</v>
      </c>
      <c r="K1720" s="10">
        <v>0.17199999999999999</v>
      </c>
      <c r="L1720">
        <v>3.9</v>
      </c>
      <c r="M1720">
        <v>5.0999999999999996</v>
      </c>
      <c r="N1720">
        <v>76</v>
      </c>
      <c r="O1720">
        <v>8826.2999999999993</v>
      </c>
      <c r="P1720" s="10">
        <v>0.33200000000000002</v>
      </c>
      <c r="Q1720" s="10">
        <v>9.7000000000000003E-2</v>
      </c>
      <c r="R1720" s="10">
        <v>0.23100000000000001</v>
      </c>
      <c r="S1720" s="10">
        <v>0.13600000000000001</v>
      </c>
      <c r="T1720" t="s">
        <v>29</v>
      </c>
      <c r="U1720" t="s">
        <v>29</v>
      </c>
      <c r="V1720" s="10">
        <v>0.17899999999999999</v>
      </c>
      <c r="W1720" t="s">
        <v>29</v>
      </c>
      <c r="X1720">
        <f>IF(OR(Clean_data__2[[#This Row],[Overall Risk Category]]="High",Clean_data__2[[#This Row],[Overall Risk Category]]="Critical"),1,0)</f>
        <v>0</v>
      </c>
    </row>
    <row r="1721" spans="1:24" x14ac:dyDescent="0.15">
      <c r="A1721" t="s">
        <v>1168</v>
      </c>
      <c r="B1721" t="s">
        <v>115</v>
      </c>
      <c r="C1721">
        <v>37113</v>
      </c>
      <c r="D1721">
        <v>38412</v>
      </c>
      <c r="E1721" s="10">
        <v>0.747</v>
      </c>
      <c r="F1721" s="10">
        <v>0.16200000000000001</v>
      </c>
      <c r="G1721" s="12">
        <v>1789</v>
      </c>
      <c r="H1721">
        <v>447</v>
      </c>
      <c r="I1721" t="s">
        <v>33</v>
      </c>
      <c r="J1721">
        <v>1984</v>
      </c>
      <c r="K1721" s="10">
        <v>0.17399999999999999</v>
      </c>
      <c r="L1721">
        <v>4.2</v>
      </c>
      <c r="M1721">
        <v>5.2</v>
      </c>
      <c r="N1721">
        <v>75</v>
      </c>
      <c r="O1721">
        <v>10667.1</v>
      </c>
      <c r="P1721" s="10">
        <v>0.313</v>
      </c>
      <c r="Q1721" s="10">
        <v>0.1</v>
      </c>
      <c r="R1721" s="10">
        <v>0.22800000000000001</v>
      </c>
      <c r="S1721" s="10">
        <v>0.16700000000000001</v>
      </c>
      <c r="T1721" t="s">
        <v>28</v>
      </c>
      <c r="U1721" t="s">
        <v>29</v>
      </c>
      <c r="V1721" s="10">
        <v>0.191</v>
      </c>
      <c r="W1721" t="s">
        <v>29</v>
      </c>
      <c r="X1721">
        <f>IF(OR(Clean_data__2[[#This Row],[Overall Risk Category]]="High",Clean_data__2[[#This Row],[Overall Risk Category]]="Critical"),1,0)</f>
        <v>0</v>
      </c>
    </row>
    <row r="1722" spans="1:24" x14ac:dyDescent="0.15">
      <c r="A1722" t="s">
        <v>1168</v>
      </c>
      <c r="B1722" t="s">
        <v>116</v>
      </c>
      <c r="C1722">
        <v>37115</v>
      </c>
      <c r="D1722">
        <v>22071</v>
      </c>
      <c r="E1722" s="10">
        <v>1</v>
      </c>
      <c r="F1722" s="10">
        <v>0.108</v>
      </c>
      <c r="G1722" s="12">
        <v>1792</v>
      </c>
      <c r="H1722">
        <v>470</v>
      </c>
      <c r="I1722" t="s">
        <v>33</v>
      </c>
      <c r="J1722">
        <v>2192</v>
      </c>
      <c r="K1722" s="10">
        <v>0.185</v>
      </c>
      <c r="L1722">
        <v>4</v>
      </c>
      <c r="M1722">
        <v>5.0999999999999996</v>
      </c>
      <c r="N1722">
        <v>75</v>
      </c>
      <c r="O1722">
        <v>11508.7</v>
      </c>
      <c r="P1722" s="10">
        <v>0.31900000000000001</v>
      </c>
      <c r="Q1722" s="10">
        <v>9.8000000000000004E-2</v>
      </c>
      <c r="R1722" s="10">
        <v>0.23100000000000001</v>
      </c>
      <c r="S1722" s="10">
        <v>0.158</v>
      </c>
      <c r="T1722" t="s">
        <v>29</v>
      </c>
      <c r="U1722" t="s">
        <v>29</v>
      </c>
      <c r="V1722" s="10">
        <v>0.183</v>
      </c>
      <c r="W1722" t="s">
        <v>29</v>
      </c>
      <c r="X1722">
        <f>IF(OR(Clean_data__2[[#This Row],[Overall Risk Category]]="High",Clean_data__2[[#This Row],[Overall Risk Category]]="Critical"),1,0)</f>
        <v>0</v>
      </c>
    </row>
    <row r="1723" spans="1:24" x14ac:dyDescent="0.15">
      <c r="A1723" t="s">
        <v>1168</v>
      </c>
      <c r="B1723" t="s">
        <v>382</v>
      </c>
      <c r="C1723">
        <v>37117</v>
      </c>
      <c r="D1723">
        <v>21447</v>
      </c>
      <c r="E1723" s="10">
        <v>0.749</v>
      </c>
      <c r="F1723" s="10">
        <v>0.126</v>
      </c>
      <c r="G1723" s="12">
        <v>2417</v>
      </c>
      <c r="H1723">
        <v>825</v>
      </c>
      <c r="I1723" t="s">
        <v>33</v>
      </c>
      <c r="J1723">
        <v>3918</v>
      </c>
      <c r="K1723" s="10">
        <v>0.23300000000000001</v>
      </c>
      <c r="L1723">
        <v>4.5999999999999996</v>
      </c>
      <c r="M1723">
        <v>5.4</v>
      </c>
      <c r="N1723">
        <v>71</v>
      </c>
      <c r="O1723">
        <v>14542.8</v>
      </c>
      <c r="P1723" s="10">
        <v>0.38500000000000001</v>
      </c>
      <c r="Q1723" s="10">
        <v>0.13300000000000001</v>
      </c>
      <c r="R1723" s="10">
        <v>0.28399999999999997</v>
      </c>
      <c r="S1723" s="10">
        <v>0.17</v>
      </c>
      <c r="T1723" t="s">
        <v>30</v>
      </c>
      <c r="U1723" t="s">
        <v>30</v>
      </c>
      <c r="V1723" s="10">
        <v>0.222</v>
      </c>
      <c r="W1723" t="s">
        <v>30</v>
      </c>
      <c r="X1723">
        <f>IF(OR(Clean_data__2[[#This Row],[Overall Risk Category]]="High",Clean_data__2[[#This Row],[Overall Risk Category]]="Critical"),1,0)</f>
        <v>1</v>
      </c>
    </row>
    <row r="1724" spans="1:24" x14ac:dyDescent="0.15">
      <c r="A1724" t="s">
        <v>1168</v>
      </c>
      <c r="B1724" t="s">
        <v>2021</v>
      </c>
      <c r="C1724">
        <v>37111</v>
      </c>
      <c r="D1724">
        <v>44893</v>
      </c>
      <c r="E1724" s="10">
        <v>0.73</v>
      </c>
      <c r="F1724" s="10">
        <v>0.13600000000000001</v>
      </c>
      <c r="G1724" s="12">
        <v>2981</v>
      </c>
      <c r="H1724">
        <v>473</v>
      </c>
      <c r="I1724" t="s">
        <v>33</v>
      </c>
      <c r="J1724">
        <v>2171</v>
      </c>
      <c r="K1724" s="10">
        <v>0.23200000000000001</v>
      </c>
      <c r="L1724">
        <v>4.4000000000000004</v>
      </c>
      <c r="M1724">
        <v>5.3</v>
      </c>
      <c r="N1724">
        <v>74</v>
      </c>
      <c r="O1724">
        <v>10421.9</v>
      </c>
      <c r="P1724" s="10">
        <v>0.33300000000000002</v>
      </c>
      <c r="Q1724" s="10">
        <v>0.11</v>
      </c>
      <c r="R1724" s="10">
        <v>0.28000000000000003</v>
      </c>
      <c r="S1724" s="10">
        <v>0.16800000000000001</v>
      </c>
      <c r="T1724" t="s">
        <v>30</v>
      </c>
      <c r="U1724" t="s">
        <v>30</v>
      </c>
      <c r="V1724" s="10">
        <v>0.21</v>
      </c>
      <c r="W1724" t="s">
        <v>30</v>
      </c>
      <c r="X1724">
        <f>IF(OR(Clean_data__2[[#This Row],[Overall Risk Category]]="High",Clean_data__2[[#This Row],[Overall Risk Category]]="Critical"),1,0)</f>
        <v>1</v>
      </c>
    </row>
    <row r="1725" spans="1:24" x14ac:dyDescent="0.15">
      <c r="A1725" t="s">
        <v>1168</v>
      </c>
      <c r="B1725" t="s">
        <v>1207</v>
      </c>
      <c r="C1725">
        <v>37119</v>
      </c>
      <c r="D1725">
        <v>1163701</v>
      </c>
      <c r="E1725" s="10">
        <v>8.0000000000000002E-3</v>
      </c>
      <c r="F1725" s="10">
        <v>0.113</v>
      </c>
      <c r="G1725" s="12">
        <v>1078</v>
      </c>
      <c r="H1725">
        <v>239</v>
      </c>
      <c r="I1725" t="s">
        <v>33</v>
      </c>
      <c r="J1725">
        <v>2343</v>
      </c>
      <c r="K1725" s="10">
        <v>0.155</v>
      </c>
      <c r="L1725">
        <v>3.3</v>
      </c>
      <c r="M1725">
        <v>4.9000000000000004</v>
      </c>
      <c r="N1725">
        <v>79</v>
      </c>
      <c r="O1725">
        <v>6928.7</v>
      </c>
      <c r="P1725" s="10">
        <v>0.34100000000000003</v>
      </c>
      <c r="Q1725" s="10">
        <v>0.106</v>
      </c>
      <c r="R1725" s="10">
        <v>0.189</v>
      </c>
      <c r="S1725" s="10">
        <v>0.11799999999999999</v>
      </c>
      <c r="T1725" t="s">
        <v>29</v>
      </c>
      <c r="U1725" t="s">
        <v>29</v>
      </c>
      <c r="V1725" s="10">
        <v>0.17</v>
      </c>
      <c r="W1725" t="s">
        <v>29</v>
      </c>
      <c r="X1725">
        <f>IF(OR(Clean_data__2[[#This Row],[Overall Risk Category]]="High",Clean_data__2[[#This Row],[Overall Risk Category]]="Critical"),1,0)</f>
        <v>0</v>
      </c>
    </row>
    <row r="1726" spans="1:24" x14ac:dyDescent="0.15">
      <c r="A1726" t="s">
        <v>1168</v>
      </c>
      <c r="B1726" t="s">
        <v>471</v>
      </c>
      <c r="C1726">
        <v>37121</v>
      </c>
      <c r="D1726">
        <v>14999</v>
      </c>
      <c r="E1726" s="10">
        <v>1</v>
      </c>
      <c r="F1726" s="10">
        <v>0.114</v>
      </c>
      <c r="G1726" s="12">
        <v>2138</v>
      </c>
      <c r="H1726">
        <v>789</v>
      </c>
      <c r="I1726" t="s">
        <v>33</v>
      </c>
      <c r="J1726">
        <v>2222</v>
      </c>
      <c r="K1726" s="10">
        <v>0.16700000000000001</v>
      </c>
      <c r="L1726">
        <v>4.0999999999999996</v>
      </c>
      <c r="M1726">
        <v>5.2</v>
      </c>
      <c r="N1726">
        <v>74</v>
      </c>
      <c r="O1726">
        <v>10459.299999999999</v>
      </c>
      <c r="P1726" s="10">
        <v>0.34100000000000003</v>
      </c>
      <c r="Q1726" s="10">
        <v>9.5000000000000001E-2</v>
      </c>
      <c r="R1726" s="10">
        <v>0.22600000000000001</v>
      </c>
      <c r="S1726" s="10">
        <v>0.16700000000000001</v>
      </c>
      <c r="T1726" t="s">
        <v>29</v>
      </c>
      <c r="U1726" t="s">
        <v>29</v>
      </c>
      <c r="V1726" s="10">
        <v>0.185</v>
      </c>
      <c r="W1726" t="s">
        <v>29</v>
      </c>
      <c r="X1726">
        <f>IF(OR(Clean_data__2[[#This Row],[Overall Risk Category]]="High",Clean_data__2[[#This Row],[Overall Risk Category]]="Critical"),1,0)</f>
        <v>0</v>
      </c>
    </row>
    <row r="1727" spans="1:24" x14ac:dyDescent="0.15">
      <c r="A1727" t="s">
        <v>1168</v>
      </c>
      <c r="B1727" t="s">
        <v>122</v>
      </c>
      <c r="C1727">
        <v>37123</v>
      </c>
      <c r="D1727">
        <v>26085</v>
      </c>
      <c r="E1727" s="10">
        <v>1</v>
      </c>
      <c r="F1727" s="10">
        <v>0.16200000000000001</v>
      </c>
      <c r="G1727" s="12">
        <v>3685</v>
      </c>
      <c r="H1727">
        <v>686</v>
      </c>
      <c r="I1727" t="s">
        <v>26</v>
      </c>
      <c r="J1727">
        <v>3624</v>
      </c>
      <c r="K1727" s="10">
        <v>0.19600000000000001</v>
      </c>
      <c r="L1727">
        <v>4.3</v>
      </c>
      <c r="M1727">
        <v>5.2</v>
      </c>
      <c r="N1727">
        <v>72</v>
      </c>
      <c r="O1727">
        <v>14448.4</v>
      </c>
      <c r="P1727" s="10">
        <v>0.375</v>
      </c>
      <c r="Q1727" s="10">
        <v>0.114</v>
      </c>
      <c r="R1727" s="10">
        <v>0.255</v>
      </c>
      <c r="S1727" s="10">
        <v>0.16</v>
      </c>
      <c r="T1727" t="s">
        <v>28</v>
      </c>
      <c r="U1727" t="s">
        <v>29</v>
      </c>
      <c r="V1727" s="10">
        <v>0.21</v>
      </c>
      <c r="W1727" t="s">
        <v>30</v>
      </c>
      <c r="X1727">
        <f>IF(OR(Clean_data__2[[#This Row],[Overall Risk Category]]="High",Clean_data__2[[#This Row],[Overall Risk Category]]="Critical"),1,0)</f>
        <v>1</v>
      </c>
    </row>
    <row r="1728" spans="1:24" x14ac:dyDescent="0.15">
      <c r="A1728" t="s">
        <v>1168</v>
      </c>
      <c r="B1728" t="s">
        <v>1208</v>
      </c>
      <c r="C1728">
        <v>37125</v>
      </c>
      <c r="D1728">
        <v>106898</v>
      </c>
      <c r="E1728" s="10">
        <v>0.495</v>
      </c>
      <c r="F1728" s="10">
        <v>0.10199999999999999</v>
      </c>
      <c r="G1728" s="12">
        <v>901</v>
      </c>
      <c r="H1728">
        <v>366</v>
      </c>
      <c r="I1728" t="s">
        <v>33</v>
      </c>
      <c r="J1728">
        <v>2479</v>
      </c>
      <c r="K1728" s="10">
        <v>0.14199999999999999</v>
      </c>
      <c r="L1728">
        <v>3.6</v>
      </c>
      <c r="M1728">
        <v>4.8</v>
      </c>
      <c r="N1728">
        <v>77</v>
      </c>
      <c r="O1728">
        <v>9155.7000000000007</v>
      </c>
      <c r="P1728" s="10">
        <v>0.32100000000000001</v>
      </c>
      <c r="Q1728" s="10">
        <v>9.1999999999999998E-2</v>
      </c>
      <c r="R1728" s="10">
        <v>0.18</v>
      </c>
      <c r="S1728" s="10">
        <v>0.13100000000000001</v>
      </c>
      <c r="T1728" t="s">
        <v>29</v>
      </c>
      <c r="U1728" t="s">
        <v>37</v>
      </c>
      <c r="V1728" s="10">
        <v>0.161</v>
      </c>
      <c r="W1728" t="s">
        <v>29</v>
      </c>
      <c r="X1728">
        <f>IF(OR(Clean_data__2[[#This Row],[Overall Risk Category]]="High",Clean_data__2[[#This Row],[Overall Risk Category]]="Critical"),1,0)</f>
        <v>0</v>
      </c>
    </row>
    <row r="1729" spans="1:24" x14ac:dyDescent="0.15">
      <c r="A1729" t="s">
        <v>1168</v>
      </c>
      <c r="B1729" t="s">
        <v>1209</v>
      </c>
      <c r="C1729">
        <v>37127</v>
      </c>
      <c r="D1729">
        <v>96551</v>
      </c>
      <c r="E1729" s="10">
        <v>0.497</v>
      </c>
      <c r="F1729" s="10">
        <v>0.14000000000000001</v>
      </c>
      <c r="G1729" s="12">
        <v>1983</v>
      </c>
      <c r="H1729">
        <v>644</v>
      </c>
      <c r="I1729" t="s">
        <v>33</v>
      </c>
      <c r="J1729">
        <v>3837</v>
      </c>
      <c r="K1729" s="10">
        <v>0.20899999999999999</v>
      </c>
      <c r="L1729">
        <v>4.0999999999999996</v>
      </c>
      <c r="M1729">
        <v>4.9000000000000004</v>
      </c>
      <c r="N1729">
        <v>74</v>
      </c>
      <c r="O1729">
        <v>11979</v>
      </c>
      <c r="P1729" s="10">
        <v>0.42099999999999999</v>
      </c>
      <c r="Q1729" s="10">
        <v>0.122</v>
      </c>
      <c r="R1729" s="10">
        <v>0.27200000000000002</v>
      </c>
      <c r="S1729" s="10">
        <v>0.14199999999999999</v>
      </c>
      <c r="T1729" t="s">
        <v>30</v>
      </c>
      <c r="U1729" t="s">
        <v>30</v>
      </c>
      <c r="V1729" s="10">
        <v>0.218</v>
      </c>
      <c r="W1729" t="s">
        <v>30</v>
      </c>
      <c r="X1729">
        <f>IF(OR(Clean_data__2[[#This Row],[Overall Risk Category]]="High",Clean_data__2[[#This Row],[Overall Risk Category]]="Critical"),1,0)</f>
        <v>1</v>
      </c>
    </row>
    <row r="1730" spans="1:24" x14ac:dyDescent="0.15">
      <c r="A1730" t="s">
        <v>1168</v>
      </c>
      <c r="B1730" t="s">
        <v>1210</v>
      </c>
      <c r="C1730">
        <v>37129</v>
      </c>
      <c r="D1730">
        <v>238852</v>
      </c>
      <c r="E1730" s="10">
        <v>1.7000000000000001E-2</v>
      </c>
      <c r="F1730" s="10">
        <v>0.109</v>
      </c>
      <c r="G1730" s="12">
        <v>1085</v>
      </c>
      <c r="H1730">
        <v>169</v>
      </c>
      <c r="I1730" t="s">
        <v>33</v>
      </c>
      <c r="J1730">
        <v>2095</v>
      </c>
      <c r="K1730" s="10">
        <v>0.13500000000000001</v>
      </c>
      <c r="L1730">
        <v>3.7</v>
      </c>
      <c r="M1730">
        <v>5.3</v>
      </c>
      <c r="N1730">
        <v>78</v>
      </c>
      <c r="O1730">
        <v>8454</v>
      </c>
      <c r="P1730" s="10">
        <v>0.32400000000000001</v>
      </c>
      <c r="Q1730" s="10">
        <v>9.0999999999999998E-2</v>
      </c>
      <c r="R1730" s="10">
        <v>0.182</v>
      </c>
      <c r="S1730" s="10">
        <v>0.14099999999999999</v>
      </c>
      <c r="T1730" t="s">
        <v>29</v>
      </c>
      <c r="U1730" t="s">
        <v>37</v>
      </c>
      <c r="V1730" s="10">
        <v>0.16400000000000001</v>
      </c>
      <c r="W1730" t="s">
        <v>29</v>
      </c>
      <c r="X1730">
        <f>IF(OR(Clean_data__2[[#This Row],[Overall Risk Category]]="High",Clean_data__2[[#This Row],[Overall Risk Category]]="Critical"),1,0)</f>
        <v>0</v>
      </c>
    </row>
    <row r="1731" spans="1:24" x14ac:dyDescent="0.15">
      <c r="A1731" t="s">
        <v>1168</v>
      </c>
      <c r="B1731" t="s">
        <v>1211</v>
      </c>
      <c r="C1731">
        <v>37131</v>
      </c>
      <c r="D1731">
        <v>16715</v>
      </c>
      <c r="E1731" s="10">
        <v>0.88400000000000001</v>
      </c>
      <c r="F1731" s="10">
        <v>0.10199999999999999</v>
      </c>
      <c r="G1731" s="12">
        <v>8565</v>
      </c>
      <c r="H1731">
        <v>1045</v>
      </c>
      <c r="I1731" t="s">
        <v>26</v>
      </c>
      <c r="J1731">
        <v>3060</v>
      </c>
      <c r="K1731" s="10">
        <v>0.22500000000000001</v>
      </c>
      <c r="L1731">
        <v>4.5999999999999996</v>
      </c>
      <c r="M1731">
        <v>5.2</v>
      </c>
      <c r="N1731">
        <v>72</v>
      </c>
      <c r="O1731">
        <v>14714.1</v>
      </c>
      <c r="P1731" s="10">
        <v>0.40300000000000002</v>
      </c>
      <c r="Q1731" s="10">
        <v>0.13900000000000001</v>
      </c>
      <c r="R1731" s="10">
        <v>0.27300000000000002</v>
      </c>
      <c r="S1731" s="10">
        <v>0.14699999999999999</v>
      </c>
      <c r="T1731" t="s">
        <v>29</v>
      </c>
      <c r="U1731" t="s">
        <v>30</v>
      </c>
      <c r="V1731" s="10">
        <v>0.215</v>
      </c>
      <c r="W1731" t="s">
        <v>30</v>
      </c>
      <c r="X1731">
        <f>IF(OR(Clean_data__2[[#This Row],[Overall Risk Category]]="High",Clean_data__2[[#This Row],[Overall Risk Category]]="Critical"),1,0)</f>
        <v>1</v>
      </c>
    </row>
    <row r="1732" spans="1:24" x14ac:dyDescent="0.15">
      <c r="A1732" t="s">
        <v>1168</v>
      </c>
      <c r="B1732" t="s">
        <v>1212</v>
      </c>
      <c r="C1732">
        <v>37133</v>
      </c>
      <c r="D1732">
        <v>213676</v>
      </c>
      <c r="E1732" s="10">
        <v>0.36299999999999999</v>
      </c>
      <c r="F1732" s="10">
        <v>9.5000000000000001E-2</v>
      </c>
      <c r="G1732" s="12">
        <v>3221</v>
      </c>
      <c r="H1732">
        <v>346</v>
      </c>
      <c r="I1732" t="s">
        <v>33</v>
      </c>
      <c r="J1732">
        <v>2421</v>
      </c>
      <c r="K1732" s="10">
        <v>0.16900000000000001</v>
      </c>
      <c r="L1732">
        <v>4</v>
      </c>
      <c r="M1732">
        <v>5.3</v>
      </c>
      <c r="N1732">
        <v>74</v>
      </c>
      <c r="O1732">
        <v>10504.8</v>
      </c>
      <c r="P1732" s="10">
        <v>0.32100000000000001</v>
      </c>
      <c r="Q1732" s="10">
        <v>0.106</v>
      </c>
      <c r="R1732" s="10">
        <v>0.23</v>
      </c>
      <c r="S1732" s="10">
        <v>0.157</v>
      </c>
      <c r="T1732" t="s">
        <v>29</v>
      </c>
      <c r="U1732" t="s">
        <v>29</v>
      </c>
      <c r="V1732" s="10">
        <v>0.18</v>
      </c>
      <c r="W1732" t="s">
        <v>29</v>
      </c>
      <c r="X1732">
        <f>IF(OR(Clean_data__2[[#This Row],[Overall Risk Category]]="High",Clean_data__2[[#This Row],[Overall Risk Category]]="Critical"),1,0)</f>
        <v>0</v>
      </c>
    </row>
    <row r="1733" spans="1:24" x14ac:dyDescent="0.15">
      <c r="A1733" t="s">
        <v>1168</v>
      </c>
      <c r="B1733" t="s">
        <v>243</v>
      </c>
      <c r="C1733">
        <v>37135</v>
      </c>
      <c r="D1733">
        <v>150626</v>
      </c>
      <c r="E1733" s="10">
        <v>0.28999999999999998</v>
      </c>
      <c r="F1733" s="10">
        <v>8.1000000000000003E-2</v>
      </c>
      <c r="G1733" s="12">
        <v>549</v>
      </c>
      <c r="H1733">
        <v>121</v>
      </c>
      <c r="I1733" t="s">
        <v>33</v>
      </c>
      <c r="J1733">
        <v>1330</v>
      </c>
      <c r="K1733" s="10">
        <v>0.121</v>
      </c>
      <c r="L1733">
        <v>3.3</v>
      </c>
      <c r="M1733">
        <v>4.7</v>
      </c>
      <c r="N1733">
        <v>82</v>
      </c>
      <c r="O1733">
        <v>5802</v>
      </c>
      <c r="P1733" s="10">
        <v>0.26300000000000001</v>
      </c>
      <c r="Q1733" s="10">
        <v>8.6999999999999994E-2</v>
      </c>
      <c r="R1733" s="10">
        <v>0.16300000000000001</v>
      </c>
      <c r="S1733" s="10">
        <v>0.123</v>
      </c>
      <c r="T1733" t="s">
        <v>29</v>
      </c>
      <c r="U1733" t="s">
        <v>37</v>
      </c>
      <c r="V1733" s="10">
        <v>0.14000000000000001</v>
      </c>
      <c r="W1733" t="s">
        <v>37</v>
      </c>
      <c r="X1733">
        <f>IF(OR(Clean_data__2[[#This Row],[Overall Risk Category]]="High",Clean_data__2[[#This Row],[Overall Risk Category]]="Critical"),1,0)</f>
        <v>0</v>
      </c>
    </row>
    <row r="1734" spans="1:24" x14ac:dyDescent="0.15">
      <c r="A1734" t="s">
        <v>1168</v>
      </c>
      <c r="B1734" t="s">
        <v>1213</v>
      </c>
      <c r="C1734">
        <v>37137</v>
      </c>
      <c r="D1734">
        <v>12423</v>
      </c>
      <c r="E1734" s="10">
        <v>1</v>
      </c>
      <c r="F1734" s="10">
        <v>0.125</v>
      </c>
      <c r="G1734" s="12">
        <v>3086</v>
      </c>
      <c r="H1734">
        <v>828</v>
      </c>
      <c r="I1734" t="s">
        <v>33</v>
      </c>
      <c r="J1734">
        <v>2439</v>
      </c>
      <c r="K1734" s="10">
        <v>0.182</v>
      </c>
      <c r="L1734">
        <v>4.2</v>
      </c>
      <c r="M1734">
        <v>5</v>
      </c>
      <c r="N1734">
        <v>74</v>
      </c>
      <c r="O1734">
        <v>13807.7</v>
      </c>
      <c r="P1734" s="10">
        <v>0.36599999999999999</v>
      </c>
      <c r="Q1734" s="10">
        <v>0.109</v>
      </c>
      <c r="R1734" s="10">
        <v>0.24099999999999999</v>
      </c>
      <c r="S1734" s="10">
        <v>0.151</v>
      </c>
      <c r="T1734" t="s">
        <v>30</v>
      </c>
      <c r="U1734" t="s">
        <v>29</v>
      </c>
      <c r="V1734" s="10">
        <v>0.19600000000000001</v>
      </c>
      <c r="W1734" t="s">
        <v>29</v>
      </c>
      <c r="X1734">
        <f>IF(OR(Clean_data__2[[#This Row],[Overall Risk Category]]="High",Clean_data__2[[#This Row],[Overall Risk Category]]="Critical"),1,0)</f>
        <v>0</v>
      </c>
    </row>
    <row r="1735" spans="1:24" x14ac:dyDescent="0.15">
      <c r="A1735" t="s">
        <v>1168</v>
      </c>
      <c r="B1735" t="s">
        <v>1214</v>
      </c>
      <c r="C1735">
        <v>37139</v>
      </c>
      <c r="D1735">
        <v>41444</v>
      </c>
      <c r="E1735" s="10">
        <v>0.45100000000000001</v>
      </c>
      <c r="F1735" s="10">
        <v>9.9000000000000005E-2</v>
      </c>
      <c r="G1735" s="12">
        <v>1775</v>
      </c>
      <c r="H1735">
        <v>380</v>
      </c>
      <c r="I1735" t="s">
        <v>33</v>
      </c>
      <c r="J1735">
        <v>3044</v>
      </c>
      <c r="K1735" s="10">
        <v>0.182</v>
      </c>
      <c r="L1735">
        <v>3.9</v>
      </c>
      <c r="M1735">
        <v>5.0999999999999996</v>
      </c>
      <c r="N1735">
        <v>74</v>
      </c>
      <c r="O1735">
        <v>11395.2</v>
      </c>
      <c r="P1735" s="10">
        <v>0.36</v>
      </c>
      <c r="Q1735" s="10">
        <v>0.114</v>
      </c>
      <c r="R1735" s="10">
        <v>0.23899999999999999</v>
      </c>
      <c r="S1735" s="10">
        <v>0.13300000000000001</v>
      </c>
      <c r="T1735" t="s">
        <v>29</v>
      </c>
      <c r="U1735" t="s">
        <v>29</v>
      </c>
      <c r="V1735" s="10">
        <v>0.188</v>
      </c>
      <c r="W1735" t="s">
        <v>29</v>
      </c>
      <c r="X1735">
        <f>IF(OR(Clean_data__2[[#This Row],[Overall Risk Category]]="High",Clean_data__2[[#This Row],[Overall Risk Category]]="Critical"),1,0)</f>
        <v>0</v>
      </c>
    </row>
    <row r="1736" spans="1:24" x14ac:dyDescent="0.15">
      <c r="A1736" t="s">
        <v>1168</v>
      </c>
      <c r="B1736" t="s">
        <v>1215</v>
      </c>
      <c r="C1736">
        <v>37141</v>
      </c>
      <c r="D1736">
        <v>68521</v>
      </c>
      <c r="E1736" s="10">
        <v>0.61</v>
      </c>
      <c r="F1736" s="10">
        <v>0.11700000000000001</v>
      </c>
      <c r="G1736" s="12">
        <v>2991</v>
      </c>
      <c r="H1736">
        <v>612</v>
      </c>
      <c r="I1736" t="s">
        <v>33</v>
      </c>
      <c r="J1736">
        <v>2008</v>
      </c>
      <c r="K1736" s="10">
        <v>0.17699999999999999</v>
      </c>
      <c r="L1736">
        <v>3.9</v>
      </c>
      <c r="M1736">
        <v>5.0999999999999996</v>
      </c>
      <c r="N1736">
        <v>76</v>
      </c>
      <c r="O1736">
        <v>9267.5</v>
      </c>
      <c r="P1736" s="10">
        <v>0.313</v>
      </c>
      <c r="Q1736" s="10">
        <v>0.10100000000000001</v>
      </c>
      <c r="R1736" s="10">
        <v>0.23300000000000001</v>
      </c>
      <c r="S1736" s="10">
        <v>0.13800000000000001</v>
      </c>
      <c r="T1736" t="s">
        <v>29</v>
      </c>
      <c r="U1736" t="s">
        <v>29</v>
      </c>
      <c r="V1736" s="10">
        <v>0.18</v>
      </c>
      <c r="W1736" t="s">
        <v>29</v>
      </c>
      <c r="X1736">
        <f>IF(OR(Clean_data__2[[#This Row],[Overall Risk Category]]="High",Clean_data__2[[#This Row],[Overall Risk Category]]="Critical"),1,0)</f>
        <v>0</v>
      </c>
    </row>
    <row r="1737" spans="1:24" x14ac:dyDescent="0.15">
      <c r="A1737" t="s">
        <v>1168</v>
      </c>
      <c r="B1737" t="s">
        <v>1216</v>
      </c>
      <c r="C1737">
        <v>37143</v>
      </c>
      <c r="D1737">
        <v>13377</v>
      </c>
      <c r="E1737" s="10">
        <v>1</v>
      </c>
      <c r="F1737" s="10">
        <v>0.115</v>
      </c>
      <c r="G1737" s="12">
        <v>6565</v>
      </c>
      <c r="H1737">
        <v>1486</v>
      </c>
      <c r="I1737" t="s">
        <v>26</v>
      </c>
      <c r="J1737">
        <v>2304</v>
      </c>
      <c r="K1737" s="10">
        <v>0.17</v>
      </c>
      <c r="L1737">
        <v>4.2</v>
      </c>
      <c r="M1737">
        <v>5.3</v>
      </c>
      <c r="N1737">
        <v>74</v>
      </c>
      <c r="O1737">
        <v>13273.4</v>
      </c>
      <c r="P1737" s="10">
        <v>0.33800000000000002</v>
      </c>
      <c r="Q1737" s="10">
        <v>0.106</v>
      </c>
      <c r="R1737" s="10">
        <v>0.219</v>
      </c>
      <c r="S1737" s="10">
        <v>0.155</v>
      </c>
      <c r="T1737" t="s">
        <v>29</v>
      </c>
      <c r="U1737" t="s">
        <v>29</v>
      </c>
      <c r="V1737" s="10">
        <v>0.184</v>
      </c>
      <c r="W1737" t="s">
        <v>29</v>
      </c>
      <c r="X1737">
        <f>IF(OR(Clean_data__2[[#This Row],[Overall Risk Category]]="High",Clean_data__2[[#This Row],[Overall Risk Category]]="Critical"),1,0)</f>
        <v>0</v>
      </c>
    </row>
    <row r="1738" spans="1:24" x14ac:dyDescent="0.15">
      <c r="A1738" t="s">
        <v>1168</v>
      </c>
      <c r="B1738" t="s">
        <v>1217</v>
      </c>
      <c r="C1738">
        <v>37145</v>
      </c>
      <c r="D1738">
        <v>39737</v>
      </c>
      <c r="E1738" s="10">
        <v>0.75700000000000001</v>
      </c>
      <c r="F1738" s="10">
        <v>0.109</v>
      </c>
      <c r="G1738" s="12">
        <v>2795</v>
      </c>
      <c r="H1738">
        <v>924</v>
      </c>
      <c r="I1738" t="s">
        <v>33</v>
      </c>
      <c r="J1738">
        <v>2715</v>
      </c>
      <c r="K1738" s="10">
        <v>0.217</v>
      </c>
      <c r="L1738">
        <v>4.2</v>
      </c>
      <c r="M1738">
        <v>5.3</v>
      </c>
      <c r="N1738">
        <v>75</v>
      </c>
      <c r="O1738">
        <v>10159.4</v>
      </c>
      <c r="P1738" s="10">
        <v>0.40500000000000003</v>
      </c>
      <c r="Q1738" s="10">
        <v>0.11899999999999999</v>
      </c>
      <c r="R1738" s="10">
        <v>0.27300000000000002</v>
      </c>
      <c r="S1738" s="10">
        <v>0.157</v>
      </c>
      <c r="T1738" t="s">
        <v>29</v>
      </c>
      <c r="U1738" t="s">
        <v>30</v>
      </c>
      <c r="V1738" s="10">
        <v>0.21299999999999999</v>
      </c>
      <c r="W1738" t="s">
        <v>30</v>
      </c>
      <c r="X1738">
        <f>IF(OR(Clean_data__2[[#This Row],[Overall Risk Category]]="High",Clean_data__2[[#This Row],[Overall Risk Category]]="Critical"),1,0)</f>
        <v>1</v>
      </c>
    </row>
    <row r="1739" spans="1:24" x14ac:dyDescent="0.15">
      <c r="A1739" t="s">
        <v>1168</v>
      </c>
      <c r="B1739" t="s">
        <v>1218</v>
      </c>
      <c r="C1739">
        <v>37147</v>
      </c>
      <c r="D1739">
        <v>175119</v>
      </c>
      <c r="E1739" s="10">
        <v>0.26900000000000002</v>
      </c>
      <c r="F1739" s="10">
        <v>0.105</v>
      </c>
      <c r="G1739" s="12">
        <v>878</v>
      </c>
      <c r="H1739">
        <v>206</v>
      </c>
      <c r="I1739" t="s">
        <v>33</v>
      </c>
      <c r="J1739">
        <v>3418</v>
      </c>
      <c r="K1739" s="10">
        <v>0.17699999999999999</v>
      </c>
      <c r="L1739">
        <v>4</v>
      </c>
      <c r="M1739">
        <v>4.9000000000000004</v>
      </c>
      <c r="N1739">
        <v>75</v>
      </c>
      <c r="O1739">
        <v>10748.3</v>
      </c>
      <c r="P1739" s="10">
        <v>0.373</v>
      </c>
      <c r="Q1739" s="10">
        <v>0.11600000000000001</v>
      </c>
      <c r="R1739" s="10">
        <v>0.23699999999999999</v>
      </c>
      <c r="S1739" s="10">
        <v>0.156</v>
      </c>
      <c r="T1739" t="s">
        <v>29</v>
      </c>
      <c r="U1739" t="s">
        <v>29</v>
      </c>
      <c r="V1739" s="10">
        <v>0.19400000000000001</v>
      </c>
      <c r="W1739" t="s">
        <v>29</v>
      </c>
      <c r="X1739">
        <f>IF(OR(Clean_data__2[[#This Row],[Overall Risk Category]]="High",Clean_data__2[[#This Row],[Overall Risk Category]]="Critical"),1,0)</f>
        <v>0</v>
      </c>
    </row>
    <row r="1740" spans="1:24" x14ac:dyDescent="0.15">
      <c r="A1740" t="s">
        <v>1168</v>
      </c>
      <c r="B1740" t="s">
        <v>181</v>
      </c>
      <c r="C1740">
        <v>37149</v>
      </c>
      <c r="D1740">
        <v>20060</v>
      </c>
      <c r="E1740" s="10">
        <v>0.91400000000000003</v>
      </c>
      <c r="F1740" s="10">
        <v>0.123</v>
      </c>
      <c r="G1740" s="12">
        <v>1310</v>
      </c>
      <c r="H1740">
        <v>446</v>
      </c>
      <c r="I1740" t="s">
        <v>33</v>
      </c>
      <c r="J1740">
        <v>1736</v>
      </c>
      <c r="K1740" s="10">
        <v>0.13200000000000001</v>
      </c>
      <c r="L1740">
        <v>3.8</v>
      </c>
      <c r="M1740">
        <v>5.0999999999999996</v>
      </c>
      <c r="N1740">
        <v>76</v>
      </c>
      <c r="O1740">
        <v>10656.5</v>
      </c>
      <c r="P1740" s="10">
        <v>0.32200000000000001</v>
      </c>
      <c r="Q1740" s="10">
        <v>8.3000000000000004E-2</v>
      </c>
      <c r="R1740" s="10">
        <v>0.187</v>
      </c>
      <c r="S1740" s="10">
        <v>0.154</v>
      </c>
      <c r="T1740" t="s">
        <v>30</v>
      </c>
      <c r="U1740" t="s">
        <v>37</v>
      </c>
      <c r="V1740" s="10">
        <v>0.16700000000000001</v>
      </c>
      <c r="W1740" t="s">
        <v>29</v>
      </c>
      <c r="X1740">
        <f>IF(OR(Clean_data__2[[#This Row],[Overall Risk Category]]="High",Clean_data__2[[#This Row],[Overall Risk Category]]="Critical"),1,0)</f>
        <v>0</v>
      </c>
    </row>
    <row r="1741" spans="1:24" x14ac:dyDescent="0.15">
      <c r="A1741" t="s">
        <v>1168</v>
      </c>
      <c r="B1741" t="s">
        <v>127</v>
      </c>
      <c r="C1741">
        <v>37151</v>
      </c>
      <c r="D1741">
        <v>147458</v>
      </c>
      <c r="E1741" s="10">
        <v>0.60199999999999998</v>
      </c>
      <c r="F1741" s="10">
        <v>0.13400000000000001</v>
      </c>
      <c r="G1741" s="12">
        <v>2341</v>
      </c>
      <c r="H1741">
        <v>797</v>
      </c>
      <c r="I1741" t="s">
        <v>33</v>
      </c>
      <c r="J1741">
        <v>3273</v>
      </c>
      <c r="K1741" s="10">
        <v>0.21199999999999999</v>
      </c>
      <c r="L1741">
        <v>4.4000000000000004</v>
      </c>
      <c r="M1741">
        <v>5.2</v>
      </c>
      <c r="N1741">
        <v>73</v>
      </c>
      <c r="O1741">
        <v>12479</v>
      </c>
      <c r="P1741" s="10">
        <v>0.32500000000000001</v>
      </c>
      <c r="Q1741" s="10">
        <v>0.109</v>
      </c>
      <c r="R1741" s="10">
        <v>0.27600000000000002</v>
      </c>
      <c r="S1741" s="10">
        <v>0.161</v>
      </c>
      <c r="T1741" t="s">
        <v>30</v>
      </c>
      <c r="U1741" t="s">
        <v>30</v>
      </c>
      <c r="V1741" s="10">
        <v>0.20300000000000001</v>
      </c>
      <c r="W1741" t="s">
        <v>30</v>
      </c>
      <c r="X1741">
        <f>IF(OR(Clean_data__2[[#This Row],[Overall Risk Category]]="High",Clean_data__2[[#This Row],[Overall Risk Category]]="Critical"),1,0)</f>
        <v>1</v>
      </c>
    </row>
    <row r="1742" spans="1:24" x14ac:dyDescent="0.15">
      <c r="A1742" t="s">
        <v>1168</v>
      </c>
      <c r="B1742" t="s">
        <v>483</v>
      </c>
      <c r="C1742">
        <v>37153</v>
      </c>
      <c r="D1742">
        <v>42324</v>
      </c>
      <c r="E1742" s="10">
        <v>0.44500000000000001</v>
      </c>
      <c r="F1742" s="10">
        <v>0.125</v>
      </c>
      <c r="G1742" s="12">
        <v>4747</v>
      </c>
      <c r="H1742">
        <v>378</v>
      </c>
      <c r="I1742" t="s">
        <v>26</v>
      </c>
      <c r="J1742">
        <v>3759</v>
      </c>
      <c r="K1742" s="10">
        <v>0.217</v>
      </c>
      <c r="L1742">
        <v>4.7</v>
      </c>
      <c r="M1742">
        <v>5.5</v>
      </c>
      <c r="N1742">
        <v>69</v>
      </c>
      <c r="O1742">
        <v>17666</v>
      </c>
      <c r="P1742" s="10">
        <v>0.39800000000000002</v>
      </c>
      <c r="Q1742" s="10">
        <v>0.128</v>
      </c>
      <c r="R1742" s="10">
        <v>0.27800000000000002</v>
      </c>
      <c r="S1742" s="10">
        <v>0.182</v>
      </c>
      <c r="T1742" t="s">
        <v>30</v>
      </c>
      <c r="U1742" t="s">
        <v>30</v>
      </c>
      <c r="V1742" s="10">
        <v>0.221</v>
      </c>
      <c r="W1742" t="s">
        <v>30</v>
      </c>
      <c r="X1742">
        <f>IF(OR(Clean_data__2[[#This Row],[Overall Risk Category]]="High",Clean_data__2[[#This Row],[Overall Risk Category]]="Critical"),1,0)</f>
        <v>1</v>
      </c>
    </row>
    <row r="1743" spans="1:24" x14ac:dyDescent="0.15">
      <c r="A1743" t="s">
        <v>1168</v>
      </c>
      <c r="B1743" t="s">
        <v>1219</v>
      </c>
      <c r="C1743">
        <v>37155</v>
      </c>
      <c r="D1743">
        <v>117365</v>
      </c>
      <c r="E1743" s="10">
        <v>0.76</v>
      </c>
      <c r="F1743" s="10">
        <v>0.152</v>
      </c>
      <c r="G1743" s="12">
        <v>1972</v>
      </c>
      <c r="H1743">
        <v>347</v>
      </c>
      <c r="I1743" t="s">
        <v>33</v>
      </c>
      <c r="J1743">
        <v>5148</v>
      </c>
      <c r="K1743" s="10">
        <v>0.27200000000000002</v>
      </c>
      <c r="L1743">
        <v>5.2</v>
      </c>
      <c r="M1743">
        <v>5.7</v>
      </c>
      <c r="N1743">
        <v>68</v>
      </c>
      <c r="O1743">
        <v>18937.5</v>
      </c>
      <c r="P1743" s="10">
        <v>0.41899999999999998</v>
      </c>
      <c r="Q1743" s="10">
        <v>0.156</v>
      </c>
      <c r="R1743" s="10">
        <v>0.33100000000000002</v>
      </c>
      <c r="S1743" s="10">
        <v>0.20399999999999999</v>
      </c>
      <c r="T1743" t="s">
        <v>30</v>
      </c>
      <c r="U1743" t="s">
        <v>28</v>
      </c>
      <c r="V1743" s="10">
        <v>0.25600000000000001</v>
      </c>
      <c r="W1743" t="s">
        <v>28</v>
      </c>
      <c r="X1743">
        <f>IF(OR(Clean_data__2[[#This Row],[Overall Risk Category]]="High",Clean_data__2[[#This Row],[Overall Risk Category]]="Critical"),1,0)</f>
        <v>1</v>
      </c>
    </row>
    <row r="1744" spans="1:24" x14ac:dyDescent="0.15">
      <c r="A1744" t="s">
        <v>1168</v>
      </c>
      <c r="B1744" t="s">
        <v>1220</v>
      </c>
      <c r="C1744">
        <v>37157</v>
      </c>
      <c r="D1744">
        <v>92518</v>
      </c>
      <c r="E1744" s="10">
        <v>0.60899999999999999</v>
      </c>
      <c r="F1744" s="10">
        <v>0.125</v>
      </c>
      <c r="G1744" s="12">
        <v>3260</v>
      </c>
      <c r="H1744">
        <v>642</v>
      </c>
      <c r="I1744" t="s">
        <v>33</v>
      </c>
      <c r="J1744">
        <v>2944</v>
      </c>
      <c r="K1744" s="10">
        <v>0.20699999999999999</v>
      </c>
      <c r="L1744">
        <v>4.5</v>
      </c>
      <c r="M1744">
        <v>5.4</v>
      </c>
      <c r="N1744">
        <v>72</v>
      </c>
      <c r="O1744">
        <v>13516.3</v>
      </c>
      <c r="P1744" s="10">
        <v>0.378</v>
      </c>
      <c r="Q1744" s="10">
        <v>0.11799999999999999</v>
      </c>
      <c r="R1744" s="10">
        <v>0.25700000000000001</v>
      </c>
      <c r="S1744" s="10">
        <v>0.17</v>
      </c>
      <c r="T1744" t="s">
        <v>30</v>
      </c>
      <c r="U1744" t="s">
        <v>30</v>
      </c>
      <c r="V1744" s="10">
        <v>0.20899999999999999</v>
      </c>
      <c r="W1744" t="s">
        <v>30</v>
      </c>
      <c r="X1744">
        <f>IF(OR(Clean_data__2[[#This Row],[Overall Risk Category]]="High",Clean_data__2[[#This Row],[Overall Risk Category]]="Critical"),1,0)</f>
        <v>1</v>
      </c>
    </row>
    <row r="1745" spans="1:24" x14ac:dyDescent="0.15">
      <c r="A1745" t="s">
        <v>1168</v>
      </c>
      <c r="B1745" t="s">
        <v>816</v>
      </c>
      <c r="C1745">
        <v>37159</v>
      </c>
      <c r="D1745">
        <v>151661</v>
      </c>
      <c r="E1745" s="10">
        <v>0.42199999999999999</v>
      </c>
      <c r="F1745" s="10">
        <v>0.114</v>
      </c>
      <c r="G1745" s="12">
        <v>2905</v>
      </c>
      <c r="H1745">
        <v>384</v>
      </c>
      <c r="I1745" t="s">
        <v>33</v>
      </c>
      <c r="J1745">
        <v>2875</v>
      </c>
      <c r="K1745" s="10">
        <v>0.192</v>
      </c>
      <c r="L1745">
        <v>4.2</v>
      </c>
      <c r="M1745">
        <v>5.0999999999999996</v>
      </c>
      <c r="N1745">
        <v>73</v>
      </c>
      <c r="O1745">
        <v>12311.9</v>
      </c>
      <c r="P1745" s="10">
        <v>0.33900000000000002</v>
      </c>
      <c r="Q1745" s="10">
        <v>0.113</v>
      </c>
      <c r="R1745" s="10">
        <v>0.249</v>
      </c>
      <c r="S1745" s="10">
        <v>0.156</v>
      </c>
      <c r="T1745" t="s">
        <v>29</v>
      </c>
      <c r="U1745" t="s">
        <v>29</v>
      </c>
      <c r="V1745" s="10">
        <v>0.19400000000000001</v>
      </c>
      <c r="W1745" t="s">
        <v>29</v>
      </c>
      <c r="X1745">
        <f>IF(OR(Clean_data__2[[#This Row],[Overall Risk Category]]="High",Clean_data__2[[#This Row],[Overall Risk Category]]="Critical"),1,0)</f>
        <v>0</v>
      </c>
    </row>
    <row r="1746" spans="1:24" x14ac:dyDescent="0.15">
      <c r="A1746" t="s">
        <v>1168</v>
      </c>
      <c r="B1746" t="s">
        <v>1221</v>
      </c>
      <c r="C1746">
        <v>37161</v>
      </c>
      <c r="D1746">
        <v>65507</v>
      </c>
      <c r="E1746" s="10">
        <v>0.67800000000000005</v>
      </c>
      <c r="F1746" s="10">
        <v>0.123</v>
      </c>
      <c r="G1746" s="12">
        <v>2227</v>
      </c>
      <c r="H1746">
        <v>512</v>
      </c>
      <c r="I1746" t="s">
        <v>33</v>
      </c>
      <c r="J1746">
        <v>2434</v>
      </c>
      <c r="K1746" s="10">
        <v>0.20599999999999999</v>
      </c>
      <c r="L1746">
        <v>4.5999999999999996</v>
      </c>
      <c r="M1746">
        <v>5.6</v>
      </c>
      <c r="N1746">
        <v>72</v>
      </c>
      <c r="O1746">
        <v>13777.7</v>
      </c>
      <c r="P1746" s="10">
        <v>0.36699999999999999</v>
      </c>
      <c r="Q1746" s="10">
        <v>0.11</v>
      </c>
      <c r="R1746" s="10">
        <v>0.25900000000000001</v>
      </c>
      <c r="S1746" s="10">
        <v>0.184</v>
      </c>
      <c r="T1746" t="s">
        <v>30</v>
      </c>
      <c r="U1746" t="s">
        <v>30</v>
      </c>
      <c r="V1746" s="10">
        <v>0.20799999999999999</v>
      </c>
      <c r="W1746" t="s">
        <v>30</v>
      </c>
      <c r="X1746">
        <f>IF(OR(Clean_data__2[[#This Row],[Overall Risk Category]]="High",Clean_data__2[[#This Row],[Overall Risk Category]]="Critical"),1,0)</f>
        <v>1</v>
      </c>
    </row>
    <row r="1747" spans="1:24" x14ac:dyDescent="0.15">
      <c r="A1747" t="s">
        <v>1168</v>
      </c>
      <c r="B1747" t="s">
        <v>1222</v>
      </c>
      <c r="C1747">
        <v>37163</v>
      </c>
      <c r="D1747">
        <v>59601</v>
      </c>
      <c r="E1747" s="10">
        <v>0.84199999999999997</v>
      </c>
      <c r="F1747" s="10">
        <v>0.16600000000000001</v>
      </c>
      <c r="G1747" s="12">
        <v>2360</v>
      </c>
      <c r="H1747">
        <v>1568</v>
      </c>
      <c r="I1747" t="s">
        <v>26</v>
      </c>
      <c r="J1747">
        <v>3092</v>
      </c>
      <c r="K1747" s="10">
        <v>0.23400000000000001</v>
      </c>
      <c r="L1747">
        <v>4.5999999999999996</v>
      </c>
      <c r="M1747">
        <v>5</v>
      </c>
      <c r="N1747">
        <v>73</v>
      </c>
      <c r="O1747">
        <v>12311.7</v>
      </c>
      <c r="P1747" s="10">
        <v>0.38500000000000001</v>
      </c>
      <c r="Q1747" s="10">
        <v>0.13300000000000001</v>
      </c>
      <c r="R1747" s="10">
        <v>0.309</v>
      </c>
      <c r="S1747" s="10">
        <v>0.16500000000000001</v>
      </c>
      <c r="T1747" t="s">
        <v>28</v>
      </c>
      <c r="U1747" t="s">
        <v>30</v>
      </c>
      <c r="V1747" s="10">
        <v>0.23200000000000001</v>
      </c>
      <c r="W1747" t="s">
        <v>30</v>
      </c>
      <c r="X1747">
        <f>IF(OR(Clean_data__2[[#This Row],[Overall Risk Category]]="High",Clean_data__2[[#This Row],[Overall Risk Category]]="Critical"),1,0)</f>
        <v>1</v>
      </c>
    </row>
    <row r="1748" spans="1:24" x14ac:dyDescent="0.15">
      <c r="A1748" t="s">
        <v>1168</v>
      </c>
      <c r="B1748" t="s">
        <v>1084</v>
      </c>
      <c r="C1748">
        <v>37165</v>
      </c>
      <c r="D1748">
        <v>34376</v>
      </c>
      <c r="E1748" s="10">
        <v>0.52500000000000002</v>
      </c>
      <c r="F1748" s="10">
        <v>0.111</v>
      </c>
      <c r="G1748" s="12">
        <v>1711</v>
      </c>
      <c r="H1748">
        <v>452</v>
      </c>
      <c r="I1748" t="s">
        <v>33</v>
      </c>
      <c r="J1748">
        <v>4633</v>
      </c>
      <c r="K1748" s="10">
        <v>0.254</v>
      </c>
      <c r="L1748">
        <v>5.0999999999999996</v>
      </c>
      <c r="M1748">
        <v>5.6</v>
      </c>
      <c r="N1748">
        <v>70</v>
      </c>
      <c r="O1748">
        <v>16834.599999999999</v>
      </c>
      <c r="P1748" s="10">
        <v>0.41099999999999998</v>
      </c>
      <c r="Q1748" s="10">
        <v>0.14799999999999999</v>
      </c>
      <c r="R1748" s="10">
        <v>0.30299999999999999</v>
      </c>
      <c r="S1748" s="10">
        <v>0.19400000000000001</v>
      </c>
      <c r="T1748" t="s">
        <v>29</v>
      </c>
      <c r="U1748" t="s">
        <v>28</v>
      </c>
      <c r="V1748" s="10">
        <v>0.23699999999999999</v>
      </c>
      <c r="W1748" t="s">
        <v>30</v>
      </c>
      <c r="X1748">
        <f>IF(OR(Clean_data__2[[#This Row],[Overall Risk Category]]="High",Clean_data__2[[#This Row],[Overall Risk Category]]="Critical"),1,0)</f>
        <v>1</v>
      </c>
    </row>
    <row r="1749" spans="1:24" x14ac:dyDescent="0.15">
      <c r="A1749" t="s">
        <v>1168</v>
      </c>
      <c r="B1749" t="s">
        <v>1223</v>
      </c>
      <c r="C1749">
        <v>37167</v>
      </c>
      <c r="D1749">
        <v>65699</v>
      </c>
      <c r="E1749" s="10">
        <v>0.72799999999999998</v>
      </c>
      <c r="F1749" s="10">
        <v>0.126</v>
      </c>
      <c r="G1749" s="12">
        <v>2643</v>
      </c>
      <c r="H1749">
        <v>453</v>
      </c>
      <c r="I1749" t="s">
        <v>33</v>
      </c>
      <c r="J1749">
        <v>4136</v>
      </c>
      <c r="K1749" s="10">
        <v>0.183</v>
      </c>
      <c r="L1749">
        <v>4.2</v>
      </c>
      <c r="M1749">
        <v>5.2</v>
      </c>
      <c r="N1749">
        <v>74</v>
      </c>
      <c r="O1749">
        <v>10232.799999999999</v>
      </c>
      <c r="P1749" s="10">
        <v>0.34300000000000003</v>
      </c>
      <c r="Q1749" s="10">
        <v>0.10299999999999999</v>
      </c>
      <c r="R1749" s="10">
        <v>0.23799999999999999</v>
      </c>
      <c r="S1749" s="10">
        <v>0.153</v>
      </c>
      <c r="T1749" t="s">
        <v>30</v>
      </c>
      <c r="U1749" t="s">
        <v>29</v>
      </c>
      <c r="V1749" s="10">
        <v>0.191</v>
      </c>
      <c r="W1749" t="s">
        <v>29</v>
      </c>
      <c r="X1749">
        <f>IF(OR(Clean_data__2[[#This Row],[Overall Risk Category]]="High",Clean_data__2[[#This Row],[Overall Risk Category]]="Critical"),1,0)</f>
        <v>0</v>
      </c>
    </row>
    <row r="1750" spans="1:24" x14ac:dyDescent="0.15">
      <c r="A1750" t="s">
        <v>1168</v>
      </c>
      <c r="B1750" t="s">
        <v>1224</v>
      </c>
      <c r="C1750">
        <v>37169</v>
      </c>
      <c r="D1750">
        <v>45532</v>
      </c>
      <c r="E1750" s="10">
        <v>0.80500000000000005</v>
      </c>
      <c r="F1750" s="10">
        <v>0.104</v>
      </c>
      <c r="G1750" s="12">
        <v>3713</v>
      </c>
      <c r="H1750">
        <v>1339</v>
      </c>
      <c r="I1750" t="s">
        <v>26</v>
      </c>
      <c r="J1750">
        <v>3629</v>
      </c>
      <c r="K1750" s="10">
        <v>0.182</v>
      </c>
      <c r="L1750">
        <v>4.2</v>
      </c>
      <c r="M1750">
        <v>5.4</v>
      </c>
      <c r="N1750">
        <v>74</v>
      </c>
      <c r="O1750">
        <v>12067</v>
      </c>
      <c r="P1750" s="10">
        <v>0.33100000000000002</v>
      </c>
      <c r="Q1750" s="10">
        <v>9.9000000000000005E-2</v>
      </c>
      <c r="R1750" s="10">
        <v>0.24299999999999999</v>
      </c>
      <c r="S1750" s="10">
        <v>0.157</v>
      </c>
      <c r="T1750" t="s">
        <v>29</v>
      </c>
      <c r="U1750" t="s">
        <v>29</v>
      </c>
      <c r="V1750" s="10">
        <v>0.186</v>
      </c>
      <c r="W1750" t="s">
        <v>29</v>
      </c>
      <c r="X1750">
        <f>IF(OR(Clean_data__2[[#This Row],[Overall Risk Category]]="High",Clean_data__2[[#This Row],[Overall Risk Category]]="Critical"),1,0)</f>
        <v>0</v>
      </c>
    </row>
    <row r="1751" spans="1:24" x14ac:dyDescent="0.15">
      <c r="A1751" t="s">
        <v>1168</v>
      </c>
      <c r="B1751" t="s">
        <v>1225</v>
      </c>
      <c r="C1751">
        <v>37171</v>
      </c>
      <c r="D1751">
        <v>71462</v>
      </c>
      <c r="E1751" s="10">
        <v>0.75700000000000001</v>
      </c>
      <c r="F1751" s="10">
        <v>0.13400000000000001</v>
      </c>
      <c r="G1751" s="12">
        <v>1779</v>
      </c>
      <c r="H1751">
        <v>668</v>
      </c>
      <c r="I1751" t="s">
        <v>33</v>
      </c>
      <c r="J1751">
        <v>3136</v>
      </c>
      <c r="K1751" s="10">
        <v>0.20799999999999999</v>
      </c>
      <c r="L1751">
        <v>4.5999999999999996</v>
      </c>
      <c r="M1751">
        <v>5.5</v>
      </c>
      <c r="N1751">
        <v>74</v>
      </c>
      <c r="O1751">
        <v>10741.7</v>
      </c>
      <c r="P1751" s="10">
        <v>0.35299999999999998</v>
      </c>
      <c r="Q1751" s="10">
        <v>0.111</v>
      </c>
      <c r="R1751" s="10">
        <v>0.25700000000000001</v>
      </c>
      <c r="S1751" s="10">
        <v>0.17899999999999999</v>
      </c>
      <c r="T1751" t="s">
        <v>30</v>
      </c>
      <c r="U1751" t="s">
        <v>30</v>
      </c>
      <c r="V1751" s="10">
        <v>0.20699999999999999</v>
      </c>
      <c r="W1751" t="s">
        <v>30</v>
      </c>
      <c r="X1751">
        <f>IF(OR(Clean_data__2[[#This Row],[Overall Risk Category]]="High",Clean_data__2[[#This Row],[Overall Risk Category]]="Critical"),1,0)</f>
        <v>1</v>
      </c>
    </row>
    <row r="1752" spans="1:24" x14ac:dyDescent="0.15">
      <c r="A1752" t="s">
        <v>1168</v>
      </c>
      <c r="B1752" t="s">
        <v>1226</v>
      </c>
      <c r="C1752">
        <v>37173</v>
      </c>
      <c r="D1752">
        <v>13916</v>
      </c>
      <c r="E1752" s="10">
        <v>1</v>
      </c>
      <c r="F1752" s="10">
        <v>0.19400000000000001</v>
      </c>
      <c r="G1752" s="12">
        <v>1571</v>
      </c>
      <c r="H1752">
        <v>240</v>
      </c>
      <c r="I1752" t="s">
        <v>33</v>
      </c>
      <c r="J1752">
        <v>2627</v>
      </c>
      <c r="K1752" s="10">
        <v>0.223</v>
      </c>
      <c r="L1752">
        <v>5</v>
      </c>
      <c r="M1752">
        <v>5.9</v>
      </c>
      <c r="N1752">
        <v>67</v>
      </c>
      <c r="O1752">
        <v>19177</v>
      </c>
      <c r="P1752" s="10">
        <v>0.36799999999999999</v>
      </c>
      <c r="Q1752" s="10">
        <v>0.12</v>
      </c>
      <c r="R1752" s="10">
        <v>0.27</v>
      </c>
      <c r="S1752" s="10">
        <v>0.182</v>
      </c>
      <c r="T1752" t="s">
        <v>28</v>
      </c>
      <c r="U1752" t="s">
        <v>30</v>
      </c>
      <c r="V1752" s="10">
        <v>0.22600000000000001</v>
      </c>
      <c r="W1752" t="s">
        <v>30</v>
      </c>
      <c r="X1752">
        <f>IF(OR(Clean_data__2[[#This Row],[Overall Risk Category]]="High",Clean_data__2[[#This Row],[Overall Risk Category]]="Critical"),1,0)</f>
        <v>1</v>
      </c>
    </row>
    <row r="1753" spans="1:24" x14ac:dyDescent="0.15">
      <c r="A1753" t="s">
        <v>1168</v>
      </c>
      <c r="B1753" t="s">
        <v>1227</v>
      </c>
      <c r="C1753">
        <v>37175</v>
      </c>
      <c r="D1753">
        <v>33549</v>
      </c>
      <c r="E1753" s="10">
        <v>0.60399999999999998</v>
      </c>
      <c r="F1753" s="10">
        <v>0.13600000000000001</v>
      </c>
      <c r="G1753" s="12">
        <v>1508</v>
      </c>
      <c r="H1753">
        <v>300</v>
      </c>
      <c r="I1753" t="s">
        <v>33</v>
      </c>
      <c r="J1753">
        <v>1688</v>
      </c>
      <c r="K1753" s="10">
        <v>0.14099999999999999</v>
      </c>
      <c r="L1753">
        <v>3.8</v>
      </c>
      <c r="M1753">
        <v>4.9000000000000004</v>
      </c>
      <c r="N1753">
        <v>79</v>
      </c>
      <c r="O1753">
        <v>7664.9</v>
      </c>
      <c r="P1753" s="10">
        <v>0.32800000000000001</v>
      </c>
      <c r="Q1753" s="10">
        <v>8.7999999999999995E-2</v>
      </c>
      <c r="R1753" s="10">
        <v>0.188</v>
      </c>
      <c r="S1753" s="10">
        <v>0.15</v>
      </c>
      <c r="T1753" t="s">
        <v>30</v>
      </c>
      <c r="U1753" t="s">
        <v>37</v>
      </c>
      <c r="V1753" s="10">
        <v>0.17199999999999999</v>
      </c>
      <c r="W1753" t="s">
        <v>29</v>
      </c>
      <c r="X1753">
        <f>IF(OR(Clean_data__2[[#This Row],[Overall Risk Category]]="High",Clean_data__2[[#This Row],[Overall Risk Category]]="Critical"),1,0)</f>
        <v>0</v>
      </c>
    </row>
    <row r="1754" spans="1:24" x14ac:dyDescent="0.15">
      <c r="A1754" t="s">
        <v>1168</v>
      </c>
      <c r="B1754" t="s">
        <v>1228</v>
      </c>
      <c r="C1754">
        <v>37177</v>
      </c>
      <c r="D1754">
        <v>3461</v>
      </c>
      <c r="E1754" s="10">
        <v>1</v>
      </c>
      <c r="F1754" s="10">
        <v>0.157</v>
      </c>
      <c r="H1754">
        <v>3461</v>
      </c>
      <c r="I1754" t="s">
        <v>26</v>
      </c>
      <c r="J1754">
        <v>2930</v>
      </c>
      <c r="K1754" s="10">
        <v>0.20100000000000001</v>
      </c>
      <c r="L1754">
        <v>4.5</v>
      </c>
      <c r="M1754">
        <v>5.3</v>
      </c>
      <c r="N1754">
        <v>76</v>
      </c>
      <c r="O1754">
        <v>9472.7999999999993</v>
      </c>
      <c r="P1754" s="10">
        <v>0.37</v>
      </c>
      <c r="Q1754" s="10">
        <v>0.123</v>
      </c>
      <c r="R1754" s="10">
        <v>0.25700000000000001</v>
      </c>
      <c r="S1754" s="10">
        <v>0.158</v>
      </c>
      <c r="T1754" t="s">
        <v>30</v>
      </c>
      <c r="U1754" t="s">
        <v>30</v>
      </c>
      <c r="V1754" s="10">
        <v>0.21099999999999999</v>
      </c>
      <c r="W1754" t="s">
        <v>30</v>
      </c>
      <c r="X1754">
        <f>IF(OR(Clean_data__2[[#This Row],[Overall Risk Category]]="High",Clean_data__2[[#This Row],[Overall Risk Category]]="Critical"),1,0)</f>
        <v>1</v>
      </c>
    </row>
    <row r="1755" spans="1:24" x14ac:dyDescent="0.15">
      <c r="A1755" t="s">
        <v>1168</v>
      </c>
      <c r="B1755" t="s">
        <v>193</v>
      </c>
      <c r="C1755">
        <v>37179</v>
      </c>
      <c r="D1755">
        <v>256452</v>
      </c>
      <c r="E1755" s="10">
        <v>0.27600000000000002</v>
      </c>
      <c r="F1755" s="10">
        <v>0.105</v>
      </c>
      <c r="G1755" s="12">
        <v>1459</v>
      </c>
      <c r="H1755">
        <v>678</v>
      </c>
      <c r="I1755" t="s">
        <v>33</v>
      </c>
      <c r="J1755">
        <v>3148</v>
      </c>
      <c r="K1755" s="10">
        <v>0.13900000000000001</v>
      </c>
      <c r="L1755">
        <v>3.4</v>
      </c>
      <c r="M1755">
        <v>4.5</v>
      </c>
      <c r="N1755">
        <v>78</v>
      </c>
      <c r="O1755">
        <v>6695.7</v>
      </c>
      <c r="P1755" s="10">
        <v>0.311</v>
      </c>
      <c r="Q1755" s="10">
        <v>9.5000000000000001E-2</v>
      </c>
      <c r="R1755" s="10">
        <v>0.19400000000000001</v>
      </c>
      <c r="S1755" s="10">
        <v>0.105</v>
      </c>
      <c r="T1755" t="s">
        <v>29</v>
      </c>
      <c r="U1755" t="s">
        <v>37</v>
      </c>
      <c r="V1755" s="10">
        <v>0.158</v>
      </c>
      <c r="W1755" t="s">
        <v>29</v>
      </c>
      <c r="X1755">
        <f>IF(OR(Clean_data__2[[#This Row],[Overall Risk Category]]="High",Clean_data__2[[#This Row],[Overall Risk Category]]="Critical"),1,0)</f>
        <v>0</v>
      </c>
    </row>
    <row r="1756" spans="1:24" x14ac:dyDescent="0.15">
      <c r="A1756" t="s">
        <v>1168</v>
      </c>
      <c r="B1756" t="s">
        <v>1229</v>
      </c>
      <c r="C1756">
        <v>37181</v>
      </c>
      <c r="D1756">
        <v>42301</v>
      </c>
      <c r="E1756" s="10">
        <v>0.53300000000000003</v>
      </c>
      <c r="F1756" s="10">
        <v>0.13100000000000001</v>
      </c>
      <c r="G1756" s="12">
        <v>2637</v>
      </c>
      <c r="H1756">
        <v>336</v>
      </c>
      <c r="I1756" t="s">
        <v>33</v>
      </c>
      <c r="J1756">
        <v>3033</v>
      </c>
      <c r="K1756" s="10">
        <v>0.23100000000000001</v>
      </c>
      <c r="L1756">
        <v>4.4000000000000004</v>
      </c>
      <c r="M1756">
        <v>5.4</v>
      </c>
      <c r="N1756">
        <v>70</v>
      </c>
      <c r="O1756">
        <v>16711.2</v>
      </c>
      <c r="P1756" s="10">
        <v>0.41199999999999998</v>
      </c>
      <c r="Q1756" s="10">
        <v>0.13600000000000001</v>
      </c>
      <c r="R1756" s="10">
        <v>0.28499999999999998</v>
      </c>
      <c r="S1756" s="10">
        <v>0.16200000000000001</v>
      </c>
      <c r="T1756" t="s">
        <v>30</v>
      </c>
      <c r="U1756" t="s">
        <v>30</v>
      </c>
      <c r="V1756" s="10">
        <v>0.22600000000000001</v>
      </c>
      <c r="W1756" t="s">
        <v>30</v>
      </c>
      <c r="X1756">
        <f>IF(OR(Clean_data__2[[#This Row],[Overall Risk Category]]="High",Clean_data__2[[#This Row],[Overall Risk Category]]="Critical"),1,0)</f>
        <v>1</v>
      </c>
    </row>
    <row r="1757" spans="1:24" x14ac:dyDescent="0.15">
      <c r="A1757" t="s">
        <v>1168</v>
      </c>
      <c r="B1757" t="s">
        <v>1230</v>
      </c>
      <c r="C1757">
        <v>37183</v>
      </c>
      <c r="D1757">
        <v>1190275</v>
      </c>
      <c r="E1757" s="10">
        <v>5.1999999999999998E-2</v>
      </c>
      <c r="F1757" s="10">
        <v>8.5000000000000006E-2</v>
      </c>
      <c r="G1757" s="12">
        <v>1157</v>
      </c>
      <c r="H1757">
        <v>233</v>
      </c>
      <c r="I1757" t="s">
        <v>33</v>
      </c>
      <c r="J1757">
        <v>2399</v>
      </c>
      <c r="K1757" s="10">
        <v>0.126</v>
      </c>
      <c r="L1757">
        <v>3.2</v>
      </c>
      <c r="M1757">
        <v>4.7</v>
      </c>
      <c r="N1757">
        <v>81</v>
      </c>
      <c r="O1757">
        <v>5322.5</v>
      </c>
      <c r="P1757" s="10">
        <v>0.25600000000000001</v>
      </c>
      <c r="Q1757" s="10">
        <v>8.8999999999999996E-2</v>
      </c>
      <c r="R1757" s="10">
        <v>0.158</v>
      </c>
      <c r="S1757" s="10">
        <v>0.111</v>
      </c>
      <c r="T1757" t="s">
        <v>29</v>
      </c>
      <c r="U1757" t="s">
        <v>37</v>
      </c>
      <c r="V1757" s="10">
        <v>0.13800000000000001</v>
      </c>
      <c r="W1757" t="s">
        <v>37</v>
      </c>
      <c r="X1757">
        <f>IF(OR(Clean_data__2[[#This Row],[Overall Risk Category]]="High",Clean_data__2[[#This Row],[Overall Risk Category]]="Critical"),1,0)</f>
        <v>0</v>
      </c>
    </row>
    <row r="1758" spans="1:24" x14ac:dyDescent="0.15">
      <c r="A1758" t="s">
        <v>1168</v>
      </c>
      <c r="B1758" t="s">
        <v>505</v>
      </c>
      <c r="C1758">
        <v>37185</v>
      </c>
      <c r="D1758">
        <v>18836</v>
      </c>
      <c r="E1758" s="10">
        <v>1</v>
      </c>
      <c r="F1758" s="10">
        <v>0.15</v>
      </c>
      <c r="G1758" s="12">
        <v>18762</v>
      </c>
      <c r="H1758">
        <v>856</v>
      </c>
      <c r="I1758" t="s">
        <v>26</v>
      </c>
      <c r="J1758">
        <v>2481</v>
      </c>
      <c r="K1758" s="10">
        <v>0.252</v>
      </c>
      <c r="L1758">
        <v>4.8</v>
      </c>
      <c r="M1758">
        <v>5.5</v>
      </c>
      <c r="N1758">
        <v>73</v>
      </c>
      <c r="O1758">
        <v>14445</v>
      </c>
      <c r="P1758" s="10">
        <v>0.42</v>
      </c>
      <c r="Q1758" s="10">
        <v>0.14499999999999999</v>
      </c>
      <c r="R1758" s="10">
        <v>0.30599999999999999</v>
      </c>
      <c r="S1758" s="10">
        <v>0.17299999999999999</v>
      </c>
      <c r="T1758" t="s">
        <v>30</v>
      </c>
      <c r="U1758" t="s">
        <v>28</v>
      </c>
      <c r="V1758" s="10">
        <v>0.24099999999999999</v>
      </c>
      <c r="W1758" t="s">
        <v>30</v>
      </c>
      <c r="X1758">
        <f>IF(OR(Clean_data__2[[#This Row],[Overall Risk Category]]="High",Clean_data__2[[#This Row],[Overall Risk Category]]="Critical"),1,0)</f>
        <v>1</v>
      </c>
    </row>
    <row r="1759" spans="1:24" x14ac:dyDescent="0.15">
      <c r="A1759" t="s">
        <v>1168</v>
      </c>
      <c r="B1759" t="s">
        <v>136</v>
      </c>
      <c r="C1759">
        <v>37187</v>
      </c>
      <c r="D1759">
        <v>10713</v>
      </c>
      <c r="E1759" s="10">
        <v>1</v>
      </c>
      <c r="F1759" s="10">
        <v>0.122</v>
      </c>
      <c r="G1759" s="12">
        <v>2178</v>
      </c>
      <c r="H1759">
        <v>974</v>
      </c>
      <c r="I1759" t="s">
        <v>33</v>
      </c>
      <c r="J1759">
        <v>3243</v>
      </c>
      <c r="K1759" s="10">
        <v>0.24399999999999999</v>
      </c>
      <c r="L1759">
        <v>4.7</v>
      </c>
      <c r="M1759">
        <v>5.4</v>
      </c>
      <c r="N1759">
        <v>71</v>
      </c>
      <c r="O1759">
        <v>16100</v>
      </c>
      <c r="P1759" s="10">
        <v>0.41</v>
      </c>
      <c r="Q1759" s="10">
        <v>0.13800000000000001</v>
      </c>
      <c r="R1759" s="10">
        <v>0.3</v>
      </c>
      <c r="S1759" s="10">
        <v>0.17699999999999999</v>
      </c>
      <c r="T1759" t="s">
        <v>30</v>
      </c>
      <c r="U1759" t="s">
        <v>30</v>
      </c>
      <c r="V1759" s="10">
        <v>0.23200000000000001</v>
      </c>
      <c r="W1759" t="s">
        <v>30</v>
      </c>
      <c r="X1759">
        <f>IF(OR(Clean_data__2[[#This Row],[Overall Risk Category]]="High",Clean_data__2[[#This Row],[Overall Risk Category]]="Critical"),1,0)</f>
        <v>1</v>
      </c>
    </row>
    <row r="1760" spans="1:24" x14ac:dyDescent="0.15">
      <c r="A1760" t="s">
        <v>1168</v>
      </c>
      <c r="B1760" t="s">
        <v>1231</v>
      </c>
      <c r="C1760">
        <v>37189</v>
      </c>
      <c r="D1760">
        <v>54748</v>
      </c>
      <c r="E1760" s="10">
        <v>0.48899999999999999</v>
      </c>
      <c r="F1760" s="10">
        <v>0.121</v>
      </c>
      <c r="G1760" s="12">
        <v>1261</v>
      </c>
      <c r="H1760">
        <v>191</v>
      </c>
      <c r="I1760" t="s">
        <v>33</v>
      </c>
      <c r="J1760">
        <v>1814</v>
      </c>
      <c r="K1760" s="10">
        <v>0.16200000000000001</v>
      </c>
      <c r="L1760">
        <v>4.2</v>
      </c>
      <c r="M1760">
        <v>5.2</v>
      </c>
      <c r="N1760">
        <v>79</v>
      </c>
      <c r="O1760">
        <v>6649.3</v>
      </c>
      <c r="P1760" s="10">
        <v>0.33700000000000002</v>
      </c>
      <c r="Q1760" s="10">
        <v>9.9000000000000005E-2</v>
      </c>
      <c r="R1760" s="10">
        <v>0.20599999999999999</v>
      </c>
      <c r="S1760" s="10">
        <v>0.153</v>
      </c>
      <c r="T1760" t="s">
        <v>30</v>
      </c>
      <c r="U1760" t="s">
        <v>29</v>
      </c>
      <c r="V1760" s="10">
        <v>0.18</v>
      </c>
      <c r="W1760" t="s">
        <v>29</v>
      </c>
      <c r="X1760">
        <f>IF(OR(Clean_data__2[[#This Row],[Overall Risk Category]]="High",Clean_data__2[[#This Row],[Overall Risk Category]]="Critical"),1,0)</f>
        <v>0</v>
      </c>
    </row>
    <row r="1761" spans="1:24" x14ac:dyDescent="0.15">
      <c r="A1761" t="s">
        <v>1168</v>
      </c>
      <c r="B1761" t="s">
        <v>506</v>
      </c>
      <c r="C1761">
        <v>37191</v>
      </c>
      <c r="D1761">
        <v>118686</v>
      </c>
      <c r="E1761" s="10">
        <v>0.53600000000000003</v>
      </c>
      <c r="F1761" s="10">
        <v>0.13600000000000001</v>
      </c>
      <c r="G1761" s="12">
        <v>1947</v>
      </c>
      <c r="H1761">
        <v>354</v>
      </c>
      <c r="I1761" t="s">
        <v>33</v>
      </c>
      <c r="J1761">
        <v>3294</v>
      </c>
      <c r="K1761" s="10">
        <v>0.19500000000000001</v>
      </c>
      <c r="L1761">
        <v>4.3</v>
      </c>
      <c r="M1761">
        <v>5.4</v>
      </c>
      <c r="N1761">
        <v>73</v>
      </c>
      <c r="O1761">
        <v>11853.6</v>
      </c>
      <c r="P1761" s="10">
        <v>0.39100000000000001</v>
      </c>
      <c r="Q1761" s="10">
        <v>0.122</v>
      </c>
      <c r="R1761" s="10">
        <v>0.255</v>
      </c>
      <c r="S1761" s="10">
        <v>0.16</v>
      </c>
      <c r="T1761" t="s">
        <v>30</v>
      </c>
      <c r="U1761" t="s">
        <v>29</v>
      </c>
      <c r="V1761" s="10">
        <v>0.21</v>
      </c>
      <c r="W1761" t="s">
        <v>30</v>
      </c>
      <c r="X1761">
        <f>IF(OR(Clean_data__2[[#This Row],[Overall Risk Category]]="High",Clean_data__2[[#This Row],[Overall Risk Category]]="Critical"),1,0)</f>
        <v>1</v>
      </c>
    </row>
    <row r="1762" spans="1:24" x14ac:dyDescent="0.15">
      <c r="A1762" t="s">
        <v>1168</v>
      </c>
      <c r="B1762" t="s">
        <v>510</v>
      </c>
      <c r="C1762">
        <v>37193</v>
      </c>
      <c r="D1762">
        <v>66013</v>
      </c>
      <c r="E1762" s="10">
        <v>0.69799999999999995</v>
      </c>
      <c r="F1762" s="10">
        <v>0.13500000000000001</v>
      </c>
      <c r="G1762" s="12">
        <v>2632</v>
      </c>
      <c r="H1762">
        <v>413</v>
      </c>
      <c r="I1762" t="s">
        <v>33</v>
      </c>
      <c r="J1762">
        <v>2235</v>
      </c>
      <c r="K1762" s="10">
        <v>0.20599999999999999</v>
      </c>
      <c r="L1762">
        <v>4.5999999999999996</v>
      </c>
      <c r="M1762">
        <v>5.6</v>
      </c>
      <c r="N1762">
        <v>74</v>
      </c>
      <c r="O1762">
        <v>12046.8</v>
      </c>
      <c r="P1762" s="10">
        <v>0.35199999999999998</v>
      </c>
      <c r="Q1762" s="10">
        <v>0.106</v>
      </c>
      <c r="R1762" s="10">
        <v>0.253</v>
      </c>
      <c r="S1762" s="10">
        <v>0.17499999999999999</v>
      </c>
      <c r="T1762" t="s">
        <v>30</v>
      </c>
      <c r="U1762" t="s">
        <v>30</v>
      </c>
      <c r="V1762" s="10">
        <v>0.20399999999999999</v>
      </c>
      <c r="W1762" t="s">
        <v>30</v>
      </c>
      <c r="X1762">
        <f>IF(OR(Clean_data__2[[#This Row],[Overall Risk Category]]="High",Clean_data__2[[#This Row],[Overall Risk Category]]="Critical"),1,0)</f>
        <v>1</v>
      </c>
    </row>
    <row r="1763" spans="1:24" x14ac:dyDescent="0.15">
      <c r="A1763" t="s">
        <v>1168</v>
      </c>
      <c r="B1763" t="s">
        <v>763</v>
      </c>
      <c r="C1763">
        <v>37195</v>
      </c>
      <c r="D1763">
        <v>78970</v>
      </c>
      <c r="E1763" s="10">
        <v>0.379</v>
      </c>
      <c r="F1763" s="10">
        <v>0.129</v>
      </c>
      <c r="G1763" s="12">
        <v>2528</v>
      </c>
      <c r="H1763">
        <v>456</v>
      </c>
      <c r="I1763" t="s">
        <v>33</v>
      </c>
      <c r="J1763">
        <v>3215</v>
      </c>
      <c r="K1763" s="10">
        <v>0.24299999999999999</v>
      </c>
      <c r="L1763">
        <v>4.5999999999999996</v>
      </c>
      <c r="M1763">
        <v>5.3</v>
      </c>
      <c r="N1763">
        <v>73</v>
      </c>
      <c r="O1763">
        <v>12403</v>
      </c>
      <c r="P1763" s="10">
        <v>0.39200000000000002</v>
      </c>
      <c r="Q1763" s="10">
        <v>0.13700000000000001</v>
      </c>
      <c r="R1763" s="10">
        <v>0.3</v>
      </c>
      <c r="S1763" s="10">
        <v>0.16500000000000001</v>
      </c>
      <c r="T1763" t="s">
        <v>30</v>
      </c>
      <c r="U1763" t="s">
        <v>30</v>
      </c>
      <c r="V1763" s="10">
        <v>0.22800000000000001</v>
      </c>
      <c r="W1763" t="s">
        <v>30</v>
      </c>
      <c r="X1763">
        <f>IF(OR(Clean_data__2[[#This Row],[Overall Risk Category]]="High",Clean_data__2[[#This Row],[Overall Risk Category]]="Critical"),1,0)</f>
        <v>1</v>
      </c>
    </row>
    <row r="1764" spans="1:24" x14ac:dyDescent="0.15">
      <c r="A1764" t="s">
        <v>1168</v>
      </c>
      <c r="B1764" t="s">
        <v>1232</v>
      </c>
      <c r="C1764">
        <v>37197</v>
      </c>
      <c r="D1764">
        <v>37774</v>
      </c>
      <c r="E1764" s="10">
        <v>1</v>
      </c>
      <c r="F1764" s="10">
        <v>0.13400000000000001</v>
      </c>
      <c r="G1764" s="12">
        <v>4132</v>
      </c>
      <c r="H1764">
        <v>1049</v>
      </c>
      <c r="I1764" t="s">
        <v>26</v>
      </c>
      <c r="J1764">
        <v>2810</v>
      </c>
      <c r="K1764" s="10">
        <v>0.19800000000000001</v>
      </c>
      <c r="L1764">
        <v>4.4000000000000004</v>
      </c>
      <c r="M1764">
        <v>5.4</v>
      </c>
      <c r="N1764">
        <v>74</v>
      </c>
      <c r="O1764">
        <v>12329.7</v>
      </c>
      <c r="P1764" s="10">
        <v>0.36099999999999999</v>
      </c>
      <c r="Q1764" s="10">
        <v>0.107</v>
      </c>
      <c r="R1764" s="10">
        <v>0.25600000000000001</v>
      </c>
      <c r="S1764" s="10">
        <v>0.156</v>
      </c>
      <c r="T1764" t="s">
        <v>30</v>
      </c>
      <c r="U1764" t="s">
        <v>29</v>
      </c>
      <c r="V1764" s="10">
        <v>0.20200000000000001</v>
      </c>
      <c r="W1764" t="s">
        <v>30</v>
      </c>
      <c r="X1764">
        <f>IF(OR(Clean_data__2[[#This Row],[Overall Risk Category]]="High",Clean_data__2[[#This Row],[Overall Risk Category]]="Critical"),1,0)</f>
        <v>1</v>
      </c>
    </row>
    <row r="1765" spans="1:24" x14ac:dyDescent="0.15">
      <c r="A1765" t="s">
        <v>1168</v>
      </c>
      <c r="B1765" t="s">
        <v>1233</v>
      </c>
      <c r="C1765">
        <v>37199</v>
      </c>
      <c r="D1765">
        <v>18938</v>
      </c>
      <c r="E1765" s="10">
        <v>1</v>
      </c>
      <c r="F1765" s="10">
        <v>0.128</v>
      </c>
      <c r="G1765" s="12">
        <v>1705</v>
      </c>
      <c r="H1765">
        <v>421</v>
      </c>
      <c r="I1765" t="s">
        <v>33</v>
      </c>
      <c r="J1765">
        <v>2007</v>
      </c>
      <c r="K1765" s="10">
        <v>0.16800000000000001</v>
      </c>
      <c r="L1765">
        <v>4.3</v>
      </c>
      <c r="M1765">
        <v>5.4</v>
      </c>
      <c r="N1765">
        <v>76</v>
      </c>
      <c r="O1765">
        <v>8896.6</v>
      </c>
      <c r="P1765" s="10">
        <v>0.32300000000000001</v>
      </c>
      <c r="Q1765" s="10">
        <v>9.8000000000000004E-2</v>
      </c>
      <c r="R1765" s="10">
        <v>0.222</v>
      </c>
      <c r="S1765" s="10">
        <v>0.16700000000000001</v>
      </c>
      <c r="T1765" t="s">
        <v>30</v>
      </c>
      <c r="U1765" t="s">
        <v>29</v>
      </c>
      <c r="V1765" s="10">
        <v>0.184</v>
      </c>
      <c r="W1765" t="s">
        <v>29</v>
      </c>
      <c r="X1765">
        <f>IF(OR(Clean_data__2[[#This Row],[Overall Risk Category]]="High",Clean_data__2[[#This Row],[Overall Risk Category]]="Critical"),1,0)</f>
        <v>0</v>
      </c>
    </row>
    <row r="1766" spans="1:24" x14ac:dyDescent="0.15">
      <c r="A1766" t="s">
        <v>1234</v>
      </c>
      <c r="B1766" t="s">
        <v>272</v>
      </c>
      <c r="C1766">
        <v>38001</v>
      </c>
      <c r="D1766">
        <v>2163</v>
      </c>
      <c r="E1766" s="10">
        <v>1</v>
      </c>
      <c r="F1766" s="10">
        <v>7.9000000000000001E-2</v>
      </c>
      <c r="G1766" s="12">
        <v>197</v>
      </c>
      <c r="H1766">
        <v>1082</v>
      </c>
      <c r="I1766" t="s">
        <v>26</v>
      </c>
      <c r="J1766">
        <v>1452</v>
      </c>
      <c r="K1766" s="10">
        <v>0.17399999999999999</v>
      </c>
      <c r="L1766">
        <v>3.8</v>
      </c>
      <c r="M1766">
        <v>4.5</v>
      </c>
      <c r="N1766">
        <v>77</v>
      </c>
      <c r="O1766">
        <v>11263.1</v>
      </c>
      <c r="P1766" s="10">
        <v>0.38200000000000001</v>
      </c>
      <c r="Q1766" s="10">
        <v>9.5000000000000001E-2</v>
      </c>
      <c r="R1766" s="10">
        <v>0.27400000000000002</v>
      </c>
      <c r="S1766" s="10">
        <v>9.8000000000000004E-2</v>
      </c>
      <c r="T1766" t="s">
        <v>37</v>
      </c>
      <c r="U1766" t="s">
        <v>29</v>
      </c>
      <c r="V1766" s="10">
        <v>0.184</v>
      </c>
      <c r="W1766" t="s">
        <v>29</v>
      </c>
      <c r="X1766">
        <f>IF(OR(Clean_data__2[[#This Row],[Overall Risk Category]]="High",Clean_data__2[[#This Row],[Overall Risk Category]]="Critical"),1,0)</f>
        <v>0</v>
      </c>
    </row>
    <row r="1767" spans="1:24" x14ac:dyDescent="0.15">
      <c r="A1767" t="s">
        <v>1234</v>
      </c>
      <c r="B1767" t="s">
        <v>1235</v>
      </c>
      <c r="C1767">
        <v>38003</v>
      </c>
      <c r="D1767">
        <v>10726</v>
      </c>
      <c r="E1767" s="10">
        <v>0.39700000000000002</v>
      </c>
      <c r="F1767" s="10">
        <v>6.2E-2</v>
      </c>
      <c r="G1767" s="12">
        <v>1081</v>
      </c>
      <c r="H1767">
        <v>1192</v>
      </c>
      <c r="I1767" t="s">
        <v>26</v>
      </c>
      <c r="J1767">
        <v>2177</v>
      </c>
      <c r="K1767" s="10">
        <v>0.13900000000000001</v>
      </c>
      <c r="L1767">
        <v>3.5</v>
      </c>
      <c r="M1767">
        <v>4.7</v>
      </c>
      <c r="N1767">
        <v>77</v>
      </c>
      <c r="O1767">
        <v>7642.3</v>
      </c>
      <c r="P1767" s="10">
        <v>0.378</v>
      </c>
      <c r="Q1767" s="10">
        <v>8.5000000000000006E-2</v>
      </c>
      <c r="R1767" s="10">
        <v>0.218</v>
      </c>
      <c r="S1767" s="10">
        <v>0.09</v>
      </c>
      <c r="T1767" t="s">
        <v>37</v>
      </c>
      <c r="U1767" t="s">
        <v>37</v>
      </c>
      <c r="V1767" s="10">
        <v>0.16200000000000001</v>
      </c>
      <c r="W1767" t="s">
        <v>29</v>
      </c>
      <c r="X1767">
        <f>IF(OR(Clean_data__2[[#This Row],[Overall Risk Category]]="High",Clean_data__2[[#This Row],[Overall Risk Category]]="Critical"),1,0)</f>
        <v>0</v>
      </c>
    </row>
    <row r="1768" spans="1:24" x14ac:dyDescent="0.15">
      <c r="A1768" t="s">
        <v>1234</v>
      </c>
      <c r="B1768" t="s">
        <v>1236</v>
      </c>
      <c r="C1768">
        <v>38005</v>
      </c>
      <c r="D1768">
        <v>5745</v>
      </c>
      <c r="E1768" s="10">
        <v>1</v>
      </c>
      <c r="F1768" s="10">
        <v>6.7000000000000004E-2</v>
      </c>
      <c r="G1768" s="12">
        <v>5809</v>
      </c>
      <c r="H1768">
        <v>2873</v>
      </c>
      <c r="I1768" t="s">
        <v>26</v>
      </c>
      <c r="J1768">
        <v>2599</v>
      </c>
      <c r="K1768" s="10">
        <v>0.254</v>
      </c>
      <c r="L1768">
        <v>5.0999999999999996</v>
      </c>
      <c r="M1768">
        <v>5.7</v>
      </c>
      <c r="N1768">
        <v>60</v>
      </c>
      <c r="O1768">
        <v>35011.300000000003</v>
      </c>
      <c r="P1768" s="10">
        <v>0.42099999999999999</v>
      </c>
      <c r="Q1768" s="10">
        <v>0.13500000000000001</v>
      </c>
      <c r="R1768" s="10">
        <v>0.32100000000000001</v>
      </c>
      <c r="S1768" s="10">
        <v>0.14899999999999999</v>
      </c>
      <c r="T1768" t="s">
        <v>37</v>
      </c>
      <c r="U1768" t="s">
        <v>28</v>
      </c>
      <c r="V1768" s="10">
        <v>0.224</v>
      </c>
      <c r="W1768" t="s">
        <v>30</v>
      </c>
      <c r="X1768">
        <f>IF(OR(Clean_data__2[[#This Row],[Overall Risk Category]]="High",Clean_data__2[[#This Row],[Overall Risk Category]]="Critical"),1,0)</f>
        <v>1</v>
      </c>
    </row>
    <row r="1769" spans="1:24" x14ac:dyDescent="0.15">
      <c r="A1769" t="s">
        <v>1234</v>
      </c>
      <c r="B1769" t="s">
        <v>1237</v>
      </c>
      <c r="C1769">
        <v>38007</v>
      </c>
      <c r="D1769">
        <v>1034</v>
      </c>
      <c r="E1769" s="10">
        <v>1</v>
      </c>
      <c r="F1769" s="10">
        <v>7.6999999999999999E-2</v>
      </c>
      <c r="I1769" t="s">
        <v>44</v>
      </c>
      <c r="J1769">
        <v>3079</v>
      </c>
      <c r="K1769" s="10">
        <v>0.13800000000000001</v>
      </c>
      <c r="L1769">
        <v>3.3</v>
      </c>
      <c r="M1769">
        <v>4.2</v>
      </c>
      <c r="P1769" s="10">
        <v>0.35899999999999999</v>
      </c>
      <c r="Q1769" s="10">
        <v>8.4000000000000005E-2</v>
      </c>
      <c r="R1769" s="10">
        <v>0.23100000000000001</v>
      </c>
      <c r="S1769" s="10">
        <v>7.9000000000000001E-2</v>
      </c>
      <c r="T1769" t="s">
        <v>37</v>
      </c>
      <c r="U1769" t="s">
        <v>37</v>
      </c>
      <c r="V1769" s="10">
        <v>0.161</v>
      </c>
      <c r="W1769" t="s">
        <v>29</v>
      </c>
      <c r="X1769">
        <f>IF(OR(Clean_data__2[[#This Row],[Overall Risk Category]]="High",Clean_data__2[[#This Row],[Overall Risk Category]]="Critical"),1,0)</f>
        <v>0</v>
      </c>
    </row>
    <row r="1770" spans="1:24" x14ac:dyDescent="0.15">
      <c r="A1770" t="s">
        <v>1234</v>
      </c>
      <c r="B1770" t="s">
        <v>1238</v>
      </c>
      <c r="C1770">
        <v>38009</v>
      </c>
      <c r="D1770">
        <v>6349</v>
      </c>
      <c r="E1770" s="10">
        <v>1</v>
      </c>
      <c r="F1770" s="10">
        <v>7.9000000000000001E-2</v>
      </c>
      <c r="G1770" s="12">
        <v>2130</v>
      </c>
      <c r="H1770">
        <v>3175</v>
      </c>
      <c r="I1770" t="s">
        <v>26</v>
      </c>
      <c r="J1770">
        <v>2555</v>
      </c>
      <c r="K1770" s="10">
        <v>0.17100000000000001</v>
      </c>
      <c r="L1770">
        <v>3.5</v>
      </c>
      <c r="M1770">
        <v>4.5</v>
      </c>
      <c r="N1770">
        <v>80</v>
      </c>
      <c r="O1770">
        <v>5598.3</v>
      </c>
      <c r="P1770" s="10">
        <v>0.39300000000000002</v>
      </c>
      <c r="Q1770" s="10">
        <v>9.1999999999999998E-2</v>
      </c>
      <c r="R1770" s="10">
        <v>0.27100000000000002</v>
      </c>
      <c r="S1770" s="10">
        <v>7.9000000000000001E-2</v>
      </c>
      <c r="T1770" t="s">
        <v>37</v>
      </c>
      <c r="U1770" t="s">
        <v>29</v>
      </c>
      <c r="V1770" s="10">
        <v>0.18099999999999999</v>
      </c>
      <c r="W1770" t="s">
        <v>29</v>
      </c>
      <c r="X1770">
        <f>IF(OR(Clean_data__2[[#This Row],[Overall Risk Category]]="High",Clean_data__2[[#This Row],[Overall Risk Category]]="Critical"),1,0)</f>
        <v>0</v>
      </c>
    </row>
    <row r="1771" spans="1:24" x14ac:dyDescent="0.15">
      <c r="A1771" t="s">
        <v>1234</v>
      </c>
      <c r="B1771" t="s">
        <v>1239</v>
      </c>
      <c r="C1771">
        <v>38011</v>
      </c>
      <c r="D1771">
        <v>2867</v>
      </c>
      <c r="E1771" s="10">
        <v>1</v>
      </c>
      <c r="F1771" s="10">
        <v>9.5000000000000001E-2</v>
      </c>
      <c r="G1771" s="12">
        <v>2903</v>
      </c>
      <c r="I1771" t="s">
        <v>33</v>
      </c>
      <c r="J1771">
        <v>3052</v>
      </c>
      <c r="K1771" s="10">
        <v>0.16400000000000001</v>
      </c>
      <c r="L1771">
        <v>3.7</v>
      </c>
      <c r="M1771">
        <v>4.5999999999999996</v>
      </c>
      <c r="N1771">
        <v>79</v>
      </c>
      <c r="O1771">
        <v>5433.4</v>
      </c>
      <c r="P1771" s="10">
        <v>0.372</v>
      </c>
      <c r="Q1771" s="10">
        <v>0.09</v>
      </c>
      <c r="R1771" s="10">
        <v>0.26100000000000001</v>
      </c>
      <c r="S1771" s="10">
        <v>7.0000000000000007E-2</v>
      </c>
      <c r="T1771" t="s">
        <v>29</v>
      </c>
      <c r="U1771" t="s">
        <v>29</v>
      </c>
      <c r="V1771" s="10">
        <v>0.17499999999999999</v>
      </c>
      <c r="W1771" t="s">
        <v>29</v>
      </c>
      <c r="X1771">
        <f>IF(OR(Clean_data__2[[#This Row],[Overall Risk Category]]="High",Clean_data__2[[#This Row],[Overall Risk Category]]="Critical"),1,0)</f>
        <v>0</v>
      </c>
    </row>
    <row r="1772" spans="1:24" x14ac:dyDescent="0.15">
      <c r="A1772" t="s">
        <v>1234</v>
      </c>
      <c r="B1772" t="s">
        <v>416</v>
      </c>
      <c r="C1772">
        <v>38013</v>
      </c>
      <c r="D1772">
        <v>2134</v>
      </c>
      <c r="E1772" s="10">
        <v>1</v>
      </c>
      <c r="F1772" s="10">
        <v>7.4999999999999997E-2</v>
      </c>
      <c r="I1772" t="s">
        <v>44</v>
      </c>
      <c r="J1772">
        <v>4078</v>
      </c>
      <c r="K1772" s="10">
        <v>0.128</v>
      </c>
      <c r="L1772">
        <v>3.3</v>
      </c>
      <c r="M1772">
        <v>4.3</v>
      </c>
      <c r="N1772">
        <v>81</v>
      </c>
      <c r="O1772">
        <v>5188.8</v>
      </c>
      <c r="P1772" s="10">
        <v>0.35099999999999998</v>
      </c>
      <c r="Q1772" s="10">
        <v>7.9000000000000001E-2</v>
      </c>
      <c r="R1772" s="10">
        <v>0.22800000000000001</v>
      </c>
      <c r="S1772" s="10">
        <v>6.3E-2</v>
      </c>
      <c r="T1772" t="s">
        <v>37</v>
      </c>
      <c r="U1772" t="s">
        <v>37</v>
      </c>
      <c r="V1772" s="10">
        <v>0.154</v>
      </c>
      <c r="W1772" t="s">
        <v>29</v>
      </c>
      <c r="X1772">
        <f>IF(OR(Clean_data__2[[#This Row],[Overall Risk Category]]="High",Clean_data__2[[#This Row],[Overall Risk Category]]="Critical"),1,0)</f>
        <v>0</v>
      </c>
    </row>
    <row r="1773" spans="1:24" x14ac:dyDescent="0.15">
      <c r="A1773" t="s">
        <v>1234</v>
      </c>
      <c r="B1773" t="s">
        <v>1240</v>
      </c>
      <c r="C1773">
        <v>38015</v>
      </c>
      <c r="D1773">
        <v>100012</v>
      </c>
      <c r="E1773" s="10">
        <v>0.24299999999999999</v>
      </c>
      <c r="F1773" s="10">
        <v>5.8999999999999997E-2</v>
      </c>
      <c r="G1773" s="12">
        <v>891</v>
      </c>
      <c r="H1773">
        <v>299</v>
      </c>
      <c r="I1773" t="s">
        <v>33</v>
      </c>
      <c r="J1773">
        <v>3146</v>
      </c>
      <c r="K1773" s="10">
        <v>0.13</v>
      </c>
      <c r="L1773">
        <v>3.4</v>
      </c>
      <c r="M1773">
        <v>4.4000000000000004</v>
      </c>
      <c r="N1773">
        <v>79</v>
      </c>
      <c r="O1773">
        <v>6798</v>
      </c>
      <c r="P1773" s="10">
        <v>0.39200000000000002</v>
      </c>
      <c r="Q1773" s="10">
        <v>8.3000000000000004E-2</v>
      </c>
      <c r="R1773" s="10">
        <v>0.2</v>
      </c>
      <c r="S1773" s="10">
        <v>7.0000000000000007E-2</v>
      </c>
      <c r="T1773" t="s">
        <v>37</v>
      </c>
      <c r="U1773" t="s">
        <v>37</v>
      </c>
      <c r="V1773" s="10">
        <v>0.156</v>
      </c>
      <c r="W1773" t="s">
        <v>29</v>
      </c>
      <c r="X1773">
        <f>IF(OR(Clean_data__2[[#This Row],[Overall Risk Category]]="High",Clean_data__2[[#This Row],[Overall Risk Category]]="Critical"),1,0)</f>
        <v>0</v>
      </c>
    </row>
    <row r="1774" spans="1:24" x14ac:dyDescent="0.15">
      <c r="A1774" t="s">
        <v>1234</v>
      </c>
      <c r="B1774" t="s">
        <v>528</v>
      </c>
      <c r="C1774">
        <v>38017</v>
      </c>
      <c r="D1774">
        <v>196362</v>
      </c>
      <c r="E1774" s="10">
        <v>9.0999999999999998E-2</v>
      </c>
      <c r="F1774" s="10">
        <v>7.1999999999999995E-2</v>
      </c>
      <c r="G1774" s="12">
        <v>1014</v>
      </c>
      <c r="H1774">
        <v>294</v>
      </c>
      <c r="I1774" t="s">
        <v>33</v>
      </c>
      <c r="J1774">
        <v>3142</v>
      </c>
      <c r="K1774" s="10">
        <v>0.14099999999999999</v>
      </c>
      <c r="L1774">
        <v>3.4</v>
      </c>
      <c r="M1774">
        <v>4.5</v>
      </c>
      <c r="N1774">
        <v>79</v>
      </c>
      <c r="O1774">
        <v>6730</v>
      </c>
      <c r="P1774" s="10">
        <v>0.34100000000000003</v>
      </c>
      <c r="Q1774" s="10">
        <v>8.4000000000000005E-2</v>
      </c>
      <c r="R1774" s="10">
        <v>0.217</v>
      </c>
      <c r="S1774" s="10">
        <v>7.8E-2</v>
      </c>
      <c r="T1774" t="s">
        <v>37</v>
      </c>
      <c r="U1774" t="s">
        <v>37</v>
      </c>
      <c r="V1774" s="10">
        <v>0.155</v>
      </c>
      <c r="W1774" t="s">
        <v>29</v>
      </c>
      <c r="X1774">
        <f>IF(OR(Clean_data__2[[#This Row],[Overall Risk Category]]="High",Clean_data__2[[#This Row],[Overall Risk Category]]="Critical"),1,0)</f>
        <v>0</v>
      </c>
    </row>
    <row r="1775" spans="1:24" x14ac:dyDescent="0.15">
      <c r="A1775" t="s">
        <v>1234</v>
      </c>
      <c r="B1775" t="s">
        <v>1241</v>
      </c>
      <c r="C1775">
        <v>38019</v>
      </c>
      <c r="D1775">
        <v>3596</v>
      </c>
      <c r="E1775" s="10">
        <v>1</v>
      </c>
      <c r="F1775" s="10">
        <v>5.8999999999999997E-2</v>
      </c>
      <c r="G1775" s="12">
        <v>3662</v>
      </c>
      <c r="H1775">
        <v>3596</v>
      </c>
      <c r="I1775" t="s">
        <v>26</v>
      </c>
      <c r="J1775">
        <v>2770</v>
      </c>
      <c r="K1775" s="10">
        <v>0.13600000000000001</v>
      </c>
      <c r="L1775">
        <v>3.5</v>
      </c>
      <c r="M1775">
        <v>4.4000000000000004</v>
      </c>
      <c r="N1775">
        <v>81</v>
      </c>
      <c r="O1775">
        <v>5632.3</v>
      </c>
      <c r="P1775" s="10">
        <v>0.36599999999999999</v>
      </c>
      <c r="Q1775" s="10">
        <v>8.3000000000000004E-2</v>
      </c>
      <c r="R1775" s="10">
        <v>0.224</v>
      </c>
      <c r="S1775" s="10">
        <v>7.9000000000000001E-2</v>
      </c>
      <c r="T1775" t="s">
        <v>37</v>
      </c>
      <c r="U1775" t="s">
        <v>37</v>
      </c>
      <c r="V1775" s="10">
        <v>0.158</v>
      </c>
      <c r="W1775" t="s">
        <v>29</v>
      </c>
      <c r="X1775">
        <f>IF(OR(Clean_data__2[[#This Row],[Overall Risk Category]]="High",Clean_data__2[[#This Row],[Overall Risk Category]]="Critical"),1,0)</f>
        <v>0</v>
      </c>
    </row>
    <row r="1776" spans="1:24" x14ac:dyDescent="0.15">
      <c r="A1776" t="s">
        <v>1234</v>
      </c>
      <c r="B1776" t="s">
        <v>1242</v>
      </c>
      <c r="C1776">
        <v>38021</v>
      </c>
      <c r="D1776">
        <v>4900</v>
      </c>
      <c r="E1776" s="10">
        <v>1</v>
      </c>
      <c r="F1776" s="10">
        <v>8.6999999999999994E-2</v>
      </c>
      <c r="G1776" s="12">
        <v>1224</v>
      </c>
      <c r="H1776">
        <v>2450</v>
      </c>
      <c r="I1776" t="s">
        <v>26</v>
      </c>
      <c r="J1776">
        <v>3775</v>
      </c>
      <c r="K1776" s="10">
        <v>0.16300000000000001</v>
      </c>
      <c r="L1776">
        <v>3.6</v>
      </c>
      <c r="M1776">
        <v>4.5999999999999996</v>
      </c>
      <c r="N1776">
        <v>77</v>
      </c>
      <c r="O1776">
        <v>6934.3</v>
      </c>
      <c r="P1776" s="10">
        <v>0.38400000000000001</v>
      </c>
      <c r="Q1776" s="10">
        <v>9.2999999999999999E-2</v>
      </c>
      <c r="R1776" s="10">
        <v>0.26</v>
      </c>
      <c r="S1776" s="10">
        <v>7.4999999999999997E-2</v>
      </c>
      <c r="T1776" t="s">
        <v>29</v>
      </c>
      <c r="U1776" t="s">
        <v>29</v>
      </c>
      <c r="V1776" s="10">
        <v>0.17699999999999999</v>
      </c>
      <c r="W1776" t="s">
        <v>29</v>
      </c>
      <c r="X1776">
        <f>IF(OR(Clean_data__2[[#This Row],[Overall Risk Category]]="High",Clean_data__2[[#This Row],[Overall Risk Category]]="Critical"),1,0)</f>
        <v>0</v>
      </c>
    </row>
    <row r="1777" spans="1:24" x14ac:dyDescent="0.15">
      <c r="A1777" t="s">
        <v>1234</v>
      </c>
      <c r="B1777" t="s">
        <v>1243</v>
      </c>
      <c r="C1777">
        <v>38023</v>
      </c>
      <c r="D1777">
        <v>2135</v>
      </c>
      <c r="E1777" s="10">
        <v>1</v>
      </c>
      <c r="F1777" s="10">
        <v>7.3999999999999996E-2</v>
      </c>
      <c r="I1777" t="s">
        <v>44</v>
      </c>
      <c r="J1777">
        <v>4533</v>
      </c>
      <c r="K1777" s="10">
        <v>0.15</v>
      </c>
      <c r="L1777">
        <v>3.6</v>
      </c>
      <c r="M1777">
        <v>4.7</v>
      </c>
      <c r="N1777">
        <v>82</v>
      </c>
      <c r="O1777">
        <v>5323.5</v>
      </c>
      <c r="P1777" s="10">
        <v>0.36699999999999999</v>
      </c>
      <c r="Q1777" s="10">
        <v>9.0999999999999998E-2</v>
      </c>
      <c r="R1777" s="10">
        <v>0.24299999999999999</v>
      </c>
      <c r="S1777" s="10">
        <v>6.3E-2</v>
      </c>
      <c r="T1777" t="s">
        <v>37</v>
      </c>
      <c r="U1777" t="s">
        <v>29</v>
      </c>
      <c r="V1777" s="10">
        <v>0.16500000000000001</v>
      </c>
      <c r="W1777" t="s">
        <v>29</v>
      </c>
      <c r="X1777">
        <f>IF(OR(Clean_data__2[[#This Row],[Overall Risk Category]]="High",Clean_data__2[[#This Row],[Overall Risk Category]]="Critical"),1,0)</f>
        <v>0</v>
      </c>
    </row>
    <row r="1778" spans="1:24" x14ac:dyDescent="0.15">
      <c r="A1778" t="s">
        <v>1234</v>
      </c>
      <c r="B1778" t="s">
        <v>1244</v>
      </c>
      <c r="C1778">
        <v>38025</v>
      </c>
      <c r="D1778">
        <v>4019</v>
      </c>
      <c r="E1778" s="10">
        <v>1</v>
      </c>
      <c r="F1778" s="10">
        <v>0.10100000000000001</v>
      </c>
      <c r="I1778" t="s">
        <v>44</v>
      </c>
      <c r="J1778">
        <v>1554</v>
      </c>
      <c r="K1778" s="10">
        <v>0.156</v>
      </c>
      <c r="L1778">
        <v>3.5</v>
      </c>
      <c r="M1778">
        <v>4.3</v>
      </c>
      <c r="N1778">
        <v>77</v>
      </c>
      <c r="O1778">
        <v>10631.3</v>
      </c>
      <c r="P1778" s="10">
        <v>0.378</v>
      </c>
      <c r="Q1778" s="10">
        <v>0.09</v>
      </c>
      <c r="R1778" s="10">
        <v>0.23899999999999999</v>
      </c>
      <c r="S1778" s="10">
        <v>6.9000000000000006E-2</v>
      </c>
      <c r="T1778" t="s">
        <v>29</v>
      </c>
      <c r="U1778" t="s">
        <v>29</v>
      </c>
      <c r="V1778" s="10">
        <v>0.17199999999999999</v>
      </c>
      <c r="W1778" t="s">
        <v>29</v>
      </c>
      <c r="X1778">
        <f>IF(OR(Clean_data__2[[#This Row],[Overall Risk Category]]="High",Clean_data__2[[#This Row],[Overall Risk Category]]="Critical"),1,0)</f>
        <v>0</v>
      </c>
    </row>
    <row r="1779" spans="1:24" x14ac:dyDescent="0.15">
      <c r="A1779" t="s">
        <v>1234</v>
      </c>
      <c r="B1779" t="s">
        <v>1245</v>
      </c>
      <c r="C1779">
        <v>38027</v>
      </c>
      <c r="D1779">
        <v>2263</v>
      </c>
      <c r="E1779" s="10">
        <v>1</v>
      </c>
      <c r="F1779" s="10">
        <v>7.8E-2</v>
      </c>
      <c r="I1779" t="s">
        <v>44</v>
      </c>
      <c r="J1779">
        <v>1209</v>
      </c>
      <c r="K1779" s="10">
        <v>0.17899999999999999</v>
      </c>
      <c r="L1779">
        <v>4</v>
      </c>
      <c r="M1779">
        <v>4.9000000000000004</v>
      </c>
      <c r="N1779">
        <v>74</v>
      </c>
      <c r="O1779">
        <v>9683.6</v>
      </c>
      <c r="P1779" s="10">
        <v>0.39700000000000002</v>
      </c>
      <c r="Q1779" s="10">
        <v>9.8000000000000004E-2</v>
      </c>
      <c r="R1779" s="10">
        <v>0.26300000000000001</v>
      </c>
      <c r="S1779" s="10">
        <v>0.115</v>
      </c>
      <c r="T1779" t="s">
        <v>37</v>
      </c>
      <c r="U1779" t="s">
        <v>29</v>
      </c>
      <c r="V1779" s="10">
        <v>0.188</v>
      </c>
      <c r="W1779" t="s">
        <v>29</v>
      </c>
      <c r="X1779">
        <f>IF(OR(Clean_data__2[[#This Row],[Overall Risk Category]]="High",Clean_data__2[[#This Row],[Overall Risk Category]]="Critical"),1,0)</f>
        <v>0</v>
      </c>
    </row>
    <row r="1780" spans="1:24" x14ac:dyDescent="0.15">
      <c r="A1780" t="s">
        <v>1234</v>
      </c>
      <c r="B1780" t="s">
        <v>1246</v>
      </c>
      <c r="C1780">
        <v>38029</v>
      </c>
      <c r="D1780">
        <v>3224</v>
      </c>
      <c r="E1780" s="10">
        <v>1</v>
      </c>
      <c r="F1780" s="10">
        <v>8.2000000000000003E-2</v>
      </c>
      <c r="I1780" t="s">
        <v>44</v>
      </c>
      <c r="J1780">
        <v>4984</v>
      </c>
      <c r="K1780" s="10">
        <v>0.14099999999999999</v>
      </c>
      <c r="L1780">
        <v>3.6</v>
      </c>
      <c r="M1780">
        <v>4.5</v>
      </c>
      <c r="N1780">
        <v>77</v>
      </c>
      <c r="O1780">
        <v>10037.1</v>
      </c>
      <c r="P1780" s="10">
        <v>0.36799999999999999</v>
      </c>
      <c r="Q1780" s="10">
        <v>8.5999999999999993E-2</v>
      </c>
      <c r="R1780" s="10">
        <v>0.23400000000000001</v>
      </c>
      <c r="S1780" s="10">
        <v>0.08</v>
      </c>
      <c r="T1780" t="s">
        <v>29</v>
      </c>
      <c r="U1780" t="s">
        <v>37</v>
      </c>
      <c r="V1780" s="10">
        <v>0.16500000000000001</v>
      </c>
      <c r="W1780" t="s">
        <v>29</v>
      </c>
      <c r="X1780">
        <f>IF(OR(Clean_data__2[[#This Row],[Overall Risk Category]]="High",Clean_data__2[[#This Row],[Overall Risk Category]]="Critical"),1,0)</f>
        <v>0</v>
      </c>
    </row>
    <row r="1781" spans="1:24" x14ac:dyDescent="0.15">
      <c r="A1781" t="s">
        <v>1234</v>
      </c>
      <c r="B1781" t="s">
        <v>1247</v>
      </c>
      <c r="C1781">
        <v>38031</v>
      </c>
      <c r="D1781">
        <v>3309</v>
      </c>
      <c r="E1781" s="10">
        <v>1</v>
      </c>
      <c r="F1781" s="10">
        <v>7.9000000000000001E-2</v>
      </c>
      <c r="G1781" s="12">
        <v>3364</v>
      </c>
      <c r="H1781">
        <v>1103</v>
      </c>
      <c r="I1781" t="s">
        <v>26</v>
      </c>
      <c r="J1781">
        <v>2143</v>
      </c>
      <c r="K1781" s="10">
        <v>0.14299999999999999</v>
      </c>
      <c r="L1781">
        <v>3.5</v>
      </c>
      <c r="M1781">
        <v>4.3</v>
      </c>
      <c r="N1781">
        <v>77</v>
      </c>
      <c r="O1781">
        <v>9030.2000000000007</v>
      </c>
      <c r="P1781" s="10">
        <v>0.39900000000000002</v>
      </c>
      <c r="Q1781" s="10">
        <v>8.3000000000000004E-2</v>
      </c>
      <c r="R1781" s="10">
        <v>0.23100000000000001</v>
      </c>
      <c r="S1781" s="10">
        <v>7.0999999999999994E-2</v>
      </c>
      <c r="T1781" t="s">
        <v>37</v>
      </c>
      <c r="U1781" t="s">
        <v>37</v>
      </c>
      <c r="V1781" s="10">
        <v>0.16800000000000001</v>
      </c>
      <c r="W1781" t="s">
        <v>29</v>
      </c>
      <c r="X1781">
        <f>IF(OR(Clean_data__2[[#This Row],[Overall Risk Category]]="High",Clean_data__2[[#This Row],[Overall Risk Category]]="Critical"),1,0)</f>
        <v>0</v>
      </c>
    </row>
    <row r="1782" spans="1:24" x14ac:dyDescent="0.15">
      <c r="A1782" t="s">
        <v>1234</v>
      </c>
      <c r="B1782" t="s">
        <v>1144</v>
      </c>
      <c r="C1782">
        <v>38033</v>
      </c>
      <c r="D1782">
        <v>1743</v>
      </c>
      <c r="E1782" s="10">
        <v>1</v>
      </c>
      <c r="F1782" s="10">
        <v>7.1999999999999995E-2</v>
      </c>
      <c r="H1782">
        <v>349</v>
      </c>
      <c r="I1782" t="s">
        <v>33</v>
      </c>
      <c r="J1782">
        <v>2343</v>
      </c>
      <c r="K1782" s="10">
        <v>0.16300000000000001</v>
      </c>
      <c r="L1782">
        <v>3.7</v>
      </c>
      <c r="M1782">
        <v>4.5</v>
      </c>
      <c r="N1782">
        <v>85</v>
      </c>
      <c r="O1782">
        <v>6249.1</v>
      </c>
      <c r="P1782" s="10">
        <v>0.40899999999999997</v>
      </c>
      <c r="Q1782" s="10">
        <v>9.0999999999999998E-2</v>
      </c>
      <c r="R1782" s="10">
        <v>0.246</v>
      </c>
      <c r="S1782" s="10">
        <v>0.1</v>
      </c>
      <c r="T1782" t="s">
        <v>37</v>
      </c>
      <c r="U1782" t="s">
        <v>29</v>
      </c>
      <c r="V1782" s="10">
        <v>0.18</v>
      </c>
      <c r="W1782" t="s">
        <v>29</v>
      </c>
      <c r="X1782">
        <f>IF(OR(Clean_data__2[[#This Row],[Overall Risk Category]]="High",Clean_data__2[[#This Row],[Overall Risk Category]]="Critical"),1,0)</f>
        <v>0</v>
      </c>
    </row>
    <row r="1783" spans="1:24" x14ac:dyDescent="0.15">
      <c r="A1783" t="s">
        <v>1234</v>
      </c>
      <c r="B1783" t="s">
        <v>1248</v>
      </c>
      <c r="C1783">
        <v>38035</v>
      </c>
      <c r="D1783">
        <v>72708</v>
      </c>
      <c r="E1783" s="10">
        <v>0.192</v>
      </c>
      <c r="F1783" s="10">
        <v>6.4000000000000001E-2</v>
      </c>
      <c r="G1783" s="12">
        <v>817</v>
      </c>
      <c r="H1783">
        <v>261</v>
      </c>
      <c r="I1783" t="s">
        <v>33</v>
      </c>
      <c r="J1783">
        <v>2685</v>
      </c>
      <c r="K1783" s="10">
        <v>0.158</v>
      </c>
      <c r="L1783">
        <v>3.7</v>
      </c>
      <c r="M1783">
        <v>4.5999999999999996</v>
      </c>
      <c r="N1783">
        <v>79</v>
      </c>
      <c r="O1783">
        <v>6700.6</v>
      </c>
      <c r="P1783" s="10">
        <v>0.374</v>
      </c>
      <c r="Q1783" s="10">
        <v>9.2999999999999999E-2</v>
      </c>
      <c r="R1783" s="10">
        <v>0.253</v>
      </c>
      <c r="S1783" s="10">
        <v>8.5999999999999993E-2</v>
      </c>
      <c r="T1783" t="s">
        <v>37</v>
      </c>
      <c r="U1783" t="s">
        <v>29</v>
      </c>
      <c r="V1783" s="10">
        <v>0.17100000000000001</v>
      </c>
      <c r="W1783" t="s">
        <v>29</v>
      </c>
      <c r="X1783">
        <f>IF(OR(Clean_data__2[[#This Row],[Overall Risk Category]]="High",Clean_data__2[[#This Row],[Overall Risk Category]]="Critical"),1,0)</f>
        <v>0</v>
      </c>
    </row>
    <row r="1784" spans="1:24" x14ac:dyDescent="0.15">
      <c r="A1784" t="s">
        <v>1234</v>
      </c>
      <c r="B1784" t="s">
        <v>162</v>
      </c>
      <c r="C1784">
        <v>38037</v>
      </c>
      <c r="D1784">
        <v>2215</v>
      </c>
      <c r="E1784" s="10">
        <v>1</v>
      </c>
      <c r="F1784" s="10">
        <v>0.06</v>
      </c>
      <c r="H1784">
        <v>369</v>
      </c>
      <c r="I1784" t="s">
        <v>33</v>
      </c>
      <c r="J1784">
        <v>8361</v>
      </c>
      <c r="K1784" s="10">
        <v>0.186</v>
      </c>
      <c r="L1784">
        <v>3.8</v>
      </c>
      <c r="M1784">
        <v>4.7</v>
      </c>
      <c r="N1784">
        <v>77</v>
      </c>
      <c r="O1784">
        <v>8581.2999999999993</v>
      </c>
      <c r="P1784" s="10">
        <v>0.40500000000000003</v>
      </c>
      <c r="Q1784" s="10">
        <v>0.1</v>
      </c>
      <c r="R1784" s="10">
        <v>0.29099999999999998</v>
      </c>
      <c r="S1784" s="10">
        <v>9.4E-2</v>
      </c>
      <c r="T1784" t="s">
        <v>37</v>
      </c>
      <c r="U1784" t="s">
        <v>29</v>
      </c>
      <c r="V1784" s="10">
        <v>0.189</v>
      </c>
      <c r="W1784" t="s">
        <v>29</v>
      </c>
      <c r="X1784">
        <f>IF(OR(Clean_data__2[[#This Row],[Overall Risk Category]]="High",Clean_data__2[[#This Row],[Overall Risk Category]]="Critical"),1,0)</f>
        <v>0</v>
      </c>
    </row>
    <row r="1785" spans="1:24" x14ac:dyDescent="0.15">
      <c r="A1785" t="s">
        <v>1234</v>
      </c>
      <c r="B1785" t="s">
        <v>1249</v>
      </c>
      <c r="C1785">
        <v>38039</v>
      </c>
      <c r="D1785">
        <v>2248</v>
      </c>
      <c r="E1785" s="10">
        <v>1</v>
      </c>
      <c r="F1785" s="10">
        <v>6.2E-2</v>
      </c>
      <c r="G1785" s="12">
        <v>2281</v>
      </c>
      <c r="I1785" t="s">
        <v>33</v>
      </c>
      <c r="J1785">
        <v>2891</v>
      </c>
      <c r="K1785" s="10">
        <v>0.14299999999999999</v>
      </c>
      <c r="L1785">
        <v>3.5</v>
      </c>
      <c r="M1785">
        <v>4.4000000000000004</v>
      </c>
      <c r="N1785">
        <v>82</v>
      </c>
      <c r="O1785">
        <v>4660.8999999999996</v>
      </c>
      <c r="P1785" s="10">
        <v>0.37</v>
      </c>
      <c r="Q1785" s="10">
        <v>8.5000000000000006E-2</v>
      </c>
      <c r="R1785" s="10">
        <v>0.23300000000000001</v>
      </c>
      <c r="S1785" s="10">
        <v>6.8000000000000005E-2</v>
      </c>
      <c r="T1785" t="s">
        <v>37</v>
      </c>
      <c r="U1785" t="s">
        <v>37</v>
      </c>
      <c r="V1785" s="10">
        <v>0.16</v>
      </c>
      <c r="W1785" t="s">
        <v>29</v>
      </c>
      <c r="X1785">
        <f>IF(OR(Clean_data__2[[#This Row],[Overall Risk Category]]="High",Clean_data__2[[#This Row],[Overall Risk Category]]="Critical"),1,0)</f>
        <v>0</v>
      </c>
    </row>
    <row r="1786" spans="1:24" x14ac:dyDescent="0.15">
      <c r="A1786" t="s">
        <v>1234</v>
      </c>
      <c r="B1786" t="s">
        <v>1250</v>
      </c>
      <c r="C1786">
        <v>38041</v>
      </c>
      <c r="D1786">
        <v>2415</v>
      </c>
      <c r="E1786" s="10">
        <v>1</v>
      </c>
      <c r="F1786" s="10">
        <v>7.9000000000000001E-2</v>
      </c>
      <c r="H1786">
        <v>2415</v>
      </c>
      <c r="I1786" t="s">
        <v>26</v>
      </c>
      <c r="J1786">
        <v>3323</v>
      </c>
      <c r="K1786" s="10">
        <v>0.16400000000000001</v>
      </c>
      <c r="L1786">
        <v>3.8</v>
      </c>
      <c r="M1786">
        <v>4.5999999999999996</v>
      </c>
      <c r="N1786">
        <v>78</v>
      </c>
      <c r="O1786">
        <v>6977.3</v>
      </c>
      <c r="P1786" s="10">
        <v>0.375</v>
      </c>
      <c r="Q1786" s="10">
        <v>8.7999999999999995E-2</v>
      </c>
      <c r="R1786" s="10">
        <v>0.255</v>
      </c>
      <c r="S1786" s="10">
        <v>0.09</v>
      </c>
      <c r="T1786" t="s">
        <v>37</v>
      </c>
      <c r="U1786" t="s">
        <v>29</v>
      </c>
      <c r="V1786" s="10">
        <v>0.17499999999999999</v>
      </c>
      <c r="W1786" t="s">
        <v>29</v>
      </c>
      <c r="X1786">
        <f>IF(OR(Clean_data__2[[#This Row],[Overall Risk Category]]="High",Clean_data__2[[#This Row],[Overall Risk Category]]="Critical"),1,0)</f>
        <v>0</v>
      </c>
    </row>
    <row r="1787" spans="1:24" x14ac:dyDescent="0.15">
      <c r="A1787" t="s">
        <v>1234</v>
      </c>
      <c r="B1787" t="s">
        <v>1251</v>
      </c>
      <c r="C1787">
        <v>38043</v>
      </c>
      <c r="D1787">
        <v>2342</v>
      </c>
      <c r="E1787" s="10">
        <v>1</v>
      </c>
      <c r="F1787" s="10">
        <v>7.4999999999999997E-2</v>
      </c>
      <c r="I1787" t="s">
        <v>44</v>
      </c>
      <c r="J1787">
        <v>3000</v>
      </c>
      <c r="K1787" s="10">
        <v>0.161</v>
      </c>
      <c r="L1787">
        <v>3.8</v>
      </c>
      <c r="M1787">
        <v>4.7</v>
      </c>
      <c r="N1787">
        <v>79</v>
      </c>
      <c r="O1787">
        <v>8403.6</v>
      </c>
      <c r="P1787" s="10">
        <v>0.38100000000000001</v>
      </c>
      <c r="Q1787" s="10">
        <v>0.09</v>
      </c>
      <c r="R1787" s="10">
        <v>0.27200000000000002</v>
      </c>
      <c r="S1787" s="10">
        <v>9.8000000000000004E-2</v>
      </c>
      <c r="T1787" t="s">
        <v>37</v>
      </c>
      <c r="U1787" t="s">
        <v>29</v>
      </c>
      <c r="V1787" s="10">
        <v>0.18</v>
      </c>
      <c r="W1787" t="s">
        <v>29</v>
      </c>
      <c r="X1787">
        <f>IF(OR(Clean_data__2[[#This Row],[Overall Risk Category]]="High",Clean_data__2[[#This Row],[Overall Risk Category]]="Critical"),1,0)</f>
        <v>0</v>
      </c>
    </row>
    <row r="1788" spans="1:24" x14ac:dyDescent="0.15">
      <c r="A1788" t="s">
        <v>1234</v>
      </c>
      <c r="B1788" t="s">
        <v>2022</v>
      </c>
      <c r="C1788">
        <v>38045</v>
      </c>
      <c r="D1788">
        <v>4096</v>
      </c>
      <c r="E1788" s="10">
        <v>1</v>
      </c>
      <c r="F1788" s="10">
        <v>9.9000000000000005E-2</v>
      </c>
      <c r="H1788">
        <v>4096</v>
      </c>
      <c r="I1788" t="s">
        <v>26</v>
      </c>
      <c r="J1788">
        <v>2171</v>
      </c>
      <c r="K1788" s="10">
        <v>0.13500000000000001</v>
      </c>
      <c r="L1788">
        <v>3.6</v>
      </c>
      <c r="M1788">
        <v>4.5</v>
      </c>
      <c r="N1788">
        <v>82</v>
      </c>
      <c r="O1788">
        <v>5759.7</v>
      </c>
      <c r="P1788" s="10">
        <v>0.376</v>
      </c>
      <c r="Q1788" s="10">
        <v>8.2000000000000003E-2</v>
      </c>
      <c r="R1788" s="10">
        <v>0.221</v>
      </c>
      <c r="S1788" s="10">
        <v>7.9000000000000001E-2</v>
      </c>
      <c r="T1788" t="s">
        <v>29</v>
      </c>
      <c r="U1788" t="s">
        <v>37</v>
      </c>
      <c r="V1788" s="10">
        <v>0.16500000000000001</v>
      </c>
      <c r="W1788" t="s">
        <v>29</v>
      </c>
      <c r="X1788">
        <f>IF(OR(Clean_data__2[[#This Row],[Overall Risk Category]]="High",Clean_data__2[[#This Row],[Overall Risk Category]]="Critical"),1,0)</f>
        <v>0</v>
      </c>
    </row>
    <row r="1789" spans="1:24" x14ac:dyDescent="0.15">
      <c r="A1789" t="s">
        <v>1234</v>
      </c>
      <c r="B1789" t="s">
        <v>172</v>
      </c>
      <c r="C1789">
        <v>38047</v>
      </c>
      <c r="D1789">
        <v>1869</v>
      </c>
      <c r="E1789" s="10">
        <v>1</v>
      </c>
      <c r="F1789" s="10">
        <v>6.2E-2</v>
      </c>
      <c r="I1789" t="s">
        <v>44</v>
      </c>
      <c r="J1789">
        <v>938</v>
      </c>
      <c r="K1789" s="10">
        <v>0.18099999999999999</v>
      </c>
      <c r="L1789">
        <v>3.7</v>
      </c>
      <c r="M1789">
        <v>4.5999999999999996</v>
      </c>
      <c r="N1789">
        <v>80</v>
      </c>
      <c r="O1789">
        <v>6386.2</v>
      </c>
      <c r="P1789" s="10">
        <v>0.38200000000000001</v>
      </c>
      <c r="Q1789" s="10">
        <v>9.4E-2</v>
      </c>
      <c r="R1789" s="10">
        <v>0.27500000000000002</v>
      </c>
      <c r="S1789" s="10">
        <v>7.1999999999999995E-2</v>
      </c>
      <c r="T1789" t="s">
        <v>37</v>
      </c>
      <c r="U1789" t="s">
        <v>29</v>
      </c>
      <c r="V1789" s="10">
        <v>0.17799999999999999</v>
      </c>
      <c r="W1789" t="s">
        <v>29</v>
      </c>
      <c r="X1789">
        <f>IF(OR(Clean_data__2[[#This Row],[Overall Risk Category]]="High",Clean_data__2[[#This Row],[Overall Risk Category]]="Critical"),1,0)</f>
        <v>0</v>
      </c>
    </row>
    <row r="1790" spans="1:24" x14ac:dyDescent="0.15">
      <c r="A1790" t="s">
        <v>1234</v>
      </c>
      <c r="B1790" t="s">
        <v>2003</v>
      </c>
      <c r="C1790">
        <v>38049</v>
      </c>
      <c r="D1790">
        <v>5131</v>
      </c>
      <c r="E1790" s="10">
        <v>1</v>
      </c>
      <c r="F1790" s="10">
        <v>5.5E-2</v>
      </c>
      <c r="I1790" t="s">
        <v>44</v>
      </c>
      <c r="J1790">
        <v>3109</v>
      </c>
      <c r="K1790" s="10">
        <v>0.14599999999999999</v>
      </c>
      <c r="L1790">
        <v>3.7</v>
      </c>
      <c r="M1790">
        <v>4.5</v>
      </c>
      <c r="N1790">
        <v>76</v>
      </c>
      <c r="O1790">
        <v>8291.9</v>
      </c>
      <c r="P1790" s="10">
        <v>0.37</v>
      </c>
      <c r="Q1790" s="10">
        <v>8.6999999999999994E-2</v>
      </c>
      <c r="R1790" s="10">
        <v>0.23799999999999999</v>
      </c>
      <c r="S1790" s="10">
        <v>8.4000000000000005E-2</v>
      </c>
      <c r="T1790" t="s">
        <v>37</v>
      </c>
      <c r="U1790" t="s">
        <v>37</v>
      </c>
      <c r="V1790" s="10">
        <v>0.16300000000000001</v>
      </c>
      <c r="W1790" t="s">
        <v>29</v>
      </c>
      <c r="X1790">
        <f>IF(OR(Clean_data__2[[#This Row],[Overall Risk Category]]="High",Clean_data__2[[#This Row],[Overall Risk Category]]="Critical"),1,0)</f>
        <v>0</v>
      </c>
    </row>
    <row r="1791" spans="1:24" x14ac:dyDescent="0.15">
      <c r="A1791" t="s">
        <v>1234</v>
      </c>
      <c r="B1791" t="s">
        <v>2000</v>
      </c>
      <c r="C1791">
        <v>38051</v>
      </c>
      <c r="D1791">
        <v>2488</v>
      </c>
      <c r="E1791" s="10">
        <v>1</v>
      </c>
      <c r="F1791" s="10">
        <v>8.2000000000000003E-2</v>
      </c>
      <c r="G1791" s="12">
        <v>1257</v>
      </c>
      <c r="H1791">
        <v>2488</v>
      </c>
      <c r="I1791" t="s">
        <v>26</v>
      </c>
      <c r="J1791">
        <v>6805</v>
      </c>
      <c r="K1791" s="10">
        <v>0.17</v>
      </c>
      <c r="L1791">
        <v>3.9</v>
      </c>
      <c r="M1791">
        <v>4.5999999999999996</v>
      </c>
      <c r="N1791">
        <v>76</v>
      </c>
      <c r="O1791">
        <v>10581.8</v>
      </c>
      <c r="P1791" s="10">
        <v>0.40899999999999997</v>
      </c>
      <c r="Q1791" s="10">
        <v>9.6000000000000002E-2</v>
      </c>
      <c r="R1791" s="10">
        <v>0.26100000000000001</v>
      </c>
      <c r="S1791" s="10">
        <v>9.1999999999999998E-2</v>
      </c>
      <c r="T1791" t="s">
        <v>29</v>
      </c>
      <c r="U1791" t="s">
        <v>29</v>
      </c>
      <c r="V1791" s="10">
        <v>0.185</v>
      </c>
      <c r="W1791" t="s">
        <v>29</v>
      </c>
      <c r="X1791">
        <f>IF(OR(Clean_data__2[[#This Row],[Overall Risk Category]]="High",Clean_data__2[[#This Row],[Overall Risk Category]]="Critical"),1,0)</f>
        <v>0</v>
      </c>
    </row>
    <row r="1792" spans="1:24" x14ac:dyDescent="0.15">
      <c r="A1792" t="s">
        <v>1234</v>
      </c>
      <c r="B1792" t="s">
        <v>2023</v>
      </c>
      <c r="C1792">
        <v>38053</v>
      </c>
      <c r="D1792">
        <v>14252</v>
      </c>
      <c r="E1792" s="10">
        <v>0.54500000000000004</v>
      </c>
      <c r="F1792" s="10">
        <v>8.4000000000000005E-2</v>
      </c>
      <c r="G1792" s="12">
        <v>6910</v>
      </c>
      <c r="H1792">
        <v>3563</v>
      </c>
      <c r="I1792" t="s">
        <v>26</v>
      </c>
      <c r="J1792">
        <v>1527</v>
      </c>
      <c r="K1792" s="10">
        <v>0.17499999999999999</v>
      </c>
      <c r="L1792">
        <v>3.8</v>
      </c>
      <c r="M1792">
        <v>4.8</v>
      </c>
      <c r="N1792">
        <v>74</v>
      </c>
      <c r="O1792">
        <v>13744.2</v>
      </c>
      <c r="P1792" s="10">
        <v>0.35499999999999998</v>
      </c>
      <c r="Q1792" s="10">
        <v>9.9000000000000005E-2</v>
      </c>
      <c r="R1792" s="10">
        <v>0.27800000000000002</v>
      </c>
      <c r="S1792" s="10">
        <v>9.2999999999999999E-2</v>
      </c>
      <c r="T1792" t="s">
        <v>29</v>
      </c>
      <c r="U1792" t="s">
        <v>29</v>
      </c>
      <c r="V1792" s="10">
        <v>0.18099999999999999</v>
      </c>
      <c r="W1792" t="s">
        <v>29</v>
      </c>
      <c r="X1792">
        <f>IF(OR(Clean_data__2[[#This Row],[Overall Risk Category]]="High",Clean_data__2[[#This Row],[Overall Risk Category]]="Critical"),1,0)</f>
        <v>0</v>
      </c>
    </row>
    <row r="1793" spans="1:24" x14ac:dyDescent="0.15">
      <c r="A1793" t="s">
        <v>1234</v>
      </c>
      <c r="B1793" t="s">
        <v>2004</v>
      </c>
      <c r="C1793">
        <v>38055</v>
      </c>
      <c r="D1793">
        <v>9832</v>
      </c>
      <c r="E1793" s="10">
        <v>1</v>
      </c>
      <c r="F1793" s="10">
        <v>7.2999999999999995E-2</v>
      </c>
      <c r="G1793" s="12">
        <v>3265</v>
      </c>
      <c r="H1793">
        <v>2458</v>
      </c>
      <c r="I1793" t="s">
        <v>26</v>
      </c>
      <c r="J1793">
        <v>2944</v>
      </c>
      <c r="K1793" s="10">
        <v>0.14099999999999999</v>
      </c>
      <c r="L1793">
        <v>3.5</v>
      </c>
      <c r="M1793">
        <v>4.5</v>
      </c>
      <c r="N1793">
        <v>77</v>
      </c>
      <c r="O1793">
        <v>10091.700000000001</v>
      </c>
      <c r="P1793" s="10">
        <v>0.36399999999999999</v>
      </c>
      <c r="Q1793" s="10">
        <v>8.3000000000000004E-2</v>
      </c>
      <c r="R1793" s="10">
        <v>0.22500000000000001</v>
      </c>
      <c r="S1793" s="10">
        <v>6.9000000000000006E-2</v>
      </c>
      <c r="T1793" t="s">
        <v>37</v>
      </c>
      <c r="U1793" t="s">
        <v>37</v>
      </c>
      <c r="V1793" s="10">
        <v>0.159</v>
      </c>
      <c r="W1793" t="s">
        <v>29</v>
      </c>
      <c r="X1793">
        <f>IF(OR(Clean_data__2[[#This Row],[Overall Risk Category]]="High",Clean_data__2[[#This Row],[Overall Risk Category]]="Critical"),1,0)</f>
        <v>0</v>
      </c>
    </row>
    <row r="1794" spans="1:24" x14ac:dyDescent="0.15">
      <c r="A1794" t="s">
        <v>1234</v>
      </c>
      <c r="B1794" t="s">
        <v>638</v>
      </c>
      <c r="C1794">
        <v>38057</v>
      </c>
      <c r="D1794">
        <v>8309</v>
      </c>
      <c r="E1794" s="10">
        <v>1</v>
      </c>
      <c r="F1794" s="10">
        <v>6.6000000000000003E-2</v>
      </c>
      <c r="G1794" s="12">
        <v>1189</v>
      </c>
      <c r="H1794">
        <v>1187</v>
      </c>
      <c r="I1794" t="s">
        <v>26</v>
      </c>
      <c r="J1794">
        <v>1896</v>
      </c>
      <c r="K1794" s="10">
        <v>0.14899999999999999</v>
      </c>
      <c r="L1794">
        <v>3.7</v>
      </c>
      <c r="M1794">
        <v>4.4000000000000004</v>
      </c>
      <c r="N1794">
        <v>79</v>
      </c>
      <c r="O1794">
        <v>7937.8</v>
      </c>
      <c r="P1794" s="10">
        <v>0.36299999999999999</v>
      </c>
      <c r="Q1794" s="10">
        <v>9.1999999999999998E-2</v>
      </c>
      <c r="R1794" s="10">
        <v>0.23200000000000001</v>
      </c>
      <c r="S1794" s="10">
        <v>7.8E-2</v>
      </c>
      <c r="T1794" t="s">
        <v>37</v>
      </c>
      <c r="U1794" t="s">
        <v>37</v>
      </c>
      <c r="V1794" s="10">
        <v>0.16300000000000001</v>
      </c>
      <c r="W1794" t="s">
        <v>29</v>
      </c>
      <c r="X1794">
        <f>IF(OR(Clean_data__2[[#This Row],[Overall Risk Category]]="High",Clean_data__2[[#This Row],[Overall Risk Category]]="Critical"),1,0)</f>
        <v>0</v>
      </c>
    </row>
    <row r="1795" spans="1:24" x14ac:dyDescent="0.15">
      <c r="A1795" t="s">
        <v>1234</v>
      </c>
      <c r="B1795" t="s">
        <v>732</v>
      </c>
      <c r="C1795">
        <v>38059</v>
      </c>
      <c r="D1795">
        <v>33895</v>
      </c>
      <c r="E1795" s="10">
        <v>0.28899999999999998</v>
      </c>
      <c r="F1795" s="10">
        <v>6.7000000000000004E-2</v>
      </c>
      <c r="G1795" s="12">
        <v>2585</v>
      </c>
      <c r="H1795">
        <v>3081</v>
      </c>
      <c r="I1795" t="s">
        <v>26</v>
      </c>
      <c r="J1795">
        <v>3275</v>
      </c>
      <c r="K1795" s="10">
        <v>0.156</v>
      </c>
      <c r="L1795">
        <v>3.4</v>
      </c>
      <c r="M1795">
        <v>4.5</v>
      </c>
      <c r="N1795">
        <v>77</v>
      </c>
      <c r="O1795">
        <v>7420.6</v>
      </c>
      <c r="P1795" s="10">
        <v>0.35799999999999998</v>
      </c>
      <c r="Q1795" s="10">
        <v>0.09</v>
      </c>
      <c r="R1795" s="10">
        <v>0.23</v>
      </c>
      <c r="S1795" s="10">
        <v>6.6000000000000003E-2</v>
      </c>
      <c r="T1795" t="s">
        <v>37</v>
      </c>
      <c r="U1795" t="s">
        <v>29</v>
      </c>
      <c r="V1795" s="10">
        <v>0.161</v>
      </c>
      <c r="W1795" t="s">
        <v>29</v>
      </c>
      <c r="X1795">
        <f>IF(OR(Clean_data__2[[#This Row],[Overall Risk Category]]="High",Clean_data__2[[#This Row],[Overall Risk Category]]="Critical"),1,0)</f>
        <v>0</v>
      </c>
    </row>
    <row r="1796" spans="1:24" x14ac:dyDescent="0.15">
      <c r="A1796" t="s">
        <v>1234</v>
      </c>
      <c r="B1796" t="s">
        <v>1254</v>
      </c>
      <c r="C1796">
        <v>38061</v>
      </c>
      <c r="D1796">
        <v>9383</v>
      </c>
      <c r="E1796" s="10">
        <v>1</v>
      </c>
      <c r="F1796" s="10">
        <v>0.11799999999999999</v>
      </c>
      <c r="G1796" s="12">
        <v>1915</v>
      </c>
      <c r="H1796">
        <v>1564</v>
      </c>
      <c r="I1796" t="s">
        <v>26</v>
      </c>
      <c r="J1796">
        <v>2381</v>
      </c>
      <c r="K1796" s="10">
        <v>0.18099999999999999</v>
      </c>
      <c r="L1796">
        <v>4.0999999999999996</v>
      </c>
      <c r="M1796">
        <v>4.9000000000000004</v>
      </c>
      <c r="N1796">
        <v>69</v>
      </c>
      <c r="O1796">
        <v>18735.5</v>
      </c>
      <c r="P1796" s="10">
        <v>0.39700000000000002</v>
      </c>
      <c r="Q1796" s="10">
        <v>0.109</v>
      </c>
      <c r="R1796" s="10">
        <v>0.26200000000000001</v>
      </c>
      <c r="S1796" s="10">
        <v>9.5000000000000001E-2</v>
      </c>
      <c r="T1796" t="s">
        <v>29</v>
      </c>
      <c r="U1796" t="s">
        <v>29</v>
      </c>
      <c r="V1796" s="10">
        <v>0.19400000000000001</v>
      </c>
      <c r="W1796" t="s">
        <v>29</v>
      </c>
      <c r="X1796">
        <f>IF(OR(Clean_data__2[[#This Row],[Overall Risk Category]]="High",Clean_data__2[[#This Row],[Overall Risk Category]]="Critical"),1,0)</f>
        <v>0</v>
      </c>
    </row>
    <row r="1797" spans="1:24" x14ac:dyDescent="0.15">
      <c r="A1797" t="s">
        <v>1234</v>
      </c>
      <c r="B1797" t="s">
        <v>808</v>
      </c>
      <c r="C1797">
        <v>38063</v>
      </c>
      <c r="D1797">
        <v>2991</v>
      </c>
      <c r="E1797" s="10">
        <v>1</v>
      </c>
      <c r="F1797" s="10">
        <v>6.8000000000000005E-2</v>
      </c>
      <c r="I1797" t="s">
        <v>44</v>
      </c>
      <c r="J1797">
        <v>2826</v>
      </c>
      <c r="K1797" s="10">
        <v>0.154</v>
      </c>
      <c r="L1797">
        <v>3.4</v>
      </c>
      <c r="M1797">
        <v>4.5</v>
      </c>
      <c r="N1797">
        <v>78</v>
      </c>
      <c r="O1797">
        <v>6162.6</v>
      </c>
      <c r="P1797" s="10">
        <v>0.39200000000000002</v>
      </c>
      <c r="Q1797" s="10">
        <v>8.5999999999999993E-2</v>
      </c>
      <c r="R1797" s="10">
        <v>0.248</v>
      </c>
      <c r="S1797" s="10">
        <v>0.1</v>
      </c>
      <c r="T1797" t="s">
        <v>37</v>
      </c>
      <c r="U1797" t="s">
        <v>29</v>
      </c>
      <c r="V1797" s="10">
        <v>0.17499999999999999</v>
      </c>
      <c r="W1797" t="s">
        <v>29</v>
      </c>
      <c r="X1797">
        <f>IF(OR(Clean_data__2[[#This Row],[Overall Risk Category]]="High",Clean_data__2[[#This Row],[Overall Risk Category]]="Critical"),1,0)</f>
        <v>0</v>
      </c>
    </row>
    <row r="1798" spans="1:24" x14ac:dyDescent="0.15">
      <c r="A1798" t="s">
        <v>1234</v>
      </c>
      <c r="B1798" t="s">
        <v>1255</v>
      </c>
      <c r="C1798">
        <v>38065</v>
      </c>
      <c r="D1798">
        <v>1879</v>
      </c>
      <c r="E1798" s="10">
        <v>1</v>
      </c>
      <c r="F1798" s="10">
        <v>5.6000000000000001E-2</v>
      </c>
      <c r="I1798" t="s">
        <v>44</v>
      </c>
      <c r="J1798">
        <v>1949</v>
      </c>
      <c r="K1798" s="10">
        <v>0.14799999999999999</v>
      </c>
      <c r="L1798">
        <v>3.5</v>
      </c>
      <c r="M1798">
        <v>4.4000000000000004</v>
      </c>
      <c r="N1798">
        <v>92</v>
      </c>
      <c r="O1798">
        <v>9686.4</v>
      </c>
      <c r="P1798" s="10">
        <v>0.4</v>
      </c>
      <c r="Q1798" s="10">
        <v>8.8999999999999996E-2</v>
      </c>
      <c r="R1798" s="10">
        <v>0.24299999999999999</v>
      </c>
      <c r="S1798" s="10">
        <v>8.2000000000000003E-2</v>
      </c>
      <c r="T1798" t="s">
        <v>37</v>
      </c>
      <c r="U1798" t="s">
        <v>37</v>
      </c>
      <c r="V1798" s="10">
        <v>0.17</v>
      </c>
      <c r="W1798" t="s">
        <v>29</v>
      </c>
      <c r="X1798">
        <f>IF(OR(Clean_data__2[[#This Row],[Overall Risk Category]]="High",Clean_data__2[[#This Row],[Overall Risk Category]]="Critical"),1,0)</f>
        <v>0</v>
      </c>
    </row>
    <row r="1799" spans="1:24" x14ac:dyDescent="0.15">
      <c r="A1799" t="s">
        <v>1234</v>
      </c>
      <c r="B1799" t="s">
        <v>1256</v>
      </c>
      <c r="C1799">
        <v>38067</v>
      </c>
      <c r="D1799">
        <v>6661</v>
      </c>
      <c r="E1799" s="10">
        <v>1</v>
      </c>
      <c r="F1799" s="10">
        <v>7.9000000000000001E-2</v>
      </c>
      <c r="G1799" s="12">
        <v>3384</v>
      </c>
      <c r="H1799">
        <v>3331</v>
      </c>
      <c r="I1799" t="s">
        <v>26</v>
      </c>
      <c r="J1799">
        <v>3649</v>
      </c>
      <c r="K1799" s="10">
        <v>0.154</v>
      </c>
      <c r="L1799">
        <v>3.8</v>
      </c>
      <c r="M1799">
        <v>4.4000000000000004</v>
      </c>
      <c r="N1799">
        <v>78</v>
      </c>
      <c r="O1799">
        <v>9577.5</v>
      </c>
      <c r="P1799" s="10">
        <v>0.34300000000000003</v>
      </c>
      <c r="Q1799" s="10">
        <v>9.0999999999999998E-2</v>
      </c>
      <c r="R1799" s="10">
        <v>0.25600000000000001</v>
      </c>
      <c r="S1799" s="10">
        <v>8.6999999999999994E-2</v>
      </c>
      <c r="T1799" t="s">
        <v>37</v>
      </c>
      <c r="U1799" t="s">
        <v>29</v>
      </c>
      <c r="V1799" s="10">
        <v>0.16800000000000001</v>
      </c>
      <c r="W1799" t="s">
        <v>29</v>
      </c>
      <c r="X1799">
        <f>IF(OR(Clean_data__2[[#This Row],[Overall Risk Category]]="High",Clean_data__2[[#This Row],[Overall Risk Category]]="Critical"),1,0)</f>
        <v>0</v>
      </c>
    </row>
    <row r="1800" spans="1:24" x14ac:dyDescent="0.15">
      <c r="A1800" t="s">
        <v>1234</v>
      </c>
      <c r="B1800" t="s">
        <v>480</v>
      </c>
      <c r="C1800">
        <v>38069</v>
      </c>
      <c r="D1800">
        <v>3902</v>
      </c>
      <c r="E1800" s="10">
        <v>1</v>
      </c>
      <c r="F1800" s="10">
        <v>5.1999999999999998E-2</v>
      </c>
      <c r="G1800" s="12">
        <v>3953</v>
      </c>
      <c r="H1800">
        <v>1951</v>
      </c>
      <c r="I1800" t="s">
        <v>26</v>
      </c>
      <c r="J1800">
        <v>3811</v>
      </c>
      <c r="K1800" s="10">
        <v>0.14499999999999999</v>
      </c>
      <c r="L1800">
        <v>3.4</v>
      </c>
      <c r="M1800">
        <v>4.5</v>
      </c>
      <c r="N1800">
        <v>77</v>
      </c>
      <c r="O1800">
        <v>7690.6</v>
      </c>
      <c r="P1800" s="10">
        <v>0.36299999999999999</v>
      </c>
      <c r="Q1800" s="10">
        <v>8.3000000000000004E-2</v>
      </c>
      <c r="R1800" s="10">
        <v>0.23599999999999999</v>
      </c>
      <c r="S1800" s="10">
        <v>0.08</v>
      </c>
      <c r="T1800" t="s">
        <v>37</v>
      </c>
      <c r="U1800" t="s">
        <v>37</v>
      </c>
      <c r="V1800" s="10">
        <v>0.16</v>
      </c>
      <c r="W1800" t="s">
        <v>29</v>
      </c>
      <c r="X1800">
        <f>IF(OR(Clean_data__2[[#This Row],[Overall Risk Category]]="High",Clean_data__2[[#This Row],[Overall Risk Category]]="Critical"),1,0)</f>
        <v>0</v>
      </c>
    </row>
    <row r="1801" spans="1:24" x14ac:dyDescent="0.15">
      <c r="A1801" t="s">
        <v>1234</v>
      </c>
      <c r="B1801" t="s">
        <v>1032</v>
      </c>
      <c r="C1801">
        <v>38071</v>
      </c>
      <c r="D1801">
        <v>11463</v>
      </c>
      <c r="E1801" s="10">
        <v>0.35399999999999998</v>
      </c>
      <c r="F1801" s="10">
        <v>7.5999999999999998E-2</v>
      </c>
      <c r="G1801" s="12">
        <v>1052</v>
      </c>
      <c r="H1801">
        <v>198</v>
      </c>
      <c r="I1801" t="s">
        <v>33</v>
      </c>
      <c r="J1801">
        <v>2714</v>
      </c>
      <c r="K1801" s="10">
        <v>0.14799999999999999</v>
      </c>
      <c r="L1801">
        <v>3.6</v>
      </c>
      <c r="M1801">
        <v>4.4000000000000004</v>
      </c>
      <c r="N1801">
        <v>75</v>
      </c>
      <c r="O1801">
        <v>10641.4</v>
      </c>
      <c r="P1801" s="10">
        <v>0.36</v>
      </c>
      <c r="Q1801" s="10">
        <v>9.0999999999999998E-2</v>
      </c>
      <c r="R1801" s="10">
        <v>0.22900000000000001</v>
      </c>
      <c r="S1801" s="10">
        <v>0.11799999999999999</v>
      </c>
      <c r="T1801" t="s">
        <v>37</v>
      </c>
      <c r="U1801" t="s">
        <v>37</v>
      </c>
      <c r="V1801" s="10">
        <v>0.17</v>
      </c>
      <c r="W1801" t="s">
        <v>29</v>
      </c>
      <c r="X1801">
        <f>IF(OR(Clean_data__2[[#This Row],[Overall Risk Category]]="High",Clean_data__2[[#This Row],[Overall Risk Category]]="Critical"),1,0)</f>
        <v>0</v>
      </c>
    </row>
    <row r="1802" spans="1:24" x14ac:dyDescent="0.15">
      <c r="A1802" t="s">
        <v>1234</v>
      </c>
      <c r="B1802" t="s">
        <v>1257</v>
      </c>
      <c r="C1802">
        <v>38073</v>
      </c>
      <c r="D1802">
        <v>5603</v>
      </c>
      <c r="E1802" s="10">
        <v>1</v>
      </c>
      <c r="F1802" s="10">
        <v>7.2999999999999995E-2</v>
      </c>
      <c r="G1802" s="12">
        <v>2838</v>
      </c>
      <c r="H1802">
        <v>2802</v>
      </c>
      <c r="I1802" t="s">
        <v>26</v>
      </c>
      <c r="J1802">
        <v>2736</v>
      </c>
      <c r="K1802" s="10">
        <v>0.14899999999999999</v>
      </c>
      <c r="L1802">
        <v>3.6</v>
      </c>
      <c r="M1802">
        <v>4.4000000000000004</v>
      </c>
      <c r="N1802">
        <v>78</v>
      </c>
      <c r="O1802">
        <v>7447</v>
      </c>
      <c r="P1802" s="10">
        <v>0.38300000000000001</v>
      </c>
      <c r="Q1802" s="10">
        <v>8.7999999999999995E-2</v>
      </c>
      <c r="R1802" s="10">
        <v>0.23599999999999999</v>
      </c>
      <c r="S1802" s="10">
        <v>7.8E-2</v>
      </c>
      <c r="T1802" t="s">
        <v>37</v>
      </c>
      <c r="U1802" t="s">
        <v>37</v>
      </c>
      <c r="V1802" s="10">
        <v>0.16800000000000001</v>
      </c>
      <c r="W1802" t="s">
        <v>29</v>
      </c>
      <c r="X1802">
        <f>IF(OR(Clean_data__2[[#This Row],[Overall Risk Category]]="High",Clean_data__2[[#This Row],[Overall Risk Category]]="Critical"),1,0)</f>
        <v>0</v>
      </c>
    </row>
    <row r="1803" spans="1:24" x14ac:dyDescent="0.15">
      <c r="A1803" t="s">
        <v>1234</v>
      </c>
      <c r="B1803" t="s">
        <v>1035</v>
      </c>
      <c r="C1803">
        <v>38075</v>
      </c>
      <c r="D1803">
        <v>2279</v>
      </c>
      <c r="E1803" s="10">
        <v>1</v>
      </c>
      <c r="F1803" s="10">
        <v>7.3999999999999996E-2</v>
      </c>
      <c r="I1803" t="s">
        <v>44</v>
      </c>
      <c r="J1803">
        <v>3052</v>
      </c>
      <c r="K1803" s="10">
        <v>0.14799999999999999</v>
      </c>
      <c r="L1803">
        <v>3.4</v>
      </c>
      <c r="M1803">
        <v>4.4000000000000004</v>
      </c>
      <c r="N1803">
        <v>76</v>
      </c>
      <c r="O1803">
        <v>8408.6</v>
      </c>
      <c r="P1803" s="10">
        <v>0.374</v>
      </c>
      <c r="Q1803" s="10">
        <v>8.5000000000000006E-2</v>
      </c>
      <c r="R1803" s="10">
        <v>0.245</v>
      </c>
      <c r="S1803" s="10">
        <v>5.8000000000000003E-2</v>
      </c>
      <c r="T1803" t="s">
        <v>37</v>
      </c>
      <c r="U1803" t="s">
        <v>37</v>
      </c>
      <c r="V1803" s="10">
        <v>0.16400000000000001</v>
      </c>
      <c r="W1803" t="s">
        <v>29</v>
      </c>
      <c r="X1803">
        <f>IF(OR(Clean_data__2[[#This Row],[Overall Risk Category]]="High",Clean_data__2[[#This Row],[Overall Risk Category]]="Critical"),1,0)</f>
        <v>0</v>
      </c>
    </row>
    <row r="1804" spans="1:24" x14ac:dyDescent="0.15">
      <c r="A1804" t="s">
        <v>1234</v>
      </c>
      <c r="B1804" t="s">
        <v>643</v>
      </c>
      <c r="C1804">
        <v>38077</v>
      </c>
      <c r="D1804">
        <v>16558</v>
      </c>
      <c r="E1804" s="10">
        <v>0.52200000000000002</v>
      </c>
      <c r="F1804" s="10">
        <v>7.1999999999999995E-2</v>
      </c>
      <c r="G1804" s="12">
        <v>2070</v>
      </c>
      <c r="H1804">
        <v>3312</v>
      </c>
      <c r="I1804" t="s">
        <v>26</v>
      </c>
      <c r="J1804">
        <v>2854</v>
      </c>
      <c r="K1804" s="10">
        <v>0.16</v>
      </c>
      <c r="L1804">
        <v>3.7</v>
      </c>
      <c r="M1804">
        <v>4.3</v>
      </c>
      <c r="N1804">
        <v>81</v>
      </c>
      <c r="O1804">
        <v>7004.1</v>
      </c>
      <c r="P1804" s="10">
        <v>0.41899999999999998</v>
      </c>
      <c r="Q1804" s="10">
        <v>9.0999999999999998E-2</v>
      </c>
      <c r="R1804" s="10">
        <v>0.23899999999999999</v>
      </c>
      <c r="S1804" s="10">
        <v>8.2000000000000003E-2</v>
      </c>
      <c r="T1804" t="s">
        <v>37</v>
      </c>
      <c r="U1804" t="s">
        <v>29</v>
      </c>
      <c r="V1804" s="10">
        <v>0.17699999999999999</v>
      </c>
      <c r="W1804" t="s">
        <v>29</v>
      </c>
      <c r="X1804">
        <f>IF(OR(Clean_data__2[[#This Row],[Overall Risk Category]]="High",Clean_data__2[[#This Row],[Overall Risk Category]]="Critical"),1,0)</f>
        <v>0</v>
      </c>
    </row>
    <row r="1805" spans="1:24" x14ac:dyDescent="0.15">
      <c r="A1805" t="s">
        <v>1234</v>
      </c>
      <c r="B1805" t="s">
        <v>1258</v>
      </c>
      <c r="C1805">
        <v>38079</v>
      </c>
      <c r="D1805">
        <v>11728</v>
      </c>
      <c r="E1805" s="10">
        <v>1</v>
      </c>
      <c r="F1805" s="10">
        <v>0.104</v>
      </c>
      <c r="G1805" s="12">
        <v>2008</v>
      </c>
      <c r="H1805">
        <v>533</v>
      </c>
      <c r="I1805" t="s">
        <v>33</v>
      </c>
      <c r="J1805">
        <v>4947</v>
      </c>
      <c r="K1805" s="10">
        <v>0.27400000000000002</v>
      </c>
      <c r="L1805">
        <v>5.4</v>
      </c>
      <c r="M1805">
        <v>5.6</v>
      </c>
      <c r="N1805">
        <v>65</v>
      </c>
      <c r="O1805">
        <v>22508.3</v>
      </c>
      <c r="P1805" s="10">
        <v>0.45400000000000001</v>
      </c>
      <c r="Q1805" s="10">
        <v>0.154</v>
      </c>
      <c r="R1805" s="10">
        <v>0.33800000000000002</v>
      </c>
      <c r="S1805" s="10">
        <v>0.16300000000000001</v>
      </c>
      <c r="T1805" t="s">
        <v>29</v>
      </c>
      <c r="U1805" t="s">
        <v>28</v>
      </c>
      <c r="V1805" s="10">
        <v>0.248</v>
      </c>
      <c r="W1805" t="s">
        <v>30</v>
      </c>
      <c r="X1805">
        <f>IF(OR(Clean_data__2[[#This Row],[Overall Risk Category]]="High",Clean_data__2[[#This Row],[Overall Risk Category]]="Critical"),1,0)</f>
        <v>1</v>
      </c>
    </row>
    <row r="1806" spans="1:24" x14ac:dyDescent="0.15">
      <c r="A1806" t="s">
        <v>1234</v>
      </c>
      <c r="B1806" t="s">
        <v>1259</v>
      </c>
      <c r="C1806">
        <v>38081</v>
      </c>
      <c r="D1806">
        <v>3776</v>
      </c>
      <c r="E1806" s="10">
        <v>1</v>
      </c>
      <c r="F1806" s="10">
        <v>5.0999999999999997E-2</v>
      </c>
      <c r="I1806" t="s">
        <v>44</v>
      </c>
      <c r="J1806">
        <v>2388</v>
      </c>
      <c r="K1806" s="10">
        <v>0.16</v>
      </c>
      <c r="L1806">
        <v>3.3</v>
      </c>
      <c r="M1806">
        <v>4.3</v>
      </c>
      <c r="N1806">
        <v>78</v>
      </c>
      <c r="O1806">
        <v>8706.7999999999993</v>
      </c>
      <c r="P1806" s="10">
        <v>0.36</v>
      </c>
      <c r="Q1806" s="10">
        <v>8.7999999999999995E-2</v>
      </c>
      <c r="R1806" s="10">
        <v>0.25900000000000001</v>
      </c>
      <c r="S1806" s="10">
        <v>6.8000000000000005E-2</v>
      </c>
      <c r="T1806" t="s">
        <v>37</v>
      </c>
      <c r="U1806" t="s">
        <v>29</v>
      </c>
      <c r="V1806" s="10">
        <v>0.16400000000000001</v>
      </c>
      <c r="W1806" t="s">
        <v>29</v>
      </c>
      <c r="X1806">
        <f>IF(OR(Clean_data__2[[#This Row],[Overall Risk Category]]="High",Clean_data__2[[#This Row],[Overall Risk Category]]="Critical"),1,0)</f>
        <v>0</v>
      </c>
    </row>
    <row r="1807" spans="1:24" x14ac:dyDescent="0.15">
      <c r="A1807" t="s">
        <v>1234</v>
      </c>
      <c r="B1807" t="s">
        <v>751</v>
      </c>
      <c r="C1807">
        <v>38083</v>
      </c>
      <c r="D1807">
        <v>1266</v>
      </c>
      <c r="E1807" s="10">
        <v>1</v>
      </c>
      <c r="F1807" s="10">
        <v>9.0999999999999998E-2</v>
      </c>
      <c r="I1807" t="s">
        <v>44</v>
      </c>
      <c r="J1807" t="s">
        <v>1992</v>
      </c>
      <c r="K1807" s="10">
        <v>0.153</v>
      </c>
      <c r="L1807">
        <v>3.7</v>
      </c>
      <c r="M1807">
        <v>4.7</v>
      </c>
      <c r="O1807">
        <v>15039.4</v>
      </c>
      <c r="P1807" s="10">
        <v>0.374</v>
      </c>
      <c r="Q1807" s="10">
        <v>8.6999999999999994E-2</v>
      </c>
      <c r="R1807" s="10">
        <v>0.255</v>
      </c>
      <c r="S1807" s="10">
        <v>6.4000000000000001E-2</v>
      </c>
      <c r="T1807" t="s">
        <v>29</v>
      </c>
      <c r="U1807" t="s">
        <v>29</v>
      </c>
      <c r="V1807" s="10">
        <v>0.17100000000000001</v>
      </c>
      <c r="W1807" t="s">
        <v>29</v>
      </c>
      <c r="X1807">
        <f>IF(OR(Clean_data__2[[#This Row],[Overall Risk Category]]="High",Clean_data__2[[#This Row],[Overall Risk Category]]="Critical"),1,0)</f>
        <v>0</v>
      </c>
    </row>
    <row r="1808" spans="1:24" x14ac:dyDescent="0.15">
      <c r="A1808" t="s">
        <v>1234</v>
      </c>
      <c r="B1808" t="s">
        <v>564</v>
      </c>
      <c r="C1808">
        <v>38085</v>
      </c>
      <c r="D1808">
        <v>3643</v>
      </c>
      <c r="E1808" s="10">
        <v>1</v>
      </c>
      <c r="F1808" s="10">
        <v>7.0000000000000007E-2</v>
      </c>
      <c r="H1808">
        <v>1822</v>
      </c>
      <c r="I1808" t="s">
        <v>26</v>
      </c>
      <c r="J1808">
        <v>2264</v>
      </c>
      <c r="K1808" s="10">
        <v>0.36799999999999999</v>
      </c>
      <c r="L1808">
        <v>6.3</v>
      </c>
      <c r="M1808">
        <v>6.2</v>
      </c>
      <c r="N1808">
        <v>60</v>
      </c>
      <c r="O1808">
        <v>35129.300000000003</v>
      </c>
      <c r="P1808" s="10">
        <v>0.49399999999999999</v>
      </c>
      <c r="Q1808" s="10">
        <v>0.192</v>
      </c>
      <c r="R1808" s="10">
        <v>0.43</v>
      </c>
      <c r="S1808" s="10">
        <v>0.214</v>
      </c>
      <c r="T1808" t="s">
        <v>37</v>
      </c>
      <c r="U1808" t="s">
        <v>28</v>
      </c>
      <c r="V1808" s="10">
        <v>0.29499999999999998</v>
      </c>
      <c r="W1808" t="s">
        <v>28</v>
      </c>
      <c r="X1808">
        <f>IF(OR(Clean_data__2[[#This Row],[Overall Risk Category]]="High",Clean_data__2[[#This Row],[Overall Risk Category]]="Critical"),1,0)</f>
        <v>1</v>
      </c>
    </row>
    <row r="1809" spans="1:24" x14ac:dyDescent="0.15">
      <c r="A1809" t="s">
        <v>1234</v>
      </c>
      <c r="B1809" t="s">
        <v>1260</v>
      </c>
      <c r="C1809">
        <v>38087</v>
      </c>
      <c r="D1809">
        <v>674</v>
      </c>
      <c r="E1809" s="10">
        <v>1</v>
      </c>
      <c r="F1809" s="10">
        <v>6.2E-2</v>
      </c>
      <c r="I1809" t="s">
        <v>44</v>
      </c>
      <c r="J1809" t="s">
        <v>1992</v>
      </c>
      <c r="K1809" s="10">
        <v>0.15</v>
      </c>
      <c r="L1809">
        <v>3.6</v>
      </c>
      <c r="M1809">
        <v>4.3</v>
      </c>
      <c r="P1809" s="10">
        <v>0.374</v>
      </c>
      <c r="Q1809" s="10">
        <v>8.5999999999999993E-2</v>
      </c>
      <c r="R1809" s="10">
        <v>0.23899999999999999</v>
      </c>
      <c r="S1809" s="10">
        <v>6.8000000000000005E-2</v>
      </c>
      <c r="T1809" t="s">
        <v>37</v>
      </c>
      <c r="U1809" t="s">
        <v>29</v>
      </c>
      <c r="V1809" s="10">
        <v>0.16300000000000001</v>
      </c>
      <c r="W1809" t="s">
        <v>29</v>
      </c>
      <c r="X1809">
        <f>IF(OR(Clean_data__2[[#This Row],[Overall Risk Category]]="High",Clean_data__2[[#This Row],[Overall Risk Category]]="Critical"),1,0)</f>
        <v>0</v>
      </c>
    </row>
    <row r="1810" spans="1:24" x14ac:dyDescent="0.15">
      <c r="A1810" t="s">
        <v>1234</v>
      </c>
      <c r="B1810" t="s">
        <v>647</v>
      </c>
      <c r="C1810">
        <v>38089</v>
      </c>
      <c r="D1810">
        <v>33001</v>
      </c>
      <c r="E1810" s="10">
        <v>0.23699999999999999</v>
      </c>
      <c r="F1810" s="10">
        <v>7.4999999999999997E-2</v>
      </c>
      <c r="G1810" s="12">
        <v>1652</v>
      </c>
      <c r="H1810">
        <v>589</v>
      </c>
      <c r="I1810" t="s">
        <v>33</v>
      </c>
      <c r="J1810">
        <v>2033</v>
      </c>
      <c r="K1810" s="10">
        <v>0.16400000000000001</v>
      </c>
      <c r="L1810">
        <v>3.4</v>
      </c>
      <c r="M1810">
        <v>4.5</v>
      </c>
      <c r="N1810">
        <v>78</v>
      </c>
      <c r="O1810">
        <v>7622.5</v>
      </c>
      <c r="P1810" s="10">
        <v>0.39300000000000002</v>
      </c>
      <c r="Q1810" s="10">
        <v>0.09</v>
      </c>
      <c r="R1810" s="10">
        <v>0.25600000000000001</v>
      </c>
      <c r="S1810" s="10">
        <v>7.4999999999999997E-2</v>
      </c>
      <c r="T1810" t="s">
        <v>37</v>
      </c>
      <c r="U1810" t="s">
        <v>29</v>
      </c>
      <c r="V1810" s="10">
        <v>0.17599999999999999</v>
      </c>
      <c r="W1810" t="s">
        <v>29</v>
      </c>
      <c r="X1810">
        <f>IF(OR(Clean_data__2[[#This Row],[Overall Risk Category]]="High",Clean_data__2[[#This Row],[Overall Risk Category]]="Critical"),1,0)</f>
        <v>0</v>
      </c>
    </row>
    <row r="1811" spans="1:24" x14ac:dyDescent="0.15">
      <c r="A1811" t="s">
        <v>1234</v>
      </c>
      <c r="B1811" t="s">
        <v>1042</v>
      </c>
      <c r="C1811">
        <v>38091</v>
      </c>
      <c r="D1811">
        <v>1782</v>
      </c>
      <c r="E1811" s="10">
        <v>1</v>
      </c>
      <c r="F1811" s="10">
        <v>5.7000000000000002E-2</v>
      </c>
      <c r="I1811" t="s">
        <v>44</v>
      </c>
      <c r="J1811">
        <v>2869</v>
      </c>
      <c r="K1811" s="10">
        <v>0.14399999999999999</v>
      </c>
      <c r="L1811">
        <v>3.5</v>
      </c>
      <c r="M1811">
        <v>4.3</v>
      </c>
      <c r="N1811">
        <v>81</v>
      </c>
      <c r="O1811">
        <v>6084</v>
      </c>
      <c r="P1811" s="10">
        <v>0.372</v>
      </c>
      <c r="Q1811" s="10">
        <v>8.5000000000000006E-2</v>
      </c>
      <c r="R1811" s="10">
        <v>0.23599999999999999</v>
      </c>
      <c r="S1811" s="10">
        <v>8.1000000000000003E-2</v>
      </c>
      <c r="T1811" t="s">
        <v>37</v>
      </c>
      <c r="U1811" t="s">
        <v>37</v>
      </c>
      <c r="V1811" s="10">
        <v>0.16300000000000001</v>
      </c>
      <c r="W1811" t="s">
        <v>29</v>
      </c>
      <c r="X1811">
        <f>IF(OR(Clean_data__2[[#This Row],[Overall Risk Category]]="High",Clean_data__2[[#This Row],[Overall Risk Category]]="Critical"),1,0)</f>
        <v>0</v>
      </c>
    </row>
    <row r="1812" spans="1:24" x14ac:dyDescent="0.15">
      <c r="A1812" t="s">
        <v>1234</v>
      </c>
      <c r="B1812" t="s">
        <v>1261</v>
      </c>
      <c r="C1812">
        <v>38093</v>
      </c>
      <c r="D1812">
        <v>21392</v>
      </c>
      <c r="E1812" s="10">
        <v>0.29599999999999999</v>
      </c>
      <c r="F1812" s="10">
        <v>6.7000000000000004E-2</v>
      </c>
      <c r="G1812" s="12">
        <v>1269</v>
      </c>
      <c r="H1812">
        <v>230</v>
      </c>
      <c r="I1812" t="s">
        <v>33</v>
      </c>
      <c r="J1812">
        <v>1337</v>
      </c>
      <c r="K1812" s="10">
        <v>0.158</v>
      </c>
      <c r="L1812">
        <v>3.7</v>
      </c>
      <c r="M1812">
        <v>4.5</v>
      </c>
      <c r="N1812">
        <v>78</v>
      </c>
      <c r="O1812">
        <v>7082.7</v>
      </c>
      <c r="P1812" s="10">
        <v>0.40200000000000002</v>
      </c>
      <c r="Q1812" s="10">
        <v>9.1999999999999998E-2</v>
      </c>
      <c r="R1812" s="10">
        <v>0.26100000000000001</v>
      </c>
      <c r="S1812" s="10">
        <v>0.108</v>
      </c>
      <c r="T1812" t="s">
        <v>37</v>
      </c>
      <c r="U1812" t="s">
        <v>29</v>
      </c>
      <c r="V1812" s="10">
        <v>0.18099999999999999</v>
      </c>
      <c r="W1812" t="s">
        <v>29</v>
      </c>
      <c r="X1812">
        <f>IF(OR(Clean_data__2[[#This Row],[Overall Risk Category]]="High",Clean_data__2[[#This Row],[Overall Risk Category]]="Critical"),1,0)</f>
        <v>0</v>
      </c>
    </row>
    <row r="1813" spans="1:24" x14ac:dyDescent="0.15">
      <c r="A1813" t="s">
        <v>1234</v>
      </c>
      <c r="B1813" t="s">
        <v>1262</v>
      </c>
      <c r="C1813">
        <v>38095</v>
      </c>
      <c r="D1813">
        <v>2030</v>
      </c>
      <c r="E1813" s="10">
        <v>1</v>
      </c>
      <c r="F1813" s="10">
        <v>9.5000000000000001E-2</v>
      </c>
      <c r="H1813">
        <v>338</v>
      </c>
      <c r="I1813" t="s">
        <v>33</v>
      </c>
      <c r="J1813">
        <v>3600</v>
      </c>
      <c r="K1813" s="10">
        <v>0.19400000000000001</v>
      </c>
      <c r="L1813">
        <v>4</v>
      </c>
      <c r="M1813">
        <v>4.7</v>
      </c>
      <c r="N1813">
        <v>79</v>
      </c>
      <c r="O1813">
        <v>6909.5</v>
      </c>
      <c r="P1813" s="10">
        <v>0.36599999999999999</v>
      </c>
      <c r="Q1813" s="10">
        <v>0.10299999999999999</v>
      </c>
      <c r="R1813" s="10">
        <v>0.28499999999999998</v>
      </c>
      <c r="S1813" s="10">
        <v>9.7000000000000003E-2</v>
      </c>
      <c r="T1813" t="s">
        <v>29</v>
      </c>
      <c r="U1813" t="s">
        <v>29</v>
      </c>
      <c r="V1813" s="10">
        <v>0.19</v>
      </c>
      <c r="W1813" t="s">
        <v>29</v>
      </c>
      <c r="X1813">
        <f>IF(OR(Clean_data__2[[#This Row],[Overall Risk Category]]="High",Clean_data__2[[#This Row],[Overall Risk Category]]="Critical"),1,0)</f>
        <v>0</v>
      </c>
    </row>
    <row r="1814" spans="1:24" x14ac:dyDescent="0.15">
      <c r="A1814" t="s">
        <v>1234</v>
      </c>
      <c r="B1814" t="s">
        <v>1263</v>
      </c>
      <c r="C1814">
        <v>38097</v>
      </c>
      <c r="D1814">
        <v>7908</v>
      </c>
      <c r="E1814" s="10">
        <v>1</v>
      </c>
      <c r="F1814" s="10">
        <v>6.4000000000000001E-2</v>
      </c>
      <c r="G1814" s="12">
        <v>2668</v>
      </c>
      <c r="H1814">
        <v>7908</v>
      </c>
      <c r="I1814" t="s">
        <v>26</v>
      </c>
      <c r="J1814">
        <v>1529</v>
      </c>
      <c r="K1814" s="10">
        <v>0.14099999999999999</v>
      </c>
      <c r="L1814">
        <v>3.3</v>
      </c>
      <c r="M1814">
        <v>4.2</v>
      </c>
      <c r="N1814">
        <v>78</v>
      </c>
      <c r="O1814">
        <v>6991.8</v>
      </c>
      <c r="P1814" s="10">
        <v>0.38200000000000001</v>
      </c>
      <c r="Q1814" s="10">
        <v>8.5999999999999993E-2</v>
      </c>
      <c r="R1814" s="10">
        <v>0.224</v>
      </c>
      <c r="S1814" s="10">
        <v>6.5000000000000002E-2</v>
      </c>
      <c r="T1814" t="s">
        <v>37</v>
      </c>
      <c r="U1814" t="s">
        <v>37</v>
      </c>
      <c r="V1814" s="10">
        <v>0.16</v>
      </c>
      <c r="W1814" t="s">
        <v>29</v>
      </c>
      <c r="X1814">
        <f>IF(OR(Clean_data__2[[#This Row],[Overall Risk Category]]="High",Clean_data__2[[#This Row],[Overall Risk Category]]="Critical"),1,0)</f>
        <v>0</v>
      </c>
    </row>
    <row r="1815" spans="1:24" x14ac:dyDescent="0.15">
      <c r="A1815" t="s">
        <v>1234</v>
      </c>
      <c r="B1815" t="s">
        <v>1264</v>
      </c>
      <c r="C1815">
        <v>38099</v>
      </c>
      <c r="D1815">
        <v>10305</v>
      </c>
      <c r="E1815" s="10">
        <v>1</v>
      </c>
      <c r="F1815" s="10">
        <v>0.108</v>
      </c>
      <c r="G1815" s="12">
        <v>2617</v>
      </c>
      <c r="H1815">
        <v>3435</v>
      </c>
      <c r="I1815" t="s">
        <v>26</v>
      </c>
      <c r="J1815">
        <v>4031</v>
      </c>
      <c r="K1815" s="10">
        <v>0.184</v>
      </c>
      <c r="L1815">
        <v>3.7</v>
      </c>
      <c r="M1815">
        <v>4.5999999999999996</v>
      </c>
      <c r="N1815">
        <v>79</v>
      </c>
      <c r="O1815">
        <v>6772.3</v>
      </c>
      <c r="P1815" s="10">
        <v>0.38500000000000001</v>
      </c>
      <c r="Q1815" s="10">
        <v>0.1</v>
      </c>
      <c r="R1815" s="10">
        <v>0.30399999999999999</v>
      </c>
      <c r="S1815" s="10">
        <v>8.4000000000000005E-2</v>
      </c>
      <c r="T1815" t="s">
        <v>29</v>
      </c>
      <c r="U1815" t="s">
        <v>29</v>
      </c>
      <c r="V1815" s="10">
        <v>0.19400000000000001</v>
      </c>
      <c r="W1815" t="s">
        <v>29</v>
      </c>
      <c r="X1815">
        <f>IF(OR(Clean_data__2[[#This Row],[Overall Risk Category]]="High",Clean_data__2[[#This Row],[Overall Risk Category]]="Critical"),1,0)</f>
        <v>0</v>
      </c>
    </row>
    <row r="1816" spans="1:24" x14ac:dyDescent="0.15">
      <c r="A1816" t="s">
        <v>1234</v>
      </c>
      <c r="B1816" t="s">
        <v>1265</v>
      </c>
      <c r="C1816">
        <v>38101</v>
      </c>
      <c r="D1816">
        <v>68332</v>
      </c>
      <c r="E1816" s="10">
        <v>0.27200000000000002</v>
      </c>
      <c r="F1816" s="10">
        <v>6.5000000000000002E-2</v>
      </c>
      <c r="G1816" s="12">
        <v>1279</v>
      </c>
      <c r="H1816">
        <v>330</v>
      </c>
      <c r="I1816" t="s">
        <v>33</v>
      </c>
      <c r="J1816">
        <v>2548</v>
      </c>
      <c r="K1816" s="10">
        <v>0.152</v>
      </c>
      <c r="L1816">
        <v>3.6</v>
      </c>
      <c r="M1816">
        <v>4.5999999999999996</v>
      </c>
      <c r="N1816">
        <v>78</v>
      </c>
      <c r="O1816">
        <v>7781.4</v>
      </c>
      <c r="P1816" s="10">
        <v>0.374</v>
      </c>
      <c r="Q1816" s="10">
        <v>8.8999999999999996E-2</v>
      </c>
      <c r="R1816" s="10">
        <v>0.26800000000000002</v>
      </c>
      <c r="S1816" s="10">
        <v>0.08</v>
      </c>
      <c r="T1816" t="s">
        <v>37</v>
      </c>
      <c r="U1816" t="s">
        <v>29</v>
      </c>
      <c r="V1816" s="10">
        <v>0.17100000000000001</v>
      </c>
      <c r="W1816" t="s">
        <v>29</v>
      </c>
      <c r="X1816">
        <f>IF(OR(Clean_data__2[[#This Row],[Overall Risk Category]]="High",Clean_data__2[[#This Row],[Overall Risk Category]]="Critical"),1,0)</f>
        <v>0</v>
      </c>
    </row>
    <row r="1817" spans="1:24" x14ac:dyDescent="0.15">
      <c r="A1817" t="s">
        <v>1234</v>
      </c>
      <c r="B1817" t="s">
        <v>695</v>
      </c>
      <c r="C1817">
        <v>38103</v>
      </c>
      <c r="D1817">
        <v>3876</v>
      </c>
      <c r="E1817" s="10">
        <v>1</v>
      </c>
      <c r="F1817" s="10">
        <v>6.6000000000000003E-2</v>
      </c>
      <c r="G1817" s="12">
        <v>781</v>
      </c>
      <c r="I1817" t="s">
        <v>33</v>
      </c>
      <c r="J1817">
        <v>1724</v>
      </c>
      <c r="K1817" s="10">
        <v>0.14399999999999999</v>
      </c>
      <c r="L1817">
        <v>3.8</v>
      </c>
      <c r="M1817">
        <v>4.4000000000000004</v>
      </c>
      <c r="N1817">
        <v>80</v>
      </c>
      <c r="O1817">
        <v>4966.3</v>
      </c>
      <c r="P1817" s="10">
        <v>0.379</v>
      </c>
      <c r="Q1817" s="10">
        <v>8.5999999999999993E-2</v>
      </c>
      <c r="R1817" s="10">
        <v>0.23499999999999999</v>
      </c>
      <c r="S1817" s="10">
        <v>8.8999999999999996E-2</v>
      </c>
      <c r="T1817" t="s">
        <v>37</v>
      </c>
      <c r="U1817" t="s">
        <v>37</v>
      </c>
      <c r="V1817" s="10">
        <v>0.16600000000000001</v>
      </c>
      <c r="W1817" t="s">
        <v>29</v>
      </c>
      <c r="X1817">
        <f>IF(OR(Clean_data__2[[#This Row],[Overall Risk Category]]="High",Clean_data__2[[#This Row],[Overall Risk Category]]="Critical"),1,0)</f>
        <v>0</v>
      </c>
    </row>
    <row r="1818" spans="1:24" x14ac:dyDescent="0.15">
      <c r="A1818" t="s">
        <v>1234</v>
      </c>
      <c r="B1818" t="s">
        <v>1266</v>
      </c>
      <c r="C1818">
        <v>38105</v>
      </c>
      <c r="D1818">
        <v>39113</v>
      </c>
      <c r="E1818" s="10">
        <v>0.27900000000000003</v>
      </c>
      <c r="F1818" s="10">
        <v>9.9000000000000005E-2</v>
      </c>
      <c r="G1818" s="12">
        <v>2264</v>
      </c>
      <c r="H1818">
        <v>711</v>
      </c>
      <c r="I1818" t="s">
        <v>33</v>
      </c>
      <c r="J1818">
        <v>2930</v>
      </c>
      <c r="K1818" s="10">
        <v>0.159</v>
      </c>
      <c r="L1818">
        <v>3.4</v>
      </c>
      <c r="M1818">
        <v>4.3</v>
      </c>
      <c r="N1818">
        <v>78</v>
      </c>
      <c r="O1818">
        <v>8179.8</v>
      </c>
      <c r="P1818" s="10">
        <v>0.377</v>
      </c>
      <c r="Q1818" s="10">
        <v>9.1999999999999998E-2</v>
      </c>
      <c r="R1818" s="10">
        <v>0.28100000000000003</v>
      </c>
      <c r="S1818" s="10">
        <v>7.4999999999999997E-2</v>
      </c>
      <c r="T1818" t="s">
        <v>29</v>
      </c>
      <c r="U1818" t="s">
        <v>29</v>
      </c>
      <c r="V1818" s="10">
        <v>0.18099999999999999</v>
      </c>
      <c r="W1818" t="s">
        <v>29</v>
      </c>
      <c r="X1818">
        <f>IF(OR(Clean_data__2[[#This Row],[Overall Risk Category]]="High",Clean_data__2[[#This Row],[Overall Risk Category]]="Critical"),1,0)</f>
        <v>0</v>
      </c>
    </row>
    <row r="1819" spans="1:24" x14ac:dyDescent="0.15">
      <c r="A1819" t="s">
        <v>1267</v>
      </c>
      <c r="B1819" t="s">
        <v>272</v>
      </c>
      <c r="C1819">
        <v>31001</v>
      </c>
      <c r="D1819">
        <v>30899</v>
      </c>
      <c r="E1819" s="10">
        <v>0.20499999999999999</v>
      </c>
      <c r="F1819" s="10">
        <v>0.08</v>
      </c>
      <c r="G1819" s="12">
        <v>1108</v>
      </c>
      <c r="H1819">
        <v>231</v>
      </c>
      <c r="I1819" t="s">
        <v>33</v>
      </c>
      <c r="J1819">
        <v>1914</v>
      </c>
      <c r="K1819" s="10">
        <v>0.14899999999999999</v>
      </c>
      <c r="L1819">
        <v>3.8</v>
      </c>
      <c r="M1819">
        <v>4.9000000000000004</v>
      </c>
      <c r="N1819">
        <v>77</v>
      </c>
      <c r="O1819">
        <v>7989.3</v>
      </c>
      <c r="P1819" s="10">
        <v>0.40699999999999997</v>
      </c>
      <c r="Q1819" s="10">
        <v>9.6000000000000002E-2</v>
      </c>
      <c r="R1819" s="10">
        <v>0.246</v>
      </c>
      <c r="S1819" s="10">
        <v>0.14399999999999999</v>
      </c>
      <c r="T1819" t="s">
        <v>37</v>
      </c>
      <c r="U1819" t="s">
        <v>37</v>
      </c>
      <c r="V1819" s="10">
        <v>0.187</v>
      </c>
      <c r="W1819" t="s">
        <v>29</v>
      </c>
      <c r="X1819">
        <f>IF(OR(Clean_data__2[[#This Row],[Overall Risk Category]]="High",Clean_data__2[[#This Row],[Overall Risk Category]]="Critical"),1,0)</f>
        <v>0</v>
      </c>
    </row>
    <row r="1820" spans="1:24" x14ac:dyDescent="0.15">
      <c r="A1820" t="s">
        <v>1267</v>
      </c>
      <c r="B1820" t="s">
        <v>1268</v>
      </c>
      <c r="C1820">
        <v>31003</v>
      </c>
      <c r="D1820">
        <v>6302</v>
      </c>
      <c r="E1820" s="10">
        <v>1</v>
      </c>
      <c r="F1820" s="10">
        <v>8.4000000000000005E-2</v>
      </c>
      <c r="G1820" s="12">
        <v>3140</v>
      </c>
      <c r="H1820">
        <v>1576</v>
      </c>
      <c r="I1820" t="s">
        <v>26</v>
      </c>
      <c r="J1820">
        <v>3581</v>
      </c>
      <c r="K1820" s="10">
        <v>0.13800000000000001</v>
      </c>
      <c r="L1820">
        <v>3.7</v>
      </c>
      <c r="M1820">
        <v>4.8</v>
      </c>
      <c r="N1820">
        <v>80</v>
      </c>
      <c r="O1820">
        <v>5812.4</v>
      </c>
      <c r="P1820" s="10">
        <v>0.40799999999999997</v>
      </c>
      <c r="Q1820" s="10">
        <v>8.8999999999999996E-2</v>
      </c>
      <c r="R1820" s="10">
        <v>0.247</v>
      </c>
      <c r="S1820" s="10">
        <v>0.14000000000000001</v>
      </c>
      <c r="T1820" t="s">
        <v>29</v>
      </c>
      <c r="U1820" t="s">
        <v>37</v>
      </c>
      <c r="V1820" s="10">
        <v>0.184</v>
      </c>
      <c r="W1820" t="s">
        <v>29</v>
      </c>
      <c r="X1820">
        <f>IF(OR(Clean_data__2[[#This Row],[Overall Risk Category]]="High",Clean_data__2[[#This Row],[Overall Risk Category]]="Critical"),1,0)</f>
        <v>0</v>
      </c>
    </row>
    <row r="1821" spans="1:24" x14ac:dyDescent="0.15">
      <c r="A1821" t="s">
        <v>1267</v>
      </c>
      <c r="B1821" t="s">
        <v>1269</v>
      </c>
      <c r="C1821">
        <v>31005</v>
      </c>
      <c r="D1821">
        <v>412</v>
      </c>
      <c r="E1821" s="10">
        <v>1</v>
      </c>
      <c r="F1821" s="10">
        <v>6.5000000000000002E-2</v>
      </c>
      <c r="I1821" t="s">
        <v>44</v>
      </c>
      <c r="J1821">
        <v>2329</v>
      </c>
      <c r="K1821" s="10">
        <v>0.14799999999999999</v>
      </c>
      <c r="L1821">
        <v>3.6</v>
      </c>
      <c r="M1821">
        <v>4.7</v>
      </c>
      <c r="P1821" s="10">
        <v>0.39</v>
      </c>
      <c r="Q1821" s="10">
        <v>9.2999999999999999E-2</v>
      </c>
      <c r="R1821" s="10">
        <v>0.23799999999999999</v>
      </c>
      <c r="S1821" s="10">
        <v>0.13300000000000001</v>
      </c>
      <c r="T1821" t="s">
        <v>37</v>
      </c>
      <c r="U1821" t="s">
        <v>37</v>
      </c>
      <c r="V1821" s="10">
        <v>0.17799999999999999</v>
      </c>
      <c r="W1821" t="s">
        <v>29</v>
      </c>
      <c r="X1821">
        <f>IF(OR(Clean_data__2[[#This Row],[Overall Risk Category]]="High",Clean_data__2[[#This Row],[Overall Risk Category]]="Critical"),1,0)</f>
        <v>0</v>
      </c>
    </row>
    <row r="1822" spans="1:24" x14ac:dyDescent="0.15">
      <c r="A1822" t="s">
        <v>1267</v>
      </c>
      <c r="B1822" t="s">
        <v>1270</v>
      </c>
      <c r="C1822">
        <v>31007</v>
      </c>
      <c r="D1822">
        <v>674</v>
      </c>
      <c r="E1822" s="10">
        <v>1</v>
      </c>
      <c r="F1822" s="10">
        <v>6.4000000000000001E-2</v>
      </c>
      <c r="I1822" t="s">
        <v>44</v>
      </c>
      <c r="J1822" t="s">
        <v>1992</v>
      </c>
      <c r="K1822" s="10">
        <v>0.13300000000000001</v>
      </c>
      <c r="L1822">
        <v>3.4</v>
      </c>
      <c r="M1822">
        <v>4.5</v>
      </c>
      <c r="P1822" s="10">
        <v>0.39</v>
      </c>
      <c r="Q1822" s="10">
        <v>0.09</v>
      </c>
      <c r="R1822" s="10">
        <v>0.221</v>
      </c>
      <c r="S1822" s="10">
        <v>0.13800000000000001</v>
      </c>
      <c r="T1822" t="s">
        <v>37</v>
      </c>
      <c r="U1822" t="s">
        <v>37</v>
      </c>
      <c r="V1822" s="10">
        <v>0.17299999999999999</v>
      </c>
      <c r="W1822" t="s">
        <v>29</v>
      </c>
      <c r="X1822">
        <f>IF(OR(Clean_data__2[[#This Row],[Overall Risk Category]]="High",Clean_data__2[[#This Row],[Overall Risk Category]]="Critical"),1,0)</f>
        <v>0</v>
      </c>
    </row>
    <row r="1823" spans="1:24" x14ac:dyDescent="0.15">
      <c r="A1823" t="s">
        <v>1267</v>
      </c>
      <c r="B1823" t="s">
        <v>578</v>
      </c>
      <c r="C1823">
        <v>31009</v>
      </c>
      <c r="D1823">
        <v>436</v>
      </c>
      <c r="E1823" s="10">
        <v>1</v>
      </c>
      <c r="F1823" s="10">
        <v>7.2999999999999995E-2</v>
      </c>
      <c r="I1823" t="s">
        <v>44</v>
      </c>
      <c r="J1823" t="s">
        <v>1992</v>
      </c>
      <c r="K1823" s="10">
        <v>0.16</v>
      </c>
      <c r="L1823">
        <v>3.9</v>
      </c>
      <c r="M1823">
        <v>4.8</v>
      </c>
      <c r="P1823" s="10">
        <v>0.39400000000000002</v>
      </c>
      <c r="Q1823" s="10">
        <v>9.8000000000000004E-2</v>
      </c>
      <c r="R1823" s="10">
        <v>0.26300000000000001</v>
      </c>
      <c r="S1823" s="10">
        <v>0.16400000000000001</v>
      </c>
      <c r="T1823" t="s">
        <v>37</v>
      </c>
      <c r="U1823" t="s">
        <v>29</v>
      </c>
      <c r="V1823" s="10">
        <v>0.192</v>
      </c>
      <c r="W1823" t="s">
        <v>29</v>
      </c>
      <c r="X1823">
        <f>IF(OR(Clean_data__2[[#This Row],[Overall Risk Category]]="High",Clean_data__2[[#This Row],[Overall Risk Category]]="Critical"),1,0)</f>
        <v>0</v>
      </c>
    </row>
    <row r="1824" spans="1:24" x14ac:dyDescent="0.15">
      <c r="A1824" t="s">
        <v>1267</v>
      </c>
      <c r="B1824" t="s">
        <v>145</v>
      </c>
      <c r="C1824">
        <v>31011</v>
      </c>
      <c r="D1824">
        <v>5310</v>
      </c>
      <c r="E1824" s="10">
        <v>1</v>
      </c>
      <c r="F1824" s="10">
        <v>6.0999999999999999E-2</v>
      </c>
      <c r="G1824" s="12">
        <v>673</v>
      </c>
      <c r="H1824">
        <v>1062</v>
      </c>
      <c r="I1824" t="s">
        <v>26</v>
      </c>
      <c r="J1824">
        <v>5303</v>
      </c>
      <c r="K1824" s="10">
        <v>0.152</v>
      </c>
      <c r="L1824">
        <v>3.7</v>
      </c>
      <c r="M1824">
        <v>4.5999999999999996</v>
      </c>
      <c r="N1824">
        <v>79</v>
      </c>
      <c r="O1824">
        <v>6358.8</v>
      </c>
      <c r="P1824" s="10">
        <v>0.35299999999999998</v>
      </c>
      <c r="Q1824" s="10">
        <v>0.09</v>
      </c>
      <c r="R1824" s="10">
        <v>0.249</v>
      </c>
      <c r="S1824" s="10">
        <v>0.123</v>
      </c>
      <c r="T1824" t="s">
        <v>37</v>
      </c>
      <c r="U1824" t="s">
        <v>29</v>
      </c>
      <c r="V1824" s="10">
        <v>0.17100000000000001</v>
      </c>
      <c r="W1824" t="s">
        <v>29</v>
      </c>
      <c r="X1824">
        <f>IF(OR(Clean_data__2[[#This Row],[Overall Risk Category]]="High",Clean_data__2[[#This Row],[Overall Risk Category]]="Critical"),1,0)</f>
        <v>0</v>
      </c>
    </row>
    <row r="1825" spans="1:24" x14ac:dyDescent="0.15">
      <c r="A1825" t="s">
        <v>1267</v>
      </c>
      <c r="B1825" t="s">
        <v>1271</v>
      </c>
      <c r="C1825">
        <v>31013</v>
      </c>
      <c r="D1825">
        <v>10692</v>
      </c>
      <c r="E1825" s="10">
        <v>0.251</v>
      </c>
      <c r="F1825" s="10">
        <v>0.109</v>
      </c>
      <c r="G1825" s="12">
        <v>2121</v>
      </c>
      <c r="H1825">
        <v>465</v>
      </c>
      <c r="I1825" t="s">
        <v>33</v>
      </c>
      <c r="J1825">
        <v>605</v>
      </c>
      <c r="K1825" s="10">
        <v>0.151</v>
      </c>
      <c r="L1825">
        <v>4</v>
      </c>
      <c r="M1825">
        <v>4.9000000000000004</v>
      </c>
      <c r="N1825">
        <v>76</v>
      </c>
      <c r="O1825">
        <v>9209.6</v>
      </c>
      <c r="P1825" s="10">
        <v>0.40500000000000003</v>
      </c>
      <c r="Q1825" s="10">
        <v>9.8000000000000004E-2</v>
      </c>
      <c r="R1825" s="10">
        <v>0.249</v>
      </c>
      <c r="S1825" s="10">
        <v>0.14099999999999999</v>
      </c>
      <c r="T1825" t="s">
        <v>29</v>
      </c>
      <c r="U1825" t="s">
        <v>29</v>
      </c>
      <c r="V1825" s="10">
        <v>0.192</v>
      </c>
      <c r="W1825" t="s">
        <v>29</v>
      </c>
      <c r="X1825">
        <f>IF(OR(Clean_data__2[[#This Row],[Overall Risk Category]]="High",Clean_data__2[[#This Row],[Overall Risk Category]]="Critical"),1,0)</f>
        <v>0</v>
      </c>
    </row>
    <row r="1826" spans="1:24" x14ac:dyDescent="0.15">
      <c r="A1826" t="s">
        <v>1267</v>
      </c>
      <c r="B1826" t="s">
        <v>771</v>
      </c>
      <c r="C1826">
        <v>31015</v>
      </c>
      <c r="D1826">
        <v>1725</v>
      </c>
      <c r="E1826" s="10">
        <v>1</v>
      </c>
      <c r="F1826" s="10">
        <v>8.7999999999999995E-2</v>
      </c>
      <c r="G1826" s="12">
        <v>1789</v>
      </c>
      <c r="I1826" t="s">
        <v>33</v>
      </c>
      <c r="J1826">
        <v>3147</v>
      </c>
      <c r="K1826" s="10">
        <v>0.153</v>
      </c>
      <c r="L1826">
        <v>3.7</v>
      </c>
      <c r="M1826">
        <v>4.5999999999999996</v>
      </c>
      <c r="N1826">
        <v>75</v>
      </c>
      <c r="O1826">
        <v>9953.2000000000007</v>
      </c>
      <c r="P1826" s="10">
        <v>0.40699999999999997</v>
      </c>
      <c r="Q1826" s="10">
        <v>9.7000000000000003E-2</v>
      </c>
      <c r="R1826" s="10">
        <v>0.254</v>
      </c>
      <c r="S1826" s="10">
        <v>0.14199999999999999</v>
      </c>
      <c r="T1826" t="s">
        <v>29</v>
      </c>
      <c r="U1826" t="s">
        <v>29</v>
      </c>
      <c r="V1826" s="10">
        <v>0.19</v>
      </c>
      <c r="W1826" t="s">
        <v>29</v>
      </c>
      <c r="X1826">
        <f>IF(OR(Clean_data__2[[#This Row],[Overall Risk Category]]="High",Clean_data__2[[#This Row],[Overall Risk Category]]="Critical"),1,0)</f>
        <v>0</v>
      </c>
    </row>
    <row r="1827" spans="1:24" x14ac:dyDescent="0.15">
      <c r="A1827" t="s">
        <v>1267</v>
      </c>
      <c r="B1827" t="s">
        <v>609</v>
      </c>
      <c r="C1827">
        <v>31017</v>
      </c>
      <c r="D1827">
        <v>2853</v>
      </c>
      <c r="E1827" s="10">
        <v>1</v>
      </c>
      <c r="F1827" s="10">
        <v>0.1</v>
      </c>
      <c r="G1827" s="12">
        <v>969</v>
      </c>
      <c r="H1827">
        <v>1427</v>
      </c>
      <c r="I1827" t="s">
        <v>26</v>
      </c>
      <c r="J1827">
        <v>2420</v>
      </c>
      <c r="K1827" s="10">
        <v>0.15</v>
      </c>
      <c r="L1827">
        <v>3.8</v>
      </c>
      <c r="M1827">
        <v>4.8</v>
      </c>
      <c r="N1827">
        <v>76</v>
      </c>
      <c r="O1827">
        <v>10800.9</v>
      </c>
      <c r="P1827" s="10">
        <v>0.40600000000000003</v>
      </c>
      <c r="Q1827" s="10">
        <v>9.4E-2</v>
      </c>
      <c r="R1827" s="10">
        <v>0.253</v>
      </c>
      <c r="S1827" s="10">
        <v>0.13600000000000001</v>
      </c>
      <c r="T1827" t="s">
        <v>29</v>
      </c>
      <c r="U1827" t="s">
        <v>29</v>
      </c>
      <c r="V1827" s="10">
        <v>0.19</v>
      </c>
      <c r="W1827" t="s">
        <v>29</v>
      </c>
      <c r="X1827">
        <f>IF(OR(Clean_data__2[[#This Row],[Overall Risk Category]]="High",Clean_data__2[[#This Row],[Overall Risk Category]]="Critical"),1,0)</f>
        <v>0</v>
      </c>
    </row>
    <row r="1828" spans="1:24" x14ac:dyDescent="0.15">
      <c r="A1828" t="s">
        <v>1267</v>
      </c>
      <c r="B1828" t="s">
        <v>1272</v>
      </c>
      <c r="C1828">
        <v>31019</v>
      </c>
      <c r="D1828">
        <v>50697</v>
      </c>
      <c r="E1828" s="10">
        <v>0.311</v>
      </c>
      <c r="F1828" s="10">
        <v>7.9000000000000001E-2</v>
      </c>
      <c r="G1828" s="12">
        <v>1144</v>
      </c>
      <c r="H1828">
        <v>213</v>
      </c>
      <c r="I1828" t="s">
        <v>33</v>
      </c>
      <c r="J1828">
        <v>2339</v>
      </c>
      <c r="K1828" s="10">
        <v>0.17699999999999999</v>
      </c>
      <c r="L1828">
        <v>3.8</v>
      </c>
      <c r="M1828">
        <v>4.7</v>
      </c>
      <c r="N1828">
        <v>80</v>
      </c>
      <c r="O1828">
        <v>5530.1</v>
      </c>
      <c r="P1828" s="10">
        <v>0.434</v>
      </c>
      <c r="Q1828" s="10">
        <v>0.10199999999999999</v>
      </c>
      <c r="R1828" s="10">
        <v>0.26700000000000002</v>
      </c>
      <c r="S1828" s="10">
        <v>0.13700000000000001</v>
      </c>
      <c r="T1828" t="s">
        <v>37</v>
      </c>
      <c r="U1828" t="s">
        <v>29</v>
      </c>
      <c r="V1828" s="10">
        <v>0.19900000000000001</v>
      </c>
      <c r="W1828" t="s">
        <v>29</v>
      </c>
      <c r="X1828">
        <f>IF(OR(Clean_data__2[[#This Row],[Overall Risk Category]]="High",Clean_data__2[[#This Row],[Overall Risk Category]]="Critical"),1,0)</f>
        <v>0</v>
      </c>
    </row>
    <row r="1829" spans="1:24" x14ac:dyDescent="0.15">
      <c r="A1829" t="s">
        <v>1267</v>
      </c>
      <c r="B1829" t="s">
        <v>1273</v>
      </c>
      <c r="C1829">
        <v>31021</v>
      </c>
      <c r="D1829">
        <v>6727</v>
      </c>
      <c r="E1829" s="10">
        <v>1</v>
      </c>
      <c r="F1829" s="10">
        <v>8.1000000000000003E-2</v>
      </c>
      <c r="G1829" s="12">
        <v>3355</v>
      </c>
      <c r="H1829">
        <v>6727</v>
      </c>
      <c r="I1829" t="s">
        <v>26</v>
      </c>
      <c r="J1829">
        <v>1409</v>
      </c>
      <c r="K1829" s="10">
        <v>0.152</v>
      </c>
      <c r="L1829">
        <v>3.8</v>
      </c>
      <c r="M1829">
        <v>4.8</v>
      </c>
      <c r="N1829">
        <v>75</v>
      </c>
      <c r="O1829">
        <v>12043.8</v>
      </c>
      <c r="P1829" s="10">
        <v>0.40600000000000003</v>
      </c>
      <c r="Q1829" s="10">
        <v>9.7000000000000003E-2</v>
      </c>
      <c r="R1829" s="10">
        <v>0.247</v>
      </c>
      <c r="S1829" s="10">
        <v>0.155</v>
      </c>
      <c r="T1829" t="s">
        <v>29</v>
      </c>
      <c r="U1829" t="s">
        <v>29</v>
      </c>
      <c r="V1829" s="10">
        <v>0.19</v>
      </c>
      <c r="W1829" t="s">
        <v>29</v>
      </c>
      <c r="X1829">
        <f>IF(OR(Clean_data__2[[#This Row],[Overall Risk Category]]="High",Clean_data__2[[#This Row],[Overall Risk Category]]="Critical"),1,0)</f>
        <v>0</v>
      </c>
    </row>
    <row r="1830" spans="1:24" x14ac:dyDescent="0.15">
      <c r="A1830" t="s">
        <v>1267</v>
      </c>
      <c r="B1830" t="s">
        <v>78</v>
      </c>
      <c r="C1830">
        <v>31023</v>
      </c>
      <c r="D1830">
        <v>8459</v>
      </c>
      <c r="E1830" s="10">
        <v>1</v>
      </c>
      <c r="F1830" s="10">
        <v>7.0999999999999994E-2</v>
      </c>
      <c r="G1830" s="12">
        <v>1407</v>
      </c>
      <c r="H1830">
        <v>8459</v>
      </c>
      <c r="I1830" t="s">
        <v>26</v>
      </c>
      <c r="J1830">
        <v>2035</v>
      </c>
      <c r="K1830" s="10">
        <v>0.128</v>
      </c>
      <c r="L1830">
        <v>3.6</v>
      </c>
      <c r="M1830">
        <v>4.4000000000000004</v>
      </c>
      <c r="N1830">
        <v>79</v>
      </c>
      <c r="O1830">
        <v>5602</v>
      </c>
      <c r="P1830" s="10">
        <v>0.39400000000000002</v>
      </c>
      <c r="Q1830" s="10">
        <v>8.4000000000000005E-2</v>
      </c>
      <c r="R1830" s="10">
        <v>0.23799999999999999</v>
      </c>
      <c r="S1830" s="10">
        <v>0.11899999999999999</v>
      </c>
      <c r="T1830" t="s">
        <v>37</v>
      </c>
      <c r="U1830" t="s">
        <v>37</v>
      </c>
      <c r="V1830" s="10">
        <v>0.17199999999999999</v>
      </c>
      <c r="W1830" t="s">
        <v>29</v>
      </c>
      <c r="X1830">
        <f>IF(OR(Clean_data__2[[#This Row],[Overall Risk Category]]="High",Clean_data__2[[#This Row],[Overall Risk Category]]="Critical"),1,0)</f>
        <v>0</v>
      </c>
    </row>
    <row r="1831" spans="1:24" x14ac:dyDescent="0.15">
      <c r="A1831" t="s">
        <v>1267</v>
      </c>
      <c r="B1831" t="s">
        <v>528</v>
      </c>
      <c r="C1831">
        <v>31025</v>
      </c>
      <c r="D1831">
        <v>27446</v>
      </c>
      <c r="E1831" s="10">
        <v>0.75</v>
      </c>
      <c r="F1831" s="10">
        <v>5.8999999999999997E-2</v>
      </c>
      <c r="G1831" s="12">
        <v>3377</v>
      </c>
      <c r="H1831">
        <v>2111</v>
      </c>
      <c r="I1831" t="s">
        <v>26</v>
      </c>
      <c r="J1831">
        <v>2580</v>
      </c>
      <c r="K1831" s="10">
        <v>0.13</v>
      </c>
      <c r="L1831">
        <v>3.4</v>
      </c>
      <c r="M1831">
        <v>4.8</v>
      </c>
      <c r="N1831">
        <v>78</v>
      </c>
      <c r="O1831">
        <v>7015.2</v>
      </c>
      <c r="P1831" s="10">
        <v>0.38100000000000001</v>
      </c>
      <c r="Q1831" s="10">
        <v>8.3000000000000004E-2</v>
      </c>
      <c r="R1831" s="10">
        <v>0.222</v>
      </c>
      <c r="S1831" s="10">
        <v>0.115</v>
      </c>
      <c r="T1831" t="s">
        <v>37</v>
      </c>
      <c r="U1831" t="s">
        <v>37</v>
      </c>
      <c r="V1831" s="10">
        <v>0.16500000000000001</v>
      </c>
      <c r="W1831" t="s">
        <v>29</v>
      </c>
      <c r="X1831">
        <f>IF(OR(Clean_data__2[[#This Row],[Overall Risk Category]]="High",Clean_data__2[[#This Row],[Overall Risk Category]]="Critical"),1,0)</f>
        <v>0</v>
      </c>
    </row>
    <row r="1832" spans="1:24" x14ac:dyDescent="0.15">
      <c r="A1832" t="s">
        <v>1267</v>
      </c>
      <c r="B1832" t="s">
        <v>529</v>
      </c>
      <c r="C1832">
        <v>31027</v>
      </c>
      <c r="D1832">
        <v>8262</v>
      </c>
      <c r="E1832" s="10">
        <v>1</v>
      </c>
      <c r="F1832" s="10">
        <v>7.2999999999999995E-2</v>
      </c>
      <c r="G1832" s="12">
        <v>8330</v>
      </c>
      <c r="H1832">
        <v>8262</v>
      </c>
      <c r="I1832" t="s">
        <v>26</v>
      </c>
      <c r="J1832">
        <v>2392</v>
      </c>
      <c r="K1832" s="10">
        <v>0.13700000000000001</v>
      </c>
      <c r="L1832">
        <v>3.4</v>
      </c>
      <c r="M1832">
        <v>4.5</v>
      </c>
      <c r="N1832">
        <v>80</v>
      </c>
      <c r="O1832">
        <v>5345.3</v>
      </c>
      <c r="P1832" s="10">
        <v>0.40400000000000003</v>
      </c>
      <c r="Q1832" s="10">
        <v>8.7999999999999995E-2</v>
      </c>
      <c r="R1832" s="10">
        <v>0.24399999999999999</v>
      </c>
      <c r="S1832" s="10">
        <v>0.11</v>
      </c>
      <c r="T1832" t="s">
        <v>37</v>
      </c>
      <c r="U1832" t="s">
        <v>37</v>
      </c>
      <c r="V1832" s="10">
        <v>0.17599999999999999</v>
      </c>
      <c r="W1832" t="s">
        <v>29</v>
      </c>
      <c r="X1832">
        <f>IF(OR(Clean_data__2[[#This Row],[Overall Risk Category]]="High",Clean_data__2[[#This Row],[Overall Risk Category]]="Critical"),1,0)</f>
        <v>0</v>
      </c>
    </row>
    <row r="1833" spans="1:24" x14ac:dyDescent="0.15">
      <c r="A1833" t="s">
        <v>1267</v>
      </c>
      <c r="B1833" t="s">
        <v>703</v>
      </c>
      <c r="C1833">
        <v>31029</v>
      </c>
      <c r="D1833">
        <v>3724</v>
      </c>
      <c r="E1833" s="10">
        <v>1</v>
      </c>
      <c r="F1833" s="10">
        <v>0.112</v>
      </c>
      <c r="G1833" s="12">
        <v>3826</v>
      </c>
      <c r="I1833" t="s">
        <v>26</v>
      </c>
      <c r="J1833">
        <v>2313</v>
      </c>
      <c r="K1833" s="10">
        <v>0.17599999999999999</v>
      </c>
      <c r="L1833">
        <v>3.8</v>
      </c>
      <c r="M1833">
        <v>4.7</v>
      </c>
      <c r="N1833">
        <v>77</v>
      </c>
      <c r="O1833">
        <v>7214.3</v>
      </c>
      <c r="P1833" s="10">
        <v>0.38500000000000001</v>
      </c>
      <c r="Q1833" s="10">
        <v>0.1</v>
      </c>
      <c r="R1833" s="10">
        <v>0.26800000000000002</v>
      </c>
      <c r="S1833" s="10">
        <v>0.127</v>
      </c>
      <c r="T1833" t="s">
        <v>29</v>
      </c>
      <c r="U1833" t="s">
        <v>29</v>
      </c>
      <c r="V1833" s="10">
        <v>0.19500000000000001</v>
      </c>
      <c r="W1833" t="s">
        <v>29</v>
      </c>
      <c r="X1833">
        <f>IF(OR(Clean_data__2[[#This Row],[Overall Risk Category]]="High",Clean_data__2[[#This Row],[Overall Risk Category]]="Critical"),1,0)</f>
        <v>0</v>
      </c>
    </row>
    <row r="1834" spans="1:24" x14ac:dyDescent="0.15">
      <c r="A1834" t="s">
        <v>1267</v>
      </c>
      <c r="B1834" t="s">
        <v>1274</v>
      </c>
      <c r="C1834">
        <v>31031</v>
      </c>
      <c r="D1834">
        <v>5492</v>
      </c>
      <c r="E1834" s="10">
        <v>1</v>
      </c>
      <c r="F1834" s="10">
        <v>7.8E-2</v>
      </c>
      <c r="G1834" s="12">
        <v>1365</v>
      </c>
      <c r="H1834">
        <v>1831</v>
      </c>
      <c r="I1834" t="s">
        <v>26</v>
      </c>
      <c r="J1834">
        <v>1416</v>
      </c>
      <c r="K1834" s="10">
        <v>0.184</v>
      </c>
      <c r="L1834">
        <v>3.8</v>
      </c>
      <c r="M1834">
        <v>4.7</v>
      </c>
      <c r="N1834">
        <v>77</v>
      </c>
      <c r="O1834">
        <v>9393.2000000000007</v>
      </c>
      <c r="P1834" s="10">
        <v>0.42</v>
      </c>
      <c r="Q1834" s="10">
        <v>0.108</v>
      </c>
      <c r="R1834" s="10">
        <v>0.28899999999999998</v>
      </c>
      <c r="S1834" s="10">
        <v>0.13500000000000001</v>
      </c>
      <c r="T1834" t="s">
        <v>37</v>
      </c>
      <c r="U1834" t="s">
        <v>29</v>
      </c>
      <c r="V1834" s="10">
        <v>0.20200000000000001</v>
      </c>
      <c r="W1834" t="s">
        <v>30</v>
      </c>
      <c r="X1834">
        <f>IF(OR(Clean_data__2[[#This Row],[Overall Risk Category]]="High",Clean_data__2[[#This Row],[Overall Risk Category]]="Critical"),1,0)</f>
        <v>1</v>
      </c>
    </row>
    <row r="1835" spans="1:24" x14ac:dyDescent="0.15">
      <c r="A1835" t="s">
        <v>1267</v>
      </c>
      <c r="B1835" t="s">
        <v>281</v>
      </c>
      <c r="C1835">
        <v>31033</v>
      </c>
      <c r="D1835">
        <v>9541</v>
      </c>
      <c r="E1835" s="10">
        <v>0.34200000000000003</v>
      </c>
      <c r="F1835" s="10">
        <v>7.5999999999999998E-2</v>
      </c>
      <c r="G1835" s="12">
        <v>1906</v>
      </c>
      <c r="H1835">
        <v>734</v>
      </c>
      <c r="I1835" t="s">
        <v>33</v>
      </c>
      <c r="J1835">
        <v>1176</v>
      </c>
      <c r="K1835" s="10">
        <v>0.152</v>
      </c>
      <c r="L1835">
        <v>3.8</v>
      </c>
      <c r="M1835">
        <v>4.9000000000000004</v>
      </c>
      <c r="N1835">
        <v>75</v>
      </c>
      <c r="O1835">
        <v>10904.8</v>
      </c>
      <c r="P1835" s="10">
        <v>0.41199999999999998</v>
      </c>
      <c r="Q1835" s="10">
        <v>9.7000000000000003E-2</v>
      </c>
      <c r="R1835" s="10">
        <v>0.26700000000000002</v>
      </c>
      <c r="S1835" s="10">
        <v>0.152</v>
      </c>
      <c r="T1835" t="s">
        <v>37</v>
      </c>
      <c r="U1835" t="s">
        <v>29</v>
      </c>
      <c r="V1835" s="10">
        <v>0.193</v>
      </c>
      <c r="W1835" t="s">
        <v>29</v>
      </c>
      <c r="X1835">
        <f>IF(OR(Clean_data__2[[#This Row],[Overall Risk Category]]="High",Clean_data__2[[#This Row],[Overall Risk Category]]="Critical"),1,0)</f>
        <v>0</v>
      </c>
    </row>
    <row r="1836" spans="1:24" x14ac:dyDescent="0.15">
      <c r="A1836" t="s">
        <v>1267</v>
      </c>
      <c r="B1836" t="s">
        <v>85</v>
      </c>
      <c r="C1836">
        <v>31035</v>
      </c>
      <c r="D1836">
        <v>6116</v>
      </c>
      <c r="E1836" s="10">
        <v>1</v>
      </c>
      <c r="F1836" s="10">
        <v>8.6999999999999994E-2</v>
      </c>
      <c r="G1836" s="12">
        <v>3039</v>
      </c>
      <c r="H1836">
        <v>6116</v>
      </c>
      <c r="I1836" t="s">
        <v>26</v>
      </c>
      <c r="J1836">
        <v>1636</v>
      </c>
      <c r="K1836" s="10">
        <v>0.159</v>
      </c>
      <c r="L1836">
        <v>3.7</v>
      </c>
      <c r="M1836">
        <v>4.5</v>
      </c>
      <c r="N1836">
        <v>78</v>
      </c>
      <c r="O1836">
        <v>5142.1000000000004</v>
      </c>
      <c r="P1836" s="10">
        <v>0.442</v>
      </c>
      <c r="Q1836" s="10">
        <v>9.9000000000000005E-2</v>
      </c>
      <c r="R1836" s="10">
        <v>0.27500000000000002</v>
      </c>
      <c r="S1836" s="10">
        <v>0.127</v>
      </c>
      <c r="T1836" t="s">
        <v>29</v>
      </c>
      <c r="U1836" t="s">
        <v>29</v>
      </c>
      <c r="V1836" s="10">
        <v>0.19800000000000001</v>
      </c>
      <c r="W1836" t="s">
        <v>29</v>
      </c>
      <c r="X1836">
        <f>IF(OR(Clean_data__2[[#This Row],[Overall Risk Category]]="High",Clean_data__2[[#This Row],[Overall Risk Category]]="Critical"),1,0)</f>
        <v>0</v>
      </c>
    </row>
    <row r="1837" spans="1:24" x14ac:dyDescent="0.15">
      <c r="A1837" t="s">
        <v>1267</v>
      </c>
      <c r="B1837" t="s">
        <v>1275</v>
      </c>
      <c r="C1837">
        <v>31037</v>
      </c>
      <c r="D1837">
        <v>10566</v>
      </c>
      <c r="E1837" s="10">
        <v>0.38400000000000001</v>
      </c>
      <c r="F1837" s="10">
        <v>0.14699999999999999</v>
      </c>
      <c r="H1837">
        <v>5283</v>
      </c>
      <c r="I1837" t="s">
        <v>26</v>
      </c>
      <c r="J1837">
        <v>1352</v>
      </c>
      <c r="K1837" s="10">
        <v>0.217</v>
      </c>
      <c r="L1837">
        <v>4.0999999999999996</v>
      </c>
      <c r="M1837">
        <v>4.3</v>
      </c>
      <c r="N1837">
        <v>82</v>
      </c>
      <c r="O1837">
        <v>4195.2</v>
      </c>
      <c r="P1837" s="10">
        <v>0.38800000000000001</v>
      </c>
      <c r="Q1837" s="10">
        <v>0.122</v>
      </c>
      <c r="R1837" s="10">
        <v>0.315</v>
      </c>
      <c r="S1837" s="10">
        <v>0.11899999999999999</v>
      </c>
      <c r="T1837" t="s">
        <v>30</v>
      </c>
      <c r="U1837" t="s">
        <v>30</v>
      </c>
      <c r="V1837" s="10">
        <v>0.218</v>
      </c>
      <c r="W1837" t="s">
        <v>30</v>
      </c>
      <c r="X1837">
        <f>IF(OR(Clean_data__2[[#This Row],[Overall Risk Category]]="High",Clean_data__2[[#This Row],[Overall Risk Category]]="Critical"),1,0)</f>
        <v>1</v>
      </c>
    </row>
    <row r="1838" spans="1:24" x14ac:dyDescent="0.15">
      <c r="A1838" t="s">
        <v>1267</v>
      </c>
      <c r="B1838" t="s">
        <v>1276</v>
      </c>
      <c r="C1838">
        <v>31039</v>
      </c>
      <c r="D1838">
        <v>8918</v>
      </c>
      <c r="E1838" s="10">
        <v>1</v>
      </c>
      <c r="F1838" s="10">
        <v>0.112</v>
      </c>
      <c r="G1838" s="12">
        <v>2246</v>
      </c>
      <c r="H1838">
        <v>1115</v>
      </c>
      <c r="I1838" t="s">
        <v>26</v>
      </c>
      <c r="J1838">
        <v>2593</v>
      </c>
      <c r="K1838" s="10">
        <v>0.154</v>
      </c>
      <c r="L1838">
        <v>3.5</v>
      </c>
      <c r="M1838">
        <v>4.5</v>
      </c>
      <c r="N1838">
        <v>79</v>
      </c>
      <c r="O1838">
        <v>6610.7</v>
      </c>
      <c r="P1838" s="10">
        <v>0.39700000000000002</v>
      </c>
      <c r="Q1838" s="10">
        <v>9.7000000000000003E-2</v>
      </c>
      <c r="R1838" s="10">
        <v>0.26400000000000001</v>
      </c>
      <c r="S1838" s="10">
        <v>0.122</v>
      </c>
      <c r="T1838" t="s">
        <v>29</v>
      </c>
      <c r="U1838" t="s">
        <v>29</v>
      </c>
      <c r="V1838" s="10">
        <v>0.191</v>
      </c>
      <c r="W1838" t="s">
        <v>29</v>
      </c>
      <c r="X1838">
        <f>IF(OR(Clean_data__2[[#This Row],[Overall Risk Category]]="High",Clean_data__2[[#This Row],[Overall Risk Category]]="Critical"),1,0)</f>
        <v>0</v>
      </c>
    </row>
    <row r="1839" spans="1:24" x14ac:dyDescent="0.15">
      <c r="A1839" t="s">
        <v>1267</v>
      </c>
      <c r="B1839" t="s">
        <v>286</v>
      </c>
      <c r="C1839">
        <v>31041</v>
      </c>
      <c r="D1839">
        <v>10581</v>
      </c>
      <c r="E1839" s="10">
        <v>1</v>
      </c>
      <c r="F1839" s="10">
        <v>7.2999999999999995E-2</v>
      </c>
      <c r="G1839" s="12">
        <v>1743</v>
      </c>
      <c r="H1839">
        <v>814</v>
      </c>
      <c r="I1839" t="s">
        <v>33</v>
      </c>
      <c r="J1839">
        <v>3369</v>
      </c>
      <c r="K1839" s="10">
        <v>0.155</v>
      </c>
      <c r="L1839">
        <v>3.7</v>
      </c>
      <c r="M1839">
        <v>4.3</v>
      </c>
      <c r="N1839">
        <v>78</v>
      </c>
      <c r="O1839">
        <v>8243</v>
      </c>
      <c r="P1839" s="10">
        <v>0.38700000000000001</v>
      </c>
      <c r="Q1839" s="10">
        <v>9.6000000000000002E-2</v>
      </c>
      <c r="R1839" s="10">
        <v>0.26100000000000001</v>
      </c>
      <c r="S1839" s="10">
        <v>0.14299999999999999</v>
      </c>
      <c r="T1839" t="s">
        <v>37</v>
      </c>
      <c r="U1839" t="s">
        <v>29</v>
      </c>
      <c r="V1839" s="10">
        <v>0.186</v>
      </c>
      <c r="W1839" t="s">
        <v>29</v>
      </c>
      <c r="X1839">
        <f>IF(OR(Clean_data__2[[#This Row],[Overall Risk Category]]="High",Clean_data__2[[#This Row],[Overall Risk Category]]="Critical"),1,0)</f>
        <v>0</v>
      </c>
    </row>
    <row r="1840" spans="1:24" x14ac:dyDescent="0.15">
      <c r="A1840" t="s">
        <v>1267</v>
      </c>
      <c r="B1840" t="s">
        <v>1002</v>
      </c>
      <c r="C1840">
        <v>31043</v>
      </c>
      <c r="D1840">
        <v>21268</v>
      </c>
      <c r="E1840" s="10">
        <v>0.20599999999999999</v>
      </c>
      <c r="F1840" s="10">
        <v>0.105</v>
      </c>
      <c r="G1840" s="12">
        <v>7080</v>
      </c>
      <c r="H1840">
        <v>394</v>
      </c>
      <c r="I1840" t="s">
        <v>26</v>
      </c>
      <c r="J1840">
        <v>2153</v>
      </c>
      <c r="K1840" s="10">
        <v>0.20899999999999999</v>
      </c>
      <c r="L1840">
        <v>3.8</v>
      </c>
      <c r="M1840">
        <v>4.4000000000000004</v>
      </c>
      <c r="N1840">
        <v>76</v>
      </c>
      <c r="O1840">
        <v>7312</v>
      </c>
      <c r="P1840" s="10">
        <v>0.45800000000000002</v>
      </c>
      <c r="Q1840" s="10">
        <v>0.127</v>
      </c>
      <c r="R1840" s="10">
        <v>0.33600000000000002</v>
      </c>
      <c r="S1840" s="10">
        <v>0.13600000000000001</v>
      </c>
      <c r="T1840" t="s">
        <v>29</v>
      </c>
      <c r="U1840" t="s">
        <v>30</v>
      </c>
      <c r="V1840" s="10">
        <v>0.22900000000000001</v>
      </c>
      <c r="W1840" t="s">
        <v>30</v>
      </c>
      <c r="X1840">
        <f>IF(OR(Clean_data__2[[#This Row],[Overall Risk Category]]="High",Clean_data__2[[#This Row],[Overall Risk Category]]="Critical"),1,0)</f>
        <v>1</v>
      </c>
    </row>
    <row r="1841" spans="1:24" x14ac:dyDescent="0.15">
      <c r="A1841" t="s">
        <v>1267</v>
      </c>
      <c r="B1841" t="s">
        <v>1277</v>
      </c>
      <c r="C1841">
        <v>31045</v>
      </c>
      <c r="D1841">
        <v>8133</v>
      </c>
      <c r="E1841" s="10">
        <v>0.39900000000000002</v>
      </c>
      <c r="F1841" s="10">
        <v>7.9000000000000001E-2</v>
      </c>
      <c r="G1841" s="12">
        <v>1358</v>
      </c>
      <c r="H1841">
        <v>290</v>
      </c>
      <c r="I1841" t="s">
        <v>33</v>
      </c>
      <c r="J1841">
        <v>1812</v>
      </c>
      <c r="K1841" s="10">
        <v>0.154</v>
      </c>
      <c r="L1841">
        <v>3.7</v>
      </c>
      <c r="M1841">
        <v>4.5999999999999996</v>
      </c>
      <c r="N1841">
        <v>76</v>
      </c>
      <c r="O1841">
        <v>9705.7000000000007</v>
      </c>
      <c r="P1841" s="10">
        <v>0.39500000000000002</v>
      </c>
      <c r="Q1841" s="10">
        <v>9.7000000000000003E-2</v>
      </c>
      <c r="R1841" s="10">
        <v>0.24299999999999999</v>
      </c>
      <c r="S1841" s="10">
        <v>0.13600000000000001</v>
      </c>
      <c r="T1841" t="s">
        <v>37</v>
      </c>
      <c r="U1841" t="s">
        <v>29</v>
      </c>
      <c r="V1841" s="10">
        <v>0.184</v>
      </c>
      <c r="W1841" t="s">
        <v>29</v>
      </c>
      <c r="X1841">
        <f>IF(OR(Clean_data__2[[#This Row],[Overall Risk Category]]="High",Clean_data__2[[#This Row],[Overall Risk Category]]="Critical"),1,0)</f>
        <v>0</v>
      </c>
    </row>
    <row r="1842" spans="1:24" x14ac:dyDescent="0.15">
      <c r="A1842" t="s">
        <v>1267</v>
      </c>
      <c r="B1842" t="s">
        <v>433</v>
      </c>
      <c r="C1842">
        <v>31047</v>
      </c>
      <c r="D1842">
        <v>24085</v>
      </c>
      <c r="E1842" s="10">
        <v>0.56699999999999995</v>
      </c>
      <c r="F1842" s="10">
        <v>0.126</v>
      </c>
      <c r="G1842" s="12">
        <v>1838</v>
      </c>
      <c r="H1842">
        <v>602</v>
      </c>
      <c r="I1842" t="s">
        <v>33</v>
      </c>
      <c r="J1842">
        <v>2717</v>
      </c>
      <c r="K1842" s="10">
        <v>0.20200000000000001</v>
      </c>
      <c r="L1842">
        <v>4.0999999999999996</v>
      </c>
      <c r="M1842">
        <v>4.4000000000000004</v>
      </c>
      <c r="N1842">
        <v>77</v>
      </c>
      <c r="O1842">
        <v>7719.7</v>
      </c>
      <c r="P1842" s="10">
        <v>0.41399999999999998</v>
      </c>
      <c r="Q1842" s="10">
        <v>0.11899999999999999</v>
      </c>
      <c r="R1842" s="10">
        <v>0.32</v>
      </c>
      <c r="S1842" s="10">
        <v>0.14799999999999999</v>
      </c>
      <c r="T1842" t="s">
        <v>30</v>
      </c>
      <c r="U1842" t="s">
        <v>30</v>
      </c>
      <c r="V1842" s="10">
        <v>0.221</v>
      </c>
      <c r="W1842" t="s">
        <v>30</v>
      </c>
      <c r="X1842">
        <f>IF(OR(Clean_data__2[[#This Row],[Overall Risk Category]]="High",Clean_data__2[[#This Row],[Overall Risk Category]]="Critical"),1,0)</f>
        <v>1</v>
      </c>
    </row>
    <row r="1843" spans="1:24" x14ac:dyDescent="0.15">
      <c r="A1843" t="s">
        <v>1267</v>
      </c>
      <c r="B1843" t="s">
        <v>1278</v>
      </c>
      <c r="C1843">
        <v>31049</v>
      </c>
      <c r="D1843">
        <v>1871</v>
      </c>
      <c r="E1843" s="10">
        <v>1</v>
      </c>
      <c r="F1843" s="10">
        <v>7.0999999999999994E-2</v>
      </c>
      <c r="I1843" t="s">
        <v>44</v>
      </c>
      <c r="J1843">
        <v>2370</v>
      </c>
      <c r="K1843" s="10">
        <v>0.14399999999999999</v>
      </c>
      <c r="L1843">
        <v>3.7</v>
      </c>
      <c r="M1843">
        <v>4.7</v>
      </c>
      <c r="N1843">
        <v>80</v>
      </c>
      <c r="O1843">
        <v>7402.4</v>
      </c>
      <c r="P1843" s="10">
        <v>0.38500000000000001</v>
      </c>
      <c r="Q1843" s="10">
        <v>9.7000000000000003E-2</v>
      </c>
      <c r="R1843" s="10">
        <v>0.23899999999999999</v>
      </c>
      <c r="S1843" s="10">
        <v>0.13400000000000001</v>
      </c>
      <c r="T1843" t="s">
        <v>37</v>
      </c>
      <c r="U1843" t="s">
        <v>37</v>
      </c>
      <c r="V1843" s="10">
        <v>0.17799999999999999</v>
      </c>
      <c r="W1843" t="s">
        <v>29</v>
      </c>
      <c r="X1843">
        <f>IF(OR(Clean_data__2[[#This Row],[Overall Risk Category]]="High",Clean_data__2[[#This Row],[Overall Risk Category]]="Critical"),1,0)</f>
        <v>0</v>
      </c>
    </row>
    <row r="1844" spans="1:24" x14ac:dyDescent="0.15">
      <c r="A1844" t="s">
        <v>1267</v>
      </c>
      <c r="B1844" t="s">
        <v>1279</v>
      </c>
      <c r="C1844">
        <v>31051</v>
      </c>
      <c r="D1844">
        <v>5491</v>
      </c>
      <c r="E1844" s="10">
        <v>1</v>
      </c>
      <c r="F1844" s="10">
        <v>0.10199999999999999</v>
      </c>
      <c r="G1844" s="12">
        <v>5545</v>
      </c>
      <c r="H1844">
        <v>5491</v>
      </c>
      <c r="I1844" t="s">
        <v>26</v>
      </c>
      <c r="J1844">
        <v>2577</v>
      </c>
      <c r="K1844" s="10">
        <v>0.16800000000000001</v>
      </c>
      <c r="L1844">
        <v>3.9</v>
      </c>
      <c r="M1844">
        <v>4.5999999999999996</v>
      </c>
      <c r="N1844">
        <v>79</v>
      </c>
      <c r="O1844">
        <v>5812.2</v>
      </c>
      <c r="P1844" s="10">
        <v>0.40500000000000003</v>
      </c>
      <c r="Q1844" s="10">
        <v>0.10199999999999999</v>
      </c>
      <c r="R1844" s="10">
        <v>0.26400000000000001</v>
      </c>
      <c r="S1844" s="10">
        <v>0.129</v>
      </c>
      <c r="T1844" t="s">
        <v>29</v>
      </c>
      <c r="U1844" t="s">
        <v>29</v>
      </c>
      <c r="V1844" s="10">
        <v>0.19500000000000001</v>
      </c>
      <c r="W1844" t="s">
        <v>29</v>
      </c>
      <c r="X1844">
        <f>IF(OR(Clean_data__2[[#This Row],[Overall Risk Category]]="High",Clean_data__2[[#This Row],[Overall Risk Category]]="Critical"),1,0)</f>
        <v>0</v>
      </c>
    </row>
    <row r="1845" spans="1:24" x14ac:dyDescent="0.15">
      <c r="A1845" t="s">
        <v>1267</v>
      </c>
      <c r="B1845" t="s">
        <v>435</v>
      </c>
      <c r="C1845">
        <v>31053</v>
      </c>
      <c r="D1845">
        <v>37187</v>
      </c>
      <c r="E1845" s="10">
        <v>0.23899999999999999</v>
      </c>
      <c r="F1845" s="10">
        <v>8.5999999999999993E-2</v>
      </c>
      <c r="G1845" s="12">
        <v>2061</v>
      </c>
      <c r="H1845">
        <v>437</v>
      </c>
      <c r="I1845" t="s">
        <v>33</v>
      </c>
      <c r="J1845">
        <v>2362</v>
      </c>
      <c r="K1845" s="10">
        <v>0.16</v>
      </c>
      <c r="L1845">
        <v>3.6</v>
      </c>
      <c r="M1845">
        <v>4.3</v>
      </c>
      <c r="N1845">
        <v>76</v>
      </c>
      <c r="O1845">
        <v>8617.2000000000007</v>
      </c>
      <c r="P1845" s="10">
        <v>0.38700000000000001</v>
      </c>
      <c r="Q1845" s="10">
        <v>9.6000000000000002E-2</v>
      </c>
      <c r="R1845" s="10">
        <v>0.26900000000000002</v>
      </c>
      <c r="S1845" s="10">
        <v>0.13800000000000001</v>
      </c>
      <c r="T1845" t="s">
        <v>29</v>
      </c>
      <c r="U1845" t="s">
        <v>29</v>
      </c>
      <c r="V1845" s="10">
        <v>0.189</v>
      </c>
      <c r="W1845" t="s">
        <v>29</v>
      </c>
      <c r="X1845">
        <f>IF(OR(Clean_data__2[[#This Row],[Overall Risk Category]]="High",Clean_data__2[[#This Row],[Overall Risk Category]]="Critical"),1,0)</f>
        <v>0</v>
      </c>
    </row>
    <row r="1846" spans="1:24" x14ac:dyDescent="0.15">
      <c r="A1846" t="s">
        <v>1267</v>
      </c>
      <c r="B1846" t="s">
        <v>290</v>
      </c>
      <c r="C1846">
        <v>31055</v>
      </c>
      <c r="D1846">
        <v>589540</v>
      </c>
      <c r="E1846" s="10">
        <v>2.4E-2</v>
      </c>
      <c r="F1846" s="10">
        <v>7.9000000000000001E-2</v>
      </c>
      <c r="G1846" s="12">
        <v>920</v>
      </c>
      <c r="H1846">
        <v>189</v>
      </c>
      <c r="I1846" t="s">
        <v>33</v>
      </c>
      <c r="J1846">
        <v>2066</v>
      </c>
      <c r="K1846" s="10">
        <v>0.156</v>
      </c>
      <c r="L1846">
        <v>3.6</v>
      </c>
      <c r="M1846">
        <v>4.8</v>
      </c>
      <c r="N1846">
        <v>78</v>
      </c>
      <c r="O1846">
        <v>7599.3</v>
      </c>
      <c r="P1846" s="10">
        <v>0.35799999999999998</v>
      </c>
      <c r="Q1846" s="10">
        <v>0.1</v>
      </c>
      <c r="R1846" s="10">
        <v>0.24299999999999999</v>
      </c>
      <c r="S1846" s="10">
        <v>0.13100000000000001</v>
      </c>
      <c r="T1846" t="s">
        <v>37</v>
      </c>
      <c r="U1846" t="s">
        <v>29</v>
      </c>
      <c r="V1846" s="10">
        <v>0.17799999999999999</v>
      </c>
      <c r="W1846" t="s">
        <v>29</v>
      </c>
      <c r="X1846">
        <f>IF(OR(Clean_data__2[[#This Row],[Overall Risk Category]]="High",Clean_data__2[[#This Row],[Overall Risk Category]]="Critical"),1,0)</f>
        <v>0</v>
      </c>
    </row>
    <row r="1847" spans="1:24" x14ac:dyDescent="0.15">
      <c r="A1847" t="s">
        <v>1267</v>
      </c>
      <c r="B1847" t="s">
        <v>1280</v>
      </c>
      <c r="C1847">
        <v>31057</v>
      </c>
      <c r="D1847">
        <v>1561</v>
      </c>
      <c r="E1847" s="10">
        <v>1</v>
      </c>
      <c r="F1847" s="10">
        <v>9.8000000000000004E-2</v>
      </c>
      <c r="G1847" s="12">
        <v>818</v>
      </c>
      <c r="I1847" t="s">
        <v>33</v>
      </c>
      <c r="J1847">
        <v>5909</v>
      </c>
      <c r="K1847" s="10">
        <v>0.158</v>
      </c>
      <c r="L1847">
        <v>3.6</v>
      </c>
      <c r="M1847">
        <v>4.8</v>
      </c>
      <c r="O1847">
        <v>7919.2</v>
      </c>
      <c r="P1847" s="10">
        <v>0.41199999999999998</v>
      </c>
      <c r="Q1847" s="10">
        <v>9.5000000000000001E-2</v>
      </c>
      <c r="R1847" s="10">
        <v>0.25800000000000001</v>
      </c>
      <c r="S1847" s="10">
        <v>0.14199999999999999</v>
      </c>
      <c r="T1847" t="s">
        <v>29</v>
      </c>
      <c r="U1847" t="s">
        <v>29</v>
      </c>
      <c r="V1847" s="10">
        <v>0.19400000000000001</v>
      </c>
      <c r="W1847" t="s">
        <v>29</v>
      </c>
      <c r="X1847">
        <f>IF(OR(Clean_data__2[[#This Row],[Overall Risk Category]]="High",Clean_data__2[[#This Row],[Overall Risk Category]]="Critical"),1,0)</f>
        <v>0</v>
      </c>
    </row>
    <row r="1848" spans="1:24" x14ac:dyDescent="0.15">
      <c r="A1848" t="s">
        <v>1267</v>
      </c>
      <c r="B1848" t="s">
        <v>1004</v>
      </c>
      <c r="C1848">
        <v>31059</v>
      </c>
      <c r="D1848">
        <v>5548</v>
      </c>
      <c r="E1848" s="10">
        <v>1</v>
      </c>
      <c r="F1848" s="10">
        <v>6.7000000000000004E-2</v>
      </c>
      <c r="G1848" s="12">
        <v>2773</v>
      </c>
      <c r="H1848">
        <v>347</v>
      </c>
      <c r="I1848" t="s">
        <v>33</v>
      </c>
      <c r="J1848">
        <v>1434</v>
      </c>
      <c r="K1848" s="10">
        <v>0.14099999999999999</v>
      </c>
      <c r="L1848">
        <v>3.5</v>
      </c>
      <c r="M1848">
        <v>4.5999999999999996</v>
      </c>
      <c r="N1848">
        <v>79</v>
      </c>
      <c r="O1848">
        <v>5978.3</v>
      </c>
      <c r="P1848" s="10">
        <v>0.38900000000000001</v>
      </c>
      <c r="Q1848" s="10">
        <v>9.0999999999999998E-2</v>
      </c>
      <c r="R1848" s="10">
        <v>0.24299999999999999</v>
      </c>
      <c r="S1848" s="10">
        <v>0.124</v>
      </c>
      <c r="T1848" t="s">
        <v>37</v>
      </c>
      <c r="U1848" t="s">
        <v>37</v>
      </c>
      <c r="V1848" s="10">
        <v>0.17599999999999999</v>
      </c>
      <c r="W1848" t="s">
        <v>29</v>
      </c>
      <c r="X1848">
        <f>IF(OR(Clean_data__2[[#This Row],[Overall Risk Category]]="High",Clean_data__2[[#This Row],[Overall Risk Category]]="Critical"),1,0)</f>
        <v>0</v>
      </c>
    </row>
    <row r="1849" spans="1:24" x14ac:dyDescent="0.15">
      <c r="A1849" t="s">
        <v>1267</v>
      </c>
      <c r="B1849" t="s">
        <v>101</v>
      </c>
      <c r="C1849">
        <v>31061</v>
      </c>
      <c r="D1849">
        <v>2825</v>
      </c>
      <c r="E1849" s="10">
        <v>1</v>
      </c>
      <c r="F1849" s="10">
        <v>7.0999999999999994E-2</v>
      </c>
      <c r="G1849" s="12">
        <v>1452</v>
      </c>
      <c r="H1849">
        <v>1413</v>
      </c>
      <c r="I1849" t="s">
        <v>26</v>
      </c>
      <c r="J1849">
        <v>938</v>
      </c>
      <c r="K1849" s="10">
        <v>0.161</v>
      </c>
      <c r="L1849">
        <v>3.9</v>
      </c>
      <c r="M1849">
        <v>4.9000000000000004</v>
      </c>
      <c r="N1849">
        <v>73</v>
      </c>
      <c r="O1849">
        <v>13659.3</v>
      </c>
      <c r="P1849" s="10">
        <v>0.42299999999999999</v>
      </c>
      <c r="Q1849" s="10">
        <v>9.9000000000000005E-2</v>
      </c>
      <c r="R1849" s="10">
        <v>0.27900000000000003</v>
      </c>
      <c r="S1849" s="10">
        <v>0.157</v>
      </c>
      <c r="T1849" t="s">
        <v>37</v>
      </c>
      <c r="U1849" t="s">
        <v>29</v>
      </c>
      <c r="V1849" s="10">
        <v>0.19800000000000001</v>
      </c>
      <c r="W1849" t="s">
        <v>29</v>
      </c>
      <c r="X1849">
        <f>IF(OR(Clean_data__2[[#This Row],[Overall Risk Category]]="High",Clean_data__2[[#This Row],[Overall Risk Category]]="Critical"),1,0)</f>
        <v>0</v>
      </c>
    </row>
    <row r="1850" spans="1:24" x14ac:dyDescent="0.15">
      <c r="A1850" t="s">
        <v>1267</v>
      </c>
      <c r="B1850" t="s">
        <v>1281</v>
      </c>
      <c r="C1850">
        <v>31063</v>
      </c>
      <c r="D1850">
        <v>2585</v>
      </c>
      <c r="E1850" s="10">
        <v>1</v>
      </c>
      <c r="F1850" s="10">
        <v>7.8E-2</v>
      </c>
      <c r="H1850">
        <v>2585</v>
      </c>
      <c r="I1850" t="s">
        <v>26</v>
      </c>
      <c r="J1850">
        <v>2074</v>
      </c>
      <c r="K1850" s="10">
        <v>0.161</v>
      </c>
      <c r="L1850">
        <v>3.7</v>
      </c>
      <c r="M1850">
        <v>4.5999999999999996</v>
      </c>
      <c r="N1850">
        <v>80</v>
      </c>
      <c r="O1850">
        <v>8825.1</v>
      </c>
      <c r="P1850" s="10">
        <v>0.40600000000000003</v>
      </c>
      <c r="Q1850" s="10">
        <v>9.7000000000000003E-2</v>
      </c>
      <c r="R1850" s="10">
        <v>0.26</v>
      </c>
      <c r="S1850" s="10">
        <v>0.152</v>
      </c>
      <c r="T1850" t="s">
        <v>37</v>
      </c>
      <c r="U1850" t="s">
        <v>29</v>
      </c>
      <c r="V1850" s="10">
        <v>0.192</v>
      </c>
      <c r="W1850" t="s">
        <v>29</v>
      </c>
      <c r="X1850">
        <f>IF(OR(Clean_data__2[[#This Row],[Overall Risk Category]]="High",Clean_data__2[[#This Row],[Overall Risk Category]]="Critical"),1,0)</f>
        <v>0</v>
      </c>
    </row>
    <row r="1851" spans="1:24" x14ac:dyDescent="0.15">
      <c r="A1851" t="s">
        <v>1267</v>
      </c>
      <c r="B1851" t="s">
        <v>1282</v>
      </c>
      <c r="C1851">
        <v>31065</v>
      </c>
      <c r="D1851">
        <v>4556</v>
      </c>
      <c r="E1851" s="10">
        <v>1</v>
      </c>
      <c r="F1851" s="10">
        <v>8.5000000000000006E-2</v>
      </c>
      <c r="G1851" s="12">
        <v>921</v>
      </c>
      <c r="H1851">
        <v>1519</v>
      </c>
      <c r="I1851" t="s">
        <v>26</v>
      </c>
      <c r="J1851">
        <v>3016</v>
      </c>
      <c r="K1851" s="10">
        <v>0.17</v>
      </c>
      <c r="L1851">
        <v>3.8</v>
      </c>
      <c r="M1851">
        <v>4.8</v>
      </c>
      <c r="N1851">
        <v>77</v>
      </c>
      <c r="O1851">
        <v>8966.2999999999993</v>
      </c>
      <c r="P1851" s="10">
        <v>0.41399999999999998</v>
      </c>
      <c r="Q1851" s="10">
        <v>0.1</v>
      </c>
      <c r="R1851" s="10">
        <v>0.25900000000000001</v>
      </c>
      <c r="S1851" s="10">
        <v>0.14699999999999999</v>
      </c>
      <c r="T1851" t="s">
        <v>29</v>
      </c>
      <c r="U1851" t="s">
        <v>29</v>
      </c>
      <c r="V1851" s="10">
        <v>0.19600000000000001</v>
      </c>
      <c r="W1851" t="s">
        <v>29</v>
      </c>
      <c r="X1851">
        <f>IF(OR(Clean_data__2[[#This Row],[Overall Risk Category]]="High",Clean_data__2[[#This Row],[Overall Risk Category]]="Critical"),1,0)</f>
        <v>0</v>
      </c>
    </row>
    <row r="1852" spans="1:24" x14ac:dyDescent="0.15">
      <c r="A1852" t="s">
        <v>1267</v>
      </c>
      <c r="B1852" t="s">
        <v>1283</v>
      </c>
      <c r="C1852">
        <v>31067</v>
      </c>
      <c r="D1852">
        <v>21634</v>
      </c>
      <c r="E1852" s="10">
        <v>0.441</v>
      </c>
      <c r="F1852" s="10">
        <v>7.3999999999999996E-2</v>
      </c>
      <c r="G1852" s="12">
        <v>1351</v>
      </c>
      <c r="H1852">
        <v>528</v>
      </c>
      <c r="I1852" t="s">
        <v>33</v>
      </c>
      <c r="J1852">
        <v>1126</v>
      </c>
      <c r="K1852" s="10">
        <v>0.16500000000000001</v>
      </c>
      <c r="L1852">
        <v>3.9</v>
      </c>
      <c r="M1852">
        <v>5</v>
      </c>
      <c r="N1852">
        <v>76</v>
      </c>
      <c r="O1852">
        <v>7953.9</v>
      </c>
      <c r="P1852" s="10">
        <v>0.42599999999999999</v>
      </c>
      <c r="Q1852" s="10">
        <v>0.10199999999999999</v>
      </c>
      <c r="R1852" s="10">
        <v>0.28799999999999998</v>
      </c>
      <c r="S1852" s="10">
        <v>0.156</v>
      </c>
      <c r="T1852" t="s">
        <v>37</v>
      </c>
      <c r="U1852" t="s">
        <v>29</v>
      </c>
      <c r="V1852" s="10">
        <v>0.20200000000000001</v>
      </c>
      <c r="W1852" t="s">
        <v>30</v>
      </c>
      <c r="X1852">
        <f>IF(OR(Clean_data__2[[#This Row],[Overall Risk Category]]="High",Clean_data__2[[#This Row],[Overall Risk Category]]="Critical"),1,0)</f>
        <v>1</v>
      </c>
    </row>
    <row r="1853" spans="1:24" x14ac:dyDescent="0.15">
      <c r="A1853" t="s">
        <v>1267</v>
      </c>
      <c r="B1853" t="s">
        <v>1284</v>
      </c>
      <c r="C1853">
        <v>31069</v>
      </c>
      <c r="D1853">
        <v>1794</v>
      </c>
      <c r="E1853" s="10">
        <v>1</v>
      </c>
      <c r="F1853" s="10">
        <v>8.4000000000000005E-2</v>
      </c>
      <c r="H1853">
        <v>1794</v>
      </c>
      <c r="I1853" t="s">
        <v>26</v>
      </c>
      <c r="J1853">
        <v>4701</v>
      </c>
      <c r="K1853" s="10">
        <v>0.19500000000000001</v>
      </c>
      <c r="L1853">
        <v>4.2</v>
      </c>
      <c r="M1853">
        <v>4.8</v>
      </c>
      <c r="N1853">
        <v>77</v>
      </c>
      <c r="O1853">
        <v>8538.6</v>
      </c>
      <c r="P1853" s="10">
        <v>0.42299999999999999</v>
      </c>
      <c r="Q1853" s="10">
        <v>0.107</v>
      </c>
      <c r="R1853" s="10">
        <v>0.29899999999999999</v>
      </c>
      <c r="S1853" s="10">
        <v>0.14099999999999999</v>
      </c>
      <c r="T1853" t="s">
        <v>29</v>
      </c>
      <c r="U1853" t="s">
        <v>29</v>
      </c>
      <c r="V1853" s="10">
        <v>0.20799999999999999</v>
      </c>
      <c r="W1853" t="s">
        <v>30</v>
      </c>
      <c r="X1853">
        <f>IF(OR(Clean_data__2[[#This Row],[Overall Risk Category]]="High",Clean_data__2[[#This Row],[Overall Risk Category]]="Critical"),1,0)</f>
        <v>1</v>
      </c>
    </row>
    <row r="1854" spans="1:24" x14ac:dyDescent="0.15">
      <c r="A1854" t="s">
        <v>1267</v>
      </c>
      <c r="B1854" t="s">
        <v>295</v>
      </c>
      <c r="C1854">
        <v>31071</v>
      </c>
      <c r="D1854">
        <v>1763</v>
      </c>
      <c r="E1854" s="10">
        <v>1</v>
      </c>
      <c r="F1854" s="10">
        <v>6.4000000000000001E-2</v>
      </c>
      <c r="G1854" s="12">
        <v>1839</v>
      </c>
      <c r="I1854" t="s">
        <v>33</v>
      </c>
      <c r="J1854">
        <v>3149</v>
      </c>
      <c r="K1854" s="10">
        <v>0.127</v>
      </c>
      <c r="L1854">
        <v>3.4</v>
      </c>
      <c r="M1854">
        <v>4.5999999999999996</v>
      </c>
      <c r="N1854">
        <v>77</v>
      </c>
      <c r="O1854">
        <v>8125.1</v>
      </c>
      <c r="P1854" s="10">
        <v>0.379</v>
      </c>
      <c r="Q1854" s="10">
        <v>8.5000000000000006E-2</v>
      </c>
      <c r="R1854" s="10">
        <v>0.21199999999999999</v>
      </c>
      <c r="S1854" s="10">
        <v>0.13400000000000001</v>
      </c>
      <c r="T1854" t="s">
        <v>37</v>
      </c>
      <c r="U1854" t="s">
        <v>37</v>
      </c>
      <c r="V1854" s="10">
        <v>0.16700000000000001</v>
      </c>
      <c r="W1854" t="s">
        <v>29</v>
      </c>
      <c r="X1854">
        <f>IF(OR(Clean_data__2[[#This Row],[Overall Risk Category]]="High",Clean_data__2[[#This Row],[Overall Risk Category]]="Critical"),1,0)</f>
        <v>0</v>
      </c>
    </row>
    <row r="1855" spans="1:24" x14ac:dyDescent="0.15">
      <c r="A1855" t="s">
        <v>1267</v>
      </c>
      <c r="B1855" t="s">
        <v>1285</v>
      </c>
      <c r="C1855">
        <v>31073</v>
      </c>
      <c r="D1855">
        <v>1847</v>
      </c>
      <c r="E1855" s="10">
        <v>1</v>
      </c>
      <c r="F1855" s="10">
        <v>8.6999999999999994E-2</v>
      </c>
      <c r="G1855" s="12">
        <v>1824</v>
      </c>
      <c r="H1855">
        <v>1847</v>
      </c>
      <c r="I1855" t="s">
        <v>26</v>
      </c>
      <c r="J1855">
        <v>1118</v>
      </c>
      <c r="K1855" s="10">
        <v>0.14499999999999999</v>
      </c>
      <c r="L1855">
        <v>3.5</v>
      </c>
      <c r="M1855">
        <v>4.5</v>
      </c>
      <c r="N1855">
        <v>76</v>
      </c>
      <c r="O1855">
        <v>9782</v>
      </c>
      <c r="P1855" s="10">
        <v>0.38700000000000001</v>
      </c>
      <c r="Q1855" s="10">
        <v>0.09</v>
      </c>
      <c r="R1855" s="10">
        <v>0.24099999999999999</v>
      </c>
      <c r="S1855" s="10">
        <v>0.114</v>
      </c>
      <c r="T1855" t="s">
        <v>29</v>
      </c>
      <c r="U1855" t="s">
        <v>37</v>
      </c>
      <c r="V1855" s="10">
        <v>0.17699999999999999</v>
      </c>
      <c r="W1855" t="s">
        <v>29</v>
      </c>
      <c r="X1855">
        <f>IF(OR(Clean_data__2[[#This Row],[Overall Risk Category]]="High",Clean_data__2[[#This Row],[Overall Risk Category]]="Critical"),1,0)</f>
        <v>0</v>
      </c>
    </row>
    <row r="1856" spans="1:24" x14ac:dyDescent="0.15">
      <c r="A1856" t="s">
        <v>1267</v>
      </c>
      <c r="B1856" t="s">
        <v>162</v>
      </c>
      <c r="C1856">
        <v>31075</v>
      </c>
      <c r="D1856">
        <v>565</v>
      </c>
      <c r="E1856" s="10">
        <v>1</v>
      </c>
      <c r="F1856" s="10">
        <v>8.2000000000000003E-2</v>
      </c>
      <c r="I1856" t="s">
        <v>44</v>
      </c>
      <c r="J1856" t="s">
        <v>1992</v>
      </c>
      <c r="K1856" s="10">
        <v>0.123</v>
      </c>
      <c r="L1856">
        <v>3.7</v>
      </c>
      <c r="M1856">
        <v>4.5999999999999996</v>
      </c>
      <c r="P1856" s="10">
        <v>0.36599999999999999</v>
      </c>
      <c r="Q1856" s="10">
        <v>8.4000000000000005E-2</v>
      </c>
      <c r="R1856" s="10">
        <v>0.21099999999999999</v>
      </c>
      <c r="S1856" s="10">
        <v>0.13600000000000001</v>
      </c>
      <c r="T1856" t="s">
        <v>29</v>
      </c>
      <c r="U1856" t="s">
        <v>37</v>
      </c>
      <c r="V1856" s="10">
        <v>0.16700000000000001</v>
      </c>
      <c r="W1856" t="s">
        <v>29</v>
      </c>
      <c r="X1856">
        <f>IF(OR(Clean_data__2[[#This Row],[Overall Risk Category]]="High",Clean_data__2[[#This Row],[Overall Risk Category]]="Critical"),1,0)</f>
        <v>0</v>
      </c>
    </row>
    <row r="1857" spans="1:24" x14ac:dyDescent="0.15">
      <c r="A1857" t="s">
        <v>1267</v>
      </c>
      <c r="B1857" t="s">
        <v>717</v>
      </c>
      <c r="C1857">
        <v>31077</v>
      </c>
      <c r="D1857">
        <v>2219</v>
      </c>
      <c r="E1857" s="10">
        <v>1</v>
      </c>
      <c r="F1857" s="10">
        <v>9.0999999999999998E-2</v>
      </c>
      <c r="H1857">
        <v>2219</v>
      </c>
      <c r="I1857" t="s">
        <v>26</v>
      </c>
      <c r="J1857">
        <v>1643</v>
      </c>
      <c r="K1857" s="10">
        <v>0.14499999999999999</v>
      </c>
      <c r="L1857">
        <v>3.8</v>
      </c>
      <c r="M1857">
        <v>4.8</v>
      </c>
      <c r="N1857">
        <v>81</v>
      </c>
      <c r="O1857">
        <v>6009</v>
      </c>
      <c r="P1857" s="10">
        <v>0.38100000000000001</v>
      </c>
      <c r="Q1857" s="10">
        <v>0.09</v>
      </c>
      <c r="R1857" s="10">
        <v>0.252</v>
      </c>
      <c r="S1857" s="10">
        <v>0.14099999999999999</v>
      </c>
      <c r="T1857" t="s">
        <v>29</v>
      </c>
      <c r="U1857" t="s">
        <v>37</v>
      </c>
      <c r="V1857" s="10">
        <v>0.183</v>
      </c>
      <c r="W1857" t="s">
        <v>29</v>
      </c>
      <c r="X1857">
        <f>IF(OR(Clean_data__2[[#This Row],[Overall Risk Category]]="High",Clean_data__2[[#This Row],[Overall Risk Category]]="Critical"),1,0)</f>
        <v>0</v>
      </c>
    </row>
    <row r="1858" spans="1:24" x14ac:dyDescent="0.15">
      <c r="A1858" t="s">
        <v>1267</v>
      </c>
      <c r="B1858" t="s">
        <v>453</v>
      </c>
      <c r="C1858">
        <v>31079</v>
      </c>
      <c r="D1858">
        <v>62197</v>
      </c>
      <c r="E1858" s="10">
        <v>0.124</v>
      </c>
      <c r="F1858" s="10">
        <v>0.104</v>
      </c>
      <c r="G1858" s="12">
        <v>1722</v>
      </c>
      <c r="H1858">
        <v>227</v>
      </c>
      <c r="I1858" t="s">
        <v>33</v>
      </c>
      <c r="J1858">
        <v>2569</v>
      </c>
      <c r="K1858" s="10">
        <v>0.17499999999999999</v>
      </c>
      <c r="L1858">
        <v>3.9</v>
      </c>
      <c r="M1858">
        <v>4.7</v>
      </c>
      <c r="N1858">
        <v>77</v>
      </c>
      <c r="O1858">
        <v>7360.5</v>
      </c>
      <c r="P1858" s="10">
        <v>0.38</v>
      </c>
      <c r="Q1858" s="10">
        <v>0.11</v>
      </c>
      <c r="R1858" s="10">
        <v>0.312</v>
      </c>
      <c r="S1858" s="10">
        <v>0.14799999999999999</v>
      </c>
      <c r="T1858" t="s">
        <v>29</v>
      </c>
      <c r="U1858" t="s">
        <v>29</v>
      </c>
      <c r="V1858" s="10">
        <v>0.20499999999999999</v>
      </c>
      <c r="W1858" t="s">
        <v>30</v>
      </c>
      <c r="X1858">
        <f>IF(OR(Clean_data__2[[#This Row],[Overall Risk Category]]="High",Clean_data__2[[#This Row],[Overall Risk Category]]="Critical"),1,0)</f>
        <v>1</v>
      </c>
    </row>
    <row r="1859" spans="1:24" x14ac:dyDescent="0.15">
      <c r="A1859" t="s">
        <v>1267</v>
      </c>
      <c r="B1859" t="s">
        <v>370</v>
      </c>
      <c r="C1859">
        <v>31081</v>
      </c>
      <c r="D1859">
        <v>9537</v>
      </c>
      <c r="E1859" s="10">
        <v>1</v>
      </c>
      <c r="F1859" s="10">
        <v>6.0999999999999999E-2</v>
      </c>
      <c r="G1859" s="12">
        <v>939</v>
      </c>
      <c r="H1859">
        <v>681</v>
      </c>
      <c r="I1859" t="s">
        <v>33</v>
      </c>
      <c r="J1859">
        <v>2577</v>
      </c>
      <c r="K1859" s="10">
        <v>0.13300000000000001</v>
      </c>
      <c r="L1859">
        <v>3.5</v>
      </c>
      <c r="M1859">
        <v>4.5</v>
      </c>
      <c r="N1859">
        <v>79</v>
      </c>
      <c r="O1859">
        <v>6028.3</v>
      </c>
      <c r="P1859" s="10">
        <v>0.41699999999999998</v>
      </c>
      <c r="Q1859" s="10">
        <v>0.09</v>
      </c>
      <c r="R1859" s="10">
        <v>0.222</v>
      </c>
      <c r="S1859" s="10">
        <v>0.111</v>
      </c>
      <c r="T1859" t="s">
        <v>37</v>
      </c>
      <c r="U1859" t="s">
        <v>37</v>
      </c>
      <c r="V1859" s="10">
        <v>0.17199999999999999</v>
      </c>
      <c r="W1859" t="s">
        <v>29</v>
      </c>
      <c r="X1859">
        <f>IF(OR(Clean_data__2[[#This Row],[Overall Risk Category]]="High",Clean_data__2[[#This Row],[Overall Risk Category]]="Critical"),1,0)</f>
        <v>0</v>
      </c>
    </row>
    <row r="1860" spans="1:24" x14ac:dyDescent="0.15">
      <c r="A1860" t="s">
        <v>1267</v>
      </c>
      <c r="B1860" t="s">
        <v>792</v>
      </c>
      <c r="C1860">
        <v>31083</v>
      </c>
      <c r="D1860">
        <v>3045</v>
      </c>
      <c r="E1860" s="10">
        <v>1</v>
      </c>
      <c r="F1860" s="10">
        <v>0.09</v>
      </c>
      <c r="G1860" s="12">
        <v>1546</v>
      </c>
      <c r="I1860" t="s">
        <v>33</v>
      </c>
      <c r="J1860">
        <v>1583</v>
      </c>
      <c r="K1860" s="10">
        <v>0.13800000000000001</v>
      </c>
      <c r="L1860">
        <v>3.5</v>
      </c>
      <c r="M1860">
        <v>4.7</v>
      </c>
      <c r="N1860">
        <v>77</v>
      </c>
      <c r="O1860">
        <v>8061.6</v>
      </c>
      <c r="P1860" s="10">
        <v>0.36599999999999999</v>
      </c>
      <c r="Q1860" s="10">
        <v>8.7999999999999995E-2</v>
      </c>
      <c r="R1860" s="10">
        <v>0.22900000000000001</v>
      </c>
      <c r="S1860" s="10">
        <v>0.128</v>
      </c>
      <c r="T1860" t="s">
        <v>29</v>
      </c>
      <c r="U1860" t="s">
        <v>37</v>
      </c>
      <c r="V1860" s="10">
        <v>0.17299999999999999</v>
      </c>
      <c r="W1860" t="s">
        <v>29</v>
      </c>
      <c r="X1860">
        <f>IF(OR(Clean_data__2[[#This Row],[Overall Risk Category]]="High",Clean_data__2[[#This Row],[Overall Risk Category]]="Critical"),1,0)</f>
        <v>0</v>
      </c>
    </row>
    <row r="1861" spans="1:24" x14ac:dyDescent="0.15">
      <c r="A1861" t="s">
        <v>1267</v>
      </c>
      <c r="B1861" t="s">
        <v>1286</v>
      </c>
      <c r="C1861">
        <v>31085</v>
      </c>
      <c r="D1861">
        <v>846</v>
      </c>
      <c r="E1861" s="10">
        <v>1</v>
      </c>
      <c r="F1861" s="10">
        <v>8.3000000000000004E-2</v>
      </c>
      <c r="I1861" t="s">
        <v>44</v>
      </c>
      <c r="J1861" t="s">
        <v>1992</v>
      </c>
      <c r="K1861" s="10">
        <v>0.17299999999999999</v>
      </c>
      <c r="L1861">
        <v>3.9</v>
      </c>
      <c r="M1861">
        <v>4.9000000000000004</v>
      </c>
      <c r="P1861" s="10">
        <v>0.40500000000000003</v>
      </c>
      <c r="Q1861" s="10">
        <v>0.106</v>
      </c>
      <c r="R1861" s="10">
        <v>0.27700000000000002</v>
      </c>
      <c r="S1861" s="10">
        <v>0.154</v>
      </c>
      <c r="T1861" t="s">
        <v>29</v>
      </c>
      <c r="U1861" t="s">
        <v>29</v>
      </c>
      <c r="V1861" s="10">
        <v>0.2</v>
      </c>
      <c r="W1861" t="s">
        <v>29</v>
      </c>
      <c r="X1861">
        <f>IF(OR(Clean_data__2[[#This Row],[Overall Risk Category]]="High",Clean_data__2[[#This Row],[Overall Risk Category]]="Critical"),1,0)</f>
        <v>0</v>
      </c>
    </row>
    <row r="1862" spans="1:24" x14ac:dyDescent="0.15">
      <c r="A1862" t="s">
        <v>1267</v>
      </c>
      <c r="B1862" t="s">
        <v>1287</v>
      </c>
      <c r="C1862">
        <v>31087</v>
      </c>
      <c r="D1862">
        <v>2552</v>
      </c>
      <c r="E1862" s="10">
        <v>1</v>
      </c>
      <c r="F1862" s="10">
        <v>7.2999999999999995E-2</v>
      </c>
      <c r="G1862" s="12">
        <v>2586</v>
      </c>
      <c r="I1862" t="s">
        <v>33</v>
      </c>
      <c r="J1862">
        <v>2747</v>
      </c>
      <c r="K1862" s="10">
        <v>0.16600000000000001</v>
      </c>
      <c r="L1862">
        <v>3.9</v>
      </c>
      <c r="M1862">
        <v>4.8</v>
      </c>
      <c r="N1862">
        <v>76</v>
      </c>
      <c r="O1862">
        <v>7454.6</v>
      </c>
      <c r="P1862" s="10">
        <v>0.434</v>
      </c>
      <c r="Q1862" s="10">
        <v>0.1</v>
      </c>
      <c r="R1862" s="10">
        <v>0.28100000000000003</v>
      </c>
      <c r="S1862" s="10">
        <v>0.157</v>
      </c>
      <c r="T1862" t="s">
        <v>37</v>
      </c>
      <c r="U1862" t="s">
        <v>29</v>
      </c>
      <c r="V1862" s="10">
        <v>0.20200000000000001</v>
      </c>
      <c r="W1862" t="s">
        <v>30</v>
      </c>
      <c r="X1862">
        <f>IF(OR(Clean_data__2[[#This Row],[Overall Risk Category]]="High",Clean_data__2[[#This Row],[Overall Risk Category]]="Critical"),1,0)</f>
        <v>1</v>
      </c>
    </row>
    <row r="1863" spans="1:24" x14ac:dyDescent="0.15">
      <c r="A1863" t="s">
        <v>1267</v>
      </c>
      <c r="B1863" t="s">
        <v>1067</v>
      </c>
      <c r="C1863">
        <v>31089</v>
      </c>
      <c r="D1863">
        <v>10093</v>
      </c>
      <c r="E1863" s="10">
        <v>1</v>
      </c>
      <c r="F1863" s="10">
        <v>8.8999999999999996E-2</v>
      </c>
      <c r="G1863" s="12">
        <v>1117</v>
      </c>
      <c r="H1863">
        <v>439</v>
      </c>
      <c r="I1863" t="s">
        <v>33</v>
      </c>
      <c r="J1863">
        <v>3776</v>
      </c>
      <c r="K1863" s="10">
        <v>0.153</v>
      </c>
      <c r="L1863">
        <v>3.6</v>
      </c>
      <c r="M1863">
        <v>4.5</v>
      </c>
      <c r="N1863">
        <v>79</v>
      </c>
      <c r="O1863">
        <v>6597.8</v>
      </c>
      <c r="P1863" s="10">
        <v>0.39200000000000002</v>
      </c>
      <c r="Q1863" s="10">
        <v>9.9000000000000005E-2</v>
      </c>
      <c r="R1863" s="10">
        <v>0.25600000000000001</v>
      </c>
      <c r="S1863" s="10">
        <v>0.13300000000000001</v>
      </c>
      <c r="T1863" t="s">
        <v>29</v>
      </c>
      <c r="U1863" t="s">
        <v>29</v>
      </c>
      <c r="V1863" s="10">
        <v>0.187</v>
      </c>
      <c r="W1863" t="s">
        <v>29</v>
      </c>
      <c r="X1863">
        <f>IF(OR(Clean_data__2[[#This Row],[Overall Risk Category]]="High",Clean_data__2[[#This Row],[Overall Risk Category]]="Critical"),1,0)</f>
        <v>0</v>
      </c>
    </row>
    <row r="1864" spans="1:24" x14ac:dyDescent="0.15">
      <c r="A1864" t="s">
        <v>1267</v>
      </c>
      <c r="B1864" t="s">
        <v>1288</v>
      </c>
      <c r="C1864">
        <v>31091</v>
      </c>
      <c r="D1864">
        <v>679</v>
      </c>
      <c r="E1864" s="10">
        <v>1</v>
      </c>
      <c r="F1864" s="10">
        <v>9.0999999999999998E-2</v>
      </c>
      <c r="G1864" s="12">
        <v>367</v>
      </c>
      <c r="I1864" t="s">
        <v>33</v>
      </c>
      <c r="J1864" t="s">
        <v>1992</v>
      </c>
      <c r="K1864" s="10">
        <v>0.153</v>
      </c>
      <c r="L1864">
        <v>3.7</v>
      </c>
      <c r="M1864">
        <v>4.5999999999999996</v>
      </c>
      <c r="P1864" s="10">
        <v>0.39900000000000002</v>
      </c>
      <c r="Q1864" s="10">
        <v>9.1999999999999998E-2</v>
      </c>
      <c r="R1864" s="10">
        <v>0.248</v>
      </c>
      <c r="S1864" s="10">
        <v>0.14299999999999999</v>
      </c>
      <c r="T1864" t="s">
        <v>29</v>
      </c>
      <c r="U1864" t="s">
        <v>29</v>
      </c>
      <c r="V1864" s="10">
        <v>0.188</v>
      </c>
      <c r="W1864" t="s">
        <v>29</v>
      </c>
      <c r="X1864">
        <f>IF(OR(Clean_data__2[[#This Row],[Overall Risk Category]]="High",Clean_data__2[[#This Row],[Overall Risk Category]]="Critical"),1,0)</f>
        <v>0</v>
      </c>
    </row>
    <row r="1865" spans="1:24" x14ac:dyDescent="0.15">
      <c r="A1865" t="s">
        <v>1267</v>
      </c>
      <c r="B1865" t="s">
        <v>165</v>
      </c>
      <c r="C1865">
        <v>31093</v>
      </c>
      <c r="D1865">
        <v>6527</v>
      </c>
      <c r="E1865" s="10">
        <v>1</v>
      </c>
      <c r="F1865" s="10">
        <v>5.7000000000000002E-2</v>
      </c>
      <c r="G1865" s="12">
        <v>1306</v>
      </c>
      <c r="H1865">
        <v>932</v>
      </c>
      <c r="I1865" t="s">
        <v>33</v>
      </c>
      <c r="J1865">
        <v>1650</v>
      </c>
      <c r="K1865" s="10">
        <v>0.13900000000000001</v>
      </c>
      <c r="L1865">
        <v>3.6</v>
      </c>
      <c r="M1865">
        <v>4.7</v>
      </c>
      <c r="N1865">
        <v>80</v>
      </c>
      <c r="O1865">
        <v>5022.3999999999996</v>
      </c>
      <c r="P1865" s="10">
        <v>0.38100000000000001</v>
      </c>
      <c r="Q1865" s="10">
        <v>8.7999999999999995E-2</v>
      </c>
      <c r="R1865" s="10">
        <v>0.22900000000000001</v>
      </c>
      <c r="S1865" s="10">
        <v>0.11899999999999999</v>
      </c>
      <c r="T1865" t="s">
        <v>37</v>
      </c>
      <c r="U1865" t="s">
        <v>37</v>
      </c>
      <c r="V1865" s="10">
        <v>0.16900000000000001</v>
      </c>
      <c r="W1865" t="s">
        <v>29</v>
      </c>
      <c r="X1865">
        <f>IF(OR(Clean_data__2[[#This Row],[Overall Risk Category]]="High",Clean_data__2[[#This Row],[Overall Risk Category]]="Critical"),1,0)</f>
        <v>0</v>
      </c>
    </row>
    <row r="1866" spans="1:24" x14ac:dyDescent="0.15">
      <c r="A1866" t="s">
        <v>1267</v>
      </c>
      <c r="B1866" t="s">
        <v>108</v>
      </c>
      <c r="C1866">
        <v>31095</v>
      </c>
      <c r="D1866">
        <v>7054</v>
      </c>
      <c r="E1866" s="10">
        <v>0.44600000000000001</v>
      </c>
      <c r="F1866" s="10">
        <v>7.2999999999999995E-2</v>
      </c>
      <c r="G1866" s="12">
        <v>1794</v>
      </c>
      <c r="H1866">
        <v>1411</v>
      </c>
      <c r="I1866" t="s">
        <v>26</v>
      </c>
      <c r="J1866">
        <v>1141</v>
      </c>
      <c r="K1866" s="10">
        <v>0.161</v>
      </c>
      <c r="L1866">
        <v>3.8</v>
      </c>
      <c r="M1866">
        <v>4.8</v>
      </c>
      <c r="N1866">
        <v>77</v>
      </c>
      <c r="O1866">
        <v>7589.9</v>
      </c>
      <c r="P1866" s="10">
        <v>0.39900000000000002</v>
      </c>
      <c r="Q1866" s="10">
        <v>9.9000000000000005E-2</v>
      </c>
      <c r="R1866" s="10">
        <v>0.27</v>
      </c>
      <c r="S1866" s="10">
        <v>0.154</v>
      </c>
      <c r="T1866" t="s">
        <v>37</v>
      </c>
      <c r="U1866" t="s">
        <v>29</v>
      </c>
      <c r="V1866" s="10">
        <v>0.193</v>
      </c>
      <c r="W1866" t="s">
        <v>29</v>
      </c>
      <c r="X1866">
        <f>IF(OR(Clean_data__2[[#This Row],[Overall Risk Category]]="High",Clean_data__2[[#This Row],[Overall Risk Category]]="Critical"),1,0)</f>
        <v>0</v>
      </c>
    </row>
    <row r="1867" spans="1:24" x14ac:dyDescent="0.15">
      <c r="A1867" t="s">
        <v>1267</v>
      </c>
      <c r="B1867" t="s">
        <v>168</v>
      </c>
      <c r="C1867">
        <v>31097</v>
      </c>
      <c r="D1867">
        <v>5198</v>
      </c>
      <c r="E1867" s="10">
        <v>1</v>
      </c>
      <c r="F1867" s="10">
        <v>6.8000000000000005E-2</v>
      </c>
      <c r="G1867" s="12">
        <v>5316</v>
      </c>
      <c r="H1867">
        <v>5198</v>
      </c>
      <c r="I1867" t="s">
        <v>26</v>
      </c>
      <c r="J1867">
        <v>2897</v>
      </c>
      <c r="K1867" s="10">
        <v>0.15</v>
      </c>
      <c r="L1867">
        <v>3.6</v>
      </c>
      <c r="M1867">
        <v>4.3</v>
      </c>
      <c r="N1867">
        <v>78</v>
      </c>
      <c r="O1867">
        <v>7994.9</v>
      </c>
      <c r="P1867" s="10">
        <v>0.40300000000000002</v>
      </c>
      <c r="Q1867" s="10">
        <v>9.8000000000000004E-2</v>
      </c>
      <c r="R1867" s="10">
        <v>0.24199999999999999</v>
      </c>
      <c r="S1867" s="10">
        <v>0.13300000000000001</v>
      </c>
      <c r="T1867" t="s">
        <v>37</v>
      </c>
      <c r="U1867" t="s">
        <v>29</v>
      </c>
      <c r="V1867" s="10">
        <v>0.182</v>
      </c>
      <c r="W1867" t="s">
        <v>29</v>
      </c>
      <c r="X1867">
        <f>IF(OR(Clean_data__2[[#This Row],[Overall Risk Category]]="High",Clean_data__2[[#This Row],[Overall Risk Category]]="Critical"),1,0)</f>
        <v>0</v>
      </c>
    </row>
    <row r="1868" spans="1:24" x14ac:dyDescent="0.15">
      <c r="A1868" t="s">
        <v>1267</v>
      </c>
      <c r="B1868" t="s">
        <v>1289</v>
      </c>
      <c r="C1868">
        <v>31099</v>
      </c>
      <c r="D1868">
        <v>6770</v>
      </c>
      <c r="E1868" s="10">
        <v>1</v>
      </c>
      <c r="F1868" s="10">
        <v>6.5000000000000002E-2</v>
      </c>
      <c r="G1868" s="12">
        <v>3337</v>
      </c>
      <c r="H1868">
        <v>2257</v>
      </c>
      <c r="I1868" t="s">
        <v>26</v>
      </c>
      <c r="J1868">
        <v>1337</v>
      </c>
      <c r="K1868" s="10">
        <v>0.155</v>
      </c>
      <c r="L1868">
        <v>3.6</v>
      </c>
      <c r="M1868">
        <v>4.7</v>
      </c>
      <c r="N1868">
        <v>80</v>
      </c>
      <c r="O1868">
        <v>6258</v>
      </c>
      <c r="P1868" s="10">
        <v>0.38300000000000001</v>
      </c>
      <c r="Q1868" s="10">
        <v>9.4E-2</v>
      </c>
      <c r="R1868" s="10">
        <v>0.249</v>
      </c>
      <c r="S1868" s="10">
        <v>0.121</v>
      </c>
      <c r="T1868" t="s">
        <v>37</v>
      </c>
      <c r="U1868" t="s">
        <v>29</v>
      </c>
      <c r="V1868" s="10">
        <v>0.17799999999999999</v>
      </c>
      <c r="W1868" t="s">
        <v>29</v>
      </c>
      <c r="X1868">
        <f>IF(OR(Clean_data__2[[#This Row],[Overall Risk Category]]="High",Clean_data__2[[#This Row],[Overall Risk Category]]="Critical"),1,0)</f>
        <v>0</v>
      </c>
    </row>
    <row r="1869" spans="1:24" x14ac:dyDescent="0.15">
      <c r="A1869" t="s">
        <v>1267</v>
      </c>
      <c r="B1869" t="s">
        <v>1290</v>
      </c>
      <c r="C1869">
        <v>31101</v>
      </c>
      <c r="D1869">
        <v>8113</v>
      </c>
      <c r="E1869" s="10">
        <v>0.434</v>
      </c>
      <c r="F1869" s="10">
        <v>8.3000000000000004E-2</v>
      </c>
      <c r="G1869" s="12">
        <v>1380</v>
      </c>
      <c r="H1869">
        <v>676</v>
      </c>
      <c r="I1869" t="s">
        <v>33</v>
      </c>
      <c r="J1869">
        <v>2090</v>
      </c>
      <c r="K1869" s="10">
        <v>0.14899999999999999</v>
      </c>
      <c r="L1869">
        <v>3.8</v>
      </c>
      <c r="M1869">
        <v>4.5</v>
      </c>
      <c r="N1869">
        <v>77</v>
      </c>
      <c r="O1869">
        <v>9725.7000000000007</v>
      </c>
      <c r="P1869" s="10">
        <v>0.37</v>
      </c>
      <c r="Q1869" s="10">
        <v>9.5000000000000001E-2</v>
      </c>
      <c r="R1869" s="10">
        <v>0.26</v>
      </c>
      <c r="S1869" s="10">
        <v>0.14299999999999999</v>
      </c>
      <c r="T1869" t="s">
        <v>29</v>
      </c>
      <c r="U1869" t="s">
        <v>37</v>
      </c>
      <c r="V1869" s="10">
        <v>0.183</v>
      </c>
      <c r="W1869" t="s">
        <v>29</v>
      </c>
      <c r="X1869">
        <f>IF(OR(Clean_data__2[[#This Row],[Overall Risk Category]]="High",Clean_data__2[[#This Row],[Overall Risk Category]]="Critical"),1,0)</f>
        <v>0</v>
      </c>
    </row>
    <row r="1870" spans="1:24" x14ac:dyDescent="0.15">
      <c r="A1870" t="s">
        <v>1267</v>
      </c>
      <c r="B1870" t="s">
        <v>1291</v>
      </c>
      <c r="C1870">
        <v>31103</v>
      </c>
      <c r="D1870">
        <v>805</v>
      </c>
      <c r="E1870" s="10">
        <v>1</v>
      </c>
      <c r="F1870" s="10">
        <v>9.4E-2</v>
      </c>
      <c r="I1870" t="s">
        <v>44</v>
      </c>
      <c r="J1870" t="s">
        <v>1992</v>
      </c>
      <c r="K1870" s="10">
        <v>0.14499999999999999</v>
      </c>
      <c r="L1870">
        <v>4</v>
      </c>
      <c r="M1870">
        <v>4.8</v>
      </c>
      <c r="P1870" s="10">
        <v>0.39800000000000002</v>
      </c>
      <c r="Q1870" s="10">
        <v>9.7000000000000003E-2</v>
      </c>
      <c r="R1870" s="10">
        <v>0.24099999999999999</v>
      </c>
      <c r="S1870" s="10">
        <v>0.126</v>
      </c>
      <c r="T1870" t="s">
        <v>29</v>
      </c>
      <c r="U1870" t="s">
        <v>37</v>
      </c>
      <c r="V1870" s="10">
        <v>0.183</v>
      </c>
      <c r="W1870" t="s">
        <v>29</v>
      </c>
      <c r="X1870">
        <f>IF(OR(Clean_data__2[[#This Row],[Overall Risk Category]]="High",Clean_data__2[[#This Row],[Overall Risk Category]]="Critical"),1,0)</f>
        <v>0</v>
      </c>
    </row>
    <row r="1871" spans="1:24" x14ac:dyDescent="0.15">
      <c r="A1871" t="s">
        <v>1267</v>
      </c>
      <c r="B1871" t="s">
        <v>1292</v>
      </c>
      <c r="C1871">
        <v>31105</v>
      </c>
      <c r="D1871">
        <v>3289</v>
      </c>
      <c r="E1871" s="10">
        <v>1</v>
      </c>
      <c r="F1871" s="10">
        <v>0.121</v>
      </c>
      <c r="I1871" t="s">
        <v>44</v>
      </c>
      <c r="J1871">
        <v>2972</v>
      </c>
      <c r="K1871" s="10">
        <v>0.192</v>
      </c>
      <c r="L1871">
        <v>4.3</v>
      </c>
      <c r="M1871">
        <v>5.2</v>
      </c>
      <c r="N1871">
        <v>76</v>
      </c>
      <c r="O1871">
        <v>9793.2000000000007</v>
      </c>
      <c r="P1871" s="10">
        <v>0.438</v>
      </c>
      <c r="Q1871" s="10">
        <v>0.11</v>
      </c>
      <c r="R1871" s="10">
        <v>0.30099999999999999</v>
      </c>
      <c r="S1871" s="10">
        <v>0.14799999999999999</v>
      </c>
      <c r="T1871" t="s">
        <v>30</v>
      </c>
      <c r="U1871" t="s">
        <v>29</v>
      </c>
      <c r="V1871" s="10">
        <v>0.218</v>
      </c>
      <c r="W1871" t="s">
        <v>30</v>
      </c>
      <c r="X1871">
        <f>IF(OR(Clean_data__2[[#This Row],[Overall Risk Category]]="High",Clean_data__2[[#This Row],[Overall Risk Category]]="Critical"),1,0)</f>
        <v>1</v>
      </c>
    </row>
    <row r="1872" spans="1:24" x14ac:dyDescent="0.15">
      <c r="A1872" t="s">
        <v>1267</v>
      </c>
      <c r="B1872" t="s">
        <v>628</v>
      </c>
      <c r="C1872">
        <v>31107</v>
      </c>
      <c r="D1872">
        <v>8298</v>
      </c>
      <c r="E1872" s="10">
        <v>1</v>
      </c>
      <c r="F1872" s="10">
        <v>0.09</v>
      </c>
      <c r="G1872" s="12">
        <v>2100</v>
      </c>
      <c r="H1872">
        <v>1383</v>
      </c>
      <c r="I1872" t="s">
        <v>26</v>
      </c>
      <c r="J1872">
        <v>2997</v>
      </c>
      <c r="K1872" s="10">
        <v>0.17</v>
      </c>
      <c r="L1872">
        <v>4.0999999999999996</v>
      </c>
      <c r="M1872">
        <v>5</v>
      </c>
      <c r="N1872">
        <v>78</v>
      </c>
      <c r="O1872">
        <v>8014.1</v>
      </c>
      <c r="P1872" s="10">
        <v>0.438</v>
      </c>
      <c r="Q1872" s="10">
        <v>0.10100000000000001</v>
      </c>
      <c r="R1872" s="10">
        <v>0.27300000000000002</v>
      </c>
      <c r="S1872" s="10">
        <v>0.14499999999999999</v>
      </c>
      <c r="T1872" t="s">
        <v>29</v>
      </c>
      <c r="U1872" t="s">
        <v>29</v>
      </c>
      <c r="V1872" s="10">
        <v>0.20300000000000001</v>
      </c>
      <c r="W1872" t="s">
        <v>30</v>
      </c>
      <c r="X1872">
        <f>IF(OR(Clean_data__2[[#This Row],[Overall Risk Category]]="High",Clean_data__2[[#This Row],[Overall Risk Category]]="Critical"),1,0)</f>
        <v>1</v>
      </c>
    </row>
    <row r="1873" spans="1:24" x14ac:dyDescent="0.15">
      <c r="A1873" t="s">
        <v>1267</v>
      </c>
      <c r="B1873" t="s">
        <v>1293</v>
      </c>
      <c r="C1873">
        <v>31109</v>
      </c>
      <c r="D1873">
        <v>326716</v>
      </c>
      <c r="E1873" s="10">
        <v>9.7000000000000003E-2</v>
      </c>
      <c r="F1873" s="10">
        <v>7.2999999999999995E-2</v>
      </c>
      <c r="G1873" s="12">
        <v>1442</v>
      </c>
      <c r="H1873">
        <v>223</v>
      </c>
      <c r="I1873" t="s">
        <v>33</v>
      </c>
      <c r="J1873">
        <v>1658</v>
      </c>
      <c r="K1873" s="10">
        <v>0.13700000000000001</v>
      </c>
      <c r="L1873">
        <v>3.7</v>
      </c>
      <c r="M1873">
        <v>4.5999999999999996</v>
      </c>
      <c r="N1873">
        <v>79</v>
      </c>
      <c r="O1873">
        <v>6251.7</v>
      </c>
      <c r="P1873" s="10">
        <v>0.33100000000000002</v>
      </c>
      <c r="Q1873" s="10">
        <v>9.1999999999999998E-2</v>
      </c>
      <c r="R1873" s="10">
        <v>0.21099999999999999</v>
      </c>
      <c r="S1873" s="10">
        <v>0.13400000000000001</v>
      </c>
      <c r="T1873" t="s">
        <v>37</v>
      </c>
      <c r="U1873" t="s">
        <v>37</v>
      </c>
      <c r="V1873" s="10">
        <v>0.16300000000000001</v>
      </c>
      <c r="W1873" t="s">
        <v>29</v>
      </c>
      <c r="X1873">
        <f>IF(OR(Clean_data__2[[#This Row],[Overall Risk Category]]="High",Clean_data__2[[#This Row],[Overall Risk Category]]="Critical"),1,0)</f>
        <v>0</v>
      </c>
    </row>
    <row r="1874" spans="1:24" x14ac:dyDescent="0.15">
      <c r="A1874" t="s">
        <v>1267</v>
      </c>
      <c r="B1874" t="s">
        <v>170</v>
      </c>
      <c r="C1874">
        <v>31111</v>
      </c>
      <c r="D1874">
        <v>33365</v>
      </c>
      <c r="E1874" s="10">
        <v>0.32</v>
      </c>
      <c r="F1874" s="10">
        <v>7.2999999999999995E-2</v>
      </c>
      <c r="G1874" s="12">
        <v>1896</v>
      </c>
      <c r="H1874">
        <v>318</v>
      </c>
      <c r="I1874" t="s">
        <v>33</v>
      </c>
      <c r="J1874">
        <v>4209</v>
      </c>
      <c r="K1874" s="10">
        <v>0.19400000000000001</v>
      </c>
      <c r="L1874">
        <v>4.0999999999999996</v>
      </c>
      <c r="M1874">
        <v>4.9000000000000004</v>
      </c>
      <c r="N1874">
        <v>75</v>
      </c>
      <c r="O1874">
        <v>9593.9</v>
      </c>
      <c r="P1874" s="10">
        <v>0.39400000000000002</v>
      </c>
      <c r="Q1874" s="10">
        <v>0.113</v>
      </c>
      <c r="R1874" s="10">
        <v>0.27100000000000002</v>
      </c>
      <c r="S1874" s="10">
        <v>0.14699999999999999</v>
      </c>
      <c r="T1874" t="s">
        <v>37</v>
      </c>
      <c r="U1874" t="s">
        <v>29</v>
      </c>
      <c r="V1874" s="10">
        <v>0.19900000000000001</v>
      </c>
      <c r="W1874" t="s">
        <v>29</v>
      </c>
      <c r="X1874">
        <f>IF(OR(Clean_data__2[[#This Row],[Overall Risk Category]]="High",Clean_data__2[[#This Row],[Overall Risk Category]]="Critical"),1,0)</f>
        <v>0</v>
      </c>
    </row>
    <row r="1875" spans="1:24" x14ac:dyDescent="0.15">
      <c r="A1875" t="s">
        <v>1267</v>
      </c>
      <c r="B1875" t="s">
        <v>172</v>
      </c>
      <c r="C1875">
        <v>31113</v>
      </c>
      <c r="D1875">
        <v>655</v>
      </c>
      <c r="E1875" s="10">
        <v>1</v>
      </c>
      <c r="F1875" s="10">
        <v>7.0999999999999994E-2</v>
      </c>
      <c r="I1875" t="s">
        <v>44</v>
      </c>
      <c r="J1875" t="s">
        <v>1992</v>
      </c>
      <c r="K1875" s="10">
        <v>0.11899999999999999</v>
      </c>
      <c r="L1875">
        <v>3.4</v>
      </c>
      <c r="M1875">
        <v>4.4000000000000004</v>
      </c>
      <c r="P1875" s="10">
        <v>0.379</v>
      </c>
      <c r="Q1875" s="10">
        <v>7.8E-2</v>
      </c>
      <c r="R1875" s="10">
        <v>0.217</v>
      </c>
      <c r="S1875" s="10">
        <v>0.122</v>
      </c>
      <c r="T1875" t="s">
        <v>37</v>
      </c>
      <c r="U1875" t="s">
        <v>37</v>
      </c>
      <c r="V1875" s="10">
        <v>0.16400000000000001</v>
      </c>
      <c r="W1875" t="s">
        <v>29</v>
      </c>
      <c r="X1875">
        <f>IF(OR(Clean_data__2[[#This Row],[Overall Risk Category]]="High",Clean_data__2[[#This Row],[Overall Risk Category]]="Critical"),1,0)</f>
        <v>0</v>
      </c>
    </row>
    <row r="1876" spans="1:24" x14ac:dyDescent="0.15">
      <c r="A1876" t="s">
        <v>1267</v>
      </c>
      <c r="B1876" t="s">
        <v>1294</v>
      </c>
      <c r="C1876">
        <v>31115</v>
      </c>
      <c r="D1876">
        <v>592</v>
      </c>
      <c r="E1876" s="10">
        <v>1</v>
      </c>
      <c r="F1876" s="10">
        <v>4.8000000000000001E-2</v>
      </c>
      <c r="I1876" t="s">
        <v>44</v>
      </c>
      <c r="J1876" t="s">
        <v>1992</v>
      </c>
      <c r="K1876" s="10">
        <v>0.13800000000000001</v>
      </c>
      <c r="L1876">
        <v>3.7</v>
      </c>
      <c r="M1876">
        <v>4.9000000000000004</v>
      </c>
      <c r="P1876" s="10">
        <v>0.38700000000000001</v>
      </c>
      <c r="Q1876" s="10">
        <v>9.4E-2</v>
      </c>
      <c r="R1876" s="10">
        <v>0.23499999999999999</v>
      </c>
      <c r="S1876" s="10">
        <v>0.14000000000000001</v>
      </c>
      <c r="T1876" t="s">
        <v>37</v>
      </c>
      <c r="U1876" t="s">
        <v>37</v>
      </c>
      <c r="V1876" s="10">
        <v>0.17399999999999999</v>
      </c>
      <c r="W1876" t="s">
        <v>29</v>
      </c>
      <c r="X1876">
        <f>IF(OR(Clean_data__2[[#This Row],[Overall Risk Category]]="High",Clean_data__2[[#This Row],[Overall Risk Category]]="Critical"),1,0)</f>
        <v>0</v>
      </c>
    </row>
    <row r="1877" spans="1:24" x14ac:dyDescent="0.15">
      <c r="A1877" t="s">
        <v>1267</v>
      </c>
      <c r="B1877" t="s">
        <v>116</v>
      </c>
      <c r="C1877">
        <v>31119</v>
      </c>
      <c r="D1877">
        <v>35627</v>
      </c>
      <c r="E1877" s="10">
        <v>0.27400000000000002</v>
      </c>
      <c r="F1877" s="10">
        <v>9.1999999999999998E-2</v>
      </c>
      <c r="G1877" s="12">
        <v>1606</v>
      </c>
      <c r="H1877">
        <v>158</v>
      </c>
      <c r="I1877" t="s">
        <v>33</v>
      </c>
      <c r="J1877">
        <v>2318</v>
      </c>
      <c r="K1877" s="10">
        <v>0.16800000000000001</v>
      </c>
      <c r="L1877">
        <v>3.9</v>
      </c>
      <c r="M1877">
        <v>4.5999999999999996</v>
      </c>
      <c r="N1877">
        <v>78</v>
      </c>
      <c r="O1877">
        <v>6586</v>
      </c>
      <c r="P1877" s="10">
        <v>0.40300000000000002</v>
      </c>
      <c r="Q1877" s="10">
        <v>0.10199999999999999</v>
      </c>
      <c r="R1877" s="10">
        <v>0.26600000000000001</v>
      </c>
      <c r="S1877" s="10">
        <v>0.13800000000000001</v>
      </c>
      <c r="T1877" t="s">
        <v>29</v>
      </c>
      <c r="U1877" t="s">
        <v>29</v>
      </c>
      <c r="V1877" s="10">
        <v>0.19500000000000001</v>
      </c>
      <c r="W1877" t="s">
        <v>29</v>
      </c>
      <c r="X1877">
        <f>IF(OR(Clean_data__2[[#This Row],[Overall Risk Category]]="High",Clean_data__2[[#This Row],[Overall Risk Category]]="Critical"),1,0)</f>
        <v>0</v>
      </c>
    </row>
    <row r="1878" spans="1:24" x14ac:dyDescent="0.15">
      <c r="A1878" t="s">
        <v>1267</v>
      </c>
      <c r="B1878" t="s">
        <v>2005</v>
      </c>
      <c r="C1878">
        <v>31117</v>
      </c>
      <c r="D1878">
        <v>383</v>
      </c>
      <c r="E1878" s="10">
        <v>1</v>
      </c>
      <c r="F1878" s="10">
        <v>5.6000000000000001E-2</v>
      </c>
      <c r="I1878" t="s">
        <v>44</v>
      </c>
      <c r="J1878" t="s">
        <v>1992</v>
      </c>
      <c r="K1878" s="10">
        <v>0.17100000000000001</v>
      </c>
      <c r="L1878">
        <v>3.8</v>
      </c>
      <c r="M1878">
        <v>4.8</v>
      </c>
      <c r="P1878" s="10">
        <v>0.40799999999999997</v>
      </c>
      <c r="Q1878" s="10">
        <v>0.1</v>
      </c>
      <c r="R1878" s="10">
        <v>0.27600000000000002</v>
      </c>
      <c r="S1878" s="10">
        <v>0.11700000000000001</v>
      </c>
      <c r="T1878" t="s">
        <v>37</v>
      </c>
      <c r="U1878" t="s">
        <v>29</v>
      </c>
      <c r="V1878" s="10">
        <v>0.188</v>
      </c>
      <c r="W1878" t="s">
        <v>29</v>
      </c>
      <c r="X1878">
        <f>IF(OR(Clean_data__2[[#This Row],[Overall Risk Category]]="High",Clean_data__2[[#This Row],[Overall Risk Category]]="Critical"),1,0)</f>
        <v>0</v>
      </c>
    </row>
    <row r="1879" spans="1:24" x14ac:dyDescent="0.15">
      <c r="A1879" t="s">
        <v>1267</v>
      </c>
      <c r="B1879" t="s">
        <v>1295</v>
      </c>
      <c r="C1879">
        <v>31121</v>
      </c>
      <c r="D1879">
        <v>7755</v>
      </c>
      <c r="E1879" s="10">
        <v>1</v>
      </c>
      <c r="F1879" s="10">
        <v>7.2999999999999995E-2</v>
      </c>
      <c r="G1879" s="12">
        <v>2555</v>
      </c>
      <c r="H1879">
        <v>2585</v>
      </c>
      <c r="I1879" t="s">
        <v>26</v>
      </c>
      <c r="J1879">
        <v>2062</v>
      </c>
      <c r="K1879" s="10">
        <v>0.14599999999999999</v>
      </c>
      <c r="L1879">
        <v>3.8</v>
      </c>
      <c r="M1879">
        <v>4.7</v>
      </c>
      <c r="N1879">
        <v>77</v>
      </c>
      <c r="O1879">
        <v>8240.4</v>
      </c>
      <c r="P1879" s="10">
        <v>0.40100000000000002</v>
      </c>
      <c r="Q1879" s="10">
        <v>9.5000000000000001E-2</v>
      </c>
      <c r="R1879" s="10">
        <v>0.23699999999999999</v>
      </c>
      <c r="S1879" s="10">
        <v>0.14199999999999999</v>
      </c>
      <c r="T1879" t="s">
        <v>37</v>
      </c>
      <c r="U1879" t="s">
        <v>37</v>
      </c>
      <c r="V1879" s="10">
        <v>0.182</v>
      </c>
      <c r="W1879" t="s">
        <v>29</v>
      </c>
      <c r="X1879">
        <f>IF(OR(Clean_data__2[[#This Row],[Overall Risk Category]]="High",Clean_data__2[[#This Row],[Overall Risk Category]]="Critical"),1,0)</f>
        <v>0</v>
      </c>
    </row>
    <row r="1880" spans="1:24" x14ac:dyDescent="0.15">
      <c r="A1880" t="s">
        <v>1267</v>
      </c>
      <c r="B1880" t="s">
        <v>1296</v>
      </c>
      <c r="C1880">
        <v>31123</v>
      </c>
      <c r="D1880">
        <v>4504</v>
      </c>
      <c r="E1880" s="10">
        <v>1</v>
      </c>
      <c r="F1880" s="10">
        <v>0.09</v>
      </c>
      <c r="G1880" s="12">
        <v>2287</v>
      </c>
      <c r="H1880">
        <v>4504</v>
      </c>
      <c r="I1880" t="s">
        <v>26</v>
      </c>
      <c r="J1880">
        <v>1590</v>
      </c>
      <c r="K1880" s="10">
        <v>0.156</v>
      </c>
      <c r="L1880">
        <v>3.9</v>
      </c>
      <c r="M1880">
        <v>4.8</v>
      </c>
      <c r="N1880">
        <v>74</v>
      </c>
      <c r="O1880">
        <v>11072.4</v>
      </c>
      <c r="P1880" s="10">
        <v>0.38900000000000001</v>
      </c>
      <c r="Q1880" s="10">
        <v>9.7000000000000003E-2</v>
      </c>
      <c r="R1880" s="10">
        <v>0.25800000000000001</v>
      </c>
      <c r="S1880" s="10">
        <v>0.13400000000000001</v>
      </c>
      <c r="T1880" t="s">
        <v>29</v>
      </c>
      <c r="U1880" t="s">
        <v>29</v>
      </c>
      <c r="V1880" s="10">
        <v>0.187</v>
      </c>
      <c r="W1880" t="s">
        <v>29</v>
      </c>
      <c r="X1880">
        <f>IF(OR(Clean_data__2[[#This Row],[Overall Risk Category]]="High",Clean_data__2[[#This Row],[Overall Risk Category]]="Critical"),1,0)</f>
        <v>0</v>
      </c>
    </row>
    <row r="1881" spans="1:24" x14ac:dyDescent="0.15">
      <c r="A1881" t="s">
        <v>1267</v>
      </c>
      <c r="B1881" t="s">
        <v>1297</v>
      </c>
      <c r="C1881">
        <v>31125</v>
      </c>
      <c r="D1881">
        <v>3274</v>
      </c>
      <c r="E1881" s="10">
        <v>1</v>
      </c>
      <c r="F1881" s="10">
        <v>6.6000000000000003E-2</v>
      </c>
      <c r="I1881" t="s">
        <v>44</v>
      </c>
      <c r="J1881">
        <v>2286</v>
      </c>
      <c r="K1881" s="10">
        <v>0.155</v>
      </c>
      <c r="L1881">
        <v>3.9</v>
      </c>
      <c r="M1881">
        <v>4.8</v>
      </c>
      <c r="N1881">
        <v>73</v>
      </c>
      <c r="O1881">
        <v>11246.8</v>
      </c>
      <c r="P1881" s="10">
        <v>0.40500000000000003</v>
      </c>
      <c r="Q1881" s="10">
        <v>9.9000000000000005E-2</v>
      </c>
      <c r="R1881" s="10">
        <v>0.26600000000000001</v>
      </c>
      <c r="S1881" s="10">
        <v>0.14799999999999999</v>
      </c>
      <c r="T1881" t="s">
        <v>37</v>
      </c>
      <c r="U1881" t="s">
        <v>29</v>
      </c>
      <c r="V1881" s="10">
        <v>0.19</v>
      </c>
      <c r="W1881" t="s">
        <v>29</v>
      </c>
      <c r="X1881">
        <f>IF(OR(Clean_data__2[[#This Row],[Overall Risk Category]]="High",Clean_data__2[[#This Row],[Overall Risk Category]]="Critical"),1,0)</f>
        <v>0</v>
      </c>
    </row>
    <row r="1882" spans="1:24" x14ac:dyDescent="0.15">
      <c r="A1882" t="s">
        <v>1267</v>
      </c>
      <c r="B1882" t="s">
        <v>733</v>
      </c>
      <c r="C1882">
        <v>31127</v>
      </c>
      <c r="D1882">
        <v>7076</v>
      </c>
      <c r="E1882" s="10">
        <v>1</v>
      </c>
      <c r="F1882" s="10">
        <v>9.7000000000000003E-2</v>
      </c>
      <c r="G1882" s="12">
        <v>1177</v>
      </c>
      <c r="H1882">
        <v>2359</v>
      </c>
      <c r="I1882" t="s">
        <v>26</v>
      </c>
      <c r="J1882">
        <v>1980</v>
      </c>
      <c r="K1882" s="10">
        <v>0.16</v>
      </c>
      <c r="L1882">
        <v>4</v>
      </c>
      <c r="M1882">
        <v>5</v>
      </c>
      <c r="N1882">
        <v>75</v>
      </c>
      <c r="O1882">
        <v>9243.9</v>
      </c>
      <c r="P1882" s="10">
        <v>0.40899999999999997</v>
      </c>
      <c r="Q1882" s="10">
        <v>9.5000000000000001E-2</v>
      </c>
      <c r="R1882" s="10">
        <v>0.27400000000000002</v>
      </c>
      <c r="S1882" s="10">
        <v>0.157</v>
      </c>
      <c r="T1882" t="s">
        <v>29</v>
      </c>
      <c r="U1882" t="s">
        <v>29</v>
      </c>
      <c r="V1882" s="10">
        <v>0.19900000000000001</v>
      </c>
      <c r="W1882" t="s">
        <v>29</v>
      </c>
      <c r="X1882">
        <f>IF(OR(Clean_data__2[[#This Row],[Overall Risk Category]]="High",Clean_data__2[[#This Row],[Overall Risk Category]]="Critical"),1,0)</f>
        <v>0</v>
      </c>
    </row>
    <row r="1883" spans="1:24" x14ac:dyDescent="0.15">
      <c r="A1883" t="s">
        <v>1267</v>
      </c>
      <c r="B1883" t="s">
        <v>1298</v>
      </c>
      <c r="C1883">
        <v>31129</v>
      </c>
      <c r="D1883">
        <v>4095</v>
      </c>
      <c r="E1883" s="10">
        <v>1</v>
      </c>
      <c r="F1883" s="10">
        <v>0.09</v>
      </c>
      <c r="G1883" s="12">
        <v>812</v>
      </c>
      <c r="H1883">
        <v>819</v>
      </c>
      <c r="I1883" t="s">
        <v>33</v>
      </c>
      <c r="J1883">
        <v>4223</v>
      </c>
      <c r="K1883" s="10">
        <v>0.13700000000000001</v>
      </c>
      <c r="L1883">
        <v>3.6</v>
      </c>
      <c r="M1883">
        <v>4.7</v>
      </c>
      <c r="N1883">
        <v>77</v>
      </c>
      <c r="O1883">
        <v>8330.6</v>
      </c>
      <c r="P1883" s="10">
        <v>0.38200000000000001</v>
      </c>
      <c r="Q1883" s="10">
        <v>8.7999999999999995E-2</v>
      </c>
      <c r="R1883" s="10">
        <v>0.249</v>
      </c>
      <c r="S1883" s="10">
        <v>0.11700000000000001</v>
      </c>
      <c r="T1883" t="s">
        <v>29</v>
      </c>
      <c r="U1883" t="s">
        <v>37</v>
      </c>
      <c r="V1883" s="10">
        <v>0.17699999999999999</v>
      </c>
      <c r="W1883" t="s">
        <v>29</v>
      </c>
      <c r="X1883">
        <f>IF(OR(Clean_data__2[[#This Row],[Overall Risk Category]]="High",Clean_data__2[[#This Row],[Overall Risk Category]]="Critical"),1,0)</f>
        <v>0</v>
      </c>
    </row>
    <row r="1884" spans="1:24" x14ac:dyDescent="0.15">
      <c r="A1884" t="s">
        <v>1267</v>
      </c>
      <c r="B1884" t="s">
        <v>1299</v>
      </c>
      <c r="C1884">
        <v>31131</v>
      </c>
      <c r="D1884">
        <v>16335</v>
      </c>
      <c r="E1884" s="10">
        <v>0.55900000000000005</v>
      </c>
      <c r="F1884" s="10">
        <v>7.2999999999999995E-2</v>
      </c>
      <c r="G1884" s="12">
        <v>1328</v>
      </c>
      <c r="H1884">
        <v>743</v>
      </c>
      <c r="I1884" t="s">
        <v>33</v>
      </c>
      <c r="J1884">
        <v>1655</v>
      </c>
      <c r="K1884" s="10">
        <v>0.152</v>
      </c>
      <c r="L1884">
        <v>3.6</v>
      </c>
      <c r="M1884">
        <v>4.7</v>
      </c>
      <c r="N1884">
        <v>78</v>
      </c>
      <c r="O1884">
        <v>7090.8</v>
      </c>
      <c r="P1884" s="10">
        <v>0.372</v>
      </c>
      <c r="Q1884" s="10">
        <v>9.4E-2</v>
      </c>
      <c r="R1884" s="10">
        <v>0.24399999999999999</v>
      </c>
      <c r="S1884" s="10">
        <v>0.13800000000000001</v>
      </c>
      <c r="T1884" t="s">
        <v>37</v>
      </c>
      <c r="U1884" t="s">
        <v>29</v>
      </c>
      <c r="V1884" s="10">
        <v>0.17899999999999999</v>
      </c>
      <c r="W1884" t="s">
        <v>29</v>
      </c>
      <c r="X1884">
        <f>IF(OR(Clean_data__2[[#This Row],[Overall Risk Category]]="High",Clean_data__2[[#This Row],[Overall Risk Category]]="Critical"),1,0)</f>
        <v>0</v>
      </c>
    </row>
    <row r="1885" spans="1:24" x14ac:dyDescent="0.15">
      <c r="A1885" t="s">
        <v>1267</v>
      </c>
      <c r="B1885" t="s">
        <v>740</v>
      </c>
      <c r="C1885">
        <v>31133</v>
      </c>
      <c r="D1885">
        <v>2512</v>
      </c>
      <c r="E1885" s="10">
        <v>1</v>
      </c>
      <c r="F1885" s="10">
        <v>9.2999999999999999E-2</v>
      </c>
      <c r="G1885" s="12">
        <v>2548</v>
      </c>
      <c r="I1885" t="s">
        <v>33</v>
      </c>
      <c r="J1885">
        <v>1021</v>
      </c>
      <c r="K1885" s="10">
        <v>0.17699999999999999</v>
      </c>
      <c r="L1885">
        <v>4.0999999999999996</v>
      </c>
      <c r="M1885">
        <v>5</v>
      </c>
      <c r="N1885">
        <v>76</v>
      </c>
      <c r="O1885">
        <v>10502.2</v>
      </c>
      <c r="P1885" s="10">
        <v>0.39200000000000002</v>
      </c>
      <c r="Q1885" s="10">
        <v>9.9000000000000005E-2</v>
      </c>
      <c r="R1885" s="10">
        <v>0.28000000000000003</v>
      </c>
      <c r="S1885" s="10">
        <v>0.15</v>
      </c>
      <c r="T1885" t="s">
        <v>29</v>
      </c>
      <c r="U1885" t="s">
        <v>29</v>
      </c>
      <c r="V1885" s="10">
        <v>0.19900000000000001</v>
      </c>
      <c r="W1885" t="s">
        <v>29</v>
      </c>
      <c r="X1885">
        <f>IF(OR(Clean_data__2[[#This Row],[Overall Risk Category]]="High",Clean_data__2[[#This Row],[Overall Risk Category]]="Critical"),1,0)</f>
        <v>0</v>
      </c>
    </row>
    <row r="1886" spans="1:24" x14ac:dyDescent="0.15">
      <c r="A1886" t="s">
        <v>1267</v>
      </c>
      <c r="B1886" t="s">
        <v>1300</v>
      </c>
      <c r="C1886">
        <v>31135</v>
      </c>
      <c r="D1886">
        <v>2795</v>
      </c>
      <c r="E1886" s="10">
        <v>1</v>
      </c>
      <c r="F1886" s="10">
        <v>0.108</v>
      </c>
      <c r="G1886" s="12">
        <v>944</v>
      </c>
      <c r="I1886" t="s">
        <v>33</v>
      </c>
      <c r="J1886" t="s">
        <v>1992</v>
      </c>
      <c r="K1886" s="10">
        <v>0.16400000000000001</v>
      </c>
      <c r="L1886">
        <v>3.6</v>
      </c>
      <c r="M1886">
        <v>4.5</v>
      </c>
      <c r="N1886">
        <v>79</v>
      </c>
      <c r="O1886">
        <v>7523.6</v>
      </c>
      <c r="P1886" s="10">
        <v>0.39300000000000002</v>
      </c>
      <c r="Q1886" s="10">
        <v>9.6000000000000002E-2</v>
      </c>
      <c r="R1886" s="10">
        <v>0.26200000000000001</v>
      </c>
      <c r="S1886" s="10">
        <v>0.126</v>
      </c>
      <c r="T1886" t="s">
        <v>29</v>
      </c>
      <c r="U1886" t="s">
        <v>29</v>
      </c>
      <c r="V1886" s="10">
        <v>0.192</v>
      </c>
      <c r="W1886" t="s">
        <v>29</v>
      </c>
      <c r="X1886">
        <f>IF(OR(Clean_data__2[[#This Row],[Overall Risk Category]]="High",Clean_data__2[[#This Row],[Overall Risk Category]]="Critical"),1,0)</f>
        <v>0</v>
      </c>
    </row>
    <row r="1887" spans="1:24" x14ac:dyDescent="0.15">
      <c r="A1887" t="s">
        <v>1267</v>
      </c>
      <c r="B1887" t="s">
        <v>1079</v>
      </c>
      <c r="C1887">
        <v>31137</v>
      </c>
      <c r="D1887">
        <v>9057</v>
      </c>
      <c r="E1887" s="10">
        <v>0.39200000000000002</v>
      </c>
      <c r="F1887" s="10">
        <v>7.3999999999999996E-2</v>
      </c>
      <c r="G1887" s="12">
        <v>993</v>
      </c>
      <c r="H1887">
        <v>604</v>
      </c>
      <c r="I1887" t="s">
        <v>33</v>
      </c>
      <c r="J1887">
        <v>2619</v>
      </c>
      <c r="K1887" s="10">
        <v>0.13700000000000001</v>
      </c>
      <c r="L1887">
        <v>3.7</v>
      </c>
      <c r="M1887">
        <v>4.5999999999999996</v>
      </c>
      <c r="N1887">
        <v>79</v>
      </c>
      <c r="O1887">
        <v>6340.2</v>
      </c>
      <c r="P1887" s="10">
        <v>0.432</v>
      </c>
      <c r="Q1887" s="10">
        <v>8.6999999999999994E-2</v>
      </c>
      <c r="R1887" s="10">
        <v>0.23699999999999999</v>
      </c>
      <c r="S1887" s="10">
        <v>0.153</v>
      </c>
      <c r="T1887" t="s">
        <v>37</v>
      </c>
      <c r="U1887" t="s">
        <v>37</v>
      </c>
      <c r="V1887" s="10">
        <v>0.187</v>
      </c>
      <c r="W1887" t="s">
        <v>29</v>
      </c>
      <c r="X1887">
        <f>IF(OR(Clean_data__2[[#This Row],[Overall Risk Category]]="High",Clean_data__2[[#This Row],[Overall Risk Category]]="Critical"),1,0)</f>
        <v>0</v>
      </c>
    </row>
    <row r="1888" spans="1:24" x14ac:dyDescent="0.15">
      <c r="A1888" t="s">
        <v>1267</v>
      </c>
      <c r="B1888" t="s">
        <v>480</v>
      </c>
      <c r="C1888">
        <v>31139</v>
      </c>
      <c r="D1888">
        <v>7299</v>
      </c>
      <c r="E1888" s="10">
        <v>1</v>
      </c>
      <c r="F1888" s="10">
        <v>0.06</v>
      </c>
      <c r="G1888" s="12">
        <v>2438</v>
      </c>
      <c r="H1888">
        <v>7299</v>
      </c>
      <c r="I1888" t="s">
        <v>26</v>
      </c>
      <c r="J1888">
        <v>2242</v>
      </c>
      <c r="K1888" s="10">
        <v>0.13400000000000001</v>
      </c>
      <c r="L1888">
        <v>3.6</v>
      </c>
      <c r="M1888">
        <v>5</v>
      </c>
      <c r="N1888">
        <v>79</v>
      </c>
      <c r="O1888">
        <v>7469.2</v>
      </c>
      <c r="P1888" s="10">
        <v>0.41399999999999998</v>
      </c>
      <c r="Q1888" s="10">
        <v>8.5999999999999993E-2</v>
      </c>
      <c r="R1888" s="10">
        <v>0.246</v>
      </c>
      <c r="S1888" s="10">
        <v>0.122</v>
      </c>
      <c r="T1888" t="s">
        <v>37</v>
      </c>
      <c r="U1888" t="s">
        <v>37</v>
      </c>
      <c r="V1888" s="10">
        <v>0.17699999999999999</v>
      </c>
      <c r="W1888" t="s">
        <v>29</v>
      </c>
      <c r="X1888">
        <f>IF(OR(Clean_data__2[[#This Row],[Overall Risk Category]]="High",Clean_data__2[[#This Row],[Overall Risk Category]]="Critical"),1,0)</f>
        <v>0</v>
      </c>
    </row>
    <row r="1889" spans="1:24" x14ac:dyDescent="0.15">
      <c r="A1889" t="s">
        <v>1267</v>
      </c>
      <c r="B1889" t="s">
        <v>1080</v>
      </c>
      <c r="C1889">
        <v>31141</v>
      </c>
      <c r="D1889">
        <v>34609</v>
      </c>
      <c r="E1889" s="10">
        <v>0.27600000000000002</v>
      </c>
      <c r="F1889" s="10">
        <v>0.09</v>
      </c>
      <c r="G1889" s="12">
        <v>1317</v>
      </c>
      <c r="H1889">
        <v>427</v>
      </c>
      <c r="I1889" t="s">
        <v>33</v>
      </c>
      <c r="J1889">
        <v>2375</v>
      </c>
      <c r="K1889" s="10">
        <v>0.16600000000000001</v>
      </c>
      <c r="L1889">
        <v>3.9</v>
      </c>
      <c r="M1889">
        <v>4.3</v>
      </c>
      <c r="N1889">
        <v>80</v>
      </c>
      <c r="O1889">
        <v>5668.5</v>
      </c>
      <c r="P1889" s="10">
        <v>0.36399999999999999</v>
      </c>
      <c r="Q1889" s="10">
        <v>9.6000000000000002E-2</v>
      </c>
      <c r="R1889" s="10">
        <v>0.27700000000000002</v>
      </c>
      <c r="S1889" s="10">
        <v>0.124</v>
      </c>
      <c r="T1889" t="s">
        <v>29</v>
      </c>
      <c r="U1889" t="s">
        <v>29</v>
      </c>
      <c r="V1889" s="10">
        <v>0.186</v>
      </c>
      <c r="W1889" t="s">
        <v>29</v>
      </c>
      <c r="X1889">
        <f>IF(OR(Clean_data__2[[#This Row],[Overall Risk Category]]="High",Clean_data__2[[#This Row],[Overall Risk Category]]="Critical"),1,0)</f>
        <v>0</v>
      </c>
    </row>
    <row r="1890" spans="1:24" x14ac:dyDescent="0.15">
      <c r="A1890" t="s">
        <v>1267</v>
      </c>
      <c r="B1890" t="s">
        <v>181</v>
      </c>
      <c r="C1890">
        <v>31143</v>
      </c>
      <c r="D1890">
        <v>5228</v>
      </c>
      <c r="E1890" s="10">
        <v>1</v>
      </c>
      <c r="F1890" s="10">
        <v>8.2000000000000003E-2</v>
      </c>
      <c r="G1890" s="12">
        <v>1725</v>
      </c>
      <c r="H1890">
        <v>2614</v>
      </c>
      <c r="I1890" t="s">
        <v>26</v>
      </c>
      <c r="J1890">
        <v>2543</v>
      </c>
      <c r="K1890" s="10">
        <v>0.16300000000000001</v>
      </c>
      <c r="L1890">
        <v>3.6</v>
      </c>
      <c r="M1890">
        <v>4.7</v>
      </c>
      <c r="N1890">
        <v>77</v>
      </c>
      <c r="O1890">
        <v>7161.6</v>
      </c>
      <c r="P1890" s="10">
        <v>0.40200000000000002</v>
      </c>
      <c r="Q1890" s="10">
        <v>9.4E-2</v>
      </c>
      <c r="R1890" s="10">
        <v>0.26400000000000001</v>
      </c>
      <c r="S1890" s="10">
        <v>0.11899999999999999</v>
      </c>
      <c r="T1890" t="s">
        <v>29</v>
      </c>
      <c r="U1890" t="s">
        <v>29</v>
      </c>
      <c r="V1890" s="10">
        <v>0.187</v>
      </c>
      <c r="W1890" t="s">
        <v>29</v>
      </c>
      <c r="X1890">
        <f>IF(OR(Clean_data__2[[#This Row],[Overall Risk Category]]="High",Clean_data__2[[#This Row],[Overall Risk Category]]="Critical"),1,0)</f>
        <v>0</v>
      </c>
    </row>
    <row r="1891" spans="1:24" x14ac:dyDescent="0.15">
      <c r="A1891" t="s">
        <v>1267</v>
      </c>
      <c r="B1891" t="s">
        <v>1301</v>
      </c>
      <c r="C1891">
        <v>31145</v>
      </c>
      <c r="D1891">
        <v>10457</v>
      </c>
      <c r="E1891" s="10">
        <v>0.309</v>
      </c>
      <c r="F1891" s="10">
        <v>8.1000000000000003E-2</v>
      </c>
      <c r="G1891" s="12">
        <v>1328</v>
      </c>
      <c r="H1891">
        <v>402</v>
      </c>
      <c r="I1891" t="s">
        <v>33</v>
      </c>
      <c r="J1891">
        <v>3067</v>
      </c>
      <c r="K1891" s="10">
        <v>0.13300000000000001</v>
      </c>
      <c r="L1891">
        <v>3.7</v>
      </c>
      <c r="M1891">
        <v>4.5999999999999996</v>
      </c>
      <c r="N1891">
        <v>76</v>
      </c>
      <c r="O1891">
        <v>9044.5</v>
      </c>
      <c r="P1891" s="10">
        <v>0.39500000000000002</v>
      </c>
      <c r="Q1891" s="10">
        <v>0.09</v>
      </c>
      <c r="R1891" s="10">
        <v>0.222</v>
      </c>
      <c r="S1891" s="10">
        <v>0.14699999999999999</v>
      </c>
      <c r="T1891" t="s">
        <v>29</v>
      </c>
      <c r="U1891" t="s">
        <v>37</v>
      </c>
      <c r="V1891" s="10">
        <v>0.17799999999999999</v>
      </c>
      <c r="W1891" t="s">
        <v>29</v>
      </c>
      <c r="X1891">
        <f>IF(OR(Clean_data__2[[#This Row],[Overall Risk Category]]="High",Clean_data__2[[#This Row],[Overall Risk Category]]="Critical"),1,0)</f>
        <v>0</v>
      </c>
    </row>
    <row r="1892" spans="1:24" x14ac:dyDescent="0.15">
      <c r="A1892" t="s">
        <v>1267</v>
      </c>
      <c r="B1892" t="s">
        <v>1302</v>
      </c>
      <c r="C1892">
        <v>31147</v>
      </c>
      <c r="D1892">
        <v>7689</v>
      </c>
      <c r="E1892" s="10">
        <v>0.47499999999999998</v>
      </c>
      <c r="F1892" s="10">
        <v>0.08</v>
      </c>
      <c r="G1892" s="12">
        <v>1940</v>
      </c>
      <c r="H1892">
        <v>769</v>
      </c>
      <c r="I1892" t="s">
        <v>33</v>
      </c>
      <c r="J1892">
        <v>4163</v>
      </c>
      <c r="K1892" s="10">
        <v>0.182</v>
      </c>
      <c r="L1892">
        <v>4.0999999999999996</v>
      </c>
      <c r="M1892">
        <v>4.7</v>
      </c>
      <c r="N1892">
        <v>78</v>
      </c>
      <c r="O1892">
        <v>6372.1</v>
      </c>
      <c r="P1892" s="10">
        <v>0.442</v>
      </c>
      <c r="Q1892" s="10">
        <v>0.105</v>
      </c>
      <c r="R1892" s="10">
        <v>0.29699999999999999</v>
      </c>
      <c r="S1892" s="10">
        <v>0.14299999999999999</v>
      </c>
      <c r="T1892" t="s">
        <v>29</v>
      </c>
      <c r="U1892" t="s">
        <v>29</v>
      </c>
      <c r="V1892" s="10">
        <v>0.20799999999999999</v>
      </c>
      <c r="W1892" t="s">
        <v>30</v>
      </c>
      <c r="X1892">
        <f>IF(OR(Clean_data__2[[#This Row],[Overall Risk Category]]="High",Clean_data__2[[#This Row],[Overall Risk Category]]="Critical"),1,0)</f>
        <v>1</v>
      </c>
    </row>
    <row r="1893" spans="1:24" x14ac:dyDescent="0.15">
      <c r="A1893" t="s">
        <v>1267</v>
      </c>
      <c r="B1893" t="s">
        <v>1036</v>
      </c>
      <c r="C1893">
        <v>31149</v>
      </c>
      <c r="D1893">
        <v>1271</v>
      </c>
      <c r="E1893" s="10">
        <v>1</v>
      </c>
      <c r="F1893" s="10">
        <v>7.4999999999999997E-2</v>
      </c>
      <c r="G1893" s="12">
        <v>1264</v>
      </c>
      <c r="H1893">
        <v>182</v>
      </c>
      <c r="I1893" t="s">
        <v>33</v>
      </c>
      <c r="J1893">
        <v>1357</v>
      </c>
      <c r="K1893" s="10">
        <v>0.14699999999999999</v>
      </c>
      <c r="L1893">
        <v>3.6</v>
      </c>
      <c r="M1893">
        <v>4.7</v>
      </c>
      <c r="P1893" s="10">
        <v>0.41</v>
      </c>
      <c r="Q1893" s="10">
        <v>0.09</v>
      </c>
      <c r="R1893" s="10">
        <v>0.25700000000000001</v>
      </c>
      <c r="S1893" s="10">
        <v>0.126</v>
      </c>
      <c r="T1893" t="s">
        <v>37</v>
      </c>
      <c r="U1893" t="s">
        <v>37</v>
      </c>
      <c r="V1893" s="10">
        <v>0.184</v>
      </c>
      <c r="W1893" t="s">
        <v>29</v>
      </c>
      <c r="X1893">
        <f>IF(OR(Clean_data__2[[#This Row],[Overall Risk Category]]="High",Clean_data__2[[#This Row],[Overall Risk Category]]="Critical"),1,0)</f>
        <v>0</v>
      </c>
    </row>
    <row r="1894" spans="1:24" x14ac:dyDescent="0.15">
      <c r="A1894" t="s">
        <v>1267</v>
      </c>
      <c r="B1894" t="s">
        <v>185</v>
      </c>
      <c r="C1894">
        <v>31151</v>
      </c>
      <c r="D1894">
        <v>14555</v>
      </c>
      <c r="E1894" s="10">
        <v>0.51300000000000001</v>
      </c>
      <c r="F1894" s="10">
        <v>0.115</v>
      </c>
      <c r="G1894" s="12">
        <v>2365</v>
      </c>
      <c r="H1894">
        <v>910</v>
      </c>
      <c r="I1894" t="s">
        <v>33</v>
      </c>
      <c r="J1894">
        <v>1011</v>
      </c>
      <c r="K1894" s="10">
        <v>0.19</v>
      </c>
      <c r="L1894">
        <v>4</v>
      </c>
      <c r="M1894">
        <v>4.7</v>
      </c>
      <c r="N1894">
        <v>79</v>
      </c>
      <c r="O1894">
        <v>5921.9</v>
      </c>
      <c r="P1894" s="10">
        <v>0.40799999999999997</v>
      </c>
      <c r="Q1894" s="10">
        <v>0.114</v>
      </c>
      <c r="R1894" s="10">
        <v>0.29099999999999998</v>
      </c>
      <c r="S1894" s="10">
        <v>0.13300000000000001</v>
      </c>
      <c r="T1894" t="s">
        <v>29</v>
      </c>
      <c r="U1894" t="s">
        <v>29</v>
      </c>
      <c r="V1894" s="10">
        <v>0.20899999999999999</v>
      </c>
      <c r="W1894" t="s">
        <v>30</v>
      </c>
      <c r="X1894">
        <f>IF(OR(Clean_data__2[[#This Row],[Overall Risk Category]]="High",Clean_data__2[[#This Row],[Overall Risk Category]]="Critical"),1,0)</f>
        <v>1</v>
      </c>
    </row>
    <row r="1895" spans="1:24" x14ac:dyDescent="0.15">
      <c r="A1895" t="s">
        <v>1267</v>
      </c>
      <c r="B1895" t="s">
        <v>1303</v>
      </c>
      <c r="C1895">
        <v>31153</v>
      </c>
      <c r="D1895">
        <v>199886</v>
      </c>
      <c r="E1895" s="10">
        <v>5.1999999999999998E-2</v>
      </c>
      <c r="F1895" s="10">
        <v>4.5999999999999999E-2</v>
      </c>
      <c r="G1895" s="12">
        <v>2015</v>
      </c>
      <c r="H1895">
        <v>716</v>
      </c>
      <c r="I1895" t="s">
        <v>33</v>
      </c>
      <c r="J1895">
        <v>2365</v>
      </c>
      <c r="K1895" s="10">
        <v>0.128</v>
      </c>
      <c r="L1895">
        <v>3.2</v>
      </c>
      <c r="M1895">
        <v>4.4000000000000004</v>
      </c>
      <c r="N1895">
        <v>80</v>
      </c>
      <c r="O1895">
        <v>5139.5</v>
      </c>
      <c r="P1895" s="10">
        <v>0.38400000000000001</v>
      </c>
      <c r="Q1895" s="10">
        <v>0.1</v>
      </c>
      <c r="R1895" s="10">
        <v>0.23899999999999999</v>
      </c>
      <c r="S1895" s="10">
        <v>0.109</v>
      </c>
      <c r="T1895" t="s">
        <v>37</v>
      </c>
      <c r="U1895" t="s">
        <v>37</v>
      </c>
      <c r="V1895" s="10">
        <v>0.16800000000000001</v>
      </c>
      <c r="W1895" t="s">
        <v>29</v>
      </c>
      <c r="X1895">
        <f>IF(OR(Clean_data__2[[#This Row],[Overall Risk Category]]="High",Clean_data__2[[#This Row],[Overall Risk Category]]="Critical"),1,0)</f>
        <v>0</v>
      </c>
    </row>
    <row r="1896" spans="1:24" x14ac:dyDescent="0.15">
      <c r="A1896" t="s">
        <v>1267</v>
      </c>
      <c r="B1896" t="s">
        <v>1304</v>
      </c>
      <c r="C1896">
        <v>31155</v>
      </c>
      <c r="D1896">
        <v>23463</v>
      </c>
      <c r="E1896" s="10">
        <v>0.78500000000000003</v>
      </c>
      <c r="F1896" s="10">
        <v>5.2999999999999999E-2</v>
      </c>
      <c r="G1896" s="12">
        <v>2279</v>
      </c>
      <c r="H1896">
        <v>2346</v>
      </c>
      <c r="I1896" t="s">
        <v>26</v>
      </c>
      <c r="J1896">
        <v>1545</v>
      </c>
      <c r="K1896" s="10">
        <v>0.125</v>
      </c>
      <c r="L1896">
        <v>3.3</v>
      </c>
      <c r="M1896">
        <v>4.4000000000000004</v>
      </c>
      <c r="N1896">
        <v>78</v>
      </c>
      <c r="O1896">
        <v>6666.7</v>
      </c>
      <c r="P1896" s="10">
        <v>0.36199999999999999</v>
      </c>
      <c r="Q1896" s="10">
        <v>8.5999999999999993E-2</v>
      </c>
      <c r="R1896" s="10">
        <v>0.214</v>
      </c>
      <c r="S1896" s="10">
        <v>0.11700000000000001</v>
      </c>
      <c r="T1896" t="s">
        <v>37</v>
      </c>
      <c r="U1896" t="s">
        <v>37</v>
      </c>
      <c r="V1896" s="10">
        <v>0.16</v>
      </c>
      <c r="W1896" t="s">
        <v>29</v>
      </c>
      <c r="X1896">
        <f>IF(OR(Clean_data__2[[#This Row],[Overall Risk Category]]="High",Clean_data__2[[#This Row],[Overall Risk Category]]="Critical"),1,0)</f>
        <v>0</v>
      </c>
    </row>
    <row r="1897" spans="1:24" x14ac:dyDescent="0.15">
      <c r="A1897" t="s">
        <v>1267</v>
      </c>
      <c r="B1897" t="s">
        <v>1305</v>
      </c>
      <c r="C1897">
        <v>31157</v>
      </c>
      <c r="D1897">
        <v>35699</v>
      </c>
      <c r="E1897" s="10">
        <v>0.30399999999999999</v>
      </c>
      <c r="F1897" s="10">
        <v>9.5000000000000001E-2</v>
      </c>
      <c r="G1897" s="12">
        <v>1430</v>
      </c>
      <c r="H1897">
        <v>316</v>
      </c>
      <c r="I1897" t="s">
        <v>33</v>
      </c>
      <c r="J1897">
        <v>2748</v>
      </c>
      <c r="K1897" s="10">
        <v>0.16900000000000001</v>
      </c>
      <c r="L1897">
        <v>4.0999999999999996</v>
      </c>
      <c r="M1897">
        <v>4.9000000000000004</v>
      </c>
      <c r="N1897">
        <v>75</v>
      </c>
      <c r="O1897">
        <v>10216.5</v>
      </c>
      <c r="P1897" s="10">
        <v>0.42</v>
      </c>
      <c r="Q1897" s="10">
        <v>0.108</v>
      </c>
      <c r="R1897" s="10">
        <v>0.24399999999999999</v>
      </c>
      <c r="S1897" s="10">
        <v>0.152</v>
      </c>
      <c r="T1897" t="s">
        <v>29</v>
      </c>
      <c r="U1897" t="s">
        <v>29</v>
      </c>
      <c r="V1897" s="10">
        <v>0.19800000000000001</v>
      </c>
      <c r="W1897" t="s">
        <v>29</v>
      </c>
      <c r="X1897">
        <f>IF(OR(Clean_data__2[[#This Row],[Overall Risk Category]]="High",Clean_data__2[[#This Row],[Overall Risk Category]]="Critical"),1,0)</f>
        <v>0</v>
      </c>
    </row>
    <row r="1898" spans="1:24" x14ac:dyDescent="0.15">
      <c r="A1898" t="s">
        <v>1267</v>
      </c>
      <c r="B1898" t="s">
        <v>749</v>
      </c>
      <c r="C1898">
        <v>31159</v>
      </c>
      <c r="D1898">
        <v>17671</v>
      </c>
      <c r="E1898" s="10">
        <v>0.57599999999999996</v>
      </c>
      <c r="F1898" s="10">
        <v>6.7000000000000004E-2</v>
      </c>
      <c r="G1898" s="12">
        <v>1600</v>
      </c>
      <c r="H1898">
        <v>631</v>
      </c>
      <c r="I1898" t="s">
        <v>33</v>
      </c>
      <c r="J1898">
        <v>2569</v>
      </c>
      <c r="K1898" s="10">
        <v>0.11600000000000001</v>
      </c>
      <c r="L1898">
        <v>3.4</v>
      </c>
      <c r="M1898">
        <v>4.5999999999999996</v>
      </c>
      <c r="N1898">
        <v>79</v>
      </c>
      <c r="O1898">
        <v>5490</v>
      </c>
      <c r="P1898" s="10">
        <v>0.41699999999999998</v>
      </c>
      <c r="Q1898" s="10">
        <v>0.08</v>
      </c>
      <c r="R1898" s="10">
        <v>0.22</v>
      </c>
      <c r="S1898" s="10">
        <v>0.11600000000000001</v>
      </c>
      <c r="T1898" t="s">
        <v>37</v>
      </c>
      <c r="U1898" t="s">
        <v>37</v>
      </c>
      <c r="V1898" s="10">
        <v>0.16900000000000001</v>
      </c>
      <c r="W1898" t="s">
        <v>29</v>
      </c>
      <c r="X1898">
        <f>IF(OR(Clean_data__2[[#This Row],[Overall Risk Category]]="High",Clean_data__2[[#This Row],[Overall Risk Category]]="Critical"),1,0)</f>
        <v>0</v>
      </c>
    </row>
    <row r="1899" spans="1:24" x14ac:dyDescent="0.15">
      <c r="A1899" t="s">
        <v>1267</v>
      </c>
      <c r="B1899" t="s">
        <v>751</v>
      </c>
      <c r="C1899">
        <v>31161</v>
      </c>
      <c r="D1899">
        <v>4928</v>
      </c>
      <c r="E1899" s="10">
        <v>1</v>
      </c>
      <c r="F1899" s="10">
        <v>0.109</v>
      </c>
      <c r="G1899" s="12">
        <v>2548</v>
      </c>
      <c r="H1899">
        <v>290</v>
      </c>
      <c r="I1899" t="s">
        <v>33</v>
      </c>
      <c r="J1899">
        <v>2287</v>
      </c>
      <c r="K1899" s="10">
        <v>0.16</v>
      </c>
      <c r="L1899">
        <v>4</v>
      </c>
      <c r="M1899">
        <v>4.9000000000000004</v>
      </c>
      <c r="N1899">
        <v>77</v>
      </c>
      <c r="O1899">
        <v>8483.2000000000007</v>
      </c>
      <c r="P1899" s="10">
        <v>0.36299999999999999</v>
      </c>
      <c r="Q1899" s="10">
        <v>9.8000000000000004E-2</v>
      </c>
      <c r="R1899" s="10">
        <v>0.26200000000000001</v>
      </c>
      <c r="S1899" s="10">
        <v>0.14799999999999999</v>
      </c>
      <c r="T1899" t="s">
        <v>29</v>
      </c>
      <c r="U1899" t="s">
        <v>29</v>
      </c>
      <c r="V1899" s="10">
        <v>0.19</v>
      </c>
      <c r="W1899" t="s">
        <v>29</v>
      </c>
      <c r="X1899">
        <f>IF(OR(Clean_data__2[[#This Row],[Overall Risk Category]]="High",Clean_data__2[[#This Row],[Overall Risk Category]]="Critical"),1,0)</f>
        <v>0</v>
      </c>
    </row>
    <row r="1900" spans="1:24" x14ac:dyDescent="0.15">
      <c r="A1900" t="s">
        <v>1267</v>
      </c>
      <c r="B1900" t="s">
        <v>752</v>
      </c>
      <c r="C1900">
        <v>31163</v>
      </c>
      <c r="D1900">
        <v>2983</v>
      </c>
      <c r="E1900" s="10">
        <v>1</v>
      </c>
      <c r="F1900" s="10">
        <v>7.6999999999999999E-2</v>
      </c>
      <c r="H1900">
        <v>2983</v>
      </c>
      <c r="I1900" t="s">
        <v>26</v>
      </c>
      <c r="J1900">
        <v>2206</v>
      </c>
      <c r="K1900" s="10">
        <v>0.17299999999999999</v>
      </c>
      <c r="L1900">
        <v>3.9</v>
      </c>
      <c r="M1900">
        <v>4.9000000000000004</v>
      </c>
      <c r="N1900">
        <v>79</v>
      </c>
      <c r="O1900">
        <v>5617.8</v>
      </c>
      <c r="P1900" s="10">
        <v>0.4</v>
      </c>
      <c r="Q1900" s="10">
        <v>0.1</v>
      </c>
      <c r="R1900" s="10">
        <v>0.29399999999999998</v>
      </c>
      <c r="S1900" s="10">
        <v>0.14299999999999999</v>
      </c>
      <c r="T1900" t="s">
        <v>37</v>
      </c>
      <c r="U1900" t="s">
        <v>29</v>
      </c>
      <c r="V1900" s="10">
        <v>0.19800000000000001</v>
      </c>
      <c r="W1900" t="s">
        <v>29</v>
      </c>
      <c r="X1900">
        <f>IF(OR(Clean_data__2[[#This Row],[Overall Risk Category]]="High",Clean_data__2[[#This Row],[Overall Risk Category]]="Critical"),1,0)</f>
        <v>0</v>
      </c>
    </row>
    <row r="1901" spans="1:24" x14ac:dyDescent="0.15">
      <c r="A1901" t="s">
        <v>1267</v>
      </c>
      <c r="B1901" t="s">
        <v>564</v>
      </c>
      <c r="C1901">
        <v>31165</v>
      </c>
      <c r="D1901">
        <v>1154</v>
      </c>
      <c r="E1901" s="10">
        <v>1</v>
      </c>
      <c r="F1901" s="10">
        <v>6.2E-2</v>
      </c>
      <c r="G1901" s="12">
        <v>1143</v>
      </c>
      <c r="H1901">
        <v>1154</v>
      </c>
      <c r="I1901" t="s">
        <v>26</v>
      </c>
      <c r="J1901">
        <v>2054</v>
      </c>
      <c r="K1901" s="10">
        <v>0.188</v>
      </c>
      <c r="L1901">
        <v>4.2</v>
      </c>
      <c r="M1901">
        <v>4.8</v>
      </c>
      <c r="P1901" s="10">
        <v>0.40899999999999997</v>
      </c>
      <c r="Q1901" s="10">
        <v>0.112</v>
      </c>
      <c r="R1901" s="10">
        <v>0.30499999999999999</v>
      </c>
      <c r="S1901" s="10">
        <v>0.17100000000000001</v>
      </c>
      <c r="T1901" t="s">
        <v>37</v>
      </c>
      <c r="U1901" t="s">
        <v>29</v>
      </c>
      <c r="V1901" s="10">
        <v>0.20799999999999999</v>
      </c>
      <c r="W1901" t="s">
        <v>30</v>
      </c>
      <c r="X1901">
        <f>IF(OR(Clean_data__2[[#This Row],[Overall Risk Category]]="High",Clean_data__2[[#This Row],[Overall Risk Category]]="Critical"),1,0)</f>
        <v>1</v>
      </c>
    </row>
    <row r="1902" spans="1:24" x14ac:dyDescent="0.15">
      <c r="A1902" t="s">
        <v>1267</v>
      </c>
      <c r="B1902" t="s">
        <v>755</v>
      </c>
      <c r="C1902">
        <v>31167</v>
      </c>
      <c r="D1902">
        <v>5856</v>
      </c>
      <c r="E1902" s="10">
        <v>0.73299999999999998</v>
      </c>
      <c r="F1902" s="10">
        <v>5.7000000000000002E-2</v>
      </c>
      <c r="H1902">
        <v>5856</v>
      </c>
      <c r="I1902" t="s">
        <v>26</v>
      </c>
      <c r="J1902">
        <v>1771</v>
      </c>
      <c r="K1902" s="10">
        <v>0.14299999999999999</v>
      </c>
      <c r="L1902">
        <v>3.5</v>
      </c>
      <c r="M1902">
        <v>4.5999999999999996</v>
      </c>
      <c r="N1902">
        <v>80</v>
      </c>
      <c r="O1902">
        <v>6163.1</v>
      </c>
      <c r="P1902" s="10">
        <v>0.379</v>
      </c>
      <c r="Q1902" s="10">
        <v>9.5000000000000001E-2</v>
      </c>
      <c r="R1902" s="10">
        <v>0.247</v>
      </c>
      <c r="S1902" s="10">
        <v>0.11799999999999999</v>
      </c>
      <c r="T1902" t="s">
        <v>37</v>
      </c>
      <c r="U1902" t="s">
        <v>37</v>
      </c>
      <c r="V1902" s="10">
        <v>0.17299999999999999</v>
      </c>
      <c r="W1902" t="s">
        <v>29</v>
      </c>
      <c r="X1902">
        <f>IF(OR(Clean_data__2[[#This Row],[Overall Risk Category]]="High",Clean_data__2[[#This Row],[Overall Risk Category]]="Critical"),1,0)</f>
        <v>0</v>
      </c>
    </row>
    <row r="1903" spans="1:24" x14ac:dyDescent="0.15">
      <c r="A1903" t="s">
        <v>1267</v>
      </c>
      <c r="B1903" t="s">
        <v>1306</v>
      </c>
      <c r="C1903">
        <v>31169</v>
      </c>
      <c r="D1903">
        <v>4829</v>
      </c>
      <c r="E1903" s="10">
        <v>1</v>
      </c>
      <c r="F1903" s="10">
        <v>7.2999999999999995E-2</v>
      </c>
      <c r="G1903" s="12">
        <v>1228</v>
      </c>
      <c r="H1903">
        <v>1610</v>
      </c>
      <c r="I1903" t="s">
        <v>26</v>
      </c>
      <c r="J1903">
        <v>3100</v>
      </c>
      <c r="K1903" s="10">
        <v>0.16300000000000001</v>
      </c>
      <c r="L1903">
        <v>3.8</v>
      </c>
      <c r="M1903">
        <v>4.8</v>
      </c>
      <c r="N1903">
        <v>77</v>
      </c>
      <c r="O1903">
        <v>6892.5</v>
      </c>
      <c r="P1903" s="10">
        <v>0.40200000000000002</v>
      </c>
      <c r="Q1903" s="10">
        <v>0.10299999999999999</v>
      </c>
      <c r="R1903" s="10">
        <v>0.26</v>
      </c>
      <c r="S1903" s="10">
        <v>0.126</v>
      </c>
      <c r="T1903" t="s">
        <v>37</v>
      </c>
      <c r="U1903" t="s">
        <v>29</v>
      </c>
      <c r="V1903" s="10">
        <v>0.188</v>
      </c>
      <c r="W1903" t="s">
        <v>29</v>
      </c>
      <c r="X1903">
        <f>IF(OR(Clean_data__2[[#This Row],[Overall Risk Category]]="High",Clean_data__2[[#This Row],[Overall Risk Category]]="Critical"),1,0)</f>
        <v>0</v>
      </c>
    </row>
    <row r="1904" spans="1:24" x14ac:dyDescent="0.15">
      <c r="A1904" t="s">
        <v>1267</v>
      </c>
      <c r="B1904" t="s">
        <v>495</v>
      </c>
      <c r="C1904">
        <v>31171</v>
      </c>
      <c r="D1904">
        <v>677</v>
      </c>
      <c r="E1904" s="10">
        <v>1</v>
      </c>
      <c r="F1904" s="10">
        <v>8.5000000000000006E-2</v>
      </c>
      <c r="I1904" t="s">
        <v>44</v>
      </c>
      <c r="J1904" t="s">
        <v>1992</v>
      </c>
      <c r="K1904" s="10">
        <v>0.13700000000000001</v>
      </c>
      <c r="L1904">
        <v>3.4</v>
      </c>
      <c r="M1904">
        <v>4.5</v>
      </c>
      <c r="P1904" s="10">
        <v>0.36899999999999999</v>
      </c>
      <c r="Q1904" s="10">
        <v>8.8999999999999996E-2</v>
      </c>
      <c r="R1904" s="10">
        <v>0.221</v>
      </c>
      <c r="S1904" s="10">
        <v>0.13</v>
      </c>
      <c r="T1904" t="s">
        <v>29</v>
      </c>
      <c r="U1904" t="s">
        <v>37</v>
      </c>
      <c r="V1904" s="10">
        <v>0.17199999999999999</v>
      </c>
      <c r="W1904" t="s">
        <v>29</v>
      </c>
      <c r="X1904">
        <f>IF(OR(Clean_data__2[[#This Row],[Overall Risk Category]]="High",Clean_data__2[[#This Row],[Overall Risk Category]]="Critical"),1,0)</f>
        <v>0</v>
      </c>
    </row>
    <row r="1905" spans="1:24" x14ac:dyDescent="0.15">
      <c r="A1905" t="s">
        <v>1267</v>
      </c>
      <c r="B1905" t="s">
        <v>1307</v>
      </c>
      <c r="C1905">
        <v>31173</v>
      </c>
      <c r="D1905">
        <v>6557</v>
      </c>
      <c r="E1905" s="10">
        <v>1</v>
      </c>
      <c r="F1905" s="10">
        <v>7.2999999999999995E-2</v>
      </c>
      <c r="G1905" s="12">
        <v>1103</v>
      </c>
      <c r="H1905">
        <v>205</v>
      </c>
      <c r="I1905" t="s">
        <v>33</v>
      </c>
      <c r="J1905">
        <v>3444</v>
      </c>
      <c r="K1905" s="10">
        <v>0.23499999999999999</v>
      </c>
      <c r="L1905">
        <v>4.9000000000000004</v>
      </c>
      <c r="M1905">
        <v>5.3</v>
      </c>
      <c r="N1905">
        <v>63</v>
      </c>
      <c r="O1905">
        <v>27025.9</v>
      </c>
      <c r="P1905" s="10">
        <v>0.48799999999999999</v>
      </c>
      <c r="Q1905" s="10">
        <v>0.14399999999999999</v>
      </c>
      <c r="R1905" s="10">
        <v>0.316</v>
      </c>
      <c r="S1905" s="10">
        <v>0.17599999999999999</v>
      </c>
      <c r="T1905" t="s">
        <v>37</v>
      </c>
      <c r="U1905" t="s">
        <v>30</v>
      </c>
      <c r="V1905" s="10">
        <v>0.23899999999999999</v>
      </c>
      <c r="W1905" t="s">
        <v>30</v>
      </c>
      <c r="X1905">
        <f>IF(OR(Clean_data__2[[#This Row],[Overall Risk Category]]="High",Clean_data__2[[#This Row],[Overall Risk Category]]="Critical"),1,0)</f>
        <v>1</v>
      </c>
    </row>
    <row r="1906" spans="1:24" x14ac:dyDescent="0.15">
      <c r="A1906" t="s">
        <v>1267</v>
      </c>
      <c r="B1906" t="s">
        <v>605</v>
      </c>
      <c r="C1906">
        <v>31175</v>
      </c>
      <c r="D1906">
        <v>4012</v>
      </c>
      <c r="E1906" s="10">
        <v>1</v>
      </c>
      <c r="F1906" s="10">
        <v>9.2999999999999999E-2</v>
      </c>
      <c r="G1906" s="12">
        <v>813</v>
      </c>
      <c r="H1906">
        <v>401</v>
      </c>
      <c r="I1906" t="s">
        <v>33</v>
      </c>
      <c r="J1906">
        <v>3201</v>
      </c>
      <c r="K1906" s="10">
        <v>0.13900000000000001</v>
      </c>
      <c r="L1906">
        <v>3.8</v>
      </c>
      <c r="M1906">
        <v>4.5</v>
      </c>
      <c r="N1906">
        <v>78</v>
      </c>
      <c r="O1906">
        <v>7970.4</v>
      </c>
      <c r="P1906" s="10">
        <v>0.40200000000000002</v>
      </c>
      <c r="Q1906" s="10">
        <v>9.0999999999999998E-2</v>
      </c>
      <c r="R1906" s="10">
        <v>0.23400000000000001</v>
      </c>
      <c r="S1906" s="10">
        <v>0.13400000000000001</v>
      </c>
      <c r="T1906" t="s">
        <v>29</v>
      </c>
      <c r="U1906" t="s">
        <v>37</v>
      </c>
      <c r="V1906" s="10">
        <v>0.182</v>
      </c>
      <c r="W1906" t="s">
        <v>29</v>
      </c>
      <c r="X1906">
        <f>IF(OR(Clean_data__2[[#This Row],[Overall Risk Category]]="High",Clean_data__2[[#This Row],[Overall Risk Category]]="Critical"),1,0)</f>
        <v>0</v>
      </c>
    </row>
    <row r="1907" spans="1:24" x14ac:dyDescent="0.15">
      <c r="A1907" t="s">
        <v>1267</v>
      </c>
      <c r="B1907" t="s">
        <v>136</v>
      </c>
      <c r="C1907">
        <v>31177</v>
      </c>
      <c r="D1907">
        <v>21152</v>
      </c>
      <c r="E1907" s="10">
        <v>0.61699999999999999</v>
      </c>
      <c r="F1907" s="10">
        <v>5.5E-2</v>
      </c>
      <c r="G1907" s="12">
        <v>2330</v>
      </c>
      <c r="H1907">
        <v>2350</v>
      </c>
      <c r="I1907" t="s">
        <v>26</v>
      </c>
      <c r="J1907">
        <v>1473</v>
      </c>
      <c r="K1907" s="10">
        <v>0.114</v>
      </c>
      <c r="L1907">
        <v>3.3</v>
      </c>
      <c r="M1907">
        <v>4.5</v>
      </c>
      <c r="N1907">
        <v>80</v>
      </c>
      <c r="O1907">
        <v>4802.1000000000004</v>
      </c>
      <c r="P1907" s="10">
        <v>0.378</v>
      </c>
      <c r="Q1907" s="10">
        <v>8.1000000000000003E-2</v>
      </c>
      <c r="R1907" s="10">
        <v>0.19500000000000001</v>
      </c>
      <c r="S1907" s="10">
        <v>0.11799999999999999</v>
      </c>
      <c r="T1907" t="s">
        <v>37</v>
      </c>
      <c r="U1907" t="s">
        <v>37</v>
      </c>
      <c r="V1907" s="10">
        <v>0.157</v>
      </c>
      <c r="W1907" t="s">
        <v>29</v>
      </c>
      <c r="X1907">
        <f>IF(OR(Clean_data__2[[#This Row],[Overall Risk Category]]="High",Clean_data__2[[#This Row],[Overall Risk Category]]="Critical"),1,0)</f>
        <v>0</v>
      </c>
    </row>
    <row r="1908" spans="1:24" x14ac:dyDescent="0.15">
      <c r="A1908" t="s">
        <v>1267</v>
      </c>
      <c r="B1908" t="s">
        <v>506</v>
      </c>
      <c r="C1908">
        <v>31179</v>
      </c>
      <c r="D1908">
        <v>9874</v>
      </c>
      <c r="E1908" s="10">
        <v>0.38300000000000001</v>
      </c>
      <c r="F1908" s="10">
        <v>6.7000000000000004E-2</v>
      </c>
      <c r="G1908" s="12">
        <v>1631</v>
      </c>
      <c r="H1908">
        <v>1234</v>
      </c>
      <c r="I1908" t="s">
        <v>26</v>
      </c>
      <c r="J1908">
        <v>1582</v>
      </c>
      <c r="K1908" s="10">
        <v>0.13900000000000001</v>
      </c>
      <c r="L1908">
        <v>3.8</v>
      </c>
      <c r="M1908">
        <v>4.7</v>
      </c>
      <c r="N1908">
        <v>82</v>
      </c>
      <c r="O1908">
        <v>4888.7</v>
      </c>
      <c r="P1908" s="10">
        <v>0.373</v>
      </c>
      <c r="Q1908" s="10">
        <v>9.6000000000000002E-2</v>
      </c>
      <c r="R1908" s="10">
        <v>0.23699999999999999</v>
      </c>
      <c r="S1908" s="10">
        <v>0.151</v>
      </c>
      <c r="T1908" t="s">
        <v>37</v>
      </c>
      <c r="U1908" t="s">
        <v>37</v>
      </c>
      <c r="V1908" s="10">
        <v>0.17699999999999999</v>
      </c>
      <c r="W1908" t="s">
        <v>29</v>
      </c>
      <c r="X1908">
        <f>IF(OR(Clean_data__2[[#This Row],[Overall Risk Category]]="High",Clean_data__2[[#This Row],[Overall Risk Category]]="Critical"),1,0)</f>
        <v>0</v>
      </c>
    </row>
    <row r="1909" spans="1:24" x14ac:dyDescent="0.15">
      <c r="A1909" t="s">
        <v>1267</v>
      </c>
      <c r="B1909" t="s">
        <v>507</v>
      </c>
      <c r="C1909">
        <v>31181</v>
      </c>
      <c r="D1909">
        <v>3351</v>
      </c>
      <c r="E1909" s="10">
        <v>1</v>
      </c>
      <c r="F1909" s="10">
        <v>7.0000000000000007E-2</v>
      </c>
      <c r="G1909" s="12">
        <v>3411</v>
      </c>
      <c r="H1909">
        <v>1676</v>
      </c>
      <c r="I1909" t="s">
        <v>26</v>
      </c>
      <c r="J1909">
        <v>2114</v>
      </c>
      <c r="K1909" s="10">
        <v>0.16400000000000001</v>
      </c>
      <c r="L1909">
        <v>3.7</v>
      </c>
      <c r="M1909">
        <v>4.7</v>
      </c>
      <c r="N1909">
        <v>75</v>
      </c>
      <c r="O1909">
        <v>7189.5</v>
      </c>
      <c r="P1909" s="10">
        <v>0.39500000000000002</v>
      </c>
      <c r="Q1909" s="10">
        <v>0.10100000000000001</v>
      </c>
      <c r="R1909" s="10">
        <v>0.27600000000000002</v>
      </c>
      <c r="S1909" s="10">
        <v>0.125</v>
      </c>
      <c r="T1909" t="s">
        <v>37</v>
      </c>
      <c r="U1909" t="s">
        <v>29</v>
      </c>
      <c r="V1909" s="10">
        <v>0.189</v>
      </c>
      <c r="W1909" t="s">
        <v>29</v>
      </c>
      <c r="X1909">
        <f>IF(OR(Clean_data__2[[#This Row],[Overall Risk Category]]="High",Clean_data__2[[#This Row],[Overall Risk Category]]="Critical"),1,0)</f>
        <v>0</v>
      </c>
    </row>
    <row r="1910" spans="1:24" x14ac:dyDescent="0.15">
      <c r="A1910" t="s">
        <v>1267</v>
      </c>
      <c r="B1910" t="s">
        <v>508</v>
      </c>
      <c r="C1910">
        <v>31183</v>
      </c>
      <c r="D1910">
        <v>775</v>
      </c>
      <c r="E1910" s="10">
        <v>1</v>
      </c>
      <c r="F1910" s="10">
        <v>5.3999999999999999E-2</v>
      </c>
      <c r="I1910" t="s">
        <v>44</v>
      </c>
      <c r="J1910" t="s">
        <v>1992</v>
      </c>
      <c r="K1910" s="10">
        <v>0.14599999999999999</v>
      </c>
      <c r="L1910">
        <v>3.6</v>
      </c>
      <c r="M1910">
        <v>4.5</v>
      </c>
      <c r="P1910" s="10">
        <v>0.38600000000000001</v>
      </c>
      <c r="Q1910" s="10">
        <v>9.4E-2</v>
      </c>
      <c r="R1910" s="10">
        <v>0.25600000000000001</v>
      </c>
      <c r="S1910" s="10">
        <v>0.14099999999999999</v>
      </c>
      <c r="T1910" t="s">
        <v>37</v>
      </c>
      <c r="U1910" t="s">
        <v>37</v>
      </c>
      <c r="V1910" s="10">
        <v>0.18</v>
      </c>
      <c r="W1910" t="s">
        <v>29</v>
      </c>
      <c r="X1910">
        <f>IF(OR(Clean_data__2[[#This Row],[Overall Risk Category]]="High",Clean_data__2[[#This Row],[Overall Risk Category]]="Critical"),1,0)</f>
        <v>0</v>
      </c>
    </row>
    <row r="1911" spans="1:24" x14ac:dyDescent="0.15">
      <c r="A1911" t="s">
        <v>1267</v>
      </c>
      <c r="B1911" t="s">
        <v>926</v>
      </c>
      <c r="C1911">
        <v>31185</v>
      </c>
      <c r="D1911">
        <v>14356</v>
      </c>
      <c r="E1911" s="10">
        <v>0.436</v>
      </c>
      <c r="F1911" s="10">
        <v>6.3E-2</v>
      </c>
      <c r="G1911" s="12">
        <v>1295</v>
      </c>
      <c r="H1911">
        <v>552</v>
      </c>
      <c r="I1911" t="s">
        <v>33</v>
      </c>
      <c r="J1911">
        <v>1935</v>
      </c>
      <c r="K1911" s="10">
        <v>0.11899999999999999</v>
      </c>
      <c r="L1911">
        <v>3.4</v>
      </c>
      <c r="M1911">
        <v>4.5</v>
      </c>
      <c r="N1911">
        <v>78</v>
      </c>
      <c r="O1911">
        <v>7471.8</v>
      </c>
      <c r="P1911" s="10">
        <v>0.38900000000000001</v>
      </c>
      <c r="Q1911" s="10">
        <v>8.5000000000000006E-2</v>
      </c>
      <c r="R1911" s="10">
        <v>0.20699999999999999</v>
      </c>
      <c r="S1911" s="10">
        <v>0.13100000000000001</v>
      </c>
      <c r="T1911" t="s">
        <v>37</v>
      </c>
      <c r="U1911" t="s">
        <v>37</v>
      </c>
      <c r="V1911" s="10">
        <v>0.16600000000000001</v>
      </c>
      <c r="W1911" t="s">
        <v>29</v>
      </c>
      <c r="X1911">
        <f>IF(OR(Clean_data__2[[#This Row],[Overall Risk Category]]="High",Clean_data__2[[#This Row],[Overall Risk Category]]="Critical"),1,0)</f>
        <v>0</v>
      </c>
    </row>
    <row r="1912" spans="1:24" x14ac:dyDescent="0.15">
      <c r="A1912" t="s">
        <v>1308</v>
      </c>
      <c r="B1912" t="s">
        <v>1309</v>
      </c>
      <c r="C1912">
        <v>33001</v>
      </c>
      <c r="D1912">
        <v>65027</v>
      </c>
      <c r="E1912" s="10">
        <v>0.54500000000000004</v>
      </c>
      <c r="F1912" s="10">
        <v>6.9000000000000006E-2</v>
      </c>
      <c r="G1912" s="12">
        <v>2079</v>
      </c>
      <c r="H1912">
        <v>185</v>
      </c>
      <c r="I1912" t="s">
        <v>33</v>
      </c>
      <c r="J1912">
        <v>2101</v>
      </c>
      <c r="K1912" s="10">
        <v>0.14599999999999999</v>
      </c>
      <c r="L1912">
        <v>3.9</v>
      </c>
      <c r="M1912">
        <v>5.6</v>
      </c>
      <c r="N1912">
        <v>77</v>
      </c>
      <c r="O1912">
        <v>7596.4</v>
      </c>
      <c r="P1912" s="10">
        <v>0.30299999999999999</v>
      </c>
      <c r="Q1912" s="10">
        <v>8.1000000000000003E-2</v>
      </c>
      <c r="R1912" s="10">
        <v>0.20899999999999999</v>
      </c>
      <c r="S1912" s="10">
        <v>0.106</v>
      </c>
      <c r="T1912" t="s">
        <v>37</v>
      </c>
      <c r="U1912" t="s">
        <v>37</v>
      </c>
      <c r="V1912" s="10">
        <v>0.152</v>
      </c>
      <c r="W1912" t="s">
        <v>29</v>
      </c>
      <c r="X1912">
        <f>IF(OR(Clean_data__2[[#This Row],[Overall Risk Category]]="High",Clean_data__2[[#This Row],[Overall Risk Category]]="Critical"),1,0)</f>
        <v>0</v>
      </c>
    </row>
    <row r="1913" spans="1:24" x14ac:dyDescent="0.15">
      <c r="A1913" t="s">
        <v>1308</v>
      </c>
      <c r="B1913" t="s">
        <v>147</v>
      </c>
      <c r="C1913">
        <v>33003</v>
      </c>
      <c r="D1913">
        <v>52448</v>
      </c>
      <c r="E1913" s="10">
        <v>0.89500000000000002</v>
      </c>
      <c r="F1913" s="10">
        <v>8.3000000000000004E-2</v>
      </c>
      <c r="G1913" s="12">
        <v>1226</v>
      </c>
      <c r="H1913">
        <v>362</v>
      </c>
      <c r="I1913" t="s">
        <v>33</v>
      </c>
      <c r="J1913">
        <v>1674</v>
      </c>
      <c r="K1913" s="10">
        <v>0.13700000000000001</v>
      </c>
      <c r="L1913">
        <v>3.5</v>
      </c>
      <c r="M1913">
        <v>5.2</v>
      </c>
      <c r="N1913">
        <v>79</v>
      </c>
      <c r="O1913">
        <v>7555.2</v>
      </c>
      <c r="P1913" s="10">
        <v>0.28499999999999998</v>
      </c>
      <c r="Q1913" s="10">
        <v>7.0000000000000007E-2</v>
      </c>
      <c r="R1913" s="10">
        <v>0.189</v>
      </c>
      <c r="S1913" s="10">
        <v>0.104</v>
      </c>
      <c r="T1913" t="s">
        <v>29</v>
      </c>
      <c r="U1913" t="s">
        <v>37</v>
      </c>
      <c r="V1913" s="10">
        <v>0.14499999999999999</v>
      </c>
      <c r="W1913" t="s">
        <v>37</v>
      </c>
      <c r="X1913">
        <f>IF(OR(Clean_data__2[[#This Row],[Overall Risk Category]]="High",Clean_data__2[[#This Row],[Overall Risk Category]]="Critical"),1,0)</f>
        <v>0</v>
      </c>
    </row>
    <row r="1914" spans="1:24" x14ac:dyDescent="0.15">
      <c r="A1914" t="s">
        <v>1308</v>
      </c>
      <c r="B1914" t="s">
        <v>1310</v>
      </c>
      <c r="C1914">
        <v>33005</v>
      </c>
      <c r="D1914">
        <v>77703</v>
      </c>
      <c r="E1914" s="10">
        <v>0.69099999999999995</v>
      </c>
      <c r="F1914" s="10">
        <v>5.8999999999999997E-2</v>
      </c>
      <c r="G1914" s="12">
        <v>1487</v>
      </c>
      <c r="H1914">
        <v>247</v>
      </c>
      <c r="I1914" t="s">
        <v>33</v>
      </c>
      <c r="J1914">
        <v>1895</v>
      </c>
      <c r="K1914" s="10">
        <v>0.15</v>
      </c>
      <c r="L1914">
        <v>3.9</v>
      </c>
      <c r="M1914">
        <v>5.5</v>
      </c>
      <c r="N1914">
        <v>79</v>
      </c>
      <c r="O1914">
        <v>7141.9</v>
      </c>
      <c r="P1914" s="10">
        <v>0.312</v>
      </c>
      <c r="Q1914" s="10">
        <v>8.1000000000000003E-2</v>
      </c>
      <c r="R1914" s="10">
        <v>0.19700000000000001</v>
      </c>
      <c r="S1914" s="10">
        <v>0.107</v>
      </c>
      <c r="T1914" t="s">
        <v>37</v>
      </c>
      <c r="U1914" t="s">
        <v>29</v>
      </c>
      <c r="V1914" s="10">
        <v>0.151</v>
      </c>
      <c r="W1914" t="s">
        <v>29</v>
      </c>
      <c r="X1914">
        <f>IF(OR(Clean_data__2[[#This Row],[Overall Risk Category]]="High",Clean_data__2[[#This Row],[Overall Risk Category]]="Critical"),1,0)</f>
        <v>0</v>
      </c>
    </row>
    <row r="1915" spans="1:24" x14ac:dyDescent="0.15">
      <c r="A1915" t="s">
        <v>1308</v>
      </c>
      <c r="B1915" t="s">
        <v>1311</v>
      </c>
      <c r="C1915">
        <v>33007</v>
      </c>
      <c r="D1915">
        <v>31372</v>
      </c>
      <c r="E1915" s="10">
        <v>0.69099999999999995</v>
      </c>
      <c r="F1915" s="10">
        <v>7.6999999999999999E-2</v>
      </c>
      <c r="G1915" s="12">
        <v>894</v>
      </c>
      <c r="H1915">
        <v>418</v>
      </c>
      <c r="I1915" t="s">
        <v>33</v>
      </c>
      <c r="J1915">
        <v>1950</v>
      </c>
      <c r="K1915" s="10">
        <v>0.16700000000000001</v>
      </c>
      <c r="L1915">
        <v>4.4000000000000004</v>
      </c>
      <c r="M1915">
        <v>6.1</v>
      </c>
      <c r="N1915">
        <v>74</v>
      </c>
      <c r="O1915">
        <v>11270</v>
      </c>
      <c r="P1915" s="10">
        <v>0.35899999999999999</v>
      </c>
      <c r="Q1915" s="10">
        <v>9.0999999999999998E-2</v>
      </c>
      <c r="R1915" s="10">
        <v>0.22</v>
      </c>
      <c r="S1915" s="10">
        <v>0.13300000000000001</v>
      </c>
      <c r="T1915" t="s">
        <v>37</v>
      </c>
      <c r="U1915" t="s">
        <v>29</v>
      </c>
      <c r="V1915" s="10">
        <v>0.17399999999999999</v>
      </c>
      <c r="W1915" t="s">
        <v>29</v>
      </c>
      <c r="X1915">
        <f>IF(OR(Clean_data__2[[#This Row],[Overall Risk Category]]="High",Clean_data__2[[#This Row],[Overall Risk Category]]="Critical"),1,0)</f>
        <v>0</v>
      </c>
    </row>
    <row r="1916" spans="1:24" x14ac:dyDescent="0.15">
      <c r="A1916" t="s">
        <v>1308</v>
      </c>
      <c r="B1916" t="s">
        <v>1312</v>
      </c>
      <c r="C1916">
        <v>33009</v>
      </c>
      <c r="D1916">
        <v>93146</v>
      </c>
      <c r="E1916" s="10">
        <v>0.65700000000000003</v>
      </c>
      <c r="F1916" s="10">
        <v>7.0000000000000007E-2</v>
      </c>
      <c r="G1916" s="12">
        <v>530</v>
      </c>
      <c r="H1916">
        <v>167</v>
      </c>
      <c r="I1916" t="s">
        <v>33</v>
      </c>
      <c r="J1916">
        <v>1889</v>
      </c>
      <c r="K1916" s="10">
        <v>0.127</v>
      </c>
      <c r="L1916">
        <v>3.4</v>
      </c>
      <c r="M1916">
        <v>5.4</v>
      </c>
      <c r="N1916">
        <v>80</v>
      </c>
      <c r="O1916">
        <v>6277.5</v>
      </c>
      <c r="P1916" s="10">
        <v>0.28799999999999998</v>
      </c>
      <c r="Q1916" s="10">
        <v>7.5999999999999998E-2</v>
      </c>
      <c r="R1916" s="10">
        <v>0.17</v>
      </c>
      <c r="S1916" s="10">
        <v>0.107</v>
      </c>
      <c r="T1916" t="s">
        <v>37</v>
      </c>
      <c r="U1916" t="s">
        <v>37</v>
      </c>
      <c r="V1916" s="10">
        <v>0.14000000000000001</v>
      </c>
      <c r="W1916" t="s">
        <v>37</v>
      </c>
      <c r="X1916">
        <f>IF(OR(Clean_data__2[[#This Row],[Overall Risk Category]]="High",Clean_data__2[[#This Row],[Overall Risk Category]]="Critical"),1,0)</f>
        <v>0</v>
      </c>
    </row>
    <row r="1917" spans="1:24" x14ac:dyDescent="0.15">
      <c r="A1917" t="s">
        <v>1308</v>
      </c>
      <c r="B1917" t="s">
        <v>375</v>
      </c>
      <c r="C1917">
        <v>33011</v>
      </c>
      <c r="D1917">
        <v>427354</v>
      </c>
      <c r="E1917" s="10">
        <v>0.24399999999999999</v>
      </c>
      <c r="F1917" s="10">
        <v>6.6000000000000003E-2</v>
      </c>
      <c r="G1917" s="12">
        <v>1198</v>
      </c>
      <c r="H1917">
        <v>245</v>
      </c>
      <c r="I1917" t="s">
        <v>33</v>
      </c>
      <c r="J1917">
        <v>2694</v>
      </c>
      <c r="K1917" s="10">
        <v>0.122</v>
      </c>
      <c r="L1917">
        <v>3.5</v>
      </c>
      <c r="M1917">
        <v>5.3</v>
      </c>
      <c r="N1917">
        <v>79</v>
      </c>
      <c r="O1917">
        <v>6908.9</v>
      </c>
      <c r="P1917" s="10">
        <v>0.29799999999999999</v>
      </c>
      <c r="Q1917" s="10">
        <v>7.6999999999999999E-2</v>
      </c>
      <c r="R1917" s="10">
        <v>0.17599999999999999</v>
      </c>
      <c r="S1917" s="10">
        <v>9.5000000000000001E-2</v>
      </c>
      <c r="T1917" t="s">
        <v>37</v>
      </c>
      <c r="U1917" t="s">
        <v>37</v>
      </c>
      <c r="V1917" s="10">
        <v>0.13900000000000001</v>
      </c>
      <c r="W1917" t="s">
        <v>37</v>
      </c>
      <c r="X1917">
        <f>IF(OR(Clean_data__2[[#This Row],[Overall Risk Category]]="High",Clean_data__2[[#This Row],[Overall Risk Category]]="Critical"),1,0)</f>
        <v>0</v>
      </c>
    </row>
    <row r="1918" spans="1:24" x14ac:dyDescent="0.15">
      <c r="A1918" t="s">
        <v>1308</v>
      </c>
      <c r="B1918" t="s">
        <v>1313</v>
      </c>
      <c r="C1918">
        <v>33013</v>
      </c>
      <c r="D1918">
        <v>157103</v>
      </c>
      <c r="E1918" s="10">
        <v>0.54600000000000004</v>
      </c>
      <c r="F1918" s="10">
        <v>6.9000000000000006E-2</v>
      </c>
      <c r="G1918" s="12">
        <v>1015</v>
      </c>
      <c r="H1918">
        <v>185</v>
      </c>
      <c r="I1918" t="s">
        <v>33</v>
      </c>
      <c r="J1918">
        <v>2215</v>
      </c>
      <c r="K1918" s="10">
        <v>0.13</v>
      </c>
      <c r="L1918">
        <v>3.7</v>
      </c>
      <c r="M1918">
        <v>5.5</v>
      </c>
      <c r="N1918">
        <v>79</v>
      </c>
      <c r="O1918">
        <v>6692.3</v>
      </c>
      <c r="P1918" s="10">
        <v>0.307</v>
      </c>
      <c r="Q1918" s="10">
        <v>7.9000000000000001E-2</v>
      </c>
      <c r="R1918" s="10">
        <v>0.19</v>
      </c>
      <c r="S1918" s="10">
        <v>9.8000000000000004E-2</v>
      </c>
      <c r="T1918" t="s">
        <v>37</v>
      </c>
      <c r="U1918" t="s">
        <v>37</v>
      </c>
      <c r="V1918" s="10">
        <v>0.14499999999999999</v>
      </c>
      <c r="W1918" t="s">
        <v>37</v>
      </c>
      <c r="X1918">
        <f>IF(OR(Clean_data__2[[#This Row],[Overall Risk Category]]="High",Clean_data__2[[#This Row],[Overall Risk Category]]="Critical"),1,0)</f>
        <v>0</v>
      </c>
    </row>
    <row r="1919" spans="1:24" x14ac:dyDescent="0.15">
      <c r="A1919" t="s">
        <v>1308</v>
      </c>
      <c r="B1919" t="s">
        <v>1220</v>
      </c>
      <c r="C1919">
        <v>33015</v>
      </c>
      <c r="D1919">
        <v>320689</v>
      </c>
      <c r="E1919" s="10">
        <v>0.28999999999999998</v>
      </c>
      <c r="F1919" s="10">
        <v>4.9000000000000002E-2</v>
      </c>
      <c r="G1919" s="12">
        <v>1273</v>
      </c>
      <c r="H1919">
        <v>313</v>
      </c>
      <c r="I1919" t="s">
        <v>33</v>
      </c>
      <c r="J1919">
        <v>2451</v>
      </c>
      <c r="K1919" s="10">
        <v>0.121</v>
      </c>
      <c r="L1919">
        <v>3.6</v>
      </c>
      <c r="M1919">
        <v>5.0999999999999996</v>
      </c>
      <c r="N1919">
        <v>80</v>
      </c>
      <c r="O1919">
        <v>5001.3</v>
      </c>
      <c r="P1919" s="10">
        <v>0.317</v>
      </c>
      <c r="Q1919" s="10">
        <v>7.4999999999999997E-2</v>
      </c>
      <c r="R1919" s="10">
        <v>0.17699999999999999</v>
      </c>
      <c r="S1919" s="10">
        <v>8.1000000000000003E-2</v>
      </c>
      <c r="T1919" t="s">
        <v>37</v>
      </c>
      <c r="U1919" t="s">
        <v>37</v>
      </c>
      <c r="V1919" s="10">
        <v>0.13700000000000001</v>
      </c>
      <c r="W1919" t="s">
        <v>37</v>
      </c>
      <c r="X1919">
        <f>IF(OR(Clean_data__2[[#This Row],[Overall Risk Category]]="High",Clean_data__2[[#This Row],[Overall Risk Category]]="Critical"),1,0)</f>
        <v>0</v>
      </c>
    </row>
    <row r="1920" spans="1:24" x14ac:dyDescent="0.15">
      <c r="A1920" t="s">
        <v>1308</v>
      </c>
      <c r="B1920" t="s">
        <v>1314</v>
      </c>
      <c r="C1920">
        <v>33017</v>
      </c>
      <c r="D1920">
        <v>133243</v>
      </c>
      <c r="E1920" s="10">
        <v>0.36699999999999999</v>
      </c>
      <c r="F1920" s="10">
        <v>5.6000000000000001E-2</v>
      </c>
      <c r="G1920" s="12">
        <v>1505</v>
      </c>
      <c r="H1920">
        <v>304</v>
      </c>
      <c r="I1920" t="s">
        <v>33</v>
      </c>
      <c r="J1920">
        <v>2671</v>
      </c>
      <c r="K1920" s="10">
        <v>0.14199999999999999</v>
      </c>
      <c r="L1920">
        <v>3.8</v>
      </c>
      <c r="M1920">
        <v>5.6</v>
      </c>
      <c r="N1920">
        <v>78</v>
      </c>
      <c r="O1920">
        <v>7468.3</v>
      </c>
      <c r="P1920" s="10">
        <v>0.32900000000000001</v>
      </c>
      <c r="Q1920" s="10">
        <v>9.0999999999999998E-2</v>
      </c>
      <c r="R1920" s="10">
        <v>0.21099999999999999</v>
      </c>
      <c r="S1920" s="10">
        <v>0.10299999999999999</v>
      </c>
      <c r="T1920" t="s">
        <v>37</v>
      </c>
      <c r="U1920" t="s">
        <v>37</v>
      </c>
      <c r="V1920" s="10">
        <v>0.155</v>
      </c>
      <c r="W1920" t="s">
        <v>29</v>
      </c>
      <c r="X1920">
        <f>IF(OR(Clean_data__2[[#This Row],[Overall Risk Category]]="High",Clean_data__2[[#This Row],[Overall Risk Category]]="Critical"),1,0)</f>
        <v>0</v>
      </c>
    </row>
    <row r="1921" spans="1:24" x14ac:dyDescent="0.15">
      <c r="A1921" t="s">
        <v>1308</v>
      </c>
      <c r="B1921" t="s">
        <v>687</v>
      </c>
      <c r="C1921">
        <v>33019</v>
      </c>
      <c r="D1921">
        <v>43969</v>
      </c>
      <c r="E1921" s="10">
        <v>0.78100000000000003</v>
      </c>
      <c r="F1921" s="10">
        <v>7.0000000000000007E-2</v>
      </c>
      <c r="G1921" s="12">
        <v>1404</v>
      </c>
      <c r="H1921">
        <v>440</v>
      </c>
      <c r="I1921" t="s">
        <v>33</v>
      </c>
      <c r="J1921">
        <v>2181</v>
      </c>
      <c r="K1921" s="10">
        <v>0.156</v>
      </c>
      <c r="L1921">
        <v>4</v>
      </c>
      <c r="M1921">
        <v>5.7</v>
      </c>
      <c r="N1921">
        <v>78</v>
      </c>
      <c r="O1921">
        <v>8142.5</v>
      </c>
      <c r="P1921" s="10">
        <v>0.32300000000000001</v>
      </c>
      <c r="Q1921" s="10">
        <v>8.5999999999999993E-2</v>
      </c>
      <c r="R1921" s="10">
        <v>0.214</v>
      </c>
      <c r="S1921" s="10">
        <v>0.11700000000000001</v>
      </c>
      <c r="T1921" t="s">
        <v>37</v>
      </c>
      <c r="U1921" t="s">
        <v>29</v>
      </c>
      <c r="V1921" s="10">
        <v>0.161</v>
      </c>
      <c r="W1921" t="s">
        <v>29</v>
      </c>
      <c r="X1921">
        <f>IF(OR(Clean_data__2[[#This Row],[Overall Risk Category]]="High",Clean_data__2[[#This Row],[Overall Risk Category]]="Critical"),1,0)</f>
        <v>0</v>
      </c>
    </row>
    <row r="1922" spans="1:24" x14ac:dyDescent="0.15">
      <c r="A1922" t="s">
        <v>1315</v>
      </c>
      <c r="B1922" t="s">
        <v>1316</v>
      </c>
      <c r="C1922">
        <v>34001</v>
      </c>
      <c r="D1922">
        <v>275213</v>
      </c>
      <c r="E1922" s="10">
        <v>0.14899999999999999</v>
      </c>
      <c r="F1922" s="10">
        <v>8.6999999999999994E-2</v>
      </c>
      <c r="G1922" s="12">
        <v>1396</v>
      </c>
      <c r="H1922">
        <v>435</v>
      </c>
      <c r="I1922" t="s">
        <v>33</v>
      </c>
      <c r="J1922">
        <v>2982</v>
      </c>
      <c r="K1922" s="10">
        <v>0.16500000000000001</v>
      </c>
      <c r="L1922">
        <v>4.0999999999999996</v>
      </c>
      <c r="M1922">
        <v>5.5</v>
      </c>
      <c r="N1922">
        <v>76</v>
      </c>
      <c r="O1922">
        <v>10072.4</v>
      </c>
      <c r="P1922" s="10">
        <v>0.33200000000000002</v>
      </c>
      <c r="Q1922" s="10">
        <v>0.1</v>
      </c>
      <c r="R1922" s="10">
        <v>0.254</v>
      </c>
      <c r="S1922" s="10">
        <v>0.122</v>
      </c>
      <c r="T1922" t="s">
        <v>29</v>
      </c>
      <c r="U1922" t="s">
        <v>29</v>
      </c>
      <c r="V1922" s="10">
        <v>0.17699999999999999</v>
      </c>
      <c r="W1922" t="s">
        <v>29</v>
      </c>
      <c r="X1922">
        <f>IF(OR(Clean_data__2[[#This Row],[Overall Risk Category]]="High",Clean_data__2[[#This Row],[Overall Risk Category]]="Critical"),1,0)</f>
        <v>0</v>
      </c>
    </row>
    <row r="1923" spans="1:24" x14ac:dyDescent="0.15">
      <c r="A1923" t="s">
        <v>1315</v>
      </c>
      <c r="B1923" t="s">
        <v>1317</v>
      </c>
      <c r="C1923">
        <v>34003</v>
      </c>
      <c r="D1923">
        <v>957736</v>
      </c>
      <c r="E1923" s="10">
        <v>1E-3</v>
      </c>
      <c r="F1923" s="10">
        <v>6.8000000000000005E-2</v>
      </c>
      <c r="G1923" s="12">
        <v>882</v>
      </c>
      <c r="H1923">
        <v>305</v>
      </c>
      <c r="I1923" t="s">
        <v>33</v>
      </c>
      <c r="J1923">
        <v>2162</v>
      </c>
      <c r="K1923" s="10">
        <v>0.126</v>
      </c>
      <c r="L1923">
        <v>3.4</v>
      </c>
      <c r="M1923">
        <v>4.7</v>
      </c>
      <c r="N1923">
        <v>82</v>
      </c>
      <c r="O1923">
        <v>4471.8999999999996</v>
      </c>
      <c r="P1923" s="10">
        <v>0.25800000000000001</v>
      </c>
      <c r="Q1923" s="10">
        <v>8.4000000000000005E-2</v>
      </c>
      <c r="R1923" s="10">
        <v>0.20899999999999999</v>
      </c>
      <c r="S1923" s="10">
        <v>8.8999999999999996E-2</v>
      </c>
      <c r="T1923" t="s">
        <v>37</v>
      </c>
      <c r="U1923" t="s">
        <v>37</v>
      </c>
      <c r="V1923" s="10">
        <v>0.13900000000000001</v>
      </c>
      <c r="W1923" t="s">
        <v>37</v>
      </c>
      <c r="X1923">
        <f>IF(OR(Clean_data__2[[#This Row],[Overall Risk Category]]="High",Clean_data__2[[#This Row],[Overall Risk Category]]="Critical"),1,0)</f>
        <v>0</v>
      </c>
    </row>
    <row r="1924" spans="1:24" x14ac:dyDescent="0.15">
      <c r="A1924" t="s">
        <v>1315</v>
      </c>
      <c r="B1924" t="s">
        <v>1318</v>
      </c>
      <c r="C1924">
        <v>34005</v>
      </c>
      <c r="D1924">
        <v>469167</v>
      </c>
      <c r="E1924" s="10">
        <v>9.8000000000000004E-2</v>
      </c>
      <c r="F1924" s="10">
        <v>0.05</v>
      </c>
      <c r="G1924" s="12">
        <v>1319</v>
      </c>
      <c r="H1924">
        <v>89</v>
      </c>
      <c r="I1924" t="s">
        <v>33</v>
      </c>
      <c r="J1924">
        <v>3629</v>
      </c>
      <c r="K1924" s="10">
        <v>0.13100000000000001</v>
      </c>
      <c r="L1924">
        <v>3.5</v>
      </c>
      <c r="M1924">
        <v>5.0999999999999996</v>
      </c>
      <c r="N1924">
        <v>79</v>
      </c>
      <c r="O1924">
        <v>6658.2</v>
      </c>
      <c r="P1924" s="10">
        <v>0.32600000000000001</v>
      </c>
      <c r="Q1924" s="10">
        <v>8.4000000000000005E-2</v>
      </c>
      <c r="R1924" s="10">
        <v>0.19</v>
      </c>
      <c r="S1924" s="10">
        <v>7.9000000000000001E-2</v>
      </c>
      <c r="T1924" t="s">
        <v>37</v>
      </c>
      <c r="U1924" t="s">
        <v>37</v>
      </c>
      <c r="V1924" s="10">
        <v>0.14299999999999999</v>
      </c>
      <c r="W1924" t="s">
        <v>37</v>
      </c>
      <c r="X1924">
        <f>IF(OR(Clean_data__2[[#This Row],[Overall Risk Category]]="High",Clean_data__2[[#This Row],[Overall Risk Category]]="Critical"),1,0)</f>
        <v>0</v>
      </c>
    </row>
    <row r="1925" spans="1:24" x14ac:dyDescent="0.15">
      <c r="A1925" t="s">
        <v>1315</v>
      </c>
      <c r="B1925" t="s">
        <v>418</v>
      </c>
      <c r="C1925">
        <v>34007</v>
      </c>
      <c r="D1925">
        <v>527196</v>
      </c>
      <c r="E1925" s="10">
        <v>1.2999999999999999E-2</v>
      </c>
      <c r="F1925" s="10">
        <v>8.5000000000000006E-2</v>
      </c>
      <c r="G1925" s="12">
        <v>1015</v>
      </c>
      <c r="H1925">
        <v>249</v>
      </c>
      <c r="I1925" t="s">
        <v>33</v>
      </c>
      <c r="J1925">
        <v>4144</v>
      </c>
      <c r="K1925" s="10">
        <v>0.16200000000000001</v>
      </c>
      <c r="L1925">
        <v>4.0999999999999996</v>
      </c>
      <c r="M1925">
        <v>5.4</v>
      </c>
      <c r="N1925">
        <v>76</v>
      </c>
      <c r="O1925">
        <v>8984.4</v>
      </c>
      <c r="P1925" s="10">
        <v>0.32800000000000001</v>
      </c>
      <c r="Q1925" s="10">
        <v>0.10100000000000001</v>
      </c>
      <c r="R1925" s="10">
        <v>0.247</v>
      </c>
      <c r="S1925" s="10">
        <v>0.113</v>
      </c>
      <c r="T1925" t="s">
        <v>29</v>
      </c>
      <c r="U1925" t="s">
        <v>29</v>
      </c>
      <c r="V1925" s="10">
        <v>0.17299999999999999</v>
      </c>
      <c r="W1925" t="s">
        <v>29</v>
      </c>
      <c r="X1925">
        <f>IF(OR(Clean_data__2[[#This Row],[Overall Risk Category]]="High",Clean_data__2[[#This Row],[Overall Risk Category]]="Critical"),1,0)</f>
        <v>0</v>
      </c>
    </row>
    <row r="1926" spans="1:24" x14ac:dyDescent="0.15">
      <c r="A1926" t="s">
        <v>1315</v>
      </c>
      <c r="B1926" t="s">
        <v>1319</v>
      </c>
      <c r="C1926">
        <v>34009</v>
      </c>
      <c r="D1926">
        <v>94610</v>
      </c>
      <c r="E1926" s="10">
        <v>0.186</v>
      </c>
      <c r="F1926" s="10">
        <v>7.6999999999999999E-2</v>
      </c>
      <c r="G1926" s="12">
        <v>1876</v>
      </c>
      <c r="H1926">
        <v>733</v>
      </c>
      <c r="I1926" t="s">
        <v>33</v>
      </c>
      <c r="J1926">
        <v>2940</v>
      </c>
      <c r="K1926" s="10">
        <v>0.151</v>
      </c>
      <c r="L1926">
        <v>3.9</v>
      </c>
      <c r="M1926">
        <v>5.0999999999999996</v>
      </c>
      <c r="N1926">
        <v>77</v>
      </c>
      <c r="O1926">
        <v>9175.7999999999993</v>
      </c>
      <c r="P1926" s="10">
        <v>0.317</v>
      </c>
      <c r="Q1926" s="10">
        <v>8.5000000000000006E-2</v>
      </c>
      <c r="R1926" s="10">
        <v>0.215</v>
      </c>
      <c r="S1926" s="10">
        <v>0.11899999999999999</v>
      </c>
      <c r="T1926" t="s">
        <v>37</v>
      </c>
      <c r="U1926" t="s">
        <v>29</v>
      </c>
      <c r="V1926" s="10">
        <v>0.161</v>
      </c>
      <c r="W1926" t="s">
        <v>29</v>
      </c>
      <c r="X1926">
        <f>IF(OR(Clean_data__2[[#This Row],[Overall Risk Category]]="High",Clean_data__2[[#This Row],[Overall Risk Category]]="Critical"),1,0)</f>
        <v>0</v>
      </c>
    </row>
    <row r="1927" spans="1:24" x14ac:dyDescent="0.15">
      <c r="A1927" t="s">
        <v>1315</v>
      </c>
      <c r="B1927" t="s">
        <v>614</v>
      </c>
      <c r="C1927">
        <v>34011</v>
      </c>
      <c r="D1927">
        <v>152326</v>
      </c>
      <c r="E1927" s="10">
        <v>0.245</v>
      </c>
      <c r="F1927" s="10">
        <v>0.10299999999999999</v>
      </c>
      <c r="G1927" s="12">
        <v>2560</v>
      </c>
      <c r="H1927">
        <v>739</v>
      </c>
      <c r="I1927" t="s">
        <v>33</v>
      </c>
      <c r="J1927">
        <v>3122</v>
      </c>
      <c r="K1927" s="10">
        <v>0.222</v>
      </c>
      <c r="L1927">
        <v>4.5</v>
      </c>
      <c r="M1927">
        <v>5.5</v>
      </c>
      <c r="N1927">
        <v>74</v>
      </c>
      <c r="O1927">
        <v>10759.5</v>
      </c>
      <c r="P1927" s="10">
        <v>0.36799999999999999</v>
      </c>
      <c r="Q1927" s="10">
        <v>0.113</v>
      </c>
      <c r="R1927" s="10">
        <v>0.28000000000000003</v>
      </c>
      <c r="S1927" s="10">
        <v>0.13100000000000001</v>
      </c>
      <c r="T1927" t="s">
        <v>29</v>
      </c>
      <c r="U1927" t="s">
        <v>30</v>
      </c>
      <c r="V1927" s="10">
        <v>0.20300000000000001</v>
      </c>
      <c r="W1927" t="s">
        <v>30</v>
      </c>
      <c r="X1927">
        <f>IF(OR(Clean_data__2[[#This Row],[Overall Risk Category]]="High",Clean_data__2[[#This Row],[Overall Risk Category]]="Critical"),1,0)</f>
        <v>1</v>
      </c>
    </row>
    <row r="1928" spans="1:24" x14ac:dyDescent="0.15">
      <c r="A1928" t="s">
        <v>1315</v>
      </c>
      <c r="B1928" t="s">
        <v>892</v>
      </c>
      <c r="C1928">
        <v>34013</v>
      </c>
      <c r="D1928">
        <v>851117</v>
      </c>
      <c r="E1928" s="10">
        <v>0</v>
      </c>
      <c r="F1928" s="10">
        <v>0.106</v>
      </c>
      <c r="G1928" s="12">
        <v>1325</v>
      </c>
      <c r="H1928">
        <v>354</v>
      </c>
      <c r="I1928" t="s">
        <v>33</v>
      </c>
      <c r="J1928">
        <v>3023</v>
      </c>
      <c r="K1928" s="10">
        <v>0.16500000000000001</v>
      </c>
      <c r="L1928">
        <v>4</v>
      </c>
      <c r="M1928">
        <v>5.0999999999999996</v>
      </c>
      <c r="N1928">
        <v>78</v>
      </c>
      <c r="O1928">
        <v>8340.7000000000007</v>
      </c>
      <c r="P1928" s="10">
        <v>0.29099999999999998</v>
      </c>
      <c r="Q1928" s="10">
        <v>0.10199999999999999</v>
      </c>
      <c r="R1928" s="10">
        <v>0.25700000000000001</v>
      </c>
      <c r="S1928" s="10">
        <v>0.11600000000000001</v>
      </c>
      <c r="T1928" t="s">
        <v>29</v>
      </c>
      <c r="U1928" t="s">
        <v>29</v>
      </c>
      <c r="V1928" s="10">
        <v>0.17299999999999999</v>
      </c>
      <c r="W1928" t="s">
        <v>29</v>
      </c>
      <c r="X1928">
        <f>IF(OR(Clean_data__2[[#This Row],[Overall Risk Category]]="High",Clean_data__2[[#This Row],[Overall Risk Category]]="Critical"),1,0)</f>
        <v>0</v>
      </c>
    </row>
    <row r="1929" spans="1:24" x14ac:dyDescent="0.15">
      <c r="A1929" t="s">
        <v>1315</v>
      </c>
      <c r="B1929" t="s">
        <v>1320</v>
      </c>
      <c r="C1929">
        <v>34015</v>
      </c>
      <c r="D1929">
        <v>308423</v>
      </c>
      <c r="E1929" s="10">
        <v>0.113</v>
      </c>
      <c r="F1929" s="10">
        <v>0.05</v>
      </c>
      <c r="G1929" s="12">
        <v>1879</v>
      </c>
      <c r="H1929">
        <v>608</v>
      </c>
      <c r="I1929" t="s">
        <v>33</v>
      </c>
      <c r="J1929">
        <v>3612</v>
      </c>
      <c r="K1929" s="10">
        <v>0.14499999999999999</v>
      </c>
      <c r="L1929">
        <v>3.6</v>
      </c>
      <c r="M1929">
        <v>5.3</v>
      </c>
      <c r="N1929">
        <v>77</v>
      </c>
      <c r="O1929">
        <v>7587.1</v>
      </c>
      <c r="P1929" s="10">
        <v>0.36299999999999999</v>
      </c>
      <c r="Q1929" s="10">
        <v>8.6999999999999994E-2</v>
      </c>
      <c r="R1929" s="10">
        <v>0.20699999999999999</v>
      </c>
      <c r="S1929" s="10">
        <v>8.8999999999999996E-2</v>
      </c>
      <c r="T1929" t="s">
        <v>37</v>
      </c>
      <c r="U1929" t="s">
        <v>37</v>
      </c>
      <c r="V1929" s="10">
        <v>0.157</v>
      </c>
      <c r="W1929" t="s">
        <v>29</v>
      </c>
      <c r="X1929">
        <f>IF(OR(Clean_data__2[[#This Row],[Overall Risk Category]]="High",Clean_data__2[[#This Row],[Overall Risk Category]]="Critical"),1,0)</f>
        <v>0</v>
      </c>
    </row>
    <row r="1930" spans="1:24" x14ac:dyDescent="0.15">
      <c r="A1930" t="s">
        <v>1315</v>
      </c>
      <c r="B1930" t="s">
        <v>1321</v>
      </c>
      <c r="C1930">
        <v>34017</v>
      </c>
      <c r="D1930">
        <v>705472</v>
      </c>
      <c r="E1930" s="10">
        <v>0</v>
      </c>
      <c r="F1930" s="10">
        <v>0.104</v>
      </c>
      <c r="G1930" s="12">
        <v>2109</v>
      </c>
      <c r="H1930">
        <v>947</v>
      </c>
      <c r="I1930" t="s">
        <v>33</v>
      </c>
      <c r="J1930">
        <v>3548</v>
      </c>
      <c r="K1930" s="10">
        <v>0.16800000000000001</v>
      </c>
      <c r="L1930">
        <v>3.8</v>
      </c>
      <c r="M1930">
        <v>4.5999999999999996</v>
      </c>
      <c r="N1930">
        <v>80</v>
      </c>
      <c r="O1930">
        <v>6243.8</v>
      </c>
      <c r="P1930" s="10">
        <v>0.307</v>
      </c>
      <c r="Q1930" s="10">
        <v>0.10100000000000001</v>
      </c>
      <c r="R1930" s="10">
        <v>0.254</v>
      </c>
      <c r="S1930" s="10">
        <v>0.13</v>
      </c>
      <c r="T1930" t="s">
        <v>29</v>
      </c>
      <c r="U1930" t="s">
        <v>29</v>
      </c>
      <c r="V1930" s="10">
        <v>0.17699999999999999</v>
      </c>
      <c r="W1930" t="s">
        <v>29</v>
      </c>
      <c r="X1930">
        <f>IF(OR(Clean_data__2[[#This Row],[Overall Risk Category]]="High",Clean_data__2[[#This Row],[Overall Risk Category]]="Critical"),1,0)</f>
        <v>0</v>
      </c>
    </row>
    <row r="1931" spans="1:24" x14ac:dyDescent="0.15">
      <c r="A1931" t="s">
        <v>1315</v>
      </c>
      <c r="B1931" t="s">
        <v>1322</v>
      </c>
      <c r="C1931">
        <v>34019</v>
      </c>
      <c r="D1931">
        <v>130183</v>
      </c>
      <c r="E1931" s="10">
        <v>0.58299999999999996</v>
      </c>
      <c r="F1931" s="10">
        <v>4.3999999999999997E-2</v>
      </c>
      <c r="G1931" s="12">
        <v>909</v>
      </c>
      <c r="H1931">
        <v>332</v>
      </c>
      <c r="I1931" t="s">
        <v>33</v>
      </c>
      <c r="J1931">
        <v>2595</v>
      </c>
      <c r="K1931" s="10">
        <v>0.12</v>
      </c>
      <c r="L1931">
        <v>3.1</v>
      </c>
      <c r="M1931">
        <v>4.7</v>
      </c>
      <c r="N1931">
        <v>83</v>
      </c>
      <c r="O1931">
        <v>4362.6000000000004</v>
      </c>
      <c r="P1931" s="10">
        <v>0.26500000000000001</v>
      </c>
      <c r="Q1931" s="10">
        <v>7.4999999999999997E-2</v>
      </c>
      <c r="R1931" s="10">
        <v>0.186</v>
      </c>
      <c r="S1931" s="10">
        <v>6.8000000000000005E-2</v>
      </c>
      <c r="T1931" t="s">
        <v>37</v>
      </c>
      <c r="U1931" t="s">
        <v>37</v>
      </c>
      <c r="V1931" s="10">
        <v>0.126</v>
      </c>
      <c r="W1931" t="s">
        <v>37</v>
      </c>
      <c r="X1931">
        <f>IF(OR(Clean_data__2[[#This Row],[Overall Risk Category]]="High",Clean_data__2[[#This Row],[Overall Risk Category]]="Critical"),1,0)</f>
        <v>0</v>
      </c>
    </row>
    <row r="1932" spans="1:24" x14ac:dyDescent="0.15">
      <c r="A1932" t="s">
        <v>1315</v>
      </c>
      <c r="B1932" t="s">
        <v>638</v>
      </c>
      <c r="C1932">
        <v>34021</v>
      </c>
      <c r="D1932">
        <v>381671</v>
      </c>
      <c r="E1932" s="10">
        <v>5.0999999999999997E-2</v>
      </c>
      <c r="F1932" s="10">
        <v>8.6999999999999994E-2</v>
      </c>
      <c r="G1932" s="12">
        <v>1106</v>
      </c>
      <c r="H1932">
        <v>244</v>
      </c>
      <c r="I1932" t="s">
        <v>33</v>
      </c>
      <c r="J1932">
        <v>2952</v>
      </c>
      <c r="K1932" s="10">
        <v>0.14799999999999999</v>
      </c>
      <c r="L1932">
        <v>3.8</v>
      </c>
      <c r="M1932">
        <v>5.3</v>
      </c>
      <c r="N1932">
        <v>78</v>
      </c>
      <c r="O1932">
        <v>7664.2</v>
      </c>
      <c r="P1932" s="10">
        <v>0.307</v>
      </c>
      <c r="Q1932" s="10">
        <v>8.8999999999999996E-2</v>
      </c>
      <c r="R1932" s="10">
        <v>0.224</v>
      </c>
      <c r="S1932" s="10">
        <v>9.7000000000000003E-2</v>
      </c>
      <c r="T1932" t="s">
        <v>29</v>
      </c>
      <c r="U1932" t="s">
        <v>37</v>
      </c>
      <c r="V1932" s="10">
        <v>0.159</v>
      </c>
      <c r="W1932" t="s">
        <v>29</v>
      </c>
      <c r="X1932">
        <f>IF(OR(Clean_data__2[[#This Row],[Overall Risk Category]]="High",Clean_data__2[[#This Row],[Overall Risk Category]]="Critical"),1,0)</f>
        <v>0</v>
      </c>
    </row>
    <row r="1933" spans="1:24" x14ac:dyDescent="0.15">
      <c r="A1933" t="s">
        <v>1315</v>
      </c>
      <c r="B1933" t="s">
        <v>335</v>
      </c>
      <c r="C1933">
        <v>34023</v>
      </c>
      <c r="D1933">
        <v>863623</v>
      </c>
      <c r="E1933" s="10">
        <v>0.01</v>
      </c>
      <c r="F1933" s="10">
        <v>7.2999999999999995E-2</v>
      </c>
      <c r="G1933" s="12">
        <v>1106</v>
      </c>
      <c r="H1933">
        <v>427</v>
      </c>
      <c r="I1933" t="s">
        <v>33</v>
      </c>
      <c r="J1933">
        <v>2809</v>
      </c>
      <c r="K1933" s="10">
        <v>0.14099999999999999</v>
      </c>
      <c r="L1933">
        <v>3.4</v>
      </c>
      <c r="M1933">
        <v>4.5999999999999996</v>
      </c>
      <c r="N1933">
        <v>80</v>
      </c>
      <c r="O1933">
        <v>5499.1</v>
      </c>
      <c r="P1933" s="10">
        <v>0.26900000000000002</v>
      </c>
      <c r="Q1933" s="10">
        <v>9.9000000000000005E-2</v>
      </c>
      <c r="R1933" s="10">
        <v>0.214</v>
      </c>
      <c r="S1933" s="10">
        <v>9.2999999999999999E-2</v>
      </c>
      <c r="T1933" t="s">
        <v>37</v>
      </c>
      <c r="U1933" t="s">
        <v>37</v>
      </c>
      <c r="V1933" s="10">
        <v>0.14799999999999999</v>
      </c>
      <c r="W1933" t="s">
        <v>37</v>
      </c>
      <c r="X1933">
        <f>IF(OR(Clean_data__2[[#This Row],[Overall Risk Category]]="High",Clean_data__2[[#This Row],[Overall Risk Category]]="Critical"),1,0)</f>
        <v>0</v>
      </c>
    </row>
    <row r="1934" spans="1:24" x14ac:dyDescent="0.15">
      <c r="A1934" t="s">
        <v>1315</v>
      </c>
      <c r="B1934" t="s">
        <v>1323</v>
      </c>
      <c r="C1934">
        <v>34025</v>
      </c>
      <c r="D1934">
        <v>642799</v>
      </c>
      <c r="E1934" s="10">
        <v>5.0999999999999997E-2</v>
      </c>
      <c r="F1934" s="10">
        <v>6.0999999999999999E-2</v>
      </c>
      <c r="G1934" s="12">
        <v>912</v>
      </c>
      <c r="H1934">
        <v>269</v>
      </c>
      <c r="I1934" t="s">
        <v>33</v>
      </c>
      <c r="J1934">
        <v>3076</v>
      </c>
      <c r="K1934" s="10">
        <v>0.126</v>
      </c>
      <c r="L1934">
        <v>3.3</v>
      </c>
      <c r="M1934">
        <v>4.9000000000000004</v>
      </c>
      <c r="N1934">
        <v>80</v>
      </c>
      <c r="O1934">
        <v>5709.6</v>
      </c>
      <c r="P1934" s="10">
        <v>0.29299999999999998</v>
      </c>
      <c r="Q1934" s="10">
        <v>7.9000000000000001E-2</v>
      </c>
      <c r="R1934" s="10">
        <v>0.183</v>
      </c>
      <c r="S1934" s="10">
        <v>8.4000000000000005E-2</v>
      </c>
      <c r="T1934" t="s">
        <v>37</v>
      </c>
      <c r="U1934" t="s">
        <v>37</v>
      </c>
      <c r="V1934" s="10">
        <v>0.13800000000000001</v>
      </c>
      <c r="W1934" t="s">
        <v>37</v>
      </c>
      <c r="X1934">
        <f>IF(OR(Clean_data__2[[#This Row],[Overall Risk Category]]="High",Clean_data__2[[#This Row],[Overall Risk Category]]="Critical"),1,0)</f>
        <v>0</v>
      </c>
    </row>
    <row r="1935" spans="1:24" x14ac:dyDescent="0.15">
      <c r="A1935" t="s">
        <v>1315</v>
      </c>
      <c r="B1935" t="s">
        <v>731</v>
      </c>
      <c r="C1935">
        <v>34027</v>
      </c>
      <c r="D1935">
        <v>514423</v>
      </c>
      <c r="E1935" s="10">
        <v>8.5999999999999993E-2</v>
      </c>
      <c r="F1935" s="10">
        <v>5.2999999999999999E-2</v>
      </c>
      <c r="G1935" s="12">
        <v>1073</v>
      </c>
      <c r="H1935">
        <v>281</v>
      </c>
      <c r="I1935" t="s">
        <v>33</v>
      </c>
      <c r="J1935">
        <v>2190</v>
      </c>
      <c r="K1935" s="10">
        <v>0.11</v>
      </c>
      <c r="L1935">
        <v>3.1</v>
      </c>
      <c r="M1935">
        <v>4.3</v>
      </c>
      <c r="N1935">
        <v>82</v>
      </c>
      <c r="O1935">
        <v>4240.1000000000004</v>
      </c>
      <c r="P1935" s="10">
        <v>0.25900000000000001</v>
      </c>
      <c r="Q1935" s="10">
        <v>7.2999999999999995E-2</v>
      </c>
      <c r="R1935" s="10">
        <v>0.16700000000000001</v>
      </c>
      <c r="S1935" s="10">
        <v>7.8E-2</v>
      </c>
      <c r="T1935" t="s">
        <v>37</v>
      </c>
      <c r="U1935" t="s">
        <v>37</v>
      </c>
      <c r="V1935" s="10">
        <v>0.123</v>
      </c>
      <c r="W1935" t="s">
        <v>37</v>
      </c>
      <c r="X1935">
        <f>IF(OR(Clean_data__2[[#This Row],[Overall Risk Category]]="High",Clean_data__2[[#This Row],[Overall Risk Category]]="Critical"),1,0)</f>
        <v>0</v>
      </c>
    </row>
    <row r="1936" spans="1:24" x14ac:dyDescent="0.15">
      <c r="A1936" t="s">
        <v>1315</v>
      </c>
      <c r="B1936" t="s">
        <v>1324</v>
      </c>
      <c r="C1936">
        <v>34029</v>
      </c>
      <c r="D1936">
        <v>659197</v>
      </c>
      <c r="E1936" s="10">
        <v>3.6999999999999998E-2</v>
      </c>
      <c r="F1936" s="10">
        <v>5.8000000000000003E-2</v>
      </c>
      <c r="G1936" s="12">
        <v>2606</v>
      </c>
      <c r="H1936">
        <v>470</v>
      </c>
      <c r="I1936" t="s">
        <v>33</v>
      </c>
      <c r="J1936">
        <v>3464</v>
      </c>
      <c r="K1936" s="10">
        <v>0.159</v>
      </c>
      <c r="L1936">
        <v>3.9</v>
      </c>
      <c r="M1936">
        <v>5.3</v>
      </c>
      <c r="N1936">
        <v>78</v>
      </c>
      <c r="O1936">
        <v>7126.8</v>
      </c>
      <c r="P1936" s="10">
        <v>0.33200000000000002</v>
      </c>
      <c r="Q1936" s="10">
        <v>8.5000000000000006E-2</v>
      </c>
      <c r="R1936" s="10">
        <v>0.23499999999999999</v>
      </c>
      <c r="S1936" s="10">
        <v>0.106</v>
      </c>
      <c r="T1936" t="s">
        <v>37</v>
      </c>
      <c r="U1936" t="s">
        <v>29</v>
      </c>
      <c r="V1936" s="10">
        <v>0.16200000000000001</v>
      </c>
      <c r="W1936" t="s">
        <v>29</v>
      </c>
      <c r="X1936">
        <f>IF(OR(Clean_data__2[[#This Row],[Overall Risk Category]]="High",Clean_data__2[[#This Row],[Overall Risk Category]]="Critical"),1,0)</f>
        <v>0</v>
      </c>
    </row>
    <row r="1937" spans="1:24" x14ac:dyDescent="0.15">
      <c r="A1937" t="s">
        <v>1315</v>
      </c>
      <c r="B1937" t="s">
        <v>1325</v>
      </c>
      <c r="C1937">
        <v>34031</v>
      </c>
      <c r="D1937">
        <v>513395</v>
      </c>
      <c r="E1937" s="10">
        <v>2.8000000000000001E-2</v>
      </c>
      <c r="F1937" s="10">
        <v>0.123</v>
      </c>
      <c r="G1937" s="12">
        <v>1926</v>
      </c>
      <c r="H1937">
        <v>556</v>
      </c>
      <c r="I1937" t="s">
        <v>33</v>
      </c>
      <c r="J1937">
        <v>2429</v>
      </c>
      <c r="K1937" s="10">
        <v>0.214</v>
      </c>
      <c r="L1937">
        <v>4.3</v>
      </c>
      <c r="M1937">
        <v>5.3</v>
      </c>
      <c r="N1937">
        <v>78</v>
      </c>
      <c r="O1937">
        <v>7211.5</v>
      </c>
      <c r="P1937" s="10">
        <v>0.317</v>
      </c>
      <c r="Q1937" s="10">
        <v>0.107</v>
      </c>
      <c r="R1937" s="10">
        <v>0.309</v>
      </c>
      <c r="S1937" s="10">
        <v>0.124</v>
      </c>
      <c r="T1937" t="s">
        <v>30</v>
      </c>
      <c r="U1937" t="s">
        <v>30</v>
      </c>
      <c r="V1937" s="10">
        <v>0.19900000000000001</v>
      </c>
      <c r="W1937" t="s">
        <v>29</v>
      </c>
      <c r="X1937">
        <f>IF(OR(Clean_data__2[[#This Row],[Overall Risk Category]]="High",Clean_data__2[[#This Row],[Overall Risk Category]]="Critical"),1,0)</f>
        <v>0</v>
      </c>
    </row>
    <row r="1938" spans="1:24" x14ac:dyDescent="0.15">
      <c r="A1938" t="s">
        <v>1315</v>
      </c>
      <c r="B1938" t="s">
        <v>1326</v>
      </c>
      <c r="C1938">
        <v>34033</v>
      </c>
      <c r="D1938">
        <v>65338</v>
      </c>
      <c r="E1938" s="10">
        <v>0.53200000000000003</v>
      </c>
      <c r="F1938" s="10">
        <v>6.4000000000000001E-2</v>
      </c>
      <c r="G1938" s="12">
        <v>4065</v>
      </c>
      <c r="H1938">
        <v>778</v>
      </c>
      <c r="I1938" t="s">
        <v>26</v>
      </c>
      <c r="J1938">
        <v>3994</v>
      </c>
      <c r="K1938" s="10">
        <v>0.151</v>
      </c>
      <c r="L1938">
        <v>4.2</v>
      </c>
      <c r="M1938">
        <v>6</v>
      </c>
      <c r="N1938">
        <v>74</v>
      </c>
      <c r="O1938">
        <v>11685.2</v>
      </c>
      <c r="P1938" s="10">
        <v>0.36299999999999999</v>
      </c>
      <c r="Q1938" s="10">
        <v>8.7999999999999995E-2</v>
      </c>
      <c r="R1938" s="10">
        <v>0.217</v>
      </c>
      <c r="S1938" s="10">
        <v>0.121</v>
      </c>
      <c r="T1938" t="s">
        <v>37</v>
      </c>
      <c r="U1938" t="s">
        <v>29</v>
      </c>
      <c r="V1938" s="10">
        <v>0.16700000000000001</v>
      </c>
      <c r="W1938" t="s">
        <v>29</v>
      </c>
      <c r="X1938">
        <f>IF(OR(Clean_data__2[[#This Row],[Overall Risk Category]]="High",Clean_data__2[[#This Row],[Overall Risk Category]]="Critical"),1,0)</f>
        <v>0</v>
      </c>
    </row>
    <row r="1939" spans="1:24" x14ac:dyDescent="0.15">
      <c r="A1939" t="s">
        <v>1315</v>
      </c>
      <c r="B1939" t="s">
        <v>914</v>
      </c>
      <c r="C1939">
        <v>34035</v>
      </c>
      <c r="D1939">
        <v>348842</v>
      </c>
      <c r="E1939" s="10">
        <v>7.4999999999999997E-2</v>
      </c>
      <c r="F1939" s="10">
        <v>5.2999999999999999E-2</v>
      </c>
      <c r="G1939" s="12">
        <v>907</v>
      </c>
      <c r="H1939">
        <v>307</v>
      </c>
      <c r="I1939" t="s">
        <v>33</v>
      </c>
      <c r="J1939">
        <v>2325</v>
      </c>
      <c r="K1939" s="10">
        <v>0.11899999999999999</v>
      </c>
      <c r="L1939">
        <v>2.9</v>
      </c>
      <c r="M1939">
        <v>4.2</v>
      </c>
      <c r="N1939">
        <v>82</v>
      </c>
      <c r="O1939">
        <v>4544.8</v>
      </c>
      <c r="P1939" s="10">
        <v>0.26900000000000002</v>
      </c>
      <c r="Q1939" s="10">
        <v>7.8E-2</v>
      </c>
      <c r="R1939" s="10">
        <v>0.17899999999999999</v>
      </c>
      <c r="S1939" s="10">
        <v>7.1999999999999995E-2</v>
      </c>
      <c r="T1939" t="s">
        <v>37</v>
      </c>
      <c r="U1939" t="s">
        <v>37</v>
      </c>
      <c r="V1939" s="10">
        <v>0.128</v>
      </c>
      <c r="W1939" t="s">
        <v>37</v>
      </c>
      <c r="X1939">
        <f>IF(OR(Clean_data__2[[#This Row],[Overall Risk Category]]="High",Clean_data__2[[#This Row],[Overall Risk Category]]="Critical"),1,0)</f>
        <v>0</v>
      </c>
    </row>
    <row r="1940" spans="1:24" x14ac:dyDescent="0.15">
      <c r="A1940" t="s">
        <v>1315</v>
      </c>
      <c r="B1940" t="s">
        <v>351</v>
      </c>
      <c r="C1940">
        <v>34037</v>
      </c>
      <c r="D1940">
        <v>146132</v>
      </c>
      <c r="E1940" s="10">
        <v>0.48599999999999999</v>
      </c>
      <c r="F1940" s="10">
        <v>5.3999999999999999E-2</v>
      </c>
      <c r="G1940" s="12">
        <v>2205</v>
      </c>
      <c r="H1940">
        <v>400</v>
      </c>
      <c r="I1940" t="s">
        <v>33</v>
      </c>
      <c r="J1940">
        <v>2764</v>
      </c>
      <c r="K1940" s="10">
        <v>0.13100000000000001</v>
      </c>
      <c r="L1940">
        <v>3.4</v>
      </c>
      <c r="M1940">
        <v>5.3</v>
      </c>
      <c r="N1940">
        <v>78</v>
      </c>
      <c r="O1940">
        <v>6516.3</v>
      </c>
      <c r="P1940" s="10">
        <v>0.29299999999999998</v>
      </c>
      <c r="Q1940" s="10">
        <v>7.5999999999999998E-2</v>
      </c>
      <c r="R1940" s="10">
        <v>0.19</v>
      </c>
      <c r="S1940" s="10">
        <v>8.4000000000000005E-2</v>
      </c>
      <c r="T1940" t="s">
        <v>37</v>
      </c>
      <c r="U1940" t="s">
        <v>37</v>
      </c>
      <c r="V1940" s="10">
        <v>0.13800000000000001</v>
      </c>
      <c r="W1940" t="s">
        <v>37</v>
      </c>
      <c r="X1940">
        <f>IF(OR(Clean_data__2[[#This Row],[Overall Risk Category]]="High",Clean_data__2[[#This Row],[Overall Risk Category]]="Critical"),1,0)</f>
        <v>0</v>
      </c>
    </row>
    <row r="1941" spans="1:24" x14ac:dyDescent="0.15">
      <c r="A1941" t="s">
        <v>1315</v>
      </c>
      <c r="B1941" t="s">
        <v>193</v>
      </c>
      <c r="C1941">
        <v>34039</v>
      </c>
      <c r="D1941">
        <v>572726</v>
      </c>
      <c r="E1941" s="10">
        <v>0</v>
      </c>
      <c r="F1941" s="10">
        <v>0.126</v>
      </c>
      <c r="G1941" s="12">
        <v>1625</v>
      </c>
      <c r="H1941">
        <v>393</v>
      </c>
      <c r="I1941" t="s">
        <v>33</v>
      </c>
      <c r="J1941">
        <v>2506</v>
      </c>
      <c r="K1941" s="10">
        <v>0.157</v>
      </c>
      <c r="L1941">
        <v>3.7</v>
      </c>
      <c r="M1941">
        <v>4.5</v>
      </c>
      <c r="N1941">
        <v>79</v>
      </c>
      <c r="O1941">
        <v>6476.7</v>
      </c>
      <c r="P1941" s="10">
        <v>0.28000000000000003</v>
      </c>
      <c r="Q1941" s="10">
        <v>9.2999999999999999E-2</v>
      </c>
      <c r="R1941" s="10">
        <v>0.24199999999999999</v>
      </c>
      <c r="S1941" s="10">
        <v>9.4E-2</v>
      </c>
      <c r="T1941" t="s">
        <v>30</v>
      </c>
      <c r="U1941" t="s">
        <v>29</v>
      </c>
      <c r="V1941" s="10">
        <v>0.16500000000000001</v>
      </c>
      <c r="W1941" t="s">
        <v>29</v>
      </c>
      <c r="X1941">
        <f>IF(OR(Clean_data__2[[#This Row],[Overall Risk Category]]="High",Clean_data__2[[#This Row],[Overall Risk Category]]="Critical"),1,0)</f>
        <v>0</v>
      </c>
    </row>
    <row r="1942" spans="1:24" x14ac:dyDescent="0.15">
      <c r="A1942" t="s">
        <v>1315</v>
      </c>
      <c r="B1942" t="s">
        <v>505</v>
      </c>
      <c r="C1942">
        <v>34041</v>
      </c>
      <c r="D1942">
        <v>111252</v>
      </c>
      <c r="E1942" s="10">
        <v>0.432</v>
      </c>
      <c r="F1942" s="10">
        <v>0.06</v>
      </c>
      <c r="G1942" s="12">
        <v>1846</v>
      </c>
      <c r="H1942">
        <v>380</v>
      </c>
      <c r="I1942" t="s">
        <v>33</v>
      </c>
      <c r="J1942">
        <v>3668</v>
      </c>
      <c r="K1942" s="10">
        <v>0.13300000000000001</v>
      </c>
      <c r="L1942">
        <v>3.5</v>
      </c>
      <c r="M1942">
        <v>4.8</v>
      </c>
      <c r="N1942">
        <v>78</v>
      </c>
      <c r="O1942">
        <v>7006.1</v>
      </c>
      <c r="P1942" s="10">
        <v>0.29099999999999998</v>
      </c>
      <c r="Q1942" s="10">
        <v>7.6999999999999999E-2</v>
      </c>
      <c r="R1942" s="10">
        <v>0.20499999999999999</v>
      </c>
      <c r="S1942" s="10">
        <v>9.7000000000000003E-2</v>
      </c>
      <c r="T1942" t="s">
        <v>37</v>
      </c>
      <c r="U1942" t="s">
        <v>37</v>
      </c>
      <c r="V1942" s="10">
        <v>0.14399999999999999</v>
      </c>
      <c r="W1942" t="s">
        <v>37</v>
      </c>
      <c r="X1942">
        <f>IF(OR(Clean_data__2[[#This Row],[Overall Risk Category]]="High",Clean_data__2[[#This Row],[Overall Risk Category]]="Critical"),1,0)</f>
        <v>0</v>
      </c>
    </row>
    <row r="1943" spans="1:24" x14ac:dyDescent="0.15">
      <c r="A1943" t="s">
        <v>1327</v>
      </c>
      <c r="B1943" t="s">
        <v>1328</v>
      </c>
      <c r="C1943">
        <v>35001</v>
      </c>
      <c r="D1943">
        <v>671586</v>
      </c>
      <c r="E1943" s="10">
        <v>0.04</v>
      </c>
      <c r="F1943" s="10">
        <v>9.9000000000000005E-2</v>
      </c>
      <c r="G1943" s="12">
        <v>942</v>
      </c>
      <c r="H1943">
        <v>176</v>
      </c>
      <c r="I1943" t="s">
        <v>33</v>
      </c>
      <c r="J1943">
        <v>1760</v>
      </c>
      <c r="K1943" s="10">
        <v>0.17799999999999999</v>
      </c>
      <c r="L1943">
        <v>4.3</v>
      </c>
      <c r="M1943">
        <v>5.5</v>
      </c>
      <c r="N1943">
        <v>75</v>
      </c>
      <c r="O1943">
        <v>11523.9</v>
      </c>
      <c r="P1943" s="10">
        <v>0.28100000000000003</v>
      </c>
      <c r="Q1943" s="10">
        <v>9.2999999999999999E-2</v>
      </c>
      <c r="R1943" s="10">
        <v>0.19800000000000001</v>
      </c>
      <c r="S1943" s="10">
        <v>0.14099999999999999</v>
      </c>
      <c r="T1943" t="s">
        <v>29</v>
      </c>
      <c r="U1943" t="s">
        <v>29</v>
      </c>
      <c r="V1943" s="10">
        <v>0.16500000000000001</v>
      </c>
      <c r="W1943" t="s">
        <v>29</v>
      </c>
      <c r="X1943">
        <f>IF(OR(Clean_data__2[[#This Row],[Overall Risk Category]]="High",Clean_data__2[[#This Row],[Overall Risk Category]]="Critical"),1,0)</f>
        <v>0</v>
      </c>
    </row>
    <row r="1944" spans="1:24" x14ac:dyDescent="0.15">
      <c r="A1944" t="s">
        <v>1327</v>
      </c>
      <c r="B1944" t="s">
        <v>1329</v>
      </c>
      <c r="C1944">
        <v>35003</v>
      </c>
      <c r="D1944">
        <v>3825</v>
      </c>
      <c r="E1944" s="10">
        <v>1</v>
      </c>
      <c r="F1944" s="10">
        <v>7.4999999999999997E-2</v>
      </c>
      <c r="H1944">
        <v>1275</v>
      </c>
      <c r="I1944" t="s">
        <v>26</v>
      </c>
      <c r="J1944">
        <v>826</v>
      </c>
      <c r="K1944" s="10">
        <v>0.22</v>
      </c>
      <c r="L1944">
        <v>5.0999999999999996</v>
      </c>
      <c r="M1944">
        <v>6.2</v>
      </c>
      <c r="N1944">
        <v>77</v>
      </c>
      <c r="O1944">
        <v>11456.6</v>
      </c>
      <c r="P1944" s="10">
        <v>0.33</v>
      </c>
      <c r="Q1944" s="10">
        <v>0.112</v>
      </c>
      <c r="R1944" s="10">
        <v>0.25700000000000001</v>
      </c>
      <c r="S1944" s="10">
        <v>0.20799999999999999</v>
      </c>
      <c r="T1944" t="s">
        <v>37</v>
      </c>
      <c r="U1944" t="s">
        <v>30</v>
      </c>
      <c r="V1944" s="10">
        <v>0.2</v>
      </c>
      <c r="W1944" t="s">
        <v>30</v>
      </c>
      <c r="X1944">
        <f>IF(OR(Clean_data__2[[#This Row],[Overall Risk Category]]="High",Clean_data__2[[#This Row],[Overall Risk Category]]="Critical"),1,0)</f>
        <v>1</v>
      </c>
    </row>
    <row r="1945" spans="1:24" x14ac:dyDescent="0.15">
      <c r="A1945" t="s">
        <v>1327</v>
      </c>
      <c r="B1945" t="s">
        <v>1330</v>
      </c>
      <c r="C1945">
        <v>35005</v>
      </c>
      <c r="D1945">
        <v>63561</v>
      </c>
      <c r="E1945" s="10">
        <v>0.251</v>
      </c>
      <c r="F1945" s="10">
        <v>0.11</v>
      </c>
      <c r="G1945" s="12">
        <v>1616</v>
      </c>
      <c r="H1945">
        <v>642</v>
      </c>
      <c r="I1945" t="s">
        <v>33</v>
      </c>
      <c r="J1945">
        <v>3287</v>
      </c>
      <c r="K1945" s="10">
        <v>0.23799999999999999</v>
      </c>
      <c r="L1945">
        <v>4.9000000000000004</v>
      </c>
      <c r="M1945">
        <v>5.6</v>
      </c>
      <c r="N1945">
        <v>72</v>
      </c>
      <c r="O1945">
        <v>13483.9</v>
      </c>
      <c r="P1945" s="10">
        <v>0.42</v>
      </c>
      <c r="Q1945" s="10">
        <v>0.12</v>
      </c>
      <c r="R1945" s="10">
        <v>0.28999999999999998</v>
      </c>
      <c r="S1945" s="10">
        <v>0.16900000000000001</v>
      </c>
      <c r="T1945" t="s">
        <v>29</v>
      </c>
      <c r="U1945" t="s">
        <v>30</v>
      </c>
      <c r="V1945" s="10">
        <v>0.224</v>
      </c>
      <c r="W1945" t="s">
        <v>30</v>
      </c>
      <c r="X1945">
        <f>IF(OR(Clean_data__2[[#This Row],[Overall Risk Category]]="High",Clean_data__2[[#This Row],[Overall Risk Category]]="Critical"),1,0)</f>
        <v>1</v>
      </c>
    </row>
    <row r="1946" spans="1:24" x14ac:dyDescent="0.15">
      <c r="A1946" t="s">
        <v>1327</v>
      </c>
      <c r="B1946" t="s">
        <v>1331</v>
      </c>
      <c r="C1946">
        <v>35006</v>
      </c>
      <c r="D1946">
        <v>26780</v>
      </c>
      <c r="E1946" s="10">
        <v>0.63300000000000001</v>
      </c>
      <c r="F1946" s="10">
        <v>9.1999999999999998E-2</v>
      </c>
      <c r="G1946" s="12">
        <v>2091</v>
      </c>
      <c r="H1946">
        <v>268</v>
      </c>
      <c r="I1946" t="s">
        <v>33</v>
      </c>
      <c r="J1946">
        <v>2632</v>
      </c>
      <c r="K1946" s="10">
        <v>0.26400000000000001</v>
      </c>
      <c r="L1946">
        <v>5.5</v>
      </c>
      <c r="M1946">
        <v>6.5</v>
      </c>
      <c r="N1946">
        <v>71</v>
      </c>
      <c r="O1946">
        <v>16697.400000000001</v>
      </c>
      <c r="P1946" s="10">
        <v>0.38300000000000001</v>
      </c>
      <c r="Q1946" s="10">
        <v>0.13800000000000001</v>
      </c>
      <c r="R1946" s="10">
        <v>0.27</v>
      </c>
      <c r="S1946" s="10">
        <v>0.19800000000000001</v>
      </c>
      <c r="T1946" t="s">
        <v>29</v>
      </c>
      <c r="U1946" t="s">
        <v>28</v>
      </c>
      <c r="V1946" s="10">
        <v>0.224</v>
      </c>
      <c r="W1946" t="s">
        <v>30</v>
      </c>
      <c r="X1946">
        <f>IF(OR(Clean_data__2[[#This Row],[Overall Risk Category]]="High",Clean_data__2[[#This Row],[Overall Risk Category]]="Critical"),1,0)</f>
        <v>1</v>
      </c>
    </row>
    <row r="1947" spans="1:24" x14ac:dyDescent="0.15">
      <c r="A1947" t="s">
        <v>1327</v>
      </c>
      <c r="B1947" t="s">
        <v>1275</v>
      </c>
      <c r="C1947">
        <v>35007</v>
      </c>
      <c r="D1947">
        <v>12255</v>
      </c>
      <c r="E1947" s="10">
        <v>0.54600000000000004</v>
      </c>
      <c r="F1947" s="10">
        <v>0.10199999999999999</v>
      </c>
      <c r="G1947" s="12">
        <v>2474</v>
      </c>
      <c r="H1947">
        <v>98</v>
      </c>
      <c r="I1947" t="s">
        <v>33</v>
      </c>
      <c r="J1947">
        <v>1793</v>
      </c>
      <c r="K1947" s="10">
        <v>0.2</v>
      </c>
      <c r="L1947">
        <v>4.5999999999999996</v>
      </c>
      <c r="M1947">
        <v>5.6</v>
      </c>
      <c r="N1947">
        <v>75</v>
      </c>
      <c r="O1947">
        <v>13075.2</v>
      </c>
      <c r="P1947" s="10">
        <v>0.35599999999999998</v>
      </c>
      <c r="Q1947" s="10">
        <v>0.11</v>
      </c>
      <c r="R1947" s="10">
        <v>0.249</v>
      </c>
      <c r="S1947" s="10">
        <v>0.16200000000000001</v>
      </c>
      <c r="T1947" t="s">
        <v>29</v>
      </c>
      <c r="U1947" t="s">
        <v>30</v>
      </c>
      <c r="V1947" s="10">
        <v>0.19600000000000001</v>
      </c>
      <c r="W1947" t="s">
        <v>29</v>
      </c>
      <c r="X1947">
        <f>IF(OR(Clean_data__2[[#This Row],[Overall Risk Category]]="High",Clean_data__2[[#This Row],[Overall Risk Category]]="Critical"),1,0)</f>
        <v>0</v>
      </c>
    </row>
    <row r="1948" spans="1:24" x14ac:dyDescent="0.15">
      <c r="A1948" t="s">
        <v>1327</v>
      </c>
      <c r="B1948" t="s">
        <v>1332</v>
      </c>
      <c r="C1948">
        <v>35009</v>
      </c>
      <c r="D1948">
        <v>47222</v>
      </c>
      <c r="E1948" s="10">
        <v>0.188</v>
      </c>
      <c r="F1948" s="10">
        <v>0.111</v>
      </c>
      <c r="G1948" s="12">
        <v>2400</v>
      </c>
      <c r="H1948">
        <v>145</v>
      </c>
      <c r="I1948" t="s">
        <v>33</v>
      </c>
      <c r="J1948">
        <v>2383</v>
      </c>
      <c r="K1948" s="10">
        <v>0.19500000000000001</v>
      </c>
      <c r="L1948">
        <v>4.8</v>
      </c>
      <c r="M1948">
        <v>5.5</v>
      </c>
      <c r="N1948">
        <v>73</v>
      </c>
      <c r="O1948">
        <v>12340.5</v>
      </c>
      <c r="P1948" s="10">
        <v>0.34899999999999998</v>
      </c>
      <c r="Q1948" s="10">
        <v>0.107</v>
      </c>
      <c r="R1948" s="10">
        <v>0.252</v>
      </c>
      <c r="S1948" s="10">
        <v>0.155</v>
      </c>
      <c r="T1948" t="s">
        <v>29</v>
      </c>
      <c r="U1948" t="s">
        <v>29</v>
      </c>
      <c r="V1948" s="10">
        <v>0.19500000000000001</v>
      </c>
      <c r="W1948" t="s">
        <v>29</v>
      </c>
      <c r="X1948">
        <f>IF(OR(Clean_data__2[[#This Row],[Overall Risk Category]]="High",Clean_data__2[[#This Row],[Overall Risk Category]]="Critical"),1,0)</f>
        <v>0</v>
      </c>
    </row>
    <row r="1949" spans="1:24" x14ac:dyDescent="0.15">
      <c r="A1949" t="s">
        <v>1327</v>
      </c>
      <c r="B1949" t="s">
        <v>2024</v>
      </c>
      <c r="C1949">
        <v>35011</v>
      </c>
      <c r="D1949">
        <v>1657</v>
      </c>
      <c r="E1949" s="10">
        <v>1</v>
      </c>
      <c r="F1949" s="10">
        <v>0.129</v>
      </c>
      <c r="G1949" s="12">
        <v>1680</v>
      </c>
      <c r="H1949">
        <v>87</v>
      </c>
      <c r="I1949" t="s">
        <v>33</v>
      </c>
      <c r="J1949">
        <v>736</v>
      </c>
      <c r="K1949" s="10">
        <v>0.20599999999999999</v>
      </c>
      <c r="L1949">
        <v>4.9000000000000004</v>
      </c>
      <c r="M1949">
        <v>6.1</v>
      </c>
      <c r="N1949">
        <v>72</v>
      </c>
      <c r="O1949">
        <v>13649.9</v>
      </c>
      <c r="P1949" s="10">
        <v>0.33100000000000002</v>
      </c>
      <c r="Q1949" s="10">
        <v>0.11</v>
      </c>
      <c r="R1949" s="10">
        <v>0.249</v>
      </c>
      <c r="S1949" s="10">
        <v>0.14599999999999999</v>
      </c>
      <c r="T1949" t="s">
        <v>30</v>
      </c>
      <c r="U1949" t="s">
        <v>30</v>
      </c>
      <c r="V1949" s="10">
        <v>0.19500000000000001</v>
      </c>
      <c r="W1949" t="s">
        <v>29</v>
      </c>
      <c r="X1949">
        <f>IF(OR(Clean_data__2[[#This Row],[Overall Risk Category]]="High",Clean_data__2[[#This Row],[Overall Risk Category]]="Critical"),1,0)</f>
        <v>0</v>
      </c>
    </row>
    <row r="1950" spans="1:24" x14ac:dyDescent="0.15">
      <c r="A1950" t="s">
        <v>1327</v>
      </c>
      <c r="B1950" t="s">
        <v>1334</v>
      </c>
      <c r="C1950">
        <v>35013</v>
      </c>
      <c r="D1950">
        <v>225210</v>
      </c>
      <c r="E1950" s="10">
        <v>0.22500000000000001</v>
      </c>
      <c r="F1950" s="10">
        <v>0.121</v>
      </c>
      <c r="G1950" s="12">
        <v>1617</v>
      </c>
      <c r="H1950">
        <v>267</v>
      </c>
      <c r="I1950" t="s">
        <v>33</v>
      </c>
      <c r="J1950">
        <v>2177</v>
      </c>
      <c r="K1950" s="10">
        <v>0.21199999999999999</v>
      </c>
      <c r="L1950">
        <v>4.5999999999999996</v>
      </c>
      <c r="M1950">
        <v>5.3</v>
      </c>
      <c r="N1950">
        <v>76</v>
      </c>
      <c r="O1950">
        <v>9397.1</v>
      </c>
      <c r="P1950" s="10">
        <v>0.36</v>
      </c>
      <c r="Q1950" s="10">
        <v>0.121</v>
      </c>
      <c r="R1950" s="10">
        <v>0.24299999999999999</v>
      </c>
      <c r="S1950" s="10">
        <v>0.16400000000000001</v>
      </c>
      <c r="T1950" t="s">
        <v>30</v>
      </c>
      <c r="U1950" t="s">
        <v>30</v>
      </c>
      <c r="V1950" s="10">
        <v>0.20399999999999999</v>
      </c>
      <c r="W1950" t="s">
        <v>30</v>
      </c>
      <c r="X1950">
        <f>IF(OR(Clean_data__2[[#This Row],[Overall Risk Category]]="High",Clean_data__2[[#This Row],[Overall Risk Category]]="Critical"),1,0)</f>
        <v>1</v>
      </c>
    </row>
    <row r="1951" spans="1:24" x14ac:dyDescent="0.15">
      <c r="A1951" t="s">
        <v>1327</v>
      </c>
      <c r="B1951" t="s">
        <v>1245</v>
      </c>
      <c r="C1951">
        <v>35015</v>
      </c>
      <c r="D1951">
        <v>60275</v>
      </c>
      <c r="E1951" s="10">
        <v>0.22</v>
      </c>
      <c r="F1951" s="10">
        <v>0.107</v>
      </c>
      <c r="G1951" s="12">
        <v>3384</v>
      </c>
      <c r="H1951">
        <v>662</v>
      </c>
      <c r="I1951" t="s">
        <v>33</v>
      </c>
      <c r="J1951">
        <v>2692</v>
      </c>
      <c r="K1951" s="10">
        <v>0.219</v>
      </c>
      <c r="L1951">
        <v>4.5999999999999996</v>
      </c>
      <c r="M1951">
        <v>5.6</v>
      </c>
      <c r="N1951">
        <v>73</v>
      </c>
      <c r="O1951">
        <v>12798.1</v>
      </c>
      <c r="P1951" s="10">
        <v>0.39100000000000001</v>
      </c>
      <c r="Q1951" s="10">
        <v>0.11600000000000001</v>
      </c>
      <c r="R1951" s="10">
        <v>0.28799999999999998</v>
      </c>
      <c r="S1951" s="10">
        <v>0.123</v>
      </c>
      <c r="T1951" t="s">
        <v>29</v>
      </c>
      <c r="U1951" t="s">
        <v>30</v>
      </c>
      <c r="V1951" s="10">
        <v>0.20699999999999999</v>
      </c>
      <c r="W1951" t="s">
        <v>30</v>
      </c>
      <c r="X1951">
        <f>IF(OR(Clean_data__2[[#This Row],[Overall Risk Category]]="High",Clean_data__2[[#This Row],[Overall Risk Category]]="Critical"),1,0)</f>
        <v>1</v>
      </c>
    </row>
    <row r="1952" spans="1:24" x14ac:dyDescent="0.15">
      <c r="A1952" t="s">
        <v>1327</v>
      </c>
      <c r="B1952" t="s">
        <v>162</v>
      </c>
      <c r="C1952">
        <v>35017</v>
      </c>
      <c r="D1952">
        <v>27472</v>
      </c>
      <c r="E1952" s="10">
        <v>0.40400000000000003</v>
      </c>
      <c r="F1952" s="10">
        <v>8.6999999999999994E-2</v>
      </c>
      <c r="G1952" s="12">
        <v>1549</v>
      </c>
      <c r="H1952">
        <v>153</v>
      </c>
      <c r="I1952" t="s">
        <v>33</v>
      </c>
      <c r="J1952">
        <v>1704</v>
      </c>
      <c r="K1952" s="10">
        <v>0.215</v>
      </c>
      <c r="L1952">
        <v>4.9000000000000004</v>
      </c>
      <c r="M1952">
        <v>5.6</v>
      </c>
      <c r="N1952">
        <v>74</v>
      </c>
      <c r="O1952">
        <v>12951.2</v>
      </c>
      <c r="P1952" s="10">
        <v>0.35</v>
      </c>
      <c r="Q1952" s="10">
        <v>0.112</v>
      </c>
      <c r="R1952" s="10">
        <v>0.27100000000000002</v>
      </c>
      <c r="S1952" s="10">
        <v>0.16900000000000001</v>
      </c>
      <c r="T1952" t="s">
        <v>29</v>
      </c>
      <c r="U1952" t="s">
        <v>30</v>
      </c>
      <c r="V1952" s="10">
        <v>0.20100000000000001</v>
      </c>
      <c r="W1952" t="s">
        <v>30</v>
      </c>
      <c r="X1952">
        <f>IF(OR(Clean_data__2[[#This Row],[Overall Risk Category]]="High",Clean_data__2[[#This Row],[Overall Risk Category]]="Critical"),1,0)</f>
        <v>1</v>
      </c>
    </row>
    <row r="1953" spans="1:24" x14ac:dyDescent="0.15">
      <c r="A1953" t="s">
        <v>1327</v>
      </c>
      <c r="B1953" t="s">
        <v>1335</v>
      </c>
      <c r="C1953">
        <v>35019</v>
      </c>
      <c r="D1953">
        <v>4292</v>
      </c>
      <c r="E1953" s="10">
        <v>1</v>
      </c>
      <c r="F1953" s="10">
        <v>8.5999999999999993E-2</v>
      </c>
      <c r="G1953" s="12">
        <v>2225</v>
      </c>
      <c r="H1953">
        <v>59</v>
      </c>
      <c r="I1953" t="s">
        <v>33</v>
      </c>
      <c r="J1953">
        <v>3301</v>
      </c>
      <c r="K1953" s="10">
        <v>0.254</v>
      </c>
      <c r="L1953">
        <v>5</v>
      </c>
      <c r="M1953">
        <v>5.5</v>
      </c>
      <c r="N1953">
        <v>74</v>
      </c>
      <c r="O1953">
        <v>12650.5</v>
      </c>
      <c r="P1953" s="10">
        <v>0.35599999999999998</v>
      </c>
      <c r="Q1953" s="10">
        <v>0.14000000000000001</v>
      </c>
      <c r="R1953" s="10">
        <v>0.30099999999999999</v>
      </c>
      <c r="S1953" s="10">
        <v>0.16700000000000001</v>
      </c>
      <c r="T1953" t="s">
        <v>29</v>
      </c>
      <c r="U1953" t="s">
        <v>28</v>
      </c>
      <c r="V1953" s="10">
        <v>0.217</v>
      </c>
      <c r="W1953" t="s">
        <v>30</v>
      </c>
      <c r="X1953">
        <f>IF(OR(Clean_data__2[[#This Row],[Overall Risk Category]]="High",Clean_data__2[[#This Row],[Overall Risk Category]]="Critical"),1,0)</f>
        <v>1</v>
      </c>
    </row>
    <row r="1954" spans="1:24" x14ac:dyDescent="0.15">
      <c r="A1954" t="s">
        <v>1327</v>
      </c>
      <c r="B1954" t="s">
        <v>1336</v>
      </c>
      <c r="C1954">
        <v>35021</v>
      </c>
      <c r="D1954">
        <v>624</v>
      </c>
      <c r="E1954" s="10">
        <v>1</v>
      </c>
      <c r="F1954" s="10">
        <v>0.106</v>
      </c>
      <c r="I1954" t="s">
        <v>44</v>
      </c>
      <c r="J1954" t="s">
        <v>1992</v>
      </c>
      <c r="K1954" s="10">
        <v>0.219</v>
      </c>
      <c r="L1954">
        <v>4.7</v>
      </c>
      <c r="M1954">
        <v>5.6</v>
      </c>
      <c r="P1954" s="10">
        <v>0.35</v>
      </c>
      <c r="Q1954" s="10">
        <v>0.113</v>
      </c>
      <c r="R1954" s="10">
        <v>0.25900000000000001</v>
      </c>
      <c r="S1954" s="10">
        <v>0.14699999999999999</v>
      </c>
      <c r="T1954" t="s">
        <v>29</v>
      </c>
      <c r="U1954" t="s">
        <v>30</v>
      </c>
      <c r="V1954" s="10">
        <v>0.19900000000000001</v>
      </c>
      <c r="W1954" t="s">
        <v>29</v>
      </c>
      <c r="X1954">
        <f>IF(OR(Clean_data__2[[#This Row],[Overall Risk Category]]="High",Clean_data__2[[#This Row],[Overall Risk Category]]="Critical"),1,0)</f>
        <v>0</v>
      </c>
    </row>
    <row r="1955" spans="1:24" x14ac:dyDescent="0.15">
      <c r="A1955" t="s">
        <v>1327</v>
      </c>
      <c r="B1955" t="s">
        <v>1337</v>
      </c>
      <c r="C1955">
        <v>35023</v>
      </c>
      <c r="D1955">
        <v>3965</v>
      </c>
      <c r="E1955" s="10">
        <v>1</v>
      </c>
      <c r="F1955" s="10">
        <v>0.108</v>
      </c>
      <c r="G1955" s="12">
        <v>4074</v>
      </c>
      <c r="H1955">
        <v>566</v>
      </c>
      <c r="I1955" t="s">
        <v>26</v>
      </c>
      <c r="J1955">
        <v>1756</v>
      </c>
      <c r="K1955" s="10">
        <v>0.23799999999999999</v>
      </c>
      <c r="L1955">
        <v>5.0999999999999996</v>
      </c>
      <c r="M1955">
        <v>5.8</v>
      </c>
      <c r="N1955">
        <v>75</v>
      </c>
      <c r="O1955">
        <v>10843.7</v>
      </c>
      <c r="P1955" s="10">
        <v>0.34899999999999998</v>
      </c>
      <c r="Q1955" s="10">
        <v>0.125</v>
      </c>
      <c r="R1955" s="10">
        <v>0.29199999999999998</v>
      </c>
      <c r="S1955" s="10">
        <v>0.16400000000000001</v>
      </c>
      <c r="T1955" t="s">
        <v>29</v>
      </c>
      <c r="U1955" t="s">
        <v>30</v>
      </c>
      <c r="V1955" s="10">
        <v>0.21299999999999999</v>
      </c>
      <c r="W1955" t="s">
        <v>30</v>
      </c>
      <c r="X1955">
        <f>IF(OR(Clean_data__2[[#This Row],[Overall Risk Category]]="High",Clean_data__2[[#This Row],[Overall Risk Category]]="Critical"),1,0)</f>
        <v>1</v>
      </c>
    </row>
    <row r="1956" spans="1:24" x14ac:dyDescent="0.15">
      <c r="A1956" t="s">
        <v>1327</v>
      </c>
      <c r="B1956" t="s">
        <v>1338</v>
      </c>
      <c r="C1956">
        <v>35025</v>
      </c>
      <c r="D1956">
        <v>72101</v>
      </c>
      <c r="E1956" s="10">
        <v>0.249</v>
      </c>
      <c r="F1956" s="10">
        <v>0.13300000000000001</v>
      </c>
      <c r="G1956" s="12">
        <v>3318</v>
      </c>
      <c r="H1956">
        <v>767</v>
      </c>
      <c r="I1956" t="s">
        <v>33</v>
      </c>
      <c r="J1956">
        <v>2588</v>
      </c>
      <c r="K1956" s="10">
        <v>0.24399999999999999</v>
      </c>
      <c r="L1956">
        <v>4.8</v>
      </c>
      <c r="M1956">
        <v>5.4</v>
      </c>
      <c r="N1956">
        <v>73</v>
      </c>
      <c r="O1956">
        <v>12672.9</v>
      </c>
      <c r="P1956" s="10">
        <v>0.35499999999999998</v>
      </c>
      <c r="Q1956" s="10">
        <v>0.127</v>
      </c>
      <c r="R1956" s="10">
        <v>0.30099999999999999</v>
      </c>
      <c r="S1956" s="10">
        <v>0.13900000000000001</v>
      </c>
      <c r="T1956" t="s">
        <v>30</v>
      </c>
      <c r="U1956" t="s">
        <v>30</v>
      </c>
      <c r="V1956" s="10">
        <v>0.217</v>
      </c>
      <c r="W1956" t="s">
        <v>30</v>
      </c>
      <c r="X1956">
        <f>IF(OR(Clean_data__2[[#This Row],[Overall Risk Category]]="High",Clean_data__2[[#This Row],[Overall Risk Category]]="Critical"),1,0)</f>
        <v>1</v>
      </c>
    </row>
    <row r="1957" spans="1:24" x14ac:dyDescent="0.15">
      <c r="A1957" t="s">
        <v>1327</v>
      </c>
      <c r="B1957" t="s">
        <v>170</v>
      </c>
      <c r="C1957">
        <v>35027</v>
      </c>
      <c r="D1957">
        <v>20029</v>
      </c>
      <c r="E1957" s="10">
        <v>0.45500000000000002</v>
      </c>
      <c r="F1957" s="10">
        <v>0.11799999999999999</v>
      </c>
      <c r="G1957" s="12">
        <v>1572</v>
      </c>
      <c r="H1957">
        <v>184</v>
      </c>
      <c r="I1957" t="s">
        <v>33</v>
      </c>
      <c r="J1957">
        <v>1939</v>
      </c>
      <c r="K1957" s="10">
        <v>0.187</v>
      </c>
      <c r="L1957">
        <v>4.5999999999999996</v>
      </c>
      <c r="M1957">
        <v>6</v>
      </c>
      <c r="N1957">
        <v>76</v>
      </c>
      <c r="O1957">
        <v>12621</v>
      </c>
      <c r="P1957" s="10">
        <v>0.30499999999999999</v>
      </c>
      <c r="Q1957" s="10">
        <v>9.8000000000000004E-2</v>
      </c>
      <c r="R1957" s="10">
        <v>0.224</v>
      </c>
      <c r="S1957" s="10">
        <v>0.14699999999999999</v>
      </c>
      <c r="T1957" t="s">
        <v>29</v>
      </c>
      <c r="U1957" t="s">
        <v>29</v>
      </c>
      <c r="V1957" s="10">
        <v>0.18</v>
      </c>
      <c r="W1957" t="s">
        <v>29</v>
      </c>
      <c r="X1957">
        <f>IF(OR(Clean_data__2[[#This Row],[Overall Risk Category]]="High",Clean_data__2[[#This Row],[Overall Risk Category]]="Critical"),1,0)</f>
        <v>0</v>
      </c>
    </row>
    <row r="1958" spans="1:24" x14ac:dyDescent="0.15">
      <c r="A1958" t="s">
        <v>1327</v>
      </c>
      <c r="B1958" t="s">
        <v>1339</v>
      </c>
      <c r="C1958">
        <v>35028</v>
      </c>
      <c r="D1958">
        <v>19444</v>
      </c>
      <c r="E1958" s="10">
        <v>0.05</v>
      </c>
      <c r="F1958" s="10">
        <v>2.1000000000000001E-2</v>
      </c>
      <c r="G1958" s="12">
        <v>644</v>
      </c>
      <c r="H1958">
        <v>354</v>
      </c>
      <c r="I1958" t="s">
        <v>33</v>
      </c>
      <c r="J1958">
        <v>1067</v>
      </c>
      <c r="K1958" s="10">
        <v>8.7999999999999995E-2</v>
      </c>
      <c r="L1958">
        <v>2.9</v>
      </c>
      <c r="M1958">
        <v>4.5999999999999996</v>
      </c>
      <c r="N1958">
        <v>83</v>
      </c>
      <c r="O1958">
        <v>3583.3</v>
      </c>
      <c r="P1958" s="10">
        <v>0.224</v>
      </c>
      <c r="Q1958" s="10">
        <v>6.4000000000000001E-2</v>
      </c>
      <c r="R1958" s="10">
        <v>0.11899999999999999</v>
      </c>
      <c r="S1958" s="10">
        <v>7.4999999999999997E-2</v>
      </c>
      <c r="T1958" t="s">
        <v>37</v>
      </c>
      <c r="U1958" t="s">
        <v>37</v>
      </c>
      <c r="V1958" s="10">
        <v>9.9000000000000005E-2</v>
      </c>
      <c r="W1958" t="s">
        <v>37</v>
      </c>
      <c r="X1958">
        <f>IF(OR(Clean_data__2[[#This Row],[Overall Risk Category]]="High",Clean_data__2[[#This Row],[Overall Risk Category]]="Critical"),1,0)</f>
        <v>0</v>
      </c>
    </row>
    <row r="1959" spans="1:24" x14ac:dyDescent="0.15">
      <c r="A1959" t="s">
        <v>1327</v>
      </c>
      <c r="B1959" t="s">
        <v>1340</v>
      </c>
      <c r="C1959">
        <v>35029</v>
      </c>
      <c r="D1959">
        <v>25316</v>
      </c>
      <c r="E1959" s="10">
        <v>0.41299999999999998</v>
      </c>
      <c r="F1959" s="10">
        <v>0.123</v>
      </c>
      <c r="G1959" s="12">
        <v>6383</v>
      </c>
      <c r="H1959">
        <v>603</v>
      </c>
      <c r="I1959" t="s">
        <v>26</v>
      </c>
      <c r="J1959">
        <v>2108</v>
      </c>
      <c r="K1959" s="10">
        <v>0.29699999999999999</v>
      </c>
      <c r="L1959">
        <v>5.7</v>
      </c>
      <c r="M1959">
        <v>5.9</v>
      </c>
      <c r="N1959">
        <v>72</v>
      </c>
      <c r="O1959">
        <v>13151.9</v>
      </c>
      <c r="P1959" s="10">
        <v>0.38700000000000001</v>
      </c>
      <c r="Q1959" s="10">
        <v>0.14799999999999999</v>
      </c>
      <c r="R1959" s="10">
        <v>0.34499999999999997</v>
      </c>
      <c r="S1959" s="10">
        <v>0.21199999999999999</v>
      </c>
      <c r="T1959" t="s">
        <v>30</v>
      </c>
      <c r="U1959" t="s">
        <v>28</v>
      </c>
      <c r="V1959" s="10">
        <v>0.252</v>
      </c>
      <c r="W1959" t="s">
        <v>28</v>
      </c>
      <c r="X1959">
        <f>IF(OR(Clean_data__2[[#This Row],[Overall Risk Category]]="High",Clean_data__2[[#This Row],[Overall Risk Category]]="Critical"),1,0)</f>
        <v>1</v>
      </c>
    </row>
    <row r="1960" spans="1:24" x14ac:dyDescent="0.15">
      <c r="A1960" t="s">
        <v>1327</v>
      </c>
      <c r="B1960" t="s">
        <v>2025</v>
      </c>
      <c r="C1960">
        <v>35031</v>
      </c>
      <c r="D1960">
        <v>68797</v>
      </c>
      <c r="E1960" s="10">
        <v>0.66500000000000004</v>
      </c>
      <c r="F1960" s="10">
        <v>0.13800000000000001</v>
      </c>
      <c r="G1960" s="12">
        <v>1217</v>
      </c>
      <c r="H1960">
        <v>521</v>
      </c>
      <c r="I1960" t="s">
        <v>33</v>
      </c>
      <c r="J1960">
        <v>2681</v>
      </c>
      <c r="K1960" s="10">
        <v>0.316</v>
      </c>
      <c r="L1960">
        <v>6.3</v>
      </c>
      <c r="M1960">
        <v>7.1</v>
      </c>
      <c r="N1960">
        <v>64</v>
      </c>
      <c r="O1960">
        <v>27592.799999999999</v>
      </c>
      <c r="P1960" s="10">
        <v>0.374</v>
      </c>
      <c r="Q1960" s="10">
        <v>0.16600000000000001</v>
      </c>
      <c r="R1960" s="10">
        <v>0.316</v>
      </c>
      <c r="S1960" s="10">
        <v>0.20899999999999999</v>
      </c>
      <c r="T1960" t="s">
        <v>30</v>
      </c>
      <c r="U1960" t="s">
        <v>28</v>
      </c>
      <c r="V1960" s="10">
        <v>0.253</v>
      </c>
      <c r="W1960" t="s">
        <v>28</v>
      </c>
      <c r="X1960">
        <f>IF(OR(Clean_data__2[[#This Row],[Overall Risk Category]]="High",Clean_data__2[[#This Row],[Overall Risk Category]]="Critical"),1,0)</f>
        <v>1</v>
      </c>
    </row>
    <row r="1961" spans="1:24" x14ac:dyDescent="0.15">
      <c r="A1961" t="s">
        <v>1327</v>
      </c>
      <c r="B1961" t="s">
        <v>1342</v>
      </c>
      <c r="C1961">
        <v>35033</v>
      </c>
      <c r="D1961">
        <v>4123</v>
      </c>
      <c r="E1961" s="10">
        <v>1</v>
      </c>
      <c r="F1961" s="10">
        <v>6.4000000000000001E-2</v>
      </c>
      <c r="H1961">
        <v>589</v>
      </c>
      <c r="I1961" t="s">
        <v>33</v>
      </c>
      <c r="J1961">
        <v>1679</v>
      </c>
      <c r="K1961" s="10">
        <v>0.23100000000000001</v>
      </c>
      <c r="L1961">
        <v>4.8</v>
      </c>
      <c r="M1961">
        <v>5.5</v>
      </c>
      <c r="N1961">
        <v>76</v>
      </c>
      <c r="O1961">
        <v>14981.9</v>
      </c>
      <c r="P1961" s="10">
        <v>0.37</v>
      </c>
      <c r="Q1961" s="10">
        <v>0.13200000000000001</v>
      </c>
      <c r="R1961" s="10">
        <v>0.28100000000000003</v>
      </c>
      <c r="S1961" s="10">
        <v>0.19600000000000001</v>
      </c>
      <c r="T1961" t="s">
        <v>37</v>
      </c>
      <c r="U1961" t="s">
        <v>30</v>
      </c>
      <c r="V1961" s="10">
        <v>0.21199999999999999</v>
      </c>
      <c r="W1961" t="s">
        <v>30</v>
      </c>
      <c r="X1961">
        <f>IF(OR(Clean_data__2[[#This Row],[Overall Risk Category]]="High",Clean_data__2[[#This Row],[Overall Risk Category]]="Critical"),1,0)</f>
        <v>1</v>
      </c>
    </row>
    <row r="1962" spans="1:24" x14ac:dyDescent="0.15">
      <c r="A1962" t="s">
        <v>1327</v>
      </c>
      <c r="B1962" t="s">
        <v>311</v>
      </c>
      <c r="C1962">
        <v>35035</v>
      </c>
      <c r="D1962">
        <v>68835</v>
      </c>
      <c r="E1962" s="10">
        <v>0.54600000000000004</v>
      </c>
      <c r="F1962" s="10">
        <v>9.2999999999999999E-2</v>
      </c>
      <c r="G1962" s="12">
        <v>2211</v>
      </c>
      <c r="H1962">
        <v>341</v>
      </c>
      <c r="I1962" t="s">
        <v>33</v>
      </c>
      <c r="J1962">
        <v>2274</v>
      </c>
      <c r="K1962" s="10">
        <v>0.21099999999999999</v>
      </c>
      <c r="L1962">
        <v>4.5999999999999996</v>
      </c>
      <c r="M1962">
        <v>5.6</v>
      </c>
      <c r="N1962">
        <v>75</v>
      </c>
      <c r="O1962">
        <v>11127.7</v>
      </c>
      <c r="P1962" s="10">
        <v>0.38800000000000001</v>
      </c>
      <c r="Q1962" s="10">
        <v>0.112</v>
      </c>
      <c r="R1962" s="10">
        <v>0.26400000000000001</v>
      </c>
      <c r="S1962" s="10">
        <v>0.16500000000000001</v>
      </c>
      <c r="T1962" t="s">
        <v>29</v>
      </c>
      <c r="U1962" t="s">
        <v>30</v>
      </c>
      <c r="V1962" s="10">
        <v>0.20599999999999999</v>
      </c>
      <c r="W1962" t="s">
        <v>30</v>
      </c>
      <c r="X1962">
        <f>IF(OR(Clean_data__2[[#This Row],[Overall Risk Category]]="High",Clean_data__2[[#This Row],[Overall Risk Category]]="Critical"),1,0)</f>
        <v>1</v>
      </c>
    </row>
    <row r="1963" spans="1:24" x14ac:dyDescent="0.15">
      <c r="A1963" t="s">
        <v>1327</v>
      </c>
      <c r="B1963" t="s">
        <v>1343</v>
      </c>
      <c r="C1963">
        <v>35037</v>
      </c>
      <c r="D1963">
        <v>8510</v>
      </c>
      <c r="E1963" s="10">
        <v>0.40300000000000002</v>
      </c>
      <c r="F1963" s="10">
        <v>0.10199999999999999</v>
      </c>
      <c r="G1963" s="12">
        <v>8656</v>
      </c>
      <c r="H1963">
        <v>72</v>
      </c>
      <c r="I1963" t="s">
        <v>26</v>
      </c>
      <c r="J1963">
        <v>1590</v>
      </c>
      <c r="K1963" s="10">
        <v>0.23599999999999999</v>
      </c>
      <c r="L1963">
        <v>5</v>
      </c>
      <c r="M1963">
        <v>6</v>
      </c>
      <c r="N1963">
        <v>70</v>
      </c>
      <c r="O1963">
        <v>16626.900000000001</v>
      </c>
      <c r="P1963" s="10">
        <v>0.36</v>
      </c>
      <c r="Q1963" s="10">
        <v>0.11899999999999999</v>
      </c>
      <c r="R1963" s="10">
        <v>0.28899999999999998</v>
      </c>
      <c r="S1963" s="10">
        <v>0.19500000000000001</v>
      </c>
      <c r="T1963" t="s">
        <v>29</v>
      </c>
      <c r="U1963" t="s">
        <v>30</v>
      </c>
      <c r="V1963" s="10">
        <v>0.217</v>
      </c>
      <c r="W1963" t="s">
        <v>30</v>
      </c>
      <c r="X1963">
        <f>IF(OR(Clean_data__2[[#This Row],[Overall Risk Category]]="High",Clean_data__2[[#This Row],[Overall Risk Category]]="Critical"),1,0)</f>
        <v>1</v>
      </c>
    </row>
    <row r="1964" spans="1:24" x14ac:dyDescent="0.15">
      <c r="A1964" t="s">
        <v>1327</v>
      </c>
      <c r="B1964" t="s">
        <v>1344</v>
      </c>
      <c r="C1964">
        <v>35039</v>
      </c>
      <c r="D1964">
        <v>39876</v>
      </c>
      <c r="E1964" s="10">
        <v>0.56399999999999995</v>
      </c>
      <c r="F1964" s="10">
        <v>9.0999999999999998E-2</v>
      </c>
      <c r="G1964" s="12">
        <v>2009</v>
      </c>
      <c r="H1964">
        <v>183</v>
      </c>
      <c r="I1964" t="s">
        <v>33</v>
      </c>
      <c r="J1964">
        <v>1877</v>
      </c>
      <c r="K1964" s="10">
        <v>0.252</v>
      </c>
      <c r="L1964">
        <v>5</v>
      </c>
      <c r="M1964">
        <v>5.9</v>
      </c>
      <c r="N1964">
        <v>69</v>
      </c>
      <c r="O1964">
        <v>21299.5</v>
      </c>
      <c r="P1964" s="10">
        <v>0.38800000000000001</v>
      </c>
      <c r="Q1964" s="10">
        <v>0.13200000000000001</v>
      </c>
      <c r="R1964" s="10">
        <v>0.27700000000000002</v>
      </c>
      <c r="S1964" s="10">
        <v>0.161</v>
      </c>
      <c r="T1964" t="s">
        <v>29</v>
      </c>
      <c r="U1964" t="s">
        <v>28</v>
      </c>
      <c r="V1964" s="10">
        <v>0.217</v>
      </c>
      <c r="W1964" t="s">
        <v>30</v>
      </c>
      <c r="X1964">
        <f>IF(OR(Clean_data__2[[#This Row],[Overall Risk Category]]="High",Clean_data__2[[#This Row],[Overall Risk Category]]="Critical"),1,0)</f>
        <v>1</v>
      </c>
    </row>
    <row r="1965" spans="1:24" x14ac:dyDescent="0.15">
      <c r="A1965" t="s">
        <v>1327</v>
      </c>
      <c r="B1965" t="s">
        <v>1157</v>
      </c>
      <c r="C1965">
        <v>35041</v>
      </c>
      <c r="D1965">
        <v>18787</v>
      </c>
      <c r="E1965" s="10">
        <v>0.36399999999999999</v>
      </c>
      <c r="F1965" s="10">
        <v>0.111</v>
      </c>
      <c r="G1965" s="12">
        <v>2377</v>
      </c>
      <c r="H1965">
        <v>330</v>
      </c>
      <c r="I1965" t="s">
        <v>33</v>
      </c>
      <c r="J1965">
        <v>1923</v>
      </c>
      <c r="K1965" s="10">
        <v>0.21</v>
      </c>
      <c r="L1965">
        <v>4.8</v>
      </c>
      <c r="M1965">
        <v>5.7</v>
      </c>
      <c r="N1965">
        <v>74</v>
      </c>
      <c r="O1965">
        <v>10940.9</v>
      </c>
      <c r="P1965" s="10">
        <v>0.34300000000000003</v>
      </c>
      <c r="Q1965" s="10">
        <v>0.114</v>
      </c>
      <c r="R1965" s="10">
        <v>0.26600000000000001</v>
      </c>
      <c r="S1965" s="10">
        <v>0.16500000000000001</v>
      </c>
      <c r="T1965" t="s">
        <v>29</v>
      </c>
      <c r="U1965" t="s">
        <v>30</v>
      </c>
      <c r="V1965" s="10">
        <v>0.20100000000000001</v>
      </c>
      <c r="W1965" t="s">
        <v>30</v>
      </c>
      <c r="X1965">
        <f>IF(OR(Clean_data__2[[#This Row],[Overall Risk Category]]="High",Clean_data__2[[#This Row],[Overall Risk Category]]="Critical"),1,0)</f>
        <v>1</v>
      </c>
    </row>
    <row r="1966" spans="1:24" x14ac:dyDescent="0.15">
      <c r="A1966" t="s">
        <v>1327</v>
      </c>
      <c r="B1966" t="s">
        <v>321</v>
      </c>
      <c r="C1966">
        <v>35045</v>
      </c>
      <c r="D1966">
        <v>120675</v>
      </c>
      <c r="E1966" s="10">
        <v>0.35199999999999998</v>
      </c>
      <c r="F1966" s="10">
        <v>0.128</v>
      </c>
      <c r="G1966" s="12">
        <v>1891</v>
      </c>
      <c r="H1966">
        <v>355</v>
      </c>
      <c r="I1966" t="s">
        <v>33</v>
      </c>
      <c r="J1966">
        <v>2798</v>
      </c>
      <c r="K1966" s="10">
        <v>0.249</v>
      </c>
      <c r="L1966">
        <v>5.4</v>
      </c>
      <c r="M1966">
        <v>6.3</v>
      </c>
      <c r="N1966">
        <v>70</v>
      </c>
      <c r="O1966">
        <v>18277.3</v>
      </c>
      <c r="P1966" s="10">
        <v>0.38100000000000001</v>
      </c>
      <c r="Q1966" s="10">
        <v>0.121</v>
      </c>
      <c r="R1966" s="10">
        <v>0.27300000000000002</v>
      </c>
      <c r="S1966" s="10">
        <v>0.17299999999999999</v>
      </c>
      <c r="T1966" t="s">
        <v>30</v>
      </c>
      <c r="U1966" t="s">
        <v>30</v>
      </c>
      <c r="V1966" s="10">
        <v>0.221</v>
      </c>
      <c r="W1966" t="s">
        <v>30</v>
      </c>
      <c r="X1966">
        <f>IF(OR(Clean_data__2[[#This Row],[Overall Risk Category]]="High",Clean_data__2[[#This Row],[Overall Risk Category]]="Critical"),1,0)</f>
        <v>1</v>
      </c>
    </row>
    <row r="1967" spans="1:24" x14ac:dyDescent="0.15">
      <c r="A1967" t="s">
        <v>1327</v>
      </c>
      <c r="B1967" t="s">
        <v>322</v>
      </c>
      <c r="C1967">
        <v>35047</v>
      </c>
      <c r="D1967">
        <v>26668</v>
      </c>
      <c r="E1967" s="10">
        <v>0.46600000000000003</v>
      </c>
      <c r="F1967" s="10">
        <v>8.5999999999999993E-2</v>
      </c>
      <c r="G1967" s="12">
        <v>2088</v>
      </c>
      <c r="H1967">
        <v>91</v>
      </c>
      <c r="I1967" t="s">
        <v>33</v>
      </c>
      <c r="J1967">
        <v>1810</v>
      </c>
      <c r="K1967" s="10">
        <v>0.215</v>
      </c>
      <c r="L1967">
        <v>5.2</v>
      </c>
      <c r="M1967">
        <v>5.8</v>
      </c>
      <c r="N1967">
        <v>74</v>
      </c>
      <c r="O1967">
        <v>14085.4</v>
      </c>
      <c r="P1967" s="10">
        <v>0.35099999999999998</v>
      </c>
      <c r="Q1967" s="10">
        <v>0.127</v>
      </c>
      <c r="R1967" s="10">
        <v>0.26100000000000001</v>
      </c>
      <c r="S1967" s="10">
        <v>0.183</v>
      </c>
      <c r="T1967" t="s">
        <v>29</v>
      </c>
      <c r="U1967" t="s">
        <v>30</v>
      </c>
      <c r="V1967" s="10">
        <v>0.20399999999999999</v>
      </c>
      <c r="W1967" t="s">
        <v>30</v>
      </c>
      <c r="X1967">
        <f>IF(OR(Clean_data__2[[#This Row],[Overall Risk Category]]="High",Clean_data__2[[#This Row],[Overall Risk Category]]="Critical"),1,0)</f>
        <v>1</v>
      </c>
    </row>
    <row r="1968" spans="1:24" x14ac:dyDescent="0.15">
      <c r="A1968" t="s">
        <v>1327</v>
      </c>
      <c r="B1968" t="s">
        <v>1345</v>
      </c>
      <c r="C1968">
        <v>35043</v>
      </c>
      <c r="D1968">
        <v>155936</v>
      </c>
      <c r="E1968" s="10">
        <v>0.192</v>
      </c>
      <c r="F1968" s="10">
        <v>7.9000000000000001E-2</v>
      </c>
      <c r="G1968" s="12">
        <v>1514</v>
      </c>
      <c r="H1968">
        <v>248</v>
      </c>
      <c r="I1968" t="s">
        <v>33</v>
      </c>
      <c r="J1968">
        <v>1744</v>
      </c>
      <c r="K1968" s="10">
        <v>0.19400000000000001</v>
      </c>
      <c r="L1968">
        <v>4.4000000000000004</v>
      </c>
      <c r="M1968">
        <v>5.7</v>
      </c>
      <c r="N1968">
        <v>77</v>
      </c>
      <c r="O1968">
        <v>9510.9</v>
      </c>
      <c r="P1968" s="10">
        <v>0.311</v>
      </c>
      <c r="Q1968" s="10">
        <v>0.1</v>
      </c>
      <c r="R1968" s="10">
        <v>0.22700000000000001</v>
      </c>
      <c r="S1968" s="10">
        <v>0.109</v>
      </c>
      <c r="T1968" t="s">
        <v>37</v>
      </c>
      <c r="U1968" t="s">
        <v>29</v>
      </c>
      <c r="V1968" s="10">
        <v>0.17</v>
      </c>
      <c r="W1968" t="s">
        <v>29</v>
      </c>
      <c r="X1968">
        <f>IF(OR(Clean_data__2[[#This Row],[Overall Risk Category]]="High",Clean_data__2[[#This Row],[Overall Risk Category]]="Critical"),1,0)</f>
        <v>0</v>
      </c>
    </row>
    <row r="1969" spans="1:24" x14ac:dyDescent="0.15">
      <c r="A1969" t="s">
        <v>1327</v>
      </c>
      <c r="B1969" t="s">
        <v>1346</v>
      </c>
      <c r="C1969">
        <v>35049</v>
      </c>
      <c r="D1969">
        <v>155956</v>
      </c>
      <c r="E1969" s="10">
        <v>0.35</v>
      </c>
      <c r="F1969" s="10">
        <v>0.12</v>
      </c>
      <c r="G1969" s="12">
        <v>908</v>
      </c>
      <c r="H1969">
        <v>125</v>
      </c>
      <c r="I1969" t="s">
        <v>33</v>
      </c>
      <c r="J1969">
        <v>1187</v>
      </c>
      <c r="K1969" s="10">
        <v>0.158</v>
      </c>
      <c r="L1969">
        <v>4.2</v>
      </c>
      <c r="M1969">
        <v>5.5</v>
      </c>
      <c r="N1969">
        <v>79</v>
      </c>
      <c r="O1969">
        <v>8950.4</v>
      </c>
      <c r="P1969" s="10">
        <v>0.23100000000000001</v>
      </c>
      <c r="Q1969" s="10">
        <v>8.8999999999999996E-2</v>
      </c>
      <c r="R1969" s="10">
        <v>0.17799999999999999</v>
      </c>
      <c r="S1969" s="10">
        <v>0.122</v>
      </c>
      <c r="T1969" t="s">
        <v>30</v>
      </c>
      <c r="U1969" t="s">
        <v>29</v>
      </c>
      <c r="V1969" s="10">
        <v>0.15</v>
      </c>
      <c r="W1969" t="s">
        <v>37</v>
      </c>
      <c r="X1969">
        <f>IF(OR(Clean_data__2[[#This Row],[Overall Risk Category]]="High",Clean_data__2[[#This Row],[Overall Risk Category]]="Critical"),1,0)</f>
        <v>0</v>
      </c>
    </row>
    <row r="1970" spans="1:24" x14ac:dyDescent="0.15">
      <c r="A1970" t="s">
        <v>1327</v>
      </c>
      <c r="B1970" t="s">
        <v>258</v>
      </c>
      <c r="C1970">
        <v>35051</v>
      </c>
      <c r="D1970">
        <v>11488</v>
      </c>
      <c r="E1970" s="10">
        <v>0.33400000000000002</v>
      </c>
      <c r="F1970" s="10">
        <v>9.0999999999999998E-2</v>
      </c>
      <c r="G1970" s="12">
        <v>2300</v>
      </c>
      <c r="H1970">
        <v>383</v>
      </c>
      <c r="I1970" t="s">
        <v>33</v>
      </c>
      <c r="J1970">
        <v>1916</v>
      </c>
      <c r="K1970" s="10">
        <v>0.214</v>
      </c>
      <c r="L1970">
        <v>4.8</v>
      </c>
      <c r="M1970">
        <v>5.8</v>
      </c>
      <c r="N1970">
        <v>70</v>
      </c>
      <c r="O1970">
        <v>17438</v>
      </c>
      <c r="P1970" s="10">
        <v>0.33700000000000002</v>
      </c>
      <c r="Q1970" s="10">
        <v>0.111</v>
      </c>
      <c r="R1970" s="10">
        <v>0.254</v>
      </c>
      <c r="S1970" s="10">
        <v>0.21099999999999999</v>
      </c>
      <c r="T1970" t="s">
        <v>29</v>
      </c>
      <c r="U1970" t="s">
        <v>30</v>
      </c>
      <c r="V1970" s="10">
        <v>0.20300000000000001</v>
      </c>
      <c r="W1970" t="s">
        <v>30</v>
      </c>
      <c r="X1970">
        <f>IF(OR(Clean_data__2[[#This Row],[Overall Risk Category]]="High",Clean_data__2[[#This Row],[Overall Risk Category]]="Critical"),1,0)</f>
        <v>1</v>
      </c>
    </row>
    <row r="1971" spans="1:24" x14ac:dyDescent="0.15">
      <c r="A1971" t="s">
        <v>1327</v>
      </c>
      <c r="B1971" t="s">
        <v>1347</v>
      </c>
      <c r="C1971">
        <v>35053</v>
      </c>
      <c r="D1971">
        <v>15963</v>
      </c>
      <c r="E1971" s="10">
        <v>0.51100000000000001</v>
      </c>
      <c r="F1971" s="10">
        <v>0.104</v>
      </c>
      <c r="G1971" s="12">
        <v>2330</v>
      </c>
      <c r="H1971">
        <v>499</v>
      </c>
      <c r="I1971" t="s">
        <v>33</v>
      </c>
      <c r="J1971">
        <v>1371</v>
      </c>
      <c r="K1971" s="10">
        <v>0.27400000000000002</v>
      </c>
      <c r="L1971">
        <v>5.4</v>
      </c>
      <c r="M1971">
        <v>6.2</v>
      </c>
      <c r="N1971">
        <v>71</v>
      </c>
      <c r="O1971">
        <v>17605.400000000001</v>
      </c>
      <c r="P1971" s="10">
        <v>0.35</v>
      </c>
      <c r="Q1971" s="10">
        <v>0.13400000000000001</v>
      </c>
      <c r="R1971" s="10">
        <v>0.30499999999999999</v>
      </c>
      <c r="S1971" s="10">
        <v>0.20799999999999999</v>
      </c>
      <c r="T1971" t="s">
        <v>29</v>
      </c>
      <c r="U1971" t="s">
        <v>28</v>
      </c>
      <c r="V1971" s="10">
        <v>0.22900000000000001</v>
      </c>
      <c r="W1971" t="s">
        <v>30</v>
      </c>
      <c r="X1971">
        <f>IF(OR(Clean_data__2[[#This Row],[Overall Risk Category]]="High",Clean_data__2[[#This Row],[Overall Risk Category]]="Critical"),1,0)</f>
        <v>1</v>
      </c>
    </row>
    <row r="1972" spans="1:24" x14ac:dyDescent="0.15">
      <c r="A1972" t="s">
        <v>1327</v>
      </c>
      <c r="B1972" t="s">
        <v>1348</v>
      </c>
      <c r="C1972">
        <v>35055</v>
      </c>
      <c r="D1972">
        <v>34405</v>
      </c>
      <c r="E1972" s="10">
        <v>0.54600000000000004</v>
      </c>
      <c r="F1972" s="10">
        <v>0.113</v>
      </c>
      <c r="G1972" s="12">
        <v>1154</v>
      </c>
      <c r="H1972">
        <v>115</v>
      </c>
      <c r="I1972" t="s">
        <v>33</v>
      </c>
      <c r="J1972">
        <v>1033</v>
      </c>
      <c r="K1972" s="10">
        <v>0.189</v>
      </c>
      <c r="L1972">
        <v>4.5</v>
      </c>
      <c r="M1972">
        <v>5.7</v>
      </c>
      <c r="N1972">
        <v>76</v>
      </c>
      <c r="O1972">
        <v>12929.8</v>
      </c>
      <c r="P1972" s="10">
        <v>0.28999999999999998</v>
      </c>
      <c r="Q1972" s="10">
        <v>0.105</v>
      </c>
      <c r="R1972" s="10">
        <v>0.23300000000000001</v>
      </c>
      <c r="S1972" s="10">
        <v>0.14399999999999999</v>
      </c>
      <c r="T1972" t="s">
        <v>29</v>
      </c>
      <c r="U1972" t="s">
        <v>29</v>
      </c>
      <c r="V1972" s="10">
        <v>0.17899999999999999</v>
      </c>
      <c r="W1972" t="s">
        <v>29</v>
      </c>
      <c r="X1972">
        <f>IF(OR(Clean_data__2[[#This Row],[Overall Risk Category]]="High",Clean_data__2[[#This Row],[Overall Risk Category]]="Critical"),1,0)</f>
        <v>0</v>
      </c>
    </row>
    <row r="1973" spans="1:24" x14ac:dyDescent="0.15">
      <c r="A1973" t="s">
        <v>1327</v>
      </c>
      <c r="B1973" t="s">
        <v>1349</v>
      </c>
      <c r="C1973">
        <v>35057</v>
      </c>
      <c r="D1973">
        <v>15633</v>
      </c>
      <c r="E1973" s="10">
        <v>1</v>
      </c>
      <c r="F1973" s="10">
        <v>0.09</v>
      </c>
      <c r="G1973" s="12">
        <v>15307</v>
      </c>
      <c r="H1973">
        <v>558</v>
      </c>
      <c r="I1973" t="s">
        <v>26</v>
      </c>
      <c r="J1973">
        <v>1930</v>
      </c>
      <c r="K1973" s="10">
        <v>0.245</v>
      </c>
      <c r="L1973">
        <v>5.2</v>
      </c>
      <c r="M1973">
        <v>5.9</v>
      </c>
      <c r="N1973">
        <v>73</v>
      </c>
      <c r="O1973">
        <v>14503</v>
      </c>
      <c r="P1973" s="10">
        <v>0.34799999999999998</v>
      </c>
      <c r="Q1973" s="10">
        <v>0.121</v>
      </c>
      <c r="R1973" s="10">
        <v>0.28899999999999998</v>
      </c>
      <c r="S1973" s="10">
        <v>0.17</v>
      </c>
      <c r="T1973" t="s">
        <v>29</v>
      </c>
      <c r="U1973" t="s">
        <v>30</v>
      </c>
      <c r="V1973" s="10">
        <v>0.21099999999999999</v>
      </c>
      <c r="W1973" t="s">
        <v>30</v>
      </c>
      <c r="X1973">
        <f>IF(OR(Clean_data__2[[#This Row],[Overall Risk Category]]="High",Clean_data__2[[#This Row],[Overall Risk Category]]="Critical"),1,0)</f>
        <v>1</v>
      </c>
    </row>
    <row r="1974" spans="1:24" x14ac:dyDescent="0.15">
      <c r="A1974" t="s">
        <v>1327</v>
      </c>
      <c r="B1974" t="s">
        <v>193</v>
      </c>
      <c r="C1974">
        <v>35059</v>
      </c>
      <c r="D1974">
        <v>3964</v>
      </c>
      <c r="E1974" s="10">
        <v>1</v>
      </c>
      <c r="F1974" s="10">
        <v>0.121</v>
      </c>
      <c r="G1974" s="12">
        <v>4107</v>
      </c>
      <c r="H1974">
        <v>117</v>
      </c>
      <c r="I1974" t="s">
        <v>26</v>
      </c>
      <c r="J1974">
        <v>2278</v>
      </c>
      <c r="K1974" s="10">
        <v>0.248</v>
      </c>
      <c r="L1974">
        <v>4.9000000000000004</v>
      </c>
      <c r="M1974">
        <v>5.6</v>
      </c>
      <c r="N1974">
        <v>74</v>
      </c>
      <c r="O1974">
        <v>12002.1</v>
      </c>
      <c r="P1974" s="10">
        <v>0.35399999999999998</v>
      </c>
      <c r="Q1974" s="10">
        <v>0.121</v>
      </c>
      <c r="R1974" s="10">
        <v>0.29099999999999998</v>
      </c>
      <c r="S1974" s="10">
        <v>0.161</v>
      </c>
      <c r="T1974" t="s">
        <v>30</v>
      </c>
      <c r="U1974" t="s">
        <v>30</v>
      </c>
      <c r="V1974" s="10">
        <v>0.216</v>
      </c>
      <c r="W1974" t="s">
        <v>30</v>
      </c>
      <c r="X1974">
        <f>IF(OR(Clean_data__2[[#This Row],[Overall Risk Category]]="High",Clean_data__2[[#This Row],[Overall Risk Category]]="Critical"),1,0)</f>
        <v>1</v>
      </c>
    </row>
    <row r="1975" spans="1:24" x14ac:dyDescent="0.15">
      <c r="A1975" t="s">
        <v>1327</v>
      </c>
      <c r="B1975" t="s">
        <v>1350</v>
      </c>
      <c r="C1975">
        <v>35061</v>
      </c>
      <c r="D1975">
        <v>79141</v>
      </c>
      <c r="E1975" s="10">
        <v>0.3</v>
      </c>
      <c r="F1975" s="10">
        <v>0.108</v>
      </c>
      <c r="G1975" s="12">
        <v>3356</v>
      </c>
      <c r="H1975">
        <v>437</v>
      </c>
      <c r="I1975" t="s">
        <v>33</v>
      </c>
      <c r="J1975">
        <v>1929</v>
      </c>
      <c r="K1975" s="10">
        <v>0.20399999999999999</v>
      </c>
      <c r="L1975">
        <v>4.5999999999999996</v>
      </c>
      <c r="M1975">
        <v>5.6</v>
      </c>
      <c r="N1975">
        <v>74</v>
      </c>
      <c r="O1975">
        <v>11779.1</v>
      </c>
      <c r="P1975" s="10">
        <v>0.35499999999999998</v>
      </c>
      <c r="Q1975" s="10">
        <v>0.115</v>
      </c>
      <c r="R1975" s="10">
        <v>0.251</v>
      </c>
      <c r="S1975" s="10">
        <v>0.153</v>
      </c>
      <c r="T1975" t="s">
        <v>29</v>
      </c>
      <c r="U1975" t="s">
        <v>30</v>
      </c>
      <c r="V1975" s="10">
        <v>0.19800000000000001</v>
      </c>
      <c r="W1975" t="s">
        <v>29</v>
      </c>
      <c r="X1975">
        <f>IF(OR(Clean_data__2[[#This Row],[Overall Risk Category]]="High",Clean_data__2[[#This Row],[Overall Risk Category]]="Critical"),1,0)</f>
        <v>0</v>
      </c>
    </row>
    <row r="1976" spans="1:24" x14ac:dyDescent="0.15">
      <c r="A1976" t="s">
        <v>1351</v>
      </c>
      <c r="B1976" t="s">
        <v>1352</v>
      </c>
      <c r="C1976">
        <v>32510</v>
      </c>
      <c r="D1976">
        <v>58036</v>
      </c>
      <c r="E1976" s="10">
        <v>0.06</v>
      </c>
      <c r="F1976" s="10">
        <v>0.14199999999999999</v>
      </c>
      <c r="G1976" s="12">
        <v>1552</v>
      </c>
      <c r="H1976">
        <v>324</v>
      </c>
      <c r="I1976" t="s">
        <v>33</v>
      </c>
      <c r="J1976">
        <v>2597</v>
      </c>
      <c r="K1976" s="10">
        <v>0.20300000000000001</v>
      </c>
      <c r="L1976">
        <v>4.5999999999999996</v>
      </c>
      <c r="M1976">
        <v>5.5</v>
      </c>
      <c r="N1976">
        <v>73</v>
      </c>
      <c r="O1976">
        <v>10863.6</v>
      </c>
      <c r="P1976" s="10">
        <v>0.32600000000000001</v>
      </c>
      <c r="Q1976" s="10">
        <v>9.9000000000000005E-2</v>
      </c>
      <c r="R1976" s="10">
        <v>0.24399999999999999</v>
      </c>
      <c r="S1976" s="10">
        <v>0.14099999999999999</v>
      </c>
      <c r="T1976" t="s">
        <v>30</v>
      </c>
      <c r="U1976" t="s">
        <v>30</v>
      </c>
      <c r="V1976" s="10">
        <v>0.193</v>
      </c>
      <c r="W1976" t="s">
        <v>29</v>
      </c>
      <c r="X1976">
        <f>IF(OR(Clean_data__2[[#This Row],[Overall Risk Category]]="High",Clean_data__2[[#This Row],[Overall Risk Category]]="Critical"),1,0)</f>
        <v>0</v>
      </c>
    </row>
    <row r="1977" spans="1:24" x14ac:dyDescent="0.15">
      <c r="A1977" t="s">
        <v>1351</v>
      </c>
      <c r="B1977" t="s">
        <v>1353</v>
      </c>
      <c r="C1977">
        <v>32001</v>
      </c>
      <c r="D1977">
        <v>25803</v>
      </c>
      <c r="E1977" s="10">
        <v>0.34300000000000003</v>
      </c>
      <c r="F1977" s="10">
        <v>0.10299999999999999</v>
      </c>
      <c r="G1977" s="12">
        <v>2144</v>
      </c>
      <c r="H1977">
        <v>423</v>
      </c>
      <c r="I1977" t="s">
        <v>33</v>
      </c>
      <c r="J1977">
        <v>2679</v>
      </c>
      <c r="K1977" s="10">
        <v>0.19800000000000001</v>
      </c>
      <c r="L1977">
        <v>4.5</v>
      </c>
      <c r="M1977">
        <v>5.5</v>
      </c>
      <c r="N1977">
        <v>73</v>
      </c>
      <c r="O1977">
        <v>10825.7</v>
      </c>
      <c r="P1977" s="10">
        <v>0.33600000000000002</v>
      </c>
      <c r="Q1977" s="10">
        <v>9.6000000000000002E-2</v>
      </c>
      <c r="R1977" s="10">
        <v>0.24199999999999999</v>
      </c>
      <c r="S1977" s="10">
        <v>0.14099999999999999</v>
      </c>
      <c r="T1977" t="s">
        <v>29</v>
      </c>
      <c r="U1977" t="s">
        <v>29</v>
      </c>
      <c r="V1977" s="10">
        <v>0.186</v>
      </c>
      <c r="W1977" t="s">
        <v>29</v>
      </c>
      <c r="X1977">
        <f>IF(OR(Clean_data__2[[#This Row],[Overall Risk Category]]="High",Clean_data__2[[#This Row],[Overall Risk Category]]="Critical"),1,0)</f>
        <v>0</v>
      </c>
    </row>
    <row r="1978" spans="1:24" x14ac:dyDescent="0.15">
      <c r="A1978" t="s">
        <v>1351</v>
      </c>
      <c r="B1978" t="s">
        <v>149</v>
      </c>
      <c r="C1978">
        <v>32003</v>
      </c>
      <c r="D1978">
        <v>2336573</v>
      </c>
      <c r="E1978" s="10">
        <v>1.2999999999999999E-2</v>
      </c>
      <c r="F1978" s="10">
        <v>0.13600000000000001</v>
      </c>
      <c r="G1978" s="12">
        <v>1831</v>
      </c>
      <c r="H1978">
        <v>391</v>
      </c>
      <c r="I1978" t="s">
        <v>33</v>
      </c>
      <c r="J1978">
        <v>3089</v>
      </c>
      <c r="K1978" s="10">
        <v>0.21</v>
      </c>
      <c r="L1978">
        <v>5</v>
      </c>
      <c r="M1978">
        <v>5.5</v>
      </c>
      <c r="N1978">
        <v>77</v>
      </c>
      <c r="O1978">
        <v>8617.9</v>
      </c>
      <c r="P1978" s="10">
        <v>0.32800000000000001</v>
      </c>
      <c r="Q1978" s="10">
        <v>0.10299999999999999</v>
      </c>
      <c r="R1978" s="10">
        <v>0.27</v>
      </c>
      <c r="S1978" s="10">
        <v>0.14599999999999999</v>
      </c>
      <c r="T1978" t="s">
        <v>30</v>
      </c>
      <c r="U1978" t="s">
        <v>30</v>
      </c>
      <c r="V1978" s="10">
        <v>0.19900000000000001</v>
      </c>
      <c r="W1978" t="s">
        <v>29</v>
      </c>
      <c r="X1978">
        <f>IF(OR(Clean_data__2[[#This Row],[Overall Risk Category]]="High",Clean_data__2[[#This Row],[Overall Risk Category]]="Critical"),1,0)</f>
        <v>0</v>
      </c>
    </row>
    <row r="1979" spans="1:24" x14ac:dyDescent="0.15">
      <c r="A1979" t="s">
        <v>1351</v>
      </c>
      <c r="B1979" t="s">
        <v>290</v>
      </c>
      <c r="C1979">
        <v>32005</v>
      </c>
      <c r="D1979">
        <v>49545</v>
      </c>
      <c r="E1979" s="10">
        <v>0.29699999999999999</v>
      </c>
      <c r="F1979" s="10">
        <v>0.1</v>
      </c>
      <c r="G1979" s="12">
        <v>1918</v>
      </c>
      <c r="H1979">
        <v>604</v>
      </c>
      <c r="I1979" t="s">
        <v>33</v>
      </c>
      <c r="J1979">
        <v>1268</v>
      </c>
      <c r="K1979" s="10">
        <v>0.14299999999999999</v>
      </c>
      <c r="L1979">
        <v>4.2</v>
      </c>
      <c r="M1979">
        <v>5.4</v>
      </c>
      <c r="N1979">
        <v>79</v>
      </c>
      <c r="O1979">
        <v>7663.8</v>
      </c>
      <c r="P1979" s="10">
        <v>0.30499999999999999</v>
      </c>
      <c r="Q1979" s="10">
        <v>7.5999999999999998E-2</v>
      </c>
      <c r="R1979" s="10">
        <v>0.188</v>
      </c>
      <c r="S1979" s="10">
        <v>0.122</v>
      </c>
      <c r="T1979" t="s">
        <v>29</v>
      </c>
      <c r="U1979" t="s">
        <v>37</v>
      </c>
      <c r="V1979" s="10">
        <v>0.156</v>
      </c>
      <c r="W1979" t="s">
        <v>29</v>
      </c>
      <c r="X1979">
        <f>IF(OR(Clean_data__2[[#This Row],[Overall Risk Category]]="High",Clean_data__2[[#This Row],[Overall Risk Category]]="Critical"),1,0)</f>
        <v>0</v>
      </c>
    </row>
    <row r="1980" spans="1:24" x14ac:dyDescent="0.15">
      <c r="A1980" t="s">
        <v>1351</v>
      </c>
      <c r="B1980" t="s">
        <v>1354</v>
      </c>
      <c r="C1980">
        <v>32007</v>
      </c>
      <c r="D1980">
        <v>54293</v>
      </c>
      <c r="E1980" s="10">
        <v>0.51800000000000002</v>
      </c>
      <c r="F1980" s="10">
        <v>0.10199999999999999</v>
      </c>
      <c r="G1980" s="12">
        <v>2838</v>
      </c>
      <c r="H1980">
        <v>920</v>
      </c>
      <c r="I1980" t="s">
        <v>33</v>
      </c>
      <c r="J1980">
        <v>2710</v>
      </c>
      <c r="K1980" s="10">
        <v>0.182</v>
      </c>
      <c r="L1980">
        <v>4.4000000000000004</v>
      </c>
      <c r="M1980">
        <v>5.5</v>
      </c>
      <c r="N1980">
        <v>75</v>
      </c>
      <c r="O1980">
        <v>10188.4</v>
      </c>
      <c r="P1980" s="10">
        <v>0.35499999999999998</v>
      </c>
      <c r="Q1980" s="10">
        <v>9.6000000000000002E-2</v>
      </c>
      <c r="R1980" s="10">
        <v>0.245</v>
      </c>
      <c r="S1980" s="10">
        <v>0.125</v>
      </c>
      <c r="T1980" t="s">
        <v>29</v>
      </c>
      <c r="U1980" t="s">
        <v>29</v>
      </c>
      <c r="V1980" s="10">
        <v>0.184</v>
      </c>
      <c r="W1980" t="s">
        <v>29</v>
      </c>
      <c r="X1980">
        <f>IF(OR(Clean_data__2[[#This Row],[Overall Risk Category]]="High",Clean_data__2[[#This Row],[Overall Risk Category]]="Critical"),1,0)</f>
        <v>0</v>
      </c>
    </row>
    <row r="1981" spans="1:24" x14ac:dyDescent="0.15">
      <c r="A1981" t="s">
        <v>1351</v>
      </c>
      <c r="B1981" t="s">
        <v>1355</v>
      </c>
      <c r="C1981">
        <v>32009</v>
      </c>
      <c r="D1981">
        <v>736</v>
      </c>
      <c r="E1981" s="10">
        <v>1</v>
      </c>
      <c r="F1981" s="10">
        <v>0.188</v>
      </c>
      <c r="I1981" t="s">
        <v>44</v>
      </c>
      <c r="J1981" t="s">
        <v>1992</v>
      </c>
      <c r="K1981" s="10">
        <v>0.23599999999999999</v>
      </c>
      <c r="L1981">
        <v>5.3</v>
      </c>
      <c r="M1981">
        <v>5.9</v>
      </c>
      <c r="P1981" s="10">
        <v>0.35499999999999998</v>
      </c>
      <c r="Q1981" s="10">
        <v>0.112</v>
      </c>
      <c r="R1981" s="10">
        <v>0.27300000000000002</v>
      </c>
      <c r="S1981" s="10">
        <v>0.184</v>
      </c>
      <c r="T1981" t="s">
        <v>28</v>
      </c>
      <c r="U1981" t="s">
        <v>30</v>
      </c>
      <c r="V1981" s="10">
        <v>0.22500000000000001</v>
      </c>
      <c r="W1981" t="s">
        <v>30</v>
      </c>
      <c r="X1981">
        <f>IF(OR(Clean_data__2[[#This Row],[Overall Risk Category]]="High",Clean_data__2[[#This Row],[Overall Risk Category]]="Critical"),1,0)</f>
        <v>1</v>
      </c>
    </row>
    <row r="1982" spans="1:24" x14ac:dyDescent="0.15">
      <c r="A1982" t="s">
        <v>1351</v>
      </c>
      <c r="B1982" t="s">
        <v>1356</v>
      </c>
      <c r="C1982">
        <v>32011</v>
      </c>
      <c r="D1982">
        <v>1917</v>
      </c>
      <c r="E1982" s="10">
        <v>1</v>
      </c>
      <c r="F1982" s="10">
        <v>6.9000000000000006E-2</v>
      </c>
      <c r="I1982" t="s">
        <v>44</v>
      </c>
      <c r="J1982">
        <v>1047</v>
      </c>
      <c r="K1982" s="10">
        <v>0.19900000000000001</v>
      </c>
      <c r="L1982">
        <v>4.8</v>
      </c>
      <c r="M1982">
        <v>5.7</v>
      </c>
      <c r="N1982">
        <v>70</v>
      </c>
      <c r="O1982">
        <v>17331.900000000001</v>
      </c>
      <c r="P1982" s="10">
        <v>0.33900000000000002</v>
      </c>
      <c r="Q1982" s="10">
        <v>0.10100000000000001</v>
      </c>
      <c r="R1982" s="10">
        <v>0.25</v>
      </c>
      <c r="S1982" s="10">
        <v>0.158</v>
      </c>
      <c r="T1982" t="s">
        <v>37</v>
      </c>
      <c r="U1982" t="s">
        <v>29</v>
      </c>
      <c r="V1982" s="10">
        <v>0.186</v>
      </c>
      <c r="W1982" t="s">
        <v>29</v>
      </c>
      <c r="X1982">
        <f>IF(OR(Clean_data__2[[#This Row],[Overall Risk Category]]="High",Clean_data__2[[#This Row],[Overall Risk Category]]="Critical"),1,0)</f>
        <v>0</v>
      </c>
    </row>
    <row r="1983" spans="1:24" x14ac:dyDescent="0.15">
      <c r="A1983" t="s">
        <v>1351</v>
      </c>
      <c r="B1983" t="s">
        <v>226</v>
      </c>
      <c r="C1983">
        <v>32013</v>
      </c>
      <c r="D1983">
        <v>17136</v>
      </c>
      <c r="E1983" s="10">
        <v>0.39</v>
      </c>
      <c r="F1983" s="10">
        <v>0.123</v>
      </c>
      <c r="G1983" s="12">
        <v>2206</v>
      </c>
      <c r="H1983">
        <v>816</v>
      </c>
      <c r="I1983" t="s">
        <v>33</v>
      </c>
      <c r="J1983">
        <v>2647</v>
      </c>
      <c r="K1983" s="10">
        <v>0.23</v>
      </c>
      <c r="L1983">
        <v>4.5999999999999996</v>
      </c>
      <c r="M1983">
        <v>5.4</v>
      </c>
      <c r="N1983">
        <v>74</v>
      </c>
      <c r="O1983">
        <v>11481.2</v>
      </c>
      <c r="P1983" s="10">
        <v>0.33800000000000002</v>
      </c>
      <c r="Q1983" s="10">
        <v>0.108</v>
      </c>
      <c r="R1983" s="10">
        <v>0.28999999999999998</v>
      </c>
      <c r="S1983" s="10">
        <v>0.14099999999999999</v>
      </c>
      <c r="T1983" t="s">
        <v>30</v>
      </c>
      <c r="U1983" t="s">
        <v>30</v>
      </c>
      <c r="V1983" s="10">
        <v>0.20499999999999999</v>
      </c>
      <c r="W1983" t="s">
        <v>30</v>
      </c>
      <c r="X1983">
        <f>IF(OR(Clean_data__2[[#This Row],[Overall Risk Category]]="High",Clean_data__2[[#This Row],[Overall Risk Category]]="Critical"),1,0)</f>
        <v>1</v>
      </c>
    </row>
    <row r="1984" spans="1:24" x14ac:dyDescent="0.15">
      <c r="A1984" t="s">
        <v>1351</v>
      </c>
      <c r="B1984" t="s">
        <v>1357</v>
      </c>
      <c r="C1984">
        <v>32015</v>
      </c>
      <c r="D1984">
        <v>5769</v>
      </c>
      <c r="E1984" s="10">
        <v>1</v>
      </c>
      <c r="F1984" s="10">
        <v>0.113</v>
      </c>
      <c r="G1984" s="12">
        <v>2899</v>
      </c>
      <c r="H1984">
        <v>5769</v>
      </c>
      <c r="I1984" t="s">
        <v>26</v>
      </c>
      <c r="J1984">
        <v>2000</v>
      </c>
      <c r="K1984" s="10">
        <v>0.19900000000000001</v>
      </c>
      <c r="L1984">
        <v>4.7</v>
      </c>
      <c r="M1984">
        <v>5.5</v>
      </c>
      <c r="N1984">
        <v>75</v>
      </c>
      <c r="O1984">
        <v>9879.4</v>
      </c>
      <c r="P1984" s="10">
        <v>0.33800000000000002</v>
      </c>
      <c r="Q1984" s="10">
        <v>0.10199999999999999</v>
      </c>
      <c r="R1984" s="10">
        <v>0.252</v>
      </c>
      <c r="S1984" s="10">
        <v>0.125</v>
      </c>
      <c r="T1984" t="s">
        <v>29</v>
      </c>
      <c r="U1984" t="s">
        <v>29</v>
      </c>
      <c r="V1984" s="10">
        <v>0.188</v>
      </c>
      <c r="W1984" t="s">
        <v>29</v>
      </c>
      <c r="X1984">
        <f>IF(OR(Clean_data__2[[#This Row],[Overall Risk Category]]="High",Clean_data__2[[#This Row],[Overall Risk Category]]="Critical"),1,0)</f>
        <v>0</v>
      </c>
    </row>
    <row r="1985" spans="1:24" x14ac:dyDescent="0.15">
      <c r="A1985" t="s">
        <v>1351</v>
      </c>
      <c r="B1985" t="s">
        <v>170</v>
      </c>
      <c r="C1985">
        <v>32017</v>
      </c>
      <c r="D1985">
        <v>4452</v>
      </c>
      <c r="E1985" s="10">
        <v>1</v>
      </c>
      <c r="F1985" s="10">
        <v>0.11799999999999999</v>
      </c>
      <c r="G1985" s="12">
        <v>2263</v>
      </c>
      <c r="H1985">
        <v>890</v>
      </c>
      <c r="I1985" t="s">
        <v>33</v>
      </c>
      <c r="J1985">
        <v>3337</v>
      </c>
      <c r="K1985" s="10">
        <v>0.19400000000000001</v>
      </c>
      <c r="L1985">
        <v>4.4000000000000004</v>
      </c>
      <c r="M1985">
        <v>5.6</v>
      </c>
      <c r="N1985">
        <v>77</v>
      </c>
      <c r="O1985">
        <v>8004.7</v>
      </c>
      <c r="P1985" s="10">
        <v>0.32100000000000001</v>
      </c>
      <c r="Q1985" s="10">
        <v>9.0999999999999998E-2</v>
      </c>
      <c r="R1985" s="10">
        <v>0.249</v>
      </c>
      <c r="S1985" s="10">
        <v>0.13200000000000001</v>
      </c>
      <c r="T1985" t="s">
        <v>29</v>
      </c>
      <c r="U1985" t="s">
        <v>29</v>
      </c>
      <c r="V1985" s="10">
        <v>0.184</v>
      </c>
      <c r="W1985" t="s">
        <v>29</v>
      </c>
      <c r="X1985">
        <f>IF(OR(Clean_data__2[[#This Row],[Overall Risk Category]]="High",Clean_data__2[[#This Row],[Overall Risk Category]]="Critical"),1,0)</f>
        <v>0</v>
      </c>
    </row>
    <row r="1986" spans="1:24" x14ac:dyDescent="0.15">
      <c r="A1986" t="s">
        <v>1351</v>
      </c>
      <c r="B1986" t="s">
        <v>550</v>
      </c>
      <c r="C1986">
        <v>32019</v>
      </c>
      <c r="D1986">
        <v>62583</v>
      </c>
      <c r="E1986" s="10">
        <v>0.44600000000000001</v>
      </c>
      <c r="F1986" s="10">
        <v>0.123</v>
      </c>
      <c r="G1986" s="12">
        <v>7613</v>
      </c>
      <c r="H1986">
        <v>645</v>
      </c>
      <c r="I1986" t="s">
        <v>26</v>
      </c>
      <c r="J1986">
        <v>2357</v>
      </c>
      <c r="K1986" s="10">
        <v>0.20200000000000001</v>
      </c>
      <c r="L1986">
        <v>4.8</v>
      </c>
      <c r="M1986">
        <v>5.8</v>
      </c>
      <c r="N1986">
        <v>74</v>
      </c>
      <c r="O1986">
        <v>10098.4</v>
      </c>
      <c r="P1986" s="10">
        <v>0.35899999999999999</v>
      </c>
      <c r="Q1986" s="10">
        <v>9.8000000000000004E-2</v>
      </c>
      <c r="R1986" s="10">
        <v>0.245</v>
      </c>
      <c r="S1986" s="10">
        <v>0.13800000000000001</v>
      </c>
      <c r="T1986" t="s">
        <v>30</v>
      </c>
      <c r="U1986" t="s">
        <v>30</v>
      </c>
      <c r="V1986" s="10">
        <v>0.19400000000000001</v>
      </c>
      <c r="W1986" t="s">
        <v>29</v>
      </c>
      <c r="X1986">
        <f>IF(OR(Clean_data__2[[#This Row],[Overall Risk Category]]="High",Clean_data__2[[#This Row],[Overall Risk Category]]="Critical"),1,0)</f>
        <v>0</v>
      </c>
    </row>
    <row r="1987" spans="1:24" x14ac:dyDescent="0.15">
      <c r="A1987" t="s">
        <v>1351</v>
      </c>
      <c r="B1987" t="s">
        <v>307</v>
      </c>
      <c r="C1987">
        <v>32021</v>
      </c>
      <c r="D1987">
        <v>4528</v>
      </c>
      <c r="E1987" s="10">
        <v>1</v>
      </c>
      <c r="F1987" s="10">
        <v>0.108</v>
      </c>
      <c r="G1987" s="12">
        <v>917</v>
      </c>
      <c r="H1987">
        <v>755</v>
      </c>
      <c r="I1987" t="s">
        <v>33</v>
      </c>
      <c r="J1987">
        <v>1650</v>
      </c>
      <c r="K1987" s="10">
        <v>0.24299999999999999</v>
      </c>
      <c r="L1987">
        <v>5.5</v>
      </c>
      <c r="M1987">
        <v>6.1</v>
      </c>
      <c r="N1987">
        <v>68</v>
      </c>
      <c r="O1987">
        <v>19160.900000000001</v>
      </c>
      <c r="P1987" s="10">
        <v>0.35</v>
      </c>
      <c r="Q1987" s="10">
        <v>0.11700000000000001</v>
      </c>
      <c r="R1987" s="10">
        <v>0.28000000000000003</v>
      </c>
      <c r="S1987" s="10">
        <v>0.161</v>
      </c>
      <c r="T1987" t="s">
        <v>29</v>
      </c>
      <c r="U1987" t="s">
        <v>30</v>
      </c>
      <c r="V1987" s="10">
        <v>0.21</v>
      </c>
      <c r="W1987" t="s">
        <v>30</v>
      </c>
      <c r="X1987">
        <f>IF(OR(Clean_data__2[[#This Row],[Overall Risk Category]]="High",Clean_data__2[[#This Row],[Overall Risk Category]]="Critical"),1,0)</f>
        <v>1</v>
      </c>
    </row>
    <row r="1988" spans="1:24" x14ac:dyDescent="0.15">
      <c r="A1988" t="s">
        <v>1351</v>
      </c>
      <c r="B1988" t="s">
        <v>1358</v>
      </c>
      <c r="C1988">
        <v>32023</v>
      </c>
      <c r="D1988">
        <v>55720</v>
      </c>
      <c r="E1988" s="10">
        <v>0.27300000000000002</v>
      </c>
      <c r="F1988" s="10">
        <v>0.10299999999999999</v>
      </c>
      <c r="G1988" s="12">
        <v>4112</v>
      </c>
      <c r="H1988">
        <v>663</v>
      </c>
      <c r="I1988" t="s">
        <v>26</v>
      </c>
      <c r="J1988">
        <v>3317</v>
      </c>
      <c r="K1988" s="10">
        <v>0.23</v>
      </c>
      <c r="L1988">
        <v>5</v>
      </c>
      <c r="M1988">
        <v>5.9</v>
      </c>
      <c r="N1988">
        <v>73</v>
      </c>
      <c r="O1988">
        <v>11604.8</v>
      </c>
      <c r="P1988" s="10">
        <v>0.32</v>
      </c>
      <c r="Q1988" s="10">
        <v>0.107</v>
      </c>
      <c r="R1988" s="10">
        <v>0.27700000000000002</v>
      </c>
      <c r="S1988" s="10">
        <v>0.17299999999999999</v>
      </c>
      <c r="T1988" t="s">
        <v>29</v>
      </c>
      <c r="U1988" t="s">
        <v>30</v>
      </c>
      <c r="V1988" s="10">
        <v>0.20200000000000001</v>
      </c>
      <c r="W1988" t="s">
        <v>30</v>
      </c>
      <c r="X1988">
        <f>IF(OR(Clean_data__2[[#This Row],[Overall Risk Category]]="High",Clean_data__2[[#This Row],[Overall Risk Category]]="Critical"),1,0)</f>
        <v>1</v>
      </c>
    </row>
    <row r="1989" spans="1:24" x14ac:dyDescent="0.15">
      <c r="A1989" t="s">
        <v>1351</v>
      </c>
      <c r="B1989" t="s">
        <v>1359</v>
      </c>
      <c r="C1989">
        <v>32027</v>
      </c>
      <c r="D1989">
        <v>6364</v>
      </c>
      <c r="E1989" s="10">
        <v>1</v>
      </c>
      <c r="F1989" s="10">
        <v>0.10299999999999999</v>
      </c>
      <c r="G1989" s="12">
        <v>3371</v>
      </c>
      <c r="H1989">
        <v>1061</v>
      </c>
      <c r="I1989" t="s">
        <v>26</v>
      </c>
      <c r="J1989">
        <v>1992</v>
      </c>
      <c r="K1989" s="10">
        <v>0.20100000000000001</v>
      </c>
      <c r="L1989">
        <v>4.5999999999999996</v>
      </c>
      <c r="M1989">
        <v>5.5</v>
      </c>
      <c r="N1989">
        <v>77</v>
      </c>
      <c r="O1989">
        <v>8967</v>
      </c>
      <c r="P1989" s="10">
        <v>0.34799999999999998</v>
      </c>
      <c r="Q1989" s="10">
        <v>0.1</v>
      </c>
      <c r="R1989" s="10">
        <v>0.248</v>
      </c>
      <c r="S1989" s="10">
        <v>0.13100000000000001</v>
      </c>
      <c r="T1989" t="s">
        <v>29</v>
      </c>
      <c r="U1989" t="s">
        <v>30</v>
      </c>
      <c r="V1989" s="10">
        <v>0.189</v>
      </c>
      <c r="W1989" t="s">
        <v>29</v>
      </c>
      <c r="X1989">
        <f>IF(OR(Clean_data__2[[#This Row],[Overall Risk Category]]="High",Clean_data__2[[#This Row],[Overall Risk Category]]="Critical"),1,0)</f>
        <v>0</v>
      </c>
    </row>
    <row r="1990" spans="1:24" x14ac:dyDescent="0.15">
      <c r="A1990" t="s">
        <v>1351</v>
      </c>
      <c r="B1990" t="s">
        <v>1360</v>
      </c>
      <c r="C1990">
        <v>32029</v>
      </c>
      <c r="D1990">
        <v>4177</v>
      </c>
      <c r="E1990" s="10">
        <v>0.89100000000000001</v>
      </c>
      <c r="F1990" s="10">
        <v>0.13900000000000001</v>
      </c>
      <c r="H1990">
        <v>696</v>
      </c>
      <c r="I1990" t="s">
        <v>33</v>
      </c>
      <c r="J1990">
        <v>879</v>
      </c>
      <c r="K1990" s="10">
        <v>0.16400000000000001</v>
      </c>
      <c r="L1990">
        <v>4.2</v>
      </c>
      <c r="M1990">
        <v>5.3</v>
      </c>
      <c r="N1990">
        <v>84</v>
      </c>
      <c r="O1990">
        <v>6547.7</v>
      </c>
      <c r="P1990" s="10">
        <v>0.313</v>
      </c>
      <c r="Q1990" s="10">
        <v>8.1000000000000003E-2</v>
      </c>
      <c r="R1990" s="10">
        <v>0.215</v>
      </c>
      <c r="S1990" s="10">
        <v>0.124</v>
      </c>
      <c r="T1990" t="s">
        <v>30</v>
      </c>
      <c r="U1990" t="s">
        <v>29</v>
      </c>
      <c r="V1990" s="10">
        <v>0.17299999999999999</v>
      </c>
      <c r="W1990" t="s">
        <v>29</v>
      </c>
      <c r="X1990">
        <f>IF(OR(Clean_data__2[[#This Row],[Overall Risk Category]]="High",Clean_data__2[[#This Row],[Overall Risk Category]]="Critical"),1,0)</f>
        <v>0</v>
      </c>
    </row>
    <row r="1991" spans="1:24" x14ac:dyDescent="0.15">
      <c r="A1991" t="s">
        <v>1351</v>
      </c>
      <c r="B1991" t="s">
        <v>1361</v>
      </c>
      <c r="C1991">
        <v>32031</v>
      </c>
      <c r="D1991">
        <v>498022</v>
      </c>
      <c r="E1991" s="10">
        <v>4.2000000000000003E-2</v>
      </c>
      <c r="F1991" s="10">
        <v>0.129</v>
      </c>
      <c r="G1991" s="12">
        <v>1268</v>
      </c>
      <c r="H1991">
        <v>265</v>
      </c>
      <c r="I1991" t="s">
        <v>33</v>
      </c>
      <c r="J1991">
        <v>2214</v>
      </c>
      <c r="K1991" s="10">
        <v>0.18099999999999999</v>
      </c>
      <c r="L1991">
        <v>4.3</v>
      </c>
      <c r="M1991">
        <v>5.6</v>
      </c>
      <c r="N1991">
        <v>77</v>
      </c>
      <c r="O1991">
        <v>8308.5</v>
      </c>
      <c r="P1991" s="10">
        <v>0.29799999999999999</v>
      </c>
      <c r="Q1991" s="10">
        <v>9.6000000000000002E-2</v>
      </c>
      <c r="R1991" s="10">
        <v>0.21</v>
      </c>
      <c r="S1991" s="10">
        <v>0.129</v>
      </c>
      <c r="T1991" t="s">
        <v>30</v>
      </c>
      <c r="U1991" t="s">
        <v>29</v>
      </c>
      <c r="V1991" s="10">
        <v>0.17399999999999999</v>
      </c>
      <c r="W1991" t="s">
        <v>29</v>
      </c>
      <c r="X1991">
        <f>IF(OR(Clean_data__2[[#This Row],[Overall Risk Category]]="High",Clean_data__2[[#This Row],[Overall Risk Category]]="Critical"),1,0)</f>
        <v>0</v>
      </c>
    </row>
    <row r="1992" spans="1:24" x14ac:dyDescent="0.15">
      <c r="A1992" t="s">
        <v>1351</v>
      </c>
      <c r="B1992" t="s">
        <v>1362</v>
      </c>
      <c r="C1992">
        <v>32033</v>
      </c>
      <c r="D1992">
        <v>8522</v>
      </c>
      <c r="E1992" s="10">
        <v>0.50900000000000001</v>
      </c>
      <c r="F1992" s="10">
        <v>8.7999999999999995E-2</v>
      </c>
      <c r="G1992" s="12">
        <v>1312</v>
      </c>
      <c r="H1992">
        <v>230</v>
      </c>
      <c r="I1992" t="s">
        <v>33</v>
      </c>
      <c r="J1992">
        <v>1235</v>
      </c>
      <c r="K1992" s="10">
        <v>0.20899999999999999</v>
      </c>
      <c r="L1992">
        <v>4.8</v>
      </c>
      <c r="M1992">
        <v>5.5</v>
      </c>
      <c r="N1992">
        <v>77</v>
      </c>
      <c r="O1992">
        <v>9770.6</v>
      </c>
      <c r="P1992" s="10">
        <v>0.33400000000000002</v>
      </c>
      <c r="Q1992" s="10">
        <v>0.10100000000000001</v>
      </c>
      <c r="R1992" s="10">
        <v>0.27300000000000002</v>
      </c>
      <c r="S1992" s="10">
        <v>0.11700000000000001</v>
      </c>
      <c r="T1992" t="s">
        <v>29</v>
      </c>
      <c r="U1992" t="s">
        <v>30</v>
      </c>
      <c r="V1992" s="10">
        <v>0.187</v>
      </c>
      <c r="W1992" t="s">
        <v>29</v>
      </c>
      <c r="X1992">
        <f>IF(OR(Clean_data__2[[#This Row],[Overall Risk Category]]="High",Clean_data__2[[#This Row],[Overall Risk Category]]="Critical"),1,0)</f>
        <v>0</v>
      </c>
    </row>
    <row r="1993" spans="1:24" x14ac:dyDescent="0.15">
      <c r="A1993" t="s">
        <v>1363</v>
      </c>
      <c r="B1993" t="s">
        <v>1364</v>
      </c>
      <c r="C1993">
        <v>36001</v>
      </c>
      <c r="D1993">
        <v>316659</v>
      </c>
      <c r="E1993" s="10">
        <v>9.6000000000000002E-2</v>
      </c>
      <c r="F1993" s="10">
        <v>4.4999999999999998E-2</v>
      </c>
      <c r="G1993" s="12">
        <v>1039</v>
      </c>
      <c r="H1993">
        <v>222</v>
      </c>
      <c r="I1993" t="s">
        <v>33</v>
      </c>
      <c r="J1993">
        <v>2369</v>
      </c>
      <c r="K1993" s="10">
        <v>0.124</v>
      </c>
      <c r="L1993">
        <v>3.7</v>
      </c>
      <c r="M1993">
        <v>5.2</v>
      </c>
      <c r="N1993">
        <v>78</v>
      </c>
      <c r="O1993">
        <v>7276</v>
      </c>
      <c r="P1993" s="10">
        <v>0.33500000000000002</v>
      </c>
      <c r="Q1993" s="10">
        <v>8.4000000000000005E-2</v>
      </c>
      <c r="R1993" s="10">
        <v>0.216</v>
      </c>
      <c r="S1993" s="10">
        <v>0.11600000000000001</v>
      </c>
      <c r="T1993" t="s">
        <v>37</v>
      </c>
      <c r="U1993" t="s">
        <v>37</v>
      </c>
      <c r="V1993" s="10">
        <v>0.153</v>
      </c>
      <c r="W1993" t="s">
        <v>29</v>
      </c>
      <c r="X1993">
        <f>IF(OR(Clean_data__2[[#This Row],[Overall Risk Category]]="High",Clean_data__2[[#This Row],[Overall Risk Category]]="Critical"),1,0)</f>
        <v>0</v>
      </c>
    </row>
    <row r="1994" spans="1:24" x14ac:dyDescent="0.15">
      <c r="A1994" t="s">
        <v>1363</v>
      </c>
      <c r="B1994" t="s">
        <v>900</v>
      </c>
      <c r="C1994">
        <v>36003</v>
      </c>
      <c r="D1994">
        <v>46651</v>
      </c>
      <c r="E1994" s="10">
        <v>0.88500000000000001</v>
      </c>
      <c r="F1994" s="10">
        <v>5.0999999999999997E-2</v>
      </c>
      <c r="G1994" s="12">
        <v>2882</v>
      </c>
      <c r="H1994">
        <v>382</v>
      </c>
      <c r="I1994" t="s">
        <v>33</v>
      </c>
      <c r="J1994">
        <v>2555</v>
      </c>
      <c r="K1994" s="10">
        <v>0.155</v>
      </c>
      <c r="L1994">
        <v>4.4000000000000004</v>
      </c>
      <c r="M1994">
        <v>6</v>
      </c>
      <c r="N1994">
        <v>77</v>
      </c>
      <c r="O1994">
        <v>8270.7999999999993</v>
      </c>
      <c r="P1994" s="10">
        <v>0.34300000000000003</v>
      </c>
      <c r="Q1994" s="10">
        <v>9.0999999999999998E-2</v>
      </c>
      <c r="R1994" s="10">
        <v>0.24299999999999999</v>
      </c>
      <c r="S1994" s="10">
        <v>0.14299999999999999</v>
      </c>
      <c r="T1994" t="s">
        <v>37</v>
      </c>
      <c r="U1994" t="s">
        <v>29</v>
      </c>
      <c r="V1994" s="10">
        <v>0.17100000000000001</v>
      </c>
      <c r="W1994" t="s">
        <v>29</v>
      </c>
      <c r="X1994">
        <f>IF(OR(Clean_data__2[[#This Row],[Overall Risk Category]]="High",Clean_data__2[[#This Row],[Overall Risk Category]]="Critical"),1,0)</f>
        <v>0</v>
      </c>
    </row>
    <row r="1995" spans="1:24" x14ac:dyDescent="0.15">
      <c r="A1995" t="s">
        <v>1363</v>
      </c>
      <c r="B1995" t="s">
        <v>1365</v>
      </c>
      <c r="C1995">
        <v>36005</v>
      </c>
      <c r="D1995">
        <v>1356476</v>
      </c>
      <c r="E1995" s="10">
        <v>0</v>
      </c>
      <c r="F1995" s="10">
        <v>7.2999999999999995E-2</v>
      </c>
      <c r="G1995" s="12">
        <v>1729</v>
      </c>
      <c r="H1995">
        <v>359</v>
      </c>
      <c r="I1995" t="s">
        <v>33</v>
      </c>
      <c r="J1995">
        <v>3519</v>
      </c>
      <c r="K1995" s="10">
        <v>0.28199999999999997</v>
      </c>
      <c r="L1995">
        <v>5.0999999999999996</v>
      </c>
      <c r="M1995">
        <v>5.6</v>
      </c>
      <c r="N1995">
        <v>77</v>
      </c>
      <c r="O1995">
        <v>9450.9</v>
      </c>
      <c r="P1995" s="10">
        <v>0.372</v>
      </c>
      <c r="Q1995" s="10">
        <v>0.15</v>
      </c>
      <c r="R1995" s="10">
        <v>0.36</v>
      </c>
      <c r="S1995" s="10">
        <v>0.20200000000000001</v>
      </c>
      <c r="T1995" t="s">
        <v>37</v>
      </c>
      <c r="U1995" t="s">
        <v>28</v>
      </c>
      <c r="V1995" s="10">
        <v>0.24</v>
      </c>
      <c r="W1995" t="s">
        <v>30</v>
      </c>
      <c r="X1995">
        <f>IF(OR(Clean_data__2[[#This Row],[Overall Risk Category]]="High",Clean_data__2[[#This Row],[Overall Risk Category]]="Critical"),1,0)</f>
        <v>1</v>
      </c>
    </row>
    <row r="1996" spans="1:24" x14ac:dyDescent="0.15">
      <c r="A1996" t="s">
        <v>1363</v>
      </c>
      <c r="B1996" t="s">
        <v>1366</v>
      </c>
      <c r="C1996">
        <v>36007</v>
      </c>
      <c r="D1996">
        <v>196077</v>
      </c>
      <c r="E1996" s="10">
        <v>0.249</v>
      </c>
      <c r="F1996" s="10">
        <v>5.1999999999999998E-2</v>
      </c>
      <c r="G1996" s="12">
        <v>1273</v>
      </c>
      <c r="H1996">
        <v>379</v>
      </c>
      <c r="I1996" t="s">
        <v>33</v>
      </c>
      <c r="J1996">
        <v>2744</v>
      </c>
      <c r="K1996" s="10">
        <v>0.153</v>
      </c>
      <c r="L1996">
        <v>4.2</v>
      </c>
      <c r="M1996">
        <v>6.1</v>
      </c>
      <c r="N1996">
        <v>76</v>
      </c>
      <c r="O1996">
        <v>9128.2000000000007</v>
      </c>
      <c r="P1996" s="10">
        <v>0.33300000000000002</v>
      </c>
      <c r="Q1996" s="10">
        <v>8.8999999999999996E-2</v>
      </c>
      <c r="R1996" s="10">
        <v>0.23799999999999999</v>
      </c>
      <c r="S1996" s="10">
        <v>0.14599999999999999</v>
      </c>
      <c r="T1996" t="s">
        <v>37</v>
      </c>
      <c r="U1996" t="s">
        <v>29</v>
      </c>
      <c r="V1996" s="10">
        <v>0.16900000000000001</v>
      </c>
      <c r="W1996" t="s">
        <v>29</v>
      </c>
      <c r="X1996">
        <f>IF(OR(Clean_data__2[[#This Row],[Overall Risk Category]]="High",Clean_data__2[[#This Row],[Overall Risk Category]]="Critical"),1,0)</f>
        <v>0</v>
      </c>
    </row>
    <row r="1997" spans="1:24" x14ac:dyDescent="0.15">
      <c r="A1997" t="s">
        <v>1363</v>
      </c>
      <c r="B1997" t="s">
        <v>1367</v>
      </c>
      <c r="C1997">
        <v>36009</v>
      </c>
      <c r="D1997">
        <v>75600</v>
      </c>
      <c r="E1997" s="10">
        <v>0.61799999999999999</v>
      </c>
      <c r="F1997" s="10">
        <v>6.6000000000000003E-2</v>
      </c>
      <c r="G1997" s="12">
        <v>2316</v>
      </c>
      <c r="H1997">
        <v>521</v>
      </c>
      <c r="I1997" t="s">
        <v>33</v>
      </c>
      <c r="J1997">
        <v>3645</v>
      </c>
      <c r="K1997" s="10">
        <v>0.17399999999999999</v>
      </c>
      <c r="L1997">
        <v>4.5</v>
      </c>
      <c r="M1997">
        <v>6</v>
      </c>
      <c r="N1997">
        <v>74</v>
      </c>
      <c r="O1997">
        <v>10681.2</v>
      </c>
      <c r="P1997" s="10">
        <v>0.36499999999999999</v>
      </c>
      <c r="Q1997" s="10">
        <v>9.6000000000000002E-2</v>
      </c>
      <c r="R1997" s="10">
        <v>0.26400000000000001</v>
      </c>
      <c r="S1997" s="10">
        <v>0.14799999999999999</v>
      </c>
      <c r="T1997" t="s">
        <v>37</v>
      </c>
      <c r="U1997" t="s">
        <v>29</v>
      </c>
      <c r="V1997" s="10">
        <v>0.185</v>
      </c>
      <c r="W1997" t="s">
        <v>29</v>
      </c>
      <c r="X1997">
        <f>IF(OR(Clean_data__2[[#This Row],[Overall Risk Category]]="High",Clean_data__2[[#This Row],[Overall Risk Category]]="Critical"),1,0)</f>
        <v>0</v>
      </c>
    </row>
    <row r="1998" spans="1:24" x14ac:dyDescent="0.15">
      <c r="A1998" t="s">
        <v>1363</v>
      </c>
      <c r="B1998" t="s">
        <v>1368</v>
      </c>
      <c r="C1998">
        <v>36011</v>
      </c>
      <c r="D1998">
        <v>74485</v>
      </c>
      <c r="E1998" s="10">
        <v>0.58799999999999997</v>
      </c>
      <c r="F1998" s="10">
        <v>0.06</v>
      </c>
      <c r="G1998" s="12">
        <v>3449</v>
      </c>
      <c r="H1998">
        <v>454</v>
      </c>
      <c r="I1998" t="s">
        <v>33</v>
      </c>
      <c r="J1998">
        <v>3508</v>
      </c>
      <c r="K1998" s="10">
        <v>0.17899999999999999</v>
      </c>
      <c r="L1998">
        <v>4.4000000000000004</v>
      </c>
      <c r="M1998">
        <v>6.1</v>
      </c>
      <c r="N1998">
        <v>78</v>
      </c>
      <c r="O1998">
        <v>7891.5</v>
      </c>
      <c r="P1998" s="10">
        <v>0.41</v>
      </c>
      <c r="Q1998" s="10">
        <v>9.1999999999999998E-2</v>
      </c>
      <c r="R1998" s="10">
        <v>0.26200000000000001</v>
      </c>
      <c r="S1998" s="10">
        <v>0.13</v>
      </c>
      <c r="T1998" t="s">
        <v>37</v>
      </c>
      <c r="U1998" t="s">
        <v>29</v>
      </c>
      <c r="V1998" s="10">
        <v>0.189</v>
      </c>
      <c r="W1998" t="s">
        <v>29</v>
      </c>
      <c r="X1998">
        <f>IF(OR(Clean_data__2[[#This Row],[Overall Risk Category]]="High",Clean_data__2[[#This Row],[Overall Risk Category]]="Critical"),1,0)</f>
        <v>0</v>
      </c>
    </row>
    <row r="1999" spans="1:24" x14ac:dyDescent="0.15">
      <c r="A1999" t="s">
        <v>1363</v>
      </c>
      <c r="B1999" t="s">
        <v>704</v>
      </c>
      <c r="C1999">
        <v>36013</v>
      </c>
      <c r="D1999">
        <v>124891</v>
      </c>
      <c r="E1999" s="10">
        <v>0.441</v>
      </c>
      <c r="F1999" s="10">
        <v>5.8000000000000003E-2</v>
      </c>
      <c r="G1999" s="12">
        <v>1585</v>
      </c>
      <c r="H1999">
        <v>516</v>
      </c>
      <c r="I1999" t="s">
        <v>33</v>
      </c>
      <c r="J1999">
        <v>2395</v>
      </c>
      <c r="K1999" s="10">
        <v>0.17699999999999999</v>
      </c>
      <c r="L1999">
        <v>4.4000000000000004</v>
      </c>
      <c r="M1999">
        <v>5.7</v>
      </c>
      <c r="N1999">
        <v>76</v>
      </c>
      <c r="O1999">
        <v>9667.1</v>
      </c>
      <c r="P1999" s="10">
        <v>0.34699999999999998</v>
      </c>
      <c r="Q1999" s="10">
        <v>9.5000000000000001E-2</v>
      </c>
      <c r="R1999" s="10">
        <v>0.27500000000000002</v>
      </c>
      <c r="S1999" s="10">
        <v>0.15</v>
      </c>
      <c r="T1999" t="s">
        <v>37</v>
      </c>
      <c r="U1999" t="s">
        <v>29</v>
      </c>
      <c r="V1999" s="10">
        <v>0.184</v>
      </c>
      <c r="W1999" t="s">
        <v>29</v>
      </c>
      <c r="X1999">
        <f>IF(OR(Clean_data__2[[#This Row],[Overall Risk Category]]="High",Clean_data__2[[#This Row],[Overall Risk Category]]="Critical"),1,0)</f>
        <v>0</v>
      </c>
    </row>
    <row r="2000" spans="1:24" x14ac:dyDescent="0.15">
      <c r="A2000" t="s">
        <v>1363</v>
      </c>
      <c r="B2000" t="s">
        <v>1370</v>
      </c>
      <c r="C2000">
        <v>36015</v>
      </c>
      <c r="D2000">
        <v>81325</v>
      </c>
      <c r="E2000" s="10">
        <v>0.25900000000000001</v>
      </c>
      <c r="F2000" s="10">
        <v>4.8000000000000001E-2</v>
      </c>
      <c r="G2000" s="12">
        <v>1278</v>
      </c>
      <c r="H2000">
        <v>290</v>
      </c>
      <c r="I2000" t="s">
        <v>33</v>
      </c>
      <c r="J2000">
        <v>4187</v>
      </c>
      <c r="K2000" s="10">
        <v>0.16900000000000001</v>
      </c>
      <c r="L2000">
        <v>4.3</v>
      </c>
      <c r="M2000">
        <v>5.5</v>
      </c>
      <c r="N2000">
        <v>75</v>
      </c>
      <c r="O2000">
        <v>9852.2999999999993</v>
      </c>
      <c r="P2000" s="10">
        <v>0.34200000000000003</v>
      </c>
      <c r="Q2000" s="10">
        <v>9.6000000000000002E-2</v>
      </c>
      <c r="R2000" s="10">
        <v>0.26700000000000002</v>
      </c>
      <c r="S2000" s="10">
        <v>0.13700000000000001</v>
      </c>
      <c r="T2000" t="s">
        <v>37</v>
      </c>
      <c r="U2000" t="s">
        <v>29</v>
      </c>
      <c r="V2000" s="10">
        <v>0.17599999999999999</v>
      </c>
      <c r="W2000" t="s">
        <v>29</v>
      </c>
      <c r="X2000">
        <f>IF(OR(Clean_data__2[[#This Row],[Overall Risk Category]]="High",Clean_data__2[[#This Row],[Overall Risk Category]]="Critical"),1,0)</f>
        <v>0</v>
      </c>
    </row>
    <row r="2001" spans="1:24" x14ac:dyDescent="0.15">
      <c r="A2001" t="s">
        <v>1363</v>
      </c>
      <c r="B2001" t="s">
        <v>1371</v>
      </c>
      <c r="C2001">
        <v>36017</v>
      </c>
      <c r="D2001">
        <v>45920</v>
      </c>
      <c r="E2001" s="10">
        <v>0.83399999999999996</v>
      </c>
      <c r="F2001" s="10">
        <v>4.8000000000000001E-2</v>
      </c>
      <c r="G2001" s="12">
        <v>3324</v>
      </c>
      <c r="H2001">
        <v>522</v>
      </c>
      <c r="I2001" t="s">
        <v>33</v>
      </c>
      <c r="J2001">
        <v>2756</v>
      </c>
      <c r="K2001" s="10">
        <v>0.17299999999999999</v>
      </c>
      <c r="L2001">
        <v>4.4000000000000004</v>
      </c>
      <c r="M2001">
        <v>5.8</v>
      </c>
      <c r="N2001">
        <v>75</v>
      </c>
      <c r="O2001">
        <v>10172.200000000001</v>
      </c>
      <c r="P2001" s="10">
        <v>0.375</v>
      </c>
      <c r="Q2001" s="10">
        <v>9.7000000000000003E-2</v>
      </c>
      <c r="R2001" s="10">
        <v>0.26600000000000001</v>
      </c>
      <c r="S2001" s="10">
        <v>0.13200000000000001</v>
      </c>
      <c r="T2001" t="s">
        <v>37</v>
      </c>
      <c r="U2001" t="s">
        <v>29</v>
      </c>
      <c r="V2001" s="10">
        <v>0.182</v>
      </c>
      <c r="W2001" t="s">
        <v>29</v>
      </c>
      <c r="X2001">
        <f>IF(OR(Clean_data__2[[#This Row],[Overall Risk Category]]="High",Clean_data__2[[#This Row],[Overall Risk Category]]="Critical"),1,0)</f>
        <v>0</v>
      </c>
    </row>
    <row r="2002" spans="1:24" x14ac:dyDescent="0.15">
      <c r="A2002" t="s">
        <v>1363</v>
      </c>
      <c r="B2002" t="s">
        <v>532</v>
      </c>
      <c r="C2002">
        <v>36019</v>
      </c>
      <c r="D2002">
        <v>78115</v>
      </c>
      <c r="E2002" s="10">
        <v>0.63700000000000001</v>
      </c>
      <c r="F2002" s="10">
        <v>5.0999999999999997E-2</v>
      </c>
      <c r="G2002" s="12">
        <v>1244</v>
      </c>
      <c r="H2002">
        <v>275</v>
      </c>
      <c r="I2002" t="s">
        <v>33</v>
      </c>
      <c r="J2002">
        <v>2808</v>
      </c>
      <c r="K2002" s="10">
        <v>0.17100000000000001</v>
      </c>
      <c r="L2002">
        <v>4</v>
      </c>
      <c r="M2002">
        <v>5.9</v>
      </c>
      <c r="N2002">
        <v>78</v>
      </c>
      <c r="O2002">
        <v>7270.3</v>
      </c>
      <c r="P2002" s="10">
        <v>0.41799999999999998</v>
      </c>
      <c r="Q2002" s="10">
        <v>9.8000000000000004E-2</v>
      </c>
      <c r="R2002" s="10">
        <v>0.28000000000000003</v>
      </c>
      <c r="S2002" s="10">
        <v>0.13</v>
      </c>
      <c r="T2002" t="s">
        <v>37</v>
      </c>
      <c r="U2002" t="s">
        <v>29</v>
      </c>
      <c r="V2002" s="10">
        <v>0.191</v>
      </c>
      <c r="W2002" t="s">
        <v>29</v>
      </c>
      <c r="X2002">
        <f>IF(OR(Clean_data__2[[#This Row],[Overall Risk Category]]="High",Clean_data__2[[#This Row],[Overall Risk Category]]="Critical"),1,0)</f>
        <v>0</v>
      </c>
    </row>
    <row r="2003" spans="1:24" x14ac:dyDescent="0.15">
      <c r="A2003" t="s">
        <v>1363</v>
      </c>
      <c r="B2003" t="s">
        <v>151</v>
      </c>
      <c r="C2003">
        <v>36021</v>
      </c>
      <c r="D2003">
        <v>60470</v>
      </c>
      <c r="E2003" s="10">
        <v>0.82799999999999996</v>
      </c>
      <c r="F2003" s="10">
        <v>5.5E-2</v>
      </c>
      <c r="G2003" s="12">
        <v>2471</v>
      </c>
      <c r="H2003">
        <v>403</v>
      </c>
      <c r="I2003" t="s">
        <v>33</v>
      </c>
      <c r="J2003">
        <v>2082</v>
      </c>
      <c r="K2003" s="10">
        <v>0.14199999999999999</v>
      </c>
      <c r="L2003">
        <v>3.8</v>
      </c>
      <c r="M2003">
        <v>5.6</v>
      </c>
      <c r="N2003">
        <v>79</v>
      </c>
      <c r="O2003">
        <v>7809.6</v>
      </c>
      <c r="P2003" s="10">
        <v>0.33</v>
      </c>
      <c r="Q2003" s="10">
        <v>8.1000000000000003E-2</v>
      </c>
      <c r="R2003" s="10">
        <v>0.23200000000000001</v>
      </c>
      <c r="S2003" s="10">
        <v>0.11</v>
      </c>
      <c r="T2003" t="s">
        <v>37</v>
      </c>
      <c r="U2003" t="s">
        <v>37</v>
      </c>
      <c r="V2003" s="10">
        <v>0.158</v>
      </c>
      <c r="W2003" t="s">
        <v>29</v>
      </c>
      <c r="X2003">
        <f>IF(OR(Clean_data__2[[#This Row],[Overall Risk Category]]="High",Clean_data__2[[#This Row],[Overall Risk Category]]="Critical"),1,0)</f>
        <v>0</v>
      </c>
    </row>
    <row r="2004" spans="1:24" x14ac:dyDescent="0.15">
      <c r="A2004" t="s">
        <v>1363</v>
      </c>
      <c r="B2004" t="s">
        <v>1372</v>
      </c>
      <c r="C2004">
        <v>36023</v>
      </c>
      <c r="D2004">
        <v>45752</v>
      </c>
      <c r="E2004" s="10">
        <v>0.46899999999999997</v>
      </c>
      <c r="F2004" s="10">
        <v>4.7E-2</v>
      </c>
      <c r="G2004" s="12">
        <v>2724</v>
      </c>
      <c r="H2004">
        <v>233</v>
      </c>
      <c r="I2004" t="s">
        <v>33</v>
      </c>
      <c r="J2004">
        <v>3511</v>
      </c>
      <c r="K2004" s="10">
        <v>0.16300000000000001</v>
      </c>
      <c r="L2004">
        <v>4.0999999999999996</v>
      </c>
      <c r="M2004">
        <v>5.9</v>
      </c>
      <c r="N2004">
        <v>76</v>
      </c>
      <c r="O2004">
        <v>8256.1</v>
      </c>
      <c r="P2004" s="10">
        <v>0.34</v>
      </c>
      <c r="Q2004" s="10">
        <v>9.2999999999999999E-2</v>
      </c>
      <c r="R2004" s="10">
        <v>0.255</v>
      </c>
      <c r="S2004" s="10">
        <v>0.125</v>
      </c>
      <c r="T2004" t="s">
        <v>37</v>
      </c>
      <c r="U2004" t="s">
        <v>29</v>
      </c>
      <c r="V2004" s="10">
        <v>0.17</v>
      </c>
      <c r="W2004" t="s">
        <v>29</v>
      </c>
      <c r="X2004">
        <f>IF(OR(Clean_data__2[[#This Row],[Overall Risk Category]]="High",Clean_data__2[[#This Row],[Overall Risk Category]]="Critical"),1,0)</f>
        <v>0</v>
      </c>
    </row>
    <row r="2005" spans="1:24" x14ac:dyDescent="0.15">
      <c r="A2005" t="s">
        <v>1363</v>
      </c>
      <c r="B2005" t="s">
        <v>534</v>
      </c>
      <c r="C2005">
        <v>36025</v>
      </c>
      <c r="D2005">
        <v>44410</v>
      </c>
      <c r="E2005" s="10">
        <v>0.90500000000000003</v>
      </c>
      <c r="F2005" s="10">
        <v>5.7000000000000002E-2</v>
      </c>
      <c r="G2005" s="12">
        <v>2610</v>
      </c>
      <c r="H2005">
        <v>634</v>
      </c>
      <c r="I2005" t="s">
        <v>33</v>
      </c>
      <c r="J2005">
        <v>1847</v>
      </c>
      <c r="K2005" s="10">
        <v>0.154</v>
      </c>
      <c r="L2005">
        <v>4.5</v>
      </c>
      <c r="M2005">
        <v>5.8</v>
      </c>
      <c r="N2005">
        <v>77</v>
      </c>
      <c r="O2005">
        <v>8915.2000000000007</v>
      </c>
      <c r="P2005" s="10">
        <v>0.35899999999999999</v>
      </c>
      <c r="Q2005" s="10">
        <v>9.1999999999999998E-2</v>
      </c>
      <c r="R2005" s="10">
        <v>0.24299999999999999</v>
      </c>
      <c r="S2005" s="10">
        <v>0.13900000000000001</v>
      </c>
      <c r="T2005" t="s">
        <v>37</v>
      </c>
      <c r="U2005" t="s">
        <v>29</v>
      </c>
      <c r="V2005" s="10">
        <v>0.17399999999999999</v>
      </c>
      <c r="W2005" t="s">
        <v>29</v>
      </c>
      <c r="X2005">
        <f>IF(OR(Clean_data__2[[#This Row],[Overall Risk Category]]="High",Clean_data__2[[#This Row],[Overall Risk Category]]="Critical"),1,0)</f>
        <v>0</v>
      </c>
    </row>
    <row r="2006" spans="1:24" x14ac:dyDescent="0.15">
      <c r="A2006" t="s">
        <v>1363</v>
      </c>
      <c r="B2006" t="s">
        <v>1373</v>
      </c>
      <c r="C2006">
        <v>36027</v>
      </c>
      <c r="D2006">
        <v>297150</v>
      </c>
      <c r="E2006" s="10">
        <v>0.317</v>
      </c>
      <c r="F2006" s="10">
        <v>4.7E-2</v>
      </c>
      <c r="G2006" s="12">
        <v>1408</v>
      </c>
      <c r="H2006">
        <v>287</v>
      </c>
      <c r="I2006" t="s">
        <v>33</v>
      </c>
      <c r="J2006">
        <v>2613</v>
      </c>
      <c r="K2006" s="10">
        <v>0.13100000000000001</v>
      </c>
      <c r="L2006">
        <v>3.9</v>
      </c>
      <c r="M2006">
        <v>5.5</v>
      </c>
      <c r="N2006">
        <v>79</v>
      </c>
      <c r="O2006">
        <v>6545.6</v>
      </c>
      <c r="P2006" s="10">
        <v>0.34300000000000003</v>
      </c>
      <c r="Q2006" s="10">
        <v>8.4000000000000005E-2</v>
      </c>
      <c r="R2006" s="10">
        <v>0.19900000000000001</v>
      </c>
      <c r="S2006" s="10">
        <v>0.1</v>
      </c>
      <c r="T2006" t="s">
        <v>37</v>
      </c>
      <c r="U2006" t="s">
        <v>37</v>
      </c>
      <c r="V2006" s="10">
        <v>0.151</v>
      </c>
      <c r="W2006" t="s">
        <v>29</v>
      </c>
      <c r="X2006">
        <f>IF(OR(Clean_data__2[[#This Row],[Overall Risk Category]]="High",Clean_data__2[[#This Row],[Overall Risk Category]]="Critical"),1,0)</f>
        <v>0</v>
      </c>
    </row>
    <row r="2007" spans="1:24" x14ac:dyDescent="0.15">
      <c r="A2007" t="s">
        <v>1363</v>
      </c>
      <c r="B2007" t="s">
        <v>1374</v>
      </c>
      <c r="C2007">
        <v>36029</v>
      </c>
      <c r="D2007">
        <v>946147</v>
      </c>
      <c r="E2007" s="10">
        <v>0.10299999999999999</v>
      </c>
      <c r="F2007" s="10">
        <v>4.2999999999999997E-2</v>
      </c>
      <c r="G2007" s="12">
        <v>1366</v>
      </c>
      <c r="H2007">
        <v>241</v>
      </c>
      <c r="I2007" t="s">
        <v>33</v>
      </c>
      <c r="J2007">
        <v>2660</v>
      </c>
      <c r="K2007" s="10">
        <v>0.151</v>
      </c>
      <c r="L2007">
        <v>4.0999999999999996</v>
      </c>
      <c r="M2007">
        <v>5.6</v>
      </c>
      <c r="N2007">
        <v>77</v>
      </c>
      <c r="O2007">
        <v>8237.5</v>
      </c>
      <c r="P2007" s="10">
        <v>0.32700000000000001</v>
      </c>
      <c r="Q2007" s="10">
        <v>8.8999999999999996E-2</v>
      </c>
      <c r="R2007" s="10">
        <v>0.255</v>
      </c>
      <c r="S2007" s="10">
        <v>0.123</v>
      </c>
      <c r="T2007" t="s">
        <v>37</v>
      </c>
      <c r="U2007" t="s">
        <v>29</v>
      </c>
      <c r="V2007" s="10">
        <v>0.16500000000000001</v>
      </c>
      <c r="W2007" t="s">
        <v>29</v>
      </c>
      <c r="X2007">
        <f>IF(OR(Clean_data__2[[#This Row],[Overall Risk Category]]="High",Clean_data__2[[#This Row],[Overall Risk Category]]="Critical"),1,0)</f>
        <v>0</v>
      </c>
    </row>
    <row r="2008" spans="1:24" x14ac:dyDescent="0.15">
      <c r="A2008" t="s">
        <v>1363</v>
      </c>
      <c r="B2008" t="s">
        <v>892</v>
      </c>
      <c r="C2008">
        <v>36031</v>
      </c>
      <c r="D2008">
        <v>36775</v>
      </c>
      <c r="E2008" s="10">
        <v>0.86499999999999999</v>
      </c>
      <c r="F2008" s="10">
        <v>5.3999999999999999E-2</v>
      </c>
      <c r="G2008" s="12">
        <v>1961</v>
      </c>
      <c r="H2008">
        <v>490</v>
      </c>
      <c r="I2008" t="s">
        <v>33</v>
      </c>
      <c r="J2008">
        <v>2018</v>
      </c>
      <c r="K2008" s="10">
        <v>0.14699999999999999</v>
      </c>
      <c r="L2008">
        <v>4.0999999999999996</v>
      </c>
      <c r="M2008">
        <v>5.6</v>
      </c>
      <c r="N2008">
        <v>78</v>
      </c>
      <c r="O2008">
        <v>7205.7</v>
      </c>
      <c r="P2008" s="10">
        <v>0.36</v>
      </c>
      <c r="Q2008" s="10">
        <v>8.4000000000000005E-2</v>
      </c>
      <c r="R2008" s="10">
        <v>0.23300000000000001</v>
      </c>
      <c r="S2008" s="10">
        <v>0.12</v>
      </c>
      <c r="T2008" t="s">
        <v>37</v>
      </c>
      <c r="U2008" t="s">
        <v>37</v>
      </c>
      <c r="V2008" s="10">
        <v>0.16600000000000001</v>
      </c>
      <c r="W2008" t="s">
        <v>29</v>
      </c>
      <c r="X2008">
        <f>IF(OR(Clean_data__2[[#This Row],[Overall Risk Category]]="High",Clean_data__2[[#This Row],[Overall Risk Category]]="Critical"),1,0)</f>
        <v>0</v>
      </c>
    </row>
    <row r="2009" spans="1:24" x14ac:dyDescent="0.15">
      <c r="A2009" t="s">
        <v>1363</v>
      </c>
      <c r="B2009" t="s">
        <v>101</v>
      </c>
      <c r="C2009">
        <v>36033</v>
      </c>
      <c r="D2009">
        <v>46502</v>
      </c>
      <c r="E2009" s="10">
        <v>0.70199999999999996</v>
      </c>
      <c r="F2009" s="10">
        <v>6.0999999999999999E-2</v>
      </c>
      <c r="G2009" s="12">
        <v>1898</v>
      </c>
      <c r="H2009">
        <v>284</v>
      </c>
      <c r="I2009" t="s">
        <v>33</v>
      </c>
      <c r="J2009">
        <v>2991</v>
      </c>
      <c r="K2009" s="10">
        <v>0.18099999999999999</v>
      </c>
      <c r="L2009">
        <v>4.5999999999999996</v>
      </c>
      <c r="M2009">
        <v>6.1</v>
      </c>
      <c r="N2009">
        <v>77</v>
      </c>
      <c r="O2009">
        <v>7951.3</v>
      </c>
      <c r="P2009" s="10">
        <v>0.36599999999999999</v>
      </c>
      <c r="Q2009" s="10">
        <v>9.8000000000000004E-2</v>
      </c>
      <c r="R2009" s="10">
        <v>0.27300000000000002</v>
      </c>
      <c r="S2009" s="10">
        <v>0.14799999999999999</v>
      </c>
      <c r="T2009" t="s">
        <v>37</v>
      </c>
      <c r="U2009" t="s">
        <v>29</v>
      </c>
      <c r="V2009" s="10">
        <v>0.188</v>
      </c>
      <c r="W2009" t="s">
        <v>29</v>
      </c>
      <c r="X2009">
        <f>IF(OR(Clean_data__2[[#This Row],[Overall Risk Category]]="High",Clean_data__2[[#This Row],[Overall Risk Category]]="Critical"),1,0)</f>
        <v>0</v>
      </c>
    </row>
    <row r="2010" spans="1:24" x14ac:dyDescent="0.15">
      <c r="A2010" t="s">
        <v>1363</v>
      </c>
      <c r="B2010" t="s">
        <v>160</v>
      </c>
      <c r="C2010">
        <v>36035</v>
      </c>
      <c r="D2010">
        <v>52234</v>
      </c>
      <c r="E2010" s="10">
        <v>0.50700000000000001</v>
      </c>
      <c r="F2010" s="10">
        <v>5.8000000000000003E-2</v>
      </c>
      <c r="G2010" s="12">
        <v>3124</v>
      </c>
      <c r="H2010">
        <v>379</v>
      </c>
      <c r="I2010" t="s">
        <v>33</v>
      </c>
      <c r="J2010">
        <v>3231</v>
      </c>
      <c r="K2010" s="10">
        <v>0.185</v>
      </c>
      <c r="L2010">
        <v>4.2</v>
      </c>
      <c r="M2010">
        <v>5.5</v>
      </c>
      <c r="N2010">
        <v>75</v>
      </c>
      <c r="O2010">
        <v>9921.9</v>
      </c>
      <c r="P2010" s="10">
        <v>0.36299999999999999</v>
      </c>
      <c r="Q2010" s="10">
        <v>9.7000000000000003E-2</v>
      </c>
      <c r="R2010" s="10">
        <v>0.28499999999999998</v>
      </c>
      <c r="S2010" s="10">
        <v>0.14000000000000001</v>
      </c>
      <c r="T2010" t="s">
        <v>37</v>
      </c>
      <c r="U2010" t="s">
        <v>29</v>
      </c>
      <c r="V2010" s="10">
        <v>0.188</v>
      </c>
      <c r="W2010" t="s">
        <v>29</v>
      </c>
      <c r="X2010">
        <f>IF(OR(Clean_data__2[[#This Row],[Overall Risk Category]]="High",Clean_data__2[[#This Row],[Overall Risk Category]]="Critical"),1,0)</f>
        <v>0</v>
      </c>
    </row>
    <row r="2011" spans="1:24" x14ac:dyDescent="0.15">
      <c r="A2011" t="s">
        <v>1363</v>
      </c>
      <c r="B2011" t="s">
        <v>943</v>
      </c>
      <c r="C2011">
        <v>36037</v>
      </c>
      <c r="D2011">
        <v>57529</v>
      </c>
      <c r="E2011" s="10">
        <v>0.621</v>
      </c>
      <c r="F2011" s="10">
        <v>4.3999999999999997E-2</v>
      </c>
      <c r="G2011" s="12">
        <v>3214</v>
      </c>
      <c r="H2011">
        <v>496</v>
      </c>
      <c r="I2011" t="s">
        <v>33</v>
      </c>
      <c r="J2011">
        <v>3396</v>
      </c>
      <c r="K2011" s="10">
        <v>0.156</v>
      </c>
      <c r="L2011">
        <v>4.0999999999999996</v>
      </c>
      <c r="M2011">
        <v>5.6</v>
      </c>
      <c r="N2011">
        <v>77</v>
      </c>
      <c r="O2011">
        <v>7591.2</v>
      </c>
      <c r="P2011" s="10">
        <v>0.35299999999999998</v>
      </c>
      <c r="Q2011" s="10">
        <v>0.09</v>
      </c>
      <c r="R2011" s="10">
        <v>0.249</v>
      </c>
      <c r="S2011" s="10">
        <v>0.11899999999999999</v>
      </c>
      <c r="T2011" t="s">
        <v>37</v>
      </c>
      <c r="U2011" t="s">
        <v>29</v>
      </c>
      <c r="V2011" s="10">
        <v>0.16800000000000001</v>
      </c>
      <c r="W2011" t="s">
        <v>29</v>
      </c>
      <c r="X2011">
        <f>IF(OR(Clean_data__2[[#This Row],[Overall Risk Category]]="High",Clean_data__2[[#This Row],[Overall Risk Category]]="Critical"),1,0)</f>
        <v>0</v>
      </c>
    </row>
    <row r="2012" spans="1:24" x14ac:dyDescent="0.15">
      <c r="A2012" t="s">
        <v>1363</v>
      </c>
      <c r="B2012" t="s">
        <v>103</v>
      </c>
      <c r="C2012">
        <v>36039</v>
      </c>
      <c r="D2012">
        <v>47062</v>
      </c>
      <c r="E2012" s="10">
        <v>0.73199999999999998</v>
      </c>
      <c r="F2012" s="10">
        <v>0.05</v>
      </c>
      <c r="G2012" s="12">
        <v>3464</v>
      </c>
      <c r="H2012">
        <v>960</v>
      </c>
      <c r="I2012" t="s">
        <v>33</v>
      </c>
      <c r="J2012">
        <v>2367</v>
      </c>
      <c r="K2012" s="10">
        <v>0.15</v>
      </c>
      <c r="L2012">
        <v>4.0999999999999996</v>
      </c>
      <c r="M2012">
        <v>5.6</v>
      </c>
      <c r="N2012">
        <v>78</v>
      </c>
      <c r="O2012">
        <v>8286.1</v>
      </c>
      <c r="P2012" s="10">
        <v>0.32400000000000001</v>
      </c>
      <c r="Q2012" s="10">
        <v>8.3000000000000004E-2</v>
      </c>
      <c r="R2012" s="10">
        <v>0.23</v>
      </c>
      <c r="S2012" s="10">
        <v>0.114</v>
      </c>
      <c r="T2012" t="s">
        <v>37</v>
      </c>
      <c r="U2012" t="s">
        <v>29</v>
      </c>
      <c r="V2012" s="10">
        <v>0.159</v>
      </c>
      <c r="W2012" t="s">
        <v>29</v>
      </c>
      <c r="X2012">
        <f>IF(OR(Clean_data__2[[#This Row],[Overall Risk Category]]="High",Clean_data__2[[#This Row],[Overall Risk Category]]="Critical"),1,0)</f>
        <v>0</v>
      </c>
    </row>
    <row r="2013" spans="1:24" x14ac:dyDescent="0.15">
      <c r="A2013" t="s">
        <v>1363</v>
      </c>
      <c r="B2013" t="s">
        <v>370</v>
      </c>
      <c r="C2013">
        <v>36041</v>
      </c>
      <c r="D2013">
        <v>5082</v>
      </c>
      <c r="E2013" s="10">
        <v>1</v>
      </c>
      <c r="F2013" s="10">
        <v>8.5999999999999993E-2</v>
      </c>
      <c r="G2013" s="12">
        <v>2560</v>
      </c>
      <c r="H2013">
        <v>1694</v>
      </c>
      <c r="I2013" t="s">
        <v>26</v>
      </c>
      <c r="J2013">
        <v>1600</v>
      </c>
      <c r="K2013" s="10">
        <v>0.16500000000000001</v>
      </c>
      <c r="L2013">
        <v>4.2</v>
      </c>
      <c r="M2013">
        <v>5.8</v>
      </c>
      <c r="N2013">
        <v>78</v>
      </c>
      <c r="O2013">
        <v>6514.1</v>
      </c>
      <c r="P2013" s="10">
        <v>0.373</v>
      </c>
      <c r="Q2013" s="10">
        <v>9.0999999999999998E-2</v>
      </c>
      <c r="R2013" s="10">
        <v>0.25800000000000001</v>
      </c>
      <c r="S2013" s="10">
        <v>0.126</v>
      </c>
      <c r="T2013" t="s">
        <v>29</v>
      </c>
      <c r="U2013" t="s">
        <v>29</v>
      </c>
      <c r="V2013" s="10">
        <v>0.183</v>
      </c>
      <c r="W2013" t="s">
        <v>29</v>
      </c>
      <c r="X2013">
        <f>IF(OR(Clean_data__2[[#This Row],[Overall Risk Category]]="High",Clean_data__2[[#This Row],[Overall Risk Category]]="Critical"),1,0)</f>
        <v>0</v>
      </c>
    </row>
    <row r="2014" spans="1:24" x14ac:dyDescent="0.15">
      <c r="A2014" t="s">
        <v>1363</v>
      </c>
      <c r="B2014" t="s">
        <v>1375</v>
      </c>
      <c r="C2014">
        <v>36043</v>
      </c>
      <c r="D2014">
        <v>59484</v>
      </c>
      <c r="E2014" s="10">
        <v>0.52600000000000002</v>
      </c>
      <c r="F2014" s="10">
        <v>4.7E-2</v>
      </c>
      <c r="G2014" s="12">
        <v>3746</v>
      </c>
      <c r="H2014">
        <v>1044</v>
      </c>
      <c r="I2014" t="s">
        <v>26</v>
      </c>
      <c r="J2014">
        <v>2649</v>
      </c>
      <c r="K2014" s="10">
        <v>0.15</v>
      </c>
      <c r="L2014">
        <v>4.0999999999999996</v>
      </c>
      <c r="M2014">
        <v>5.4</v>
      </c>
      <c r="N2014">
        <v>78</v>
      </c>
      <c r="O2014">
        <v>7794.8</v>
      </c>
      <c r="P2014" s="10">
        <v>0.378</v>
      </c>
      <c r="Q2014" s="10">
        <v>8.7999999999999995E-2</v>
      </c>
      <c r="R2014" s="10">
        <v>0.23100000000000001</v>
      </c>
      <c r="S2014" s="10">
        <v>0.127</v>
      </c>
      <c r="T2014" t="s">
        <v>37</v>
      </c>
      <c r="U2014" t="s">
        <v>29</v>
      </c>
      <c r="V2014" s="10">
        <v>0.17</v>
      </c>
      <c r="W2014" t="s">
        <v>29</v>
      </c>
      <c r="X2014">
        <f>IF(OR(Clean_data__2[[#This Row],[Overall Risk Category]]="High",Clean_data__2[[#This Row],[Overall Risk Category]]="Critical"),1,0)</f>
        <v>0</v>
      </c>
    </row>
    <row r="2015" spans="1:24" x14ac:dyDescent="0.15">
      <c r="A2015" t="s">
        <v>1363</v>
      </c>
      <c r="B2015" t="s">
        <v>108</v>
      </c>
      <c r="C2015">
        <v>36045</v>
      </c>
      <c r="D2015">
        <v>114787</v>
      </c>
      <c r="E2015" s="10">
        <v>0.49399999999999999</v>
      </c>
      <c r="F2015" s="10">
        <v>4.8000000000000001E-2</v>
      </c>
      <c r="G2015" s="12">
        <v>1971</v>
      </c>
      <c r="H2015">
        <v>403</v>
      </c>
      <c r="I2015" t="s">
        <v>33</v>
      </c>
      <c r="J2015">
        <v>2977</v>
      </c>
      <c r="K2015" s="10">
        <v>0.17299999999999999</v>
      </c>
      <c r="L2015">
        <v>4</v>
      </c>
      <c r="M2015">
        <v>5.2</v>
      </c>
      <c r="N2015">
        <v>77</v>
      </c>
      <c r="O2015">
        <v>7378</v>
      </c>
      <c r="P2015" s="10">
        <v>0.374</v>
      </c>
      <c r="Q2015" s="10">
        <v>9.9000000000000005E-2</v>
      </c>
      <c r="R2015" s="10">
        <v>0.28899999999999998</v>
      </c>
      <c r="S2015" s="10">
        <v>0.13700000000000001</v>
      </c>
      <c r="T2015" t="s">
        <v>37</v>
      </c>
      <c r="U2015" t="s">
        <v>29</v>
      </c>
      <c r="V2015" s="10">
        <v>0.187</v>
      </c>
      <c r="W2015" t="s">
        <v>29</v>
      </c>
      <c r="X2015">
        <f>IF(OR(Clean_data__2[[#This Row],[Overall Risk Category]]="High",Clean_data__2[[#This Row],[Overall Risk Category]]="Critical"),1,0)</f>
        <v>0</v>
      </c>
    </row>
    <row r="2016" spans="1:24" x14ac:dyDescent="0.15">
      <c r="A2016" t="s">
        <v>1363</v>
      </c>
      <c r="B2016" t="s">
        <v>230</v>
      </c>
      <c r="C2016">
        <v>36047</v>
      </c>
      <c r="D2016">
        <v>2561225</v>
      </c>
      <c r="E2016" s="10">
        <v>0</v>
      </c>
      <c r="F2016" s="10">
        <v>6.5000000000000002E-2</v>
      </c>
      <c r="G2016" s="12">
        <v>1582</v>
      </c>
      <c r="H2016">
        <v>319</v>
      </c>
      <c r="I2016" t="s">
        <v>33</v>
      </c>
      <c r="J2016">
        <v>2975</v>
      </c>
      <c r="K2016" s="10">
        <v>0.17</v>
      </c>
      <c r="L2016">
        <v>4.2</v>
      </c>
      <c r="M2016">
        <v>5.2</v>
      </c>
      <c r="N2016">
        <v>80</v>
      </c>
      <c r="O2016">
        <v>6345.4</v>
      </c>
      <c r="P2016" s="10">
        <v>0.26900000000000002</v>
      </c>
      <c r="Q2016" s="10">
        <v>0.109</v>
      </c>
      <c r="R2016" s="10">
        <v>0.255</v>
      </c>
      <c r="S2016" s="10">
        <v>0.152</v>
      </c>
      <c r="T2016" t="s">
        <v>37</v>
      </c>
      <c r="U2016" t="s">
        <v>29</v>
      </c>
      <c r="V2016" s="10">
        <v>0.17</v>
      </c>
      <c r="W2016" t="s">
        <v>29</v>
      </c>
      <c r="X2016">
        <f>IF(OR(Clean_data__2[[#This Row],[Overall Risk Category]]="High",Clean_data__2[[#This Row],[Overall Risk Category]]="Critical"),1,0)</f>
        <v>0</v>
      </c>
    </row>
    <row r="2017" spans="1:24" x14ac:dyDescent="0.15">
      <c r="A2017" t="s">
        <v>1363</v>
      </c>
      <c r="B2017" t="s">
        <v>595</v>
      </c>
      <c r="C2017">
        <v>36049</v>
      </c>
      <c r="D2017">
        <v>26548</v>
      </c>
      <c r="E2017" s="10">
        <v>1</v>
      </c>
      <c r="F2017" s="10">
        <v>5.3999999999999999E-2</v>
      </c>
      <c r="G2017" s="12">
        <v>1476</v>
      </c>
      <c r="H2017">
        <v>466</v>
      </c>
      <c r="I2017" t="s">
        <v>33</v>
      </c>
      <c r="J2017">
        <v>3032</v>
      </c>
      <c r="K2017" s="10">
        <v>0.156</v>
      </c>
      <c r="L2017">
        <v>4.2</v>
      </c>
      <c r="M2017">
        <v>5.3</v>
      </c>
      <c r="N2017">
        <v>79</v>
      </c>
      <c r="O2017">
        <v>7010.5</v>
      </c>
      <c r="P2017" s="10">
        <v>0.35899999999999999</v>
      </c>
      <c r="Q2017" s="10">
        <v>8.6999999999999994E-2</v>
      </c>
      <c r="R2017" s="10">
        <v>0.25</v>
      </c>
      <c r="S2017" s="10">
        <v>0.126</v>
      </c>
      <c r="T2017" t="s">
        <v>37</v>
      </c>
      <c r="U2017" t="s">
        <v>29</v>
      </c>
      <c r="V2017" s="10">
        <v>0.17199999999999999</v>
      </c>
      <c r="W2017" t="s">
        <v>29</v>
      </c>
      <c r="X2017">
        <f>IF(OR(Clean_data__2[[#This Row],[Overall Risk Category]]="High",Clean_data__2[[#This Row],[Overall Risk Category]]="Critical"),1,0)</f>
        <v>0</v>
      </c>
    </row>
    <row r="2018" spans="1:24" x14ac:dyDescent="0.15">
      <c r="A2018" t="s">
        <v>1363</v>
      </c>
      <c r="B2018" t="s">
        <v>630</v>
      </c>
      <c r="C2018">
        <v>36051</v>
      </c>
      <c r="D2018">
        <v>61158</v>
      </c>
      <c r="E2018" s="10">
        <v>0.71399999999999997</v>
      </c>
      <c r="F2018" s="10">
        <v>4.2999999999999997E-2</v>
      </c>
      <c r="G2018" s="12">
        <v>2199</v>
      </c>
      <c r="H2018">
        <v>637</v>
      </c>
      <c r="I2018" t="s">
        <v>33</v>
      </c>
      <c r="J2018">
        <v>2524</v>
      </c>
      <c r="K2018" s="10">
        <v>0.153</v>
      </c>
      <c r="L2018">
        <v>4.0999999999999996</v>
      </c>
      <c r="M2018">
        <v>5.5</v>
      </c>
      <c r="N2018">
        <v>79</v>
      </c>
      <c r="O2018">
        <v>5954.4</v>
      </c>
      <c r="P2018" s="10">
        <v>0.32400000000000001</v>
      </c>
      <c r="Q2018" s="10">
        <v>8.6999999999999994E-2</v>
      </c>
      <c r="R2018" s="10">
        <v>0.23</v>
      </c>
      <c r="S2018" s="10">
        <v>0.111</v>
      </c>
      <c r="T2018" t="s">
        <v>37</v>
      </c>
      <c r="U2018" t="s">
        <v>29</v>
      </c>
      <c r="V2018" s="10">
        <v>0.158</v>
      </c>
      <c r="W2018" t="s">
        <v>29</v>
      </c>
      <c r="X2018">
        <f>IF(OR(Clean_data__2[[#This Row],[Overall Risk Category]]="High",Clean_data__2[[#This Row],[Overall Risk Category]]="Critical"),1,0)</f>
        <v>0</v>
      </c>
    </row>
    <row r="2019" spans="1:24" x14ac:dyDescent="0.15">
      <c r="A2019" t="s">
        <v>1363</v>
      </c>
      <c r="B2019" t="s">
        <v>116</v>
      </c>
      <c r="C2019">
        <v>36053</v>
      </c>
      <c r="D2019">
        <v>66921</v>
      </c>
      <c r="E2019" s="10">
        <v>0.69199999999999995</v>
      </c>
      <c r="F2019" s="10">
        <v>4.1000000000000002E-2</v>
      </c>
      <c r="G2019" s="12">
        <v>1353</v>
      </c>
      <c r="H2019">
        <v>403</v>
      </c>
      <c r="I2019" t="s">
        <v>33</v>
      </c>
      <c r="J2019">
        <v>2134</v>
      </c>
      <c r="K2019" s="10">
        <v>0.14399999999999999</v>
      </c>
      <c r="L2019">
        <v>4</v>
      </c>
      <c r="M2019">
        <v>5.8</v>
      </c>
      <c r="N2019">
        <v>78</v>
      </c>
      <c r="O2019">
        <v>6940</v>
      </c>
      <c r="P2019" s="10">
        <v>0.34399999999999997</v>
      </c>
      <c r="Q2019" s="10">
        <v>8.1000000000000003E-2</v>
      </c>
      <c r="R2019" s="10">
        <v>0.224</v>
      </c>
      <c r="S2019" s="10">
        <v>0.11</v>
      </c>
      <c r="T2019" t="s">
        <v>37</v>
      </c>
      <c r="U2019" t="s">
        <v>37</v>
      </c>
      <c r="V2019" s="10">
        <v>0.157</v>
      </c>
      <c r="W2019" t="s">
        <v>29</v>
      </c>
      <c r="X2019">
        <f>IF(OR(Clean_data__2[[#This Row],[Overall Risk Category]]="High",Clean_data__2[[#This Row],[Overall Risk Category]]="Critical"),1,0)</f>
        <v>0</v>
      </c>
    </row>
    <row r="2020" spans="1:24" x14ac:dyDescent="0.15">
      <c r="A2020" t="s">
        <v>1363</v>
      </c>
      <c r="B2020" t="s">
        <v>121</v>
      </c>
      <c r="C2020">
        <v>36055</v>
      </c>
      <c r="D2020">
        <v>748482</v>
      </c>
      <c r="E2020" s="10">
        <v>8.1000000000000003E-2</v>
      </c>
      <c r="F2020" s="10">
        <v>4.2000000000000003E-2</v>
      </c>
      <c r="G2020" s="12">
        <v>931</v>
      </c>
      <c r="H2020">
        <v>261</v>
      </c>
      <c r="I2020" t="s">
        <v>33</v>
      </c>
      <c r="J2020">
        <v>2834</v>
      </c>
      <c r="K2020" s="10">
        <v>0.12</v>
      </c>
      <c r="L2020">
        <v>3.5</v>
      </c>
      <c r="M2020">
        <v>5.5</v>
      </c>
      <c r="N2020">
        <v>78</v>
      </c>
      <c r="O2020">
        <v>7509.6</v>
      </c>
      <c r="P2020" s="10">
        <v>0.36099999999999999</v>
      </c>
      <c r="Q2020" s="10">
        <v>8.7999999999999995E-2</v>
      </c>
      <c r="R2020" s="10">
        <v>0.193</v>
      </c>
      <c r="S2020" s="10">
        <v>0.121</v>
      </c>
      <c r="T2020" t="s">
        <v>37</v>
      </c>
      <c r="U2020" t="s">
        <v>37</v>
      </c>
      <c r="V2020" s="10">
        <v>0.154</v>
      </c>
      <c r="W2020" t="s">
        <v>29</v>
      </c>
      <c r="X2020">
        <f>IF(OR(Clean_data__2[[#This Row],[Overall Risk Category]]="High",Clean_data__2[[#This Row],[Overall Risk Category]]="Critical"),1,0)</f>
        <v>0</v>
      </c>
    </row>
    <row r="2021" spans="1:24" x14ac:dyDescent="0.15">
      <c r="A2021" t="s">
        <v>1363</v>
      </c>
      <c r="B2021" t="s">
        <v>122</v>
      </c>
      <c r="C2021">
        <v>36057</v>
      </c>
      <c r="D2021">
        <v>49368</v>
      </c>
      <c r="E2021" s="10">
        <v>0.45400000000000001</v>
      </c>
      <c r="F2021" s="10">
        <v>0.05</v>
      </c>
      <c r="G2021" s="12">
        <v>1906</v>
      </c>
      <c r="H2021">
        <v>968</v>
      </c>
      <c r="I2021" t="s">
        <v>33</v>
      </c>
      <c r="J2021">
        <v>2689</v>
      </c>
      <c r="K2021" s="10">
        <v>0.19400000000000001</v>
      </c>
      <c r="L2021">
        <v>4.5999999999999996</v>
      </c>
      <c r="M2021">
        <v>5.6</v>
      </c>
      <c r="N2021">
        <v>75</v>
      </c>
      <c r="O2021">
        <v>9218.6</v>
      </c>
      <c r="P2021" s="10">
        <v>0.36</v>
      </c>
      <c r="Q2021" s="10">
        <v>0.10199999999999999</v>
      </c>
      <c r="R2021" s="10">
        <v>0.29399999999999998</v>
      </c>
      <c r="S2021" s="10">
        <v>0.14399999999999999</v>
      </c>
      <c r="T2021" t="s">
        <v>37</v>
      </c>
      <c r="U2021" t="s">
        <v>29</v>
      </c>
      <c r="V2021" s="10">
        <v>0.191</v>
      </c>
      <c r="W2021" t="s">
        <v>29</v>
      </c>
      <c r="X2021">
        <f>IF(OR(Clean_data__2[[#This Row],[Overall Risk Category]]="High",Clean_data__2[[#This Row],[Overall Risk Category]]="Critical"),1,0)</f>
        <v>0</v>
      </c>
    </row>
    <row r="2022" spans="1:24" x14ac:dyDescent="0.15">
      <c r="A2022" t="s">
        <v>1363</v>
      </c>
      <c r="B2022" t="s">
        <v>384</v>
      </c>
      <c r="C2022">
        <v>36059</v>
      </c>
      <c r="D2022">
        <v>1381715</v>
      </c>
      <c r="E2022" s="10">
        <v>4.0000000000000001E-3</v>
      </c>
      <c r="F2022" s="10">
        <v>4.3999999999999997E-2</v>
      </c>
      <c r="G2022" s="12">
        <v>734</v>
      </c>
      <c r="H2022">
        <v>259</v>
      </c>
      <c r="I2022" t="s">
        <v>33</v>
      </c>
      <c r="J2022">
        <v>2367</v>
      </c>
      <c r="K2022" s="10">
        <v>0.11700000000000001</v>
      </c>
      <c r="L2022">
        <v>3.6</v>
      </c>
      <c r="M2022">
        <v>4.7</v>
      </c>
      <c r="N2022">
        <v>81</v>
      </c>
      <c r="O2022">
        <v>4799.8</v>
      </c>
      <c r="P2022" s="10">
        <v>0.26900000000000002</v>
      </c>
      <c r="Q2022" s="10">
        <v>0.09</v>
      </c>
      <c r="R2022" s="10">
        <v>0.19600000000000001</v>
      </c>
      <c r="S2022" s="10">
        <v>7.0000000000000007E-2</v>
      </c>
      <c r="T2022" t="s">
        <v>37</v>
      </c>
      <c r="U2022" t="s">
        <v>37</v>
      </c>
      <c r="V2022" s="10">
        <v>0.13100000000000001</v>
      </c>
      <c r="W2022" t="s">
        <v>37</v>
      </c>
      <c r="X2022">
        <f>IF(OR(Clean_data__2[[#This Row],[Overall Risk Category]]="High",Clean_data__2[[#This Row],[Overall Risk Category]]="Critical"),1,0)</f>
        <v>0</v>
      </c>
    </row>
    <row r="2023" spans="1:24" x14ac:dyDescent="0.15">
      <c r="A2023" t="s">
        <v>1363</v>
      </c>
      <c r="B2023" t="s">
        <v>1376</v>
      </c>
      <c r="C2023">
        <v>36061</v>
      </c>
      <c r="D2023">
        <v>1597451</v>
      </c>
      <c r="E2023" s="10">
        <v>0</v>
      </c>
      <c r="F2023" s="10">
        <v>4.7E-2</v>
      </c>
      <c r="G2023" s="12">
        <v>731</v>
      </c>
      <c r="H2023">
        <v>90</v>
      </c>
      <c r="I2023" t="s">
        <v>33</v>
      </c>
      <c r="J2023">
        <v>1923</v>
      </c>
      <c r="K2023" s="10">
        <v>0.152</v>
      </c>
      <c r="L2023">
        <v>3.8</v>
      </c>
      <c r="M2023">
        <v>5.0999999999999996</v>
      </c>
      <c r="N2023">
        <v>83</v>
      </c>
      <c r="O2023">
        <v>4960.2</v>
      </c>
      <c r="P2023" s="10">
        <v>0.21199999999999999</v>
      </c>
      <c r="Q2023" s="10">
        <v>8.5999999999999993E-2</v>
      </c>
      <c r="R2023" s="10">
        <v>0.20200000000000001</v>
      </c>
      <c r="S2023" s="10">
        <v>0.14899999999999999</v>
      </c>
      <c r="T2023" t="s">
        <v>37</v>
      </c>
      <c r="U2023" t="s">
        <v>29</v>
      </c>
      <c r="V2023" s="10">
        <v>0.14099999999999999</v>
      </c>
      <c r="W2023" t="s">
        <v>37</v>
      </c>
      <c r="X2023">
        <f>IF(OR(Clean_data__2[[#This Row],[Overall Risk Category]]="High",Clean_data__2[[#This Row],[Overall Risk Category]]="Critical"),1,0)</f>
        <v>0</v>
      </c>
    </row>
    <row r="2024" spans="1:24" x14ac:dyDescent="0.15">
      <c r="A2024" t="s">
        <v>1363</v>
      </c>
      <c r="B2024" t="s">
        <v>1377</v>
      </c>
      <c r="C2024">
        <v>36063</v>
      </c>
      <c r="D2024">
        <v>209457</v>
      </c>
      <c r="E2024" s="10">
        <v>0.3</v>
      </c>
      <c r="F2024" s="10">
        <v>4.3999999999999997E-2</v>
      </c>
      <c r="G2024" s="12">
        <v>2613</v>
      </c>
      <c r="H2024">
        <v>565</v>
      </c>
      <c r="I2024" t="s">
        <v>33</v>
      </c>
      <c r="J2024">
        <v>2362</v>
      </c>
      <c r="K2024" s="10">
        <v>0.14799999999999999</v>
      </c>
      <c r="L2024">
        <v>4</v>
      </c>
      <c r="M2024">
        <v>5.7</v>
      </c>
      <c r="N2024">
        <v>75</v>
      </c>
      <c r="O2024">
        <v>9535.2000000000007</v>
      </c>
      <c r="P2024" s="10">
        <v>0.34599999999999997</v>
      </c>
      <c r="Q2024" s="10">
        <v>8.8999999999999996E-2</v>
      </c>
      <c r="R2024" s="10">
        <v>0.23300000000000001</v>
      </c>
      <c r="S2024" s="10">
        <v>0.126</v>
      </c>
      <c r="T2024" t="s">
        <v>37</v>
      </c>
      <c r="U2024" t="s">
        <v>37</v>
      </c>
      <c r="V2024" s="10">
        <v>0.16400000000000001</v>
      </c>
      <c r="W2024" t="s">
        <v>29</v>
      </c>
      <c r="X2024">
        <f>IF(OR(Clean_data__2[[#This Row],[Overall Risk Category]]="High",Clean_data__2[[#This Row],[Overall Risk Category]]="Critical"),1,0)</f>
        <v>0</v>
      </c>
    </row>
    <row r="2025" spans="1:24" x14ac:dyDescent="0.15">
      <c r="A2025" t="s">
        <v>1363</v>
      </c>
      <c r="B2025" t="s">
        <v>598</v>
      </c>
      <c r="C2025">
        <v>36065</v>
      </c>
      <c r="D2025">
        <v>227555</v>
      </c>
      <c r="E2025" s="10">
        <v>0.34399999999999997</v>
      </c>
      <c r="F2025" s="10">
        <v>4.4999999999999998E-2</v>
      </c>
      <c r="G2025" s="12">
        <v>1421</v>
      </c>
      <c r="H2025">
        <v>445</v>
      </c>
      <c r="I2025" t="s">
        <v>33</v>
      </c>
      <c r="J2025">
        <v>2558</v>
      </c>
      <c r="K2025" s="10">
        <v>0.158</v>
      </c>
      <c r="L2025">
        <v>4</v>
      </c>
      <c r="M2025">
        <v>5.5</v>
      </c>
      <c r="N2025">
        <v>76</v>
      </c>
      <c r="O2025">
        <v>8898.4</v>
      </c>
      <c r="P2025" s="10">
        <v>0.38200000000000001</v>
      </c>
      <c r="Q2025" s="10">
        <v>0.09</v>
      </c>
      <c r="R2025" s="10">
        <v>0.26300000000000001</v>
      </c>
      <c r="S2025" s="10">
        <v>0.13100000000000001</v>
      </c>
      <c r="T2025" t="s">
        <v>37</v>
      </c>
      <c r="U2025" t="s">
        <v>29</v>
      </c>
      <c r="V2025" s="10">
        <v>0.17799999999999999</v>
      </c>
      <c r="W2025" t="s">
        <v>29</v>
      </c>
      <c r="X2025">
        <f>IF(OR(Clean_data__2[[#This Row],[Overall Risk Category]]="High",Clean_data__2[[#This Row],[Overall Risk Category]]="Critical"),1,0)</f>
        <v>0</v>
      </c>
    </row>
    <row r="2026" spans="1:24" x14ac:dyDescent="0.15">
      <c r="A2026" t="s">
        <v>1363</v>
      </c>
      <c r="B2026" t="s">
        <v>1378</v>
      </c>
      <c r="C2026">
        <v>36067</v>
      </c>
      <c r="D2026">
        <v>467873</v>
      </c>
      <c r="E2026" s="10">
        <v>0.14599999999999999</v>
      </c>
      <c r="F2026" s="10">
        <v>4.3999999999999997E-2</v>
      </c>
      <c r="G2026" s="12">
        <v>1083</v>
      </c>
      <c r="H2026">
        <v>283</v>
      </c>
      <c r="I2026" t="s">
        <v>33</v>
      </c>
      <c r="J2026">
        <v>2575</v>
      </c>
      <c r="K2026" s="10">
        <v>0.159</v>
      </c>
      <c r="L2026">
        <v>4</v>
      </c>
      <c r="M2026">
        <v>5.9</v>
      </c>
      <c r="N2026">
        <v>78</v>
      </c>
      <c r="O2026">
        <v>7762.2</v>
      </c>
      <c r="P2026" s="10">
        <v>0.35099999999999998</v>
      </c>
      <c r="Q2026" s="10">
        <v>9.1999999999999998E-2</v>
      </c>
      <c r="R2026" s="10">
        <v>0.23</v>
      </c>
      <c r="S2026" s="10">
        <v>0.123</v>
      </c>
      <c r="T2026" t="s">
        <v>37</v>
      </c>
      <c r="U2026" t="s">
        <v>29</v>
      </c>
      <c r="V2026" s="10">
        <v>0.16700000000000001</v>
      </c>
      <c r="W2026" t="s">
        <v>29</v>
      </c>
      <c r="X2026">
        <f>IF(OR(Clean_data__2[[#This Row],[Overall Risk Category]]="High",Clean_data__2[[#This Row],[Overall Risk Category]]="Critical"),1,0)</f>
        <v>0</v>
      </c>
    </row>
    <row r="2027" spans="1:24" x14ac:dyDescent="0.15">
      <c r="A2027" t="s">
        <v>1363</v>
      </c>
      <c r="B2027" t="s">
        <v>1379</v>
      </c>
      <c r="C2027">
        <v>36069</v>
      </c>
      <c r="D2027">
        <v>112494</v>
      </c>
      <c r="E2027" s="10">
        <v>0.44900000000000001</v>
      </c>
      <c r="F2027" s="10">
        <v>4.2999999999999997E-2</v>
      </c>
      <c r="G2027" s="12">
        <v>1210</v>
      </c>
      <c r="H2027">
        <v>333</v>
      </c>
      <c r="I2027" t="s">
        <v>33</v>
      </c>
      <c r="J2027">
        <v>2457</v>
      </c>
      <c r="K2027" s="10">
        <v>0.13600000000000001</v>
      </c>
      <c r="L2027">
        <v>3.7</v>
      </c>
      <c r="M2027">
        <v>5.6</v>
      </c>
      <c r="N2027">
        <v>80</v>
      </c>
      <c r="O2027">
        <v>6295.9</v>
      </c>
      <c r="P2027" s="10">
        <v>0.34100000000000003</v>
      </c>
      <c r="Q2027" s="10">
        <v>8.3000000000000004E-2</v>
      </c>
      <c r="R2027" s="10">
        <v>0.21099999999999999</v>
      </c>
      <c r="S2027" s="10">
        <v>0.111</v>
      </c>
      <c r="T2027" t="s">
        <v>37</v>
      </c>
      <c r="U2027" t="s">
        <v>37</v>
      </c>
      <c r="V2027" s="10">
        <v>0.154</v>
      </c>
      <c r="W2027" t="s">
        <v>29</v>
      </c>
      <c r="X2027">
        <f>IF(OR(Clean_data__2[[#This Row],[Overall Risk Category]]="High",Clean_data__2[[#This Row],[Overall Risk Category]]="Critical"),1,0)</f>
        <v>0</v>
      </c>
    </row>
    <row r="2028" spans="1:24" x14ac:dyDescent="0.15">
      <c r="A2028" t="s">
        <v>1363</v>
      </c>
      <c r="B2028" t="s">
        <v>243</v>
      </c>
      <c r="C2028">
        <v>36071</v>
      </c>
      <c r="D2028">
        <v>407470</v>
      </c>
      <c r="E2028" s="10">
        <v>0.27600000000000002</v>
      </c>
      <c r="F2028" s="10">
        <v>5.5E-2</v>
      </c>
      <c r="G2028" s="12">
        <v>1498</v>
      </c>
      <c r="H2028">
        <v>355</v>
      </c>
      <c r="I2028" t="s">
        <v>33</v>
      </c>
      <c r="J2028">
        <v>3277</v>
      </c>
      <c r="K2028" s="10">
        <v>0.14199999999999999</v>
      </c>
      <c r="L2028">
        <v>3.9</v>
      </c>
      <c r="M2028">
        <v>5.0999999999999996</v>
      </c>
      <c r="N2028">
        <v>79</v>
      </c>
      <c r="O2028">
        <v>6631.1</v>
      </c>
      <c r="P2028" s="10">
        <v>0.373</v>
      </c>
      <c r="Q2028" s="10">
        <v>9.4E-2</v>
      </c>
      <c r="R2028" s="10">
        <v>0.23</v>
      </c>
      <c r="S2028" s="10">
        <v>0.113</v>
      </c>
      <c r="T2028" t="s">
        <v>37</v>
      </c>
      <c r="U2028" t="s">
        <v>37</v>
      </c>
      <c r="V2028" s="10">
        <v>0.16800000000000001</v>
      </c>
      <c r="W2028" t="s">
        <v>29</v>
      </c>
      <c r="X2028">
        <f>IF(OR(Clean_data__2[[#This Row],[Overall Risk Category]]="High",Clean_data__2[[#This Row],[Overall Risk Category]]="Critical"),1,0)</f>
        <v>0</v>
      </c>
    </row>
    <row r="2029" spans="1:24" x14ac:dyDescent="0.15">
      <c r="A2029" t="s">
        <v>1363</v>
      </c>
      <c r="B2029" t="s">
        <v>1380</v>
      </c>
      <c r="C2029">
        <v>36073</v>
      </c>
      <c r="D2029">
        <v>39124</v>
      </c>
      <c r="E2029" s="10">
        <v>0.66500000000000004</v>
      </c>
      <c r="F2029" s="10">
        <v>5.7000000000000002E-2</v>
      </c>
      <c r="G2029" s="12">
        <v>13397</v>
      </c>
      <c r="H2029">
        <v>1304</v>
      </c>
      <c r="I2029" t="s">
        <v>26</v>
      </c>
      <c r="J2029">
        <v>2123</v>
      </c>
      <c r="K2029" s="10">
        <v>0.15</v>
      </c>
      <c r="L2029">
        <v>4.4000000000000004</v>
      </c>
      <c r="M2029">
        <v>6</v>
      </c>
      <c r="N2029">
        <v>77</v>
      </c>
      <c r="O2029">
        <v>7355.5</v>
      </c>
      <c r="P2029" s="10">
        <v>0.36199999999999999</v>
      </c>
      <c r="Q2029" s="10">
        <v>8.5999999999999993E-2</v>
      </c>
      <c r="R2029" s="10">
        <v>0.23499999999999999</v>
      </c>
      <c r="S2029" s="10">
        <v>0.126</v>
      </c>
      <c r="T2029" t="s">
        <v>37</v>
      </c>
      <c r="U2029" t="s">
        <v>29</v>
      </c>
      <c r="V2029" s="10">
        <v>0.16900000000000001</v>
      </c>
      <c r="W2029" t="s">
        <v>29</v>
      </c>
      <c r="X2029">
        <f>IF(OR(Clean_data__2[[#This Row],[Overall Risk Category]]="High",Clean_data__2[[#This Row],[Overall Risk Category]]="Critical"),1,0)</f>
        <v>0</v>
      </c>
    </row>
    <row r="2030" spans="1:24" x14ac:dyDescent="0.15">
      <c r="A2030" t="s">
        <v>1363</v>
      </c>
      <c r="B2030" t="s">
        <v>1381</v>
      </c>
      <c r="C2030">
        <v>36075</v>
      </c>
      <c r="D2030">
        <v>118162</v>
      </c>
      <c r="E2030" s="10">
        <v>0.627</v>
      </c>
      <c r="F2030" s="10">
        <v>0.05</v>
      </c>
      <c r="G2030" s="12">
        <v>2498</v>
      </c>
      <c r="H2030">
        <v>540</v>
      </c>
      <c r="I2030" t="s">
        <v>33</v>
      </c>
      <c r="J2030">
        <v>3286</v>
      </c>
      <c r="K2030" s="10">
        <v>0.16500000000000001</v>
      </c>
      <c r="L2030">
        <v>4.0999999999999996</v>
      </c>
      <c r="M2030">
        <v>5.9</v>
      </c>
      <c r="N2030">
        <v>76</v>
      </c>
      <c r="O2030">
        <v>9165.2999999999993</v>
      </c>
      <c r="P2030" s="10">
        <v>0.38500000000000001</v>
      </c>
      <c r="Q2030" s="10">
        <v>9.1999999999999998E-2</v>
      </c>
      <c r="R2030" s="10">
        <v>0.25700000000000001</v>
      </c>
      <c r="S2030" s="10">
        <v>0.14299999999999999</v>
      </c>
      <c r="T2030" t="s">
        <v>37</v>
      </c>
      <c r="U2030" t="s">
        <v>29</v>
      </c>
      <c r="V2030" s="10">
        <v>0.182</v>
      </c>
      <c r="W2030" t="s">
        <v>29</v>
      </c>
      <c r="X2030">
        <f>IF(OR(Clean_data__2[[#This Row],[Overall Risk Category]]="High",Clean_data__2[[#This Row],[Overall Risk Category]]="Critical"),1,0)</f>
        <v>0</v>
      </c>
    </row>
    <row r="2031" spans="1:24" x14ac:dyDescent="0.15">
      <c r="A2031" t="s">
        <v>1363</v>
      </c>
      <c r="B2031" t="s">
        <v>980</v>
      </c>
      <c r="C2031">
        <v>36077</v>
      </c>
      <c r="D2031">
        <v>60126</v>
      </c>
      <c r="E2031" s="10">
        <v>0.72699999999999998</v>
      </c>
      <c r="F2031" s="10">
        <v>0.05</v>
      </c>
      <c r="G2031" s="12">
        <v>727</v>
      </c>
      <c r="H2031">
        <v>439</v>
      </c>
      <c r="I2031" t="s">
        <v>33</v>
      </c>
      <c r="J2031">
        <v>2332</v>
      </c>
      <c r="K2031" s="10">
        <v>0.14499999999999999</v>
      </c>
      <c r="L2031">
        <v>4.2</v>
      </c>
      <c r="M2031">
        <v>5.5</v>
      </c>
      <c r="N2031">
        <v>78</v>
      </c>
      <c r="O2031">
        <v>8049.1</v>
      </c>
      <c r="P2031" s="10">
        <v>0.35499999999999998</v>
      </c>
      <c r="Q2031" s="10">
        <v>8.8999999999999996E-2</v>
      </c>
      <c r="R2031" s="10">
        <v>0.23799999999999999</v>
      </c>
      <c r="S2031" s="10">
        <v>0.122</v>
      </c>
      <c r="T2031" t="s">
        <v>37</v>
      </c>
      <c r="U2031" t="s">
        <v>37</v>
      </c>
      <c r="V2031" s="10">
        <v>0.16700000000000001</v>
      </c>
      <c r="W2031" t="s">
        <v>29</v>
      </c>
      <c r="X2031">
        <f>IF(OR(Clean_data__2[[#This Row],[Overall Risk Category]]="High",Clean_data__2[[#This Row],[Overall Risk Category]]="Critical"),1,0)</f>
        <v>0</v>
      </c>
    </row>
    <row r="2032" spans="1:24" x14ac:dyDescent="0.15">
      <c r="A2032" t="s">
        <v>1363</v>
      </c>
      <c r="B2032" t="s">
        <v>391</v>
      </c>
      <c r="C2032">
        <v>36079</v>
      </c>
      <c r="D2032">
        <v>98060</v>
      </c>
      <c r="E2032" s="10">
        <v>0.35</v>
      </c>
      <c r="F2032" s="10">
        <v>4.3999999999999997E-2</v>
      </c>
      <c r="G2032" s="12">
        <v>1883</v>
      </c>
      <c r="H2032">
        <v>209</v>
      </c>
      <c r="I2032" t="s">
        <v>33</v>
      </c>
      <c r="J2032">
        <v>2323</v>
      </c>
      <c r="K2032" s="10">
        <v>0.124</v>
      </c>
      <c r="L2032">
        <v>3.3</v>
      </c>
      <c r="M2032">
        <v>4.9000000000000004</v>
      </c>
      <c r="N2032">
        <v>82</v>
      </c>
      <c r="O2032">
        <v>4623.5</v>
      </c>
      <c r="P2032" s="10">
        <v>0.30099999999999999</v>
      </c>
      <c r="Q2032" s="10">
        <v>8.2000000000000003E-2</v>
      </c>
      <c r="R2032" s="10">
        <v>0.20499999999999999</v>
      </c>
      <c r="S2032" s="10">
        <v>8.4000000000000005E-2</v>
      </c>
      <c r="T2032" t="s">
        <v>37</v>
      </c>
      <c r="U2032" t="s">
        <v>37</v>
      </c>
      <c r="V2032" s="10">
        <v>0.14000000000000001</v>
      </c>
      <c r="W2032" t="s">
        <v>37</v>
      </c>
      <c r="X2032">
        <f>IF(OR(Clean_data__2[[#This Row],[Overall Risk Category]]="High",Clean_data__2[[#This Row],[Overall Risk Category]]="Critical"),1,0)</f>
        <v>0</v>
      </c>
    </row>
    <row r="2033" spans="1:24" x14ac:dyDescent="0.15">
      <c r="A2033" t="s">
        <v>1363</v>
      </c>
      <c r="B2033" t="s">
        <v>1382</v>
      </c>
      <c r="C2033">
        <v>36081</v>
      </c>
      <c r="D2033">
        <v>2252196</v>
      </c>
      <c r="E2033" s="10">
        <v>0</v>
      </c>
      <c r="F2033" s="10">
        <v>8.6999999999999994E-2</v>
      </c>
      <c r="G2033" s="12">
        <v>1697</v>
      </c>
      <c r="H2033">
        <v>472</v>
      </c>
      <c r="I2033" t="s">
        <v>33</v>
      </c>
      <c r="J2033">
        <v>2608</v>
      </c>
      <c r="K2033" s="10">
        <v>0.16200000000000001</v>
      </c>
      <c r="L2033">
        <v>4</v>
      </c>
      <c r="M2033">
        <v>4.8</v>
      </c>
      <c r="N2033">
        <v>81</v>
      </c>
      <c r="O2033">
        <v>5787.7</v>
      </c>
      <c r="P2033" s="10">
        <v>0.247</v>
      </c>
      <c r="Q2033" s="10">
        <v>0.107</v>
      </c>
      <c r="R2033" s="10">
        <v>0.27</v>
      </c>
      <c r="S2033" s="10">
        <v>0.125</v>
      </c>
      <c r="T2033" t="s">
        <v>29</v>
      </c>
      <c r="U2033" t="s">
        <v>29</v>
      </c>
      <c r="V2033" s="10">
        <v>0.16600000000000001</v>
      </c>
      <c r="W2033" t="s">
        <v>29</v>
      </c>
      <c r="X2033">
        <f>IF(OR(Clean_data__2[[#This Row],[Overall Risk Category]]="High",Clean_data__2[[#This Row],[Overall Risk Category]]="Critical"),1,0)</f>
        <v>0</v>
      </c>
    </row>
    <row r="2034" spans="1:24" x14ac:dyDescent="0.15">
      <c r="A2034" t="s">
        <v>1363</v>
      </c>
      <c r="B2034" t="s">
        <v>1383</v>
      </c>
      <c r="C2034">
        <v>36083</v>
      </c>
      <c r="D2034">
        <v>159305</v>
      </c>
      <c r="E2034" s="10">
        <v>0.33100000000000002</v>
      </c>
      <c r="F2034" s="10">
        <v>4.3999999999999997E-2</v>
      </c>
      <c r="G2034" s="12">
        <v>2081</v>
      </c>
      <c r="H2034">
        <v>478</v>
      </c>
      <c r="I2034" t="s">
        <v>33</v>
      </c>
      <c r="J2034">
        <v>2247</v>
      </c>
      <c r="K2034" s="10">
        <v>0.13500000000000001</v>
      </c>
      <c r="L2034">
        <v>4</v>
      </c>
      <c r="M2034">
        <v>5.4</v>
      </c>
      <c r="N2034">
        <v>78</v>
      </c>
      <c r="O2034">
        <v>7121.7</v>
      </c>
      <c r="P2034" s="10">
        <v>0.34599999999999997</v>
      </c>
      <c r="Q2034" s="10">
        <v>8.6999999999999994E-2</v>
      </c>
      <c r="R2034" s="10">
        <v>0.215</v>
      </c>
      <c r="S2034" s="10">
        <v>0.11799999999999999</v>
      </c>
      <c r="T2034" t="s">
        <v>37</v>
      </c>
      <c r="U2034" t="s">
        <v>37</v>
      </c>
      <c r="V2034" s="10">
        <v>0.157</v>
      </c>
      <c r="W2034" t="s">
        <v>29</v>
      </c>
      <c r="X2034">
        <f>IF(OR(Clean_data__2[[#This Row],[Overall Risk Category]]="High",Clean_data__2[[#This Row],[Overall Risk Category]]="Critical"),1,0)</f>
        <v>0</v>
      </c>
    </row>
    <row r="2035" spans="1:24" x14ac:dyDescent="0.15">
      <c r="A2035" t="s">
        <v>1363</v>
      </c>
      <c r="B2035" t="s">
        <v>483</v>
      </c>
      <c r="C2035">
        <v>36085</v>
      </c>
      <c r="D2035">
        <v>490687</v>
      </c>
      <c r="E2035" s="10">
        <v>0</v>
      </c>
      <c r="F2035" s="10">
        <v>0.05</v>
      </c>
      <c r="G2035" s="12">
        <v>1231</v>
      </c>
      <c r="H2035">
        <v>376</v>
      </c>
      <c r="I2035" t="s">
        <v>33</v>
      </c>
      <c r="J2035">
        <v>2551</v>
      </c>
      <c r="K2035" s="10">
        <v>0.13800000000000001</v>
      </c>
      <c r="L2035">
        <v>3.8</v>
      </c>
      <c r="M2035">
        <v>5.2</v>
      </c>
      <c r="N2035">
        <v>79</v>
      </c>
      <c r="O2035">
        <v>6375.6</v>
      </c>
      <c r="P2035" s="10">
        <v>0.29399999999999998</v>
      </c>
      <c r="Q2035" s="10">
        <v>9.7000000000000003E-2</v>
      </c>
      <c r="R2035" s="10">
        <v>0.254</v>
      </c>
      <c r="S2035" s="10">
        <v>0.115</v>
      </c>
      <c r="T2035" t="s">
        <v>37</v>
      </c>
      <c r="U2035" t="s">
        <v>37</v>
      </c>
      <c r="V2035" s="10">
        <v>0.158</v>
      </c>
      <c r="W2035" t="s">
        <v>29</v>
      </c>
      <c r="X2035">
        <f>IF(OR(Clean_data__2[[#This Row],[Overall Risk Category]]="High",Clean_data__2[[#This Row],[Overall Risk Category]]="Critical"),1,0)</f>
        <v>0</v>
      </c>
    </row>
    <row r="2036" spans="1:24" x14ac:dyDescent="0.15">
      <c r="A2036" t="s">
        <v>1363</v>
      </c>
      <c r="B2036" t="s">
        <v>1384</v>
      </c>
      <c r="C2036">
        <v>36087</v>
      </c>
      <c r="D2036">
        <v>340807</v>
      </c>
      <c r="E2036" s="10">
        <v>4.0000000000000001E-3</v>
      </c>
      <c r="F2036" s="10">
        <v>5.1999999999999998E-2</v>
      </c>
      <c r="G2036" s="12">
        <v>1178</v>
      </c>
      <c r="H2036">
        <v>291</v>
      </c>
      <c r="I2036" t="s">
        <v>33</v>
      </c>
      <c r="J2036">
        <v>2714</v>
      </c>
      <c r="K2036" s="10">
        <v>0.16700000000000001</v>
      </c>
      <c r="L2036">
        <v>3.9</v>
      </c>
      <c r="M2036">
        <v>5.0999999999999996</v>
      </c>
      <c r="N2036">
        <v>81</v>
      </c>
      <c r="O2036">
        <v>5422.6</v>
      </c>
      <c r="P2036" s="10">
        <v>0.32</v>
      </c>
      <c r="Q2036" s="10">
        <v>0.10199999999999999</v>
      </c>
      <c r="R2036" s="10">
        <v>0.25</v>
      </c>
      <c r="S2036" s="10">
        <v>0.11</v>
      </c>
      <c r="T2036" t="s">
        <v>37</v>
      </c>
      <c r="U2036" t="s">
        <v>29</v>
      </c>
      <c r="V2036" s="10">
        <v>0.16700000000000001</v>
      </c>
      <c r="W2036" t="s">
        <v>29</v>
      </c>
      <c r="X2036">
        <f>IF(OR(Clean_data__2[[#This Row],[Overall Risk Category]]="High",Clean_data__2[[#This Row],[Overall Risk Category]]="Critical"),1,0)</f>
        <v>0</v>
      </c>
    </row>
    <row r="2037" spans="1:24" x14ac:dyDescent="0.15">
      <c r="A2037" t="s">
        <v>1363</v>
      </c>
      <c r="B2037" t="s">
        <v>1385</v>
      </c>
      <c r="C2037">
        <v>36091</v>
      </c>
      <c r="D2037">
        <v>238711</v>
      </c>
      <c r="E2037" s="10">
        <v>0.28499999999999998</v>
      </c>
      <c r="F2037" s="10">
        <v>3.6999999999999998E-2</v>
      </c>
      <c r="G2037" s="12">
        <v>1439</v>
      </c>
      <c r="H2037">
        <v>417</v>
      </c>
      <c r="I2037" t="s">
        <v>33</v>
      </c>
      <c r="J2037">
        <v>2389</v>
      </c>
      <c r="K2037" s="10">
        <v>0.10299999999999999</v>
      </c>
      <c r="L2037">
        <v>3.4</v>
      </c>
      <c r="M2037">
        <v>5</v>
      </c>
      <c r="N2037">
        <v>80</v>
      </c>
      <c r="O2037">
        <v>5526.2</v>
      </c>
      <c r="P2037" s="10">
        <v>0.32100000000000001</v>
      </c>
      <c r="Q2037" s="10">
        <v>7.0999999999999994E-2</v>
      </c>
      <c r="R2037" s="10">
        <v>0.16900000000000001</v>
      </c>
      <c r="S2037" s="10">
        <v>9.5000000000000001E-2</v>
      </c>
      <c r="T2037" t="s">
        <v>37</v>
      </c>
      <c r="U2037" t="s">
        <v>37</v>
      </c>
      <c r="V2037" s="10">
        <v>0.13300000000000001</v>
      </c>
      <c r="W2037" t="s">
        <v>37</v>
      </c>
      <c r="X2037">
        <f>IF(OR(Clean_data__2[[#This Row],[Overall Risk Category]]="High",Clean_data__2[[#This Row],[Overall Risk Category]]="Critical"),1,0)</f>
        <v>0</v>
      </c>
    </row>
    <row r="2038" spans="1:24" x14ac:dyDescent="0.15">
      <c r="A2038" t="s">
        <v>1363</v>
      </c>
      <c r="B2038" t="s">
        <v>1386</v>
      </c>
      <c r="C2038">
        <v>36093</v>
      </c>
      <c r="D2038">
        <v>159902</v>
      </c>
      <c r="E2038" s="10">
        <v>8.7999999999999995E-2</v>
      </c>
      <c r="F2038" s="10">
        <v>4.4999999999999998E-2</v>
      </c>
      <c r="G2038" s="12">
        <v>1255</v>
      </c>
      <c r="H2038">
        <v>351</v>
      </c>
      <c r="I2038" t="s">
        <v>33</v>
      </c>
      <c r="J2038">
        <v>2217</v>
      </c>
      <c r="K2038" s="10">
        <v>0.13300000000000001</v>
      </c>
      <c r="L2038">
        <v>3.7</v>
      </c>
      <c r="M2038">
        <v>5.3</v>
      </c>
      <c r="N2038">
        <v>77</v>
      </c>
      <c r="O2038">
        <v>8451.9</v>
      </c>
      <c r="P2038" s="10">
        <v>0.34300000000000003</v>
      </c>
      <c r="Q2038" s="10">
        <v>8.8999999999999996E-2</v>
      </c>
      <c r="R2038" s="10">
        <v>0.21299999999999999</v>
      </c>
      <c r="S2038" s="10">
        <v>0.113</v>
      </c>
      <c r="T2038" t="s">
        <v>37</v>
      </c>
      <c r="U2038" t="s">
        <v>37</v>
      </c>
      <c r="V2038" s="10">
        <v>0.156</v>
      </c>
      <c r="W2038" t="s">
        <v>29</v>
      </c>
      <c r="X2038">
        <f>IF(OR(Clean_data__2[[#This Row],[Overall Risk Category]]="High",Clean_data__2[[#This Row],[Overall Risk Category]]="Critical"),1,0)</f>
        <v>0</v>
      </c>
    </row>
    <row r="2039" spans="1:24" x14ac:dyDescent="0.15">
      <c r="A2039" t="s">
        <v>1363</v>
      </c>
      <c r="B2039" t="s">
        <v>1387</v>
      </c>
      <c r="C2039">
        <v>36095</v>
      </c>
      <c r="D2039">
        <v>30105</v>
      </c>
      <c r="E2039" s="10">
        <v>0.83</v>
      </c>
      <c r="F2039" s="10">
        <v>0.05</v>
      </c>
      <c r="G2039" s="12">
        <v>3318</v>
      </c>
      <c r="H2039">
        <v>627</v>
      </c>
      <c r="I2039" t="s">
        <v>33</v>
      </c>
      <c r="J2039">
        <v>2392</v>
      </c>
      <c r="K2039" s="10">
        <v>0.17299999999999999</v>
      </c>
      <c r="L2039">
        <v>4</v>
      </c>
      <c r="M2039">
        <v>5.8</v>
      </c>
      <c r="N2039">
        <v>79</v>
      </c>
      <c r="O2039">
        <v>7415.1</v>
      </c>
      <c r="P2039" s="10">
        <v>0.376</v>
      </c>
      <c r="Q2039" s="10">
        <v>9.0999999999999998E-2</v>
      </c>
      <c r="R2039" s="10">
        <v>0.253</v>
      </c>
      <c r="S2039" s="10">
        <v>0.121</v>
      </c>
      <c r="T2039" t="s">
        <v>37</v>
      </c>
      <c r="U2039" t="s">
        <v>29</v>
      </c>
      <c r="V2039" s="10">
        <v>0.17699999999999999</v>
      </c>
      <c r="W2039" t="s">
        <v>29</v>
      </c>
      <c r="X2039">
        <f>IF(OR(Clean_data__2[[#This Row],[Overall Risk Category]]="High",Clean_data__2[[#This Row],[Overall Risk Category]]="Critical"),1,0)</f>
        <v>0</v>
      </c>
    </row>
    <row r="2040" spans="1:24" x14ac:dyDescent="0.15">
      <c r="A2040" t="s">
        <v>1363</v>
      </c>
      <c r="B2040" t="s">
        <v>646</v>
      </c>
      <c r="C2040">
        <v>36097</v>
      </c>
      <c r="D2040">
        <v>17507</v>
      </c>
      <c r="E2040" s="10">
        <v>1</v>
      </c>
      <c r="F2040" s="10">
        <v>5.5E-2</v>
      </c>
      <c r="G2040" s="12">
        <v>1614</v>
      </c>
      <c r="H2040">
        <v>427</v>
      </c>
      <c r="I2040" t="s">
        <v>33</v>
      </c>
      <c r="J2040">
        <v>2648</v>
      </c>
      <c r="K2040" s="10">
        <v>0.17499999999999999</v>
      </c>
      <c r="L2040">
        <v>4.3</v>
      </c>
      <c r="M2040">
        <v>6.1</v>
      </c>
      <c r="N2040">
        <v>76</v>
      </c>
      <c r="O2040">
        <v>7968.6</v>
      </c>
      <c r="P2040" s="10">
        <v>0.376</v>
      </c>
      <c r="Q2040" s="10">
        <v>9.1999999999999998E-2</v>
      </c>
      <c r="R2040" s="10">
        <v>0.26200000000000001</v>
      </c>
      <c r="S2040" s="10">
        <v>0.14000000000000001</v>
      </c>
      <c r="T2040" t="s">
        <v>37</v>
      </c>
      <c r="U2040" t="s">
        <v>29</v>
      </c>
      <c r="V2040" s="10">
        <v>0.183</v>
      </c>
      <c r="W2040" t="s">
        <v>29</v>
      </c>
      <c r="X2040">
        <f>IF(OR(Clean_data__2[[#This Row],[Overall Risk Category]]="High",Clean_data__2[[#This Row],[Overall Risk Category]]="Critical"),1,0)</f>
        <v>0</v>
      </c>
    </row>
    <row r="2041" spans="1:24" x14ac:dyDescent="0.15">
      <c r="A2041" t="s">
        <v>1363</v>
      </c>
      <c r="B2041" t="s">
        <v>1388</v>
      </c>
      <c r="C2041">
        <v>36099</v>
      </c>
      <c r="D2041">
        <v>32349</v>
      </c>
      <c r="E2041" s="10">
        <v>0.57899999999999996</v>
      </c>
      <c r="F2041" s="10">
        <v>0.06</v>
      </c>
      <c r="G2041" s="12">
        <v>3743</v>
      </c>
      <c r="H2041">
        <v>415</v>
      </c>
      <c r="I2041" t="s">
        <v>26</v>
      </c>
      <c r="J2041">
        <v>3228</v>
      </c>
      <c r="K2041" s="10">
        <v>0.16</v>
      </c>
      <c r="L2041">
        <v>4.3</v>
      </c>
      <c r="M2041">
        <v>5.7</v>
      </c>
      <c r="N2041">
        <v>78</v>
      </c>
      <c r="O2041">
        <v>7640.4</v>
      </c>
      <c r="P2041" s="10">
        <v>0.374</v>
      </c>
      <c r="Q2041" s="10">
        <v>8.8999999999999996E-2</v>
      </c>
      <c r="R2041" s="10">
        <v>0.25</v>
      </c>
      <c r="S2041" s="10">
        <v>0.13100000000000001</v>
      </c>
      <c r="T2041" t="s">
        <v>37</v>
      </c>
      <c r="U2041" t="s">
        <v>29</v>
      </c>
      <c r="V2041" s="10">
        <v>0.17699999999999999</v>
      </c>
      <c r="W2041" t="s">
        <v>29</v>
      </c>
      <c r="X2041">
        <f>IF(OR(Clean_data__2[[#This Row],[Overall Risk Category]]="High",Clean_data__2[[#This Row],[Overall Risk Category]]="Critical"),1,0)</f>
        <v>0</v>
      </c>
    </row>
    <row r="2042" spans="1:24" x14ac:dyDescent="0.15">
      <c r="A2042" t="s">
        <v>1363</v>
      </c>
      <c r="B2042" t="s">
        <v>1389</v>
      </c>
      <c r="C2042">
        <v>36089</v>
      </c>
      <c r="D2042">
        <v>106940</v>
      </c>
      <c r="E2042" s="10">
        <v>0.66900000000000004</v>
      </c>
      <c r="F2042" s="10">
        <v>0.06</v>
      </c>
      <c r="G2042" s="12">
        <v>1831</v>
      </c>
      <c r="H2042">
        <v>404</v>
      </c>
      <c r="I2042" t="s">
        <v>33</v>
      </c>
      <c r="J2042">
        <v>2960</v>
      </c>
      <c r="K2042" s="10">
        <v>0.17100000000000001</v>
      </c>
      <c r="L2042">
        <v>4.0999999999999996</v>
      </c>
      <c r="M2042">
        <v>5.5</v>
      </c>
      <c r="N2042">
        <v>77</v>
      </c>
      <c r="O2042">
        <v>8243.2999999999993</v>
      </c>
      <c r="P2042" s="10">
        <v>0.371</v>
      </c>
      <c r="Q2042" s="10">
        <v>9.9000000000000005E-2</v>
      </c>
      <c r="R2042" s="10">
        <v>0.28000000000000003</v>
      </c>
      <c r="S2042" s="10">
        <v>0.14899999999999999</v>
      </c>
      <c r="T2042" t="s">
        <v>37</v>
      </c>
      <c r="U2042" t="s">
        <v>29</v>
      </c>
      <c r="V2042" s="10">
        <v>0.188</v>
      </c>
      <c r="W2042" t="s">
        <v>29</v>
      </c>
      <c r="X2042">
        <f>IF(OR(Clean_data__2[[#This Row],[Overall Risk Category]]="High",Clean_data__2[[#This Row],[Overall Risk Category]]="Critical"),1,0)</f>
        <v>0</v>
      </c>
    </row>
    <row r="2043" spans="1:24" x14ac:dyDescent="0.15">
      <c r="A2043" t="s">
        <v>1363</v>
      </c>
      <c r="B2043" t="s">
        <v>686</v>
      </c>
      <c r="C2043">
        <v>36101</v>
      </c>
      <c r="D2043">
        <v>92162</v>
      </c>
      <c r="E2043" s="10">
        <v>0.59799999999999998</v>
      </c>
      <c r="F2043" s="10">
        <v>4.7E-2</v>
      </c>
      <c r="G2043" s="12">
        <v>1787</v>
      </c>
      <c r="H2043">
        <v>401</v>
      </c>
      <c r="I2043" t="s">
        <v>33</v>
      </c>
      <c r="J2043">
        <v>2206</v>
      </c>
      <c r="K2043" s="10">
        <v>0.14899999999999999</v>
      </c>
      <c r="L2043">
        <v>4.0999999999999996</v>
      </c>
      <c r="M2043">
        <v>5.7</v>
      </c>
      <c r="N2043">
        <v>76</v>
      </c>
      <c r="O2043">
        <v>8363</v>
      </c>
      <c r="P2043" s="10">
        <v>0.36599999999999999</v>
      </c>
      <c r="Q2043" s="10">
        <v>8.7999999999999995E-2</v>
      </c>
      <c r="R2043" s="10">
        <v>0.24099999999999999</v>
      </c>
      <c r="S2043" s="10">
        <v>0.13200000000000001</v>
      </c>
      <c r="T2043" t="s">
        <v>37</v>
      </c>
      <c r="U2043" t="s">
        <v>37</v>
      </c>
      <c r="V2043" s="10">
        <v>0.17100000000000001</v>
      </c>
      <c r="W2043" t="s">
        <v>29</v>
      </c>
      <c r="X2043">
        <f>IF(OR(Clean_data__2[[#This Row],[Overall Risk Category]]="High",Clean_data__2[[#This Row],[Overall Risk Category]]="Critical"),1,0)</f>
        <v>0</v>
      </c>
    </row>
    <row r="2044" spans="1:24" x14ac:dyDescent="0.15">
      <c r="A2044" t="s">
        <v>1363</v>
      </c>
      <c r="B2044" t="s">
        <v>897</v>
      </c>
      <c r="C2044">
        <v>36103</v>
      </c>
      <c r="D2044">
        <v>1523170</v>
      </c>
      <c r="E2044" s="10">
        <v>0.02</v>
      </c>
      <c r="F2044" s="10">
        <v>5.7000000000000002E-2</v>
      </c>
      <c r="G2044" s="12">
        <v>1403</v>
      </c>
      <c r="H2044">
        <v>302</v>
      </c>
      <c r="I2044" t="s">
        <v>33</v>
      </c>
      <c r="J2044">
        <v>2705</v>
      </c>
      <c r="K2044" s="10">
        <v>0.125</v>
      </c>
      <c r="L2044">
        <v>3.7</v>
      </c>
      <c r="M2044">
        <v>5.0999999999999996</v>
      </c>
      <c r="N2044">
        <v>79</v>
      </c>
      <c r="O2044">
        <v>6452.7</v>
      </c>
      <c r="P2044" s="10">
        <v>0.29799999999999999</v>
      </c>
      <c r="Q2044" s="10">
        <v>8.4000000000000005E-2</v>
      </c>
      <c r="R2044" s="10">
        <v>0.223</v>
      </c>
      <c r="S2044" s="10">
        <v>8.1000000000000003E-2</v>
      </c>
      <c r="T2044" t="s">
        <v>37</v>
      </c>
      <c r="U2044" t="s">
        <v>37</v>
      </c>
      <c r="V2044" s="10">
        <v>0.14499999999999999</v>
      </c>
      <c r="W2044" t="s">
        <v>37</v>
      </c>
      <c r="X2044">
        <f>IF(OR(Clean_data__2[[#This Row],[Overall Risk Category]]="High",Clean_data__2[[#This Row],[Overall Risk Category]]="Critical"),1,0)</f>
        <v>0</v>
      </c>
    </row>
    <row r="2045" spans="1:24" x14ac:dyDescent="0.15">
      <c r="A2045" t="s">
        <v>1363</v>
      </c>
      <c r="B2045" t="s">
        <v>687</v>
      </c>
      <c r="C2045">
        <v>36105</v>
      </c>
      <c r="D2045">
        <v>79920</v>
      </c>
      <c r="E2045" s="10">
        <v>0.751</v>
      </c>
      <c r="F2045" s="10">
        <v>6.0999999999999999E-2</v>
      </c>
      <c r="G2045" s="12">
        <v>3069</v>
      </c>
      <c r="H2045">
        <v>452</v>
      </c>
      <c r="I2045" t="s">
        <v>33</v>
      </c>
      <c r="J2045">
        <v>3075</v>
      </c>
      <c r="K2045" s="10">
        <v>0.17</v>
      </c>
      <c r="L2045">
        <v>4.2</v>
      </c>
      <c r="M2045">
        <v>5.5</v>
      </c>
      <c r="N2045">
        <v>76</v>
      </c>
      <c r="O2045">
        <v>9701.2999999999993</v>
      </c>
      <c r="P2045" s="10">
        <v>0.34799999999999998</v>
      </c>
      <c r="Q2045" s="10">
        <v>0.106</v>
      </c>
      <c r="R2045" s="10">
        <v>0.26200000000000001</v>
      </c>
      <c r="S2045" s="10">
        <v>0.13100000000000001</v>
      </c>
      <c r="T2045" t="s">
        <v>37</v>
      </c>
      <c r="U2045" t="s">
        <v>29</v>
      </c>
      <c r="V2045" s="10">
        <v>0.18</v>
      </c>
      <c r="W2045" t="s">
        <v>29</v>
      </c>
      <c r="X2045">
        <f>IF(OR(Clean_data__2[[#This Row],[Overall Risk Category]]="High",Clean_data__2[[#This Row],[Overall Risk Category]]="Critical"),1,0)</f>
        <v>0</v>
      </c>
    </row>
    <row r="2046" spans="1:24" x14ac:dyDescent="0.15">
      <c r="A2046" t="s">
        <v>1363</v>
      </c>
      <c r="B2046" t="s">
        <v>1390</v>
      </c>
      <c r="C2046">
        <v>36107</v>
      </c>
      <c r="D2046">
        <v>47715</v>
      </c>
      <c r="E2046" s="10">
        <v>0.66400000000000003</v>
      </c>
      <c r="F2046" s="10">
        <v>4.2000000000000003E-2</v>
      </c>
      <c r="G2046" s="12">
        <v>3691</v>
      </c>
      <c r="H2046">
        <v>555</v>
      </c>
      <c r="I2046" t="s">
        <v>26</v>
      </c>
      <c r="J2046">
        <v>3236</v>
      </c>
      <c r="K2046" s="10">
        <v>0.13300000000000001</v>
      </c>
      <c r="L2046">
        <v>3.9</v>
      </c>
      <c r="M2046">
        <v>5.5</v>
      </c>
      <c r="N2046">
        <v>79</v>
      </c>
      <c r="O2046">
        <v>6675.7</v>
      </c>
      <c r="P2046" s="10">
        <v>0.35199999999999998</v>
      </c>
      <c r="Q2046" s="10">
        <v>8.3000000000000004E-2</v>
      </c>
      <c r="R2046" s="10">
        <v>0.223</v>
      </c>
      <c r="S2046" s="10">
        <v>0.115</v>
      </c>
      <c r="T2046" t="s">
        <v>37</v>
      </c>
      <c r="U2046" t="s">
        <v>37</v>
      </c>
      <c r="V2046" s="10">
        <v>0.158</v>
      </c>
      <c r="W2046" t="s">
        <v>29</v>
      </c>
      <c r="X2046">
        <f>IF(OR(Clean_data__2[[#This Row],[Overall Risk Category]]="High",Clean_data__2[[#This Row],[Overall Risk Category]]="Critical"),1,0)</f>
        <v>0</v>
      </c>
    </row>
    <row r="2047" spans="1:24" x14ac:dyDescent="0.15">
      <c r="A2047" t="s">
        <v>1363</v>
      </c>
      <c r="B2047" t="s">
        <v>1391</v>
      </c>
      <c r="C2047">
        <v>36109</v>
      </c>
      <c r="D2047">
        <v>103558</v>
      </c>
      <c r="E2047" s="10">
        <v>0.441</v>
      </c>
      <c r="F2047" s="10">
        <v>4.7E-2</v>
      </c>
      <c r="G2047" s="12">
        <v>1252</v>
      </c>
      <c r="H2047">
        <v>224</v>
      </c>
      <c r="I2047" t="s">
        <v>33</v>
      </c>
      <c r="J2047">
        <v>1601</v>
      </c>
      <c r="K2047" s="10">
        <v>0.13700000000000001</v>
      </c>
      <c r="L2047">
        <v>3.9</v>
      </c>
      <c r="M2047">
        <v>5.2</v>
      </c>
      <c r="N2047">
        <v>81</v>
      </c>
      <c r="O2047">
        <v>5563.2</v>
      </c>
      <c r="P2047" s="10">
        <v>0.33</v>
      </c>
      <c r="Q2047" s="10">
        <v>8.4000000000000005E-2</v>
      </c>
      <c r="R2047" s="10">
        <v>0.20699999999999999</v>
      </c>
      <c r="S2047" s="10">
        <v>0.11899999999999999</v>
      </c>
      <c r="T2047" t="s">
        <v>37</v>
      </c>
      <c r="U2047" t="s">
        <v>37</v>
      </c>
      <c r="V2047" s="10">
        <v>0.154</v>
      </c>
      <c r="W2047" t="s">
        <v>29</v>
      </c>
      <c r="X2047">
        <f>IF(OR(Clean_data__2[[#This Row],[Overall Risk Category]]="High",Clean_data__2[[#This Row],[Overall Risk Category]]="Critical"),1,0)</f>
        <v>0</v>
      </c>
    </row>
    <row r="2048" spans="1:24" x14ac:dyDescent="0.15">
      <c r="A2048" t="s">
        <v>1363</v>
      </c>
      <c r="B2048" t="s">
        <v>1392</v>
      </c>
      <c r="C2048">
        <v>36111</v>
      </c>
      <c r="D2048">
        <v>182333</v>
      </c>
      <c r="E2048" s="10">
        <v>0.56100000000000005</v>
      </c>
      <c r="F2048" s="10">
        <v>7.0000000000000007E-2</v>
      </c>
      <c r="G2048" s="12">
        <v>1678</v>
      </c>
      <c r="H2048">
        <v>237</v>
      </c>
      <c r="I2048" t="s">
        <v>33</v>
      </c>
      <c r="J2048">
        <v>2638</v>
      </c>
      <c r="K2048" s="10">
        <v>0.153</v>
      </c>
      <c r="L2048">
        <v>4</v>
      </c>
      <c r="M2048">
        <v>5.7</v>
      </c>
      <c r="N2048">
        <v>79</v>
      </c>
      <c r="O2048">
        <v>7045.1</v>
      </c>
      <c r="P2048" s="10">
        <v>0.32200000000000001</v>
      </c>
      <c r="Q2048" s="10">
        <v>8.8999999999999996E-2</v>
      </c>
      <c r="R2048" s="10">
        <v>0.217</v>
      </c>
      <c r="S2048" s="10">
        <v>0.128</v>
      </c>
      <c r="T2048" t="s">
        <v>37</v>
      </c>
      <c r="U2048" t="s">
        <v>29</v>
      </c>
      <c r="V2048" s="10">
        <v>0.16300000000000001</v>
      </c>
      <c r="W2048" t="s">
        <v>29</v>
      </c>
      <c r="X2048">
        <f>IF(OR(Clean_data__2[[#This Row],[Overall Risk Category]]="High",Clean_data__2[[#This Row],[Overall Risk Category]]="Critical"),1,0)</f>
        <v>0</v>
      </c>
    </row>
    <row r="2049" spans="1:24" x14ac:dyDescent="0.15">
      <c r="A2049" t="s">
        <v>1363</v>
      </c>
      <c r="B2049" t="s">
        <v>505</v>
      </c>
      <c r="C2049">
        <v>36113</v>
      </c>
      <c r="D2049">
        <v>65380</v>
      </c>
      <c r="E2049" s="10">
        <v>0.32200000000000001</v>
      </c>
      <c r="F2049" s="10">
        <v>4.9000000000000002E-2</v>
      </c>
      <c r="G2049" s="12">
        <v>899</v>
      </c>
      <c r="H2049">
        <v>210</v>
      </c>
      <c r="I2049" t="s">
        <v>33</v>
      </c>
      <c r="J2049">
        <v>2631</v>
      </c>
      <c r="K2049" s="10">
        <v>0.16200000000000001</v>
      </c>
      <c r="L2049">
        <v>3.8</v>
      </c>
      <c r="M2049">
        <v>5.0999999999999996</v>
      </c>
      <c r="N2049">
        <v>78</v>
      </c>
      <c r="O2049">
        <v>7391.3</v>
      </c>
      <c r="P2049" s="10">
        <v>0.34699999999999998</v>
      </c>
      <c r="Q2049" s="10">
        <v>8.4000000000000005E-2</v>
      </c>
      <c r="R2049" s="10">
        <v>0.253</v>
      </c>
      <c r="S2049" s="10">
        <v>0.11700000000000001</v>
      </c>
      <c r="T2049" t="s">
        <v>37</v>
      </c>
      <c r="U2049" t="s">
        <v>29</v>
      </c>
      <c r="V2049" s="10">
        <v>0.16900000000000001</v>
      </c>
      <c r="W2049" t="s">
        <v>29</v>
      </c>
      <c r="X2049">
        <f>IF(OR(Clean_data__2[[#This Row],[Overall Risk Category]]="High",Clean_data__2[[#This Row],[Overall Risk Category]]="Critical"),1,0)</f>
        <v>0</v>
      </c>
    </row>
    <row r="2050" spans="1:24" x14ac:dyDescent="0.15">
      <c r="A2050" t="s">
        <v>1363</v>
      </c>
      <c r="B2050" t="s">
        <v>136</v>
      </c>
      <c r="C2050">
        <v>36115</v>
      </c>
      <c r="D2050">
        <v>60047</v>
      </c>
      <c r="E2050" s="10">
        <v>0.755</v>
      </c>
      <c r="F2050" s="10">
        <v>5.3999999999999999E-2</v>
      </c>
      <c r="G2050" s="12">
        <v>2771</v>
      </c>
      <c r="H2050">
        <v>546</v>
      </c>
      <c r="I2050" t="s">
        <v>33</v>
      </c>
      <c r="J2050">
        <v>2487</v>
      </c>
      <c r="K2050" s="10">
        <v>0.14899999999999999</v>
      </c>
      <c r="L2050">
        <v>4</v>
      </c>
      <c r="M2050">
        <v>5.4</v>
      </c>
      <c r="N2050">
        <v>77</v>
      </c>
      <c r="O2050">
        <v>8493.2999999999993</v>
      </c>
      <c r="P2050" s="10">
        <v>0.36</v>
      </c>
      <c r="Q2050" s="10">
        <v>8.7999999999999995E-2</v>
      </c>
      <c r="R2050" s="10">
        <v>0.23899999999999999</v>
      </c>
      <c r="S2050" s="10">
        <v>0.121</v>
      </c>
      <c r="T2050" t="s">
        <v>37</v>
      </c>
      <c r="U2050" t="s">
        <v>37</v>
      </c>
      <c r="V2050" s="10">
        <v>0.16800000000000001</v>
      </c>
      <c r="W2050" t="s">
        <v>29</v>
      </c>
      <c r="X2050">
        <f>IF(OR(Clean_data__2[[#This Row],[Overall Risk Category]]="High",Clean_data__2[[#This Row],[Overall Risk Category]]="Critical"),1,0)</f>
        <v>0</v>
      </c>
    </row>
    <row r="2051" spans="1:24" x14ac:dyDescent="0.15">
      <c r="A2051" t="s">
        <v>1363</v>
      </c>
      <c r="B2051" t="s">
        <v>506</v>
      </c>
      <c r="C2051">
        <v>36117</v>
      </c>
      <c r="D2051">
        <v>90829</v>
      </c>
      <c r="E2051" s="10">
        <v>0.748</v>
      </c>
      <c r="F2051" s="10">
        <v>5.3999999999999999E-2</v>
      </c>
      <c r="G2051" s="12">
        <v>4330</v>
      </c>
      <c r="H2051">
        <v>797</v>
      </c>
      <c r="I2051" t="s">
        <v>26</v>
      </c>
      <c r="J2051">
        <v>3658</v>
      </c>
      <c r="K2051" s="10">
        <v>0.13900000000000001</v>
      </c>
      <c r="L2051">
        <v>4.0999999999999996</v>
      </c>
      <c r="M2051">
        <v>5.9</v>
      </c>
      <c r="N2051">
        <v>77</v>
      </c>
      <c r="O2051">
        <v>8850.1</v>
      </c>
      <c r="P2051" s="10">
        <v>0.372</v>
      </c>
      <c r="Q2051" s="10">
        <v>8.4000000000000005E-2</v>
      </c>
      <c r="R2051" s="10">
        <v>0.23200000000000001</v>
      </c>
      <c r="S2051" s="10">
        <v>0.114</v>
      </c>
      <c r="T2051" t="s">
        <v>37</v>
      </c>
      <c r="U2051" t="s">
        <v>37</v>
      </c>
      <c r="V2051" s="10">
        <v>0.16600000000000001</v>
      </c>
      <c r="W2051" t="s">
        <v>29</v>
      </c>
      <c r="X2051">
        <f>IF(OR(Clean_data__2[[#This Row],[Overall Risk Category]]="High",Clean_data__2[[#This Row],[Overall Risk Category]]="Critical"),1,0)</f>
        <v>0</v>
      </c>
    </row>
    <row r="2052" spans="1:24" x14ac:dyDescent="0.15">
      <c r="A2052" t="s">
        <v>1363</v>
      </c>
      <c r="B2052" t="s">
        <v>1393</v>
      </c>
      <c r="C2052">
        <v>36119</v>
      </c>
      <c r="D2052">
        <v>990817</v>
      </c>
      <c r="E2052" s="10">
        <v>4.4999999999999998E-2</v>
      </c>
      <c r="F2052" s="10">
        <v>5.2999999999999999E-2</v>
      </c>
      <c r="G2052" s="12">
        <v>760</v>
      </c>
      <c r="H2052">
        <v>204</v>
      </c>
      <c r="I2052" t="s">
        <v>33</v>
      </c>
      <c r="J2052">
        <v>2261</v>
      </c>
      <c r="K2052" s="10">
        <v>0.128</v>
      </c>
      <c r="L2052">
        <v>3.3</v>
      </c>
      <c r="M2052">
        <v>4.5</v>
      </c>
      <c r="N2052">
        <v>82</v>
      </c>
      <c r="O2052">
        <v>4880.7</v>
      </c>
      <c r="P2052" s="10">
        <v>0.26600000000000001</v>
      </c>
      <c r="Q2052" s="10">
        <v>8.2000000000000003E-2</v>
      </c>
      <c r="R2052" s="10">
        <v>0.19600000000000001</v>
      </c>
      <c r="S2052" s="10">
        <v>9.4E-2</v>
      </c>
      <c r="T2052" t="s">
        <v>37</v>
      </c>
      <c r="U2052" t="s">
        <v>37</v>
      </c>
      <c r="V2052" s="10">
        <v>0.13700000000000001</v>
      </c>
      <c r="W2052" t="s">
        <v>37</v>
      </c>
      <c r="X2052">
        <f>IF(OR(Clean_data__2[[#This Row],[Overall Risk Category]]="High",Clean_data__2[[#This Row],[Overall Risk Category]]="Critical"),1,0)</f>
        <v>0</v>
      </c>
    </row>
    <row r="2053" spans="1:24" x14ac:dyDescent="0.15">
      <c r="A2053" t="s">
        <v>1363</v>
      </c>
      <c r="B2053" t="s">
        <v>1394</v>
      </c>
      <c r="C2053">
        <v>36121</v>
      </c>
      <c r="D2053">
        <v>39532</v>
      </c>
      <c r="E2053" s="10">
        <v>0.9</v>
      </c>
      <c r="F2053" s="10">
        <v>4.5999999999999999E-2</v>
      </c>
      <c r="G2053" s="12">
        <v>2892</v>
      </c>
      <c r="H2053">
        <v>380</v>
      </c>
      <c r="I2053" t="s">
        <v>33</v>
      </c>
      <c r="J2053">
        <v>3379</v>
      </c>
      <c r="K2053" s="10">
        <v>0.156</v>
      </c>
      <c r="L2053">
        <v>4.2</v>
      </c>
      <c r="M2053">
        <v>5.8</v>
      </c>
      <c r="N2053">
        <v>78</v>
      </c>
      <c r="O2053">
        <v>6544.6</v>
      </c>
      <c r="P2053" s="10">
        <v>0.35799999999999998</v>
      </c>
      <c r="Q2053" s="10">
        <v>8.7999999999999995E-2</v>
      </c>
      <c r="R2053" s="10">
        <v>0.251</v>
      </c>
      <c r="S2053" s="10">
        <v>0.115</v>
      </c>
      <c r="T2053" t="s">
        <v>37</v>
      </c>
      <c r="U2053" t="s">
        <v>29</v>
      </c>
      <c r="V2053" s="10">
        <v>0.16900000000000001</v>
      </c>
      <c r="W2053" t="s">
        <v>29</v>
      </c>
      <c r="X2053">
        <f>IF(OR(Clean_data__2[[#This Row],[Overall Risk Category]]="High",Clean_data__2[[#This Row],[Overall Risk Category]]="Critical"),1,0)</f>
        <v>0</v>
      </c>
    </row>
    <row r="2054" spans="1:24" x14ac:dyDescent="0.15">
      <c r="A2054" t="s">
        <v>1363</v>
      </c>
      <c r="B2054" t="s">
        <v>1395</v>
      </c>
      <c r="C2054">
        <v>36123</v>
      </c>
      <c r="D2054">
        <v>24472</v>
      </c>
      <c r="E2054" s="10">
        <v>0.68600000000000005</v>
      </c>
      <c r="F2054" s="10">
        <v>9.7000000000000003E-2</v>
      </c>
      <c r="G2054" s="12">
        <v>2051</v>
      </c>
      <c r="H2054">
        <v>844</v>
      </c>
      <c r="I2054" t="s">
        <v>33</v>
      </c>
      <c r="J2054">
        <v>2066</v>
      </c>
      <c r="K2054" s="10">
        <v>0.17899999999999999</v>
      </c>
      <c r="L2054">
        <v>4.4000000000000004</v>
      </c>
      <c r="M2054">
        <v>6.1</v>
      </c>
      <c r="N2054">
        <v>78</v>
      </c>
      <c r="O2054">
        <v>6771.8</v>
      </c>
      <c r="P2054" s="10">
        <v>0.35299999999999998</v>
      </c>
      <c r="Q2054" s="10">
        <v>9.5000000000000001E-2</v>
      </c>
      <c r="R2054" s="10">
        <v>0.26800000000000002</v>
      </c>
      <c r="S2054" s="10">
        <v>0.122</v>
      </c>
      <c r="T2054" t="s">
        <v>29</v>
      </c>
      <c r="U2054" t="s">
        <v>29</v>
      </c>
      <c r="V2054" s="10">
        <v>0.186</v>
      </c>
      <c r="W2054" t="s">
        <v>29</v>
      </c>
      <c r="X2054">
        <f>IF(OR(Clean_data__2[[#This Row],[Overall Risk Category]]="High",Clean_data__2[[#This Row],[Overall Risk Category]]="Critical"),1,0)</f>
        <v>0</v>
      </c>
    </row>
    <row r="2055" spans="1:24" x14ac:dyDescent="0.15">
      <c r="A2055" t="s">
        <v>1396</v>
      </c>
      <c r="B2055" t="s">
        <v>272</v>
      </c>
      <c r="C2055">
        <v>39001</v>
      </c>
      <c r="D2055">
        <v>27521</v>
      </c>
      <c r="E2055" s="10">
        <v>1</v>
      </c>
      <c r="F2055" s="10">
        <v>8.8999999999999996E-2</v>
      </c>
      <c r="G2055" s="12">
        <v>2295</v>
      </c>
      <c r="H2055">
        <v>423</v>
      </c>
      <c r="I2055" t="s">
        <v>33</v>
      </c>
      <c r="J2055">
        <v>4230</v>
      </c>
      <c r="K2055" s="10">
        <v>0.23400000000000001</v>
      </c>
      <c r="L2055">
        <v>5.3</v>
      </c>
      <c r="M2055">
        <v>6.7</v>
      </c>
      <c r="N2055">
        <v>71</v>
      </c>
      <c r="O2055">
        <v>14357.6</v>
      </c>
      <c r="P2055" s="10">
        <v>0.45200000000000001</v>
      </c>
      <c r="Q2055" s="10">
        <v>0.13200000000000001</v>
      </c>
      <c r="R2055" s="10">
        <v>0.30299999999999999</v>
      </c>
      <c r="S2055" s="10">
        <v>0.19700000000000001</v>
      </c>
      <c r="T2055" t="s">
        <v>29</v>
      </c>
      <c r="U2055" t="s">
        <v>30</v>
      </c>
      <c r="V2055" s="10">
        <v>0.23400000000000001</v>
      </c>
      <c r="W2055" t="s">
        <v>30</v>
      </c>
      <c r="X2055">
        <f>IF(OR(Clean_data__2[[#This Row],[Overall Risk Category]]="High",Clean_data__2[[#This Row],[Overall Risk Category]]="Critical"),1,0)</f>
        <v>1</v>
      </c>
    </row>
    <row r="2056" spans="1:24" x14ac:dyDescent="0.15">
      <c r="A2056" t="s">
        <v>1396</v>
      </c>
      <c r="B2056" t="s">
        <v>657</v>
      </c>
      <c r="C2056">
        <v>39003</v>
      </c>
      <c r="D2056">
        <v>100838</v>
      </c>
      <c r="E2056" s="10">
        <v>0.31</v>
      </c>
      <c r="F2056" s="10">
        <v>6.8000000000000005E-2</v>
      </c>
      <c r="G2056" s="12">
        <v>1540</v>
      </c>
      <c r="H2056">
        <v>321</v>
      </c>
      <c r="I2056" t="s">
        <v>33</v>
      </c>
      <c r="J2056">
        <v>3632</v>
      </c>
      <c r="K2056" s="10">
        <v>0.217</v>
      </c>
      <c r="L2056">
        <v>4.5999999999999996</v>
      </c>
      <c r="M2056">
        <v>6</v>
      </c>
      <c r="N2056">
        <v>74</v>
      </c>
      <c r="O2056">
        <v>10482.4</v>
      </c>
      <c r="P2056" s="10">
        <v>0.47099999999999997</v>
      </c>
      <c r="Q2056" s="10">
        <v>0.129</v>
      </c>
      <c r="R2056" s="10">
        <v>0.30599999999999999</v>
      </c>
      <c r="S2056" s="10">
        <v>0.14299999999999999</v>
      </c>
      <c r="T2056" t="s">
        <v>37</v>
      </c>
      <c r="U2056" t="s">
        <v>30</v>
      </c>
      <c r="V2056" s="10">
        <v>0.222</v>
      </c>
      <c r="W2056" t="s">
        <v>30</v>
      </c>
      <c r="X2056">
        <f>IF(OR(Clean_data__2[[#This Row],[Overall Risk Category]]="High",Clean_data__2[[#This Row],[Overall Risk Category]]="Critical"),1,0)</f>
        <v>1</v>
      </c>
    </row>
    <row r="2057" spans="1:24" x14ac:dyDescent="0.15">
      <c r="A2057" t="s">
        <v>1396</v>
      </c>
      <c r="B2057" t="s">
        <v>1397</v>
      </c>
      <c r="C2057">
        <v>39005</v>
      </c>
      <c r="D2057">
        <v>52190</v>
      </c>
      <c r="E2057" s="10">
        <v>0.63400000000000001</v>
      </c>
      <c r="F2057" s="10">
        <v>7.6999999999999999E-2</v>
      </c>
      <c r="G2057" s="12">
        <v>2275</v>
      </c>
      <c r="H2057">
        <v>389</v>
      </c>
      <c r="I2057" t="s">
        <v>33</v>
      </c>
      <c r="J2057">
        <v>3165</v>
      </c>
      <c r="K2057" s="10">
        <v>0.20200000000000001</v>
      </c>
      <c r="L2057">
        <v>4.5999999999999996</v>
      </c>
      <c r="M2057">
        <v>6.2</v>
      </c>
      <c r="N2057">
        <v>75</v>
      </c>
      <c r="O2057">
        <v>9329.4</v>
      </c>
      <c r="P2057" s="10">
        <v>0.40500000000000003</v>
      </c>
      <c r="Q2057" s="10">
        <v>0.115</v>
      </c>
      <c r="R2057" s="10">
        <v>0.28999999999999998</v>
      </c>
      <c r="S2057" s="10">
        <v>0.14000000000000001</v>
      </c>
      <c r="T2057" t="s">
        <v>37</v>
      </c>
      <c r="U2057" t="s">
        <v>30</v>
      </c>
      <c r="V2057" s="10">
        <v>0.20499999999999999</v>
      </c>
      <c r="W2057" t="s">
        <v>30</v>
      </c>
      <c r="X2057">
        <f>IF(OR(Clean_data__2[[#This Row],[Overall Risk Category]]="High",Clean_data__2[[#This Row],[Overall Risk Category]]="Critical"),1,0)</f>
        <v>1</v>
      </c>
    </row>
    <row r="2058" spans="1:24" x14ac:dyDescent="0.15">
      <c r="A2058" t="s">
        <v>1396</v>
      </c>
      <c r="B2058" t="s">
        <v>1398</v>
      </c>
      <c r="C2058">
        <v>39007</v>
      </c>
      <c r="D2058">
        <v>96845</v>
      </c>
      <c r="E2058" s="10">
        <v>0.52</v>
      </c>
      <c r="F2058" s="10">
        <v>9.4E-2</v>
      </c>
      <c r="G2058" s="12">
        <v>3476</v>
      </c>
      <c r="H2058">
        <v>419</v>
      </c>
      <c r="I2058" t="s">
        <v>33</v>
      </c>
      <c r="J2058">
        <v>3828</v>
      </c>
      <c r="K2058" s="10">
        <v>0.215</v>
      </c>
      <c r="L2058">
        <v>5</v>
      </c>
      <c r="M2058">
        <v>6.6</v>
      </c>
      <c r="N2058">
        <v>74</v>
      </c>
      <c r="O2058">
        <v>10961.4</v>
      </c>
      <c r="P2058" s="10">
        <v>0.43099999999999999</v>
      </c>
      <c r="Q2058" s="10">
        <v>0.123</v>
      </c>
      <c r="R2058" s="10">
        <v>0.27400000000000002</v>
      </c>
      <c r="S2058" s="10">
        <v>0.16900000000000001</v>
      </c>
      <c r="T2058" t="s">
        <v>29</v>
      </c>
      <c r="U2058" t="s">
        <v>30</v>
      </c>
      <c r="V2058" s="10">
        <v>0.218</v>
      </c>
      <c r="W2058" t="s">
        <v>30</v>
      </c>
      <c r="X2058">
        <f>IF(OR(Clean_data__2[[#This Row],[Overall Risk Category]]="High",Clean_data__2[[#This Row],[Overall Risk Category]]="Critical"),1,0)</f>
        <v>1</v>
      </c>
    </row>
    <row r="2059" spans="1:24" x14ac:dyDescent="0.15">
      <c r="A2059" t="s">
        <v>1396</v>
      </c>
      <c r="B2059" t="s">
        <v>1399</v>
      </c>
      <c r="C2059">
        <v>39009</v>
      </c>
      <c r="D2059">
        <v>62706</v>
      </c>
      <c r="E2059" s="10">
        <v>0.48699999999999999</v>
      </c>
      <c r="F2059" s="10">
        <v>8.4000000000000005E-2</v>
      </c>
      <c r="G2059" s="12">
        <v>1591</v>
      </c>
      <c r="H2059">
        <v>150</v>
      </c>
      <c r="I2059" t="s">
        <v>33</v>
      </c>
      <c r="J2059">
        <v>2503</v>
      </c>
      <c r="K2059" s="10">
        <v>0.183</v>
      </c>
      <c r="L2059">
        <v>5</v>
      </c>
      <c r="M2059">
        <v>6.7</v>
      </c>
      <c r="N2059">
        <v>75</v>
      </c>
      <c r="O2059">
        <v>9987.7000000000007</v>
      </c>
      <c r="P2059" s="10">
        <v>0.38300000000000001</v>
      </c>
      <c r="Q2059" s="10">
        <v>0.11700000000000001</v>
      </c>
      <c r="R2059" s="10">
        <v>0.23599999999999999</v>
      </c>
      <c r="S2059" s="10">
        <v>0.183</v>
      </c>
      <c r="T2059" t="s">
        <v>29</v>
      </c>
      <c r="U2059" t="s">
        <v>29</v>
      </c>
      <c r="V2059" s="10">
        <v>0.19800000000000001</v>
      </c>
      <c r="W2059" t="s">
        <v>29</v>
      </c>
      <c r="X2059">
        <f>IF(OR(Clean_data__2[[#This Row],[Overall Risk Category]]="High",Clean_data__2[[#This Row],[Overall Risk Category]]="Critical"),1,0)</f>
        <v>0</v>
      </c>
    </row>
    <row r="2060" spans="1:24" x14ac:dyDescent="0.15">
      <c r="A2060" t="s">
        <v>1396</v>
      </c>
      <c r="B2060" t="s">
        <v>1400</v>
      </c>
      <c r="C2060">
        <v>39011</v>
      </c>
      <c r="D2060">
        <v>46050</v>
      </c>
      <c r="E2060" s="10">
        <v>0.38700000000000001</v>
      </c>
      <c r="F2060" s="10">
        <v>5.3999999999999999E-2</v>
      </c>
      <c r="G2060" s="12">
        <v>2884</v>
      </c>
      <c r="H2060">
        <v>1439</v>
      </c>
      <c r="I2060" t="s">
        <v>26</v>
      </c>
      <c r="J2060">
        <v>3485</v>
      </c>
      <c r="K2060" s="10">
        <v>0.16500000000000001</v>
      </c>
      <c r="L2060">
        <v>4.2</v>
      </c>
      <c r="M2060">
        <v>5.7</v>
      </c>
      <c r="N2060">
        <v>77</v>
      </c>
      <c r="O2060">
        <v>7619.5</v>
      </c>
      <c r="P2060" s="10">
        <v>0.42599999999999999</v>
      </c>
      <c r="Q2060" s="10">
        <v>0.10100000000000001</v>
      </c>
      <c r="R2060" s="10">
        <v>0.23</v>
      </c>
      <c r="S2060" s="10">
        <v>0.11600000000000001</v>
      </c>
      <c r="T2060" t="s">
        <v>37</v>
      </c>
      <c r="U2060" t="s">
        <v>29</v>
      </c>
      <c r="V2060" s="10">
        <v>0.182</v>
      </c>
      <c r="W2060" t="s">
        <v>29</v>
      </c>
      <c r="X2060">
        <f>IF(OR(Clean_data__2[[#This Row],[Overall Risk Category]]="High",Clean_data__2[[#This Row],[Overall Risk Category]]="Critical"),1,0)</f>
        <v>0</v>
      </c>
    </row>
    <row r="2061" spans="1:24" x14ac:dyDescent="0.15">
      <c r="A2061" t="s">
        <v>1396</v>
      </c>
      <c r="B2061" t="s">
        <v>1401</v>
      </c>
      <c r="C2061">
        <v>39013</v>
      </c>
      <c r="D2061">
        <v>64918</v>
      </c>
      <c r="E2061" s="10">
        <v>0.61499999999999999</v>
      </c>
      <c r="F2061" s="10">
        <v>7.2999999999999995E-2</v>
      </c>
      <c r="G2061" s="12">
        <v>3658</v>
      </c>
      <c r="H2061">
        <v>389</v>
      </c>
      <c r="I2061" t="s">
        <v>26</v>
      </c>
      <c r="J2061">
        <v>4689</v>
      </c>
      <c r="K2061" s="10">
        <v>0.219</v>
      </c>
      <c r="L2061">
        <v>4.8</v>
      </c>
      <c r="M2061">
        <v>6.6</v>
      </c>
      <c r="N2061">
        <v>74</v>
      </c>
      <c r="O2061">
        <v>10341.4</v>
      </c>
      <c r="P2061" s="10">
        <v>0.43</v>
      </c>
      <c r="Q2061" s="10">
        <v>0.122</v>
      </c>
      <c r="R2061" s="10">
        <v>0.312</v>
      </c>
      <c r="S2061" s="10">
        <v>0.159</v>
      </c>
      <c r="T2061" t="s">
        <v>37</v>
      </c>
      <c r="U2061" t="s">
        <v>30</v>
      </c>
      <c r="V2061" s="10">
        <v>0.219</v>
      </c>
      <c r="W2061" t="s">
        <v>30</v>
      </c>
      <c r="X2061">
        <f>IF(OR(Clean_data__2[[#This Row],[Overall Risk Category]]="High",Clean_data__2[[#This Row],[Overall Risk Category]]="Critical"),1,0)</f>
        <v>1</v>
      </c>
    </row>
    <row r="2062" spans="1:24" x14ac:dyDescent="0.15">
      <c r="A2062" t="s">
        <v>1396</v>
      </c>
      <c r="B2062" t="s">
        <v>609</v>
      </c>
      <c r="C2062">
        <v>39015</v>
      </c>
      <c r="D2062">
        <v>43777</v>
      </c>
      <c r="E2062" s="10">
        <v>0.95799999999999996</v>
      </c>
      <c r="F2062" s="10">
        <v>7.4999999999999997E-2</v>
      </c>
      <c r="G2062" s="12">
        <v>3969</v>
      </c>
      <c r="H2062">
        <v>195</v>
      </c>
      <c r="I2062" t="s">
        <v>26</v>
      </c>
      <c r="J2062">
        <v>3787</v>
      </c>
      <c r="K2062" s="10">
        <v>0.20799999999999999</v>
      </c>
      <c r="L2062">
        <v>4.5999999999999996</v>
      </c>
      <c r="M2062">
        <v>6.1</v>
      </c>
      <c r="N2062">
        <v>73</v>
      </c>
      <c r="O2062">
        <v>12369.4</v>
      </c>
      <c r="P2062" s="10">
        <v>0.42599999999999999</v>
      </c>
      <c r="Q2062" s="10">
        <v>0.115</v>
      </c>
      <c r="R2062" s="10">
        <v>0.30199999999999999</v>
      </c>
      <c r="S2062" s="10">
        <v>0.16600000000000001</v>
      </c>
      <c r="T2062" t="s">
        <v>37</v>
      </c>
      <c r="U2062" t="s">
        <v>30</v>
      </c>
      <c r="V2062" s="10">
        <v>0.215</v>
      </c>
      <c r="W2062" t="s">
        <v>30</v>
      </c>
      <c r="X2062">
        <f>IF(OR(Clean_data__2[[#This Row],[Overall Risk Category]]="High",Clean_data__2[[#This Row],[Overall Risk Category]]="Critical"),1,0)</f>
        <v>1</v>
      </c>
    </row>
    <row r="2063" spans="1:24" x14ac:dyDescent="0.15">
      <c r="A2063" t="s">
        <v>1396</v>
      </c>
      <c r="B2063" t="s">
        <v>78</v>
      </c>
      <c r="C2063">
        <v>39017</v>
      </c>
      <c r="D2063">
        <v>393043</v>
      </c>
      <c r="E2063" s="10">
        <v>9.6000000000000002E-2</v>
      </c>
      <c r="F2063" s="10">
        <v>6.6000000000000003E-2</v>
      </c>
      <c r="G2063" s="12">
        <v>1922</v>
      </c>
      <c r="H2063">
        <v>344</v>
      </c>
      <c r="I2063" t="s">
        <v>33</v>
      </c>
      <c r="J2063">
        <v>3574</v>
      </c>
      <c r="K2063" s="10">
        <v>0.189</v>
      </c>
      <c r="L2063">
        <v>4.3</v>
      </c>
      <c r="M2063">
        <v>6.2</v>
      </c>
      <c r="N2063">
        <v>75</v>
      </c>
      <c r="O2063">
        <v>9596.1</v>
      </c>
      <c r="P2063" s="10">
        <v>0.36499999999999999</v>
      </c>
      <c r="Q2063" s="10">
        <v>0.11600000000000001</v>
      </c>
      <c r="R2063" s="10">
        <v>0.249</v>
      </c>
      <c r="S2063" s="10">
        <v>0.129</v>
      </c>
      <c r="T2063" t="s">
        <v>37</v>
      </c>
      <c r="U2063" t="s">
        <v>29</v>
      </c>
      <c r="V2063" s="10">
        <v>0.186</v>
      </c>
      <c r="W2063" t="s">
        <v>29</v>
      </c>
      <c r="X2063">
        <f>IF(OR(Clean_data__2[[#This Row],[Overall Risk Category]]="High",Clean_data__2[[#This Row],[Overall Risk Category]]="Critical"),1,0)</f>
        <v>0</v>
      </c>
    </row>
    <row r="2064" spans="1:24" x14ac:dyDescent="0.15">
      <c r="A2064" t="s">
        <v>1396</v>
      </c>
      <c r="B2064" t="s">
        <v>147</v>
      </c>
      <c r="C2064">
        <v>39019</v>
      </c>
      <c r="D2064">
        <v>26758</v>
      </c>
      <c r="E2064" s="10">
        <v>1</v>
      </c>
      <c r="F2064" s="10">
        <v>8.5999999999999993E-2</v>
      </c>
      <c r="G2064" s="12">
        <v>3813</v>
      </c>
      <c r="H2064">
        <v>1784</v>
      </c>
      <c r="I2064" t="s">
        <v>26</v>
      </c>
      <c r="J2064">
        <v>3202</v>
      </c>
      <c r="K2064" s="10">
        <v>0.216</v>
      </c>
      <c r="L2064">
        <v>4.8</v>
      </c>
      <c r="M2064">
        <v>6.5</v>
      </c>
      <c r="N2064">
        <v>75</v>
      </c>
      <c r="O2064">
        <v>9631.4</v>
      </c>
      <c r="P2064" s="10">
        <v>0.40699999999999997</v>
      </c>
      <c r="Q2064" s="10">
        <v>0.123</v>
      </c>
      <c r="R2064" s="10">
        <v>0.29399999999999998</v>
      </c>
      <c r="S2064" s="10">
        <v>0.151</v>
      </c>
      <c r="T2064" t="s">
        <v>29</v>
      </c>
      <c r="U2064" t="s">
        <v>30</v>
      </c>
      <c r="V2064" s="10">
        <v>0.21299999999999999</v>
      </c>
      <c r="W2064" t="s">
        <v>30</v>
      </c>
      <c r="X2064">
        <f>IF(OR(Clean_data__2[[#This Row],[Overall Risk Category]]="High",Clean_data__2[[#This Row],[Overall Risk Category]]="Critical"),1,0)</f>
        <v>1</v>
      </c>
    </row>
    <row r="2065" spans="1:24" x14ac:dyDescent="0.15">
      <c r="A2065" t="s">
        <v>1396</v>
      </c>
      <c r="B2065" t="s">
        <v>611</v>
      </c>
      <c r="C2065">
        <v>39021</v>
      </c>
      <c r="D2065">
        <v>38845</v>
      </c>
      <c r="E2065" s="10">
        <v>0.70599999999999996</v>
      </c>
      <c r="F2065" s="10">
        <v>6.6000000000000003E-2</v>
      </c>
      <c r="G2065" s="12">
        <v>6450</v>
      </c>
      <c r="H2065">
        <v>903</v>
      </c>
      <c r="I2065" t="s">
        <v>26</v>
      </c>
      <c r="J2065">
        <v>2696</v>
      </c>
      <c r="K2065" s="10">
        <v>0.187</v>
      </c>
      <c r="L2065">
        <v>4.5999999999999996</v>
      </c>
      <c r="M2065">
        <v>6.1</v>
      </c>
      <c r="N2065">
        <v>76</v>
      </c>
      <c r="O2065">
        <v>8612.1</v>
      </c>
      <c r="P2065" s="10">
        <v>0.39700000000000002</v>
      </c>
      <c r="Q2065" s="10">
        <v>0.111</v>
      </c>
      <c r="R2065" s="10">
        <v>0.252</v>
      </c>
      <c r="S2065" s="10">
        <v>0.13200000000000001</v>
      </c>
      <c r="T2065" t="s">
        <v>37</v>
      </c>
      <c r="U2065" t="s">
        <v>29</v>
      </c>
      <c r="V2065" s="10">
        <v>0.191</v>
      </c>
      <c r="W2065" t="s">
        <v>29</v>
      </c>
      <c r="X2065">
        <f>IF(OR(Clean_data__2[[#This Row],[Overall Risk Category]]="High",Clean_data__2[[#This Row],[Overall Risk Category]]="Critical"),1,0)</f>
        <v>0</v>
      </c>
    </row>
    <row r="2066" spans="1:24" x14ac:dyDescent="0.15">
      <c r="A2066" t="s">
        <v>1396</v>
      </c>
      <c r="B2066" t="s">
        <v>149</v>
      </c>
      <c r="C2066">
        <v>39023</v>
      </c>
      <c r="D2066">
        <v>134610</v>
      </c>
      <c r="E2066" s="10">
        <v>0.254</v>
      </c>
      <c r="F2066" s="10">
        <v>7.8E-2</v>
      </c>
      <c r="G2066" s="12">
        <v>2223</v>
      </c>
      <c r="H2066">
        <v>467</v>
      </c>
      <c r="I2066" t="s">
        <v>33</v>
      </c>
      <c r="J2066">
        <v>2891</v>
      </c>
      <c r="K2066" s="10">
        <v>0.216</v>
      </c>
      <c r="L2066">
        <v>5.0999999999999996</v>
      </c>
      <c r="M2066">
        <v>6.7</v>
      </c>
      <c r="N2066">
        <v>72</v>
      </c>
      <c r="O2066">
        <v>12878</v>
      </c>
      <c r="P2066" s="10">
        <v>0.41799999999999998</v>
      </c>
      <c r="Q2066" s="10">
        <v>0.123</v>
      </c>
      <c r="R2066" s="10">
        <v>0.28999999999999998</v>
      </c>
      <c r="S2066" s="10">
        <v>0.159</v>
      </c>
      <c r="T2066" t="s">
        <v>37</v>
      </c>
      <c r="U2066" t="s">
        <v>30</v>
      </c>
      <c r="V2066" s="10">
        <v>0.214</v>
      </c>
      <c r="W2066" t="s">
        <v>30</v>
      </c>
      <c r="X2066">
        <f>IF(OR(Clean_data__2[[#This Row],[Overall Risk Category]]="High",Clean_data__2[[#This Row],[Overall Risk Category]]="Critical"),1,0)</f>
        <v>1</v>
      </c>
    </row>
    <row r="2067" spans="1:24" x14ac:dyDescent="0.15">
      <c r="A2067" t="s">
        <v>1396</v>
      </c>
      <c r="B2067" t="s">
        <v>1402</v>
      </c>
      <c r="C2067">
        <v>39025</v>
      </c>
      <c r="D2067">
        <v>211972</v>
      </c>
      <c r="E2067" s="10">
        <v>0.26300000000000001</v>
      </c>
      <c r="F2067" s="10">
        <v>6.2E-2</v>
      </c>
      <c r="G2067" s="12">
        <v>1519</v>
      </c>
      <c r="H2067">
        <v>707</v>
      </c>
      <c r="I2067" t="s">
        <v>33</v>
      </c>
      <c r="J2067">
        <v>3095</v>
      </c>
      <c r="K2067" s="10">
        <v>0.17</v>
      </c>
      <c r="L2067">
        <v>4.3</v>
      </c>
      <c r="M2067">
        <v>6.2</v>
      </c>
      <c r="N2067">
        <v>76</v>
      </c>
      <c r="O2067">
        <v>8757.4</v>
      </c>
      <c r="P2067" s="10">
        <v>0.40100000000000002</v>
      </c>
      <c r="Q2067" s="10">
        <v>0.107</v>
      </c>
      <c r="R2067" s="10">
        <v>0.25600000000000001</v>
      </c>
      <c r="S2067" s="10">
        <v>0.13</v>
      </c>
      <c r="T2067" t="s">
        <v>37</v>
      </c>
      <c r="U2067" t="s">
        <v>29</v>
      </c>
      <c r="V2067" s="10">
        <v>0.188</v>
      </c>
      <c r="W2067" t="s">
        <v>29</v>
      </c>
      <c r="X2067">
        <f>IF(OR(Clean_data__2[[#This Row],[Overall Risk Category]]="High",Clean_data__2[[#This Row],[Overall Risk Category]]="Critical"),1,0)</f>
        <v>0</v>
      </c>
    </row>
    <row r="2068" spans="1:24" x14ac:dyDescent="0.15">
      <c r="A2068" t="s">
        <v>1396</v>
      </c>
      <c r="B2068" t="s">
        <v>532</v>
      </c>
      <c r="C2068">
        <v>39027</v>
      </c>
      <c r="D2068">
        <v>41938</v>
      </c>
      <c r="E2068" s="10">
        <v>0.70099999999999996</v>
      </c>
      <c r="F2068" s="10">
        <v>5.8999999999999997E-2</v>
      </c>
      <c r="G2068" s="12">
        <v>1616</v>
      </c>
      <c r="H2068">
        <v>293</v>
      </c>
      <c r="I2068" t="s">
        <v>33</v>
      </c>
      <c r="J2068">
        <v>2811</v>
      </c>
      <c r="K2068" s="10">
        <v>0.20399999999999999</v>
      </c>
      <c r="L2068">
        <v>4.8</v>
      </c>
      <c r="M2068">
        <v>6.6</v>
      </c>
      <c r="N2068">
        <v>73</v>
      </c>
      <c r="O2068">
        <v>12167.6</v>
      </c>
      <c r="P2068" s="10">
        <v>0.41599999999999998</v>
      </c>
      <c r="Q2068" s="10">
        <v>0.12</v>
      </c>
      <c r="R2068" s="10">
        <v>0.29299999999999998</v>
      </c>
      <c r="S2068" s="10">
        <v>0.158</v>
      </c>
      <c r="T2068" t="s">
        <v>37</v>
      </c>
      <c r="U2068" t="s">
        <v>30</v>
      </c>
      <c r="V2068" s="10">
        <v>0.20799999999999999</v>
      </c>
      <c r="W2068" t="s">
        <v>30</v>
      </c>
      <c r="X2068">
        <f>IF(OR(Clean_data__2[[#This Row],[Overall Risk Category]]="High",Clean_data__2[[#This Row],[Overall Risk Category]]="Critical"),1,0)</f>
        <v>1</v>
      </c>
    </row>
    <row r="2069" spans="1:24" x14ac:dyDescent="0.15">
      <c r="A2069" t="s">
        <v>1396</v>
      </c>
      <c r="B2069" t="s">
        <v>1403</v>
      </c>
      <c r="C2069">
        <v>39029</v>
      </c>
      <c r="D2069">
        <v>100182</v>
      </c>
      <c r="E2069" s="10">
        <v>0.55500000000000005</v>
      </c>
      <c r="F2069" s="10">
        <v>9.0999999999999998E-2</v>
      </c>
      <c r="G2069" s="12">
        <v>3377</v>
      </c>
      <c r="H2069">
        <v>600</v>
      </c>
      <c r="I2069" t="s">
        <v>33</v>
      </c>
      <c r="J2069">
        <v>3201</v>
      </c>
      <c r="K2069" s="10">
        <v>0.20699999999999999</v>
      </c>
      <c r="L2069">
        <v>4.7</v>
      </c>
      <c r="M2069">
        <v>6.4</v>
      </c>
      <c r="N2069">
        <v>74</v>
      </c>
      <c r="O2069">
        <v>10610.7</v>
      </c>
      <c r="P2069" s="10">
        <v>0.47</v>
      </c>
      <c r="Q2069" s="10">
        <v>0.122</v>
      </c>
      <c r="R2069" s="10">
        <v>0.28499999999999998</v>
      </c>
      <c r="S2069" s="10">
        <v>0.158</v>
      </c>
      <c r="T2069" t="s">
        <v>29</v>
      </c>
      <c r="U2069" t="s">
        <v>30</v>
      </c>
      <c r="V2069" s="10">
        <v>0.222</v>
      </c>
      <c r="W2069" t="s">
        <v>30</v>
      </c>
      <c r="X2069">
        <f>IF(OR(Clean_data__2[[#This Row],[Overall Risk Category]]="High",Clean_data__2[[#This Row],[Overall Risk Category]]="Critical"),1,0)</f>
        <v>1</v>
      </c>
    </row>
    <row r="2070" spans="1:24" x14ac:dyDescent="0.15">
      <c r="A2070" t="s">
        <v>1396</v>
      </c>
      <c r="B2070" t="s">
        <v>1404</v>
      </c>
      <c r="C2070">
        <v>39031</v>
      </c>
      <c r="D2070">
        <v>36869</v>
      </c>
      <c r="E2070" s="10">
        <v>0.66300000000000003</v>
      </c>
      <c r="F2070" s="10">
        <v>9.9000000000000005E-2</v>
      </c>
      <c r="G2070" s="12">
        <v>2817</v>
      </c>
      <c r="H2070">
        <v>922</v>
      </c>
      <c r="I2070" t="s">
        <v>33</v>
      </c>
      <c r="J2070">
        <v>3032</v>
      </c>
      <c r="K2070" s="10">
        <v>0.20799999999999999</v>
      </c>
      <c r="L2070">
        <v>5</v>
      </c>
      <c r="M2070">
        <v>6.6</v>
      </c>
      <c r="N2070">
        <v>74</v>
      </c>
      <c r="O2070">
        <v>10619.1</v>
      </c>
      <c r="P2070" s="10">
        <v>0.40500000000000003</v>
      </c>
      <c r="Q2070" s="10">
        <v>0.124</v>
      </c>
      <c r="R2070" s="10">
        <v>0.27400000000000002</v>
      </c>
      <c r="S2070" s="10">
        <v>0.17799999999999999</v>
      </c>
      <c r="T2070" t="s">
        <v>29</v>
      </c>
      <c r="U2070" t="s">
        <v>30</v>
      </c>
      <c r="V2070" s="10">
        <v>0.215</v>
      </c>
      <c r="W2070" t="s">
        <v>30</v>
      </c>
      <c r="X2070">
        <f>IF(OR(Clean_data__2[[#This Row],[Overall Risk Category]]="High",Clean_data__2[[#This Row],[Overall Risk Category]]="Critical"),1,0)</f>
        <v>1</v>
      </c>
    </row>
    <row r="2071" spans="1:24" x14ac:dyDescent="0.15">
      <c r="A2071" t="s">
        <v>1396</v>
      </c>
      <c r="B2071" t="s">
        <v>154</v>
      </c>
      <c r="C2071">
        <v>39033</v>
      </c>
      <c r="D2071">
        <v>41529</v>
      </c>
      <c r="E2071" s="10">
        <v>0.34100000000000003</v>
      </c>
      <c r="F2071" s="10">
        <v>7.4999999999999997E-2</v>
      </c>
      <c r="G2071" s="12">
        <v>2784</v>
      </c>
      <c r="H2071">
        <v>704</v>
      </c>
      <c r="I2071" t="s">
        <v>33</v>
      </c>
      <c r="J2071">
        <v>1909</v>
      </c>
      <c r="K2071" s="10">
        <v>0.22</v>
      </c>
      <c r="L2071">
        <v>5</v>
      </c>
      <c r="M2071">
        <v>6.2</v>
      </c>
      <c r="N2071">
        <v>73</v>
      </c>
      <c r="O2071">
        <v>11000.9</v>
      </c>
      <c r="P2071" s="10">
        <v>0.44</v>
      </c>
      <c r="Q2071" s="10">
        <v>0.124</v>
      </c>
      <c r="R2071" s="10">
        <v>0.29299999999999998</v>
      </c>
      <c r="S2071" s="10">
        <v>0.161</v>
      </c>
      <c r="T2071" t="s">
        <v>37</v>
      </c>
      <c r="U2071" t="s">
        <v>30</v>
      </c>
      <c r="V2071" s="10">
        <v>0.219</v>
      </c>
      <c r="W2071" t="s">
        <v>30</v>
      </c>
      <c r="X2071">
        <f>IF(OR(Clean_data__2[[#This Row],[Overall Risk Category]]="High",Clean_data__2[[#This Row],[Overall Risk Category]]="Critical"),1,0)</f>
        <v>1</v>
      </c>
    </row>
    <row r="2072" spans="1:24" x14ac:dyDescent="0.15">
      <c r="A2072" t="s">
        <v>1396</v>
      </c>
      <c r="B2072" t="s">
        <v>1405</v>
      </c>
      <c r="C2072">
        <v>39035</v>
      </c>
      <c r="D2072">
        <v>1233088</v>
      </c>
      <c r="E2072" s="10">
        <v>6.0000000000000001E-3</v>
      </c>
      <c r="F2072" s="10">
        <v>7.0000000000000007E-2</v>
      </c>
      <c r="G2072" s="12">
        <v>899</v>
      </c>
      <c r="H2072">
        <v>196</v>
      </c>
      <c r="I2072" t="s">
        <v>33</v>
      </c>
      <c r="J2072">
        <v>3545</v>
      </c>
      <c r="K2072" s="10">
        <v>0.19500000000000001</v>
      </c>
      <c r="L2072">
        <v>4.4000000000000004</v>
      </c>
      <c r="M2072">
        <v>6</v>
      </c>
      <c r="N2072">
        <v>75</v>
      </c>
      <c r="O2072">
        <v>10171.200000000001</v>
      </c>
      <c r="P2072" s="10">
        <v>0.378</v>
      </c>
      <c r="Q2072" s="10">
        <v>0.111</v>
      </c>
      <c r="R2072" s="10">
        <v>0.22700000000000001</v>
      </c>
      <c r="S2072" s="10">
        <v>0.151</v>
      </c>
      <c r="T2072" t="s">
        <v>37</v>
      </c>
      <c r="U2072" t="s">
        <v>29</v>
      </c>
      <c r="V2072" s="10">
        <v>0.189</v>
      </c>
      <c r="W2072" t="s">
        <v>29</v>
      </c>
      <c r="X2072">
        <f>IF(OR(Clean_data__2[[#This Row],[Overall Risk Category]]="High",Clean_data__2[[#This Row],[Overall Risk Category]]="Critical"),1,0)</f>
        <v>0</v>
      </c>
    </row>
    <row r="2073" spans="1:24" x14ac:dyDescent="0.15">
      <c r="A2073" t="s">
        <v>1396</v>
      </c>
      <c r="B2073" t="s">
        <v>1406</v>
      </c>
      <c r="C2073">
        <v>39037</v>
      </c>
      <c r="D2073">
        <v>51415</v>
      </c>
      <c r="E2073" s="10">
        <v>0.71699999999999997</v>
      </c>
      <c r="F2073" s="10">
        <v>7.3999999999999996E-2</v>
      </c>
      <c r="G2073" s="12">
        <v>2150</v>
      </c>
      <c r="H2073">
        <v>1028</v>
      </c>
      <c r="I2073" t="s">
        <v>26</v>
      </c>
      <c r="J2073">
        <v>2308</v>
      </c>
      <c r="K2073" s="10">
        <v>0.193</v>
      </c>
      <c r="L2073">
        <v>4.7</v>
      </c>
      <c r="M2073">
        <v>6.1</v>
      </c>
      <c r="N2073">
        <v>76</v>
      </c>
      <c r="O2073">
        <v>9154.4</v>
      </c>
      <c r="P2073" s="10">
        <v>0.40100000000000002</v>
      </c>
      <c r="Q2073" s="10">
        <v>0.11700000000000001</v>
      </c>
      <c r="R2073" s="10">
        <v>0.26700000000000002</v>
      </c>
      <c r="S2073" s="10">
        <v>0.14000000000000001</v>
      </c>
      <c r="T2073" t="s">
        <v>37</v>
      </c>
      <c r="U2073" t="s">
        <v>29</v>
      </c>
      <c r="V2073" s="10">
        <v>0.19900000000000001</v>
      </c>
      <c r="W2073" t="s">
        <v>29</v>
      </c>
      <c r="X2073">
        <f>IF(OR(Clean_data__2[[#This Row],[Overall Risk Category]]="High",Clean_data__2[[#This Row],[Overall Risk Category]]="Critical"),1,0)</f>
        <v>0</v>
      </c>
    </row>
    <row r="2074" spans="1:24" x14ac:dyDescent="0.15">
      <c r="A2074" t="s">
        <v>1396</v>
      </c>
      <c r="B2074" t="s">
        <v>1407</v>
      </c>
      <c r="C2074">
        <v>39039</v>
      </c>
      <c r="D2074">
        <v>38315</v>
      </c>
      <c r="E2074" s="10">
        <v>0.53600000000000003</v>
      </c>
      <c r="F2074" s="10">
        <v>6.5000000000000002E-2</v>
      </c>
      <c r="G2074" s="12">
        <v>1816</v>
      </c>
      <c r="H2074">
        <v>435</v>
      </c>
      <c r="I2074" t="s">
        <v>33</v>
      </c>
      <c r="J2074">
        <v>3436</v>
      </c>
      <c r="K2074" s="10">
        <v>0.182</v>
      </c>
      <c r="L2074">
        <v>4.4000000000000004</v>
      </c>
      <c r="M2074">
        <v>6</v>
      </c>
      <c r="N2074">
        <v>76</v>
      </c>
      <c r="O2074">
        <v>8496.1</v>
      </c>
      <c r="P2074" s="10">
        <v>0.42199999999999999</v>
      </c>
      <c r="Q2074" s="10">
        <v>0.112</v>
      </c>
      <c r="R2074" s="10">
        <v>0.254</v>
      </c>
      <c r="S2074" s="10">
        <v>0.13400000000000001</v>
      </c>
      <c r="T2074" t="s">
        <v>37</v>
      </c>
      <c r="U2074" t="s">
        <v>29</v>
      </c>
      <c r="V2074" s="10">
        <v>0.19500000000000001</v>
      </c>
      <c r="W2074" t="s">
        <v>29</v>
      </c>
      <c r="X2074">
        <f>IF(OR(Clean_data__2[[#This Row],[Overall Risk Category]]="High",Clean_data__2[[#This Row],[Overall Risk Category]]="Critical"),1,0)</f>
        <v>0</v>
      </c>
    </row>
    <row r="2075" spans="1:24" x14ac:dyDescent="0.15">
      <c r="A2075" t="s">
        <v>1396</v>
      </c>
      <c r="B2075" t="s">
        <v>534</v>
      </c>
      <c r="C2075">
        <v>39041</v>
      </c>
      <c r="D2075">
        <v>231636</v>
      </c>
      <c r="E2075" s="10">
        <v>0.20300000000000001</v>
      </c>
      <c r="F2075" s="10">
        <v>0.04</v>
      </c>
      <c r="G2075" s="12">
        <v>677</v>
      </c>
      <c r="H2075">
        <v>628</v>
      </c>
      <c r="I2075" t="s">
        <v>33</v>
      </c>
      <c r="J2075">
        <v>1596</v>
      </c>
      <c r="K2075" s="10">
        <v>0.11899999999999999</v>
      </c>
      <c r="L2075">
        <v>3.3</v>
      </c>
      <c r="M2075">
        <v>5.0999999999999996</v>
      </c>
      <c r="N2075">
        <v>81</v>
      </c>
      <c r="O2075">
        <v>4328.7</v>
      </c>
      <c r="P2075" s="10">
        <v>0.32200000000000001</v>
      </c>
      <c r="Q2075" s="10">
        <v>8.8999999999999996E-2</v>
      </c>
      <c r="R2075" s="10">
        <v>0.17699999999999999</v>
      </c>
      <c r="S2075" s="10">
        <v>9.2999999999999999E-2</v>
      </c>
      <c r="T2075" t="s">
        <v>37</v>
      </c>
      <c r="U2075" t="s">
        <v>37</v>
      </c>
      <c r="V2075" s="10">
        <v>0.14000000000000001</v>
      </c>
      <c r="W2075" t="s">
        <v>37</v>
      </c>
      <c r="X2075">
        <f>IF(OR(Clean_data__2[[#This Row],[Overall Risk Category]]="High",Clean_data__2[[#This Row],[Overall Risk Category]]="Critical"),1,0)</f>
        <v>0</v>
      </c>
    </row>
    <row r="2076" spans="1:24" x14ac:dyDescent="0.15">
      <c r="A2076" t="s">
        <v>1396</v>
      </c>
      <c r="B2076" t="s">
        <v>1374</v>
      </c>
      <c r="C2076">
        <v>39043</v>
      </c>
      <c r="D2076">
        <v>74035</v>
      </c>
      <c r="E2076" s="10">
        <v>0.28199999999999997</v>
      </c>
      <c r="F2076" s="10">
        <v>6.4000000000000001E-2</v>
      </c>
      <c r="G2076" s="12">
        <v>1291</v>
      </c>
      <c r="H2076">
        <v>354</v>
      </c>
      <c r="I2076" t="s">
        <v>33</v>
      </c>
      <c r="J2076">
        <v>2863</v>
      </c>
      <c r="K2076" s="10">
        <v>0.16400000000000001</v>
      </c>
      <c r="L2076">
        <v>4.4000000000000004</v>
      </c>
      <c r="M2076">
        <v>5.9</v>
      </c>
      <c r="N2076">
        <v>75</v>
      </c>
      <c r="O2076">
        <v>10180.9</v>
      </c>
      <c r="P2076" s="10">
        <v>0.36699999999999999</v>
      </c>
      <c r="Q2076" s="10">
        <v>0.105</v>
      </c>
      <c r="R2076" s="10">
        <v>0.24199999999999999</v>
      </c>
      <c r="S2076" s="10">
        <v>0.14299999999999999</v>
      </c>
      <c r="T2076" t="s">
        <v>37</v>
      </c>
      <c r="U2076" t="s">
        <v>29</v>
      </c>
      <c r="V2076" s="10">
        <v>0.18099999999999999</v>
      </c>
      <c r="W2076" t="s">
        <v>29</v>
      </c>
      <c r="X2076">
        <f>IF(OR(Clean_data__2[[#This Row],[Overall Risk Category]]="High",Clean_data__2[[#This Row],[Overall Risk Category]]="Critical"),1,0)</f>
        <v>0</v>
      </c>
    </row>
    <row r="2077" spans="1:24" x14ac:dyDescent="0.15">
      <c r="A2077" t="s">
        <v>1396</v>
      </c>
      <c r="B2077" t="s">
        <v>329</v>
      </c>
      <c r="C2077">
        <v>39045</v>
      </c>
      <c r="D2077">
        <v>165360</v>
      </c>
      <c r="E2077" s="10">
        <v>0.35599999999999998</v>
      </c>
      <c r="F2077" s="10">
        <v>6.0999999999999999E-2</v>
      </c>
      <c r="G2077" s="12">
        <v>1790</v>
      </c>
      <c r="H2077">
        <v>494</v>
      </c>
      <c r="I2077" t="s">
        <v>33</v>
      </c>
      <c r="J2077">
        <v>2484</v>
      </c>
      <c r="K2077" s="10">
        <v>0.19</v>
      </c>
      <c r="L2077">
        <v>4.3</v>
      </c>
      <c r="M2077">
        <v>5.9</v>
      </c>
      <c r="N2077">
        <v>76</v>
      </c>
      <c r="O2077">
        <v>8090.2</v>
      </c>
      <c r="P2077" s="10">
        <v>0.39</v>
      </c>
      <c r="Q2077" s="10">
        <v>0.114</v>
      </c>
      <c r="R2077" s="10">
        <v>0.27800000000000002</v>
      </c>
      <c r="S2077" s="10">
        <v>0.122</v>
      </c>
      <c r="T2077" t="s">
        <v>37</v>
      </c>
      <c r="U2077" t="s">
        <v>29</v>
      </c>
      <c r="V2077" s="10">
        <v>0.193</v>
      </c>
      <c r="W2077" t="s">
        <v>29</v>
      </c>
      <c r="X2077">
        <f>IF(OR(Clean_data__2[[#This Row],[Overall Risk Category]]="High",Clean_data__2[[#This Row],[Overall Risk Category]]="Critical"),1,0)</f>
        <v>0</v>
      </c>
    </row>
    <row r="2078" spans="1:24" x14ac:dyDescent="0.15">
      <c r="A2078" t="s">
        <v>1396</v>
      </c>
      <c r="B2078" t="s">
        <v>100</v>
      </c>
      <c r="C2078">
        <v>39047</v>
      </c>
      <c r="D2078">
        <v>28817</v>
      </c>
      <c r="E2078" s="10">
        <v>0.48099999999999998</v>
      </c>
      <c r="F2078" s="10">
        <v>8.5000000000000006E-2</v>
      </c>
      <c r="G2078" s="12">
        <v>3212</v>
      </c>
      <c r="H2078">
        <v>600</v>
      </c>
      <c r="I2078" t="s">
        <v>33</v>
      </c>
      <c r="J2078">
        <v>2812</v>
      </c>
      <c r="K2078" s="10">
        <v>0.22900000000000001</v>
      </c>
      <c r="L2078">
        <v>5</v>
      </c>
      <c r="M2078">
        <v>6.3</v>
      </c>
      <c r="N2078">
        <v>73</v>
      </c>
      <c r="O2078">
        <v>11760.3</v>
      </c>
      <c r="P2078" s="10">
        <v>0.40600000000000003</v>
      </c>
      <c r="Q2078" s="10">
        <v>0.13</v>
      </c>
      <c r="R2078" s="10">
        <v>0.30199999999999999</v>
      </c>
      <c r="S2078" s="10">
        <v>0.17299999999999999</v>
      </c>
      <c r="T2078" t="s">
        <v>29</v>
      </c>
      <c r="U2078" t="s">
        <v>30</v>
      </c>
      <c r="V2078" s="10">
        <v>0.221</v>
      </c>
      <c r="W2078" t="s">
        <v>30</v>
      </c>
      <c r="X2078">
        <f>IF(OR(Clean_data__2[[#This Row],[Overall Risk Category]]="High",Clean_data__2[[#This Row],[Overall Risk Category]]="Critical"),1,0)</f>
        <v>1</v>
      </c>
    </row>
    <row r="2079" spans="1:24" x14ac:dyDescent="0.15">
      <c r="A2079" t="s">
        <v>1396</v>
      </c>
      <c r="B2079" t="s">
        <v>101</v>
      </c>
      <c r="C2079">
        <v>39049</v>
      </c>
      <c r="D2079">
        <v>1326063</v>
      </c>
      <c r="E2079" s="10">
        <v>1.4E-2</v>
      </c>
      <c r="F2079" s="10">
        <v>8.2000000000000003E-2</v>
      </c>
      <c r="G2079" s="12">
        <v>985</v>
      </c>
      <c r="H2079">
        <v>215</v>
      </c>
      <c r="I2079" t="s">
        <v>33</v>
      </c>
      <c r="J2079">
        <v>2454</v>
      </c>
      <c r="K2079" s="10">
        <v>0.17699999999999999</v>
      </c>
      <c r="L2079">
        <v>4.3</v>
      </c>
      <c r="M2079">
        <v>5.8</v>
      </c>
      <c r="N2079">
        <v>76</v>
      </c>
      <c r="O2079">
        <v>9721.5</v>
      </c>
      <c r="P2079" s="10">
        <v>0.36099999999999999</v>
      </c>
      <c r="Q2079" s="10">
        <v>0.11799999999999999</v>
      </c>
      <c r="R2079" s="10">
        <v>0.23300000000000001</v>
      </c>
      <c r="S2079" s="10">
        <v>0.13500000000000001</v>
      </c>
      <c r="T2079" t="s">
        <v>29</v>
      </c>
      <c r="U2079" t="s">
        <v>29</v>
      </c>
      <c r="V2079" s="10">
        <v>0.184</v>
      </c>
      <c r="W2079" t="s">
        <v>29</v>
      </c>
      <c r="X2079">
        <f>IF(OR(Clean_data__2[[#This Row],[Overall Risk Category]]="High",Clean_data__2[[#This Row],[Overall Risk Category]]="Critical"),1,0)</f>
        <v>0</v>
      </c>
    </row>
    <row r="2080" spans="1:24" x14ac:dyDescent="0.15">
      <c r="A2080" t="s">
        <v>1396</v>
      </c>
      <c r="B2080" t="s">
        <v>160</v>
      </c>
      <c r="C2080">
        <v>39051</v>
      </c>
      <c r="D2080">
        <v>42007</v>
      </c>
      <c r="E2080" s="10">
        <v>0.82199999999999995</v>
      </c>
      <c r="F2080" s="10">
        <v>6.2E-2</v>
      </c>
      <c r="G2080" s="12">
        <v>2653</v>
      </c>
      <c r="H2080">
        <v>636</v>
      </c>
      <c r="I2080" t="s">
        <v>33</v>
      </c>
      <c r="J2080">
        <v>1228</v>
      </c>
      <c r="K2080" s="10">
        <v>0.2</v>
      </c>
      <c r="L2080">
        <v>4.4000000000000004</v>
      </c>
      <c r="M2080">
        <v>6.2</v>
      </c>
      <c r="N2080">
        <v>76</v>
      </c>
      <c r="O2080">
        <v>8021.1</v>
      </c>
      <c r="P2080" s="10">
        <v>0.42399999999999999</v>
      </c>
      <c r="Q2080" s="10">
        <v>0.115</v>
      </c>
      <c r="R2080" s="10">
        <v>0.29099999999999998</v>
      </c>
      <c r="S2080" s="10">
        <v>0.128</v>
      </c>
      <c r="T2080" t="s">
        <v>37</v>
      </c>
      <c r="U2080" t="s">
        <v>30</v>
      </c>
      <c r="V2080" s="10">
        <v>0.20300000000000001</v>
      </c>
      <c r="W2080" t="s">
        <v>30</v>
      </c>
      <c r="X2080">
        <f>IF(OR(Clean_data__2[[#This Row],[Overall Risk Category]]="High",Clean_data__2[[#This Row],[Overall Risk Category]]="Critical"),1,0)</f>
        <v>1</v>
      </c>
    </row>
    <row r="2081" spans="1:24" x14ac:dyDescent="0.15">
      <c r="A2081" t="s">
        <v>1396</v>
      </c>
      <c r="B2081" t="s">
        <v>1408</v>
      </c>
      <c r="C2081">
        <v>39053</v>
      </c>
      <c r="D2081">
        <v>28986</v>
      </c>
      <c r="E2081" s="10">
        <v>0.80400000000000005</v>
      </c>
      <c r="F2081" s="10">
        <v>8.3000000000000004E-2</v>
      </c>
      <c r="G2081" s="12">
        <v>1325</v>
      </c>
      <c r="H2081">
        <v>193</v>
      </c>
      <c r="I2081" t="s">
        <v>33</v>
      </c>
      <c r="J2081">
        <v>2983</v>
      </c>
      <c r="K2081" s="10">
        <v>0.20499999999999999</v>
      </c>
      <c r="L2081">
        <v>4.7</v>
      </c>
      <c r="M2081">
        <v>6</v>
      </c>
      <c r="N2081">
        <v>72</v>
      </c>
      <c r="O2081">
        <v>13985.5</v>
      </c>
      <c r="P2081" s="10">
        <v>0.40100000000000002</v>
      </c>
      <c r="Q2081" s="10">
        <v>0.127</v>
      </c>
      <c r="R2081" s="10">
        <v>0.309</v>
      </c>
      <c r="S2081" s="10">
        <v>0.17199999999999999</v>
      </c>
      <c r="T2081" t="s">
        <v>29</v>
      </c>
      <c r="U2081" t="s">
        <v>30</v>
      </c>
      <c r="V2081" s="10">
        <v>0.216</v>
      </c>
      <c r="W2081" t="s">
        <v>30</v>
      </c>
      <c r="X2081">
        <f>IF(OR(Clean_data__2[[#This Row],[Overall Risk Category]]="High",Clean_data__2[[#This Row],[Overall Risk Category]]="Critical"),1,0)</f>
        <v>1</v>
      </c>
    </row>
    <row r="2082" spans="1:24" x14ac:dyDescent="0.15">
      <c r="A2082" t="s">
        <v>1396</v>
      </c>
      <c r="B2082" t="s">
        <v>1409</v>
      </c>
      <c r="C2082">
        <v>39055</v>
      </c>
      <c r="D2082">
        <v>95407</v>
      </c>
      <c r="E2082" s="10">
        <v>0.78600000000000003</v>
      </c>
      <c r="F2082" s="10">
        <v>9.1999999999999998E-2</v>
      </c>
      <c r="G2082" s="12">
        <v>1448</v>
      </c>
      <c r="H2082">
        <v>370</v>
      </c>
      <c r="I2082" t="s">
        <v>33</v>
      </c>
      <c r="J2082">
        <v>2538</v>
      </c>
      <c r="K2082" s="10">
        <v>0.156</v>
      </c>
      <c r="L2082">
        <v>3.8</v>
      </c>
      <c r="M2082">
        <v>5.8</v>
      </c>
      <c r="N2082">
        <v>80</v>
      </c>
      <c r="O2082">
        <v>5580.7</v>
      </c>
      <c r="P2082" s="10">
        <v>0.36299999999999999</v>
      </c>
      <c r="Q2082" s="10">
        <v>9.9000000000000005E-2</v>
      </c>
      <c r="R2082" s="10">
        <v>0.20699999999999999</v>
      </c>
      <c r="S2082" s="10">
        <v>0.106</v>
      </c>
      <c r="T2082" t="s">
        <v>29</v>
      </c>
      <c r="U2082" t="s">
        <v>29</v>
      </c>
      <c r="V2082" s="10">
        <v>0.17</v>
      </c>
      <c r="W2082" t="s">
        <v>29</v>
      </c>
      <c r="X2082">
        <f>IF(OR(Clean_data__2[[#This Row],[Overall Risk Category]]="High",Clean_data__2[[#This Row],[Overall Risk Category]]="Critical"),1,0)</f>
        <v>0</v>
      </c>
    </row>
    <row r="2083" spans="1:24" x14ac:dyDescent="0.15">
      <c r="A2083" t="s">
        <v>1396</v>
      </c>
      <c r="B2083" t="s">
        <v>103</v>
      </c>
      <c r="C2083">
        <v>39057</v>
      </c>
      <c r="D2083">
        <v>169691</v>
      </c>
      <c r="E2083" s="10">
        <v>0.224</v>
      </c>
      <c r="F2083" s="10">
        <v>5.2999999999999999E-2</v>
      </c>
      <c r="G2083" s="12">
        <v>1115</v>
      </c>
      <c r="H2083">
        <v>267</v>
      </c>
      <c r="I2083" t="s">
        <v>33</v>
      </c>
      <c r="J2083">
        <v>2556</v>
      </c>
      <c r="K2083" s="10">
        <v>0.152</v>
      </c>
      <c r="L2083">
        <v>4</v>
      </c>
      <c r="M2083">
        <v>6</v>
      </c>
      <c r="N2083">
        <v>77</v>
      </c>
      <c r="O2083">
        <v>7701.3</v>
      </c>
      <c r="P2083" s="10">
        <v>0.39200000000000002</v>
      </c>
      <c r="Q2083" s="10">
        <v>0.107</v>
      </c>
      <c r="R2083" s="10">
        <v>0.22</v>
      </c>
      <c r="S2083" s="10">
        <v>0.13200000000000001</v>
      </c>
      <c r="T2083" t="s">
        <v>37</v>
      </c>
      <c r="U2083" t="s">
        <v>29</v>
      </c>
      <c r="V2083" s="10">
        <v>0.17599999999999999</v>
      </c>
      <c r="W2083" t="s">
        <v>29</v>
      </c>
      <c r="X2083">
        <f>IF(OR(Clean_data__2[[#This Row],[Overall Risk Category]]="High",Clean_data__2[[#This Row],[Overall Risk Category]]="Critical"),1,0)</f>
        <v>0</v>
      </c>
    </row>
    <row r="2084" spans="1:24" x14ac:dyDescent="0.15">
      <c r="A2084" t="s">
        <v>1396</v>
      </c>
      <c r="B2084" t="s">
        <v>1410</v>
      </c>
      <c r="C2084">
        <v>39059</v>
      </c>
      <c r="D2084">
        <v>38089</v>
      </c>
      <c r="E2084" s="10">
        <v>0.625</v>
      </c>
      <c r="F2084" s="10">
        <v>8.3000000000000004E-2</v>
      </c>
      <c r="G2084" s="12">
        <v>2735</v>
      </c>
      <c r="H2084">
        <v>377</v>
      </c>
      <c r="I2084" t="s">
        <v>33</v>
      </c>
      <c r="J2084">
        <v>2861</v>
      </c>
      <c r="K2084" s="10">
        <v>0.22600000000000001</v>
      </c>
      <c r="L2084">
        <v>5.0999999999999996</v>
      </c>
      <c r="M2084">
        <v>6.5</v>
      </c>
      <c r="N2084">
        <v>72</v>
      </c>
      <c r="O2084">
        <v>12333.9</v>
      </c>
      <c r="P2084" s="10">
        <v>0.41499999999999998</v>
      </c>
      <c r="Q2084" s="10">
        <v>0.123</v>
      </c>
      <c r="R2084" s="10">
        <v>0.30299999999999999</v>
      </c>
      <c r="S2084" s="10">
        <v>0.17100000000000001</v>
      </c>
      <c r="T2084" t="s">
        <v>29</v>
      </c>
      <c r="U2084" t="s">
        <v>30</v>
      </c>
      <c r="V2084" s="10">
        <v>0.22</v>
      </c>
      <c r="W2084" t="s">
        <v>30</v>
      </c>
      <c r="X2084">
        <f>IF(OR(Clean_data__2[[#This Row],[Overall Risk Category]]="High",Clean_data__2[[#This Row],[Overall Risk Category]]="Critical"),1,0)</f>
        <v>1</v>
      </c>
    </row>
    <row r="2085" spans="1:24" x14ac:dyDescent="0.15">
      <c r="A2085" t="s">
        <v>1396</v>
      </c>
      <c r="B2085" t="s">
        <v>370</v>
      </c>
      <c r="C2085">
        <v>39061</v>
      </c>
      <c r="D2085">
        <v>827058</v>
      </c>
      <c r="E2085" s="10">
        <v>2.4E-2</v>
      </c>
      <c r="F2085" s="10">
        <v>6.2E-2</v>
      </c>
      <c r="G2085" s="12">
        <v>912</v>
      </c>
      <c r="H2085">
        <v>201</v>
      </c>
      <c r="I2085" t="s">
        <v>33</v>
      </c>
      <c r="J2085">
        <v>3052</v>
      </c>
      <c r="K2085" s="10">
        <v>0.2</v>
      </c>
      <c r="L2085">
        <v>4.4000000000000004</v>
      </c>
      <c r="M2085">
        <v>6.2</v>
      </c>
      <c r="N2085">
        <v>76</v>
      </c>
      <c r="O2085">
        <v>9669.2999999999993</v>
      </c>
      <c r="P2085" s="10">
        <v>0.38600000000000001</v>
      </c>
      <c r="Q2085" s="10">
        <v>0.129</v>
      </c>
      <c r="R2085" s="10">
        <v>0.26500000000000001</v>
      </c>
      <c r="S2085" s="10">
        <v>0.13300000000000001</v>
      </c>
      <c r="T2085" t="s">
        <v>37</v>
      </c>
      <c r="U2085" t="s">
        <v>30</v>
      </c>
      <c r="V2085" s="10">
        <v>0.19600000000000001</v>
      </c>
      <c r="W2085" t="s">
        <v>29</v>
      </c>
      <c r="X2085">
        <f>IF(OR(Clean_data__2[[#This Row],[Overall Risk Category]]="High",Clean_data__2[[#This Row],[Overall Risk Category]]="Critical"),1,0)</f>
        <v>0</v>
      </c>
    </row>
    <row r="2086" spans="1:24" x14ac:dyDescent="0.15">
      <c r="A2086" t="s">
        <v>1396</v>
      </c>
      <c r="B2086" t="s">
        <v>454</v>
      </c>
      <c r="C2086">
        <v>39063</v>
      </c>
      <c r="D2086">
        <v>74704</v>
      </c>
      <c r="E2086" s="10">
        <v>0.318</v>
      </c>
      <c r="F2086" s="10">
        <v>6.5000000000000002E-2</v>
      </c>
      <c r="G2086" s="12">
        <v>1914</v>
      </c>
      <c r="H2086">
        <v>432</v>
      </c>
      <c r="I2086" t="s">
        <v>33</v>
      </c>
      <c r="J2086">
        <v>2501</v>
      </c>
      <c r="K2086" s="10">
        <v>0.17100000000000001</v>
      </c>
      <c r="L2086">
        <v>4.4000000000000004</v>
      </c>
      <c r="M2086">
        <v>6.2</v>
      </c>
      <c r="N2086">
        <v>76</v>
      </c>
      <c r="O2086">
        <v>8446.5</v>
      </c>
      <c r="P2086" s="10">
        <v>0.37</v>
      </c>
      <c r="Q2086" s="10">
        <v>0.109</v>
      </c>
      <c r="R2086" s="10">
        <v>0.23200000000000001</v>
      </c>
      <c r="S2086" s="10">
        <v>0.13300000000000001</v>
      </c>
      <c r="T2086" t="s">
        <v>37</v>
      </c>
      <c r="U2086" t="s">
        <v>29</v>
      </c>
      <c r="V2086" s="10">
        <v>0.18</v>
      </c>
      <c r="W2086" t="s">
        <v>29</v>
      </c>
      <c r="X2086">
        <f>IF(OR(Clean_data__2[[#This Row],[Overall Risk Category]]="High",Clean_data__2[[#This Row],[Overall Risk Category]]="Critical"),1,0)</f>
        <v>0</v>
      </c>
    </row>
    <row r="2087" spans="1:24" x14ac:dyDescent="0.15">
      <c r="A2087" t="s">
        <v>1396</v>
      </c>
      <c r="B2087" t="s">
        <v>541</v>
      </c>
      <c r="C2087">
        <v>39065</v>
      </c>
      <c r="D2087">
        <v>30368</v>
      </c>
      <c r="E2087" s="10">
        <v>0.56399999999999995</v>
      </c>
      <c r="F2087" s="10">
        <v>8.5000000000000006E-2</v>
      </c>
      <c r="G2087" s="12">
        <v>3402</v>
      </c>
      <c r="H2087">
        <v>1446</v>
      </c>
      <c r="I2087" t="s">
        <v>26</v>
      </c>
      <c r="J2087">
        <v>3543</v>
      </c>
      <c r="K2087" s="10">
        <v>0.245</v>
      </c>
      <c r="L2087">
        <v>5.0999999999999996</v>
      </c>
      <c r="M2087">
        <v>6.6</v>
      </c>
      <c r="N2087">
        <v>72</v>
      </c>
      <c r="O2087">
        <v>12365.9</v>
      </c>
      <c r="P2087" s="10">
        <v>0.45300000000000001</v>
      </c>
      <c r="Q2087" s="10">
        <v>0.129</v>
      </c>
      <c r="R2087" s="10">
        <v>0.316</v>
      </c>
      <c r="S2087" s="10">
        <v>0.16300000000000001</v>
      </c>
      <c r="T2087" t="s">
        <v>29</v>
      </c>
      <c r="U2087" t="s">
        <v>30</v>
      </c>
      <c r="V2087" s="10">
        <v>0.23200000000000001</v>
      </c>
      <c r="W2087" t="s">
        <v>30</v>
      </c>
      <c r="X2087">
        <f>IF(OR(Clean_data__2[[#This Row],[Overall Risk Category]]="High",Clean_data__2[[#This Row],[Overall Risk Category]]="Critical"),1,0)</f>
        <v>1</v>
      </c>
    </row>
    <row r="2088" spans="1:24" x14ac:dyDescent="0.15">
      <c r="A2088" t="s">
        <v>1396</v>
      </c>
      <c r="B2088" t="s">
        <v>542</v>
      </c>
      <c r="C2088">
        <v>39067</v>
      </c>
      <c r="D2088">
        <v>14159</v>
      </c>
      <c r="E2088" s="10">
        <v>1</v>
      </c>
      <c r="F2088" s="10">
        <v>8.7999999999999995E-2</v>
      </c>
      <c r="G2088" s="12">
        <v>4826</v>
      </c>
      <c r="H2088">
        <v>2360</v>
      </c>
      <c r="I2088" t="s">
        <v>26</v>
      </c>
      <c r="J2088">
        <v>5255</v>
      </c>
      <c r="K2088" s="10">
        <v>0.2</v>
      </c>
      <c r="L2088">
        <v>4.9000000000000004</v>
      </c>
      <c r="M2088">
        <v>6.3</v>
      </c>
      <c r="N2088">
        <v>73</v>
      </c>
      <c r="O2088">
        <v>11997.7</v>
      </c>
      <c r="P2088" s="10">
        <v>0.41399999999999998</v>
      </c>
      <c r="Q2088" s="10">
        <v>0.11600000000000001</v>
      </c>
      <c r="R2088" s="10">
        <v>0.28000000000000003</v>
      </c>
      <c r="S2088" s="10">
        <v>0.16400000000000001</v>
      </c>
      <c r="T2088" t="s">
        <v>29</v>
      </c>
      <c r="U2088" t="s">
        <v>30</v>
      </c>
      <c r="V2088" s="10">
        <v>0.21</v>
      </c>
      <c r="W2088" t="s">
        <v>30</v>
      </c>
      <c r="X2088">
        <f>IF(OR(Clean_data__2[[#This Row],[Overall Risk Category]]="High",Clean_data__2[[#This Row],[Overall Risk Category]]="Critical"),1,0)</f>
        <v>1</v>
      </c>
    </row>
    <row r="2089" spans="1:24" x14ac:dyDescent="0.15">
      <c r="A2089" t="s">
        <v>1396</v>
      </c>
      <c r="B2089" t="s">
        <v>105</v>
      </c>
      <c r="C2089">
        <v>39069</v>
      </c>
      <c r="D2089">
        <v>27520</v>
      </c>
      <c r="E2089" s="10">
        <v>0.67900000000000005</v>
      </c>
      <c r="F2089" s="10">
        <v>0.06</v>
      </c>
      <c r="G2089" s="12">
        <v>3442</v>
      </c>
      <c r="H2089">
        <v>744</v>
      </c>
      <c r="I2089" t="s">
        <v>33</v>
      </c>
      <c r="J2089">
        <v>3033</v>
      </c>
      <c r="K2089" s="10">
        <v>0.193</v>
      </c>
      <c r="L2089">
        <v>4.4000000000000004</v>
      </c>
      <c r="M2089">
        <v>6.1</v>
      </c>
      <c r="N2089">
        <v>76</v>
      </c>
      <c r="O2089">
        <v>8404.7999999999993</v>
      </c>
      <c r="P2089" s="10">
        <v>0.42799999999999999</v>
      </c>
      <c r="Q2089" s="10">
        <v>0.113</v>
      </c>
      <c r="R2089" s="10">
        <v>0.27900000000000003</v>
      </c>
      <c r="S2089" s="10">
        <v>0.13300000000000001</v>
      </c>
      <c r="T2089" t="s">
        <v>37</v>
      </c>
      <c r="U2089" t="s">
        <v>29</v>
      </c>
      <c r="V2089" s="10">
        <v>0.20100000000000001</v>
      </c>
      <c r="W2089" t="s">
        <v>30</v>
      </c>
      <c r="X2089">
        <f>IF(OR(Clean_data__2[[#This Row],[Overall Risk Category]]="High",Clean_data__2[[#This Row],[Overall Risk Category]]="Critical"),1,0)</f>
        <v>1</v>
      </c>
    </row>
    <row r="2090" spans="1:24" x14ac:dyDescent="0.15">
      <c r="A2090" t="s">
        <v>1396</v>
      </c>
      <c r="B2090" t="s">
        <v>1411</v>
      </c>
      <c r="C2090">
        <v>39071</v>
      </c>
      <c r="D2090">
        <v>43614</v>
      </c>
      <c r="E2090" s="10">
        <v>0.73699999999999999</v>
      </c>
      <c r="F2090" s="10">
        <v>8.5999999999999993E-2</v>
      </c>
      <c r="G2090" s="12">
        <v>3613</v>
      </c>
      <c r="H2090">
        <v>415</v>
      </c>
      <c r="I2090" t="s">
        <v>26</v>
      </c>
      <c r="J2090">
        <v>2332</v>
      </c>
      <c r="K2090" s="10">
        <v>0.22900000000000001</v>
      </c>
      <c r="L2090">
        <v>4.9000000000000004</v>
      </c>
      <c r="M2090">
        <v>6.9</v>
      </c>
      <c r="N2090">
        <v>73</v>
      </c>
      <c r="O2090">
        <v>11713.9</v>
      </c>
      <c r="P2090" s="10">
        <v>0.43099999999999999</v>
      </c>
      <c r="Q2090" s="10">
        <v>0.124</v>
      </c>
      <c r="R2090" s="10">
        <v>0.317</v>
      </c>
      <c r="S2090" s="10">
        <v>0.16500000000000001</v>
      </c>
      <c r="T2090" t="s">
        <v>29</v>
      </c>
      <c r="U2090" t="s">
        <v>30</v>
      </c>
      <c r="V2090" s="10">
        <v>0.22500000000000001</v>
      </c>
      <c r="W2090" t="s">
        <v>30</v>
      </c>
      <c r="X2090">
        <f>IF(OR(Clean_data__2[[#This Row],[Overall Risk Category]]="High",Clean_data__2[[#This Row],[Overall Risk Category]]="Critical"),1,0)</f>
        <v>1</v>
      </c>
    </row>
    <row r="2091" spans="1:24" x14ac:dyDescent="0.15">
      <c r="A2091" t="s">
        <v>1396</v>
      </c>
      <c r="B2091" t="s">
        <v>1412</v>
      </c>
      <c r="C2091">
        <v>39073</v>
      </c>
      <c r="D2091">
        <v>27540</v>
      </c>
      <c r="E2091" s="10">
        <v>0.70599999999999996</v>
      </c>
      <c r="F2091" s="10">
        <v>8.5000000000000006E-2</v>
      </c>
      <c r="G2091" s="12">
        <v>2341</v>
      </c>
      <c r="H2091">
        <v>411</v>
      </c>
      <c r="I2091" t="s">
        <v>33</v>
      </c>
      <c r="J2091">
        <v>2818</v>
      </c>
      <c r="K2091" s="10">
        <v>0.23799999999999999</v>
      </c>
      <c r="L2091">
        <v>4.9000000000000004</v>
      </c>
      <c r="M2091">
        <v>6.7</v>
      </c>
      <c r="N2091">
        <v>73</v>
      </c>
      <c r="O2091">
        <v>12742.7</v>
      </c>
      <c r="P2091" s="10">
        <v>0.42699999999999999</v>
      </c>
      <c r="Q2091" s="10">
        <v>0.128</v>
      </c>
      <c r="R2091" s="10">
        <v>0.31</v>
      </c>
      <c r="S2091" s="10">
        <v>0.16600000000000001</v>
      </c>
      <c r="T2091" t="s">
        <v>29</v>
      </c>
      <c r="U2091" t="s">
        <v>30</v>
      </c>
      <c r="V2091" s="10">
        <v>0.22600000000000001</v>
      </c>
      <c r="W2091" t="s">
        <v>30</v>
      </c>
      <c r="X2091">
        <f>IF(OR(Clean_data__2[[#This Row],[Overall Risk Category]]="High",Clean_data__2[[#This Row],[Overall Risk Category]]="Critical"),1,0)</f>
        <v>1</v>
      </c>
    </row>
    <row r="2092" spans="1:24" x14ac:dyDescent="0.15">
      <c r="A2092" t="s">
        <v>1396</v>
      </c>
      <c r="B2092" t="s">
        <v>376</v>
      </c>
      <c r="C2092">
        <v>39075</v>
      </c>
      <c r="D2092">
        <v>44386</v>
      </c>
      <c r="E2092" s="10">
        <v>1</v>
      </c>
      <c r="F2092" s="10">
        <v>0.34799999999999998</v>
      </c>
      <c r="G2092" s="12">
        <v>4919</v>
      </c>
      <c r="H2092">
        <v>4932</v>
      </c>
      <c r="I2092" t="s">
        <v>26</v>
      </c>
      <c r="J2092">
        <v>895</v>
      </c>
      <c r="K2092" s="10">
        <v>0.252</v>
      </c>
      <c r="L2092">
        <v>5.0999999999999996</v>
      </c>
      <c r="M2092">
        <v>6.6</v>
      </c>
      <c r="N2092">
        <v>78</v>
      </c>
      <c r="O2092">
        <v>6123.9</v>
      </c>
      <c r="P2092" s="10">
        <v>0.42699999999999999</v>
      </c>
      <c r="Q2092" s="10">
        <v>0.123</v>
      </c>
      <c r="R2092" s="10">
        <v>0.32700000000000001</v>
      </c>
      <c r="S2092" s="10">
        <v>0.115</v>
      </c>
      <c r="T2092" t="s">
        <v>28</v>
      </c>
      <c r="U2092" t="s">
        <v>28</v>
      </c>
      <c r="V2092" s="10">
        <v>0.26500000000000001</v>
      </c>
      <c r="W2092" t="s">
        <v>28</v>
      </c>
      <c r="X2092">
        <f>IF(OR(Clean_data__2[[#This Row],[Overall Risk Category]]="High",Clean_data__2[[#This Row],[Overall Risk Category]]="Critical"),1,0)</f>
        <v>1</v>
      </c>
    </row>
    <row r="2093" spans="1:24" x14ac:dyDescent="0.15">
      <c r="A2093" t="s">
        <v>1396</v>
      </c>
      <c r="B2093" t="s">
        <v>950</v>
      </c>
      <c r="C2093">
        <v>39077</v>
      </c>
      <c r="D2093">
        <v>58199</v>
      </c>
      <c r="E2093" s="10">
        <v>0.51400000000000001</v>
      </c>
      <c r="F2093" s="10">
        <v>0.08</v>
      </c>
      <c r="G2093" s="12">
        <v>1824</v>
      </c>
      <c r="H2093">
        <v>582</v>
      </c>
      <c r="I2093" t="s">
        <v>33</v>
      </c>
      <c r="J2093">
        <v>3151</v>
      </c>
      <c r="K2093" s="10">
        <v>0.18099999999999999</v>
      </c>
      <c r="L2093">
        <v>4.5999999999999996</v>
      </c>
      <c r="M2093">
        <v>6.1</v>
      </c>
      <c r="N2093">
        <v>74</v>
      </c>
      <c r="O2093">
        <v>10506.5</v>
      </c>
      <c r="P2093" s="10">
        <v>0.41899999999999998</v>
      </c>
      <c r="Q2093" s="10">
        <v>0.11700000000000001</v>
      </c>
      <c r="R2093" s="10">
        <v>0.23400000000000001</v>
      </c>
      <c r="S2093" s="10">
        <v>0.14899999999999999</v>
      </c>
      <c r="T2093" t="s">
        <v>37</v>
      </c>
      <c r="U2093" t="s">
        <v>29</v>
      </c>
      <c r="V2093" s="10">
        <v>0.19700000000000001</v>
      </c>
      <c r="W2093" t="s">
        <v>29</v>
      </c>
      <c r="X2093">
        <f>IF(OR(Clean_data__2[[#This Row],[Overall Risk Category]]="High",Clean_data__2[[#This Row],[Overall Risk Category]]="Critical"),1,0)</f>
        <v>0</v>
      </c>
    </row>
    <row r="2094" spans="1:24" x14ac:dyDescent="0.15">
      <c r="A2094" t="s">
        <v>1396</v>
      </c>
      <c r="B2094" t="s">
        <v>107</v>
      </c>
      <c r="C2094">
        <v>39079</v>
      </c>
      <c r="D2094">
        <v>32606</v>
      </c>
      <c r="E2094" s="10">
        <v>0.64200000000000002</v>
      </c>
      <c r="F2094" s="10">
        <v>8.5000000000000006E-2</v>
      </c>
      <c r="G2094" s="12">
        <v>2322</v>
      </c>
      <c r="H2094">
        <v>302</v>
      </c>
      <c r="I2094" t="s">
        <v>33</v>
      </c>
      <c r="J2094">
        <v>2750</v>
      </c>
      <c r="K2094" s="10">
        <v>0.219</v>
      </c>
      <c r="L2094">
        <v>5.3</v>
      </c>
      <c r="M2094">
        <v>6.6</v>
      </c>
      <c r="N2094">
        <v>71</v>
      </c>
      <c r="O2094">
        <v>13453.2</v>
      </c>
      <c r="P2094" s="10">
        <v>0.437</v>
      </c>
      <c r="Q2094" s="10">
        <v>0.124</v>
      </c>
      <c r="R2094" s="10">
        <v>0.30199999999999999</v>
      </c>
      <c r="S2094" s="10">
        <v>0.182</v>
      </c>
      <c r="T2094" t="s">
        <v>29</v>
      </c>
      <c r="U2094" t="s">
        <v>30</v>
      </c>
      <c r="V2094" s="10">
        <v>0.22500000000000001</v>
      </c>
      <c r="W2094" t="s">
        <v>30</v>
      </c>
      <c r="X2094">
        <f>IF(OR(Clean_data__2[[#This Row],[Overall Risk Category]]="High",Clean_data__2[[#This Row],[Overall Risk Category]]="Critical"),1,0)</f>
        <v>1</v>
      </c>
    </row>
    <row r="2095" spans="1:24" x14ac:dyDescent="0.15">
      <c r="A2095" t="s">
        <v>1396</v>
      </c>
      <c r="B2095" t="s">
        <v>108</v>
      </c>
      <c r="C2095">
        <v>39081</v>
      </c>
      <c r="D2095">
        <v>64026</v>
      </c>
      <c r="E2095" s="10">
        <v>0.39300000000000002</v>
      </c>
      <c r="F2095" s="10">
        <v>6.5000000000000002E-2</v>
      </c>
      <c r="G2095" s="12">
        <v>2592</v>
      </c>
      <c r="H2095">
        <v>315</v>
      </c>
      <c r="I2095" t="s">
        <v>33</v>
      </c>
      <c r="J2095">
        <v>4214</v>
      </c>
      <c r="K2095" s="10">
        <v>0.19700000000000001</v>
      </c>
      <c r="L2095">
        <v>5.0999999999999996</v>
      </c>
      <c r="M2095">
        <v>6.5</v>
      </c>
      <c r="N2095">
        <v>72</v>
      </c>
      <c r="O2095">
        <v>13983.8</v>
      </c>
      <c r="P2095" s="10">
        <v>0.40100000000000002</v>
      </c>
      <c r="Q2095" s="10">
        <v>0.111</v>
      </c>
      <c r="R2095" s="10">
        <v>0.26100000000000001</v>
      </c>
      <c r="S2095" s="10">
        <v>0.17499999999999999</v>
      </c>
      <c r="T2095" t="s">
        <v>37</v>
      </c>
      <c r="U2095" t="s">
        <v>29</v>
      </c>
      <c r="V2095" s="10">
        <v>0.20200000000000001</v>
      </c>
      <c r="W2095" t="s">
        <v>30</v>
      </c>
      <c r="X2095">
        <f>IF(OR(Clean_data__2[[#This Row],[Overall Risk Category]]="High",Clean_data__2[[#This Row],[Overall Risk Category]]="Critical"),1,0)</f>
        <v>1</v>
      </c>
    </row>
    <row r="2096" spans="1:24" x14ac:dyDescent="0.15">
      <c r="A2096" t="s">
        <v>1396</v>
      </c>
      <c r="B2096" t="s">
        <v>628</v>
      </c>
      <c r="C2096">
        <v>39083</v>
      </c>
      <c r="D2096">
        <v>63320</v>
      </c>
      <c r="E2096" s="10">
        <v>0.69699999999999995</v>
      </c>
      <c r="F2096" s="10">
        <v>8.6999999999999994E-2</v>
      </c>
      <c r="G2096" s="12">
        <v>2516</v>
      </c>
      <c r="H2096">
        <v>452</v>
      </c>
      <c r="I2096" t="s">
        <v>33</v>
      </c>
      <c r="J2096">
        <v>3410</v>
      </c>
      <c r="K2096" s="10">
        <v>0.16700000000000001</v>
      </c>
      <c r="L2096">
        <v>4.5</v>
      </c>
      <c r="M2096">
        <v>6.4</v>
      </c>
      <c r="N2096">
        <v>76</v>
      </c>
      <c r="O2096">
        <v>7935.9</v>
      </c>
      <c r="P2096" s="10">
        <v>0.35799999999999998</v>
      </c>
      <c r="Q2096" s="10">
        <v>0.10199999999999999</v>
      </c>
      <c r="R2096" s="10">
        <v>0.26200000000000001</v>
      </c>
      <c r="S2096" s="10">
        <v>0.14499999999999999</v>
      </c>
      <c r="T2096" t="s">
        <v>29</v>
      </c>
      <c r="U2096" t="s">
        <v>29</v>
      </c>
      <c r="V2096" s="10">
        <v>0.187</v>
      </c>
      <c r="W2096" t="s">
        <v>29</v>
      </c>
      <c r="X2096">
        <f>IF(OR(Clean_data__2[[#This Row],[Overall Risk Category]]="High",Clean_data__2[[#This Row],[Overall Risk Category]]="Critical"),1,0)</f>
        <v>0</v>
      </c>
    </row>
    <row r="2097" spans="1:24" x14ac:dyDescent="0.15">
      <c r="A2097" t="s">
        <v>1396</v>
      </c>
      <c r="B2097" t="s">
        <v>231</v>
      </c>
      <c r="C2097">
        <v>39085</v>
      </c>
      <c r="D2097">
        <v>231640</v>
      </c>
      <c r="E2097" s="10">
        <v>7.4999999999999997E-2</v>
      </c>
      <c r="F2097" s="10">
        <v>6.2E-2</v>
      </c>
      <c r="G2097" s="12">
        <v>2417</v>
      </c>
      <c r="H2097">
        <v>316</v>
      </c>
      <c r="I2097" t="s">
        <v>33</v>
      </c>
      <c r="J2097">
        <v>3134</v>
      </c>
      <c r="K2097" s="10">
        <v>0.16300000000000001</v>
      </c>
      <c r="L2097">
        <v>4.0999999999999996</v>
      </c>
      <c r="M2097">
        <v>6.1</v>
      </c>
      <c r="N2097">
        <v>77</v>
      </c>
      <c r="O2097">
        <v>7978.7</v>
      </c>
      <c r="P2097" s="10">
        <v>0.40899999999999997</v>
      </c>
      <c r="Q2097" s="10">
        <v>0.108</v>
      </c>
      <c r="R2097" s="10">
        <v>0.247</v>
      </c>
      <c r="S2097" s="10">
        <v>0.126</v>
      </c>
      <c r="T2097" t="s">
        <v>37</v>
      </c>
      <c r="U2097" t="s">
        <v>29</v>
      </c>
      <c r="V2097" s="10">
        <v>0.186</v>
      </c>
      <c r="W2097" t="s">
        <v>29</v>
      </c>
      <c r="X2097">
        <f>IF(OR(Clean_data__2[[#This Row],[Overall Risk Category]]="High",Clean_data__2[[#This Row],[Overall Risk Category]]="Critical"),1,0)</f>
        <v>0</v>
      </c>
    </row>
    <row r="2098" spans="1:24" x14ac:dyDescent="0.15">
      <c r="A2098" t="s">
        <v>1396</v>
      </c>
      <c r="B2098" t="s">
        <v>111</v>
      </c>
      <c r="C2098">
        <v>39087</v>
      </c>
      <c r="D2098">
        <v>56118</v>
      </c>
      <c r="E2098" s="10">
        <v>0.45300000000000001</v>
      </c>
      <c r="F2098" s="10">
        <v>7.0000000000000007E-2</v>
      </c>
      <c r="G2098" s="12">
        <v>2128</v>
      </c>
      <c r="H2098">
        <v>123</v>
      </c>
      <c r="I2098" t="s">
        <v>33</v>
      </c>
      <c r="J2098">
        <v>4584</v>
      </c>
      <c r="K2098" s="10">
        <v>0.24099999999999999</v>
      </c>
      <c r="L2098">
        <v>5.2</v>
      </c>
      <c r="M2098">
        <v>6.7</v>
      </c>
      <c r="N2098">
        <v>70</v>
      </c>
      <c r="O2098">
        <v>15073.6</v>
      </c>
      <c r="P2098" s="10">
        <v>0.44900000000000001</v>
      </c>
      <c r="Q2098" s="10">
        <v>0.13</v>
      </c>
      <c r="R2098" s="10">
        <v>0.33500000000000002</v>
      </c>
      <c r="S2098" s="10">
        <v>0.185</v>
      </c>
      <c r="T2098" t="s">
        <v>37</v>
      </c>
      <c r="U2098" t="s">
        <v>30</v>
      </c>
      <c r="V2098" s="10">
        <v>0.23499999999999999</v>
      </c>
      <c r="W2098" t="s">
        <v>30</v>
      </c>
      <c r="X2098">
        <f>IF(OR(Clean_data__2[[#This Row],[Overall Risk Category]]="High",Clean_data__2[[#This Row],[Overall Risk Category]]="Critical"),1,0)</f>
        <v>1</v>
      </c>
    </row>
    <row r="2099" spans="1:24" x14ac:dyDescent="0.15">
      <c r="A2099" t="s">
        <v>1396</v>
      </c>
      <c r="B2099" t="s">
        <v>1413</v>
      </c>
      <c r="C2099">
        <v>39089</v>
      </c>
      <c r="D2099">
        <v>183201</v>
      </c>
      <c r="E2099" s="10">
        <v>0.33800000000000002</v>
      </c>
      <c r="F2099" s="10">
        <v>0.06</v>
      </c>
      <c r="G2099" s="12">
        <v>2693</v>
      </c>
      <c r="H2099">
        <v>605</v>
      </c>
      <c r="I2099" t="s">
        <v>33</v>
      </c>
      <c r="J2099">
        <v>3012</v>
      </c>
      <c r="K2099" s="10">
        <v>0.17699999999999999</v>
      </c>
      <c r="L2099">
        <v>4.3</v>
      </c>
      <c r="M2099">
        <v>5.9</v>
      </c>
      <c r="N2099">
        <v>76</v>
      </c>
      <c r="O2099">
        <v>8468.7999999999993</v>
      </c>
      <c r="P2099" s="10">
        <v>0.36</v>
      </c>
      <c r="Q2099" s="10">
        <v>0.108</v>
      </c>
      <c r="R2099" s="10">
        <v>0.247</v>
      </c>
      <c r="S2099" s="10">
        <v>0.13200000000000001</v>
      </c>
      <c r="T2099" t="s">
        <v>37</v>
      </c>
      <c r="U2099" t="s">
        <v>29</v>
      </c>
      <c r="V2099" s="10">
        <v>0.18099999999999999</v>
      </c>
      <c r="W2099" t="s">
        <v>29</v>
      </c>
      <c r="X2099">
        <f>IF(OR(Clean_data__2[[#This Row],[Overall Risk Category]]="High",Clean_data__2[[#This Row],[Overall Risk Category]]="Critical"),1,0)</f>
        <v>0</v>
      </c>
    </row>
    <row r="2100" spans="1:24" x14ac:dyDescent="0.15">
      <c r="A2100" t="s">
        <v>1396</v>
      </c>
      <c r="B2100" t="s">
        <v>172</v>
      </c>
      <c r="C2100">
        <v>39091</v>
      </c>
      <c r="D2100">
        <v>46057</v>
      </c>
      <c r="E2100" s="10">
        <v>0.55600000000000005</v>
      </c>
      <c r="F2100" s="10">
        <v>6.4000000000000001E-2</v>
      </c>
      <c r="G2100" s="12">
        <v>2558</v>
      </c>
      <c r="H2100">
        <v>853</v>
      </c>
      <c r="I2100" t="s">
        <v>33</v>
      </c>
      <c r="J2100">
        <v>2850</v>
      </c>
      <c r="K2100" s="10">
        <v>0.19500000000000001</v>
      </c>
      <c r="L2100">
        <v>4.4000000000000004</v>
      </c>
      <c r="M2100">
        <v>6.1</v>
      </c>
      <c r="N2100">
        <v>76</v>
      </c>
      <c r="O2100">
        <v>8349.4</v>
      </c>
      <c r="P2100" s="10">
        <v>0.38700000000000001</v>
      </c>
      <c r="Q2100" s="10">
        <v>0.11600000000000001</v>
      </c>
      <c r="R2100" s="10">
        <v>0.28599999999999998</v>
      </c>
      <c r="S2100" s="10">
        <v>0.13400000000000001</v>
      </c>
      <c r="T2100" t="s">
        <v>37</v>
      </c>
      <c r="U2100" t="s">
        <v>29</v>
      </c>
      <c r="V2100" s="10">
        <v>0.19700000000000001</v>
      </c>
      <c r="W2100" t="s">
        <v>29</v>
      </c>
      <c r="X2100">
        <f>IF(OR(Clean_data__2[[#This Row],[Overall Risk Category]]="High",Clean_data__2[[#This Row],[Overall Risk Category]]="Critical"),1,0)</f>
        <v>0</v>
      </c>
    </row>
    <row r="2101" spans="1:24" x14ac:dyDescent="0.15">
      <c r="A2101" t="s">
        <v>1396</v>
      </c>
      <c r="B2101" t="s">
        <v>1414</v>
      </c>
      <c r="C2101">
        <v>39093</v>
      </c>
      <c r="D2101">
        <v>317910</v>
      </c>
      <c r="E2101" s="10">
        <v>0.14299999999999999</v>
      </c>
      <c r="F2101" s="10">
        <v>7.2999999999999995E-2</v>
      </c>
      <c r="G2101" s="12">
        <v>1936</v>
      </c>
      <c r="H2101">
        <v>447</v>
      </c>
      <c r="I2101" t="s">
        <v>33</v>
      </c>
      <c r="J2101">
        <v>3454</v>
      </c>
      <c r="K2101" s="10">
        <v>0.19500000000000001</v>
      </c>
      <c r="L2101">
        <v>4.3</v>
      </c>
      <c r="M2101">
        <v>6.3</v>
      </c>
      <c r="N2101">
        <v>76</v>
      </c>
      <c r="O2101">
        <v>9275.2999999999993</v>
      </c>
      <c r="P2101" s="10">
        <v>0.39600000000000002</v>
      </c>
      <c r="Q2101" s="10">
        <v>0.11600000000000001</v>
      </c>
      <c r="R2101" s="10">
        <v>0.28100000000000003</v>
      </c>
      <c r="S2101" s="10">
        <v>0.14699999999999999</v>
      </c>
      <c r="T2101" t="s">
        <v>37</v>
      </c>
      <c r="U2101" t="s">
        <v>29</v>
      </c>
      <c r="V2101" s="10">
        <v>0.20100000000000001</v>
      </c>
      <c r="W2101" t="s">
        <v>30</v>
      </c>
      <c r="X2101">
        <f>IF(OR(Clean_data__2[[#This Row],[Overall Risk Category]]="High",Clean_data__2[[#This Row],[Overall Risk Category]]="Critical"),1,0)</f>
        <v>1</v>
      </c>
    </row>
    <row r="2102" spans="1:24" x14ac:dyDescent="0.15">
      <c r="A2102" t="s">
        <v>1396</v>
      </c>
      <c r="B2102" t="s">
        <v>549</v>
      </c>
      <c r="C2102">
        <v>39095</v>
      </c>
      <c r="D2102">
        <v>425484</v>
      </c>
      <c r="E2102" s="10">
        <v>0.05</v>
      </c>
      <c r="F2102" s="10">
        <v>6.9000000000000006E-2</v>
      </c>
      <c r="G2102" s="12">
        <v>1157</v>
      </c>
      <c r="H2102">
        <v>211</v>
      </c>
      <c r="I2102" t="s">
        <v>33</v>
      </c>
      <c r="J2102">
        <v>3519</v>
      </c>
      <c r="K2102" s="10">
        <v>0.22</v>
      </c>
      <c r="L2102">
        <v>4.7</v>
      </c>
      <c r="M2102">
        <v>6.6</v>
      </c>
      <c r="N2102">
        <v>73</v>
      </c>
      <c r="O2102">
        <v>11817.2</v>
      </c>
      <c r="P2102" s="10">
        <v>0.42399999999999999</v>
      </c>
      <c r="Q2102" s="10">
        <v>0.128</v>
      </c>
      <c r="R2102" s="10">
        <v>0.27200000000000002</v>
      </c>
      <c r="S2102" s="10">
        <v>0.158</v>
      </c>
      <c r="T2102" t="s">
        <v>37</v>
      </c>
      <c r="U2102" t="s">
        <v>30</v>
      </c>
      <c r="V2102" s="10">
        <v>0.21199999999999999</v>
      </c>
      <c r="W2102" t="s">
        <v>30</v>
      </c>
      <c r="X2102">
        <f>IF(OR(Clean_data__2[[#This Row],[Overall Risk Category]]="High",Clean_data__2[[#This Row],[Overall Risk Category]]="Critical"),1,0)</f>
        <v>1</v>
      </c>
    </row>
    <row r="2103" spans="1:24" x14ac:dyDescent="0.15">
      <c r="A2103" t="s">
        <v>1396</v>
      </c>
      <c r="B2103" t="s">
        <v>116</v>
      </c>
      <c r="C2103">
        <v>39097</v>
      </c>
      <c r="D2103">
        <v>44602</v>
      </c>
      <c r="E2103" s="10">
        <v>0.66200000000000003</v>
      </c>
      <c r="F2103" s="10">
        <v>7.0999999999999994E-2</v>
      </c>
      <c r="G2103" s="12">
        <v>3170</v>
      </c>
      <c r="H2103">
        <v>796</v>
      </c>
      <c r="I2103" t="s">
        <v>33</v>
      </c>
      <c r="J2103">
        <v>2493</v>
      </c>
      <c r="K2103" s="10">
        <v>0.20399999999999999</v>
      </c>
      <c r="L2103">
        <v>4.4000000000000004</v>
      </c>
      <c r="M2103">
        <v>6.2</v>
      </c>
      <c r="N2103">
        <v>76</v>
      </c>
      <c r="O2103">
        <v>7955.6</v>
      </c>
      <c r="P2103" s="10">
        <v>0.41699999999999998</v>
      </c>
      <c r="Q2103" s="10">
        <v>0.11600000000000001</v>
      </c>
      <c r="R2103" s="10">
        <v>0.26900000000000002</v>
      </c>
      <c r="S2103" s="10">
        <v>0.13</v>
      </c>
      <c r="T2103" t="s">
        <v>37</v>
      </c>
      <c r="U2103" t="s">
        <v>30</v>
      </c>
      <c r="V2103" s="10">
        <v>0.20100000000000001</v>
      </c>
      <c r="W2103" t="s">
        <v>30</v>
      </c>
      <c r="X2103">
        <f>IF(OR(Clean_data__2[[#This Row],[Overall Risk Category]]="High",Clean_data__2[[#This Row],[Overall Risk Category]]="Critical"),1,0)</f>
        <v>1</v>
      </c>
    </row>
    <row r="2104" spans="1:24" x14ac:dyDescent="0.15">
      <c r="A2104" t="s">
        <v>1396</v>
      </c>
      <c r="B2104" t="s">
        <v>1415</v>
      </c>
      <c r="C2104">
        <v>39099</v>
      </c>
      <c r="D2104">
        <v>225596</v>
      </c>
      <c r="E2104" s="10">
        <v>0.156</v>
      </c>
      <c r="F2104" s="10">
        <v>6.4000000000000001E-2</v>
      </c>
      <c r="G2104" s="12">
        <v>973</v>
      </c>
      <c r="H2104">
        <v>211</v>
      </c>
      <c r="I2104" t="s">
        <v>33</v>
      </c>
      <c r="J2104">
        <v>3704</v>
      </c>
      <c r="K2104" s="10">
        <v>0.20399999999999999</v>
      </c>
      <c r="L2104">
        <v>4.5</v>
      </c>
      <c r="M2104">
        <v>6.2</v>
      </c>
      <c r="N2104">
        <v>73</v>
      </c>
      <c r="O2104">
        <v>12041.2</v>
      </c>
      <c r="P2104" s="10">
        <v>0.39700000000000002</v>
      </c>
      <c r="Q2104" s="10">
        <v>0.125</v>
      </c>
      <c r="R2104" s="10">
        <v>0.27900000000000003</v>
      </c>
      <c r="S2104" s="10">
        <v>0.161</v>
      </c>
      <c r="T2104" t="s">
        <v>37</v>
      </c>
      <c r="U2104" t="s">
        <v>30</v>
      </c>
      <c r="V2104" s="10">
        <v>0.20499999999999999</v>
      </c>
      <c r="W2104" t="s">
        <v>30</v>
      </c>
      <c r="X2104">
        <f>IF(OR(Clean_data__2[[#This Row],[Overall Risk Category]]="High",Clean_data__2[[#This Row],[Overall Risk Category]]="Critical"),1,0)</f>
        <v>1</v>
      </c>
    </row>
    <row r="2105" spans="1:24" x14ac:dyDescent="0.15">
      <c r="A2105" t="s">
        <v>1396</v>
      </c>
      <c r="B2105" t="s">
        <v>118</v>
      </c>
      <c r="C2105">
        <v>39101</v>
      </c>
      <c r="D2105">
        <v>64851</v>
      </c>
      <c r="E2105" s="10">
        <v>0.34699999999999998</v>
      </c>
      <c r="F2105" s="10">
        <v>6.8000000000000005E-2</v>
      </c>
      <c r="G2105" s="12">
        <v>3627</v>
      </c>
      <c r="H2105">
        <v>377</v>
      </c>
      <c r="I2105" t="s">
        <v>26</v>
      </c>
      <c r="J2105">
        <v>3696</v>
      </c>
      <c r="K2105" s="10">
        <v>0.222</v>
      </c>
      <c r="L2105">
        <v>4.9000000000000004</v>
      </c>
      <c r="M2105">
        <v>6.5</v>
      </c>
      <c r="N2105">
        <v>74</v>
      </c>
      <c r="O2105">
        <v>11206.3</v>
      </c>
      <c r="P2105" s="10">
        <v>0.45200000000000001</v>
      </c>
      <c r="Q2105" s="10">
        <v>0.128</v>
      </c>
      <c r="R2105" s="10">
        <v>0.27900000000000003</v>
      </c>
      <c r="S2105" s="10">
        <v>0.16800000000000001</v>
      </c>
      <c r="T2105" t="s">
        <v>37</v>
      </c>
      <c r="U2105" t="s">
        <v>30</v>
      </c>
      <c r="V2105" s="10">
        <v>0.22</v>
      </c>
      <c r="W2105" t="s">
        <v>30</v>
      </c>
      <c r="X2105">
        <f>IF(OR(Clean_data__2[[#This Row],[Overall Risk Category]]="High",Clean_data__2[[#This Row],[Overall Risk Category]]="Critical"),1,0)</f>
        <v>1</v>
      </c>
    </row>
    <row r="2106" spans="1:24" x14ac:dyDescent="0.15">
      <c r="A2106" t="s">
        <v>1396</v>
      </c>
      <c r="B2106" t="s">
        <v>1416</v>
      </c>
      <c r="C2106">
        <v>39103</v>
      </c>
      <c r="D2106">
        <v>184042</v>
      </c>
      <c r="E2106" s="10">
        <v>0.34100000000000003</v>
      </c>
      <c r="F2106" s="10">
        <v>0.06</v>
      </c>
      <c r="G2106" s="12">
        <v>1606</v>
      </c>
      <c r="H2106">
        <v>524</v>
      </c>
      <c r="I2106" t="s">
        <v>33</v>
      </c>
      <c r="J2106">
        <v>2493</v>
      </c>
      <c r="K2106" s="10">
        <v>0.14899999999999999</v>
      </c>
      <c r="L2106">
        <v>3.8</v>
      </c>
      <c r="M2106">
        <v>5.7</v>
      </c>
      <c r="N2106">
        <v>79</v>
      </c>
      <c r="O2106">
        <v>5776.6</v>
      </c>
      <c r="P2106" s="10">
        <v>0.36</v>
      </c>
      <c r="Q2106" s="10">
        <v>0.104</v>
      </c>
      <c r="R2106" s="10">
        <v>0.223</v>
      </c>
      <c r="S2106" s="10">
        <v>0.114</v>
      </c>
      <c r="T2106" t="s">
        <v>37</v>
      </c>
      <c r="U2106" t="s">
        <v>37</v>
      </c>
      <c r="V2106" s="10">
        <v>0.16800000000000001</v>
      </c>
      <c r="W2106" t="s">
        <v>29</v>
      </c>
      <c r="X2106">
        <f>IF(OR(Clean_data__2[[#This Row],[Overall Risk Category]]="High",Clean_data__2[[#This Row],[Overall Risk Category]]="Critical"),1,0)</f>
        <v>0</v>
      </c>
    </row>
    <row r="2107" spans="1:24" x14ac:dyDescent="0.15">
      <c r="A2107" t="s">
        <v>1396</v>
      </c>
      <c r="B2107" t="s">
        <v>1417</v>
      </c>
      <c r="C2107">
        <v>39105</v>
      </c>
      <c r="D2107">
        <v>21767</v>
      </c>
      <c r="E2107" s="10">
        <v>0.88</v>
      </c>
      <c r="F2107" s="10">
        <v>8.7999999999999995E-2</v>
      </c>
      <c r="G2107" s="12">
        <v>7350</v>
      </c>
      <c r="H2107">
        <v>726</v>
      </c>
      <c r="I2107" t="s">
        <v>26</v>
      </c>
      <c r="J2107">
        <v>3049</v>
      </c>
      <c r="K2107" s="10">
        <v>0.24099999999999999</v>
      </c>
      <c r="L2107">
        <v>5.6</v>
      </c>
      <c r="M2107">
        <v>7</v>
      </c>
      <c r="N2107">
        <v>71</v>
      </c>
      <c r="O2107">
        <v>14803.9</v>
      </c>
      <c r="P2107" s="10">
        <v>0.48699999999999999</v>
      </c>
      <c r="Q2107" s="10">
        <v>0.13100000000000001</v>
      </c>
      <c r="R2107" s="10">
        <v>0.311</v>
      </c>
      <c r="S2107" s="10">
        <v>0.19400000000000001</v>
      </c>
      <c r="T2107" t="s">
        <v>29</v>
      </c>
      <c r="U2107" t="s">
        <v>30</v>
      </c>
      <c r="V2107" s="10">
        <v>0.24199999999999999</v>
      </c>
      <c r="W2107" t="s">
        <v>30</v>
      </c>
      <c r="X2107">
        <f>IF(OR(Clean_data__2[[#This Row],[Overall Risk Category]]="High",Clean_data__2[[#This Row],[Overall Risk Category]]="Critical"),1,0)</f>
        <v>1</v>
      </c>
    </row>
    <row r="2108" spans="1:24" x14ac:dyDescent="0.15">
      <c r="A2108" t="s">
        <v>1396</v>
      </c>
      <c r="B2108" t="s">
        <v>638</v>
      </c>
      <c r="C2108">
        <v>39107</v>
      </c>
      <c r="D2108">
        <v>42439</v>
      </c>
      <c r="E2108" s="10">
        <v>0.71599999999999997</v>
      </c>
      <c r="F2108" s="10">
        <v>6.6000000000000003E-2</v>
      </c>
      <c r="G2108" s="12">
        <v>2015</v>
      </c>
      <c r="H2108">
        <v>923</v>
      </c>
      <c r="I2108" t="s">
        <v>33</v>
      </c>
      <c r="J2108">
        <v>3669</v>
      </c>
      <c r="K2108" s="10">
        <v>0.17799999999999999</v>
      </c>
      <c r="L2108">
        <v>4.2</v>
      </c>
      <c r="M2108">
        <v>5.5</v>
      </c>
      <c r="N2108">
        <v>77</v>
      </c>
      <c r="O2108">
        <v>7560.6</v>
      </c>
      <c r="P2108" s="10">
        <v>0.378</v>
      </c>
      <c r="Q2108" s="10">
        <v>0.109</v>
      </c>
      <c r="R2108" s="10">
        <v>0.252</v>
      </c>
      <c r="S2108" s="10">
        <v>0.11</v>
      </c>
      <c r="T2108" t="s">
        <v>37</v>
      </c>
      <c r="U2108" t="s">
        <v>29</v>
      </c>
      <c r="V2108" s="10">
        <v>0.182</v>
      </c>
      <c r="W2108" t="s">
        <v>29</v>
      </c>
      <c r="X2108">
        <f>IF(OR(Clean_data__2[[#This Row],[Overall Risk Category]]="High",Clean_data__2[[#This Row],[Overall Risk Category]]="Critical"),1,0)</f>
        <v>0</v>
      </c>
    </row>
    <row r="2109" spans="1:24" x14ac:dyDescent="0.15">
      <c r="A2109" t="s">
        <v>1396</v>
      </c>
      <c r="B2109" t="s">
        <v>674</v>
      </c>
      <c r="C2109">
        <v>39109</v>
      </c>
      <c r="D2109">
        <v>110876</v>
      </c>
      <c r="E2109" s="10">
        <v>0.30599999999999999</v>
      </c>
      <c r="F2109" s="10">
        <v>5.8999999999999997E-2</v>
      </c>
      <c r="G2109" s="12">
        <v>2230</v>
      </c>
      <c r="H2109">
        <v>689</v>
      </c>
      <c r="I2109" t="s">
        <v>33</v>
      </c>
      <c r="J2109">
        <v>2915</v>
      </c>
      <c r="K2109" s="10">
        <v>0.153</v>
      </c>
      <c r="L2109">
        <v>4.0999999999999996</v>
      </c>
      <c r="M2109">
        <v>5.7</v>
      </c>
      <c r="N2109">
        <v>76</v>
      </c>
      <c r="O2109">
        <v>8584.2000000000007</v>
      </c>
      <c r="P2109" s="10">
        <v>0.39800000000000002</v>
      </c>
      <c r="Q2109" s="10">
        <v>0.105</v>
      </c>
      <c r="R2109" s="10">
        <v>0.21199999999999999</v>
      </c>
      <c r="S2109" s="10">
        <v>0.124</v>
      </c>
      <c r="T2109" t="s">
        <v>37</v>
      </c>
      <c r="U2109" t="s">
        <v>29</v>
      </c>
      <c r="V2109" s="10">
        <v>0.17499999999999999</v>
      </c>
      <c r="W2109" t="s">
        <v>29</v>
      </c>
      <c r="X2109">
        <f>IF(OR(Clean_data__2[[#This Row],[Overall Risk Category]]="High",Clean_data__2[[#This Row],[Overall Risk Category]]="Critical"),1,0)</f>
        <v>0</v>
      </c>
    </row>
    <row r="2110" spans="1:24" x14ac:dyDescent="0.15">
      <c r="A2110" t="s">
        <v>1396</v>
      </c>
      <c r="B2110" t="s">
        <v>121</v>
      </c>
      <c r="C2110">
        <v>39111</v>
      </c>
      <c r="D2110">
        <v>13153</v>
      </c>
      <c r="E2110" s="10">
        <v>0.98699999999999999</v>
      </c>
      <c r="F2110" s="10">
        <v>7.8E-2</v>
      </c>
      <c r="G2110" s="12">
        <v>6665</v>
      </c>
      <c r="H2110">
        <v>3288</v>
      </c>
      <c r="I2110" t="s">
        <v>26</v>
      </c>
      <c r="J2110">
        <v>2183</v>
      </c>
      <c r="K2110" s="10">
        <v>0.223</v>
      </c>
      <c r="L2110">
        <v>5.2</v>
      </c>
      <c r="M2110">
        <v>6.4</v>
      </c>
      <c r="N2110">
        <v>74</v>
      </c>
      <c r="O2110">
        <v>11678.4</v>
      </c>
      <c r="P2110" s="10">
        <v>0.43</v>
      </c>
      <c r="Q2110" s="10">
        <v>0.121</v>
      </c>
      <c r="R2110" s="10">
        <v>0.29399999999999998</v>
      </c>
      <c r="S2110" s="10">
        <v>0.17100000000000001</v>
      </c>
      <c r="T2110" t="s">
        <v>37</v>
      </c>
      <c r="U2110" t="s">
        <v>30</v>
      </c>
      <c r="V2110" s="10">
        <v>0.22</v>
      </c>
      <c r="W2110" t="s">
        <v>30</v>
      </c>
      <c r="X2110">
        <f>IF(OR(Clean_data__2[[#This Row],[Overall Risk Category]]="High",Clean_data__2[[#This Row],[Overall Risk Category]]="Critical"),1,0)</f>
        <v>1</v>
      </c>
    </row>
    <row r="2111" spans="1:24" x14ac:dyDescent="0.15">
      <c r="A2111" t="s">
        <v>1396</v>
      </c>
      <c r="B2111" t="s">
        <v>122</v>
      </c>
      <c r="C2111">
        <v>39113</v>
      </c>
      <c r="D2111">
        <v>533796</v>
      </c>
      <c r="E2111" s="10">
        <v>5.5E-2</v>
      </c>
      <c r="F2111" s="10">
        <v>7.4999999999999997E-2</v>
      </c>
      <c r="G2111" s="12">
        <v>1055</v>
      </c>
      <c r="H2111">
        <v>249</v>
      </c>
      <c r="I2111" t="s">
        <v>33</v>
      </c>
      <c r="J2111">
        <v>3246</v>
      </c>
      <c r="K2111" s="10">
        <v>0.20300000000000001</v>
      </c>
      <c r="L2111">
        <v>4.7</v>
      </c>
      <c r="M2111">
        <v>6.2</v>
      </c>
      <c r="N2111">
        <v>73</v>
      </c>
      <c r="O2111">
        <v>12141</v>
      </c>
      <c r="P2111" s="10">
        <v>0.41499999999999998</v>
      </c>
      <c r="Q2111" s="10">
        <v>0.124</v>
      </c>
      <c r="R2111" s="10">
        <v>0.29399999999999998</v>
      </c>
      <c r="S2111" s="10">
        <v>0.14599999999999999</v>
      </c>
      <c r="T2111" t="s">
        <v>37</v>
      </c>
      <c r="U2111" t="s">
        <v>30</v>
      </c>
      <c r="V2111" s="10">
        <v>0.21</v>
      </c>
      <c r="W2111" t="s">
        <v>30</v>
      </c>
      <c r="X2111">
        <f>IF(OR(Clean_data__2[[#This Row],[Overall Risk Category]]="High",Clean_data__2[[#This Row],[Overall Risk Category]]="Critical"),1,0)</f>
        <v>1</v>
      </c>
    </row>
    <row r="2112" spans="1:24" x14ac:dyDescent="0.15">
      <c r="A2112" t="s">
        <v>1396</v>
      </c>
      <c r="B2112" t="s">
        <v>123</v>
      </c>
      <c r="C2112">
        <v>39115</v>
      </c>
      <c r="D2112">
        <v>13646</v>
      </c>
      <c r="E2112" s="10">
        <v>1</v>
      </c>
      <c r="F2112" s="10">
        <v>8.8999999999999996E-2</v>
      </c>
      <c r="G2112" s="12">
        <v>13682</v>
      </c>
      <c r="H2112">
        <v>505</v>
      </c>
      <c r="I2112" t="s">
        <v>26</v>
      </c>
      <c r="J2112">
        <v>2842</v>
      </c>
      <c r="K2112" s="10">
        <v>0.20200000000000001</v>
      </c>
      <c r="L2112">
        <v>5.2</v>
      </c>
      <c r="M2112">
        <v>6.7</v>
      </c>
      <c r="N2112">
        <v>73</v>
      </c>
      <c r="O2112">
        <v>11251.1</v>
      </c>
      <c r="P2112" s="10">
        <v>0.41799999999999998</v>
      </c>
      <c r="Q2112" s="10">
        <v>0.11799999999999999</v>
      </c>
      <c r="R2112" s="10">
        <v>0.26400000000000001</v>
      </c>
      <c r="S2112" s="10">
        <v>0.17499999999999999</v>
      </c>
      <c r="T2112" t="s">
        <v>29</v>
      </c>
      <c r="U2112" t="s">
        <v>30</v>
      </c>
      <c r="V2112" s="10">
        <v>0.21099999999999999</v>
      </c>
      <c r="W2112" t="s">
        <v>30</v>
      </c>
      <c r="X2112">
        <f>IF(OR(Clean_data__2[[#This Row],[Overall Risk Category]]="High",Clean_data__2[[#This Row],[Overall Risk Category]]="Critical"),1,0)</f>
        <v>1</v>
      </c>
    </row>
    <row r="2113" spans="1:24" x14ac:dyDescent="0.15">
      <c r="A2113" t="s">
        <v>1396</v>
      </c>
      <c r="B2113" t="s">
        <v>1418</v>
      </c>
      <c r="C2113">
        <v>39117</v>
      </c>
      <c r="D2113">
        <v>35595</v>
      </c>
      <c r="E2113" s="10">
        <v>1</v>
      </c>
      <c r="F2113" s="10">
        <v>7.5999999999999998E-2</v>
      </c>
      <c r="G2113" s="12">
        <v>5022</v>
      </c>
      <c r="H2113">
        <v>1148</v>
      </c>
      <c r="I2113" t="s">
        <v>26</v>
      </c>
      <c r="J2113">
        <v>2626</v>
      </c>
      <c r="K2113" s="10">
        <v>0.22600000000000001</v>
      </c>
      <c r="L2113">
        <v>4.5999999999999996</v>
      </c>
      <c r="M2113">
        <v>6</v>
      </c>
      <c r="N2113">
        <v>76</v>
      </c>
      <c r="O2113">
        <v>9093</v>
      </c>
      <c r="P2113" s="10">
        <v>0.42599999999999999</v>
      </c>
      <c r="Q2113" s="10">
        <v>0.125</v>
      </c>
      <c r="R2113" s="10">
        <v>0.3</v>
      </c>
      <c r="S2113" s="10">
        <v>0.13800000000000001</v>
      </c>
      <c r="T2113" t="s">
        <v>37</v>
      </c>
      <c r="U2113" t="s">
        <v>30</v>
      </c>
      <c r="V2113" s="10">
        <v>0.215</v>
      </c>
      <c r="W2113" t="s">
        <v>30</v>
      </c>
      <c r="X2113">
        <f>IF(OR(Clean_data__2[[#This Row],[Overall Risk Category]]="High",Clean_data__2[[#This Row],[Overall Risk Category]]="Critical"),1,0)</f>
        <v>1</v>
      </c>
    </row>
    <row r="2114" spans="1:24" x14ac:dyDescent="0.15">
      <c r="A2114" t="s">
        <v>1396</v>
      </c>
      <c r="B2114" t="s">
        <v>1419</v>
      </c>
      <c r="C2114">
        <v>39119</v>
      </c>
      <c r="D2114">
        <v>86305</v>
      </c>
      <c r="E2114" s="10">
        <v>0.51</v>
      </c>
      <c r="F2114" s="10">
        <v>6.8000000000000005E-2</v>
      </c>
      <c r="G2114" s="12">
        <v>1878</v>
      </c>
      <c r="H2114">
        <v>440</v>
      </c>
      <c r="I2114" t="s">
        <v>33</v>
      </c>
      <c r="J2114">
        <v>3039</v>
      </c>
      <c r="K2114" s="10">
        <v>0.188</v>
      </c>
      <c r="L2114">
        <v>4.8</v>
      </c>
      <c r="M2114">
        <v>6.2</v>
      </c>
      <c r="N2114">
        <v>74</v>
      </c>
      <c r="O2114">
        <v>10314.4</v>
      </c>
      <c r="P2114" s="10">
        <v>0.41199999999999998</v>
      </c>
      <c r="Q2114" s="10">
        <v>0.11799999999999999</v>
      </c>
      <c r="R2114" s="10">
        <v>0.27300000000000002</v>
      </c>
      <c r="S2114" s="10">
        <v>0.161</v>
      </c>
      <c r="T2114" t="s">
        <v>37</v>
      </c>
      <c r="U2114" t="s">
        <v>29</v>
      </c>
      <c r="V2114" s="10">
        <v>0.20300000000000001</v>
      </c>
      <c r="W2114" t="s">
        <v>30</v>
      </c>
      <c r="X2114">
        <f>IF(OR(Clean_data__2[[#This Row],[Overall Risk Category]]="High",Clean_data__2[[#This Row],[Overall Risk Category]]="Critical"),1,0)</f>
        <v>1</v>
      </c>
    </row>
    <row r="2115" spans="1:24" x14ac:dyDescent="0.15">
      <c r="A2115" t="s">
        <v>1396</v>
      </c>
      <c r="B2115" t="s">
        <v>675</v>
      </c>
      <c r="C2115">
        <v>39121</v>
      </c>
      <c r="D2115">
        <v>14311</v>
      </c>
      <c r="E2115" s="10">
        <v>1</v>
      </c>
      <c r="F2115" s="10">
        <v>8.6999999999999994E-2</v>
      </c>
      <c r="G2115" s="12">
        <v>14176</v>
      </c>
      <c r="H2115">
        <v>842</v>
      </c>
      <c r="I2115" t="s">
        <v>26</v>
      </c>
      <c r="J2115">
        <v>2756</v>
      </c>
      <c r="K2115" s="10">
        <v>0.222</v>
      </c>
      <c r="L2115">
        <v>4.9000000000000004</v>
      </c>
      <c r="M2115">
        <v>6.5</v>
      </c>
      <c r="N2115">
        <v>81</v>
      </c>
      <c r="O2115">
        <v>8739.6</v>
      </c>
      <c r="P2115" s="10">
        <v>0.44800000000000001</v>
      </c>
      <c r="Q2115" s="10">
        <v>0.127</v>
      </c>
      <c r="R2115" s="10">
        <v>0.30499999999999999</v>
      </c>
      <c r="S2115" s="10">
        <v>0.18</v>
      </c>
      <c r="T2115" t="s">
        <v>29</v>
      </c>
      <c r="U2115" t="s">
        <v>30</v>
      </c>
      <c r="V2115" s="10">
        <v>0.22800000000000001</v>
      </c>
      <c r="W2115" t="s">
        <v>30</v>
      </c>
      <c r="X2115">
        <f>IF(OR(Clean_data__2[[#This Row],[Overall Risk Category]]="High",Clean_data__2[[#This Row],[Overall Risk Category]]="Critical"),1,0)</f>
        <v>1</v>
      </c>
    </row>
    <row r="2116" spans="1:24" x14ac:dyDescent="0.15">
      <c r="A2116" t="s">
        <v>1396</v>
      </c>
      <c r="B2116" t="s">
        <v>739</v>
      </c>
      <c r="C2116">
        <v>39123</v>
      </c>
      <c r="D2116">
        <v>39803</v>
      </c>
      <c r="E2116" s="10">
        <v>0.625</v>
      </c>
      <c r="F2116" s="10">
        <v>6.6000000000000003E-2</v>
      </c>
      <c r="G2116" s="12">
        <v>2111</v>
      </c>
      <c r="H2116">
        <v>796</v>
      </c>
      <c r="I2116" t="s">
        <v>33</v>
      </c>
      <c r="J2116">
        <v>2776</v>
      </c>
      <c r="K2116" s="10">
        <v>0.16200000000000001</v>
      </c>
      <c r="L2116">
        <v>4.3</v>
      </c>
      <c r="M2116">
        <v>5.7</v>
      </c>
      <c r="N2116">
        <v>77</v>
      </c>
      <c r="O2116">
        <v>8724.4</v>
      </c>
      <c r="P2116" s="10">
        <v>0.41199999999999998</v>
      </c>
      <c r="Q2116" s="10">
        <v>0.10299999999999999</v>
      </c>
      <c r="R2116" s="10">
        <v>0.23400000000000001</v>
      </c>
      <c r="S2116" s="10">
        <v>0.13700000000000001</v>
      </c>
      <c r="T2116" t="s">
        <v>37</v>
      </c>
      <c r="U2116" t="s">
        <v>29</v>
      </c>
      <c r="V2116" s="10">
        <v>0.186</v>
      </c>
      <c r="W2116" t="s">
        <v>29</v>
      </c>
      <c r="X2116">
        <f>IF(OR(Clean_data__2[[#This Row],[Overall Risk Category]]="High",Clean_data__2[[#This Row],[Overall Risk Category]]="Critical"),1,0)</f>
        <v>0</v>
      </c>
    </row>
    <row r="2117" spans="1:24" x14ac:dyDescent="0.15">
      <c r="A2117" t="s">
        <v>1396</v>
      </c>
      <c r="B2117" t="s">
        <v>478</v>
      </c>
      <c r="C2117">
        <v>39125</v>
      </c>
      <c r="D2117">
        <v>18706</v>
      </c>
      <c r="E2117" s="10">
        <v>1</v>
      </c>
      <c r="F2117" s="10">
        <v>0.08</v>
      </c>
      <c r="G2117" s="12">
        <v>4718</v>
      </c>
      <c r="H2117">
        <v>1559</v>
      </c>
      <c r="I2117" t="s">
        <v>26</v>
      </c>
      <c r="J2117">
        <v>3603</v>
      </c>
      <c r="K2117" s="10">
        <v>0.21</v>
      </c>
      <c r="L2117">
        <v>4.5999999999999996</v>
      </c>
      <c r="M2117">
        <v>6</v>
      </c>
      <c r="N2117">
        <v>77</v>
      </c>
      <c r="O2117">
        <v>7074.5</v>
      </c>
      <c r="P2117" s="10">
        <v>0.39400000000000002</v>
      </c>
      <c r="Q2117" s="10">
        <v>0.11799999999999999</v>
      </c>
      <c r="R2117" s="10">
        <v>0.29299999999999998</v>
      </c>
      <c r="S2117" s="10">
        <v>0.13600000000000001</v>
      </c>
      <c r="T2117" t="s">
        <v>37</v>
      </c>
      <c r="U2117" t="s">
        <v>30</v>
      </c>
      <c r="V2117" s="10">
        <v>0.20499999999999999</v>
      </c>
      <c r="W2117" t="s">
        <v>30</v>
      </c>
      <c r="X2117">
        <f>IF(OR(Clean_data__2[[#This Row],[Overall Risk Category]]="High",Clean_data__2[[#This Row],[Overall Risk Category]]="Critical"),1,0)</f>
        <v>1</v>
      </c>
    </row>
    <row r="2118" spans="1:24" x14ac:dyDescent="0.15">
      <c r="A2118" t="s">
        <v>1396</v>
      </c>
      <c r="B2118" t="s">
        <v>124</v>
      </c>
      <c r="C2118">
        <v>39127</v>
      </c>
      <c r="D2118">
        <v>35551</v>
      </c>
      <c r="E2118" s="10">
        <v>0.80500000000000005</v>
      </c>
      <c r="F2118" s="10">
        <v>7.6999999999999999E-2</v>
      </c>
      <c r="G2118" s="12">
        <v>3546</v>
      </c>
      <c r="H2118">
        <v>539</v>
      </c>
      <c r="I2118" t="s">
        <v>26</v>
      </c>
      <c r="J2118">
        <v>3128</v>
      </c>
      <c r="K2118" s="10">
        <v>0.21</v>
      </c>
      <c r="L2118">
        <v>4.9000000000000004</v>
      </c>
      <c r="M2118">
        <v>6.7</v>
      </c>
      <c r="N2118">
        <v>73</v>
      </c>
      <c r="O2118">
        <v>11570.8</v>
      </c>
      <c r="P2118" s="10">
        <v>0.42899999999999999</v>
      </c>
      <c r="Q2118" s="10">
        <v>0.12</v>
      </c>
      <c r="R2118" s="10">
        <v>0.30399999999999999</v>
      </c>
      <c r="S2118" s="10">
        <v>0.16400000000000001</v>
      </c>
      <c r="T2118" t="s">
        <v>37</v>
      </c>
      <c r="U2118" t="s">
        <v>30</v>
      </c>
      <c r="V2118" s="10">
        <v>0.217</v>
      </c>
      <c r="W2118" t="s">
        <v>30</v>
      </c>
      <c r="X2118">
        <f>IF(OR(Clean_data__2[[#This Row],[Overall Risk Category]]="High",Clean_data__2[[#This Row],[Overall Risk Category]]="Critical"),1,0)</f>
        <v>1</v>
      </c>
    </row>
    <row r="2119" spans="1:24" x14ac:dyDescent="0.15">
      <c r="A2119" t="s">
        <v>1396</v>
      </c>
      <c r="B2119" t="s">
        <v>1420</v>
      </c>
      <c r="C2119">
        <v>39129</v>
      </c>
      <c r="D2119">
        <v>61086</v>
      </c>
      <c r="E2119" s="10">
        <v>0.60499999999999998</v>
      </c>
      <c r="F2119" s="10">
        <v>6.7000000000000004E-2</v>
      </c>
      <c r="G2119" s="12">
        <v>2472</v>
      </c>
      <c r="H2119">
        <v>427</v>
      </c>
      <c r="I2119" t="s">
        <v>33</v>
      </c>
      <c r="J2119">
        <v>2508</v>
      </c>
      <c r="K2119" s="10">
        <v>0.17799999999999999</v>
      </c>
      <c r="L2119">
        <v>4.5</v>
      </c>
      <c r="M2119">
        <v>6.5</v>
      </c>
      <c r="N2119">
        <v>74</v>
      </c>
      <c r="O2119">
        <v>9732.2000000000007</v>
      </c>
      <c r="P2119" s="10">
        <v>0.42899999999999999</v>
      </c>
      <c r="Q2119" s="10">
        <v>0.112</v>
      </c>
      <c r="R2119" s="10">
        <v>0.25800000000000001</v>
      </c>
      <c r="S2119" s="10">
        <v>0.14499999999999999</v>
      </c>
      <c r="T2119" t="s">
        <v>37</v>
      </c>
      <c r="U2119" t="s">
        <v>29</v>
      </c>
      <c r="V2119" s="10">
        <v>0.19800000000000001</v>
      </c>
      <c r="W2119" t="s">
        <v>29</v>
      </c>
      <c r="X2119">
        <f>IF(OR(Clean_data__2[[#This Row],[Overall Risk Category]]="High",Clean_data__2[[#This Row],[Overall Risk Category]]="Critical"),1,0)</f>
        <v>0</v>
      </c>
    </row>
    <row r="2120" spans="1:24" x14ac:dyDescent="0.15">
      <c r="A2120" t="s">
        <v>1396</v>
      </c>
      <c r="B2120" t="s">
        <v>126</v>
      </c>
      <c r="C2120">
        <v>39131</v>
      </c>
      <c r="D2120">
        <v>27001</v>
      </c>
      <c r="E2120" s="10">
        <v>0.81699999999999995</v>
      </c>
      <c r="F2120" s="10">
        <v>7.1999999999999995E-2</v>
      </c>
      <c r="G2120" s="12">
        <v>3870</v>
      </c>
      <c r="H2120">
        <v>74</v>
      </c>
      <c r="I2120" t="s">
        <v>26</v>
      </c>
      <c r="J2120">
        <v>1885</v>
      </c>
      <c r="K2120" s="10">
        <v>0.23699999999999999</v>
      </c>
      <c r="L2120">
        <v>5.5</v>
      </c>
      <c r="M2120">
        <v>6.9</v>
      </c>
      <c r="N2120">
        <v>70</v>
      </c>
      <c r="O2120">
        <v>16409</v>
      </c>
      <c r="P2120" s="10">
        <v>0.40600000000000003</v>
      </c>
      <c r="Q2120" s="10">
        <v>0.13300000000000001</v>
      </c>
      <c r="R2120" s="10">
        <v>0.314</v>
      </c>
      <c r="S2120" s="10">
        <v>0.20399999999999999</v>
      </c>
      <c r="T2120" t="s">
        <v>37</v>
      </c>
      <c r="U2120" t="s">
        <v>30</v>
      </c>
      <c r="V2120" s="10">
        <v>0.22800000000000001</v>
      </c>
      <c r="W2120" t="s">
        <v>30</v>
      </c>
      <c r="X2120">
        <f>IF(OR(Clean_data__2[[#This Row],[Overall Risk Category]]="High",Clean_data__2[[#This Row],[Overall Risk Category]]="Critical"),1,0)</f>
        <v>1</v>
      </c>
    </row>
    <row r="2121" spans="1:24" x14ac:dyDescent="0.15">
      <c r="A2121" t="s">
        <v>1396</v>
      </c>
      <c r="B2121" t="s">
        <v>1421</v>
      </c>
      <c r="C2121">
        <v>39133</v>
      </c>
      <c r="D2121">
        <v>162665</v>
      </c>
      <c r="E2121" s="10">
        <v>0.38</v>
      </c>
      <c r="F2121" s="10">
        <v>6.3E-2</v>
      </c>
      <c r="G2121" s="12">
        <v>2537</v>
      </c>
      <c r="H2121">
        <v>398</v>
      </c>
      <c r="I2121" t="s">
        <v>33</v>
      </c>
      <c r="J2121">
        <v>2551</v>
      </c>
      <c r="K2121" s="10">
        <v>0.16900000000000001</v>
      </c>
      <c r="L2121">
        <v>4.2</v>
      </c>
      <c r="M2121">
        <v>5.9</v>
      </c>
      <c r="N2121">
        <v>76</v>
      </c>
      <c r="O2121">
        <v>8136.3</v>
      </c>
      <c r="P2121" s="10">
        <v>0.38500000000000001</v>
      </c>
      <c r="Q2121" s="10">
        <v>0.106</v>
      </c>
      <c r="R2121" s="10">
        <v>0.23200000000000001</v>
      </c>
      <c r="S2121" s="10">
        <v>0.13300000000000001</v>
      </c>
      <c r="T2121" t="s">
        <v>37</v>
      </c>
      <c r="U2121" t="s">
        <v>29</v>
      </c>
      <c r="V2121" s="10">
        <v>0.18099999999999999</v>
      </c>
      <c r="W2121" t="s">
        <v>29</v>
      </c>
      <c r="X2121">
        <f>IF(OR(Clean_data__2[[#This Row],[Overall Risk Category]]="High",Clean_data__2[[#This Row],[Overall Risk Category]]="Critical"),1,0)</f>
        <v>0</v>
      </c>
    </row>
    <row r="2122" spans="1:24" x14ac:dyDescent="0.15">
      <c r="A2122" t="s">
        <v>1396</v>
      </c>
      <c r="B2122" t="s">
        <v>1422</v>
      </c>
      <c r="C2122">
        <v>39135</v>
      </c>
      <c r="D2122">
        <v>40556</v>
      </c>
      <c r="E2122" s="10">
        <v>0.76300000000000001</v>
      </c>
      <c r="F2122" s="10">
        <v>0.06</v>
      </c>
      <c r="G2122" s="12">
        <v>5838</v>
      </c>
      <c r="H2122">
        <v>989</v>
      </c>
      <c r="I2122" t="s">
        <v>26</v>
      </c>
      <c r="J2122">
        <v>2945</v>
      </c>
      <c r="K2122" s="10">
        <v>0.19600000000000001</v>
      </c>
      <c r="L2122">
        <v>4.4000000000000004</v>
      </c>
      <c r="M2122">
        <v>6.2</v>
      </c>
      <c r="N2122">
        <v>74</v>
      </c>
      <c r="O2122">
        <v>9639.7999999999993</v>
      </c>
      <c r="P2122" s="10">
        <v>0.38500000000000001</v>
      </c>
      <c r="Q2122" s="10">
        <v>0.114</v>
      </c>
      <c r="R2122" s="10">
        <v>0.26400000000000001</v>
      </c>
      <c r="S2122" s="10">
        <v>0.13400000000000001</v>
      </c>
      <c r="T2122" t="s">
        <v>37</v>
      </c>
      <c r="U2122" t="s">
        <v>29</v>
      </c>
      <c r="V2122" s="10">
        <v>0.192</v>
      </c>
      <c r="W2122" t="s">
        <v>29</v>
      </c>
      <c r="X2122">
        <f>IF(OR(Clean_data__2[[#This Row],[Overall Risk Category]]="High",Clean_data__2[[#This Row],[Overall Risk Category]]="Critical"),1,0)</f>
        <v>0</v>
      </c>
    </row>
    <row r="2123" spans="1:24" x14ac:dyDescent="0.15">
      <c r="A2123" t="s">
        <v>1396</v>
      </c>
      <c r="B2123" t="s">
        <v>391</v>
      </c>
      <c r="C2123">
        <v>39137</v>
      </c>
      <c r="D2123">
        <v>34199</v>
      </c>
      <c r="E2123" s="10">
        <v>0.84199999999999997</v>
      </c>
      <c r="F2123" s="10">
        <v>5.8000000000000003E-2</v>
      </c>
      <c r="G2123" s="12">
        <v>2145</v>
      </c>
      <c r="H2123">
        <v>1629</v>
      </c>
      <c r="I2123" t="s">
        <v>26</v>
      </c>
      <c r="J2123">
        <v>2242</v>
      </c>
      <c r="K2123" s="10">
        <v>0.157</v>
      </c>
      <c r="L2123">
        <v>3.8</v>
      </c>
      <c r="M2123">
        <v>5.5</v>
      </c>
      <c r="N2123">
        <v>78</v>
      </c>
      <c r="O2123">
        <v>6060.4</v>
      </c>
      <c r="P2123" s="10">
        <v>0.4</v>
      </c>
      <c r="Q2123" s="10">
        <v>0.10100000000000001</v>
      </c>
      <c r="R2123" s="10">
        <v>0.217</v>
      </c>
      <c r="S2123" s="10">
        <v>0.104</v>
      </c>
      <c r="T2123" t="s">
        <v>37</v>
      </c>
      <c r="U2123" t="s">
        <v>29</v>
      </c>
      <c r="V2123" s="10">
        <v>0.17299999999999999</v>
      </c>
      <c r="W2123" t="s">
        <v>29</v>
      </c>
      <c r="X2123">
        <f>IF(OR(Clean_data__2[[#This Row],[Overall Risk Category]]="High",Clean_data__2[[#This Row],[Overall Risk Category]]="Critical"),1,0)</f>
        <v>0</v>
      </c>
    </row>
    <row r="2124" spans="1:24" x14ac:dyDescent="0.15">
      <c r="A2124" t="s">
        <v>1396</v>
      </c>
      <c r="B2124" t="s">
        <v>643</v>
      </c>
      <c r="C2124">
        <v>39139</v>
      </c>
      <c r="D2124">
        <v>125064</v>
      </c>
      <c r="E2124" s="10">
        <v>0.33700000000000002</v>
      </c>
      <c r="F2124" s="10">
        <v>7.1999999999999995E-2</v>
      </c>
      <c r="G2124" s="12">
        <v>2122</v>
      </c>
      <c r="H2124">
        <v>208</v>
      </c>
      <c r="I2124" t="s">
        <v>33</v>
      </c>
      <c r="J2124">
        <v>2832</v>
      </c>
      <c r="K2124" s="10">
        <v>0.19600000000000001</v>
      </c>
      <c r="L2124">
        <v>4.9000000000000004</v>
      </c>
      <c r="M2124">
        <v>6.5</v>
      </c>
      <c r="N2124">
        <v>74</v>
      </c>
      <c r="O2124">
        <v>11193.5</v>
      </c>
      <c r="P2124" s="10">
        <v>0.39800000000000002</v>
      </c>
      <c r="Q2124" s="10">
        <v>0.12</v>
      </c>
      <c r="R2124" s="10">
        <v>0.26</v>
      </c>
      <c r="S2124" s="10">
        <v>0.152</v>
      </c>
      <c r="T2124" t="s">
        <v>37</v>
      </c>
      <c r="U2124" t="s">
        <v>29</v>
      </c>
      <c r="V2124" s="10">
        <v>0.2</v>
      </c>
      <c r="W2124" t="s">
        <v>29</v>
      </c>
      <c r="X2124">
        <f>IF(OR(Clean_data__2[[#This Row],[Overall Risk Category]]="High",Clean_data__2[[#This Row],[Overall Risk Category]]="Critical"),1,0)</f>
        <v>0</v>
      </c>
    </row>
    <row r="2125" spans="1:24" x14ac:dyDescent="0.15">
      <c r="A2125" t="s">
        <v>1396</v>
      </c>
      <c r="B2125" t="s">
        <v>1423</v>
      </c>
      <c r="C2125">
        <v>39141</v>
      </c>
      <c r="D2125">
        <v>76501</v>
      </c>
      <c r="E2125" s="10">
        <v>0.58799999999999997</v>
      </c>
      <c r="F2125" s="10">
        <v>6.8000000000000005E-2</v>
      </c>
      <c r="G2125" s="12">
        <v>1508</v>
      </c>
      <c r="H2125">
        <v>164</v>
      </c>
      <c r="I2125" t="s">
        <v>33</v>
      </c>
      <c r="J2125">
        <v>1898</v>
      </c>
      <c r="K2125" s="10">
        <v>0.217</v>
      </c>
      <c r="L2125">
        <v>4.9000000000000004</v>
      </c>
      <c r="M2125">
        <v>6.6</v>
      </c>
      <c r="N2125">
        <v>72</v>
      </c>
      <c r="O2125">
        <v>12209.2</v>
      </c>
      <c r="P2125" s="10">
        <v>0.42199999999999999</v>
      </c>
      <c r="Q2125" s="10">
        <v>0.13</v>
      </c>
      <c r="R2125" s="10">
        <v>0.28999999999999998</v>
      </c>
      <c r="S2125" s="10">
        <v>0.16300000000000001</v>
      </c>
      <c r="T2125" t="s">
        <v>37</v>
      </c>
      <c r="U2125" t="s">
        <v>30</v>
      </c>
      <c r="V2125" s="10">
        <v>0.215</v>
      </c>
      <c r="W2125" t="s">
        <v>30</v>
      </c>
      <c r="X2125">
        <f>IF(OR(Clean_data__2[[#This Row],[Overall Risk Category]]="High",Clean_data__2[[#This Row],[Overall Risk Category]]="Critical"),1,0)</f>
        <v>1</v>
      </c>
    </row>
    <row r="2126" spans="1:24" x14ac:dyDescent="0.15">
      <c r="A2126" t="s">
        <v>1396</v>
      </c>
      <c r="B2126" t="s">
        <v>1424</v>
      </c>
      <c r="C2126">
        <v>39143</v>
      </c>
      <c r="D2126">
        <v>58709</v>
      </c>
      <c r="E2126" s="10">
        <v>0.432</v>
      </c>
      <c r="F2126" s="10">
        <v>6.0999999999999999E-2</v>
      </c>
      <c r="G2126" s="12">
        <v>3262</v>
      </c>
      <c r="H2126">
        <v>549</v>
      </c>
      <c r="I2126" t="s">
        <v>33</v>
      </c>
      <c r="J2126">
        <v>2867</v>
      </c>
      <c r="K2126" s="10">
        <v>0.19800000000000001</v>
      </c>
      <c r="L2126">
        <v>4.7</v>
      </c>
      <c r="M2126">
        <v>6.2</v>
      </c>
      <c r="N2126">
        <v>75</v>
      </c>
      <c r="O2126">
        <v>9229.4</v>
      </c>
      <c r="P2126" s="10">
        <v>0.42199999999999999</v>
      </c>
      <c r="Q2126" s="10">
        <v>0.121</v>
      </c>
      <c r="R2126" s="10">
        <v>0.28499999999999998</v>
      </c>
      <c r="S2126" s="10">
        <v>0.152</v>
      </c>
      <c r="T2126" t="s">
        <v>37</v>
      </c>
      <c r="U2126" t="s">
        <v>29</v>
      </c>
      <c r="V2126" s="10">
        <v>0.20699999999999999</v>
      </c>
      <c r="W2126" t="s">
        <v>30</v>
      </c>
      <c r="X2126">
        <f>IF(OR(Clean_data__2[[#This Row],[Overall Risk Category]]="High",Clean_data__2[[#This Row],[Overall Risk Category]]="Critical"),1,0)</f>
        <v>1</v>
      </c>
    </row>
    <row r="2127" spans="1:24" x14ac:dyDescent="0.15">
      <c r="A2127" t="s">
        <v>1396</v>
      </c>
      <c r="B2127" t="s">
        <v>1425</v>
      </c>
      <c r="C2127">
        <v>39145</v>
      </c>
      <c r="D2127">
        <v>71969</v>
      </c>
      <c r="E2127" s="10">
        <v>0.55300000000000005</v>
      </c>
      <c r="F2127" s="10">
        <v>7.3999999999999996E-2</v>
      </c>
      <c r="G2127" s="12">
        <v>1789</v>
      </c>
      <c r="H2127">
        <v>109</v>
      </c>
      <c r="I2127" t="s">
        <v>33</v>
      </c>
      <c r="J2127">
        <v>4332</v>
      </c>
      <c r="K2127" s="10">
        <v>0.23100000000000001</v>
      </c>
      <c r="L2127">
        <v>5.3</v>
      </c>
      <c r="M2127">
        <v>6.7</v>
      </c>
      <c r="N2127">
        <v>69</v>
      </c>
      <c r="O2127">
        <v>16720</v>
      </c>
      <c r="P2127" s="10">
        <v>0.437</v>
      </c>
      <c r="Q2127" s="10">
        <v>0.129</v>
      </c>
      <c r="R2127" s="10">
        <v>0.30599999999999999</v>
      </c>
      <c r="S2127" s="10">
        <v>0.20899999999999999</v>
      </c>
      <c r="T2127" t="s">
        <v>37</v>
      </c>
      <c r="U2127" t="s">
        <v>30</v>
      </c>
      <c r="V2127" s="10">
        <v>0.23100000000000001</v>
      </c>
      <c r="W2127" t="s">
        <v>30</v>
      </c>
      <c r="X2127">
        <f>IF(OR(Clean_data__2[[#This Row],[Overall Risk Category]]="High",Clean_data__2[[#This Row],[Overall Risk Category]]="Critical"),1,0)</f>
        <v>1</v>
      </c>
    </row>
    <row r="2128" spans="1:24" x14ac:dyDescent="0.15">
      <c r="A2128" t="s">
        <v>1396</v>
      </c>
      <c r="B2128" t="s">
        <v>1388</v>
      </c>
      <c r="C2128">
        <v>39147</v>
      </c>
      <c r="D2128">
        <v>54527</v>
      </c>
      <c r="E2128" s="10">
        <v>0.45600000000000002</v>
      </c>
      <c r="F2128" s="10">
        <v>6.3E-2</v>
      </c>
      <c r="G2128" s="12">
        <v>2745</v>
      </c>
      <c r="H2128">
        <v>562</v>
      </c>
      <c r="I2128" t="s">
        <v>33</v>
      </c>
      <c r="J2128">
        <v>2994</v>
      </c>
      <c r="K2128" s="10">
        <v>0.19800000000000001</v>
      </c>
      <c r="L2128">
        <v>4.8</v>
      </c>
      <c r="M2128">
        <v>6.4</v>
      </c>
      <c r="N2128">
        <v>75</v>
      </c>
      <c r="O2128">
        <v>9987.2999999999993</v>
      </c>
      <c r="P2128" s="10">
        <v>0.47099999999999997</v>
      </c>
      <c r="Q2128" s="10">
        <v>0.121</v>
      </c>
      <c r="R2128" s="10">
        <v>0.28499999999999998</v>
      </c>
      <c r="S2128" s="10">
        <v>0.14399999999999999</v>
      </c>
      <c r="T2128" t="s">
        <v>37</v>
      </c>
      <c r="U2128" t="s">
        <v>29</v>
      </c>
      <c r="V2128" s="10">
        <v>0.214</v>
      </c>
      <c r="W2128" t="s">
        <v>30</v>
      </c>
      <c r="X2128">
        <f>IF(OR(Clean_data__2[[#This Row],[Overall Risk Category]]="High",Clean_data__2[[#This Row],[Overall Risk Category]]="Critical"),1,0)</f>
        <v>1</v>
      </c>
    </row>
    <row r="2129" spans="1:24" x14ac:dyDescent="0.15">
      <c r="A2129" t="s">
        <v>1396</v>
      </c>
      <c r="B2129" t="s">
        <v>129</v>
      </c>
      <c r="C2129">
        <v>39149</v>
      </c>
      <c r="D2129">
        <v>47765</v>
      </c>
      <c r="E2129" s="10">
        <v>0.56999999999999995</v>
      </c>
      <c r="F2129" s="10">
        <v>6.9000000000000006E-2</v>
      </c>
      <c r="G2129" s="12">
        <v>2181</v>
      </c>
      <c r="H2129">
        <v>1061</v>
      </c>
      <c r="I2129" t="s">
        <v>26</v>
      </c>
      <c r="J2129">
        <v>3284</v>
      </c>
      <c r="K2129" s="10">
        <v>0.185</v>
      </c>
      <c r="L2129">
        <v>4.3</v>
      </c>
      <c r="M2129">
        <v>6</v>
      </c>
      <c r="N2129">
        <v>75</v>
      </c>
      <c r="O2129">
        <v>9915.7999999999993</v>
      </c>
      <c r="P2129" s="10">
        <v>0.379</v>
      </c>
      <c r="Q2129" s="10">
        <v>0.114</v>
      </c>
      <c r="R2129" s="10">
        <v>0.252</v>
      </c>
      <c r="S2129" s="10">
        <v>0.13500000000000001</v>
      </c>
      <c r="T2129" t="s">
        <v>37</v>
      </c>
      <c r="U2129" t="s">
        <v>29</v>
      </c>
      <c r="V2129" s="10">
        <v>0.189</v>
      </c>
      <c r="W2129" t="s">
        <v>29</v>
      </c>
      <c r="X2129">
        <f>IF(OR(Clean_data__2[[#This Row],[Overall Risk Category]]="High",Clean_data__2[[#This Row],[Overall Risk Category]]="Critical"),1,0)</f>
        <v>0</v>
      </c>
    </row>
    <row r="2130" spans="1:24" x14ac:dyDescent="0.15">
      <c r="A2130" t="s">
        <v>1396</v>
      </c>
      <c r="B2130" t="s">
        <v>647</v>
      </c>
      <c r="C2130">
        <v>39151</v>
      </c>
      <c r="D2130">
        <v>372716</v>
      </c>
      <c r="E2130" s="10">
        <v>0.14799999999999999</v>
      </c>
      <c r="F2130" s="10">
        <v>6.5000000000000002E-2</v>
      </c>
      <c r="G2130" s="12">
        <v>1294</v>
      </c>
      <c r="H2130">
        <v>267</v>
      </c>
      <c r="I2130" t="s">
        <v>33</v>
      </c>
      <c r="J2130">
        <v>2711</v>
      </c>
      <c r="K2130" s="10">
        <v>0.16400000000000001</v>
      </c>
      <c r="L2130">
        <v>4.0999999999999996</v>
      </c>
      <c r="M2130">
        <v>5.8</v>
      </c>
      <c r="N2130">
        <v>75</v>
      </c>
      <c r="O2130">
        <v>9698.2999999999993</v>
      </c>
      <c r="P2130" s="10">
        <v>0.38300000000000001</v>
      </c>
      <c r="Q2130" s="10">
        <v>0.108</v>
      </c>
      <c r="R2130" s="10">
        <v>0.22700000000000001</v>
      </c>
      <c r="S2130" s="10">
        <v>0.14499999999999999</v>
      </c>
      <c r="T2130" t="s">
        <v>37</v>
      </c>
      <c r="U2130" t="s">
        <v>29</v>
      </c>
      <c r="V2130" s="10">
        <v>0.182</v>
      </c>
      <c r="W2130" t="s">
        <v>29</v>
      </c>
      <c r="X2130">
        <f>IF(OR(Clean_data__2[[#This Row],[Overall Risk Category]]="High",Clean_data__2[[#This Row],[Overall Risk Category]]="Critical"),1,0)</f>
        <v>0</v>
      </c>
    </row>
    <row r="2131" spans="1:24" x14ac:dyDescent="0.15">
      <c r="A2131" t="s">
        <v>1396</v>
      </c>
      <c r="B2131" t="s">
        <v>324</v>
      </c>
      <c r="C2131">
        <v>39153</v>
      </c>
      <c r="D2131">
        <v>535733</v>
      </c>
      <c r="E2131" s="10">
        <v>3.7999999999999999E-2</v>
      </c>
      <c r="F2131" s="10">
        <v>6.6000000000000003E-2</v>
      </c>
      <c r="G2131" s="12">
        <v>1024</v>
      </c>
      <c r="H2131">
        <v>264</v>
      </c>
      <c r="I2131" t="s">
        <v>33</v>
      </c>
      <c r="J2131">
        <v>2743</v>
      </c>
      <c r="K2131" s="10">
        <v>0.17699999999999999</v>
      </c>
      <c r="L2131">
        <v>4.5</v>
      </c>
      <c r="M2131">
        <v>6.2</v>
      </c>
      <c r="N2131">
        <v>75</v>
      </c>
      <c r="O2131">
        <v>9664.2000000000007</v>
      </c>
      <c r="P2131" s="10">
        <v>0.39500000000000002</v>
      </c>
      <c r="Q2131" s="10">
        <v>0.112</v>
      </c>
      <c r="R2131" s="10">
        <v>0.23499999999999999</v>
      </c>
      <c r="S2131" s="10">
        <v>0.13600000000000001</v>
      </c>
      <c r="T2131" t="s">
        <v>37</v>
      </c>
      <c r="U2131" t="s">
        <v>29</v>
      </c>
      <c r="V2131" s="10">
        <v>0.187</v>
      </c>
      <c r="W2131" t="s">
        <v>29</v>
      </c>
      <c r="X2131">
        <f>IF(OR(Clean_data__2[[#This Row],[Overall Risk Category]]="High",Clean_data__2[[#This Row],[Overall Risk Category]]="Critical"),1,0)</f>
        <v>0</v>
      </c>
    </row>
    <row r="2132" spans="1:24" x14ac:dyDescent="0.15">
      <c r="A2132" t="s">
        <v>1396</v>
      </c>
      <c r="B2132" t="s">
        <v>1426</v>
      </c>
      <c r="C2132">
        <v>39155</v>
      </c>
      <c r="D2132">
        <v>200373</v>
      </c>
      <c r="E2132" s="10">
        <v>0.27200000000000002</v>
      </c>
      <c r="F2132" s="10">
        <v>8.5999999999999993E-2</v>
      </c>
      <c r="G2132" s="12">
        <v>2212</v>
      </c>
      <c r="H2132">
        <v>424</v>
      </c>
      <c r="I2132" t="s">
        <v>33</v>
      </c>
      <c r="J2132">
        <v>3315</v>
      </c>
      <c r="K2132" s="10">
        <v>0.221</v>
      </c>
      <c r="L2132">
        <v>4.9000000000000004</v>
      </c>
      <c r="M2132">
        <v>6.8</v>
      </c>
      <c r="N2132">
        <v>74</v>
      </c>
      <c r="O2132">
        <v>11710.5</v>
      </c>
      <c r="P2132" s="10">
        <v>0.44600000000000001</v>
      </c>
      <c r="Q2132" s="10">
        <v>0.128</v>
      </c>
      <c r="R2132" s="10">
        <v>0.30299999999999999</v>
      </c>
      <c r="S2132" s="10">
        <v>0.16700000000000001</v>
      </c>
      <c r="T2132" t="s">
        <v>29</v>
      </c>
      <c r="U2132" t="s">
        <v>30</v>
      </c>
      <c r="V2132" s="10">
        <v>0.22500000000000001</v>
      </c>
      <c r="W2132" t="s">
        <v>30</v>
      </c>
      <c r="X2132">
        <f>IF(OR(Clean_data__2[[#This Row],[Overall Risk Category]]="High",Clean_data__2[[#This Row],[Overall Risk Category]]="Critical"),1,0)</f>
        <v>1</v>
      </c>
    </row>
    <row r="2133" spans="1:24" x14ac:dyDescent="0.15">
      <c r="A2133" t="s">
        <v>1396</v>
      </c>
      <c r="B2133" t="s">
        <v>1427</v>
      </c>
      <c r="C2133">
        <v>39157</v>
      </c>
      <c r="D2133">
        <v>91874</v>
      </c>
      <c r="E2133" s="10">
        <v>0.498</v>
      </c>
      <c r="F2133" s="10">
        <v>8.5999999999999993E-2</v>
      </c>
      <c r="G2133" s="12">
        <v>2803</v>
      </c>
      <c r="H2133">
        <v>505</v>
      </c>
      <c r="I2133" t="s">
        <v>33</v>
      </c>
      <c r="J2133">
        <v>2732</v>
      </c>
      <c r="K2133" s="10">
        <v>0.215</v>
      </c>
      <c r="L2133">
        <v>4.5999999999999996</v>
      </c>
      <c r="M2133">
        <v>5.8</v>
      </c>
      <c r="N2133">
        <v>75</v>
      </c>
      <c r="O2133">
        <v>9806.9</v>
      </c>
      <c r="P2133" s="10">
        <v>0.437</v>
      </c>
      <c r="Q2133" s="10">
        <v>0.12</v>
      </c>
      <c r="R2133" s="10">
        <v>0.3</v>
      </c>
      <c r="S2133" s="10">
        <v>0.14799999999999999</v>
      </c>
      <c r="T2133" t="s">
        <v>29</v>
      </c>
      <c r="U2133" t="s">
        <v>30</v>
      </c>
      <c r="V2133" s="10">
        <v>0.218</v>
      </c>
      <c r="W2133" t="s">
        <v>30</v>
      </c>
      <c r="X2133">
        <f>IF(OR(Clean_data__2[[#This Row],[Overall Risk Category]]="High",Clean_data__2[[#This Row],[Overall Risk Category]]="Critical"),1,0)</f>
        <v>1</v>
      </c>
    </row>
    <row r="2134" spans="1:24" x14ac:dyDescent="0.15">
      <c r="A2134" t="s">
        <v>1396</v>
      </c>
      <c r="B2134" t="s">
        <v>193</v>
      </c>
      <c r="C2134">
        <v>39159</v>
      </c>
      <c r="D2134">
        <v>69637</v>
      </c>
      <c r="E2134" s="10">
        <v>0.45</v>
      </c>
      <c r="F2134" s="10">
        <v>4.2000000000000003E-2</v>
      </c>
      <c r="G2134" s="12">
        <v>1756</v>
      </c>
      <c r="H2134">
        <v>749</v>
      </c>
      <c r="I2134" t="s">
        <v>33</v>
      </c>
      <c r="J2134">
        <v>2432</v>
      </c>
      <c r="K2134" s="10">
        <v>0.127</v>
      </c>
      <c r="L2134">
        <v>3.9</v>
      </c>
      <c r="M2134">
        <v>5.5</v>
      </c>
      <c r="N2134">
        <v>78</v>
      </c>
      <c r="O2134">
        <v>5567.3</v>
      </c>
      <c r="P2134" s="10">
        <v>0.374</v>
      </c>
      <c r="Q2134" s="10">
        <v>8.6999999999999994E-2</v>
      </c>
      <c r="R2134" s="10">
        <v>0.20100000000000001</v>
      </c>
      <c r="S2134" s="10">
        <v>0.10100000000000001</v>
      </c>
      <c r="T2134" t="s">
        <v>37</v>
      </c>
      <c r="U2134" t="s">
        <v>37</v>
      </c>
      <c r="V2134" s="10">
        <v>0.155</v>
      </c>
      <c r="W2134" t="s">
        <v>29</v>
      </c>
      <c r="X2134">
        <f>IF(OR(Clean_data__2[[#This Row],[Overall Risk Category]]="High",Clean_data__2[[#This Row],[Overall Risk Category]]="Critical"),1,0)</f>
        <v>0</v>
      </c>
    </row>
    <row r="2135" spans="1:24" x14ac:dyDescent="0.15">
      <c r="A2135" t="s">
        <v>1396</v>
      </c>
      <c r="B2135" t="s">
        <v>1428</v>
      </c>
      <c r="C2135">
        <v>39161</v>
      </c>
      <c r="D2135">
        <v>28704</v>
      </c>
      <c r="E2135" s="10">
        <v>0.504</v>
      </c>
      <c r="F2135" s="10">
        <v>0.06</v>
      </c>
      <c r="G2135" s="12">
        <v>2210</v>
      </c>
      <c r="H2135">
        <v>652</v>
      </c>
      <c r="I2135" t="s">
        <v>33</v>
      </c>
      <c r="J2135">
        <v>2161</v>
      </c>
      <c r="K2135" s="10">
        <v>0.17699999999999999</v>
      </c>
      <c r="L2135">
        <v>4.5</v>
      </c>
      <c r="M2135">
        <v>6</v>
      </c>
      <c r="N2135">
        <v>76</v>
      </c>
      <c r="O2135">
        <v>9042.7000000000007</v>
      </c>
      <c r="P2135" s="10">
        <v>0.42299999999999999</v>
      </c>
      <c r="Q2135" s="10">
        <v>0.109</v>
      </c>
      <c r="R2135" s="10">
        <v>0.247</v>
      </c>
      <c r="S2135" s="10">
        <v>0.125</v>
      </c>
      <c r="T2135" t="s">
        <v>37</v>
      </c>
      <c r="U2135" t="s">
        <v>29</v>
      </c>
      <c r="V2135" s="10">
        <v>0.19</v>
      </c>
      <c r="W2135" t="s">
        <v>29</v>
      </c>
      <c r="X2135">
        <f>IF(OR(Clean_data__2[[#This Row],[Overall Risk Category]]="High",Clean_data__2[[#This Row],[Overall Risk Category]]="Critical"),1,0)</f>
        <v>0</v>
      </c>
    </row>
    <row r="2136" spans="1:24" x14ac:dyDescent="0.15">
      <c r="A2136" t="s">
        <v>1396</v>
      </c>
      <c r="B2136" t="s">
        <v>1429</v>
      </c>
      <c r="C2136">
        <v>39163</v>
      </c>
      <c r="D2136">
        <v>12474</v>
      </c>
      <c r="E2136" s="10">
        <v>0.94299999999999995</v>
      </c>
      <c r="F2136" s="10">
        <v>8.8999999999999996E-2</v>
      </c>
      <c r="G2136" s="12">
        <v>6348</v>
      </c>
      <c r="H2136">
        <v>780</v>
      </c>
      <c r="I2136" t="s">
        <v>26</v>
      </c>
      <c r="J2136">
        <v>1840</v>
      </c>
      <c r="K2136" s="10">
        <v>0.255</v>
      </c>
      <c r="L2136">
        <v>5.2</v>
      </c>
      <c r="M2136">
        <v>6.7</v>
      </c>
      <c r="N2136">
        <v>68</v>
      </c>
      <c r="O2136">
        <v>19459.7</v>
      </c>
      <c r="P2136" s="10">
        <v>0.41199999999999998</v>
      </c>
      <c r="Q2136" s="10">
        <v>0.128</v>
      </c>
      <c r="R2136" s="10">
        <v>0.32500000000000001</v>
      </c>
      <c r="S2136" s="10">
        <v>0.191</v>
      </c>
      <c r="T2136" t="s">
        <v>29</v>
      </c>
      <c r="U2136" t="s">
        <v>28</v>
      </c>
      <c r="V2136" s="10">
        <v>0.23300000000000001</v>
      </c>
      <c r="W2136" t="s">
        <v>30</v>
      </c>
      <c r="X2136">
        <f>IF(OR(Clean_data__2[[#This Row],[Overall Risk Category]]="High",Clean_data__2[[#This Row],[Overall Risk Category]]="Critical"),1,0)</f>
        <v>1</v>
      </c>
    </row>
    <row r="2137" spans="1:24" x14ac:dyDescent="0.15">
      <c r="A2137" t="s">
        <v>1396</v>
      </c>
      <c r="B2137" t="s">
        <v>505</v>
      </c>
      <c r="C2137">
        <v>39165</v>
      </c>
      <c r="D2137">
        <v>252148</v>
      </c>
      <c r="E2137" s="10">
        <v>0.17499999999999999</v>
      </c>
      <c r="F2137" s="10">
        <v>4.3999999999999997E-2</v>
      </c>
      <c r="G2137" s="12">
        <v>1174</v>
      </c>
      <c r="H2137">
        <v>392</v>
      </c>
      <c r="I2137" t="s">
        <v>33</v>
      </c>
      <c r="J2137">
        <v>2835</v>
      </c>
      <c r="K2137" s="10">
        <v>0.14199999999999999</v>
      </c>
      <c r="L2137">
        <v>3.6</v>
      </c>
      <c r="M2137">
        <v>5.3</v>
      </c>
      <c r="N2137">
        <v>78</v>
      </c>
      <c r="O2137">
        <v>6327.4</v>
      </c>
      <c r="P2137" s="10">
        <v>0.34100000000000003</v>
      </c>
      <c r="Q2137" s="10">
        <v>9.9000000000000005E-2</v>
      </c>
      <c r="R2137" s="10">
        <v>0.20799999999999999</v>
      </c>
      <c r="S2137" s="10">
        <v>0.104</v>
      </c>
      <c r="T2137" t="s">
        <v>37</v>
      </c>
      <c r="U2137" t="s">
        <v>37</v>
      </c>
      <c r="V2137" s="10">
        <v>0.156</v>
      </c>
      <c r="W2137" t="s">
        <v>29</v>
      </c>
      <c r="X2137">
        <f>IF(OR(Clean_data__2[[#This Row],[Overall Risk Category]]="High",Clean_data__2[[#This Row],[Overall Risk Category]]="Critical"),1,0)</f>
        <v>0</v>
      </c>
    </row>
    <row r="2138" spans="1:24" x14ac:dyDescent="0.15">
      <c r="A2138" t="s">
        <v>1396</v>
      </c>
      <c r="B2138" t="s">
        <v>136</v>
      </c>
      <c r="C2138">
        <v>39167</v>
      </c>
      <c r="D2138">
        <v>58577</v>
      </c>
      <c r="E2138" s="10">
        <v>0.58299999999999996</v>
      </c>
      <c r="F2138" s="10">
        <v>7.4999999999999997E-2</v>
      </c>
      <c r="G2138" s="12">
        <v>1382</v>
      </c>
      <c r="H2138">
        <v>324</v>
      </c>
      <c r="I2138" t="s">
        <v>33</v>
      </c>
      <c r="J2138">
        <v>2641</v>
      </c>
      <c r="K2138" s="10">
        <v>0.20799999999999999</v>
      </c>
      <c r="L2138">
        <v>4.7</v>
      </c>
      <c r="M2138">
        <v>6.4</v>
      </c>
      <c r="N2138">
        <v>75</v>
      </c>
      <c r="O2138">
        <v>10492.1</v>
      </c>
      <c r="P2138" s="10">
        <v>0.44700000000000001</v>
      </c>
      <c r="Q2138" s="10">
        <v>0.12</v>
      </c>
      <c r="R2138" s="10">
        <v>0.27700000000000002</v>
      </c>
      <c r="S2138" s="10">
        <v>0.159</v>
      </c>
      <c r="T2138" t="s">
        <v>37</v>
      </c>
      <c r="U2138" t="s">
        <v>30</v>
      </c>
      <c r="V2138" s="10">
        <v>0.214</v>
      </c>
      <c r="W2138" t="s">
        <v>30</v>
      </c>
      <c r="X2138">
        <f>IF(OR(Clean_data__2[[#This Row],[Overall Risk Category]]="High",Clean_data__2[[#This Row],[Overall Risk Category]]="Critical"),1,0)</f>
        <v>1</v>
      </c>
    </row>
    <row r="2139" spans="1:24" x14ac:dyDescent="0.15">
      <c r="A2139" t="s">
        <v>1396</v>
      </c>
      <c r="B2139" t="s">
        <v>506</v>
      </c>
      <c r="C2139">
        <v>39169</v>
      </c>
      <c r="D2139">
        <v>116510</v>
      </c>
      <c r="E2139" s="10">
        <v>0.55800000000000005</v>
      </c>
      <c r="F2139" s="10">
        <v>0.126</v>
      </c>
      <c r="G2139" s="12">
        <v>2012</v>
      </c>
      <c r="H2139">
        <v>247</v>
      </c>
      <c r="I2139" t="s">
        <v>33</v>
      </c>
      <c r="J2139">
        <v>2264</v>
      </c>
      <c r="K2139" s="10">
        <v>0.182</v>
      </c>
      <c r="L2139">
        <v>4.4000000000000004</v>
      </c>
      <c r="M2139">
        <v>6.2</v>
      </c>
      <c r="N2139">
        <v>76</v>
      </c>
      <c r="O2139">
        <v>8918</v>
      </c>
      <c r="P2139" s="10">
        <v>0.40100000000000002</v>
      </c>
      <c r="Q2139" s="10">
        <v>0.106</v>
      </c>
      <c r="R2139" s="10">
        <v>0.24</v>
      </c>
      <c r="S2139" s="10">
        <v>0.126</v>
      </c>
      <c r="T2139" t="s">
        <v>30</v>
      </c>
      <c r="U2139" t="s">
        <v>29</v>
      </c>
      <c r="V2139" s="10">
        <v>0.19700000000000001</v>
      </c>
      <c r="W2139" t="s">
        <v>29</v>
      </c>
      <c r="X2139">
        <f>IF(OR(Clean_data__2[[#This Row],[Overall Risk Category]]="High",Clean_data__2[[#This Row],[Overall Risk Category]]="Critical"),1,0)</f>
        <v>0</v>
      </c>
    </row>
    <row r="2140" spans="1:24" x14ac:dyDescent="0.15">
      <c r="A2140" t="s">
        <v>1396</v>
      </c>
      <c r="B2140" t="s">
        <v>1266</v>
      </c>
      <c r="C2140">
        <v>39171</v>
      </c>
      <c r="D2140">
        <v>36591</v>
      </c>
      <c r="E2140" s="10">
        <v>0.751</v>
      </c>
      <c r="F2140" s="10">
        <v>6.8000000000000005E-2</v>
      </c>
      <c r="G2140" s="12">
        <v>2448</v>
      </c>
      <c r="H2140">
        <v>1016</v>
      </c>
      <c r="I2140" t="s">
        <v>26</v>
      </c>
      <c r="J2140">
        <v>2456</v>
      </c>
      <c r="K2140" s="10">
        <v>0.19</v>
      </c>
      <c r="L2140">
        <v>4.5</v>
      </c>
      <c r="M2140">
        <v>6.2</v>
      </c>
      <c r="N2140">
        <v>76</v>
      </c>
      <c r="O2140">
        <v>8265.2000000000007</v>
      </c>
      <c r="P2140" s="10">
        <v>0.41499999999999998</v>
      </c>
      <c r="Q2140" s="10">
        <v>0.115</v>
      </c>
      <c r="R2140" s="10">
        <v>0.26400000000000001</v>
      </c>
      <c r="S2140" s="10">
        <v>0.14299999999999999</v>
      </c>
      <c r="T2140" t="s">
        <v>37</v>
      </c>
      <c r="U2140" t="s">
        <v>29</v>
      </c>
      <c r="V2140" s="10">
        <v>0.19900000000000001</v>
      </c>
      <c r="W2140" t="s">
        <v>29</v>
      </c>
      <c r="X2140">
        <f>IF(OR(Clean_data__2[[#This Row],[Overall Risk Category]]="High",Clean_data__2[[#This Row],[Overall Risk Category]]="Critical"),1,0)</f>
        <v>0</v>
      </c>
    </row>
    <row r="2141" spans="1:24" x14ac:dyDescent="0.15">
      <c r="A2141" t="s">
        <v>1396</v>
      </c>
      <c r="B2141" t="s">
        <v>1430</v>
      </c>
      <c r="C2141">
        <v>39173</v>
      </c>
      <c r="D2141">
        <v>132650</v>
      </c>
      <c r="E2141" s="10">
        <v>0.30099999999999999</v>
      </c>
      <c r="F2141" s="10">
        <v>5.5E-2</v>
      </c>
      <c r="G2141" s="12">
        <v>1472</v>
      </c>
      <c r="H2141">
        <v>448</v>
      </c>
      <c r="I2141" t="s">
        <v>33</v>
      </c>
      <c r="J2141">
        <v>3182</v>
      </c>
      <c r="K2141" s="10">
        <v>0.161</v>
      </c>
      <c r="L2141">
        <v>3.9</v>
      </c>
      <c r="M2141">
        <v>5.7</v>
      </c>
      <c r="N2141">
        <v>77</v>
      </c>
      <c r="O2141">
        <v>6562.5</v>
      </c>
      <c r="P2141" s="10">
        <v>0.35699999999999998</v>
      </c>
      <c r="Q2141" s="10">
        <v>0.106</v>
      </c>
      <c r="R2141" s="10">
        <v>0.23499999999999999</v>
      </c>
      <c r="S2141" s="10">
        <v>0.13600000000000001</v>
      </c>
      <c r="T2141" t="s">
        <v>37</v>
      </c>
      <c r="U2141" t="s">
        <v>29</v>
      </c>
      <c r="V2141" s="10">
        <v>0.17499999999999999</v>
      </c>
      <c r="W2141" t="s">
        <v>29</v>
      </c>
      <c r="X2141">
        <f>IF(OR(Clean_data__2[[#This Row],[Overall Risk Category]]="High",Clean_data__2[[#This Row],[Overall Risk Category]]="Critical"),1,0)</f>
        <v>0</v>
      </c>
    </row>
    <row r="2142" spans="1:24" x14ac:dyDescent="0.15">
      <c r="A2142" t="s">
        <v>1396</v>
      </c>
      <c r="B2142" t="s">
        <v>1431</v>
      </c>
      <c r="C2142">
        <v>39175</v>
      </c>
      <c r="D2142">
        <v>21457</v>
      </c>
      <c r="E2142" s="10">
        <v>0.69699999999999995</v>
      </c>
      <c r="F2142" s="10">
        <v>5.8999999999999997E-2</v>
      </c>
      <c r="G2142" s="12">
        <v>3618</v>
      </c>
      <c r="H2142">
        <v>1192</v>
      </c>
      <c r="I2142" t="s">
        <v>26</v>
      </c>
      <c r="J2142">
        <v>2674</v>
      </c>
      <c r="K2142" s="10">
        <v>0.161</v>
      </c>
      <c r="L2142">
        <v>4.3</v>
      </c>
      <c r="M2142">
        <v>6</v>
      </c>
      <c r="N2142">
        <v>76</v>
      </c>
      <c r="O2142">
        <v>8015.9</v>
      </c>
      <c r="P2142" s="10">
        <v>0.4</v>
      </c>
      <c r="Q2142" s="10">
        <v>0.10299999999999999</v>
      </c>
      <c r="R2142" s="10">
        <v>0.25600000000000001</v>
      </c>
      <c r="S2142" s="10">
        <v>0.123</v>
      </c>
      <c r="T2142" t="s">
        <v>37</v>
      </c>
      <c r="U2142" t="s">
        <v>29</v>
      </c>
      <c r="V2142" s="10">
        <v>0.184</v>
      </c>
      <c r="W2142" t="s">
        <v>29</v>
      </c>
      <c r="X2142">
        <f>IF(OR(Clean_data__2[[#This Row],[Overall Risk Category]]="High",Clean_data__2[[#This Row],[Overall Risk Category]]="Critical"),1,0)</f>
        <v>0</v>
      </c>
    </row>
    <row r="2143" spans="1:24" x14ac:dyDescent="0.15">
      <c r="A2143" t="s">
        <v>1432</v>
      </c>
      <c r="B2143" t="s">
        <v>520</v>
      </c>
      <c r="C2143">
        <v>40001</v>
      </c>
      <c r="D2143">
        <v>19627</v>
      </c>
      <c r="E2143" s="10">
        <v>1</v>
      </c>
      <c r="F2143" s="10">
        <v>0.16200000000000001</v>
      </c>
      <c r="G2143" s="12">
        <v>3883</v>
      </c>
      <c r="H2143">
        <v>418</v>
      </c>
      <c r="I2143" t="s">
        <v>26</v>
      </c>
      <c r="J2143">
        <v>4603</v>
      </c>
      <c r="K2143" s="10">
        <v>0.29499999999999998</v>
      </c>
      <c r="L2143">
        <v>6.1</v>
      </c>
      <c r="M2143">
        <v>6.9</v>
      </c>
      <c r="N2143">
        <v>69</v>
      </c>
      <c r="O2143">
        <v>16045.5</v>
      </c>
      <c r="P2143" s="10">
        <v>0.436</v>
      </c>
      <c r="Q2143" s="10">
        <v>0.156</v>
      </c>
      <c r="R2143" s="10">
        <v>0.371</v>
      </c>
      <c r="S2143" s="10">
        <v>0.2</v>
      </c>
      <c r="T2143" t="s">
        <v>28</v>
      </c>
      <c r="U2143" t="s">
        <v>28</v>
      </c>
      <c r="V2143" s="10">
        <v>0.27</v>
      </c>
      <c r="W2143" t="s">
        <v>28</v>
      </c>
      <c r="X2143">
        <f>IF(OR(Clean_data__2[[#This Row],[Overall Risk Category]]="High",Clean_data__2[[#This Row],[Overall Risk Category]]="Critical"),1,0)</f>
        <v>1</v>
      </c>
    </row>
    <row r="2144" spans="1:24" x14ac:dyDescent="0.15">
      <c r="A2144" t="s">
        <v>1432</v>
      </c>
      <c r="B2144" t="s">
        <v>1433</v>
      </c>
      <c r="C2144">
        <v>40003</v>
      </c>
      <c r="D2144">
        <v>5673</v>
      </c>
      <c r="E2144" s="10">
        <v>1</v>
      </c>
      <c r="F2144" s="10">
        <v>0.15</v>
      </c>
      <c r="G2144" s="12">
        <v>2855</v>
      </c>
      <c r="H2144">
        <v>1891</v>
      </c>
      <c r="I2144" t="s">
        <v>26</v>
      </c>
      <c r="J2144">
        <v>1095</v>
      </c>
      <c r="K2144" s="10">
        <v>0.186</v>
      </c>
      <c r="L2144">
        <v>4.2</v>
      </c>
      <c r="M2144">
        <v>5.4</v>
      </c>
      <c r="N2144">
        <v>78</v>
      </c>
      <c r="O2144">
        <v>7651.1</v>
      </c>
      <c r="P2144" s="10">
        <v>0.377</v>
      </c>
      <c r="Q2144" s="10">
        <v>0.111</v>
      </c>
      <c r="R2144" s="10">
        <v>0.26800000000000002</v>
      </c>
      <c r="S2144" s="10">
        <v>0.13600000000000001</v>
      </c>
      <c r="T2144" t="s">
        <v>30</v>
      </c>
      <c r="U2144" t="s">
        <v>29</v>
      </c>
      <c r="V2144" s="10">
        <v>0.20499999999999999</v>
      </c>
      <c r="W2144" t="s">
        <v>30</v>
      </c>
      <c r="X2144">
        <f>IF(OR(Clean_data__2[[#This Row],[Overall Risk Category]]="High",Clean_data__2[[#This Row],[Overall Risk Category]]="Critical"),1,0)</f>
        <v>1</v>
      </c>
    </row>
    <row r="2145" spans="1:24" x14ac:dyDescent="0.15">
      <c r="A2145" t="s">
        <v>1432</v>
      </c>
      <c r="B2145" t="s">
        <v>1434</v>
      </c>
      <c r="C2145">
        <v>40005</v>
      </c>
      <c r="D2145">
        <v>14525</v>
      </c>
      <c r="E2145" s="10">
        <v>1</v>
      </c>
      <c r="F2145" s="10">
        <v>0.17899999999999999</v>
      </c>
      <c r="G2145" s="12">
        <v>7162</v>
      </c>
      <c r="H2145">
        <v>90</v>
      </c>
      <c r="I2145" t="s">
        <v>26</v>
      </c>
      <c r="J2145">
        <v>6994</v>
      </c>
      <c r="K2145" s="10">
        <v>0.25700000000000001</v>
      </c>
      <c r="L2145">
        <v>5</v>
      </c>
      <c r="M2145">
        <v>6</v>
      </c>
      <c r="N2145">
        <v>73</v>
      </c>
      <c r="O2145">
        <v>12957.7</v>
      </c>
      <c r="P2145" s="10">
        <v>0.42799999999999999</v>
      </c>
      <c r="Q2145" s="10">
        <v>0.13400000000000001</v>
      </c>
      <c r="R2145" s="10">
        <v>0.33600000000000002</v>
      </c>
      <c r="S2145" s="10">
        <v>0.182</v>
      </c>
      <c r="T2145" t="s">
        <v>28</v>
      </c>
      <c r="U2145" t="s">
        <v>28</v>
      </c>
      <c r="V2145" s="10">
        <v>0.253</v>
      </c>
      <c r="W2145" t="s">
        <v>28</v>
      </c>
      <c r="X2145">
        <f>IF(OR(Clean_data__2[[#This Row],[Overall Risk Category]]="High",Clean_data__2[[#This Row],[Overall Risk Category]]="Critical"),1,0)</f>
        <v>1</v>
      </c>
    </row>
    <row r="2146" spans="1:24" x14ac:dyDescent="0.15">
      <c r="A2146" t="s">
        <v>1432</v>
      </c>
      <c r="B2146" t="s">
        <v>1435</v>
      </c>
      <c r="C2146">
        <v>40007</v>
      </c>
      <c r="D2146">
        <v>5018</v>
      </c>
      <c r="E2146" s="10">
        <v>1</v>
      </c>
      <c r="F2146" s="10">
        <v>0.2</v>
      </c>
      <c r="I2146" t="s">
        <v>44</v>
      </c>
      <c r="J2146">
        <v>4057</v>
      </c>
      <c r="K2146" s="10">
        <v>0.2</v>
      </c>
      <c r="L2146">
        <v>4.4000000000000004</v>
      </c>
      <c r="M2146">
        <v>5.6</v>
      </c>
      <c r="N2146">
        <v>76</v>
      </c>
      <c r="O2146">
        <v>10015.5</v>
      </c>
      <c r="P2146" s="10">
        <v>0.39200000000000002</v>
      </c>
      <c r="Q2146" s="10">
        <v>0.113</v>
      </c>
      <c r="R2146" s="10">
        <v>0.29899999999999999</v>
      </c>
      <c r="S2146" s="10">
        <v>0.126</v>
      </c>
      <c r="T2146" t="s">
        <v>28</v>
      </c>
      <c r="U2146" t="s">
        <v>30</v>
      </c>
      <c r="V2146" s="10">
        <v>0.222</v>
      </c>
      <c r="W2146" t="s">
        <v>30</v>
      </c>
      <c r="X2146">
        <f>IF(OR(Clean_data__2[[#This Row],[Overall Risk Category]]="High",Clean_data__2[[#This Row],[Overall Risk Category]]="Critical"),1,0)</f>
        <v>1</v>
      </c>
    </row>
    <row r="2147" spans="1:24" x14ac:dyDescent="0.15">
      <c r="A2147" t="s">
        <v>1432</v>
      </c>
      <c r="B2147" t="s">
        <v>1436</v>
      </c>
      <c r="C2147">
        <v>40009</v>
      </c>
      <c r="D2147">
        <v>22042</v>
      </c>
      <c r="E2147" s="10">
        <v>0.504</v>
      </c>
      <c r="F2147" s="10">
        <v>0.155</v>
      </c>
      <c r="G2147" s="12">
        <v>2004</v>
      </c>
      <c r="H2147">
        <v>319</v>
      </c>
      <c r="I2147" t="s">
        <v>33</v>
      </c>
      <c r="J2147">
        <v>2620</v>
      </c>
      <c r="K2147" s="10">
        <v>0.219</v>
      </c>
      <c r="L2147">
        <v>4.8</v>
      </c>
      <c r="M2147">
        <v>5.8</v>
      </c>
      <c r="N2147">
        <v>72</v>
      </c>
      <c r="O2147">
        <v>11752.7</v>
      </c>
      <c r="P2147" s="10">
        <v>0.42699999999999999</v>
      </c>
      <c r="Q2147" s="10">
        <v>0.121</v>
      </c>
      <c r="R2147" s="10">
        <v>0.32500000000000001</v>
      </c>
      <c r="S2147" s="10">
        <v>0.17399999999999999</v>
      </c>
      <c r="T2147" t="s">
        <v>30</v>
      </c>
      <c r="U2147" t="s">
        <v>30</v>
      </c>
      <c r="V2147" s="10">
        <v>0.23699999999999999</v>
      </c>
      <c r="W2147" t="s">
        <v>30</v>
      </c>
      <c r="X2147">
        <f>IF(OR(Clean_data__2[[#This Row],[Overall Risk Category]]="High",Clean_data__2[[#This Row],[Overall Risk Category]]="Critical"),1,0)</f>
        <v>1</v>
      </c>
    </row>
    <row r="2148" spans="1:24" x14ac:dyDescent="0.15">
      <c r="A2148" t="s">
        <v>1432</v>
      </c>
      <c r="B2148" t="s">
        <v>578</v>
      </c>
      <c r="C2148">
        <v>40011</v>
      </c>
      <c r="D2148">
        <v>8539</v>
      </c>
      <c r="E2148" s="10">
        <v>1</v>
      </c>
      <c r="F2148" s="10">
        <v>0.154</v>
      </c>
      <c r="G2148" s="12">
        <v>1712</v>
      </c>
      <c r="H2148">
        <v>275</v>
      </c>
      <c r="I2148" t="s">
        <v>33</v>
      </c>
      <c r="J2148">
        <v>1671</v>
      </c>
      <c r="K2148" s="10">
        <v>0.24199999999999999</v>
      </c>
      <c r="L2148">
        <v>5</v>
      </c>
      <c r="M2148">
        <v>6</v>
      </c>
      <c r="N2148">
        <v>70</v>
      </c>
      <c r="O2148">
        <v>15376.6</v>
      </c>
      <c r="P2148" s="10">
        <v>0.436</v>
      </c>
      <c r="Q2148" s="10">
        <v>0.126</v>
      </c>
      <c r="R2148" s="10">
        <v>0.33500000000000002</v>
      </c>
      <c r="S2148" s="10">
        <v>0.152</v>
      </c>
      <c r="T2148" t="s">
        <v>30</v>
      </c>
      <c r="U2148" t="s">
        <v>30</v>
      </c>
      <c r="V2148" s="10">
        <v>0.24099999999999999</v>
      </c>
      <c r="W2148" t="s">
        <v>30</v>
      </c>
      <c r="X2148">
        <f>IF(OR(Clean_data__2[[#This Row],[Overall Risk Category]]="High",Clean_data__2[[#This Row],[Overall Risk Category]]="Critical"),1,0)</f>
        <v>1</v>
      </c>
    </row>
    <row r="2149" spans="1:24" x14ac:dyDescent="0.15">
      <c r="A2149" t="s">
        <v>1432</v>
      </c>
      <c r="B2149" t="s">
        <v>414</v>
      </c>
      <c r="C2149">
        <v>40013</v>
      </c>
      <c r="D2149">
        <v>48967</v>
      </c>
      <c r="E2149" s="10">
        <v>0.58099999999999996</v>
      </c>
      <c r="F2149" s="10">
        <v>0.17399999999999999</v>
      </c>
      <c r="G2149" s="12">
        <v>2617</v>
      </c>
      <c r="H2149">
        <v>120</v>
      </c>
      <c r="I2149" t="s">
        <v>33</v>
      </c>
      <c r="J2149">
        <v>7209</v>
      </c>
      <c r="K2149" s="10">
        <v>0.224</v>
      </c>
      <c r="L2149">
        <v>4.9000000000000004</v>
      </c>
      <c r="M2149">
        <v>6.5</v>
      </c>
      <c r="N2149">
        <v>72</v>
      </c>
      <c r="O2149">
        <v>12725.2</v>
      </c>
      <c r="P2149" s="10">
        <v>0.41199999999999998</v>
      </c>
      <c r="Q2149" s="10">
        <v>0.126</v>
      </c>
      <c r="R2149" s="10">
        <v>0.3</v>
      </c>
      <c r="S2149" s="10">
        <v>0.17199999999999999</v>
      </c>
      <c r="T2149" t="s">
        <v>28</v>
      </c>
      <c r="U2149" t="s">
        <v>30</v>
      </c>
      <c r="V2149" s="10">
        <v>0.23499999999999999</v>
      </c>
      <c r="W2149" t="s">
        <v>30</v>
      </c>
      <c r="X2149">
        <f>IF(OR(Clean_data__2[[#This Row],[Overall Risk Category]]="High",Clean_data__2[[#This Row],[Overall Risk Category]]="Critical"),1,0)</f>
        <v>1</v>
      </c>
    </row>
    <row r="2150" spans="1:24" x14ac:dyDescent="0.15">
      <c r="A2150" t="s">
        <v>1432</v>
      </c>
      <c r="B2150" t="s">
        <v>1437</v>
      </c>
      <c r="C2150">
        <v>40015</v>
      </c>
      <c r="D2150">
        <v>26214</v>
      </c>
      <c r="E2150" s="10">
        <v>0.81399999999999995</v>
      </c>
      <c r="F2150" s="10">
        <v>0.16500000000000001</v>
      </c>
      <c r="G2150" s="12">
        <v>4395</v>
      </c>
      <c r="H2150">
        <v>1748</v>
      </c>
      <c r="I2150" t="s">
        <v>26</v>
      </c>
      <c r="J2150">
        <v>3812</v>
      </c>
      <c r="K2150" s="10">
        <v>0.27200000000000002</v>
      </c>
      <c r="L2150">
        <v>5.5</v>
      </c>
      <c r="M2150">
        <v>6.2</v>
      </c>
      <c r="N2150">
        <v>69</v>
      </c>
      <c r="O2150">
        <v>16064.8</v>
      </c>
      <c r="P2150" s="10">
        <v>0.41</v>
      </c>
      <c r="Q2150" s="10">
        <v>0.14199999999999999</v>
      </c>
      <c r="R2150" s="10">
        <v>0.35799999999999998</v>
      </c>
      <c r="S2150" s="10">
        <v>0.17599999999999999</v>
      </c>
      <c r="T2150" t="s">
        <v>28</v>
      </c>
      <c r="U2150" t="s">
        <v>28</v>
      </c>
      <c r="V2150" s="10">
        <v>0.254</v>
      </c>
      <c r="W2150" t="s">
        <v>28</v>
      </c>
      <c r="X2150">
        <f>IF(OR(Clean_data__2[[#This Row],[Overall Risk Category]]="High",Clean_data__2[[#This Row],[Overall Risk Category]]="Critical"),1,0)</f>
        <v>1</v>
      </c>
    </row>
    <row r="2151" spans="1:24" x14ac:dyDescent="0.15">
      <c r="A2151" t="s">
        <v>1432</v>
      </c>
      <c r="B2151" t="s">
        <v>1438</v>
      </c>
      <c r="C2151">
        <v>40017</v>
      </c>
      <c r="D2151">
        <v>175829</v>
      </c>
      <c r="E2151" s="10">
        <v>0.19500000000000001</v>
      </c>
      <c r="F2151" s="10">
        <v>0.10299999999999999</v>
      </c>
      <c r="G2151" s="12">
        <v>2888</v>
      </c>
      <c r="H2151">
        <v>495</v>
      </c>
      <c r="I2151" t="s">
        <v>33</v>
      </c>
      <c r="J2151">
        <v>2279</v>
      </c>
      <c r="K2151" s="10">
        <v>0.16</v>
      </c>
      <c r="L2151">
        <v>4</v>
      </c>
      <c r="M2151">
        <v>5.5</v>
      </c>
      <c r="N2151">
        <v>78</v>
      </c>
      <c r="O2151">
        <v>7144.7</v>
      </c>
      <c r="P2151" s="10">
        <v>0.42399999999999999</v>
      </c>
      <c r="Q2151" s="10">
        <v>0.109</v>
      </c>
      <c r="R2151" s="10">
        <v>0.248</v>
      </c>
      <c r="S2151" s="10">
        <v>0.123</v>
      </c>
      <c r="T2151" t="s">
        <v>29</v>
      </c>
      <c r="U2151" t="s">
        <v>29</v>
      </c>
      <c r="V2151" s="10">
        <v>0.19400000000000001</v>
      </c>
      <c r="W2151" t="s">
        <v>29</v>
      </c>
      <c r="X2151">
        <f>IF(OR(Clean_data__2[[#This Row],[Overall Risk Category]]="High",Clean_data__2[[#This Row],[Overall Risk Category]]="Critical"),1,0)</f>
        <v>0</v>
      </c>
    </row>
    <row r="2152" spans="1:24" x14ac:dyDescent="0.15">
      <c r="A2152" t="s">
        <v>1432</v>
      </c>
      <c r="B2152" t="s">
        <v>781</v>
      </c>
      <c r="C2152">
        <v>40019</v>
      </c>
      <c r="D2152">
        <v>48596</v>
      </c>
      <c r="E2152" s="10">
        <v>0.55400000000000005</v>
      </c>
      <c r="F2152" s="10">
        <v>0.16</v>
      </c>
      <c r="G2152" s="12">
        <v>1725</v>
      </c>
      <c r="H2152">
        <v>209</v>
      </c>
      <c r="I2152" t="s">
        <v>33</v>
      </c>
      <c r="J2152">
        <v>3152</v>
      </c>
      <c r="K2152" s="10">
        <v>0.217</v>
      </c>
      <c r="L2152">
        <v>4.9000000000000004</v>
      </c>
      <c r="M2152">
        <v>6.1</v>
      </c>
      <c r="N2152">
        <v>72</v>
      </c>
      <c r="O2152">
        <v>12498.8</v>
      </c>
      <c r="P2152" s="10">
        <v>0.40699999999999997</v>
      </c>
      <c r="Q2152" s="10">
        <v>0.121</v>
      </c>
      <c r="R2152" s="10">
        <v>0.32300000000000001</v>
      </c>
      <c r="S2152" s="10">
        <v>0.17199999999999999</v>
      </c>
      <c r="T2152" t="s">
        <v>28</v>
      </c>
      <c r="U2152" t="s">
        <v>30</v>
      </c>
      <c r="V2152" s="10">
        <v>0.23300000000000001</v>
      </c>
      <c r="W2152" t="s">
        <v>30</v>
      </c>
      <c r="X2152">
        <f>IF(OR(Clean_data__2[[#This Row],[Overall Risk Category]]="High",Clean_data__2[[#This Row],[Overall Risk Category]]="Critical"),1,0)</f>
        <v>1</v>
      </c>
    </row>
    <row r="2153" spans="1:24" x14ac:dyDescent="0.15">
      <c r="A2153" t="s">
        <v>1432</v>
      </c>
      <c r="B2153" t="s">
        <v>81</v>
      </c>
      <c r="C2153">
        <v>40021</v>
      </c>
      <c r="D2153">
        <v>48185</v>
      </c>
      <c r="E2153" s="10">
        <v>0.61799999999999999</v>
      </c>
      <c r="F2153" s="10">
        <v>0.17100000000000001</v>
      </c>
      <c r="G2153" s="12">
        <v>1361</v>
      </c>
      <c r="H2153">
        <v>203</v>
      </c>
      <c r="I2153" t="s">
        <v>33</v>
      </c>
      <c r="J2153">
        <v>3711</v>
      </c>
      <c r="K2153" s="10">
        <v>0.254</v>
      </c>
      <c r="L2153">
        <v>5.4</v>
      </c>
      <c r="M2153">
        <v>6.7</v>
      </c>
      <c r="N2153">
        <v>73</v>
      </c>
      <c r="O2153">
        <v>12007.7</v>
      </c>
      <c r="P2153" s="10">
        <v>0.443</v>
      </c>
      <c r="Q2153" s="10">
        <v>0.14199999999999999</v>
      </c>
      <c r="R2153" s="10">
        <v>0.32600000000000001</v>
      </c>
      <c r="S2153" s="10">
        <v>0.191</v>
      </c>
      <c r="T2153" t="s">
        <v>28</v>
      </c>
      <c r="U2153" t="s">
        <v>28</v>
      </c>
      <c r="V2153" s="10">
        <v>0.255</v>
      </c>
      <c r="W2153" t="s">
        <v>28</v>
      </c>
      <c r="X2153">
        <f>IF(OR(Clean_data__2[[#This Row],[Overall Risk Category]]="High",Clean_data__2[[#This Row],[Overall Risk Category]]="Critical"),1,0)</f>
        <v>1</v>
      </c>
    </row>
    <row r="2154" spans="1:24" x14ac:dyDescent="0.15">
      <c r="A2154" t="s">
        <v>1432</v>
      </c>
      <c r="B2154" t="s">
        <v>83</v>
      </c>
      <c r="C2154">
        <v>40023</v>
      </c>
      <c r="D2154">
        <v>14276</v>
      </c>
      <c r="E2154" s="10">
        <v>0.64900000000000002</v>
      </c>
      <c r="F2154" s="10">
        <v>0.154</v>
      </c>
      <c r="G2154" s="12">
        <v>2385</v>
      </c>
      <c r="H2154">
        <v>121</v>
      </c>
      <c r="I2154" t="s">
        <v>33</v>
      </c>
      <c r="J2154">
        <v>7221</v>
      </c>
      <c r="K2154" s="10">
        <v>0.25800000000000001</v>
      </c>
      <c r="L2154">
        <v>5.5</v>
      </c>
      <c r="M2154">
        <v>6.5</v>
      </c>
      <c r="N2154">
        <v>68</v>
      </c>
      <c r="O2154">
        <v>17858.3</v>
      </c>
      <c r="P2154" s="10">
        <v>0.45400000000000001</v>
      </c>
      <c r="Q2154" s="10">
        <v>0.13800000000000001</v>
      </c>
      <c r="R2154" s="10">
        <v>0.34699999999999998</v>
      </c>
      <c r="S2154" s="10">
        <v>0.20699999999999999</v>
      </c>
      <c r="T2154" t="s">
        <v>30</v>
      </c>
      <c r="U2154" t="s">
        <v>28</v>
      </c>
      <c r="V2154" s="10">
        <v>0.26</v>
      </c>
      <c r="W2154" t="s">
        <v>28</v>
      </c>
      <c r="X2154">
        <f>IF(OR(Clean_data__2[[#This Row],[Overall Risk Category]]="High",Clean_data__2[[#This Row],[Overall Risk Category]]="Critical"),1,0)</f>
        <v>1</v>
      </c>
    </row>
    <row r="2155" spans="1:24" x14ac:dyDescent="0.15">
      <c r="A2155" t="s">
        <v>1432</v>
      </c>
      <c r="B2155" t="s">
        <v>1439</v>
      </c>
      <c r="C2155">
        <v>40025</v>
      </c>
      <c r="D2155">
        <v>2191</v>
      </c>
      <c r="E2155" s="10">
        <v>1</v>
      </c>
      <c r="F2155" s="10">
        <v>0.14799999999999999</v>
      </c>
      <c r="H2155">
        <v>2191</v>
      </c>
      <c r="I2155" t="s">
        <v>26</v>
      </c>
      <c r="J2155">
        <v>7225</v>
      </c>
      <c r="K2155" s="10">
        <v>0.187</v>
      </c>
      <c r="L2155">
        <v>4.0999999999999996</v>
      </c>
      <c r="M2155">
        <v>5.3</v>
      </c>
      <c r="N2155">
        <v>77</v>
      </c>
      <c r="O2155">
        <v>8801.6</v>
      </c>
      <c r="P2155" s="10">
        <v>0.39500000000000002</v>
      </c>
      <c r="Q2155" s="10">
        <v>0.107</v>
      </c>
      <c r="R2155" s="10">
        <v>0.28000000000000003</v>
      </c>
      <c r="S2155" s="10">
        <v>0.155</v>
      </c>
      <c r="T2155" t="s">
        <v>30</v>
      </c>
      <c r="U2155" t="s">
        <v>29</v>
      </c>
      <c r="V2155" s="10">
        <v>0.21199999999999999</v>
      </c>
      <c r="W2155" t="s">
        <v>30</v>
      </c>
      <c r="X2155">
        <f>IF(OR(Clean_data__2[[#This Row],[Overall Risk Category]]="High",Clean_data__2[[#This Row],[Overall Risk Category]]="Critical"),1,0)</f>
        <v>1</v>
      </c>
    </row>
    <row r="2156" spans="1:24" x14ac:dyDescent="0.15">
      <c r="A2156" t="s">
        <v>1432</v>
      </c>
      <c r="B2156" t="s">
        <v>150</v>
      </c>
      <c r="C2156">
        <v>40027</v>
      </c>
      <c r="D2156">
        <v>301193</v>
      </c>
      <c r="E2156" s="10">
        <v>0.157</v>
      </c>
      <c r="F2156" s="10">
        <v>0.11600000000000001</v>
      </c>
      <c r="G2156" s="12">
        <v>1945</v>
      </c>
      <c r="H2156">
        <v>273</v>
      </c>
      <c r="I2156" t="s">
        <v>33</v>
      </c>
      <c r="J2156">
        <v>1974</v>
      </c>
      <c r="K2156" s="10">
        <v>0.17499999999999999</v>
      </c>
      <c r="L2156">
        <v>4.2</v>
      </c>
      <c r="M2156">
        <v>6.1</v>
      </c>
      <c r="N2156">
        <v>78</v>
      </c>
      <c r="O2156">
        <v>7689.9</v>
      </c>
      <c r="P2156" s="10">
        <v>0.36899999999999999</v>
      </c>
      <c r="Q2156" s="10">
        <v>0.114</v>
      </c>
      <c r="R2156" s="10">
        <v>0.26400000000000001</v>
      </c>
      <c r="S2156" s="10">
        <v>0.13900000000000001</v>
      </c>
      <c r="T2156" t="s">
        <v>29</v>
      </c>
      <c r="U2156" t="s">
        <v>29</v>
      </c>
      <c r="V2156" s="10">
        <v>0.19600000000000001</v>
      </c>
      <c r="W2156" t="s">
        <v>29</v>
      </c>
      <c r="X2156">
        <f>IF(OR(Clean_data__2[[#This Row],[Overall Risk Category]]="High",Clean_data__2[[#This Row],[Overall Risk Category]]="Critical"),1,0)</f>
        <v>0</v>
      </c>
    </row>
    <row r="2157" spans="1:24" x14ac:dyDescent="0.15">
      <c r="A2157" t="s">
        <v>1432</v>
      </c>
      <c r="B2157" t="s">
        <v>1440</v>
      </c>
      <c r="C2157">
        <v>40029</v>
      </c>
      <c r="D2157">
        <v>5266</v>
      </c>
      <c r="E2157" s="10">
        <v>1</v>
      </c>
      <c r="F2157" s="10">
        <v>0.192</v>
      </c>
      <c r="G2157" s="12">
        <v>5276</v>
      </c>
      <c r="H2157">
        <v>585</v>
      </c>
      <c r="I2157" t="s">
        <v>26</v>
      </c>
      <c r="J2157">
        <v>8049</v>
      </c>
      <c r="K2157" s="10">
        <v>0.27200000000000002</v>
      </c>
      <c r="L2157">
        <v>5.7</v>
      </c>
      <c r="M2157">
        <v>6.7</v>
      </c>
      <c r="N2157">
        <v>70</v>
      </c>
      <c r="O2157">
        <v>15140.2</v>
      </c>
      <c r="P2157" s="10">
        <v>0.432</v>
      </c>
      <c r="Q2157" s="10">
        <v>0.14099999999999999</v>
      </c>
      <c r="R2157" s="10">
        <v>0.36699999999999999</v>
      </c>
      <c r="S2157" s="10">
        <v>0.20300000000000001</v>
      </c>
      <c r="T2157" t="s">
        <v>28</v>
      </c>
      <c r="U2157" t="s">
        <v>28</v>
      </c>
      <c r="V2157" s="10">
        <v>0.26800000000000002</v>
      </c>
      <c r="W2157" t="s">
        <v>28</v>
      </c>
      <c r="X2157">
        <f>IF(OR(Clean_data__2[[#This Row],[Overall Risk Category]]="High",Clean_data__2[[#This Row],[Overall Risk Category]]="Critical"),1,0)</f>
        <v>1</v>
      </c>
    </row>
    <row r="2158" spans="1:24" x14ac:dyDescent="0.15">
      <c r="A2158" t="s">
        <v>1432</v>
      </c>
      <c r="B2158" t="s">
        <v>707</v>
      </c>
      <c r="C2158">
        <v>40031</v>
      </c>
      <c r="D2158">
        <v>121574</v>
      </c>
      <c r="E2158" s="10">
        <v>0.27800000000000002</v>
      </c>
      <c r="F2158" s="10">
        <v>0.127</v>
      </c>
      <c r="G2158" s="12">
        <v>1419</v>
      </c>
      <c r="H2158">
        <v>264</v>
      </c>
      <c r="I2158" t="s">
        <v>33</v>
      </c>
      <c r="J2158">
        <v>4534</v>
      </c>
      <c r="K2158" s="10">
        <v>0.22</v>
      </c>
      <c r="L2158">
        <v>4.5999999999999996</v>
      </c>
      <c r="M2158">
        <v>5.9</v>
      </c>
      <c r="N2158">
        <v>73</v>
      </c>
      <c r="O2158">
        <v>11410.4</v>
      </c>
      <c r="P2158" s="10">
        <v>0.438</v>
      </c>
      <c r="Q2158" s="10">
        <v>0.127</v>
      </c>
      <c r="R2158" s="10">
        <v>0.313</v>
      </c>
      <c r="S2158" s="10">
        <v>0.17299999999999999</v>
      </c>
      <c r="T2158" t="s">
        <v>30</v>
      </c>
      <c r="U2158" t="s">
        <v>30</v>
      </c>
      <c r="V2158" s="10">
        <v>0.23300000000000001</v>
      </c>
      <c r="W2158" t="s">
        <v>30</v>
      </c>
      <c r="X2158">
        <f>IF(OR(Clean_data__2[[#This Row],[Overall Risk Category]]="High",Clean_data__2[[#This Row],[Overall Risk Category]]="Critical"),1,0)</f>
        <v>1</v>
      </c>
    </row>
    <row r="2159" spans="1:24" x14ac:dyDescent="0.15">
      <c r="A2159" t="s">
        <v>1432</v>
      </c>
      <c r="B2159" t="s">
        <v>1441</v>
      </c>
      <c r="C2159">
        <v>40033</v>
      </c>
      <c r="D2159">
        <v>5427</v>
      </c>
      <c r="E2159" s="10">
        <v>1</v>
      </c>
      <c r="F2159" s="10">
        <v>0.13800000000000001</v>
      </c>
      <c r="H2159">
        <v>2714</v>
      </c>
      <c r="I2159" t="s">
        <v>26</v>
      </c>
      <c r="J2159">
        <v>3451</v>
      </c>
      <c r="K2159" s="10">
        <v>0.24199999999999999</v>
      </c>
      <c r="L2159">
        <v>5.0999999999999996</v>
      </c>
      <c r="M2159">
        <v>6.3</v>
      </c>
      <c r="N2159">
        <v>71</v>
      </c>
      <c r="O2159">
        <v>12787.7</v>
      </c>
      <c r="P2159" s="10">
        <v>0.42399999999999999</v>
      </c>
      <c r="Q2159" s="10">
        <v>0.128</v>
      </c>
      <c r="R2159" s="10">
        <v>0.33500000000000002</v>
      </c>
      <c r="S2159" s="10">
        <v>0.193</v>
      </c>
      <c r="T2159" t="s">
        <v>30</v>
      </c>
      <c r="U2159" t="s">
        <v>30</v>
      </c>
      <c r="V2159" s="10">
        <v>0.24299999999999999</v>
      </c>
      <c r="W2159" t="s">
        <v>30</v>
      </c>
      <c r="X2159">
        <f>IF(OR(Clean_data__2[[#This Row],[Overall Risk Category]]="High",Clean_data__2[[#This Row],[Overall Risk Category]]="Critical"),1,0)</f>
        <v>1</v>
      </c>
    </row>
    <row r="2160" spans="1:24" x14ac:dyDescent="0.15">
      <c r="A2160" t="s">
        <v>1432</v>
      </c>
      <c r="B2160" t="s">
        <v>1442</v>
      </c>
      <c r="C2160">
        <v>40035</v>
      </c>
      <c r="D2160">
        <v>14494</v>
      </c>
      <c r="E2160" s="10">
        <v>0.64100000000000001</v>
      </c>
      <c r="F2160" s="10">
        <v>0.154</v>
      </c>
      <c r="G2160" s="12">
        <v>2353</v>
      </c>
      <c r="H2160">
        <v>171</v>
      </c>
      <c r="I2160" t="s">
        <v>33</v>
      </c>
      <c r="J2160">
        <v>2876</v>
      </c>
      <c r="K2160" s="10">
        <v>0.27300000000000002</v>
      </c>
      <c r="L2160">
        <v>5.5</v>
      </c>
      <c r="M2160">
        <v>6.4</v>
      </c>
      <c r="N2160">
        <v>72</v>
      </c>
      <c r="O2160">
        <v>11484.2</v>
      </c>
      <c r="P2160" s="10">
        <v>0.436</v>
      </c>
      <c r="Q2160" s="10">
        <v>0.14399999999999999</v>
      </c>
      <c r="R2160" s="10">
        <v>0.35799999999999998</v>
      </c>
      <c r="S2160" s="10">
        <v>0.187</v>
      </c>
      <c r="T2160" t="s">
        <v>30</v>
      </c>
      <c r="U2160" t="s">
        <v>28</v>
      </c>
      <c r="V2160" s="10">
        <v>0.25900000000000001</v>
      </c>
      <c r="W2160" t="s">
        <v>28</v>
      </c>
      <c r="X2160">
        <f>IF(OR(Clean_data__2[[#This Row],[Overall Risk Category]]="High",Clean_data__2[[#This Row],[Overall Risk Category]]="Critical"),1,0)</f>
        <v>1</v>
      </c>
    </row>
    <row r="2161" spans="1:24" x14ac:dyDescent="0.15">
      <c r="A2161" t="s">
        <v>1432</v>
      </c>
      <c r="B2161" t="s">
        <v>1443</v>
      </c>
      <c r="C2161">
        <v>40037</v>
      </c>
      <c r="D2161">
        <v>73332</v>
      </c>
      <c r="E2161" s="10">
        <v>0.625</v>
      </c>
      <c r="F2161" s="10">
        <v>0.13</v>
      </c>
      <c r="G2161" s="12">
        <v>4502</v>
      </c>
      <c r="H2161">
        <v>399</v>
      </c>
      <c r="I2161" t="s">
        <v>26</v>
      </c>
      <c r="J2161">
        <v>3285</v>
      </c>
      <c r="K2161" s="10">
        <v>0.19900000000000001</v>
      </c>
      <c r="L2161">
        <v>4.9000000000000004</v>
      </c>
      <c r="M2161">
        <v>6.3</v>
      </c>
      <c r="N2161">
        <v>73</v>
      </c>
      <c r="O2161">
        <v>12168.8</v>
      </c>
      <c r="P2161" s="10">
        <v>0.39400000000000002</v>
      </c>
      <c r="Q2161" s="10">
        <v>0.11799999999999999</v>
      </c>
      <c r="R2161" s="10">
        <v>0.28000000000000003</v>
      </c>
      <c r="S2161" s="10">
        <v>0.153</v>
      </c>
      <c r="T2161" t="s">
        <v>30</v>
      </c>
      <c r="U2161" t="s">
        <v>29</v>
      </c>
      <c r="V2161" s="10">
        <v>0.21199999999999999</v>
      </c>
      <c r="W2161" t="s">
        <v>30</v>
      </c>
      <c r="X2161">
        <f>IF(OR(Clean_data__2[[#This Row],[Overall Risk Category]]="High",Clean_data__2[[#This Row],[Overall Risk Category]]="Critical"),1,0)</f>
        <v>1</v>
      </c>
    </row>
    <row r="2162" spans="1:24" x14ac:dyDescent="0.15">
      <c r="A2162" t="s">
        <v>1432</v>
      </c>
      <c r="B2162" t="s">
        <v>286</v>
      </c>
      <c r="C2162">
        <v>40039</v>
      </c>
      <c r="D2162">
        <v>28266</v>
      </c>
      <c r="E2162" s="10">
        <v>0.29499999999999998</v>
      </c>
      <c r="F2162" s="10">
        <v>0.153</v>
      </c>
      <c r="G2162" s="12">
        <v>1878</v>
      </c>
      <c r="H2162">
        <v>162</v>
      </c>
      <c r="I2162" t="s">
        <v>33</v>
      </c>
      <c r="J2162">
        <v>2670</v>
      </c>
      <c r="K2162" s="10">
        <v>0.20300000000000001</v>
      </c>
      <c r="L2162">
        <v>4.7</v>
      </c>
      <c r="M2162">
        <v>5.6</v>
      </c>
      <c r="N2162">
        <v>73</v>
      </c>
      <c r="O2162">
        <v>10914</v>
      </c>
      <c r="P2162" s="10">
        <v>0.38800000000000001</v>
      </c>
      <c r="Q2162" s="10">
        <v>0.11799999999999999</v>
      </c>
      <c r="R2162" s="10">
        <v>0.29299999999999998</v>
      </c>
      <c r="S2162" s="10">
        <v>0.14299999999999999</v>
      </c>
      <c r="T2162" t="s">
        <v>30</v>
      </c>
      <c r="U2162" t="s">
        <v>30</v>
      </c>
      <c r="V2162" s="10">
        <v>0.216</v>
      </c>
      <c r="W2162" t="s">
        <v>30</v>
      </c>
      <c r="X2162">
        <f>IF(OR(Clean_data__2[[#This Row],[Overall Risk Category]]="High",Clean_data__2[[#This Row],[Overall Risk Category]]="Critical"),1,0)</f>
        <v>1</v>
      </c>
    </row>
    <row r="2163" spans="1:24" x14ac:dyDescent="0.15">
      <c r="A2163" t="s">
        <v>1432</v>
      </c>
      <c r="B2163" t="s">
        <v>534</v>
      </c>
      <c r="C2163">
        <v>40041</v>
      </c>
      <c r="D2163">
        <v>41703</v>
      </c>
      <c r="E2163" s="10">
        <v>0.79700000000000004</v>
      </c>
      <c r="F2163" s="10">
        <v>0.17499999999999999</v>
      </c>
      <c r="G2163" s="12">
        <v>2563</v>
      </c>
      <c r="H2163">
        <v>474</v>
      </c>
      <c r="I2163" t="s">
        <v>33</v>
      </c>
      <c r="J2163">
        <v>2931</v>
      </c>
      <c r="K2163" s="10">
        <v>0.24399999999999999</v>
      </c>
      <c r="L2163">
        <v>5.3</v>
      </c>
      <c r="M2163">
        <v>6.4</v>
      </c>
      <c r="N2163">
        <v>72</v>
      </c>
      <c r="O2163">
        <v>13171.2</v>
      </c>
      <c r="P2163" s="10">
        <v>0.43</v>
      </c>
      <c r="Q2163" s="10">
        <v>0.13</v>
      </c>
      <c r="R2163" s="10">
        <v>0.32900000000000001</v>
      </c>
      <c r="S2163" s="10">
        <v>0.183</v>
      </c>
      <c r="T2163" t="s">
        <v>28</v>
      </c>
      <c r="U2163" t="s">
        <v>30</v>
      </c>
      <c r="V2163" s="10">
        <v>0.249</v>
      </c>
      <c r="W2163" t="s">
        <v>30</v>
      </c>
      <c r="X2163">
        <f>IF(OR(Clean_data__2[[#This Row],[Overall Risk Category]]="High",Clean_data__2[[#This Row],[Overall Risk Category]]="Critical"),1,0)</f>
        <v>1</v>
      </c>
    </row>
    <row r="2164" spans="1:24" x14ac:dyDescent="0.15">
      <c r="A2164" t="s">
        <v>1432</v>
      </c>
      <c r="B2164" t="s">
        <v>1444</v>
      </c>
      <c r="C2164">
        <v>40043</v>
      </c>
      <c r="D2164">
        <v>4286</v>
      </c>
      <c r="E2164" s="10">
        <v>1</v>
      </c>
      <c r="F2164" s="10">
        <v>0.151</v>
      </c>
      <c r="G2164" s="12">
        <v>2209</v>
      </c>
      <c r="I2164" t="s">
        <v>33</v>
      </c>
      <c r="J2164">
        <v>3366</v>
      </c>
      <c r="K2164" s="10">
        <v>0.21099999999999999</v>
      </c>
      <c r="L2164">
        <v>4.5999999999999996</v>
      </c>
      <c r="M2164">
        <v>6</v>
      </c>
      <c r="N2164">
        <v>73</v>
      </c>
      <c r="O2164">
        <v>9824.5</v>
      </c>
      <c r="P2164" s="10">
        <v>0.40799999999999997</v>
      </c>
      <c r="Q2164" s="10">
        <v>0.11799999999999999</v>
      </c>
      <c r="R2164" s="10">
        <v>0.317</v>
      </c>
      <c r="S2164" s="10">
        <v>0.154</v>
      </c>
      <c r="T2164" t="s">
        <v>30</v>
      </c>
      <c r="U2164" t="s">
        <v>30</v>
      </c>
      <c r="V2164" s="10">
        <v>0.22600000000000001</v>
      </c>
      <c r="W2164" t="s">
        <v>30</v>
      </c>
      <c r="X2164">
        <f>IF(OR(Clean_data__2[[#This Row],[Overall Risk Category]]="High",Clean_data__2[[#This Row],[Overall Risk Category]]="Critical"),1,0)</f>
        <v>1</v>
      </c>
    </row>
    <row r="2165" spans="1:24" x14ac:dyDescent="0.15">
      <c r="A2165" t="s">
        <v>1432</v>
      </c>
      <c r="B2165" t="s">
        <v>711</v>
      </c>
      <c r="C2165">
        <v>40045</v>
      </c>
      <c r="D2165">
        <v>3648</v>
      </c>
      <c r="E2165" s="10">
        <v>1</v>
      </c>
      <c r="F2165" s="10">
        <v>0.15</v>
      </c>
      <c r="G2165" s="12">
        <v>1881</v>
      </c>
      <c r="I2165" t="s">
        <v>33</v>
      </c>
      <c r="J2165">
        <v>1001</v>
      </c>
      <c r="K2165" s="10">
        <v>0.19500000000000001</v>
      </c>
      <c r="L2165">
        <v>4.5999999999999996</v>
      </c>
      <c r="M2165">
        <v>5.9</v>
      </c>
      <c r="N2165">
        <v>73</v>
      </c>
      <c r="O2165">
        <v>14086.6</v>
      </c>
      <c r="P2165" s="10">
        <v>0.41199999999999998</v>
      </c>
      <c r="Q2165" s="10">
        <v>0.111</v>
      </c>
      <c r="R2165" s="10">
        <v>0.30399999999999999</v>
      </c>
      <c r="S2165" s="10">
        <v>0.16</v>
      </c>
      <c r="T2165" t="s">
        <v>30</v>
      </c>
      <c r="U2165" t="s">
        <v>29</v>
      </c>
      <c r="V2165" s="10">
        <v>0.222</v>
      </c>
      <c r="W2165" t="s">
        <v>30</v>
      </c>
      <c r="X2165">
        <f>IF(OR(Clean_data__2[[#This Row],[Overall Risk Category]]="High",Clean_data__2[[#This Row],[Overall Risk Category]]="Critical"),1,0)</f>
        <v>1</v>
      </c>
    </row>
    <row r="2166" spans="1:24" x14ac:dyDescent="0.15">
      <c r="A2166" t="s">
        <v>1432</v>
      </c>
      <c r="B2166" t="s">
        <v>295</v>
      </c>
      <c r="C2166">
        <v>40047</v>
      </c>
      <c r="D2166">
        <v>62023</v>
      </c>
      <c r="E2166" s="10">
        <v>0.20100000000000001</v>
      </c>
      <c r="F2166" s="10">
        <v>0.157</v>
      </c>
      <c r="G2166" s="12">
        <v>2382</v>
      </c>
      <c r="H2166">
        <v>219</v>
      </c>
      <c r="I2166" t="s">
        <v>33</v>
      </c>
      <c r="J2166">
        <v>2926</v>
      </c>
      <c r="K2166" s="10">
        <v>0.20799999999999999</v>
      </c>
      <c r="L2166">
        <v>4.4000000000000004</v>
      </c>
      <c r="M2166">
        <v>6.2</v>
      </c>
      <c r="N2166">
        <v>73</v>
      </c>
      <c r="O2166">
        <v>11680.9</v>
      </c>
      <c r="P2166" s="10">
        <v>0.42299999999999999</v>
      </c>
      <c r="Q2166" s="10">
        <v>0.114</v>
      </c>
      <c r="R2166" s="10">
        <v>0.311</v>
      </c>
      <c r="S2166" s="10">
        <v>0.161</v>
      </c>
      <c r="T2166" t="s">
        <v>30</v>
      </c>
      <c r="U2166" t="s">
        <v>30</v>
      </c>
      <c r="V2166" s="10">
        <v>0.22900000000000001</v>
      </c>
      <c r="W2166" t="s">
        <v>30</v>
      </c>
      <c r="X2166">
        <f>IF(OR(Clean_data__2[[#This Row],[Overall Risk Category]]="High",Clean_data__2[[#This Row],[Overall Risk Category]]="Critical"),1,0)</f>
        <v>1</v>
      </c>
    </row>
    <row r="2167" spans="1:24" x14ac:dyDescent="0.15">
      <c r="A2167" t="s">
        <v>1432</v>
      </c>
      <c r="B2167" t="s">
        <v>1445</v>
      </c>
      <c r="C2167">
        <v>40049</v>
      </c>
      <c r="D2167">
        <v>25865</v>
      </c>
      <c r="E2167" s="10">
        <v>0.78100000000000003</v>
      </c>
      <c r="F2167" s="10">
        <v>0.16300000000000001</v>
      </c>
      <c r="G2167" s="12">
        <v>2867</v>
      </c>
      <c r="H2167">
        <v>550</v>
      </c>
      <c r="I2167" t="s">
        <v>33</v>
      </c>
      <c r="J2167">
        <v>2121</v>
      </c>
      <c r="K2167" s="10">
        <v>0.22900000000000001</v>
      </c>
      <c r="L2167">
        <v>4.8</v>
      </c>
      <c r="M2167">
        <v>5.9</v>
      </c>
      <c r="N2167">
        <v>70</v>
      </c>
      <c r="O2167">
        <v>14331.9</v>
      </c>
      <c r="P2167" s="10">
        <v>0.42399999999999999</v>
      </c>
      <c r="Q2167" s="10">
        <v>0.123</v>
      </c>
      <c r="R2167" s="10">
        <v>0.33400000000000002</v>
      </c>
      <c r="S2167" s="10">
        <v>0.159</v>
      </c>
      <c r="T2167" t="s">
        <v>28</v>
      </c>
      <c r="U2167" t="s">
        <v>30</v>
      </c>
      <c r="V2167" s="10">
        <v>0.23899999999999999</v>
      </c>
      <c r="W2167" t="s">
        <v>30</v>
      </c>
      <c r="X2167">
        <f>IF(OR(Clean_data__2[[#This Row],[Overall Risk Category]]="High",Clean_data__2[[#This Row],[Overall Risk Category]]="Critical"),1,0)</f>
        <v>1</v>
      </c>
    </row>
    <row r="2168" spans="1:24" x14ac:dyDescent="0.15">
      <c r="A2168" t="s">
        <v>1432</v>
      </c>
      <c r="B2168" t="s">
        <v>450</v>
      </c>
      <c r="C2168">
        <v>40051</v>
      </c>
      <c r="D2168">
        <v>57375</v>
      </c>
      <c r="E2168" s="10">
        <v>0.72199999999999998</v>
      </c>
      <c r="F2168" s="10">
        <v>0.13500000000000001</v>
      </c>
      <c r="G2168" s="12">
        <v>4270</v>
      </c>
      <c r="H2168">
        <v>726</v>
      </c>
      <c r="I2168" t="s">
        <v>26</v>
      </c>
      <c r="J2168">
        <v>2277</v>
      </c>
      <c r="K2168" s="10">
        <v>0.186</v>
      </c>
      <c r="L2168">
        <v>4.2</v>
      </c>
      <c r="M2168">
        <v>6.1</v>
      </c>
      <c r="N2168">
        <v>74</v>
      </c>
      <c r="O2168">
        <v>10560.3</v>
      </c>
      <c r="P2168" s="10">
        <v>0.41</v>
      </c>
      <c r="Q2168" s="10">
        <v>0.111</v>
      </c>
      <c r="R2168" s="10">
        <v>0.28999999999999998</v>
      </c>
      <c r="S2168" s="10">
        <v>0.14499999999999999</v>
      </c>
      <c r="T2168" t="s">
        <v>30</v>
      </c>
      <c r="U2168" t="s">
        <v>29</v>
      </c>
      <c r="V2168" s="10">
        <v>0.21299999999999999</v>
      </c>
      <c r="W2168" t="s">
        <v>30</v>
      </c>
      <c r="X2168">
        <f>IF(OR(Clean_data__2[[#This Row],[Overall Risk Category]]="High",Clean_data__2[[#This Row],[Overall Risk Category]]="Critical"),1,0)</f>
        <v>1</v>
      </c>
    </row>
    <row r="2169" spans="1:24" x14ac:dyDescent="0.15">
      <c r="A2169" t="s">
        <v>1432</v>
      </c>
      <c r="B2169" t="s">
        <v>162</v>
      </c>
      <c r="C2169">
        <v>40053</v>
      </c>
      <c r="D2169">
        <v>4083</v>
      </c>
      <c r="E2169" s="10">
        <v>1</v>
      </c>
      <c r="F2169" s="10">
        <v>0.13900000000000001</v>
      </c>
      <c r="I2169" t="s">
        <v>44</v>
      </c>
      <c r="J2169">
        <v>2536</v>
      </c>
      <c r="K2169" s="10">
        <v>0.23899999999999999</v>
      </c>
      <c r="L2169">
        <v>4.5999999999999996</v>
      </c>
      <c r="M2169">
        <v>6.2</v>
      </c>
      <c r="N2169">
        <v>74</v>
      </c>
      <c r="O2169">
        <v>10865.6</v>
      </c>
      <c r="P2169" s="10">
        <v>0.44800000000000001</v>
      </c>
      <c r="Q2169" s="10">
        <v>0.122</v>
      </c>
      <c r="R2169" s="10">
        <v>0.35699999999999998</v>
      </c>
      <c r="S2169" s="10">
        <v>0.14799999999999999</v>
      </c>
      <c r="T2169" t="s">
        <v>30</v>
      </c>
      <c r="U2169" t="s">
        <v>30</v>
      </c>
      <c r="V2169" s="10">
        <v>0.24199999999999999</v>
      </c>
      <c r="W2169" t="s">
        <v>30</v>
      </c>
      <c r="X2169">
        <f>IF(OR(Clean_data__2[[#This Row],[Overall Risk Category]]="High",Clean_data__2[[#This Row],[Overall Risk Category]]="Critical"),1,0)</f>
        <v>1</v>
      </c>
    </row>
    <row r="2170" spans="1:24" x14ac:dyDescent="0.15">
      <c r="A2170" t="s">
        <v>1432</v>
      </c>
      <c r="B2170" t="s">
        <v>1446</v>
      </c>
      <c r="C2170">
        <v>40055</v>
      </c>
      <c r="D2170">
        <v>5466</v>
      </c>
      <c r="E2170" s="10">
        <v>1</v>
      </c>
      <c r="F2170" s="10">
        <v>0.124</v>
      </c>
      <c r="G2170" s="12">
        <v>5487</v>
      </c>
      <c r="H2170">
        <v>288</v>
      </c>
      <c r="I2170" t="s">
        <v>26</v>
      </c>
      <c r="J2170">
        <v>4494</v>
      </c>
      <c r="K2170" s="10">
        <v>0.23799999999999999</v>
      </c>
      <c r="L2170">
        <v>4.9000000000000004</v>
      </c>
      <c r="M2170">
        <v>6.1</v>
      </c>
      <c r="N2170">
        <v>73</v>
      </c>
      <c r="O2170">
        <v>9764.2999999999993</v>
      </c>
      <c r="P2170" s="10">
        <v>0.41499999999999998</v>
      </c>
      <c r="Q2170" s="10">
        <v>0.127</v>
      </c>
      <c r="R2170" s="10">
        <v>0.33400000000000002</v>
      </c>
      <c r="S2170" s="10">
        <v>0.17199999999999999</v>
      </c>
      <c r="T2170" t="s">
        <v>30</v>
      </c>
      <c r="U2170" t="s">
        <v>30</v>
      </c>
      <c r="V2170" s="10">
        <v>0.23499999999999999</v>
      </c>
      <c r="W2170" t="s">
        <v>30</v>
      </c>
      <c r="X2170">
        <f>IF(OR(Clean_data__2[[#This Row],[Overall Risk Category]]="High",Clean_data__2[[#This Row],[Overall Risk Category]]="Critical"),1,0)</f>
        <v>1</v>
      </c>
    </row>
    <row r="2171" spans="1:24" x14ac:dyDescent="0.15">
      <c r="A2171" t="s">
        <v>1432</v>
      </c>
      <c r="B2171" t="s">
        <v>1447</v>
      </c>
      <c r="C2171">
        <v>40057</v>
      </c>
      <c r="D2171">
        <v>2392</v>
      </c>
      <c r="E2171" s="10">
        <v>1</v>
      </c>
      <c r="F2171" s="10">
        <v>0.17599999999999999</v>
      </c>
      <c r="G2171" s="12">
        <v>2418</v>
      </c>
      <c r="H2171">
        <v>2392</v>
      </c>
      <c r="I2171" t="s">
        <v>26</v>
      </c>
      <c r="J2171">
        <v>3180</v>
      </c>
      <c r="K2171" s="10">
        <v>0.23</v>
      </c>
      <c r="L2171">
        <v>5.0999999999999996</v>
      </c>
      <c r="M2171">
        <v>5.9</v>
      </c>
      <c r="N2171">
        <v>69</v>
      </c>
      <c r="O2171">
        <v>17824.7</v>
      </c>
      <c r="P2171" s="10">
        <v>0.435</v>
      </c>
      <c r="Q2171" s="10">
        <v>0.13600000000000001</v>
      </c>
      <c r="R2171" s="10">
        <v>0.33700000000000002</v>
      </c>
      <c r="S2171" s="10">
        <v>0.16200000000000001</v>
      </c>
      <c r="T2171" t="s">
        <v>28</v>
      </c>
      <c r="U2171" t="s">
        <v>30</v>
      </c>
      <c r="V2171" s="10">
        <v>0.246</v>
      </c>
      <c r="W2171" t="s">
        <v>30</v>
      </c>
      <c r="X2171">
        <f>IF(OR(Clean_data__2[[#This Row],[Overall Risk Category]]="High",Clean_data__2[[#This Row],[Overall Risk Category]]="Critical"),1,0)</f>
        <v>1</v>
      </c>
    </row>
    <row r="2172" spans="1:24" x14ac:dyDescent="0.15">
      <c r="A2172" t="s">
        <v>1432</v>
      </c>
      <c r="B2172" t="s">
        <v>719</v>
      </c>
      <c r="C2172">
        <v>40059</v>
      </c>
      <c r="D2172">
        <v>3190</v>
      </c>
      <c r="E2172" s="10">
        <v>1</v>
      </c>
      <c r="F2172" s="10">
        <v>0.184</v>
      </c>
      <c r="H2172">
        <v>1595</v>
      </c>
      <c r="I2172" t="s">
        <v>26</v>
      </c>
      <c r="J2172">
        <v>1482</v>
      </c>
      <c r="K2172" s="10">
        <v>0.20399999999999999</v>
      </c>
      <c r="L2172">
        <v>4.5999999999999996</v>
      </c>
      <c r="M2172">
        <v>5.8</v>
      </c>
      <c r="N2172">
        <v>78</v>
      </c>
      <c r="O2172">
        <v>4840.3999999999996</v>
      </c>
      <c r="P2172" s="10">
        <v>0.432</v>
      </c>
      <c r="Q2172" s="10">
        <v>0.12</v>
      </c>
      <c r="R2172" s="10">
        <v>0.30499999999999999</v>
      </c>
      <c r="S2172" s="10">
        <v>0.153</v>
      </c>
      <c r="T2172" t="s">
        <v>28</v>
      </c>
      <c r="U2172" t="s">
        <v>30</v>
      </c>
      <c r="V2172" s="10">
        <v>0.23300000000000001</v>
      </c>
      <c r="W2172" t="s">
        <v>30</v>
      </c>
      <c r="X2172">
        <f>IF(OR(Clean_data__2[[#This Row],[Overall Risk Category]]="High",Clean_data__2[[#This Row],[Overall Risk Category]]="Critical"),1,0)</f>
        <v>1</v>
      </c>
    </row>
    <row r="2173" spans="1:24" x14ac:dyDescent="0.15">
      <c r="A2173" t="s">
        <v>1432</v>
      </c>
      <c r="B2173" t="s">
        <v>721</v>
      </c>
      <c r="C2173">
        <v>40061</v>
      </c>
      <c r="D2173">
        <v>11832</v>
      </c>
      <c r="E2173" s="10">
        <v>1</v>
      </c>
      <c r="F2173" s="10">
        <v>0.16400000000000001</v>
      </c>
      <c r="G2173" s="12">
        <v>3867</v>
      </c>
      <c r="H2173">
        <v>348</v>
      </c>
      <c r="I2173" t="s">
        <v>26</v>
      </c>
      <c r="J2173">
        <v>4786</v>
      </c>
      <c r="K2173" s="10">
        <v>0.26</v>
      </c>
      <c r="L2173">
        <v>5.3</v>
      </c>
      <c r="M2173">
        <v>6.5</v>
      </c>
      <c r="N2173">
        <v>71</v>
      </c>
      <c r="O2173">
        <v>14129.9</v>
      </c>
      <c r="P2173" s="10">
        <v>0.437</v>
      </c>
      <c r="Q2173" s="10">
        <v>0.13500000000000001</v>
      </c>
      <c r="R2173" s="10">
        <v>0.34599999999999997</v>
      </c>
      <c r="S2173" s="10">
        <v>0.2</v>
      </c>
      <c r="T2173" t="s">
        <v>28</v>
      </c>
      <c r="U2173" t="s">
        <v>28</v>
      </c>
      <c r="V2173" s="10">
        <v>0.25700000000000001</v>
      </c>
      <c r="W2173" t="s">
        <v>28</v>
      </c>
      <c r="X2173">
        <f>IF(OR(Clean_data__2[[#This Row],[Overall Risk Category]]="High",Clean_data__2[[#This Row],[Overall Risk Category]]="Critical"),1,0)</f>
        <v>1</v>
      </c>
    </row>
    <row r="2174" spans="1:24" x14ac:dyDescent="0.15">
      <c r="A2174" t="s">
        <v>1432</v>
      </c>
      <c r="B2174" t="s">
        <v>1448</v>
      </c>
      <c r="C2174">
        <v>40063</v>
      </c>
      <c r="D2174">
        <v>13436</v>
      </c>
      <c r="E2174" s="10">
        <v>0.68100000000000005</v>
      </c>
      <c r="F2174" s="10">
        <v>0.14899999999999999</v>
      </c>
      <c r="G2174" s="12">
        <v>4468</v>
      </c>
      <c r="H2174">
        <v>746</v>
      </c>
      <c r="I2174" t="s">
        <v>26</v>
      </c>
      <c r="J2174">
        <v>2859</v>
      </c>
      <c r="K2174" s="10">
        <v>0.26200000000000001</v>
      </c>
      <c r="L2174">
        <v>5.2</v>
      </c>
      <c r="M2174">
        <v>6.2</v>
      </c>
      <c r="N2174">
        <v>69</v>
      </c>
      <c r="O2174">
        <v>16288.7</v>
      </c>
      <c r="P2174" s="10">
        <v>0.47599999999999998</v>
      </c>
      <c r="Q2174" s="10">
        <v>0.14199999999999999</v>
      </c>
      <c r="R2174" s="10">
        <v>0.36399999999999999</v>
      </c>
      <c r="S2174" s="10">
        <v>0.19</v>
      </c>
      <c r="T2174" t="s">
        <v>30</v>
      </c>
      <c r="U2174" t="s">
        <v>28</v>
      </c>
      <c r="V2174" s="10">
        <v>0.26400000000000001</v>
      </c>
      <c r="W2174" t="s">
        <v>28</v>
      </c>
      <c r="X2174">
        <f>IF(OR(Clean_data__2[[#This Row],[Overall Risk Category]]="High",Clean_data__2[[#This Row],[Overall Risk Category]]="Critical"),1,0)</f>
        <v>1</v>
      </c>
    </row>
    <row r="2175" spans="1:24" x14ac:dyDescent="0.15">
      <c r="A2175" t="s">
        <v>1432</v>
      </c>
      <c r="B2175" t="s">
        <v>107</v>
      </c>
      <c r="C2175">
        <v>40065</v>
      </c>
      <c r="D2175">
        <v>24669</v>
      </c>
      <c r="E2175" s="10">
        <v>0.23899999999999999</v>
      </c>
      <c r="F2175" s="10">
        <v>0.14099999999999999</v>
      </c>
      <c r="G2175" s="12">
        <v>1377</v>
      </c>
      <c r="H2175">
        <v>398</v>
      </c>
      <c r="I2175" t="s">
        <v>33</v>
      </c>
      <c r="J2175">
        <v>2670</v>
      </c>
      <c r="K2175" s="10">
        <v>0.22</v>
      </c>
      <c r="L2175">
        <v>4.5</v>
      </c>
      <c r="M2175">
        <v>5.6</v>
      </c>
      <c r="N2175">
        <v>73</v>
      </c>
      <c r="O2175">
        <v>11788.1</v>
      </c>
      <c r="P2175" s="10">
        <v>0.42699999999999999</v>
      </c>
      <c r="Q2175" s="10">
        <v>0.128</v>
      </c>
      <c r="R2175" s="10">
        <v>0.32400000000000001</v>
      </c>
      <c r="S2175" s="10">
        <v>0.156</v>
      </c>
      <c r="T2175" t="s">
        <v>30</v>
      </c>
      <c r="U2175" t="s">
        <v>30</v>
      </c>
      <c r="V2175" s="10">
        <v>0.23300000000000001</v>
      </c>
      <c r="W2175" t="s">
        <v>30</v>
      </c>
      <c r="X2175">
        <f>IF(OR(Clean_data__2[[#This Row],[Overall Risk Category]]="High",Clean_data__2[[#This Row],[Overall Risk Category]]="Critical"),1,0)</f>
        <v>1</v>
      </c>
    </row>
    <row r="2176" spans="1:24" x14ac:dyDescent="0.15">
      <c r="A2176" t="s">
        <v>1432</v>
      </c>
      <c r="B2176" t="s">
        <v>108</v>
      </c>
      <c r="C2176">
        <v>40067</v>
      </c>
      <c r="D2176">
        <v>5347</v>
      </c>
      <c r="E2176" s="10">
        <v>1</v>
      </c>
      <c r="F2176" s="10">
        <v>0.15</v>
      </c>
      <c r="G2176" s="12">
        <v>5438</v>
      </c>
      <c r="I2176" t="s">
        <v>26</v>
      </c>
      <c r="J2176">
        <v>2841</v>
      </c>
      <c r="K2176" s="10">
        <v>0.248</v>
      </c>
      <c r="L2176">
        <v>5.2</v>
      </c>
      <c r="M2176">
        <v>6.4</v>
      </c>
      <c r="N2176">
        <v>72</v>
      </c>
      <c r="O2176">
        <v>12512.7</v>
      </c>
      <c r="P2176" s="10">
        <v>0.45200000000000001</v>
      </c>
      <c r="Q2176" s="10">
        <v>0.13300000000000001</v>
      </c>
      <c r="R2176" s="10">
        <v>0.34799999999999998</v>
      </c>
      <c r="S2176" s="10">
        <v>0.20599999999999999</v>
      </c>
      <c r="T2176" t="s">
        <v>30</v>
      </c>
      <c r="U2176" t="s">
        <v>30</v>
      </c>
      <c r="V2176" s="10">
        <v>0.25600000000000001</v>
      </c>
      <c r="W2176" t="s">
        <v>28</v>
      </c>
      <c r="X2176">
        <f>IF(OR(Clean_data__2[[#This Row],[Overall Risk Category]]="High",Clean_data__2[[#This Row],[Overall Risk Category]]="Critical"),1,0)</f>
        <v>1</v>
      </c>
    </row>
    <row r="2177" spans="1:24" x14ac:dyDescent="0.15">
      <c r="A2177" t="s">
        <v>1432</v>
      </c>
      <c r="B2177" t="s">
        <v>1204</v>
      </c>
      <c r="C2177">
        <v>40069</v>
      </c>
      <c r="D2177">
        <v>10216</v>
      </c>
      <c r="E2177" s="10">
        <v>1</v>
      </c>
      <c r="F2177" s="10">
        <v>0.13900000000000001</v>
      </c>
      <c r="G2177" s="12">
        <v>3434</v>
      </c>
      <c r="H2177">
        <v>112</v>
      </c>
      <c r="I2177" t="s">
        <v>33</v>
      </c>
      <c r="J2177">
        <v>4999</v>
      </c>
      <c r="K2177" s="10">
        <v>0.26100000000000001</v>
      </c>
      <c r="L2177">
        <v>5.4</v>
      </c>
      <c r="M2177">
        <v>6.4</v>
      </c>
      <c r="N2177">
        <v>71</v>
      </c>
      <c r="O2177">
        <v>13634</v>
      </c>
      <c r="P2177" s="10">
        <v>0.437</v>
      </c>
      <c r="Q2177" s="10">
        <v>0.13600000000000001</v>
      </c>
      <c r="R2177" s="10">
        <v>0.35099999999999998</v>
      </c>
      <c r="S2177" s="10">
        <v>0.20699999999999999</v>
      </c>
      <c r="T2177" t="s">
        <v>30</v>
      </c>
      <c r="U2177" t="s">
        <v>28</v>
      </c>
      <c r="V2177" s="10">
        <v>0.255</v>
      </c>
      <c r="W2177" t="s">
        <v>28</v>
      </c>
      <c r="X2177">
        <f>IF(OR(Clean_data__2[[#This Row],[Overall Risk Category]]="High",Clean_data__2[[#This Row],[Overall Risk Category]]="Critical"),1,0)</f>
        <v>1</v>
      </c>
    </row>
    <row r="2178" spans="1:24" x14ac:dyDescent="0.15">
      <c r="A2178" t="s">
        <v>1432</v>
      </c>
      <c r="B2178" t="s">
        <v>1449</v>
      </c>
      <c r="C2178">
        <v>40071</v>
      </c>
      <c r="D2178">
        <v>43641</v>
      </c>
      <c r="E2178" s="10">
        <v>0.311</v>
      </c>
      <c r="F2178" s="10">
        <v>0.14099999999999999</v>
      </c>
      <c r="G2178" s="12">
        <v>2572</v>
      </c>
      <c r="H2178">
        <v>390</v>
      </c>
      <c r="I2178" t="s">
        <v>33</v>
      </c>
      <c r="J2178">
        <v>2405</v>
      </c>
      <c r="K2178" s="10">
        <v>0.20599999999999999</v>
      </c>
      <c r="L2178">
        <v>5</v>
      </c>
      <c r="M2178">
        <v>6.3</v>
      </c>
      <c r="N2178">
        <v>72</v>
      </c>
      <c r="O2178">
        <v>13037.5</v>
      </c>
      <c r="P2178" s="10">
        <v>0.44</v>
      </c>
      <c r="Q2178" s="10">
        <v>0.11899999999999999</v>
      </c>
      <c r="R2178" s="10">
        <v>0.30099999999999999</v>
      </c>
      <c r="S2178" s="10">
        <v>0.17399999999999999</v>
      </c>
      <c r="T2178" t="s">
        <v>30</v>
      </c>
      <c r="U2178" t="s">
        <v>30</v>
      </c>
      <c r="V2178" s="10">
        <v>0.23</v>
      </c>
      <c r="W2178" t="s">
        <v>30</v>
      </c>
      <c r="X2178">
        <f>IF(OR(Clean_data__2[[#This Row],[Overall Risk Category]]="High",Clean_data__2[[#This Row],[Overall Risk Category]]="Critical"),1,0)</f>
        <v>1</v>
      </c>
    </row>
    <row r="2179" spans="1:24" x14ac:dyDescent="0.15">
      <c r="A2179" t="s">
        <v>1432</v>
      </c>
      <c r="B2179" t="s">
        <v>1450</v>
      </c>
      <c r="C2179">
        <v>40073</v>
      </c>
      <c r="D2179">
        <v>15481</v>
      </c>
      <c r="E2179" s="10">
        <v>1</v>
      </c>
      <c r="F2179" s="10">
        <v>0.17699999999999999</v>
      </c>
      <c r="G2179" s="12">
        <v>2172</v>
      </c>
      <c r="H2179">
        <v>573</v>
      </c>
      <c r="I2179" t="s">
        <v>33</v>
      </c>
      <c r="J2179">
        <v>2599</v>
      </c>
      <c r="K2179" s="10">
        <v>0.20200000000000001</v>
      </c>
      <c r="L2179">
        <v>4.3</v>
      </c>
      <c r="M2179">
        <v>5.5</v>
      </c>
      <c r="N2179">
        <v>77</v>
      </c>
      <c r="O2179">
        <v>7637.8</v>
      </c>
      <c r="P2179" s="10">
        <v>0.41299999999999998</v>
      </c>
      <c r="Q2179" s="10">
        <v>0.11</v>
      </c>
      <c r="R2179" s="10">
        <v>0.31</v>
      </c>
      <c r="S2179" s="10">
        <v>0.13800000000000001</v>
      </c>
      <c r="T2179" t="s">
        <v>28</v>
      </c>
      <c r="U2179" t="s">
        <v>30</v>
      </c>
      <c r="V2179" s="10">
        <v>0.22500000000000001</v>
      </c>
      <c r="W2179" t="s">
        <v>30</v>
      </c>
      <c r="X2179">
        <f>IF(OR(Clean_data__2[[#This Row],[Overall Risk Category]]="High",Clean_data__2[[#This Row],[Overall Risk Category]]="Critical"),1,0)</f>
        <v>1</v>
      </c>
    </row>
    <row r="2180" spans="1:24" x14ac:dyDescent="0.15">
      <c r="A2180" t="s">
        <v>1432</v>
      </c>
      <c r="B2180" t="s">
        <v>301</v>
      </c>
      <c r="C2180">
        <v>40075</v>
      </c>
      <c r="D2180">
        <v>8398</v>
      </c>
      <c r="E2180" s="10">
        <v>1</v>
      </c>
      <c r="F2180" s="10">
        <v>0.13900000000000001</v>
      </c>
      <c r="G2180" s="12">
        <v>2803</v>
      </c>
      <c r="H2180">
        <v>646</v>
      </c>
      <c r="I2180" t="s">
        <v>33</v>
      </c>
      <c r="J2180">
        <v>4326</v>
      </c>
      <c r="K2180" s="10">
        <v>0.247</v>
      </c>
      <c r="L2180">
        <v>5.4</v>
      </c>
      <c r="M2180">
        <v>6.5</v>
      </c>
      <c r="N2180">
        <v>70</v>
      </c>
      <c r="O2180">
        <v>14449.2</v>
      </c>
      <c r="P2180" s="10">
        <v>0.45400000000000001</v>
      </c>
      <c r="Q2180" s="10">
        <v>0.13500000000000001</v>
      </c>
      <c r="R2180" s="10">
        <v>0.35499999999999998</v>
      </c>
      <c r="S2180" s="10">
        <v>0.19600000000000001</v>
      </c>
      <c r="T2180" t="s">
        <v>30</v>
      </c>
      <c r="U2180" t="s">
        <v>30</v>
      </c>
      <c r="V2180" s="10">
        <v>0.254</v>
      </c>
      <c r="W2180" t="s">
        <v>28</v>
      </c>
      <c r="X2180">
        <f>IF(OR(Clean_data__2[[#This Row],[Overall Risk Category]]="High",Clean_data__2[[#This Row],[Overall Risk Category]]="Critical"),1,0)</f>
        <v>1</v>
      </c>
    </row>
    <row r="2181" spans="1:24" x14ac:dyDescent="0.15">
      <c r="A2181" t="s">
        <v>1432</v>
      </c>
      <c r="B2181" t="s">
        <v>1451</v>
      </c>
      <c r="C2181">
        <v>40077</v>
      </c>
      <c r="D2181">
        <v>9526</v>
      </c>
      <c r="E2181" s="10">
        <v>1</v>
      </c>
      <c r="F2181" s="10">
        <v>0.14499999999999999</v>
      </c>
      <c r="G2181" s="12">
        <v>4714</v>
      </c>
      <c r="H2181">
        <v>140</v>
      </c>
      <c r="I2181" t="s">
        <v>26</v>
      </c>
      <c r="J2181">
        <v>3367</v>
      </c>
      <c r="K2181" s="10">
        <v>0.27400000000000002</v>
      </c>
      <c r="L2181">
        <v>5.4</v>
      </c>
      <c r="M2181">
        <v>6.8</v>
      </c>
      <c r="N2181">
        <v>73</v>
      </c>
      <c r="O2181">
        <v>13194</v>
      </c>
      <c r="P2181" s="10">
        <v>0.46400000000000002</v>
      </c>
      <c r="Q2181" s="10">
        <v>0.14299999999999999</v>
      </c>
      <c r="R2181" s="10">
        <v>0.36499999999999999</v>
      </c>
      <c r="S2181" s="10">
        <v>0.191</v>
      </c>
      <c r="T2181" t="s">
        <v>30</v>
      </c>
      <c r="U2181" t="s">
        <v>28</v>
      </c>
      <c r="V2181" s="10">
        <v>0.26400000000000001</v>
      </c>
      <c r="W2181" t="s">
        <v>28</v>
      </c>
      <c r="X2181">
        <f>IF(OR(Clean_data__2[[#This Row],[Overall Risk Category]]="High",Clean_data__2[[#This Row],[Overall Risk Category]]="Critical"),1,0)</f>
        <v>1</v>
      </c>
    </row>
    <row r="2182" spans="1:24" x14ac:dyDescent="0.15">
      <c r="A2182" t="s">
        <v>1432</v>
      </c>
      <c r="B2182" t="s">
        <v>1452</v>
      </c>
      <c r="C2182">
        <v>40079</v>
      </c>
      <c r="D2182">
        <v>49596</v>
      </c>
      <c r="E2182" s="10">
        <v>0.8</v>
      </c>
      <c r="F2182" s="10">
        <v>0.191</v>
      </c>
      <c r="G2182" s="12">
        <v>3463</v>
      </c>
      <c r="H2182">
        <v>299</v>
      </c>
      <c r="I2182" t="s">
        <v>33</v>
      </c>
      <c r="J2182">
        <v>4292</v>
      </c>
      <c r="K2182" s="10">
        <v>0.25600000000000001</v>
      </c>
      <c r="L2182">
        <v>5.2</v>
      </c>
      <c r="M2182">
        <v>6.2</v>
      </c>
      <c r="N2182">
        <v>71</v>
      </c>
      <c r="O2182">
        <v>13655.2</v>
      </c>
      <c r="P2182" s="10">
        <v>0.42699999999999999</v>
      </c>
      <c r="Q2182" s="10">
        <v>0.13500000000000001</v>
      </c>
      <c r="R2182" s="10">
        <v>0.375</v>
      </c>
      <c r="S2182" s="10">
        <v>0.192</v>
      </c>
      <c r="T2182" t="s">
        <v>28</v>
      </c>
      <c r="U2182" t="s">
        <v>28</v>
      </c>
      <c r="V2182" s="10">
        <v>0.26300000000000001</v>
      </c>
      <c r="W2182" t="s">
        <v>28</v>
      </c>
      <c r="X2182">
        <f>IF(OR(Clean_data__2[[#This Row],[Overall Risk Category]]="High",Clean_data__2[[#This Row],[Overall Risk Category]]="Critical"),1,0)</f>
        <v>1</v>
      </c>
    </row>
    <row r="2183" spans="1:24" x14ac:dyDescent="0.15">
      <c r="A2183" t="s">
        <v>1432</v>
      </c>
      <c r="B2183" t="s">
        <v>170</v>
      </c>
      <c r="C2183">
        <v>40081</v>
      </c>
      <c r="D2183">
        <v>34562</v>
      </c>
      <c r="E2183" s="10">
        <v>1</v>
      </c>
      <c r="F2183" s="10">
        <v>0.155</v>
      </c>
      <c r="G2183" s="12">
        <v>4229</v>
      </c>
      <c r="H2183">
        <v>516</v>
      </c>
      <c r="I2183" t="s">
        <v>26</v>
      </c>
      <c r="J2183">
        <v>2196</v>
      </c>
      <c r="K2183" s="10">
        <v>0.215</v>
      </c>
      <c r="L2183">
        <v>4.8</v>
      </c>
      <c r="M2183">
        <v>6.1</v>
      </c>
      <c r="N2183">
        <v>74</v>
      </c>
      <c r="O2183">
        <v>10342.9</v>
      </c>
      <c r="P2183" s="10">
        <v>0.42299999999999999</v>
      </c>
      <c r="Q2183" s="10">
        <v>0.11799999999999999</v>
      </c>
      <c r="R2183" s="10">
        <v>0.32</v>
      </c>
      <c r="S2183" s="10">
        <v>0.159</v>
      </c>
      <c r="T2183" t="s">
        <v>30</v>
      </c>
      <c r="U2183" t="s">
        <v>30</v>
      </c>
      <c r="V2183" s="10">
        <v>0.23200000000000001</v>
      </c>
      <c r="W2183" t="s">
        <v>30</v>
      </c>
      <c r="X2183">
        <f>IF(OR(Clean_data__2[[#This Row],[Overall Risk Category]]="High",Clean_data__2[[#This Row],[Overall Risk Category]]="Critical"),1,0)</f>
        <v>1</v>
      </c>
    </row>
    <row r="2184" spans="1:24" x14ac:dyDescent="0.15">
      <c r="A2184" t="s">
        <v>1432</v>
      </c>
      <c r="B2184" t="s">
        <v>172</v>
      </c>
      <c r="C2184">
        <v>40083</v>
      </c>
      <c r="D2184">
        <v>53029</v>
      </c>
      <c r="E2184" s="10">
        <v>0.62</v>
      </c>
      <c r="F2184" s="10">
        <v>0.129</v>
      </c>
      <c r="G2184" s="12">
        <v>25443</v>
      </c>
      <c r="H2184">
        <v>639</v>
      </c>
      <c r="I2184" t="s">
        <v>26</v>
      </c>
      <c r="J2184">
        <v>2424</v>
      </c>
      <c r="K2184" s="10">
        <v>0.19400000000000001</v>
      </c>
      <c r="L2184">
        <v>4.0999999999999996</v>
      </c>
      <c r="M2184">
        <v>5.5</v>
      </c>
      <c r="N2184">
        <v>78</v>
      </c>
      <c r="O2184">
        <v>7691.5</v>
      </c>
      <c r="P2184" s="10">
        <v>0.42199999999999999</v>
      </c>
      <c r="Q2184" s="10">
        <v>0.112</v>
      </c>
      <c r="R2184" s="10">
        <v>0.27500000000000002</v>
      </c>
      <c r="S2184" s="10">
        <v>0.13700000000000001</v>
      </c>
      <c r="T2184" t="s">
        <v>30</v>
      </c>
      <c r="U2184" t="s">
        <v>29</v>
      </c>
      <c r="V2184" s="10">
        <v>0.21199999999999999</v>
      </c>
      <c r="W2184" t="s">
        <v>30</v>
      </c>
      <c r="X2184">
        <f>IF(OR(Clean_data__2[[#This Row],[Overall Risk Category]]="High",Clean_data__2[[#This Row],[Overall Risk Category]]="Critical"),1,0)</f>
        <v>1</v>
      </c>
    </row>
    <row r="2185" spans="1:24" x14ac:dyDescent="0.15">
      <c r="A2185" t="s">
        <v>1432</v>
      </c>
      <c r="B2185" t="s">
        <v>1453</v>
      </c>
      <c r="C2185">
        <v>40085</v>
      </c>
      <c r="D2185">
        <v>10296</v>
      </c>
      <c r="E2185" s="10">
        <v>1</v>
      </c>
      <c r="F2185" s="10">
        <v>0.16300000000000001</v>
      </c>
      <c r="G2185" s="12">
        <v>2043</v>
      </c>
      <c r="H2185">
        <v>1471</v>
      </c>
      <c r="I2185" t="s">
        <v>26</v>
      </c>
      <c r="J2185">
        <v>2713</v>
      </c>
      <c r="K2185" s="10">
        <v>0.21099999999999999</v>
      </c>
      <c r="L2185">
        <v>5</v>
      </c>
      <c r="M2185">
        <v>6</v>
      </c>
      <c r="N2185">
        <v>72</v>
      </c>
      <c r="O2185">
        <v>11673.5</v>
      </c>
      <c r="P2185" s="10">
        <v>0.435</v>
      </c>
      <c r="Q2185" s="10">
        <v>0.122</v>
      </c>
      <c r="R2185" s="10">
        <v>0.315</v>
      </c>
      <c r="S2185" s="10">
        <v>0.16500000000000001</v>
      </c>
      <c r="T2185" t="s">
        <v>28</v>
      </c>
      <c r="U2185" t="s">
        <v>30</v>
      </c>
      <c r="V2185" s="10">
        <v>0.23499999999999999</v>
      </c>
      <c r="W2185" t="s">
        <v>30</v>
      </c>
      <c r="X2185">
        <f>IF(OR(Clean_data__2[[#This Row],[Overall Risk Category]]="High",Clean_data__2[[#This Row],[Overall Risk Category]]="Critical"),1,0)</f>
        <v>1</v>
      </c>
    </row>
    <row r="2186" spans="1:24" x14ac:dyDescent="0.15">
      <c r="A2186" t="s">
        <v>1432</v>
      </c>
      <c r="B2186" t="s">
        <v>1454</v>
      </c>
      <c r="C2186">
        <v>40093</v>
      </c>
      <c r="D2186">
        <v>7581</v>
      </c>
      <c r="E2186" s="10">
        <v>1</v>
      </c>
      <c r="F2186" s="10">
        <v>0.16700000000000001</v>
      </c>
      <c r="G2186" s="12">
        <v>1917</v>
      </c>
      <c r="H2186">
        <v>1516</v>
      </c>
      <c r="I2186" t="s">
        <v>26</v>
      </c>
      <c r="J2186">
        <v>1515</v>
      </c>
      <c r="K2186" s="10">
        <v>0.19400000000000001</v>
      </c>
      <c r="L2186">
        <v>4.5</v>
      </c>
      <c r="M2186">
        <v>5.8</v>
      </c>
      <c r="N2186">
        <v>74</v>
      </c>
      <c r="O2186">
        <v>10913</v>
      </c>
      <c r="P2186" s="10">
        <v>0.41599999999999998</v>
      </c>
      <c r="Q2186" s="10">
        <v>0.108</v>
      </c>
      <c r="R2186" s="10">
        <v>0.28899999999999998</v>
      </c>
      <c r="S2186" s="10">
        <v>0.14399999999999999</v>
      </c>
      <c r="T2186" t="s">
        <v>28</v>
      </c>
      <c r="U2186" t="s">
        <v>29</v>
      </c>
      <c r="V2186" s="10">
        <v>0.22</v>
      </c>
      <c r="W2186" t="s">
        <v>30</v>
      </c>
      <c r="X2186">
        <f>IF(OR(Clean_data__2[[#This Row],[Overall Risk Category]]="High",Clean_data__2[[#This Row],[Overall Risk Category]]="Critical"),1,0)</f>
        <v>1</v>
      </c>
    </row>
    <row r="2187" spans="1:24" x14ac:dyDescent="0.15">
      <c r="A2187" t="s">
        <v>1432</v>
      </c>
      <c r="B2187" t="s">
        <v>119</v>
      </c>
      <c r="C2187">
        <v>40095</v>
      </c>
      <c r="D2187">
        <v>15970</v>
      </c>
      <c r="E2187" s="10">
        <v>1</v>
      </c>
      <c r="F2187" s="10">
        <v>0.186</v>
      </c>
      <c r="G2187" s="12">
        <v>3899</v>
      </c>
      <c r="H2187">
        <v>296</v>
      </c>
      <c r="I2187" t="s">
        <v>26</v>
      </c>
      <c r="J2187">
        <v>4745</v>
      </c>
      <c r="K2187" s="10">
        <v>0.255</v>
      </c>
      <c r="L2187">
        <v>5.3</v>
      </c>
      <c r="M2187">
        <v>6.3</v>
      </c>
      <c r="N2187">
        <v>73</v>
      </c>
      <c r="O2187">
        <v>11481.6</v>
      </c>
      <c r="P2187" s="10">
        <v>0.437</v>
      </c>
      <c r="Q2187" s="10">
        <v>0.13100000000000001</v>
      </c>
      <c r="R2187" s="10">
        <v>0.35099999999999998</v>
      </c>
      <c r="S2187" s="10">
        <v>0.184</v>
      </c>
      <c r="T2187" t="s">
        <v>28</v>
      </c>
      <c r="U2187" t="s">
        <v>28</v>
      </c>
      <c r="V2187" s="10">
        <v>0.25700000000000001</v>
      </c>
      <c r="W2187" t="s">
        <v>28</v>
      </c>
      <c r="X2187">
        <f>IF(OR(Clean_data__2[[#This Row],[Overall Risk Category]]="High",Clean_data__2[[#This Row],[Overall Risk Category]]="Critical"),1,0)</f>
        <v>1</v>
      </c>
    </row>
    <row r="2188" spans="1:24" x14ac:dyDescent="0.15">
      <c r="A2188" t="s">
        <v>1432</v>
      </c>
      <c r="B2188" t="s">
        <v>1455</v>
      </c>
      <c r="C2188">
        <v>40097</v>
      </c>
      <c r="D2188">
        <v>39889</v>
      </c>
      <c r="E2188" s="10">
        <v>0.75800000000000001</v>
      </c>
      <c r="F2188" s="10">
        <v>0.13900000000000001</v>
      </c>
      <c r="G2188" s="12">
        <v>2797</v>
      </c>
      <c r="H2188">
        <v>387</v>
      </c>
      <c r="I2188" t="s">
        <v>33</v>
      </c>
      <c r="J2188">
        <v>3189</v>
      </c>
      <c r="K2188" s="10">
        <v>0.24099999999999999</v>
      </c>
      <c r="L2188">
        <v>5.4</v>
      </c>
      <c r="M2188">
        <v>6.6</v>
      </c>
      <c r="N2188">
        <v>72</v>
      </c>
      <c r="O2188">
        <v>12605.7</v>
      </c>
      <c r="P2188" s="10">
        <v>0.43099999999999999</v>
      </c>
      <c r="Q2188" s="10">
        <v>0.13100000000000001</v>
      </c>
      <c r="R2188" s="10">
        <v>0.33800000000000002</v>
      </c>
      <c r="S2188" s="10">
        <v>0.182</v>
      </c>
      <c r="T2188" t="s">
        <v>30</v>
      </c>
      <c r="U2188" t="s">
        <v>30</v>
      </c>
      <c r="V2188" s="10">
        <v>0.24399999999999999</v>
      </c>
      <c r="W2188" t="s">
        <v>30</v>
      </c>
      <c r="X2188">
        <f>IF(OR(Clean_data__2[[#This Row],[Overall Risk Category]]="High",Clean_data__2[[#This Row],[Overall Risk Category]]="Critical"),1,0)</f>
        <v>1</v>
      </c>
    </row>
    <row r="2189" spans="1:24" x14ac:dyDescent="0.15">
      <c r="A2189" t="s">
        <v>1432</v>
      </c>
      <c r="B2189" t="s">
        <v>2026</v>
      </c>
      <c r="C2189">
        <v>40087</v>
      </c>
      <c r="D2189">
        <v>47072</v>
      </c>
      <c r="E2189" s="10">
        <v>0.87</v>
      </c>
      <c r="F2189" s="10">
        <v>0.13700000000000001</v>
      </c>
      <c r="G2189" s="12">
        <v>2290</v>
      </c>
      <c r="H2189">
        <v>747</v>
      </c>
      <c r="I2189" t="s">
        <v>33</v>
      </c>
      <c r="J2189">
        <v>2049</v>
      </c>
      <c r="K2189" s="10">
        <v>0.187</v>
      </c>
      <c r="L2189">
        <v>4.3</v>
      </c>
      <c r="M2189">
        <v>5.4</v>
      </c>
      <c r="N2189">
        <v>76</v>
      </c>
      <c r="O2189">
        <v>8739.5</v>
      </c>
      <c r="P2189" s="10">
        <v>0.379</v>
      </c>
      <c r="Q2189" s="10">
        <v>0.11</v>
      </c>
      <c r="R2189" s="10">
        <v>0.30299999999999999</v>
      </c>
      <c r="S2189" s="10">
        <v>0.121</v>
      </c>
      <c r="T2189" t="s">
        <v>30</v>
      </c>
      <c r="U2189" t="s">
        <v>29</v>
      </c>
      <c r="V2189" s="10">
        <v>0.20599999999999999</v>
      </c>
      <c r="W2189" t="s">
        <v>30</v>
      </c>
      <c r="X2189">
        <f>IF(OR(Clean_data__2[[#This Row],[Overall Risk Category]]="High",Clean_data__2[[#This Row],[Overall Risk Category]]="Critical"),1,0)</f>
        <v>1</v>
      </c>
    </row>
    <row r="2190" spans="1:24" x14ac:dyDescent="0.15">
      <c r="A2190" t="s">
        <v>1432</v>
      </c>
      <c r="B2190" t="s">
        <v>2027</v>
      </c>
      <c r="C2190">
        <v>40089</v>
      </c>
      <c r="D2190">
        <v>30660</v>
      </c>
      <c r="E2190" s="10">
        <v>0.82099999999999995</v>
      </c>
      <c r="F2190" s="10">
        <v>0.16400000000000001</v>
      </c>
      <c r="G2190" s="12">
        <v>2206</v>
      </c>
      <c r="H2190">
        <v>260</v>
      </c>
      <c r="I2190" t="s">
        <v>33</v>
      </c>
      <c r="J2190">
        <v>4113</v>
      </c>
      <c r="K2190" s="10">
        <v>0.27700000000000002</v>
      </c>
      <c r="L2190">
        <v>5.5</v>
      </c>
      <c r="M2190">
        <v>6.5</v>
      </c>
      <c r="N2190">
        <v>68</v>
      </c>
      <c r="O2190">
        <v>17783.5</v>
      </c>
      <c r="P2190" s="10">
        <v>0.45100000000000001</v>
      </c>
      <c r="Q2190" s="10">
        <v>0.14499999999999999</v>
      </c>
      <c r="R2190" s="10">
        <v>0.379</v>
      </c>
      <c r="S2190" s="10">
        <v>0.19</v>
      </c>
      <c r="T2190" t="s">
        <v>28</v>
      </c>
      <c r="U2190" t="s">
        <v>28</v>
      </c>
      <c r="V2190" s="10">
        <v>0.26800000000000002</v>
      </c>
      <c r="W2190" t="s">
        <v>28</v>
      </c>
      <c r="X2190">
        <f>IF(OR(Clean_data__2[[#This Row],[Overall Risk Category]]="High",Clean_data__2[[#This Row],[Overall Risk Category]]="Critical"),1,0)</f>
        <v>1</v>
      </c>
    </row>
    <row r="2191" spans="1:24" x14ac:dyDescent="0.15">
      <c r="A2191" t="s">
        <v>1432</v>
      </c>
      <c r="B2191" t="s">
        <v>2000</v>
      </c>
      <c r="C2191">
        <v>40091</v>
      </c>
      <c r="D2191">
        <v>19603</v>
      </c>
      <c r="E2191" s="10">
        <v>1</v>
      </c>
      <c r="F2191" s="10">
        <v>0.17499999999999999</v>
      </c>
      <c r="G2191" s="12">
        <v>9623</v>
      </c>
      <c r="H2191">
        <v>632</v>
      </c>
      <c r="I2191" t="s">
        <v>26</v>
      </c>
      <c r="J2191">
        <v>3119</v>
      </c>
      <c r="K2191" s="10">
        <v>0.252</v>
      </c>
      <c r="L2191">
        <v>5.3</v>
      </c>
      <c r="M2191">
        <v>6.5</v>
      </c>
      <c r="N2191">
        <v>71</v>
      </c>
      <c r="O2191">
        <v>14639.6</v>
      </c>
      <c r="P2191" s="10">
        <v>0.42099999999999999</v>
      </c>
      <c r="Q2191" s="10">
        <v>0.13500000000000001</v>
      </c>
      <c r="R2191" s="10">
        <v>0.34200000000000003</v>
      </c>
      <c r="S2191" s="10">
        <v>0.20300000000000001</v>
      </c>
      <c r="T2191" t="s">
        <v>28</v>
      </c>
      <c r="U2191" t="s">
        <v>28</v>
      </c>
      <c r="V2191" s="10">
        <v>0.255</v>
      </c>
      <c r="W2191" t="s">
        <v>28</v>
      </c>
      <c r="X2191">
        <f>IF(OR(Clean_data__2[[#This Row],[Overall Risk Category]]="High",Clean_data__2[[#This Row],[Overall Risk Category]]="Critical"),1,0)</f>
        <v>1</v>
      </c>
    </row>
    <row r="2192" spans="1:24" x14ac:dyDescent="0.15">
      <c r="A2192" t="s">
        <v>1432</v>
      </c>
      <c r="B2192" t="s">
        <v>474</v>
      </c>
      <c r="C2192">
        <v>40099</v>
      </c>
      <c r="D2192">
        <v>13754</v>
      </c>
      <c r="E2192" s="10">
        <v>0.65100000000000002</v>
      </c>
      <c r="F2192" s="10">
        <v>0.16400000000000001</v>
      </c>
      <c r="G2192" s="12">
        <v>3430</v>
      </c>
      <c r="H2192">
        <v>1058</v>
      </c>
      <c r="I2192" t="s">
        <v>26</v>
      </c>
      <c r="J2192">
        <v>4510</v>
      </c>
      <c r="K2192" s="10">
        <v>0.21299999999999999</v>
      </c>
      <c r="L2192">
        <v>4.9000000000000004</v>
      </c>
      <c r="M2192">
        <v>6.2</v>
      </c>
      <c r="N2192">
        <v>72</v>
      </c>
      <c r="O2192">
        <v>12185.2</v>
      </c>
      <c r="P2192" s="10">
        <v>0.44400000000000001</v>
      </c>
      <c r="Q2192" s="10">
        <v>0.12</v>
      </c>
      <c r="R2192" s="10">
        <v>0.314</v>
      </c>
      <c r="S2192" s="10">
        <v>0.17</v>
      </c>
      <c r="T2192" t="s">
        <v>28</v>
      </c>
      <c r="U2192" t="s">
        <v>30</v>
      </c>
      <c r="V2192" s="10">
        <v>0.23699999999999999</v>
      </c>
      <c r="W2192" t="s">
        <v>30</v>
      </c>
      <c r="X2192">
        <f>IF(OR(Clean_data__2[[#This Row],[Overall Risk Category]]="High",Clean_data__2[[#This Row],[Overall Risk Category]]="Critical"),1,0)</f>
        <v>1</v>
      </c>
    </row>
    <row r="2193" spans="1:24" x14ac:dyDescent="0.15">
      <c r="A2193" t="s">
        <v>1432</v>
      </c>
      <c r="B2193" t="s">
        <v>1458</v>
      </c>
      <c r="C2193">
        <v>40101</v>
      </c>
      <c r="D2193">
        <v>66677</v>
      </c>
      <c r="E2193" s="10">
        <v>0.46</v>
      </c>
      <c r="F2193" s="10">
        <v>0.152</v>
      </c>
      <c r="G2193" s="12">
        <v>2205</v>
      </c>
      <c r="H2193">
        <v>199</v>
      </c>
      <c r="I2193" t="s">
        <v>33</v>
      </c>
      <c r="J2193">
        <v>3672</v>
      </c>
      <c r="K2193" s="10">
        <v>0.221</v>
      </c>
      <c r="L2193">
        <v>5.2</v>
      </c>
      <c r="M2193">
        <v>6.4</v>
      </c>
      <c r="N2193">
        <v>70</v>
      </c>
      <c r="O2193">
        <v>14215.1</v>
      </c>
      <c r="P2193" s="10">
        <v>0.44600000000000001</v>
      </c>
      <c r="Q2193" s="10">
        <v>0.129</v>
      </c>
      <c r="R2193" s="10">
        <v>0.32800000000000001</v>
      </c>
      <c r="S2193" s="10">
        <v>0.17899999999999999</v>
      </c>
      <c r="T2193" t="s">
        <v>30</v>
      </c>
      <c r="U2193" t="s">
        <v>30</v>
      </c>
      <c r="V2193" s="10">
        <v>0.24199999999999999</v>
      </c>
      <c r="W2193" t="s">
        <v>30</v>
      </c>
      <c r="X2193">
        <f>IF(OR(Clean_data__2[[#This Row],[Overall Risk Category]]="High",Clean_data__2[[#This Row],[Overall Risk Category]]="Critical"),1,0)</f>
        <v>1</v>
      </c>
    </row>
    <row r="2194" spans="1:24" x14ac:dyDescent="0.15">
      <c r="A2194" t="s">
        <v>1432</v>
      </c>
      <c r="B2194" t="s">
        <v>675</v>
      </c>
      <c r="C2194">
        <v>40103</v>
      </c>
      <c r="D2194">
        <v>10832</v>
      </c>
      <c r="E2194" s="10">
        <v>0.59299999999999997</v>
      </c>
      <c r="F2194" s="10">
        <v>0.123</v>
      </c>
      <c r="G2194" s="12">
        <v>2187</v>
      </c>
      <c r="H2194">
        <v>1354</v>
      </c>
      <c r="I2194" t="s">
        <v>26</v>
      </c>
      <c r="J2194">
        <v>3362</v>
      </c>
      <c r="K2194" s="10">
        <v>0.193</v>
      </c>
      <c r="L2194">
        <v>4.5</v>
      </c>
      <c r="M2194">
        <v>5.9</v>
      </c>
      <c r="N2194">
        <v>74</v>
      </c>
      <c r="O2194">
        <v>10225.4</v>
      </c>
      <c r="P2194" s="10">
        <v>0.40500000000000003</v>
      </c>
      <c r="Q2194" s="10">
        <v>0.112</v>
      </c>
      <c r="R2194" s="10">
        <v>0.27700000000000002</v>
      </c>
      <c r="S2194" s="10">
        <v>0.13800000000000001</v>
      </c>
      <c r="T2194" t="s">
        <v>30</v>
      </c>
      <c r="U2194" t="s">
        <v>29</v>
      </c>
      <c r="V2194" s="10">
        <v>0.20799999999999999</v>
      </c>
      <c r="W2194" t="s">
        <v>30</v>
      </c>
      <c r="X2194">
        <f>IF(OR(Clean_data__2[[#This Row],[Overall Risk Category]]="High",Clean_data__2[[#This Row],[Overall Risk Category]]="Critical"),1,0)</f>
        <v>1</v>
      </c>
    </row>
    <row r="2195" spans="1:24" x14ac:dyDescent="0.15">
      <c r="A2195" t="s">
        <v>1432</v>
      </c>
      <c r="B2195" t="s">
        <v>1459</v>
      </c>
      <c r="C2195">
        <v>40105</v>
      </c>
      <c r="D2195">
        <v>9438</v>
      </c>
      <c r="E2195" s="10">
        <v>0.92800000000000005</v>
      </c>
      <c r="F2195" s="10">
        <v>0.13900000000000001</v>
      </c>
      <c r="G2195" s="12">
        <v>9303</v>
      </c>
      <c r="H2195">
        <v>393</v>
      </c>
      <c r="I2195" t="s">
        <v>26</v>
      </c>
      <c r="J2195">
        <v>1940</v>
      </c>
      <c r="K2195" s="10">
        <v>0.22700000000000001</v>
      </c>
      <c r="L2195">
        <v>5</v>
      </c>
      <c r="M2195">
        <v>6.4</v>
      </c>
      <c r="N2195">
        <v>72</v>
      </c>
      <c r="O2195">
        <v>13632.5</v>
      </c>
      <c r="P2195" s="10">
        <v>0.41199999999999998</v>
      </c>
      <c r="Q2195" s="10">
        <v>0.126</v>
      </c>
      <c r="R2195" s="10">
        <v>0.31</v>
      </c>
      <c r="S2195" s="10">
        <v>0.16600000000000001</v>
      </c>
      <c r="T2195" t="s">
        <v>30</v>
      </c>
      <c r="U2195" t="s">
        <v>30</v>
      </c>
      <c r="V2195" s="10">
        <v>0.23</v>
      </c>
      <c r="W2195" t="s">
        <v>30</v>
      </c>
      <c r="X2195">
        <f>IF(OR(Clean_data__2[[#This Row],[Overall Risk Category]]="High",Clean_data__2[[#This Row],[Overall Risk Category]]="Critical"),1,0)</f>
        <v>1</v>
      </c>
    </row>
    <row r="2196" spans="1:24" x14ac:dyDescent="0.15">
      <c r="A2196" t="s">
        <v>1432</v>
      </c>
      <c r="B2196" t="s">
        <v>1460</v>
      </c>
      <c r="C2196">
        <v>40107</v>
      </c>
      <c r="D2196">
        <v>11300</v>
      </c>
      <c r="E2196" s="10">
        <v>1</v>
      </c>
      <c r="F2196" s="10">
        <v>0.151</v>
      </c>
      <c r="G2196" s="12">
        <v>11197</v>
      </c>
      <c r="H2196">
        <v>297</v>
      </c>
      <c r="I2196" t="s">
        <v>26</v>
      </c>
      <c r="J2196">
        <v>3076</v>
      </c>
      <c r="K2196" s="10">
        <v>0.27200000000000002</v>
      </c>
      <c r="L2196">
        <v>5.6</v>
      </c>
      <c r="M2196">
        <v>6.5</v>
      </c>
      <c r="N2196">
        <v>69</v>
      </c>
      <c r="O2196">
        <v>16293.8</v>
      </c>
      <c r="P2196" s="10">
        <v>0.44600000000000001</v>
      </c>
      <c r="Q2196" s="10">
        <v>0.14699999999999999</v>
      </c>
      <c r="R2196" s="10">
        <v>0.373</v>
      </c>
      <c r="S2196" s="10">
        <v>0.20899999999999999</v>
      </c>
      <c r="T2196" t="s">
        <v>30</v>
      </c>
      <c r="U2196" t="s">
        <v>28</v>
      </c>
      <c r="V2196" s="10">
        <v>0.26600000000000001</v>
      </c>
      <c r="W2196" t="s">
        <v>28</v>
      </c>
      <c r="X2196">
        <f>IF(OR(Clean_data__2[[#This Row],[Overall Risk Category]]="High",Clean_data__2[[#This Row],[Overall Risk Category]]="Critical"),1,0)</f>
        <v>1</v>
      </c>
    </row>
    <row r="2197" spans="1:24" x14ac:dyDescent="0.15">
      <c r="A2197" t="s">
        <v>1432</v>
      </c>
      <c r="B2197" t="s">
        <v>1461</v>
      </c>
      <c r="C2197">
        <v>40109</v>
      </c>
      <c r="D2197">
        <v>808866</v>
      </c>
      <c r="E2197" s="10">
        <v>7.5999999999999998E-2</v>
      </c>
      <c r="F2197" s="10">
        <v>0.14899999999999999</v>
      </c>
      <c r="G2197" s="12">
        <v>1230</v>
      </c>
      <c r="H2197">
        <v>140</v>
      </c>
      <c r="I2197" t="s">
        <v>33</v>
      </c>
      <c r="J2197">
        <v>2439</v>
      </c>
      <c r="K2197" s="10">
        <v>0.20799999999999999</v>
      </c>
      <c r="L2197">
        <v>4</v>
      </c>
      <c r="M2197">
        <v>5.8</v>
      </c>
      <c r="N2197">
        <v>74</v>
      </c>
      <c r="O2197">
        <v>10806.9</v>
      </c>
      <c r="P2197" s="10">
        <v>0.39400000000000002</v>
      </c>
      <c r="Q2197" s="10">
        <v>0.11899999999999999</v>
      </c>
      <c r="R2197" s="10">
        <v>0.27200000000000002</v>
      </c>
      <c r="S2197" s="10">
        <v>0.153</v>
      </c>
      <c r="T2197" t="s">
        <v>30</v>
      </c>
      <c r="U2197" t="s">
        <v>30</v>
      </c>
      <c r="V2197" s="10">
        <v>0.216</v>
      </c>
      <c r="W2197" t="s">
        <v>30</v>
      </c>
      <c r="X2197">
        <f>IF(OR(Clean_data__2[[#This Row],[Overall Risk Category]]="High",Clean_data__2[[#This Row],[Overall Risk Category]]="Critical"),1,0)</f>
        <v>1</v>
      </c>
    </row>
    <row r="2198" spans="1:24" x14ac:dyDescent="0.15">
      <c r="A2198" t="s">
        <v>1432</v>
      </c>
      <c r="B2198" t="s">
        <v>1462</v>
      </c>
      <c r="C2198">
        <v>40111</v>
      </c>
      <c r="D2198">
        <v>37035</v>
      </c>
      <c r="E2198" s="10">
        <v>0.53100000000000003</v>
      </c>
      <c r="F2198" s="10">
        <v>0.15</v>
      </c>
      <c r="G2198" s="12">
        <v>3349</v>
      </c>
      <c r="H2198">
        <v>296</v>
      </c>
      <c r="I2198" t="s">
        <v>33</v>
      </c>
      <c r="J2198">
        <v>2515</v>
      </c>
      <c r="K2198" s="10">
        <v>0.24399999999999999</v>
      </c>
      <c r="L2198">
        <v>5</v>
      </c>
      <c r="M2198">
        <v>6.3</v>
      </c>
      <c r="N2198">
        <v>70</v>
      </c>
      <c r="O2198">
        <v>15057.9</v>
      </c>
      <c r="P2198" s="10">
        <v>0.442</v>
      </c>
      <c r="Q2198" s="10">
        <v>0.13800000000000001</v>
      </c>
      <c r="R2198" s="10">
        <v>0.32900000000000001</v>
      </c>
      <c r="S2198" s="10">
        <v>0.183</v>
      </c>
      <c r="T2198" t="s">
        <v>30</v>
      </c>
      <c r="U2198" t="s">
        <v>30</v>
      </c>
      <c r="V2198" s="10">
        <v>0.248</v>
      </c>
      <c r="W2198" t="s">
        <v>30</v>
      </c>
      <c r="X2198">
        <f>IF(OR(Clean_data__2[[#This Row],[Overall Risk Category]]="High",Clean_data__2[[#This Row],[Overall Risk Category]]="Critical"),1,0)</f>
        <v>1</v>
      </c>
    </row>
    <row r="2199" spans="1:24" x14ac:dyDescent="0.15">
      <c r="A2199" t="s">
        <v>1432</v>
      </c>
      <c r="B2199" t="s">
        <v>737</v>
      </c>
      <c r="C2199">
        <v>40113</v>
      </c>
      <c r="D2199">
        <v>46130</v>
      </c>
      <c r="E2199" s="10">
        <v>0.73099999999999998</v>
      </c>
      <c r="F2199" s="10">
        <v>0.13500000000000001</v>
      </c>
      <c r="G2199" s="12">
        <v>5722</v>
      </c>
      <c r="H2199">
        <v>1398</v>
      </c>
      <c r="I2199" t="s">
        <v>26</v>
      </c>
      <c r="J2199">
        <v>2440</v>
      </c>
      <c r="K2199" s="10">
        <v>0.21199999999999999</v>
      </c>
      <c r="L2199">
        <v>4.8</v>
      </c>
      <c r="M2199">
        <v>6.1</v>
      </c>
      <c r="N2199">
        <v>76</v>
      </c>
      <c r="O2199">
        <v>10239.5</v>
      </c>
      <c r="P2199" s="10">
        <v>0.40300000000000002</v>
      </c>
      <c r="Q2199" s="10">
        <v>0.123</v>
      </c>
      <c r="R2199" s="10">
        <v>0.308</v>
      </c>
      <c r="S2199" s="10">
        <v>0.15</v>
      </c>
      <c r="T2199" t="s">
        <v>30</v>
      </c>
      <c r="U2199" t="s">
        <v>30</v>
      </c>
      <c r="V2199" s="10">
        <v>0.222</v>
      </c>
      <c r="W2199" t="s">
        <v>30</v>
      </c>
      <c r="X2199">
        <f>IF(OR(Clean_data__2[[#This Row],[Overall Risk Category]]="High",Clean_data__2[[#This Row],[Overall Risk Category]]="Critical"),1,0)</f>
        <v>1</v>
      </c>
    </row>
    <row r="2200" spans="1:24" x14ac:dyDescent="0.15">
      <c r="A2200" t="s">
        <v>1432</v>
      </c>
      <c r="B2200" t="s">
        <v>739</v>
      </c>
      <c r="C2200">
        <v>40115</v>
      </c>
      <c r="D2200">
        <v>30287</v>
      </c>
      <c r="E2200" s="10">
        <v>0.49299999999999999</v>
      </c>
      <c r="F2200" s="10">
        <v>0.161</v>
      </c>
      <c r="G2200" s="12">
        <v>2167</v>
      </c>
      <c r="H2200">
        <v>182</v>
      </c>
      <c r="I2200" t="s">
        <v>33</v>
      </c>
      <c r="J2200">
        <v>2726</v>
      </c>
      <c r="K2200" s="10">
        <v>0.255</v>
      </c>
      <c r="L2200">
        <v>5.4</v>
      </c>
      <c r="M2200">
        <v>6.7</v>
      </c>
      <c r="N2200">
        <v>70</v>
      </c>
      <c r="O2200">
        <v>15079.5</v>
      </c>
      <c r="P2200" s="10">
        <v>0.44</v>
      </c>
      <c r="Q2200" s="10">
        <v>0.13900000000000001</v>
      </c>
      <c r="R2200" s="10">
        <v>0.34100000000000003</v>
      </c>
      <c r="S2200" s="10">
        <v>0.188</v>
      </c>
      <c r="T2200" t="s">
        <v>28</v>
      </c>
      <c r="U2200" t="s">
        <v>28</v>
      </c>
      <c r="V2200" s="10">
        <v>0.254</v>
      </c>
      <c r="W2200" t="s">
        <v>28</v>
      </c>
      <c r="X2200">
        <f>IF(OR(Clean_data__2[[#This Row],[Overall Risk Category]]="High",Clean_data__2[[#This Row],[Overall Risk Category]]="Critical"),1,0)</f>
        <v>1</v>
      </c>
    </row>
    <row r="2201" spans="1:24" x14ac:dyDescent="0.15">
      <c r="A2201" t="s">
        <v>1432</v>
      </c>
      <c r="B2201" t="s">
        <v>740</v>
      </c>
      <c r="C2201">
        <v>40117</v>
      </c>
      <c r="D2201">
        <v>15864</v>
      </c>
      <c r="E2201" s="10">
        <v>1</v>
      </c>
      <c r="F2201" s="10">
        <v>0.14199999999999999</v>
      </c>
      <c r="G2201" s="12">
        <v>3935</v>
      </c>
      <c r="H2201">
        <v>481</v>
      </c>
      <c r="I2201" t="s">
        <v>26</v>
      </c>
      <c r="J2201">
        <v>2250</v>
      </c>
      <c r="K2201" s="10">
        <v>0.20300000000000001</v>
      </c>
      <c r="L2201">
        <v>4.8</v>
      </c>
      <c r="M2201">
        <v>6.2</v>
      </c>
      <c r="N2201">
        <v>71</v>
      </c>
      <c r="O2201">
        <v>13688.3</v>
      </c>
      <c r="P2201" s="10">
        <v>0.40699999999999997</v>
      </c>
      <c r="Q2201" s="10">
        <v>0.114</v>
      </c>
      <c r="R2201" s="10">
        <v>0.29099999999999998</v>
      </c>
      <c r="S2201" s="10">
        <v>0.16300000000000001</v>
      </c>
      <c r="T2201" t="s">
        <v>30</v>
      </c>
      <c r="U2201" t="s">
        <v>30</v>
      </c>
      <c r="V2201" s="10">
        <v>0.22</v>
      </c>
      <c r="W2201" t="s">
        <v>30</v>
      </c>
      <c r="X2201">
        <f>IF(OR(Clean_data__2[[#This Row],[Overall Risk Category]]="High",Clean_data__2[[#This Row],[Overall Risk Category]]="Critical"),1,0)</f>
        <v>1</v>
      </c>
    </row>
    <row r="2202" spans="1:24" x14ac:dyDescent="0.15">
      <c r="A2202" t="s">
        <v>1432</v>
      </c>
      <c r="B2202" t="s">
        <v>1463</v>
      </c>
      <c r="C2202">
        <v>40119</v>
      </c>
      <c r="D2202">
        <v>83352</v>
      </c>
      <c r="E2202" s="10">
        <v>0.32800000000000001</v>
      </c>
      <c r="F2202" s="10">
        <v>0.14399999999999999</v>
      </c>
      <c r="G2202" s="12">
        <v>2158</v>
      </c>
      <c r="H2202">
        <v>292</v>
      </c>
      <c r="I2202" t="s">
        <v>33</v>
      </c>
      <c r="J2202">
        <v>2385</v>
      </c>
      <c r="K2202" s="10">
        <v>0.19900000000000001</v>
      </c>
      <c r="L2202">
        <v>4.5999999999999996</v>
      </c>
      <c r="M2202">
        <v>6</v>
      </c>
      <c r="N2202">
        <v>76</v>
      </c>
      <c r="O2202">
        <v>9054.5</v>
      </c>
      <c r="P2202" s="10">
        <v>0.38500000000000001</v>
      </c>
      <c r="Q2202" s="10">
        <v>0.11799999999999999</v>
      </c>
      <c r="R2202" s="10">
        <v>0.26400000000000001</v>
      </c>
      <c r="S2202" s="10">
        <v>0.17</v>
      </c>
      <c r="T2202" t="s">
        <v>30</v>
      </c>
      <c r="U2202" t="s">
        <v>29</v>
      </c>
      <c r="V2202" s="10">
        <v>0.21299999999999999</v>
      </c>
      <c r="W2202" t="s">
        <v>30</v>
      </c>
      <c r="X2202">
        <f>IF(OR(Clean_data__2[[#This Row],[Overall Risk Category]]="High",Clean_data__2[[#This Row],[Overall Risk Category]]="Critical"),1,0)</f>
        <v>1</v>
      </c>
    </row>
    <row r="2203" spans="1:24" x14ac:dyDescent="0.15">
      <c r="A2203" t="s">
        <v>1432</v>
      </c>
      <c r="B2203" t="s">
        <v>1464</v>
      </c>
      <c r="C2203">
        <v>40121</v>
      </c>
      <c r="D2203">
        <v>43479</v>
      </c>
      <c r="E2203" s="10">
        <v>0.55400000000000005</v>
      </c>
      <c r="F2203" s="10">
        <v>0.155</v>
      </c>
      <c r="G2203" s="12">
        <v>2296</v>
      </c>
      <c r="H2203">
        <v>119</v>
      </c>
      <c r="I2203" t="s">
        <v>33</v>
      </c>
      <c r="J2203">
        <v>2992</v>
      </c>
      <c r="K2203" s="10">
        <v>0.23400000000000001</v>
      </c>
      <c r="L2203">
        <v>4.9000000000000004</v>
      </c>
      <c r="M2203">
        <v>6.6</v>
      </c>
      <c r="N2203">
        <v>71</v>
      </c>
      <c r="O2203">
        <v>13462.4</v>
      </c>
      <c r="P2203" s="10">
        <v>0.41399999999999998</v>
      </c>
      <c r="Q2203" s="10">
        <v>0.124</v>
      </c>
      <c r="R2203" s="10">
        <v>0.33200000000000002</v>
      </c>
      <c r="S2203" s="10">
        <v>0.19</v>
      </c>
      <c r="T2203" t="s">
        <v>30</v>
      </c>
      <c r="U2203" t="s">
        <v>30</v>
      </c>
      <c r="V2203" s="10">
        <v>0.24199999999999999</v>
      </c>
      <c r="W2203" t="s">
        <v>30</v>
      </c>
      <c r="X2203">
        <f>IF(OR(Clean_data__2[[#This Row],[Overall Risk Category]]="High",Clean_data__2[[#This Row],[Overall Risk Category]]="Critical"),1,0)</f>
        <v>1</v>
      </c>
    </row>
    <row r="2204" spans="1:24" x14ac:dyDescent="0.15">
      <c r="A2204" t="s">
        <v>1432</v>
      </c>
      <c r="B2204" t="s">
        <v>1118</v>
      </c>
      <c r="C2204">
        <v>40123</v>
      </c>
      <c r="D2204">
        <v>38396</v>
      </c>
      <c r="E2204" s="10">
        <v>0.54600000000000004</v>
      </c>
      <c r="F2204" s="10">
        <v>0.16200000000000001</v>
      </c>
      <c r="G2204" s="12">
        <v>1413</v>
      </c>
      <c r="H2204">
        <v>161</v>
      </c>
      <c r="I2204" t="s">
        <v>33</v>
      </c>
      <c r="J2204">
        <v>4024</v>
      </c>
      <c r="K2204" s="10">
        <v>0.217</v>
      </c>
      <c r="L2204">
        <v>4.8</v>
      </c>
      <c r="M2204">
        <v>6.2</v>
      </c>
      <c r="N2204">
        <v>72</v>
      </c>
      <c r="O2204">
        <v>13576.7</v>
      </c>
      <c r="P2204" s="10">
        <v>0.433</v>
      </c>
      <c r="Q2204" s="10">
        <v>0.125</v>
      </c>
      <c r="R2204" s="10">
        <v>0.314</v>
      </c>
      <c r="S2204" s="10">
        <v>0.153</v>
      </c>
      <c r="T2204" t="s">
        <v>28</v>
      </c>
      <c r="U2204" t="s">
        <v>30</v>
      </c>
      <c r="V2204" s="10">
        <v>0.23400000000000001</v>
      </c>
      <c r="W2204" t="s">
        <v>30</v>
      </c>
      <c r="X2204">
        <f>IF(OR(Clean_data__2[[#This Row],[Overall Risk Category]]="High",Clean_data__2[[#This Row],[Overall Risk Category]]="Critical"),1,0)</f>
        <v>1</v>
      </c>
    </row>
    <row r="2205" spans="1:24" x14ac:dyDescent="0.15">
      <c r="A2205" t="s">
        <v>1432</v>
      </c>
      <c r="B2205" t="s">
        <v>741</v>
      </c>
      <c r="C2205">
        <v>40125</v>
      </c>
      <c r="D2205">
        <v>73791</v>
      </c>
      <c r="E2205" s="10">
        <v>0.52700000000000002</v>
      </c>
      <c r="F2205" s="10">
        <v>0.14099999999999999</v>
      </c>
      <c r="G2205" s="12">
        <v>3319</v>
      </c>
      <c r="H2205">
        <v>278</v>
      </c>
      <c r="I2205" t="s">
        <v>33</v>
      </c>
      <c r="J2205">
        <v>1783</v>
      </c>
      <c r="K2205" s="10">
        <v>0.22600000000000001</v>
      </c>
      <c r="L2205">
        <v>4.9000000000000004</v>
      </c>
      <c r="M2205">
        <v>6.4</v>
      </c>
      <c r="N2205">
        <v>72</v>
      </c>
      <c r="O2205">
        <v>12618.3</v>
      </c>
      <c r="P2205" s="10">
        <v>0.42599999999999999</v>
      </c>
      <c r="Q2205" s="10">
        <v>0.122</v>
      </c>
      <c r="R2205" s="10">
        <v>0.33200000000000002</v>
      </c>
      <c r="S2205" s="10">
        <v>0.16900000000000001</v>
      </c>
      <c r="T2205" t="s">
        <v>30</v>
      </c>
      <c r="U2205" t="s">
        <v>30</v>
      </c>
      <c r="V2205" s="10">
        <v>0.23599999999999999</v>
      </c>
      <c r="W2205" t="s">
        <v>30</v>
      </c>
      <c r="X2205">
        <f>IF(OR(Clean_data__2[[#This Row],[Overall Risk Category]]="High",Clean_data__2[[#This Row],[Overall Risk Category]]="Critical"),1,0)</f>
        <v>1</v>
      </c>
    </row>
    <row r="2206" spans="1:24" x14ac:dyDescent="0.15">
      <c r="A2206" t="s">
        <v>1432</v>
      </c>
      <c r="B2206" t="s">
        <v>1465</v>
      </c>
      <c r="C2206">
        <v>40127</v>
      </c>
      <c r="D2206">
        <v>10800</v>
      </c>
      <c r="E2206" s="10">
        <v>1</v>
      </c>
      <c r="F2206" s="10">
        <v>0.161</v>
      </c>
      <c r="G2206" s="12">
        <v>5408</v>
      </c>
      <c r="H2206">
        <v>97</v>
      </c>
      <c r="I2206" t="s">
        <v>26</v>
      </c>
      <c r="J2206">
        <v>6130</v>
      </c>
      <c r="K2206" s="10">
        <v>0.27100000000000002</v>
      </c>
      <c r="L2206">
        <v>5.5</v>
      </c>
      <c r="M2206">
        <v>6.5</v>
      </c>
      <c r="N2206">
        <v>69</v>
      </c>
      <c r="O2206">
        <v>17665.900000000001</v>
      </c>
      <c r="P2206" s="10">
        <v>0.435</v>
      </c>
      <c r="Q2206" s="10">
        <v>0.14299999999999999</v>
      </c>
      <c r="R2206" s="10">
        <v>0.36399999999999999</v>
      </c>
      <c r="S2206" s="10">
        <v>0.21299999999999999</v>
      </c>
      <c r="T2206" t="s">
        <v>28</v>
      </c>
      <c r="U2206" t="s">
        <v>28</v>
      </c>
      <c r="V2206" s="10">
        <v>0.26500000000000001</v>
      </c>
      <c r="W2206" t="s">
        <v>28</v>
      </c>
      <c r="X2206">
        <f>IF(OR(Clean_data__2[[#This Row],[Overall Risk Category]]="High",Clean_data__2[[#This Row],[Overall Risk Category]]="Critical"),1,0)</f>
        <v>1</v>
      </c>
    </row>
    <row r="2207" spans="1:24" x14ac:dyDescent="0.15">
      <c r="A2207" t="s">
        <v>1432</v>
      </c>
      <c r="B2207" t="s">
        <v>1466</v>
      </c>
      <c r="C2207">
        <v>40129</v>
      </c>
      <c r="D2207">
        <v>3295</v>
      </c>
      <c r="E2207" s="10">
        <v>1</v>
      </c>
      <c r="F2207" s="10">
        <v>0.13100000000000001</v>
      </c>
      <c r="G2207" s="12">
        <v>1693</v>
      </c>
      <c r="I2207" t="s">
        <v>33</v>
      </c>
      <c r="J2207">
        <v>5900</v>
      </c>
      <c r="K2207" s="10">
        <v>0.19800000000000001</v>
      </c>
      <c r="L2207">
        <v>4.7</v>
      </c>
      <c r="M2207">
        <v>5.9</v>
      </c>
      <c r="N2207">
        <v>75</v>
      </c>
      <c r="O2207">
        <v>12123.2</v>
      </c>
      <c r="P2207" s="10">
        <v>0.40300000000000002</v>
      </c>
      <c r="Q2207" s="10">
        <v>0.115</v>
      </c>
      <c r="R2207" s="10">
        <v>0.29699999999999999</v>
      </c>
      <c r="S2207" s="10">
        <v>0.153</v>
      </c>
      <c r="T2207" t="s">
        <v>30</v>
      </c>
      <c r="U2207" t="s">
        <v>29</v>
      </c>
      <c r="V2207" s="10">
        <v>0.216</v>
      </c>
      <c r="W2207" t="s">
        <v>30</v>
      </c>
      <c r="X2207">
        <f>IF(OR(Clean_data__2[[#This Row],[Overall Risk Category]]="High",Clean_data__2[[#This Row],[Overall Risk Category]]="Critical"),1,0)</f>
        <v>1</v>
      </c>
    </row>
    <row r="2208" spans="1:24" x14ac:dyDescent="0.15">
      <c r="A2208" t="s">
        <v>1432</v>
      </c>
      <c r="B2208" t="s">
        <v>1467</v>
      </c>
      <c r="C2208">
        <v>40131</v>
      </c>
      <c r="D2208">
        <v>100248</v>
      </c>
      <c r="E2208" s="10">
        <v>0.54800000000000004</v>
      </c>
      <c r="F2208" s="10">
        <v>0.126</v>
      </c>
      <c r="G2208" s="12">
        <v>2686</v>
      </c>
      <c r="H2208">
        <v>369</v>
      </c>
      <c r="I2208" t="s">
        <v>33</v>
      </c>
      <c r="J2208">
        <v>2793</v>
      </c>
      <c r="K2208" s="10">
        <v>0.183</v>
      </c>
      <c r="L2208">
        <v>4.3</v>
      </c>
      <c r="M2208">
        <v>5.2</v>
      </c>
      <c r="N2208">
        <v>76</v>
      </c>
      <c r="O2208">
        <v>8219</v>
      </c>
      <c r="P2208" s="10">
        <v>0.40899999999999997</v>
      </c>
      <c r="Q2208" s="10">
        <v>0.106</v>
      </c>
      <c r="R2208" s="10">
        <v>0.26800000000000002</v>
      </c>
      <c r="S2208" s="10">
        <v>0.13800000000000001</v>
      </c>
      <c r="T2208" t="s">
        <v>30</v>
      </c>
      <c r="U2208" t="s">
        <v>29</v>
      </c>
      <c r="V2208" s="10">
        <v>0.20499999999999999</v>
      </c>
      <c r="W2208" t="s">
        <v>30</v>
      </c>
      <c r="X2208">
        <f>IF(OR(Clean_data__2[[#This Row],[Overall Risk Category]]="High",Clean_data__2[[#This Row],[Overall Risk Category]]="Critical"),1,0)</f>
        <v>1</v>
      </c>
    </row>
    <row r="2209" spans="1:24" x14ac:dyDescent="0.15">
      <c r="A2209" t="s">
        <v>1432</v>
      </c>
      <c r="B2209" t="s">
        <v>394</v>
      </c>
      <c r="C2209">
        <v>40133</v>
      </c>
      <c r="D2209">
        <v>23565</v>
      </c>
      <c r="E2209" s="10">
        <v>0.73299999999999998</v>
      </c>
      <c r="F2209" s="10">
        <v>0.17899999999999999</v>
      </c>
      <c r="G2209" s="12">
        <v>2946</v>
      </c>
      <c r="H2209">
        <v>318</v>
      </c>
      <c r="I2209" t="s">
        <v>33</v>
      </c>
      <c r="J2209">
        <v>2208</v>
      </c>
      <c r="K2209" s="10">
        <v>0.25600000000000001</v>
      </c>
      <c r="L2209">
        <v>5.6</v>
      </c>
      <c r="M2209">
        <v>6.4</v>
      </c>
      <c r="N2209">
        <v>69</v>
      </c>
      <c r="O2209">
        <v>16302.2</v>
      </c>
      <c r="P2209" s="10">
        <v>0.43</v>
      </c>
      <c r="Q2209" s="10">
        <v>0.13800000000000001</v>
      </c>
      <c r="R2209" s="10">
        <v>0.35499999999999998</v>
      </c>
      <c r="S2209" s="10">
        <v>0.20599999999999999</v>
      </c>
      <c r="T2209" t="s">
        <v>28</v>
      </c>
      <c r="U2209" t="s">
        <v>28</v>
      </c>
      <c r="V2209" s="10">
        <v>0.26100000000000001</v>
      </c>
      <c r="W2209" t="s">
        <v>28</v>
      </c>
      <c r="X2209">
        <f>IF(OR(Clean_data__2[[#This Row],[Overall Risk Category]]="High",Clean_data__2[[#This Row],[Overall Risk Category]]="Critical"),1,0)</f>
        <v>1</v>
      </c>
    </row>
    <row r="2210" spans="1:24" x14ac:dyDescent="0.15">
      <c r="A2210" t="s">
        <v>1432</v>
      </c>
      <c r="B2210" t="s">
        <v>1468</v>
      </c>
      <c r="C2210">
        <v>40135</v>
      </c>
      <c r="D2210">
        <v>40291</v>
      </c>
      <c r="E2210" s="10">
        <v>0.80900000000000005</v>
      </c>
      <c r="F2210" s="10">
        <v>0.16500000000000001</v>
      </c>
      <c r="G2210" s="12">
        <v>2822</v>
      </c>
      <c r="H2210">
        <v>320</v>
      </c>
      <c r="I2210" t="s">
        <v>33</v>
      </c>
      <c r="J2210">
        <v>4205</v>
      </c>
      <c r="K2210" s="10">
        <v>0.26600000000000001</v>
      </c>
      <c r="L2210">
        <v>5.5</v>
      </c>
      <c r="M2210">
        <v>6.6</v>
      </c>
      <c r="N2210">
        <v>70</v>
      </c>
      <c r="O2210">
        <v>14516.6</v>
      </c>
      <c r="P2210" s="10">
        <v>0.41199999999999998</v>
      </c>
      <c r="Q2210" s="10">
        <v>0.14099999999999999</v>
      </c>
      <c r="R2210" s="10">
        <v>0.36299999999999999</v>
      </c>
      <c r="S2210" s="10">
        <v>0.19</v>
      </c>
      <c r="T2210" t="s">
        <v>28</v>
      </c>
      <c r="U2210" t="s">
        <v>28</v>
      </c>
      <c r="V2210" s="10">
        <v>0.25600000000000001</v>
      </c>
      <c r="W2210" t="s">
        <v>28</v>
      </c>
      <c r="X2210">
        <f>IF(OR(Clean_data__2[[#This Row],[Overall Risk Category]]="High",Clean_data__2[[#This Row],[Overall Risk Category]]="Critical"),1,0)</f>
        <v>1</v>
      </c>
    </row>
    <row r="2211" spans="1:24" x14ac:dyDescent="0.15">
      <c r="A2211" t="s">
        <v>1432</v>
      </c>
      <c r="B2211" t="s">
        <v>488</v>
      </c>
      <c r="C2211">
        <v>40137</v>
      </c>
      <c r="D2211">
        <v>44014</v>
      </c>
      <c r="E2211" s="10">
        <v>0.52500000000000002</v>
      </c>
      <c r="F2211" s="10">
        <v>0.14399999999999999</v>
      </c>
      <c r="G2211" s="12">
        <v>2537</v>
      </c>
      <c r="H2211">
        <v>800</v>
      </c>
      <c r="I2211" t="s">
        <v>33</v>
      </c>
      <c r="J2211">
        <v>3517</v>
      </c>
      <c r="K2211" s="10">
        <v>0.218</v>
      </c>
      <c r="L2211">
        <v>4.9000000000000004</v>
      </c>
      <c r="M2211">
        <v>6</v>
      </c>
      <c r="N2211">
        <v>74</v>
      </c>
      <c r="O2211">
        <v>10562</v>
      </c>
      <c r="P2211" s="10">
        <v>0.42299999999999999</v>
      </c>
      <c r="Q2211" s="10">
        <v>0.114</v>
      </c>
      <c r="R2211" s="10">
        <v>0.32100000000000001</v>
      </c>
      <c r="S2211" s="10">
        <v>0.17499999999999999</v>
      </c>
      <c r="T2211" t="s">
        <v>30</v>
      </c>
      <c r="U2211" t="s">
        <v>30</v>
      </c>
      <c r="V2211" s="10">
        <v>0.23300000000000001</v>
      </c>
      <c r="W2211" t="s">
        <v>30</v>
      </c>
      <c r="X2211">
        <f>IF(OR(Clean_data__2[[#This Row],[Overall Risk Category]]="High",Clean_data__2[[#This Row],[Overall Risk Category]]="Critical"),1,0)</f>
        <v>1</v>
      </c>
    </row>
    <row r="2212" spans="1:24" x14ac:dyDescent="0.15">
      <c r="A2212" t="s">
        <v>1432</v>
      </c>
      <c r="B2212" t="s">
        <v>1092</v>
      </c>
      <c r="C2212">
        <v>40139</v>
      </c>
      <c r="D2212">
        <v>20371</v>
      </c>
      <c r="E2212" s="10">
        <v>0.41499999999999998</v>
      </c>
      <c r="F2212" s="10">
        <v>0.188</v>
      </c>
      <c r="G2212" s="12">
        <v>2608</v>
      </c>
      <c r="H2212">
        <v>536</v>
      </c>
      <c r="I2212" t="s">
        <v>33</v>
      </c>
      <c r="J2212">
        <v>3062</v>
      </c>
      <c r="K2212" s="10">
        <v>0.252</v>
      </c>
      <c r="L2212">
        <v>4.9000000000000004</v>
      </c>
      <c r="M2212">
        <v>5.5</v>
      </c>
      <c r="N2212">
        <v>76</v>
      </c>
      <c r="O2212">
        <v>8312.6</v>
      </c>
      <c r="P2212" s="10">
        <v>0.41299999999999998</v>
      </c>
      <c r="Q2212" s="10">
        <v>0.14000000000000001</v>
      </c>
      <c r="R2212" s="10">
        <v>0.35299999999999998</v>
      </c>
      <c r="S2212" s="10">
        <v>0.16500000000000001</v>
      </c>
      <c r="T2212" t="s">
        <v>28</v>
      </c>
      <c r="U2212" t="s">
        <v>28</v>
      </c>
      <c r="V2212" s="10">
        <v>0.252</v>
      </c>
      <c r="W2212" t="s">
        <v>28</v>
      </c>
      <c r="X2212">
        <f>IF(OR(Clean_data__2[[#This Row],[Overall Risk Category]]="High",Clean_data__2[[#This Row],[Overall Risk Category]]="Critical"),1,0)</f>
        <v>1</v>
      </c>
    </row>
    <row r="2213" spans="1:24" x14ac:dyDescent="0.15">
      <c r="A2213" t="s">
        <v>1432</v>
      </c>
      <c r="B2213" t="s">
        <v>1469</v>
      </c>
      <c r="C2213">
        <v>40141</v>
      </c>
      <c r="D2213">
        <v>6869</v>
      </c>
      <c r="E2213" s="10">
        <v>1</v>
      </c>
      <c r="F2213" s="10">
        <v>0.17499999999999999</v>
      </c>
      <c r="G2213" s="12">
        <v>7076</v>
      </c>
      <c r="H2213">
        <v>404</v>
      </c>
      <c r="I2213" t="s">
        <v>26</v>
      </c>
      <c r="J2213">
        <v>5757</v>
      </c>
      <c r="K2213" s="10">
        <v>0.25700000000000001</v>
      </c>
      <c r="L2213">
        <v>5.0999999999999996</v>
      </c>
      <c r="M2213">
        <v>6</v>
      </c>
      <c r="N2213">
        <v>72</v>
      </c>
      <c r="O2213">
        <v>12604.8</v>
      </c>
      <c r="P2213" s="10">
        <v>0.42399999999999999</v>
      </c>
      <c r="Q2213" s="10">
        <v>0.13700000000000001</v>
      </c>
      <c r="R2213" s="10">
        <v>0.34200000000000003</v>
      </c>
      <c r="S2213" s="10">
        <v>0.17799999999999999</v>
      </c>
      <c r="T2213" t="s">
        <v>28</v>
      </c>
      <c r="U2213" t="s">
        <v>28</v>
      </c>
      <c r="V2213" s="10">
        <v>0.252</v>
      </c>
      <c r="W2213" t="s">
        <v>28</v>
      </c>
      <c r="X2213">
        <f>IF(OR(Clean_data__2[[#This Row],[Overall Risk Category]]="High",Clean_data__2[[#This Row],[Overall Risk Category]]="Critical"),1,0)</f>
        <v>1</v>
      </c>
    </row>
    <row r="2214" spans="1:24" x14ac:dyDescent="0.15">
      <c r="A2214" t="s">
        <v>1432</v>
      </c>
      <c r="B2214" t="s">
        <v>1470</v>
      </c>
      <c r="C2214">
        <v>40143</v>
      </c>
      <c r="D2214">
        <v>682868</v>
      </c>
      <c r="E2214" s="10">
        <v>5.0999999999999997E-2</v>
      </c>
      <c r="F2214" s="10">
        <v>0.14199999999999999</v>
      </c>
      <c r="G2214" s="12">
        <v>949</v>
      </c>
      <c r="H2214">
        <v>203</v>
      </c>
      <c r="I2214" t="s">
        <v>33</v>
      </c>
      <c r="J2214">
        <v>2731</v>
      </c>
      <c r="K2214" s="10">
        <v>0.20200000000000001</v>
      </c>
      <c r="L2214">
        <v>4.5999999999999996</v>
      </c>
      <c r="M2214">
        <v>5.8</v>
      </c>
      <c r="N2214">
        <v>74</v>
      </c>
      <c r="O2214">
        <v>10466.299999999999</v>
      </c>
      <c r="P2214" s="10">
        <v>0.37</v>
      </c>
      <c r="Q2214" s="10">
        <v>0.11600000000000001</v>
      </c>
      <c r="R2214" s="10">
        <v>0.28199999999999997</v>
      </c>
      <c r="S2214" s="10">
        <v>0.151</v>
      </c>
      <c r="T2214" t="s">
        <v>30</v>
      </c>
      <c r="U2214" t="s">
        <v>30</v>
      </c>
      <c r="V2214" s="10">
        <v>0.21</v>
      </c>
      <c r="W2214" t="s">
        <v>30</v>
      </c>
      <c r="X2214">
        <f>IF(OR(Clean_data__2[[#This Row],[Overall Risk Category]]="High",Clean_data__2[[#This Row],[Overall Risk Category]]="Critical"),1,0)</f>
        <v>1</v>
      </c>
    </row>
    <row r="2215" spans="1:24" x14ac:dyDescent="0.15">
      <c r="A2215" t="s">
        <v>1432</v>
      </c>
      <c r="B2215" t="s">
        <v>1471</v>
      </c>
      <c r="C2215">
        <v>40145</v>
      </c>
      <c r="D2215">
        <v>89280</v>
      </c>
      <c r="E2215" s="10">
        <v>0.36399999999999999</v>
      </c>
      <c r="F2215" s="10">
        <v>0.121</v>
      </c>
      <c r="G2215" s="12">
        <v>3654</v>
      </c>
      <c r="H2215">
        <v>687</v>
      </c>
      <c r="I2215" t="s">
        <v>26</v>
      </c>
      <c r="J2215">
        <v>4090</v>
      </c>
      <c r="K2215" s="10">
        <v>0.17899999999999999</v>
      </c>
      <c r="L2215">
        <v>4.5</v>
      </c>
      <c r="M2215">
        <v>5.7</v>
      </c>
      <c r="N2215">
        <v>76</v>
      </c>
      <c r="O2215">
        <v>8869.1</v>
      </c>
      <c r="P2215" s="10">
        <v>0.435</v>
      </c>
      <c r="Q2215" s="10">
        <v>0.107</v>
      </c>
      <c r="R2215" s="10">
        <v>0.28000000000000003</v>
      </c>
      <c r="S2215" s="10">
        <v>0.13700000000000001</v>
      </c>
      <c r="T2215" t="s">
        <v>30</v>
      </c>
      <c r="U2215" t="s">
        <v>29</v>
      </c>
      <c r="V2215" s="10">
        <v>0.21</v>
      </c>
      <c r="W2215" t="s">
        <v>30</v>
      </c>
      <c r="X2215">
        <f>IF(OR(Clean_data__2[[#This Row],[Overall Risk Category]]="High",Clean_data__2[[#This Row],[Overall Risk Category]]="Critical"),1,0)</f>
        <v>1</v>
      </c>
    </row>
    <row r="2216" spans="1:24" x14ac:dyDescent="0.15">
      <c r="A2216" t="s">
        <v>1432</v>
      </c>
      <c r="B2216" t="s">
        <v>136</v>
      </c>
      <c r="C2216">
        <v>40147</v>
      </c>
      <c r="D2216">
        <v>53706</v>
      </c>
      <c r="E2216" s="10">
        <v>0.249</v>
      </c>
      <c r="F2216" s="10">
        <v>0.125</v>
      </c>
      <c r="G2216" s="12">
        <v>2294</v>
      </c>
      <c r="H2216">
        <v>300</v>
      </c>
      <c r="I2216" t="s">
        <v>33</v>
      </c>
      <c r="J2216">
        <v>2519</v>
      </c>
      <c r="K2216" s="10">
        <v>0.224</v>
      </c>
      <c r="L2216">
        <v>4.5999999999999996</v>
      </c>
      <c r="M2216">
        <v>5.9</v>
      </c>
      <c r="N2216">
        <v>75</v>
      </c>
      <c r="O2216">
        <v>9627.7000000000007</v>
      </c>
      <c r="P2216" s="10">
        <v>0.41599999999999998</v>
      </c>
      <c r="Q2216" s="10">
        <v>0.123</v>
      </c>
      <c r="R2216" s="10">
        <v>0.32600000000000001</v>
      </c>
      <c r="S2216" s="10">
        <v>0.158</v>
      </c>
      <c r="T2216" t="s">
        <v>30</v>
      </c>
      <c r="U2216" t="s">
        <v>30</v>
      </c>
      <c r="V2216" s="10">
        <v>0.22900000000000001</v>
      </c>
      <c r="W2216" t="s">
        <v>30</v>
      </c>
      <c r="X2216">
        <f>IF(OR(Clean_data__2[[#This Row],[Overall Risk Category]]="High",Clean_data__2[[#This Row],[Overall Risk Category]]="Critical"),1,0)</f>
        <v>1</v>
      </c>
    </row>
    <row r="2217" spans="1:24" x14ac:dyDescent="0.15">
      <c r="A2217" t="s">
        <v>1432</v>
      </c>
      <c r="B2217" t="s">
        <v>1472</v>
      </c>
      <c r="C2217">
        <v>40149</v>
      </c>
      <c r="D2217">
        <v>10736</v>
      </c>
      <c r="E2217" s="10">
        <v>1</v>
      </c>
      <c r="F2217" s="10">
        <v>0.14599999999999999</v>
      </c>
      <c r="G2217" s="12">
        <v>3638</v>
      </c>
      <c r="H2217">
        <v>2147</v>
      </c>
      <c r="I2217" t="s">
        <v>26</v>
      </c>
      <c r="J2217">
        <v>2381</v>
      </c>
      <c r="K2217" s="10">
        <v>0.217</v>
      </c>
      <c r="L2217">
        <v>4.7</v>
      </c>
      <c r="M2217">
        <v>5.9</v>
      </c>
      <c r="N2217">
        <v>72</v>
      </c>
      <c r="O2217">
        <v>13688.6</v>
      </c>
      <c r="P2217" s="10">
        <v>0.40699999999999997</v>
      </c>
      <c r="Q2217" s="10">
        <v>0.114</v>
      </c>
      <c r="R2217" s="10">
        <v>0.32600000000000001</v>
      </c>
      <c r="S2217" s="10">
        <v>0.157</v>
      </c>
      <c r="T2217" t="s">
        <v>30</v>
      </c>
      <c r="U2217" t="s">
        <v>30</v>
      </c>
      <c r="V2217" s="10">
        <v>0.22800000000000001</v>
      </c>
      <c r="W2217" t="s">
        <v>30</v>
      </c>
      <c r="X2217">
        <f>IF(OR(Clean_data__2[[#This Row],[Overall Risk Category]]="High",Clean_data__2[[#This Row],[Overall Risk Category]]="Critical"),1,0)</f>
        <v>1</v>
      </c>
    </row>
    <row r="2218" spans="1:24" x14ac:dyDescent="0.15">
      <c r="A2218" t="s">
        <v>1432</v>
      </c>
      <c r="B2218" t="s">
        <v>1473</v>
      </c>
      <c r="C2218">
        <v>40151</v>
      </c>
      <c r="D2218">
        <v>8564</v>
      </c>
      <c r="E2218" s="10">
        <v>0.40300000000000002</v>
      </c>
      <c r="F2218" s="10">
        <v>0.126</v>
      </c>
      <c r="G2218" s="12">
        <v>1717</v>
      </c>
      <c r="H2218">
        <v>238</v>
      </c>
      <c r="I2218" t="s">
        <v>33</v>
      </c>
      <c r="J2218">
        <v>2281</v>
      </c>
      <c r="K2218" s="10">
        <v>0.188</v>
      </c>
      <c r="L2218">
        <v>4.4000000000000004</v>
      </c>
      <c r="M2218">
        <v>5.5</v>
      </c>
      <c r="N2218">
        <v>76</v>
      </c>
      <c r="O2218">
        <v>8720.7000000000007</v>
      </c>
      <c r="P2218" s="10">
        <v>0.40699999999999997</v>
      </c>
      <c r="Q2218" s="10">
        <v>0.11</v>
      </c>
      <c r="R2218" s="10">
        <v>0.27800000000000002</v>
      </c>
      <c r="S2218" s="10">
        <v>0.153</v>
      </c>
      <c r="T2218" t="s">
        <v>30</v>
      </c>
      <c r="U2218" t="s">
        <v>29</v>
      </c>
      <c r="V2218" s="10">
        <v>0.21</v>
      </c>
      <c r="W2218" t="s">
        <v>30</v>
      </c>
      <c r="X2218">
        <f>IF(OR(Clean_data__2[[#This Row],[Overall Risk Category]]="High",Clean_data__2[[#This Row],[Overall Risk Category]]="Critical"),1,0)</f>
        <v>1</v>
      </c>
    </row>
    <row r="2219" spans="1:24" x14ac:dyDescent="0.15">
      <c r="A2219" t="s">
        <v>1432</v>
      </c>
      <c r="B2219" t="s">
        <v>1474</v>
      </c>
      <c r="C2219">
        <v>40153</v>
      </c>
      <c r="D2219">
        <v>19947</v>
      </c>
      <c r="E2219" s="10">
        <v>0.44</v>
      </c>
      <c r="F2219" s="10">
        <v>0.16700000000000001</v>
      </c>
      <c r="G2219" s="12">
        <v>3368</v>
      </c>
      <c r="H2219">
        <v>237</v>
      </c>
      <c r="I2219" t="s">
        <v>33</v>
      </c>
      <c r="J2219">
        <v>2492</v>
      </c>
      <c r="K2219" s="10">
        <v>0.218</v>
      </c>
      <c r="L2219">
        <v>4.9000000000000004</v>
      </c>
      <c r="M2219">
        <v>5.8</v>
      </c>
      <c r="N2219">
        <v>75</v>
      </c>
      <c r="O2219">
        <v>9577.7000000000007</v>
      </c>
      <c r="P2219" s="10">
        <v>0.42</v>
      </c>
      <c r="Q2219" s="10">
        <v>0.11799999999999999</v>
      </c>
      <c r="R2219" s="10">
        <v>0.32500000000000001</v>
      </c>
      <c r="S2219" s="10">
        <v>0.159</v>
      </c>
      <c r="T2219" t="s">
        <v>28</v>
      </c>
      <c r="U2219" t="s">
        <v>30</v>
      </c>
      <c r="V2219" s="10">
        <v>0.23499999999999999</v>
      </c>
      <c r="W2219" t="s">
        <v>30</v>
      </c>
      <c r="X2219">
        <f>IF(OR(Clean_data__2[[#This Row],[Overall Risk Category]]="High",Clean_data__2[[#This Row],[Overall Risk Category]]="Critical"),1,0)</f>
        <v>1</v>
      </c>
    </row>
    <row r="2220" spans="1:24" x14ac:dyDescent="0.15">
      <c r="A2220" t="s">
        <v>1475</v>
      </c>
      <c r="B2220" t="s">
        <v>354</v>
      </c>
      <c r="C2220">
        <v>41001</v>
      </c>
      <c r="D2220">
        <v>16912</v>
      </c>
      <c r="E2220" s="10">
        <v>0.41399999999999998</v>
      </c>
      <c r="F2220" s="10">
        <v>7.2999999999999995E-2</v>
      </c>
      <c r="G2220" s="12">
        <v>1404</v>
      </c>
      <c r="H2220">
        <v>121</v>
      </c>
      <c r="I2220" t="s">
        <v>33</v>
      </c>
      <c r="J2220">
        <v>567</v>
      </c>
      <c r="K2220" s="10">
        <v>0.19</v>
      </c>
      <c r="L2220">
        <v>4.4000000000000004</v>
      </c>
      <c r="M2220">
        <v>5.9</v>
      </c>
      <c r="N2220">
        <v>75</v>
      </c>
      <c r="O2220">
        <v>10080.299999999999</v>
      </c>
      <c r="P2220" s="10">
        <v>0.34300000000000003</v>
      </c>
      <c r="Q2220" s="10">
        <v>9.5000000000000001E-2</v>
      </c>
      <c r="R2220" s="10">
        <v>0.20899999999999999</v>
      </c>
      <c r="S2220" s="10">
        <v>0.15</v>
      </c>
      <c r="T2220" t="s">
        <v>37</v>
      </c>
      <c r="U2220" t="s">
        <v>29</v>
      </c>
      <c r="V2220" s="10">
        <v>0.17699999999999999</v>
      </c>
      <c r="W2220" t="s">
        <v>29</v>
      </c>
      <c r="X2220">
        <f>IF(OR(Clean_data__2[[#This Row],[Overall Risk Category]]="High",Clean_data__2[[#This Row],[Overall Risk Category]]="Critical"),1,0)</f>
        <v>0</v>
      </c>
    </row>
    <row r="2221" spans="1:24" x14ac:dyDescent="0.15">
      <c r="A2221" t="s">
        <v>1475</v>
      </c>
      <c r="B2221" t="s">
        <v>144</v>
      </c>
      <c r="C2221">
        <v>41003</v>
      </c>
      <c r="D2221">
        <v>97713</v>
      </c>
      <c r="E2221" s="10">
        <v>0.19400000000000001</v>
      </c>
      <c r="F2221" s="10">
        <v>5.7000000000000002E-2</v>
      </c>
      <c r="G2221" s="12">
        <v>857</v>
      </c>
      <c r="H2221">
        <v>73</v>
      </c>
      <c r="I2221" t="s">
        <v>33</v>
      </c>
      <c r="J2221">
        <v>1659</v>
      </c>
      <c r="K2221" s="10">
        <v>0.153</v>
      </c>
      <c r="L2221">
        <v>4.0999999999999996</v>
      </c>
      <c r="M2221">
        <v>5.8</v>
      </c>
      <c r="N2221">
        <v>82</v>
      </c>
      <c r="O2221">
        <v>4158</v>
      </c>
      <c r="P2221" s="10">
        <v>0.26400000000000001</v>
      </c>
      <c r="Q2221" s="10">
        <v>8.7999999999999995E-2</v>
      </c>
      <c r="R2221" s="10">
        <v>0.16300000000000001</v>
      </c>
      <c r="S2221" s="10">
        <v>0.128</v>
      </c>
      <c r="T2221" t="s">
        <v>37</v>
      </c>
      <c r="U2221" t="s">
        <v>29</v>
      </c>
      <c r="V2221" s="10">
        <v>0.14199999999999999</v>
      </c>
      <c r="W2221" t="s">
        <v>37</v>
      </c>
      <c r="X2221">
        <f>IF(OR(Clean_data__2[[#This Row],[Overall Risk Category]]="High",Clean_data__2[[#This Row],[Overall Risk Category]]="Critical"),1,0)</f>
        <v>0</v>
      </c>
    </row>
    <row r="2222" spans="1:24" x14ac:dyDescent="0.15">
      <c r="A2222" t="s">
        <v>1475</v>
      </c>
      <c r="B2222" t="s">
        <v>1476</v>
      </c>
      <c r="C2222">
        <v>41005</v>
      </c>
      <c r="D2222">
        <v>423173</v>
      </c>
      <c r="E2222" s="10">
        <v>0.17100000000000001</v>
      </c>
      <c r="F2222" s="10">
        <v>5.6000000000000001E-2</v>
      </c>
      <c r="G2222" s="12">
        <v>1092</v>
      </c>
      <c r="H2222">
        <v>234</v>
      </c>
      <c r="I2222" t="s">
        <v>33</v>
      </c>
      <c r="J2222">
        <v>1785</v>
      </c>
      <c r="K2222" s="10">
        <v>0.13500000000000001</v>
      </c>
      <c r="L2222">
        <v>3.8</v>
      </c>
      <c r="M2222">
        <v>5.7</v>
      </c>
      <c r="N2222">
        <v>80</v>
      </c>
      <c r="O2222">
        <v>5881.7</v>
      </c>
      <c r="P2222" s="10">
        <v>0.28999999999999998</v>
      </c>
      <c r="Q2222" s="10">
        <v>7.8E-2</v>
      </c>
      <c r="R2222" s="10">
        <v>0.159</v>
      </c>
      <c r="S2222" s="10">
        <v>0.10299999999999999</v>
      </c>
      <c r="T2222" t="s">
        <v>37</v>
      </c>
      <c r="U2222" t="s">
        <v>37</v>
      </c>
      <c r="V2222" s="10">
        <v>0.13700000000000001</v>
      </c>
      <c r="W2222" t="s">
        <v>37</v>
      </c>
      <c r="X2222">
        <f>IF(OR(Clean_data__2[[#This Row],[Overall Risk Category]]="High",Clean_data__2[[#This Row],[Overall Risk Category]]="Critical"),1,0)</f>
        <v>0</v>
      </c>
    </row>
    <row r="2223" spans="1:24" x14ac:dyDescent="0.15">
      <c r="A2223" t="s">
        <v>1475</v>
      </c>
      <c r="B2223" t="s">
        <v>1477</v>
      </c>
      <c r="C2223">
        <v>41007</v>
      </c>
      <c r="D2223">
        <v>41102</v>
      </c>
      <c r="E2223" s="10">
        <v>0.39100000000000001</v>
      </c>
      <c r="F2223" s="10">
        <v>8.6999999999999994E-2</v>
      </c>
      <c r="G2223" s="12">
        <v>1608</v>
      </c>
      <c r="H2223">
        <v>236</v>
      </c>
      <c r="I2223" t="s">
        <v>33</v>
      </c>
      <c r="J2223">
        <v>2065</v>
      </c>
      <c r="K2223" s="10">
        <v>0.152</v>
      </c>
      <c r="L2223">
        <v>4.2</v>
      </c>
      <c r="M2223">
        <v>6</v>
      </c>
      <c r="N2223">
        <v>77</v>
      </c>
      <c r="O2223">
        <v>9301.7000000000007</v>
      </c>
      <c r="P2223" s="10">
        <v>0.30299999999999999</v>
      </c>
      <c r="Q2223" s="10">
        <v>8.4000000000000005E-2</v>
      </c>
      <c r="R2223" s="10">
        <v>0.16500000000000001</v>
      </c>
      <c r="S2223" s="10">
        <v>0.13600000000000001</v>
      </c>
      <c r="T2223" t="s">
        <v>29</v>
      </c>
      <c r="U2223" t="s">
        <v>29</v>
      </c>
      <c r="V2223" s="10">
        <v>0.155</v>
      </c>
      <c r="W2223" t="s">
        <v>29</v>
      </c>
      <c r="X2223">
        <f>IF(OR(Clean_data__2[[#This Row],[Overall Risk Category]]="High",Clean_data__2[[#This Row],[Overall Risk Category]]="Critical"),1,0)</f>
        <v>0</v>
      </c>
    </row>
    <row r="2224" spans="1:24" x14ac:dyDescent="0.15">
      <c r="A2224" t="s">
        <v>1475</v>
      </c>
      <c r="B2224" t="s">
        <v>151</v>
      </c>
      <c r="C2224">
        <v>41009</v>
      </c>
      <c r="D2224">
        <v>53880</v>
      </c>
      <c r="E2224" s="10">
        <v>0.41199999999999998</v>
      </c>
      <c r="F2224" s="10">
        <v>6.9000000000000006E-2</v>
      </c>
      <c r="G2224" s="12">
        <v>3791</v>
      </c>
      <c r="H2224">
        <v>230</v>
      </c>
      <c r="I2224" t="s">
        <v>26</v>
      </c>
      <c r="J2224">
        <v>2071</v>
      </c>
      <c r="K2224" s="10">
        <v>0.18</v>
      </c>
      <c r="L2224">
        <v>4.2</v>
      </c>
      <c r="M2224">
        <v>5.8</v>
      </c>
      <c r="N2224">
        <v>78</v>
      </c>
      <c r="O2224">
        <v>7768.7</v>
      </c>
      <c r="P2224" s="10">
        <v>0.36899999999999999</v>
      </c>
      <c r="Q2224" s="10">
        <v>0.09</v>
      </c>
      <c r="R2224" s="10">
        <v>0.20200000000000001</v>
      </c>
      <c r="S2224" s="10">
        <v>0.11899999999999999</v>
      </c>
      <c r="T2224" t="s">
        <v>37</v>
      </c>
      <c r="U2224" t="s">
        <v>29</v>
      </c>
      <c r="V2224" s="10">
        <v>0.17100000000000001</v>
      </c>
      <c r="W2224" t="s">
        <v>29</v>
      </c>
      <c r="X2224">
        <f>IF(OR(Clean_data__2[[#This Row],[Overall Risk Category]]="High",Clean_data__2[[#This Row],[Overall Risk Category]]="Critical"),1,0)</f>
        <v>0</v>
      </c>
    </row>
    <row r="2225" spans="1:24" x14ac:dyDescent="0.15">
      <c r="A2225" t="s">
        <v>1475</v>
      </c>
      <c r="B2225" t="s">
        <v>1311</v>
      </c>
      <c r="C2225">
        <v>41011</v>
      </c>
      <c r="D2225">
        <v>64212</v>
      </c>
      <c r="E2225" s="10">
        <v>0.38100000000000001</v>
      </c>
      <c r="F2225" s="10">
        <v>7.3999999999999996E-2</v>
      </c>
      <c r="G2225" s="12">
        <v>1204</v>
      </c>
      <c r="H2225">
        <v>179</v>
      </c>
      <c r="I2225" t="s">
        <v>33</v>
      </c>
      <c r="J2225">
        <v>2105</v>
      </c>
      <c r="K2225" s="10">
        <v>0.17499999999999999</v>
      </c>
      <c r="L2225">
        <v>4.5999999999999996</v>
      </c>
      <c r="M2225">
        <v>6.1</v>
      </c>
      <c r="N2225">
        <v>75</v>
      </c>
      <c r="O2225">
        <v>10128.9</v>
      </c>
      <c r="P2225" s="10">
        <v>0.311</v>
      </c>
      <c r="Q2225" s="10">
        <v>9.5000000000000001E-2</v>
      </c>
      <c r="R2225" s="10">
        <v>0.193</v>
      </c>
      <c r="S2225" s="10">
        <v>0.16200000000000001</v>
      </c>
      <c r="T2225" t="s">
        <v>37</v>
      </c>
      <c r="U2225" t="s">
        <v>29</v>
      </c>
      <c r="V2225" s="10">
        <v>0.16800000000000001</v>
      </c>
      <c r="W2225" t="s">
        <v>29</v>
      </c>
      <c r="X2225">
        <f>IF(OR(Clean_data__2[[#This Row],[Overall Risk Category]]="High",Clean_data__2[[#This Row],[Overall Risk Category]]="Critical"),1,0)</f>
        <v>0</v>
      </c>
    </row>
    <row r="2226" spans="1:24" x14ac:dyDescent="0.15">
      <c r="A2226" t="s">
        <v>1475</v>
      </c>
      <c r="B2226" t="s">
        <v>1478</v>
      </c>
      <c r="C2226">
        <v>41013</v>
      </c>
      <c r="D2226">
        <v>26952</v>
      </c>
      <c r="E2226" s="10">
        <v>0.498</v>
      </c>
      <c r="F2226" s="10">
        <v>6.2E-2</v>
      </c>
      <c r="G2226" s="12">
        <v>2860</v>
      </c>
      <c r="H2226">
        <v>188</v>
      </c>
      <c r="I2226" t="s">
        <v>33</v>
      </c>
      <c r="J2226">
        <v>1623</v>
      </c>
      <c r="K2226" s="10">
        <v>0.18</v>
      </c>
      <c r="L2226">
        <v>4.3</v>
      </c>
      <c r="M2226">
        <v>6</v>
      </c>
      <c r="N2226">
        <v>78</v>
      </c>
      <c r="O2226">
        <v>7740.1</v>
      </c>
      <c r="P2226" s="10">
        <v>0.33</v>
      </c>
      <c r="Q2226" s="10">
        <v>9.2999999999999999E-2</v>
      </c>
      <c r="R2226" s="10">
        <v>0.20699999999999999</v>
      </c>
      <c r="S2226" s="10">
        <v>0.123</v>
      </c>
      <c r="T2226" t="s">
        <v>37</v>
      </c>
      <c r="U2226" t="s">
        <v>29</v>
      </c>
      <c r="V2226" s="10">
        <v>0.16600000000000001</v>
      </c>
      <c r="W2226" t="s">
        <v>29</v>
      </c>
      <c r="X2226">
        <f>IF(OR(Clean_data__2[[#This Row],[Overall Risk Category]]="High",Clean_data__2[[#This Row],[Overall Risk Category]]="Critical"),1,0)</f>
        <v>0</v>
      </c>
    </row>
    <row r="2227" spans="1:24" x14ac:dyDescent="0.15">
      <c r="A2227" t="s">
        <v>1475</v>
      </c>
      <c r="B2227" t="s">
        <v>1332</v>
      </c>
      <c r="C2227">
        <v>41015</v>
      </c>
      <c r="D2227">
        <v>23296</v>
      </c>
      <c r="E2227" s="10">
        <v>0.51800000000000002</v>
      </c>
      <c r="F2227" s="10">
        <v>8.1000000000000003E-2</v>
      </c>
      <c r="G2227" s="12">
        <v>1480</v>
      </c>
      <c r="H2227">
        <v>170</v>
      </c>
      <c r="I2227" t="s">
        <v>33</v>
      </c>
      <c r="J2227">
        <v>1496</v>
      </c>
      <c r="K2227" s="10">
        <v>0.20399999999999999</v>
      </c>
      <c r="L2227">
        <v>4.5</v>
      </c>
      <c r="M2227">
        <v>6</v>
      </c>
      <c r="N2227">
        <v>74</v>
      </c>
      <c r="O2227">
        <v>11472.8</v>
      </c>
      <c r="P2227" s="10">
        <v>0.317</v>
      </c>
      <c r="Q2227" s="10">
        <v>9.8000000000000004E-2</v>
      </c>
      <c r="R2227" s="10">
        <v>0.224</v>
      </c>
      <c r="S2227" s="10">
        <v>0.14599999999999999</v>
      </c>
      <c r="T2227" t="s">
        <v>29</v>
      </c>
      <c r="U2227" t="s">
        <v>30</v>
      </c>
      <c r="V2227" s="10">
        <v>0.17799999999999999</v>
      </c>
      <c r="W2227" t="s">
        <v>29</v>
      </c>
      <c r="X2227">
        <f>IF(OR(Clean_data__2[[#This Row],[Overall Risk Category]]="High",Clean_data__2[[#This Row],[Overall Risk Category]]="Critical"),1,0)</f>
        <v>0</v>
      </c>
    </row>
    <row r="2228" spans="1:24" x14ac:dyDescent="0.15">
      <c r="A2228" t="s">
        <v>1475</v>
      </c>
      <c r="B2228" t="s">
        <v>1479</v>
      </c>
      <c r="C2228">
        <v>41017</v>
      </c>
      <c r="D2228">
        <v>208513</v>
      </c>
      <c r="E2228" s="10">
        <v>0.29199999999999998</v>
      </c>
      <c r="F2228" s="10">
        <v>7.0999999999999994E-2</v>
      </c>
      <c r="G2228" s="12">
        <v>1014</v>
      </c>
      <c r="H2228">
        <v>145</v>
      </c>
      <c r="I2228" t="s">
        <v>33</v>
      </c>
      <c r="J2228">
        <v>1808</v>
      </c>
      <c r="K2228" s="10">
        <v>0.13600000000000001</v>
      </c>
      <c r="L2228">
        <v>3.7</v>
      </c>
      <c r="M2228">
        <v>5.4</v>
      </c>
      <c r="N2228">
        <v>81</v>
      </c>
      <c r="O2228">
        <v>5427.2</v>
      </c>
      <c r="P2228" s="10">
        <v>0.27</v>
      </c>
      <c r="Q2228" s="10">
        <v>8.2000000000000003E-2</v>
      </c>
      <c r="R2228" s="10">
        <v>0.13800000000000001</v>
      </c>
      <c r="S2228" s="10">
        <v>0.111</v>
      </c>
      <c r="T2228" t="s">
        <v>37</v>
      </c>
      <c r="U2228" t="s">
        <v>37</v>
      </c>
      <c r="V2228" s="10">
        <v>0.13500000000000001</v>
      </c>
      <c r="W2228" t="s">
        <v>37</v>
      </c>
      <c r="X2228">
        <f>IF(OR(Clean_data__2[[#This Row],[Overall Risk Category]]="High",Clean_data__2[[#This Row],[Overall Risk Category]]="Critical"),1,0)</f>
        <v>0</v>
      </c>
    </row>
    <row r="2229" spans="1:24" x14ac:dyDescent="0.15">
      <c r="A2229" t="s">
        <v>1475</v>
      </c>
      <c r="B2229" t="s">
        <v>290</v>
      </c>
      <c r="C2229">
        <v>41019</v>
      </c>
      <c r="D2229">
        <v>112435</v>
      </c>
      <c r="E2229" s="10">
        <v>0.40400000000000003</v>
      </c>
      <c r="F2229" s="10">
        <v>6.9000000000000006E-2</v>
      </c>
      <c r="G2229" s="12">
        <v>1555</v>
      </c>
      <c r="H2229">
        <v>236</v>
      </c>
      <c r="I2229" t="s">
        <v>33</v>
      </c>
      <c r="J2229">
        <v>1287</v>
      </c>
      <c r="K2229" s="10">
        <v>0.20300000000000001</v>
      </c>
      <c r="L2229">
        <v>4.7</v>
      </c>
      <c r="M2229">
        <v>6.5</v>
      </c>
      <c r="N2229">
        <v>74</v>
      </c>
      <c r="O2229">
        <v>10750</v>
      </c>
      <c r="P2229" s="10">
        <v>0.35099999999999998</v>
      </c>
      <c r="Q2229" s="10">
        <v>9.7000000000000003E-2</v>
      </c>
      <c r="R2229" s="10">
        <v>0.224</v>
      </c>
      <c r="S2229" s="10">
        <v>0.154</v>
      </c>
      <c r="T2229" t="s">
        <v>37</v>
      </c>
      <c r="U2229" t="s">
        <v>30</v>
      </c>
      <c r="V2229" s="10">
        <v>0.183</v>
      </c>
      <c r="W2229" t="s">
        <v>29</v>
      </c>
      <c r="X2229">
        <f>IF(OR(Clean_data__2[[#This Row],[Overall Risk Category]]="High",Clean_data__2[[#This Row],[Overall Risk Category]]="Critical"),1,0)</f>
        <v>0</v>
      </c>
    </row>
    <row r="2230" spans="1:24" x14ac:dyDescent="0.15">
      <c r="A2230" t="s">
        <v>1475</v>
      </c>
      <c r="B2230" t="s">
        <v>1480</v>
      </c>
      <c r="C2230">
        <v>41021</v>
      </c>
      <c r="D2230">
        <v>2026</v>
      </c>
      <c r="E2230" s="10">
        <v>1</v>
      </c>
      <c r="F2230" s="10">
        <v>7.5999999999999998E-2</v>
      </c>
      <c r="G2230" s="12">
        <v>2005</v>
      </c>
      <c r="H2230">
        <v>675</v>
      </c>
      <c r="I2230" t="s">
        <v>33</v>
      </c>
      <c r="J2230">
        <v>1967</v>
      </c>
      <c r="K2230" s="10">
        <v>0.17199999999999999</v>
      </c>
      <c r="L2230">
        <v>4.5999999999999996</v>
      </c>
      <c r="M2230">
        <v>6.3</v>
      </c>
      <c r="N2230">
        <v>76</v>
      </c>
      <c r="O2230">
        <v>11862.6</v>
      </c>
      <c r="P2230" s="10">
        <v>0.318</v>
      </c>
      <c r="Q2230" s="10">
        <v>9.0999999999999998E-2</v>
      </c>
      <c r="R2230" s="10">
        <v>0.193</v>
      </c>
      <c r="S2230" s="10">
        <v>0.13300000000000001</v>
      </c>
      <c r="T2230" t="s">
        <v>37</v>
      </c>
      <c r="U2230" t="s">
        <v>29</v>
      </c>
      <c r="V2230" s="10">
        <v>0.16400000000000001</v>
      </c>
      <c r="W2230" t="s">
        <v>29</v>
      </c>
      <c r="X2230">
        <f>IF(OR(Clean_data__2[[#This Row],[Overall Risk Category]]="High",Clean_data__2[[#This Row],[Overall Risk Category]]="Critical"),1,0)</f>
        <v>0</v>
      </c>
    </row>
    <row r="2231" spans="1:24" x14ac:dyDescent="0.15">
      <c r="A2231" t="s">
        <v>1475</v>
      </c>
      <c r="B2231" t="s">
        <v>162</v>
      </c>
      <c r="C2231">
        <v>41023</v>
      </c>
      <c r="D2231">
        <v>7215</v>
      </c>
      <c r="E2231" s="10">
        <v>1</v>
      </c>
      <c r="F2231" s="10">
        <v>8.2000000000000003E-2</v>
      </c>
      <c r="G2231" s="12">
        <v>1039</v>
      </c>
      <c r="H2231">
        <v>164</v>
      </c>
      <c r="I2231" t="s">
        <v>33</v>
      </c>
      <c r="J2231">
        <v>341</v>
      </c>
      <c r="K2231" s="10">
        <v>0.191</v>
      </c>
      <c r="L2231">
        <v>4.5999999999999996</v>
      </c>
      <c r="M2231">
        <v>6.1</v>
      </c>
      <c r="N2231">
        <v>80</v>
      </c>
      <c r="O2231">
        <v>6070.8</v>
      </c>
      <c r="P2231" s="10">
        <v>0.309</v>
      </c>
      <c r="Q2231" s="10">
        <v>9.2999999999999999E-2</v>
      </c>
      <c r="R2231" s="10">
        <v>0.20699999999999999</v>
      </c>
      <c r="S2231" s="10">
        <v>0.16200000000000001</v>
      </c>
      <c r="T2231" t="s">
        <v>29</v>
      </c>
      <c r="U2231" t="s">
        <v>29</v>
      </c>
      <c r="V2231" s="10">
        <v>0.17399999999999999</v>
      </c>
      <c r="W2231" t="s">
        <v>29</v>
      </c>
      <c r="X2231">
        <f>IF(OR(Clean_data__2[[#This Row],[Overall Risk Category]]="High",Clean_data__2[[#This Row],[Overall Risk Category]]="Critical"),1,0)</f>
        <v>0</v>
      </c>
    </row>
    <row r="2232" spans="1:24" x14ac:dyDescent="0.15">
      <c r="A2232" t="s">
        <v>1475</v>
      </c>
      <c r="B2232" t="s">
        <v>1481</v>
      </c>
      <c r="C2232">
        <v>41025</v>
      </c>
      <c r="D2232">
        <v>7440</v>
      </c>
      <c r="E2232" s="10">
        <v>0.44400000000000001</v>
      </c>
      <c r="F2232" s="10">
        <v>7.8E-2</v>
      </c>
      <c r="G2232" s="12">
        <v>1894</v>
      </c>
      <c r="H2232">
        <v>118</v>
      </c>
      <c r="I2232" t="s">
        <v>33</v>
      </c>
      <c r="J2232">
        <v>2742</v>
      </c>
      <c r="K2232" s="10">
        <v>0.20799999999999999</v>
      </c>
      <c r="L2232">
        <v>4.9000000000000004</v>
      </c>
      <c r="M2232">
        <v>6.3</v>
      </c>
      <c r="N2232">
        <v>76</v>
      </c>
      <c r="O2232">
        <v>9730.1</v>
      </c>
      <c r="P2232" s="10">
        <v>0.34799999999999998</v>
      </c>
      <c r="Q2232" s="10">
        <v>0.10100000000000001</v>
      </c>
      <c r="R2232" s="10">
        <v>0.22800000000000001</v>
      </c>
      <c r="S2232" s="10">
        <v>0.14899999999999999</v>
      </c>
      <c r="T2232" t="s">
        <v>37</v>
      </c>
      <c r="U2232" t="s">
        <v>30</v>
      </c>
      <c r="V2232" s="10">
        <v>0.185</v>
      </c>
      <c r="W2232" t="s">
        <v>29</v>
      </c>
      <c r="X2232">
        <f>IF(OR(Clean_data__2[[#This Row],[Overall Risk Category]]="High",Clean_data__2[[#This Row],[Overall Risk Category]]="Critical"),1,0)</f>
        <v>0</v>
      </c>
    </row>
    <row r="2233" spans="1:24" x14ac:dyDescent="0.15">
      <c r="A2233" t="s">
        <v>1475</v>
      </c>
      <c r="B2233" t="s">
        <v>1482</v>
      </c>
      <c r="C2233">
        <v>41027</v>
      </c>
      <c r="D2233">
        <v>23745</v>
      </c>
      <c r="E2233" s="10">
        <v>0.51800000000000002</v>
      </c>
      <c r="F2233" s="10">
        <v>0.115</v>
      </c>
      <c r="G2233" s="12">
        <v>454</v>
      </c>
      <c r="H2233">
        <v>201</v>
      </c>
      <c r="I2233" t="s">
        <v>33</v>
      </c>
      <c r="J2233">
        <v>1709</v>
      </c>
      <c r="K2233" s="10">
        <v>0.16700000000000001</v>
      </c>
      <c r="L2233">
        <v>4.0999999999999996</v>
      </c>
      <c r="M2233">
        <v>5.5</v>
      </c>
      <c r="N2233">
        <v>81</v>
      </c>
      <c r="O2233">
        <v>5186.7</v>
      </c>
      <c r="P2233" s="10">
        <v>0.30499999999999999</v>
      </c>
      <c r="Q2233" s="10">
        <v>0.09</v>
      </c>
      <c r="R2233" s="10">
        <v>0.189</v>
      </c>
      <c r="S2233" s="10">
        <v>0.1</v>
      </c>
      <c r="T2233" t="s">
        <v>29</v>
      </c>
      <c r="U2233" t="s">
        <v>29</v>
      </c>
      <c r="V2233" s="10">
        <v>0.161</v>
      </c>
      <c r="W2233" t="s">
        <v>29</v>
      </c>
      <c r="X2233">
        <f>IF(OR(Clean_data__2[[#This Row],[Overall Risk Category]]="High",Clean_data__2[[#This Row],[Overall Risk Category]]="Critical"),1,0)</f>
        <v>0</v>
      </c>
    </row>
    <row r="2234" spans="1:24" x14ac:dyDescent="0.15">
      <c r="A2234" t="s">
        <v>1475</v>
      </c>
      <c r="B2234" t="s">
        <v>107</v>
      </c>
      <c r="C2234">
        <v>41029</v>
      </c>
      <c r="D2234">
        <v>220768</v>
      </c>
      <c r="E2234" s="10">
        <v>0.20599999999999999</v>
      </c>
      <c r="F2234" s="10">
        <v>7.6999999999999999E-2</v>
      </c>
      <c r="G2234" s="12">
        <v>1041</v>
      </c>
      <c r="H2234">
        <v>139</v>
      </c>
      <c r="I2234" t="s">
        <v>33</v>
      </c>
      <c r="J2234">
        <v>1735</v>
      </c>
      <c r="K2234" s="10">
        <v>0.20100000000000001</v>
      </c>
      <c r="L2234">
        <v>4.5</v>
      </c>
      <c r="M2234">
        <v>6.3</v>
      </c>
      <c r="N2234">
        <v>77</v>
      </c>
      <c r="O2234">
        <v>8096.1</v>
      </c>
      <c r="P2234" s="10">
        <v>0.35899999999999999</v>
      </c>
      <c r="Q2234" s="10">
        <v>9.7000000000000003E-2</v>
      </c>
      <c r="R2234" s="10">
        <v>0.21099999999999999</v>
      </c>
      <c r="S2234" s="10">
        <v>0.13800000000000001</v>
      </c>
      <c r="T2234" t="s">
        <v>37</v>
      </c>
      <c r="U2234" t="s">
        <v>30</v>
      </c>
      <c r="V2234" s="10">
        <v>0.18099999999999999</v>
      </c>
      <c r="W2234" t="s">
        <v>29</v>
      </c>
      <c r="X2234">
        <f>IF(OR(Clean_data__2[[#This Row],[Overall Risk Category]]="High",Clean_data__2[[#This Row],[Overall Risk Category]]="Critical"),1,0)</f>
        <v>0</v>
      </c>
    </row>
    <row r="2235" spans="1:24" x14ac:dyDescent="0.15">
      <c r="A2235" t="s">
        <v>1475</v>
      </c>
      <c r="B2235" t="s">
        <v>108</v>
      </c>
      <c r="C2235">
        <v>41031</v>
      </c>
      <c r="D2235">
        <v>25454</v>
      </c>
      <c r="E2235" s="10">
        <v>0.67</v>
      </c>
      <c r="F2235" s="10">
        <v>8.1000000000000003E-2</v>
      </c>
      <c r="G2235" s="12">
        <v>1567</v>
      </c>
      <c r="H2235">
        <v>310</v>
      </c>
      <c r="I2235" t="s">
        <v>33</v>
      </c>
      <c r="J2235">
        <v>1399</v>
      </c>
      <c r="K2235" s="10">
        <v>0.19700000000000001</v>
      </c>
      <c r="L2235">
        <v>4.7</v>
      </c>
      <c r="M2235">
        <v>5.8</v>
      </c>
      <c r="N2235">
        <v>74</v>
      </c>
      <c r="O2235">
        <v>12476.2</v>
      </c>
      <c r="P2235" s="10">
        <v>0.34899999999999998</v>
      </c>
      <c r="Q2235" s="10">
        <v>0.10299999999999999</v>
      </c>
      <c r="R2235" s="10">
        <v>0.21199999999999999</v>
      </c>
      <c r="S2235" s="10">
        <v>0.14599999999999999</v>
      </c>
      <c r="T2235" t="s">
        <v>29</v>
      </c>
      <c r="U2235" t="s">
        <v>29</v>
      </c>
      <c r="V2235" s="10">
        <v>0.18099999999999999</v>
      </c>
      <c r="W2235" t="s">
        <v>29</v>
      </c>
      <c r="X2235">
        <f>IF(OR(Clean_data__2[[#This Row],[Overall Risk Category]]="High",Clean_data__2[[#This Row],[Overall Risk Category]]="Critical"),1,0)</f>
        <v>0</v>
      </c>
    </row>
    <row r="2236" spans="1:24" x14ac:dyDescent="0.15">
      <c r="A2236" t="s">
        <v>1475</v>
      </c>
      <c r="B2236" t="s">
        <v>1483</v>
      </c>
      <c r="C2236">
        <v>41033</v>
      </c>
      <c r="D2236">
        <v>87821</v>
      </c>
      <c r="E2236" s="10">
        <v>0.43099999999999999</v>
      </c>
      <c r="F2236" s="10">
        <v>7.8E-2</v>
      </c>
      <c r="G2236" s="12">
        <v>1359</v>
      </c>
      <c r="H2236">
        <v>104</v>
      </c>
      <c r="I2236" t="s">
        <v>33</v>
      </c>
      <c r="J2236">
        <v>1678</v>
      </c>
      <c r="K2236" s="10">
        <v>0.19800000000000001</v>
      </c>
      <c r="L2236">
        <v>4.5999999999999996</v>
      </c>
      <c r="M2236">
        <v>6.3</v>
      </c>
      <c r="N2236">
        <v>75</v>
      </c>
      <c r="O2236">
        <v>10791.2</v>
      </c>
      <c r="P2236" s="10">
        <v>0.32800000000000001</v>
      </c>
      <c r="Q2236" s="10">
        <v>9.9000000000000005E-2</v>
      </c>
      <c r="R2236" s="10">
        <v>0.20599999999999999</v>
      </c>
      <c r="S2236" s="10">
        <v>0.16</v>
      </c>
      <c r="T2236" t="s">
        <v>37</v>
      </c>
      <c r="U2236" t="s">
        <v>29</v>
      </c>
      <c r="V2236" s="10">
        <v>0.17799999999999999</v>
      </c>
      <c r="W2236" t="s">
        <v>29</v>
      </c>
      <c r="X2236">
        <f>IF(OR(Clean_data__2[[#This Row],[Overall Risk Category]]="High",Clean_data__2[[#This Row],[Overall Risk Category]]="Critical"),1,0)</f>
        <v>0</v>
      </c>
    </row>
    <row r="2237" spans="1:24" x14ac:dyDescent="0.15">
      <c r="A2237" t="s">
        <v>1475</v>
      </c>
      <c r="B2237" t="s">
        <v>1484</v>
      </c>
      <c r="C2237">
        <v>41035</v>
      </c>
      <c r="D2237">
        <v>70003</v>
      </c>
      <c r="E2237" s="10">
        <v>0.378</v>
      </c>
      <c r="F2237" s="10">
        <v>8.8999999999999996E-2</v>
      </c>
      <c r="G2237" s="12">
        <v>961</v>
      </c>
      <c r="H2237">
        <v>172</v>
      </c>
      <c r="I2237" t="s">
        <v>33</v>
      </c>
      <c r="J2237">
        <v>2438</v>
      </c>
      <c r="K2237" s="10">
        <v>0.20200000000000001</v>
      </c>
      <c r="L2237">
        <v>4.9000000000000004</v>
      </c>
      <c r="M2237">
        <v>6.3</v>
      </c>
      <c r="N2237">
        <v>73</v>
      </c>
      <c r="O2237">
        <v>11781.7</v>
      </c>
      <c r="P2237" s="10">
        <v>0.38400000000000001</v>
      </c>
      <c r="Q2237" s="10">
        <v>0.10199999999999999</v>
      </c>
      <c r="R2237" s="10">
        <v>0.23300000000000001</v>
      </c>
      <c r="S2237" s="10">
        <v>0.16400000000000001</v>
      </c>
      <c r="T2237" t="s">
        <v>29</v>
      </c>
      <c r="U2237" t="s">
        <v>30</v>
      </c>
      <c r="V2237" s="10">
        <v>0.19600000000000001</v>
      </c>
      <c r="W2237" t="s">
        <v>29</v>
      </c>
      <c r="X2237">
        <f>IF(OR(Clean_data__2[[#This Row],[Overall Risk Category]]="High",Clean_data__2[[#This Row],[Overall Risk Category]]="Critical"),1,0)</f>
        <v>0</v>
      </c>
    </row>
    <row r="2238" spans="1:24" x14ac:dyDescent="0.15">
      <c r="A2238" t="s">
        <v>1475</v>
      </c>
      <c r="B2238" t="s">
        <v>231</v>
      </c>
      <c r="C2238">
        <v>41037</v>
      </c>
      <c r="D2238">
        <v>8293</v>
      </c>
      <c r="E2238" s="10">
        <v>1</v>
      </c>
      <c r="F2238" s="10">
        <v>0.1</v>
      </c>
      <c r="G2238" s="12">
        <v>2069</v>
      </c>
      <c r="H2238">
        <v>377</v>
      </c>
      <c r="I2238" t="s">
        <v>33</v>
      </c>
      <c r="J2238">
        <v>2512</v>
      </c>
      <c r="K2238" s="10">
        <v>0.21199999999999999</v>
      </c>
      <c r="L2238">
        <v>4.8</v>
      </c>
      <c r="M2238">
        <v>6.2</v>
      </c>
      <c r="N2238">
        <v>76</v>
      </c>
      <c r="O2238">
        <v>8123.9</v>
      </c>
      <c r="P2238" s="10">
        <v>0.34100000000000003</v>
      </c>
      <c r="Q2238" s="10">
        <v>0.10299999999999999</v>
      </c>
      <c r="R2238" s="10">
        <v>0.22800000000000001</v>
      </c>
      <c r="S2238" s="10">
        <v>0.17299999999999999</v>
      </c>
      <c r="T2238" t="s">
        <v>29</v>
      </c>
      <c r="U2238" t="s">
        <v>30</v>
      </c>
      <c r="V2238" s="10">
        <v>0.193</v>
      </c>
      <c r="W2238" t="s">
        <v>29</v>
      </c>
      <c r="X2238">
        <f>IF(OR(Clean_data__2[[#This Row],[Overall Risk Category]]="High",Clean_data__2[[#This Row],[Overall Risk Category]]="Critical"),1,0)</f>
        <v>0</v>
      </c>
    </row>
    <row r="2239" spans="1:24" x14ac:dyDescent="0.15">
      <c r="A2239" t="s">
        <v>1475</v>
      </c>
      <c r="B2239" t="s">
        <v>727</v>
      </c>
      <c r="C2239">
        <v>41039</v>
      </c>
      <c r="D2239">
        <v>381181</v>
      </c>
      <c r="E2239" s="10">
        <v>0.18</v>
      </c>
      <c r="F2239" s="10">
        <v>7.9000000000000001E-2</v>
      </c>
      <c r="G2239" s="12">
        <v>1216</v>
      </c>
      <c r="H2239">
        <v>86</v>
      </c>
      <c r="I2239" t="s">
        <v>33</v>
      </c>
      <c r="J2239">
        <v>1682</v>
      </c>
      <c r="K2239" s="10">
        <v>0.19500000000000001</v>
      </c>
      <c r="L2239">
        <v>4.5999999999999996</v>
      </c>
      <c r="M2239">
        <v>6.6</v>
      </c>
      <c r="N2239">
        <v>77</v>
      </c>
      <c r="O2239">
        <v>8116.1</v>
      </c>
      <c r="P2239" s="10">
        <v>0.32500000000000001</v>
      </c>
      <c r="Q2239" s="10">
        <v>9.1999999999999998E-2</v>
      </c>
      <c r="R2239" s="10">
        <v>0.189</v>
      </c>
      <c r="S2239" s="10">
        <v>0.14599999999999999</v>
      </c>
      <c r="T2239" t="s">
        <v>37</v>
      </c>
      <c r="U2239" t="s">
        <v>29</v>
      </c>
      <c r="V2239" s="10">
        <v>0.17100000000000001</v>
      </c>
      <c r="W2239" t="s">
        <v>29</v>
      </c>
      <c r="X2239">
        <f>IF(OR(Clean_data__2[[#This Row],[Overall Risk Category]]="High",Clean_data__2[[#This Row],[Overall Risk Category]]="Critical"),1,0)</f>
        <v>0</v>
      </c>
    </row>
    <row r="2240" spans="1:24" x14ac:dyDescent="0.15">
      <c r="A2240" t="s">
        <v>1475</v>
      </c>
      <c r="B2240" t="s">
        <v>170</v>
      </c>
      <c r="C2240">
        <v>41041</v>
      </c>
      <c r="D2240">
        <v>50821</v>
      </c>
      <c r="E2240" s="10">
        <v>0.38</v>
      </c>
      <c r="F2240" s="10">
        <v>8.7999999999999995E-2</v>
      </c>
      <c r="G2240" s="12">
        <v>1754</v>
      </c>
      <c r="H2240">
        <v>182</v>
      </c>
      <c r="I2240" t="s">
        <v>33</v>
      </c>
      <c r="J2240">
        <v>1587</v>
      </c>
      <c r="K2240" s="10">
        <v>0.188</v>
      </c>
      <c r="L2240">
        <v>4.4000000000000004</v>
      </c>
      <c r="M2240">
        <v>5.9</v>
      </c>
      <c r="N2240">
        <v>76</v>
      </c>
      <c r="O2240">
        <v>10323.1</v>
      </c>
      <c r="P2240" s="10">
        <v>0.32</v>
      </c>
      <c r="Q2240" s="10">
        <v>9.6000000000000002E-2</v>
      </c>
      <c r="R2240" s="10">
        <v>0.2</v>
      </c>
      <c r="S2240" s="10">
        <v>0.156</v>
      </c>
      <c r="T2240" t="s">
        <v>29</v>
      </c>
      <c r="U2240" t="s">
        <v>29</v>
      </c>
      <c r="V2240" s="10">
        <v>0.17499999999999999</v>
      </c>
      <c r="W2240" t="s">
        <v>29</v>
      </c>
      <c r="X2240">
        <f>IF(OR(Clean_data__2[[#This Row],[Overall Risk Category]]="High",Clean_data__2[[#This Row],[Overall Risk Category]]="Critical"),1,0)</f>
        <v>0</v>
      </c>
    </row>
    <row r="2241" spans="1:24" x14ac:dyDescent="0.15">
      <c r="A2241" t="s">
        <v>1475</v>
      </c>
      <c r="B2241" t="s">
        <v>547</v>
      </c>
      <c r="C2241">
        <v>41043</v>
      </c>
      <c r="D2241">
        <v>131496</v>
      </c>
      <c r="E2241" s="10">
        <v>0.34200000000000003</v>
      </c>
      <c r="F2241" s="10">
        <v>7.9000000000000001E-2</v>
      </c>
      <c r="G2241" s="12">
        <v>1708</v>
      </c>
      <c r="H2241">
        <v>379</v>
      </c>
      <c r="I2241" t="s">
        <v>33</v>
      </c>
      <c r="J2241">
        <v>1903</v>
      </c>
      <c r="K2241" s="10">
        <v>0.185</v>
      </c>
      <c r="L2241">
        <v>4.4000000000000004</v>
      </c>
      <c r="M2241">
        <v>6.2</v>
      </c>
      <c r="N2241">
        <v>76</v>
      </c>
      <c r="O2241">
        <v>8439.5</v>
      </c>
      <c r="P2241" s="10">
        <v>0.34799999999999998</v>
      </c>
      <c r="Q2241" s="10">
        <v>9.1999999999999998E-2</v>
      </c>
      <c r="R2241" s="10">
        <v>0.21</v>
      </c>
      <c r="S2241" s="10">
        <v>0.13700000000000001</v>
      </c>
      <c r="T2241" t="s">
        <v>37</v>
      </c>
      <c r="U2241" t="s">
        <v>29</v>
      </c>
      <c r="V2241" s="10">
        <v>0.17499999999999999</v>
      </c>
      <c r="W2241" t="s">
        <v>29</v>
      </c>
      <c r="X2241">
        <f>IF(OR(Clean_data__2[[#This Row],[Overall Risk Category]]="High",Clean_data__2[[#This Row],[Overall Risk Category]]="Critical"),1,0)</f>
        <v>0</v>
      </c>
    </row>
    <row r="2242" spans="1:24" x14ac:dyDescent="0.15">
      <c r="A2242" t="s">
        <v>1475</v>
      </c>
      <c r="B2242" t="s">
        <v>1485</v>
      </c>
      <c r="C2242">
        <v>41045</v>
      </c>
      <c r="D2242">
        <v>32044</v>
      </c>
      <c r="E2242" s="10">
        <v>0.58899999999999997</v>
      </c>
      <c r="F2242" s="10">
        <v>0.1</v>
      </c>
      <c r="G2242" s="12">
        <v>3962</v>
      </c>
      <c r="H2242">
        <v>180</v>
      </c>
      <c r="I2242" t="s">
        <v>26</v>
      </c>
      <c r="J2242">
        <v>1595</v>
      </c>
      <c r="K2242" s="10">
        <v>0.25900000000000001</v>
      </c>
      <c r="L2242">
        <v>5.2</v>
      </c>
      <c r="M2242">
        <v>6.1</v>
      </c>
      <c r="N2242">
        <v>75</v>
      </c>
      <c r="O2242">
        <v>8886.2999999999993</v>
      </c>
      <c r="P2242" s="10">
        <v>0.38300000000000001</v>
      </c>
      <c r="Q2242" s="10">
        <v>0.121</v>
      </c>
      <c r="R2242" s="10">
        <v>0.27300000000000002</v>
      </c>
      <c r="S2242" s="10">
        <v>0.161</v>
      </c>
      <c r="T2242" t="s">
        <v>29</v>
      </c>
      <c r="U2242" t="s">
        <v>28</v>
      </c>
      <c r="V2242" s="10">
        <v>0.216</v>
      </c>
      <c r="W2242" t="s">
        <v>30</v>
      </c>
      <c r="X2242">
        <f>IF(OR(Clean_data__2[[#This Row],[Overall Risk Category]]="High",Clean_data__2[[#This Row],[Overall Risk Category]]="Critical"),1,0)</f>
        <v>1</v>
      </c>
    </row>
    <row r="2243" spans="1:24" x14ac:dyDescent="0.15">
      <c r="A2243" t="s">
        <v>1475</v>
      </c>
      <c r="B2243" t="s">
        <v>118</v>
      </c>
      <c r="C2243">
        <v>41047</v>
      </c>
      <c r="D2243">
        <v>346741</v>
      </c>
      <c r="E2243" s="10">
        <v>0.154</v>
      </c>
      <c r="F2243" s="10">
        <v>0.10299999999999999</v>
      </c>
      <c r="G2243" s="12">
        <v>1400</v>
      </c>
      <c r="H2243">
        <v>205</v>
      </c>
      <c r="I2243" t="s">
        <v>33</v>
      </c>
      <c r="J2243">
        <v>1923</v>
      </c>
      <c r="K2243" s="10">
        <v>0.222</v>
      </c>
      <c r="L2243">
        <v>4.8</v>
      </c>
      <c r="M2243">
        <v>6.2</v>
      </c>
      <c r="N2243">
        <v>78</v>
      </c>
      <c r="O2243">
        <v>7452.4</v>
      </c>
      <c r="P2243" s="10">
        <v>0.39400000000000002</v>
      </c>
      <c r="Q2243" s="10">
        <v>0.111</v>
      </c>
      <c r="R2243" s="10">
        <v>0.24199999999999999</v>
      </c>
      <c r="S2243" s="10">
        <v>0.13600000000000001</v>
      </c>
      <c r="T2243" t="s">
        <v>29</v>
      </c>
      <c r="U2243" t="s">
        <v>30</v>
      </c>
      <c r="V2243" s="10">
        <v>0.20100000000000001</v>
      </c>
      <c r="W2243" t="s">
        <v>30</v>
      </c>
      <c r="X2243">
        <f>IF(OR(Clean_data__2[[#This Row],[Overall Risk Category]]="High",Clean_data__2[[#This Row],[Overall Risk Category]]="Critical"),1,0)</f>
        <v>1</v>
      </c>
    </row>
    <row r="2244" spans="1:24" x14ac:dyDescent="0.15">
      <c r="A2244" t="s">
        <v>1475</v>
      </c>
      <c r="B2244" t="s">
        <v>1418</v>
      </c>
      <c r="C2244">
        <v>41049</v>
      </c>
      <c r="D2244">
        <v>12302</v>
      </c>
      <c r="E2244" s="10">
        <v>1</v>
      </c>
      <c r="F2244" s="10">
        <v>0.107</v>
      </c>
      <c r="G2244" s="12">
        <v>2461</v>
      </c>
      <c r="H2244">
        <v>99</v>
      </c>
      <c r="I2244" t="s">
        <v>33</v>
      </c>
      <c r="J2244">
        <v>1344</v>
      </c>
      <c r="K2244" s="10">
        <v>0.24099999999999999</v>
      </c>
      <c r="L2244">
        <v>5.2</v>
      </c>
      <c r="M2244">
        <v>6.3</v>
      </c>
      <c r="N2244">
        <v>76</v>
      </c>
      <c r="O2244">
        <v>8668.7000000000007</v>
      </c>
      <c r="P2244" s="10">
        <v>0.374</v>
      </c>
      <c r="Q2244" s="10">
        <v>0.11700000000000001</v>
      </c>
      <c r="R2244" s="10">
        <v>0.26500000000000001</v>
      </c>
      <c r="S2244" s="10">
        <v>0.14599999999999999</v>
      </c>
      <c r="T2244" t="s">
        <v>29</v>
      </c>
      <c r="U2244" t="s">
        <v>30</v>
      </c>
      <c r="V2244" s="10">
        <v>0.20799999999999999</v>
      </c>
      <c r="W2244" t="s">
        <v>30</v>
      </c>
      <c r="X2244">
        <f>IF(OR(Clean_data__2[[#This Row],[Overall Risk Category]]="High",Clean_data__2[[#This Row],[Overall Risk Category]]="Critical"),1,0)</f>
        <v>1</v>
      </c>
    </row>
    <row r="2245" spans="1:24" x14ac:dyDescent="0.15">
      <c r="A2245" t="s">
        <v>1475</v>
      </c>
      <c r="B2245" t="s">
        <v>1486</v>
      </c>
      <c r="C2245">
        <v>41051</v>
      </c>
      <c r="D2245">
        <v>789698</v>
      </c>
      <c r="E2245" s="10">
        <v>1.2999999999999999E-2</v>
      </c>
      <c r="F2245" s="10">
        <v>7.0999999999999994E-2</v>
      </c>
      <c r="G2245" s="12">
        <v>680</v>
      </c>
      <c r="H2245">
        <v>87</v>
      </c>
      <c r="I2245" t="s">
        <v>33</v>
      </c>
      <c r="J2245">
        <v>1957</v>
      </c>
      <c r="K2245" s="10">
        <v>0.17399999999999999</v>
      </c>
      <c r="L2245">
        <v>4.2</v>
      </c>
      <c r="M2245">
        <v>6.1</v>
      </c>
      <c r="N2245">
        <v>78</v>
      </c>
      <c r="O2245">
        <v>7476.5</v>
      </c>
      <c r="P2245" s="10">
        <v>0.28899999999999998</v>
      </c>
      <c r="Q2245" s="10">
        <v>8.5000000000000006E-2</v>
      </c>
      <c r="R2245" s="10">
        <v>0.18</v>
      </c>
      <c r="S2245" s="10">
        <v>0.125</v>
      </c>
      <c r="T2245" t="s">
        <v>37</v>
      </c>
      <c r="U2245" t="s">
        <v>29</v>
      </c>
      <c r="V2245" s="10">
        <v>0.154</v>
      </c>
      <c r="W2245" t="s">
        <v>29</v>
      </c>
      <c r="X2245">
        <f>IF(OR(Clean_data__2[[#This Row],[Overall Risk Category]]="High",Clean_data__2[[#This Row],[Overall Risk Category]]="Critical"),1,0)</f>
        <v>0</v>
      </c>
    </row>
    <row r="2246" spans="1:24" x14ac:dyDescent="0.15">
      <c r="A2246" t="s">
        <v>1475</v>
      </c>
      <c r="B2246" t="s">
        <v>181</v>
      </c>
      <c r="C2246">
        <v>41053</v>
      </c>
      <c r="D2246">
        <v>89805</v>
      </c>
      <c r="E2246" s="10">
        <v>0.20399999999999999</v>
      </c>
      <c r="F2246" s="10">
        <v>7.2999999999999995E-2</v>
      </c>
      <c r="G2246" s="12">
        <v>1748</v>
      </c>
      <c r="H2246">
        <v>315</v>
      </c>
      <c r="I2246" t="s">
        <v>33</v>
      </c>
      <c r="J2246">
        <v>1756</v>
      </c>
      <c r="K2246" s="10">
        <v>0.188</v>
      </c>
      <c r="L2246">
        <v>4.0999999999999996</v>
      </c>
      <c r="M2246">
        <v>5.7</v>
      </c>
      <c r="N2246">
        <v>79</v>
      </c>
      <c r="O2246">
        <v>6465.4</v>
      </c>
      <c r="P2246" s="10">
        <v>0.34399999999999997</v>
      </c>
      <c r="Q2246" s="10">
        <v>9.9000000000000005E-2</v>
      </c>
      <c r="R2246" s="10">
        <v>0.218</v>
      </c>
      <c r="S2246" s="10">
        <v>0.127</v>
      </c>
      <c r="T2246" t="s">
        <v>37</v>
      </c>
      <c r="U2246" t="s">
        <v>29</v>
      </c>
      <c r="V2246" s="10">
        <v>0.17499999999999999</v>
      </c>
      <c r="W2246" t="s">
        <v>29</v>
      </c>
      <c r="X2246">
        <f>IF(OR(Clean_data__2[[#This Row],[Overall Risk Category]]="High",Clean_data__2[[#This Row],[Overall Risk Category]]="Critical"),1,0)</f>
        <v>0</v>
      </c>
    </row>
    <row r="2247" spans="1:24" x14ac:dyDescent="0.15">
      <c r="A2247" t="s">
        <v>1475</v>
      </c>
      <c r="B2247" t="s">
        <v>752</v>
      </c>
      <c r="C2247">
        <v>41055</v>
      </c>
      <c r="D2247">
        <v>1951</v>
      </c>
      <c r="E2247" s="10">
        <v>1</v>
      </c>
      <c r="F2247" s="10">
        <v>7.0999999999999994E-2</v>
      </c>
      <c r="G2247" s="12">
        <v>1907</v>
      </c>
      <c r="I2247" t="s">
        <v>33</v>
      </c>
      <c r="J2247">
        <v>1482</v>
      </c>
      <c r="K2247" s="10">
        <v>0.20399999999999999</v>
      </c>
      <c r="L2247">
        <v>4.7</v>
      </c>
      <c r="M2247">
        <v>6.2</v>
      </c>
      <c r="N2247">
        <v>80</v>
      </c>
      <c r="O2247">
        <v>7701.8</v>
      </c>
      <c r="P2247" s="10">
        <v>0.33200000000000002</v>
      </c>
      <c r="Q2247" s="10">
        <v>9.5000000000000001E-2</v>
      </c>
      <c r="R2247" s="10">
        <v>0.218</v>
      </c>
      <c r="S2247" s="10">
        <v>0.151</v>
      </c>
      <c r="T2247" t="s">
        <v>37</v>
      </c>
      <c r="U2247" t="s">
        <v>30</v>
      </c>
      <c r="V2247" s="10">
        <v>0.17799999999999999</v>
      </c>
      <c r="W2247" t="s">
        <v>29</v>
      </c>
      <c r="X2247">
        <f>IF(OR(Clean_data__2[[#This Row],[Overall Risk Category]]="High",Clean_data__2[[#This Row],[Overall Risk Category]]="Critical"),1,0)</f>
        <v>0</v>
      </c>
    </row>
    <row r="2248" spans="1:24" x14ac:dyDescent="0.15">
      <c r="A2248" t="s">
        <v>1475</v>
      </c>
      <c r="B2248" t="s">
        <v>1487</v>
      </c>
      <c r="C2248">
        <v>41057</v>
      </c>
      <c r="D2248">
        <v>27417</v>
      </c>
      <c r="E2248" s="10">
        <v>0.60699999999999998</v>
      </c>
      <c r="F2248" s="10">
        <v>8.2000000000000003E-2</v>
      </c>
      <c r="G2248" s="12">
        <v>1850</v>
      </c>
      <c r="H2248">
        <v>301</v>
      </c>
      <c r="I2248" t="s">
        <v>33</v>
      </c>
      <c r="J2248">
        <v>1825</v>
      </c>
      <c r="K2248" s="10">
        <v>0.17299999999999999</v>
      </c>
      <c r="L2248">
        <v>4.5</v>
      </c>
      <c r="M2248">
        <v>5.7</v>
      </c>
      <c r="N2248">
        <v>75</v>
      </c>
      <c r="O2248">
        <v>10981.9</v>
      </c>
      <c r="P2248" s="10">
        <v>0.308</v>
      </c>
      <c r="Q2248" s="10">
        <v>9.0999999999999998E-2</v>
      </c>
      <c r="R2248" s="10">
        <v>0.186</v>
      </c>
      <c r="S2248" s="10">
        <v>0.14099999999999999</v>
      </c>
      <c r="T2248" t="s">
        <v>29</v>
      </c>
      <c r="U2248" t="s">
        <v>29</v>
      </c>
      <c r="V2248" s="10">
        <v>0.16300000000000001</v>
      </c>
      <c r="W2248" t="s">
        <v>29</v>
      </c>
      <c r="X2248">
        <f>IF(OR(Clean_data__2[[#This Row],[Overall Risk Category]]="High",Clean_data__2[[#This Row],[Overall Risk Category]]="Critical"),1,0)</f>
        <v>0</v>
      </c>
    </row>
    <row r="2249" spans="1:24" x14ac:dyDescent="0.15">
      <c r="A2249" t="s">
        <v>1475</v>
      </c>
      <c r="B2249" t="s">
        <v>1488</v>
      </c>
      <c r="C2249">
        <v>41059</v>
      </c>
      <c r="D2249">
        <v>80053</v>
      </c>
      <c r="E2249" s="10">
        <v>0.317</v>
      </c>
      <c r="F2249" s="10">
        <v>8.7999999999999995E-2</v>
      </c>
      <c r="G2249" s="12">
        <v>2162</v>
      </c>
      <c r="H2249">
        <v>205</v>
      </c>
      <c r="I2249" t="s">
        <v>33</v>
      </c>
      <c r="J2249">
        <v>1654</v>
      </c>
      <c r="K2249" s="10">
        <v>0.219</v>
      </c>
      <c r="L2249">
        <v>4.7</v>
      </c>
      <c r="M2249">
        <v>6</v>
      </c>
      <c r="N2249">
        <v>76</v>
      </c>
      <c r="O2249">
        <v>8639.1</v>
      </c>
      <c r="P2249" s="10">
        <v>0.378</v>
      </c>
      <c r="Q2249" s="10">
        <v>0.108</v>
      </c>
      <c r="R2249" s="10">
        <v>0.245</v>
      </c>
      <c r="S2249" s="10">
        <v>0.13400000000000001</v>
      </c>
      <c r="T2249" t="s">
        <v>29</v>
      </c>
      <c r="U2249" t="s">
        <v>30</v>
      </c>
      <c r="V2249" s="10">
        <v>0.19500000000000001</v>
      </c>
      <c r="W2249" t="s">
        <v>29</v>
      </c>
      <c r="X2249">
        <f>IF(OR(Clean_data__2[[#This Row],[Overall Risk Category]]="High",Clean_data__2[[#This Row],[Overall Risk Category]]="Critical"),1,0)</f>
        <v>0</v>
      </c>
    </row>
    <row r="2250" spans="1:24" x14ac:dyDescent="0.15">
      <c r="A2250" t="s">
        <v>1475</v>
      </c>
      <c r="B2250" t="s">
        <v>193</v>
      </c>
      <c r="C2250">
        <v>41061</v>
      </c>
      <c r="D2250">
        <v>25944</v>
      </c>
      <c r="E2250" s="10">
        <v>0.42899999999999999</v>
      </c>
      <c r="F2250" s="10">
        <v>7.2999999999999995E-2</v>
      </c>
      <c r="G2250" s="12">
        <v>1191</v>
      </c>
      <c r="H2250">
        <v>208</v>
      </c>
      <c r="I2250" t="s">
        <v>33</v>
      </c>
      <c r="J2250">
        <v>1871</v>
      </c>
      <c r="K2250" s="10">
        <v>0.186</v>
      </c>
      <c r="L2250">
        <v>4.5999999999999996</v>
      </c>
      <c r="M2250">
        <v>5.9</v>
      </c>
      <c r="N2250">
        <v>76</v>
      </c>
      <c r="O2250">
        <v>9096.9</v>
      </c>
      <c r="P2250" s="10">
        <v>0.35599999999999998</v>
      </c>
      <c r="Q2250" s="10">
        <v>9.5000000000000001E-2</v>
      </c>
      <c r="R2250" s="10">
        <v>0.20899999999999999</v>
      </c>
      <c r="S2250" s="10">
        <v>0.14299999999999999</v>
      </c>
      <c r="T2250" t="s">
        <v>37</v>
      </c>
      <c r="U2250" t="s">
        <v>29</v>
      </c>
      <c r="V2250" s="10">
        <v>0.17699999999999999</v>
      </c>
      <c r="W2250" t="s">
        <v>29</v>
      </c>
      <c r="X2250">
        <f>IF(OR(Clean_data__2[[#This Row],[Overall Risk Category]]="High",Clean_data__2[[#This Row],[Overall Risk Category]]="Critical"),1,0)</f>
        <v>0</v>
      </c>
    </row>
    <row r="2251" spans="1:24" x14ac:dyDescent="0.15">
      <c r="A2251" t="s">
        <v>1475</v>
      </c>
      <c r="B2251" t="s">
        <v>1489</v>
      </c>
      <c r="C2251">
        <v>41063</v>
      </c>
      <c r="D2251">
        <v>7674</v>
      </c>
      <c r="E2251" s="10">
        <v>1</v>
      </c>
      <c r="F2251" s="10">
        <v>0.08</v>
      </c>
      <c r="G2251" s="12">
        <v>580</v>
      </c>
      <c r="H2251">
        <v>240</v>
      </c>
      <c r="I2251" t="s">
        <v>33</v>
      </c>
      <c r="J2251">
        <v>1825</v>
      </c>
      <c r="K2251" s="10">
        <v>0.155</v>
      </c>
      <c r="L2251">
        <v>4</v>
      </c>
      <c r="M2251">
        <v>5.8</v>
      </c>
      <c r="N2251">
        <v>78</v>
      </c>
      <c r="O2251">
        <v>8462.5</v>
      </c>
      <c r="P2251" s="10">
        <v>0.30399999999999999</v>
      </c>
      <c r="Q2251" s="10">
        <v>8.2000000000000003E-2</v>
      </c>
      <c r="R2251" s="10">
        <v>0.17499999999999999</v>
      </c>
      <c r="S2251" s="10">
        <v>0.126</v>
      </c>
      <c r="T2251" t="s">
        <v>29</v>
      </c>
      <c r="U2251" t="s">
        <v>29</v>
      </c>
      <c r="V2251" s="10">
        <v>0.154</v>
      </c>
      <c r="W2251" t="s">
        <v>29</v>
      </c>
      <c r="X2251">
        <f>IF(OR(Clean_data__2[[#This Row],[Overall Risk Category]]="High",Clean_data__2[[#This Row],[Overall Risk Category]]="Critical"),1,0)</f>
        <v>0</v>
      </c>
    </row>
    <row r="2252" spans="1:24" x14ac:dyDescent="0.15">
      <c r="A2252" t="s">
        <v>1475</v>
      </c>
      <c r="B2252" t="s">
        <v>1490</v>
      </c>
      <c r="C2252">
        <v>41065</v>
      </c>
      <c r="D2252">
        <v>26333</v>
      </c>
      <c r="E2252" s="10">
        <v>0.34799999999999998</v>
      </c>
      <c r="F2252" s="10">
        <v>0.10299999999999999</v>
      </c>
      <c r="G2252" s="12">
        <v>955</v>
      </c>
      <c r="H2252">
        <v>139</v>
      </c>
      <c r="I2252" t="s">
        <v>33</v>
      </c>
      <c r="J2252">
        <v>1981</v>
      </c>
      <c r="K2252" s="10">
        <v>0.187</v>
      </c>
      <c r="L2252">
        <v>4.7</v>
      </c>
      <c r="M2252">
        <v>6.1</v>
      </c>
      <c r="N2252">
        <v>75</v>
      </c>
      <c r="O2252">
        <v>9591.2999999999993</v>
      </c>
      <c r="P2252" s="10">
        <v>0.32900000000000001</v>
      </c>
      <c r="Q2252" s="10">
        <v>9.6000000000000002E-2</v>
      </c>
      <c r="R2252" s="10">
        <v>0.214</v>
      </c>
      <c r="S2252" s="10">
        <v>0.13700000000000001</v>
      </c>
      <c r="T2252" t="s">
        <v>29</v>
      </c>
      <c r="U2252" t="s">
        <v>29</v>
      </c>
      <c r="V2252" s="10">
        <v>0.17799999999999999</v>
      </c>
      <c r="W2252" t="s">
        <v>29</v>
      </c>
      <c r="X2252">
        <f>IF(OR(Clean_data__2[[#This Row],[Overall Risk Category]]="High",Clean_data__2[[#This Row],[Overall Risk Category]]="Critical"),1,0)</f>
        <v>0</v>
      </c>
    </row>
    <row r="2253" spans="1:24" x14ac:dyDescent="0.15">
      <c r="A2253" t="s">
        <v>1475</v>
      </c>
      <c r="B2253" t="s">
        <v>136</v>
      </c>
      <c r="C2253">
        <v>41067</v>
      </c>
      <c r="D2253">
        <v>598865</v>
      </c>
      <c r="E2253" s="10">
        <v>5.5E-2</v>
      </c>
      <c r="F2253" s="10">
        <v>0.06</v>
      </c>
      <c r="G2253" s="12">
        <v>1084</v>
      </c>
      <c r="H2253">
        <v>165</v>
      </c>
      <c r="I2253" t="s">
        <v>33</v>
      </c>
      <c r="J2253">
        <v>2050</v>
      </c>
      <c r="K2253" s="10">
        <v>0.14699999999999999</v>
      </c>
      <c r="L2253">
        <v>3.7</v>
      </c>
      <c r="M2253">
        <v>5.4</v>
      </c>
      <c r="N2253">
        <v>81</v>
      </c>
      <c r="O2253">
        <v>4799.6000000000004</v>
      </c>
      <c r="P2253" s="10">
        <v>0.29599999999999999</v>
      </c>
      <c r="Q2253" s="10">
        <v>8.7999999999999995E-2</v>
      </c>
      <c r="R2253" s="10">
        <v>0.16600000000000001</v>
      </c>
      <c r="S2253" s="10">
        <v>0.104</v>
      </c>
      <c r="T2253" t="s">
        <v>37</v>
      </c>
      <c r="U2253" t="s">
        <v>37</v>
      </c>
      <c r="V2253" s="10">
        <v>0.14399999999999999</v>
      </c>
      <c r="W2253" t="s">
        <v>37</v>
      </c>
      <c r="X2253">
        <f>IF(OR(Clean_data__2[[#This Row],[Overall Risk Category]]="High",Clean_data__2[[#This Row],[Overall Risk Category]]="Critical"),1,0)</f>
        <v>0</v>
      </c>
    </row>
    <row r="2254" spans="1:24" x14ac:dyDescent="0.15">
      <c r="A2254" t="s">
        <v>1475</v>
      </c>
      <c r="B2254" t="s">
        <v>508</v>
      </c>
      <c r="C2254">
        <v>41069</v>
      </c>
      <c r="D2254">
        <v>1436</v>
      </c>
      <c r="E2254" s="10">
        <v>1</v>
      </c>
      <c r="F2254" s="10">
        <v>9.1999999999999998E-2</v>
      </c>
      <c r="H2254">
        <v>359</v>
      </c>
      <c r="I2254" t="s">
        <v>33</v>
      </c>
      <c r="J2254" t="s">
        <v>1992</v>
      </c>
      <c r="K2254" s="10">
        <v>0.20200000000000001</v>
      </c>
      <c r="L2254">
        <v>4.7</v>
      </c>
      <c r="M2254">
        <v>6.2</v>
      </c>
      <c r="O2254">
        <v>4379.8</v>
      </c>
      <c r="P2254" s="10">
        <v>0.35299999999999998</v>
      </c>
      <c r="Q2254" s="10">
        <v>9.8000000000000004E-2</v>
      </c>
      <c r="R2254" s="10">
        <v>0.22</v>
      </c>
      <c r="S2254" s="10">
        <v>0.13800000000000001</v>
      </c>
      <c r="T2254" t="s">
        <v>29</v>
      </c>
      <c r="U2254" t="s">
        <v>30</v>
      </c>
      <c r="V2254" s="10">
        <v>0.184</v>
      </c>
      <c r="W2254" t="s">
        <v>29</v>
      </c>
      <c r="X2254">
        <f>IF(OR(Clean_data__2[[#This Row],[Overall Risk Category]]="High",Clean_data__2[[#This Row],[Overall Risk Category]]="Critical"),1,0)</f>
        <v>0</v>
      </c>
    </row>
    <row r="2255" spans="1:24" x14ac:dyDescent="0.15">
      <c r="A2255" t="s">
        <v>1475</v>
      </c>
      <c r="B2255" t="s">
        <v>1491</v>
      </c>
      <c r="C2255">
        <v>41071</v>
      </c>
      <c r="D2255">
        <v>108644</v>
      </c>
      <c r="E2255" s="10">
        <v>0.26500000000000001</v>
      </c>
      <c r="F2255" s="10">
        <v>8.4000000000000005E-2</v>
      </c>
      <c r="G2255" s="12">
        <v>1718</v>
      </c>
      <c r="H2255">
        <v>189</v>
      </c>
      <c r="I2255" t="s">
        <v>33</v>
      </c>
      <c r="J2255">
        <v>2004</v>
      </c>
      <c r="K2255" s="10">
        <v>0.17</v>
      </c>
      <c r="L2255">
        <v>4.3</v>
      </c>
      <c r="M2255">
        <v>5.9</v>
      </c>
      <c r="N2255">
        <v>78</v>
      </c>
      <c r="O2255">
        <v>6772.7</v>
      </c>
      <c r="P2255" s="10">
        <v>0.34499999999999997</v>
      </c>
      <c r="Q2255" s="10">
        <v>9.1999999999999998E-2</v>
      </c>
      <c r="R2255" s="10">
        <v>0.20200000000000001</v>
      </c>
      <c r="S2255" s="10">
        <v>0.126</v>
      </c>
      <c r="T2255" t="s">
        <v>29</v>
      </c>
      <c r="U2255" t="s">
        <v>29</v>
      </c>
      <c r="V2255" s="10">
        <v>0.17</v>
      </c>
      <c r="W2255" t="s">
        <v>29</v>
      </c>
      <c r="X2255">
        <f>IF(OR(Clean_data__2[[#This Row],[Overall Risk Category]]="High",Clean_data__2[[#This Row],[Overall Risk Category]]="Critical"),1,0)</f>
        <v>0</v>
      </c>
    </row>
    <row r="2256" spans="1:24" x14ac:dyDescent="0.15">
      <c r="A2256" t="s">
        <v>1492</v>
      </c>
      <c r="B2256" t="s">
        <v>272</v>
      </c>
      <c r="C2256">
        <v>42001</v>
      </c>
      <c r="D2256">
        <v>106748</v>
      </c>
      <c r="E2256" s="10">
        <v>0.63300000000000001</v>
      </c>
      <c r="F2256" s="10">
        <v>7.0000000000000007E-2</v>
      </c>
      <c r="G2256" s="12">
        <v>1859</v>
      </c>
      <c r="H2256">
        <v>768</v>
      </c>
      <c r="I2256" t="s">
        <v>33</v>
      </c>
      <c r="J2256">
        <v>2497</v>
      </c>
      <c r="K2256" s="10">
        <v>0.16800000000000001</v>
      </c>
      <c r="L2256">
        <v>4.3</v>
      </c>
      <c r="M2256">
        <v>5.7</v>
      </c>
      <c r="N2256">
        <v>79</v>
      </c>
      <c r="O2256">
        <v>6266.5</v>
      </c>
      <c r="P2256" s="10">
        <v>0.373</v>
      </c>
      <c r="Q2256" s="10">
        <v>8.7999999999999995E-2</v>
      </c>
      <c r="R2256" s="10">
        <v>0.23300000000000001</v>
      </c>
      <c r="S2256" s="10">
        <v>0.10299999999999999</v>
      </c>
      <c r="T2256" t="s">
        <v>37</v>
      </c>
      <c r="U2256" t="s">
        <v>29</v>
      </c>
      <c r="V2256" s="10">
        <v>0.17299999999999999</v>
      </c>
      <c r="W2256" t="s">
        <v>29</v>
      </c>
      <c r="X2256">
        <f>IF(OR(Clean_data__2[[#This Row],[Overall Risk Category]]="High",Clean_data__2[[#This Row],[Overall Risk Category]]="Critical"),1,0)</f>
        <v>0</v>
      </c>
    </row>
    <row r="2257" spans="1:24" x14ac:dyDescent="0.15">
      <c r="A2257" t="s">
        <v>1492</v>
      </c>
      <c r="B2257" t="s">
        <v>1493</v>
      </c>
      <c r="C2257">
        <v>42003</v>
      </c>
      <c r="D2257">
        <v>1224825</v>
      </c>
      <c r="E2257" s="10">
        <v>2.4E-2</v>
      </c>
      <c r="F2257" s="10">
        <v>4.7E-2</v>
      </c>
      <c r="G2257" s="12">
        <v>915</v>
      </c>
      <c r="H2257">
        <v>207</v>
      </c>
      <c r="I2257" t="s">
        <v>33</v>
      </c>
      <c r="J2257">
        <v>3041</v>
      </c>
      <c r="K2257" s="10">
        <v>0.161</v>
      </c>
      <c r="L2257">
        <v>3.9</v>
      </c>
      <c r="M2257">
        <v>5.4</v>
      </c>
      <c r="N2257">
        <v>77</v>
      </c>
      <c r="O2257">
        <v>8412.2000000000007</v>
      </c>
      <c r="P2257" s="10">
        <v>0.32</v>
      </c>
      <c r="Q2257" s="10">
        <v>9.4E-2</v>
      </c>
      <c r="R2257" s="10">
        <v>0.21</v>
      </c>
      <c r="S2257" s="10">
        <v>0.114</v>
      </c>
      <c r="T2257" t="s">
        <v>37</v>
      </c>
      <c r="U2257" t="s">
        <v>29</v>
      </c>
      <c r="V2257" s="10">
        <v>0.158</v>
      </c>
      <c r="W2257" t="s">
        <v>29</v>
      </c>
      <c r="X2257">
        <f>IF(OR(Clean_data__2[[#This Row],[Overall Risk Category]]="High",Clean_data__2[[#This Row],[Overall Risk Category]]="Critical"),1,0)</f>
        <v>0</v>
      </c>
    </row>
    <row r="2258" spans="1:24" x14ac:dyDescent="0.15">
      <c r="A2258" t="s">
        <v>1492</v>
      </c>
      <c r="B2258" t="s">
        <v>1494</v>
      </c>
      <c r="C2258">
        <v>42005</v>
      </c>
      <c r="D2258">
        <v>64074</v>
      </c>
      <c r="E2258" s="10">
        <v>0.64900000000000002</v>
      </c>
      <c r="F2258" s="10">
        <v>5.6000000000000001E-2</v>
      </c>
      <c r="G2258" s="12">
        <v>2325</v>
      </c>
      <c r="H2258">
        <v>593</v>
      </c>
      <c r="I2258" t="s">
        <v>33</v>
      </c>
      <c r="J2258">
        <v>2916</v>
      </c>
      <c r="K2258" s="10">
        <v>0.19600000000000001</v>
      </c>
      <c r="L2258">
        <v>4.4000000000000004</v>
      </c>
      <c r="M2258">
        <v>5.8</v>
      </c>
      <c r="N2258">
        <v>75</v>
      </c>
      <c r="O2258">
        <v>9779.2999999999993</v>
      </c>
      <c r="P2258" s="10">
        <v>0.379</v>
      </c>
      <c r="Q2258" s="10">
        <v>9.2999999999999999E-2</v>
      </c>
      <c r="R2258" s="10">
        <v>0.25900000000000001</v>
      </c>
      <c r="S2258" s="10">
        <v>0.129</v>
      </c>
      <c r="T2258" t="s">
        <v>37</v>
      </c>
      <c r="U2258" t="s">
        <v>29</v>
      </c>
      <c r="V2258" s="10">
        <v>0.185</v>
      </c>
      <c r="W2258" t="s">
        <v>29</v>
      </c>
      <c r="X2258">
        <f>IF(OR(Clean_data__2[[#This Row],[Overall Risk Category]]="High",Clean_data__2[[#This Row],[Overall Risk Category]]="Critical"),1,0)</f>
        <v>0</v>
      </c>
    </row>
    <row r="2259" spans="1:24" x14ac:dyDescent="0.15">
      <c r="A2259" t="s">
        <v>1492</v>
      </c>
      <c r="B2259" t="s">
        <v>1435</v>
      </c>
      <c r="C2259">
        <v>42007</v>
      </c>
      <c r="D2259">
        <v>165631</v>
      </c>
      <c r="E2259" s="10">
        <v>0.28899999999999998</v>
      </c>
      <c r="F2259" s="10">
        <v>4.9000000000000002E-2</v>
      </c>
      <c r="G2259" s="12">
        <v>2563</v>
      </c>
      <c r="H2259">
        <v>600</v>
      </c>
      <c r="I2259" t="s">
        <v>33</v>
      </c>
      <c r="J2259">
        <v>2815</v>
      </c>
      <c r="K2259" s="10">
        <v>0.161</v>
      </c>
      <c r="L2259">
        <v>3.9</v>
      </c>
      <c r="M2259">
        <v>5.4</v>
      </c>
      <c r="N2259">
        <v>76</v>
      </c>
      <c r="O2259">
        <v>9405.7000000000007</v>
      </c>
      <c r="P2259" s="10">
        <v>0.372</v>
      </c>
      <c r="Q2259" s="10">
        <v>0.09</v>
      </c>
      <c r="R2259" s="10">
        <v>0.216</v>
      </c>
      <c r="S2259" s="10">
        <v>0.123</v>
      </c>
      <c r="T2259" t="s">
        <v>37</v>
      </c>
      <c r="U2259" t="s">
        <v>29</v>
      </c>
      <c r="V2259" s="10">
        <v>0.16900000000000001</v>
      </c>
      <c r="W2259" t="s">
        <v>29</v>
      </c>
      <c r="X2259">
        <f>IF(OR(Clean_data__2[[#This Row],[Overall Risk Category]]="High",Clean_data__2[[#This Row],[Overall Risk Category]]="Critical"),1,0)</f>
        <v>0</v>
      </c>
    </row>
    <row r="2260" spans="1:24" x14ac:dyDescent="0.15">
      <c r="A2260" t="s">
        <v>1492</v>
      </c>
      <c r="B2260" t="s">
        <v>1495</v>
      </c>
      <c r="C2260">
        <v>42009</v>
      </c>
      <c r="D2260">
        <v>47350</v>
      </c>
      <c r="E2260" s="10">
        <v>0.90700000000000003</v>
      </c>
      <c r="F2260" s="10">
        <v>7.3999999999999996E-2</v>
      </c>
      <c r="G2260" s="12">
        <v>2966</v>
      </c>
      <c r="H2260">
        <v>649</v>
      </c>
      <c r="I2260" t="s">
        <v>33</v>
      </c>
      <c r="J2260">
        <v>2767</v>
      </c>
      <c r="K2260" s="10">
        <v>0.189</v>
      </c>
      <c r="L2260">
        <v>4.5999999999999996</v>
      </c>
      <c r="M2260">
        <v>6</v>
      </c>
      <c r="N2260">
        <v>76</v>
      </c>
      <c r="O2260">
        <v>9315.6</v>
      </c>
      <c r="P2260" s="10">
        <v>0.35299999999999998</v>
      </c>
      <c r="Q2260" s="10">
        <v>9.5000000000000001E-2</v>
      </c>
      <c r="R2260" s="10">
        <v>0.252</v>
      </c>
      <c r="S2260" s="10">
        <v>0.125</v>
      </c>
      <c r="T2260" t="s">
        <v>37</v>
      </c>
      <c r="U2260" t="s">
        <v>29</v>
      </c>
      <c r="V2260" s="10">
        <v>0.18099999999999999</v>
      </c>
      <c r="W2260" t="s">
        <v>29</v>
      </c>
      <c r="X2260">
        <f>IF(OR(Clean_data__2[[#This Row],[Overall Risk Category]]="High",Clean_data__2[[#This Row],[Overall Risk Category]]="Critical"),1,0)</f>
        <v>0</v>
      </c>
    </row>
    <row r="2261" spans="1:24" x14ac:dyDescent="0.15">
      <c r="A2261" t="s">
        <v>1492</v>
      </c>
      <c r="B2261" t="s">
        <v>1496</v>
      </c>
      <c r="C2261">
        <v>42011</v>
      </c>
      <c r="D2261">
        <v>432821</v>
      </c>
      <c r="E2261" s="10">
        <v>0.26600000000000001</v>
      </c>
      <c r="F2261" s="10">
        <v>7.4999999999999997E-2</v>
      </c>
      <c r="G2261" s="12">
        <v>1590</v>
      </c>
      <c r="H2261">
        <v>525</v>
      </c>
      <c r="I2261" t="s">
        <v>33</v>
      </c>
      <c r="J2261">
        <v>3496</v>
      </c>
      <c r="K2261" s="10">
        <v>0.18099999999999999</v>
      </c>
      <c r="L2261">
        <v>4.0999999999999996</v>
      </c>
      <c r="M2261">
        <v>5.2</v>
      </c>
      <c r="N2261">
        <v>78</v>
      </c>
      <c r="O2261">
        <v>7367.6</v>
      </c>
      <c r="P2261" s="10">
        <v>0.35</v>
      </c>
      <c r="Q2261" s="10">
        <v>9.8000000000000004E-2</v>
      </c>
      <c r="R2261" s="10">
        <v>0.23899999999999999</v>
      </c>
      <c r="S2261" s="10">
        <v>0.121</v>
      </c>
      <c r="T2261" t="s">
        <v>37</v>
      </c>
      <c r="U2261" t="s">
        <v>29</v>
      </c>
      <c r="V2261" s="10">
        <v>0.17699999999999999</v>
      </c>
      <c r="W2261" t="s">
        <v>29</v>
      </c>
      <c r="X2261">
        <f>IF(OR(Clean_data__2[[#This Row],[Overall Risk Category]]="High",Clean_data__2[[#This Row],[Overall Risk Category]]="Critical"),1,0)</f>
        <v>0</v>
      </c>
    </row>
    <row r="2262" spans="1:24" x14ac:dyDescent="0.15">
      <c r="A2262" t="s">
        <v>1492</v>
      </c>
      <c r="B2262" t="s">
        <v>1497</v>
      </c>
      <c r="C2262">
        <v>42013</v>
      </c>
      <c r="D2262">
        <v>120273</v>
      </c>
      <c r="E2262" s="10">
        <v>0.25700000000000001</v>
      </c>
      <c r="F2262" s="10">
        <v>6.3E-2</v>
      </c>
      <c r="G2262" s="12">
        <v>1295</v>
      </c>
      <c r="H2262">
        <v>329</v>
      </c>
      <c r="I2262" t="s">
        <v>33</v>
      </c>
      <c r="J2262">
        <v>2869</v>
      </c>
      <c r="K2262" s="10">
        <v>0.2</v>
      </c>
      <c r="L2262">
        <v>4.3</v>
      </c>
      <c r="M2262">
        <v>5.9</v>
      </c>
      <c r="N2262">
        <v>75</v>
      </c>
      <c r="O2262">
        <v>10058.700000000001</v>
      </c>
      <c r="P2262" s="10">
        <v>0.36199999999999999</v>
      </c>
      <c r="Q2262" s="10">
        <v>0.10100000000000001</v>
      </c>
      <c r="R2262" s="10">
        <v>0.252</v>
      </c>
      <c r="S2262" s="10">
        <v>0.13300000000000001</v>
      </c>
      <c r="T2262" t="s">
        <v>37</v>
      </c>
      <c r="U2262" t="s">
        <v>30</v>
      </c>
      <c r="V2262" s="10">
        <v>0.185</v>
      </c>
      <c r="W2262" t="s">
        <v>29</v>
      </c>
      <c r="X2262">
        <f>IF(OR(Clean_data__2[[#This Row],[Overall Risk Category]]="High",Clean_data__2[[#This Row],[Overall Risk Category]]="Critical"),1,0)</f>
        <v>0</v>
      </c>
    </row>
    <row r="2263" spans="1:24" x14ac:dyDescent="0.15">
      <c r="A2263" t="s">
        <v>1492</v>
      </c>
      <c r="B2263" t="s">
        <v>356</v>
      </c>
      <c r="C2263">
        <v>42015</v>
      </c>
      <c r="D2263">
        <v>59695</v>
      </c>
      <c r="E2263" s="10">
        <v>0.73</v>
      </c>
      <c r="F2263" s="10">
        <v>7.5999999999999998E-2</v>
      </c>
      <c r="G2263" s="12">
        <v>982</v>
      </c>
      <c r="H2263">
        <v>979</v>
      </c>
      <c r="I2263" t="s">
        <v>33</v>
      </c>
      <c r="J2263">
        <v>2849</v>
      </c>
      <c r="K2263" s="10">
        <v>0.17599999999999999</v>
      </c>
      <c r="L2263">
        <v>4.4000000000000004</v>
      </c>
      <c r="M2263">
        <v>5.7</v>
      </c>
      <c r="N2263">
        <v>77</v>
      </c>
      <c r="O2263">
        <v>7655.4</v>
      </c>
      <c r="P2263" s="10">
        <v>0.34899999999999998</v>
      </c>
      <c r="Q2263" s="10">
        <v>9.2999999999999999E-2</v>
      </c>
      <c r="R2263" s="10">
        <v>0.223</v>
      </c>
      <c r="S2263" s="10">
        <v>0.13</v>
      </c>
      <c r="T2263" t="s">
        <v>37</v>
      </c>
      <c r="U2263" t="s">
        <v>29</v>
      </c>
      <c r="V2263" s="10">
        <v>0.17399999999999999</v>
      </c>
      <c r="W2263" t="s">
        <v>29</v>
      </c>
      <c r="X2263">
        <f>IF(OR(Clean_data__2[[#This Row],[Overall Risk Category]]="High",Clean_data__2[[#This Row],[Overall Risk Category]]="Critical"),1,0)</f>
        <v>0</v>
      </c>
    </row>
    <row r="2264" spans="1:24" x14ac:dyDescent="0.15">
      <c r="A2264" t="s">
        <v>1492</v>
      </c>
      <c r="B2264" t="s">
        <v>1498</v>
      </c>
      <c r="C2264">
        <v>42017</v>
      </c>
      <c r="D2264">
        <v>645984</v>
      </c>
      <c r="E2264" s="10">
        <v>0.10299999999999999</v>
      </c>
      <c r="F2264" s="10">
        <v>5.2999999999999999E-2</v>
      </c>
      <c r="G2264" s="12">
        <v>1238</v>
      </c>
      <c r="H2264">
        <v>309</v>
      </c>
      <c r="I2264" t="s">
        <v>33</v>
      </c>
      <c r="J2264">
        <v>2940</v>
      </c>
      <c r="K2264" s="10">
        <v>0.159</v>
      </c>
      <c r="L2264">
        <v>3.7</v>
      </c>
      <c r="M2264">
        <v>5.3</v>
      </c>
      <c r="N2264">
        <v>79</v>
      </c>
      <c r="O2264">
        <v>6420.8</v>
      </c>
      <c r="P2264" s="10">
        <v>0.30399999999999999</v>
      </c>
      <c r="Q2264" s="10">
        <v>8.7999999999999995E-2</v>
      </c>
      <c r="R2264" s="10">
        <v>0.216</v>
      </c>
      <c r="S2264" s="10">
        <v>8.7999999999999995E-2</v>
      </c>
      <c r="T2264" t="s">
        <v>37</v>
      </c>
      <c r="U2264" t="s">
        <v>29</v>
      </c>
      <c r="V2264" s="10">
        <v>0.151</v>
      </c>
      <c r="W2264" t="s">
        <v>29</v>
      </c>
      <c r="X2264">
        <f>IF(OR(Clean_data__2[[#This Row],[Overall Risk Category]]="High",Clean_data__2[[#This Row],[Overall Risk Category]]="Critical"),1,0)</f>
        <v>0</v>
      </c>
    </row>
    <row r="2265" spans="1:24" x14ac:dyDescent="0.15">
      <c r="A2265" t="s">
        <v>1492</v>
      </c>
      <c r="B2265" t="s">
        <v>78</v>
      </c>
      <c r="C2265">
        <v>42019</v>
      </c>
      <c r="D2265">
        <v>198413</v>
      </c>
      <c r="E2265" s="10">
        <v>0.433</v>
      </c>
      <c r="F2265" s="10">
        <v>4.2999999999999997E-2</v>
      </c>
      <c r="G2265" s="12">
        <v>1472</v>
      </c>
      <c r="H2265">
        <v>424</v>
      </c>
      <c r="I2265" t="s">
        <v>33</v>
      </c>
      <c r="J2265">
        <v>2803</v>
      </c>
      <c r="K2265" s="10">
        <v>0.129</v>
      </c>
      <c r="L2265">
        <v>3.8</v>
      </c>
      <c r="M2265">
        <v>5.3</v>
      </c>
      <c r="N2265">
        <v>78</v>
      </c>
      <c r="O2265">
        <v>7052.9</v>
      </c>
      <c r="P2265" s="10">
        <v>0.32700000000000001</v>
      </c>
      <c r="Q2265" s="10">
        <v>7.8E-2</v>
      </c>
      <c r="R2265" s="10">
        <v>0.182</v>
      </c>
      <c r="S2265" s="10">
        <v>0.105</v>
      </c>
      <c r="T2265" t="s">
        <v>37</v>
      </c>
      <c r="U2265" t="s">
        <v>37</v>
      </c>
      <c r="V2265" s="10">
        <v>0.14399999999999999</v>
      </c>
      <c r="W2265" t="s">
        <v>37</v>
      </c>
      <c r="X2265">
        <f>IF(OR(Clean_data__2[[#This Row],[Overall Risk Category]]="High",Clean_data__2[[#This Row],[Overall Risk Category]]="Critical"),1,0)</f>
        <v>0</v>
      </c>
    </row>
    <row r="2266" spans="1:24" x14ac:dyDescent="0.15">
      <c r="A2266" t="s">
        <v>1492</v>
      </c>
      <c r="B2266" t="s">
        <v>1499</v>
      </c>
      <c r="C2266">
        <v>42021</v>
      </c>
      <c r="D2266">
        <v>130668</v>
      </c>
      <c r="E2266" s="10">
        <v>0.46100000000000002</v>
      </c>
      <c r="F2266" s="10">
        <v>5.0999999999999997E-2</v>
      </c>
      <c r="G2266" s="12">
        <v>1437</v>
      </c>
      <c r="H2266">
        <v>414</v>
      </c>
      <c r="I2266" t="s">
        <v>33</v>
      </c>
      <c r="J2266">
        <v>3167</v>
      </c>
      <c r="K2266" s="10">
        <v>0.193</v>
      </c>
      <c r="L2266">
        <v>4.3</v>
      </c>
      <c r="M2266">
        <v>5.8</v>
      </c>
      <c r="N2266">
        <v>75</v>
      </c>
      <c r="O2266">
        <v>10678.8</v>
      </c>
      <c r="P2266" s="10">
        <v>0.371</v>
      </c>
      <c r="Q2266" s="10">
        <v>9.7000000000000003E-2</v>
      </c>
      <c r="R2266" s="10">
        <v>0.26400000000000001</v>
      </c>
      <c r="S2266" s="10">
        <v>0.14399999999999999</v>
      </c>
      <c r="T2266" t="s">
        <v>37</v>
      </c>
      <c r="U2266" t="s">
        <v>29</v>
      </c>
      <c r="V2266" s="10">
        <v>0.187</v>
      </c>
      <c r="W2266" t="s">
        <v>29</v>
      </c>
      <c r="X2266">
        <f>IF(OR(Clean_data__2[[#This Row],[Overall Risk Category]]="High",Clean_data__2[[#This Row],[Overall Risk Category]]="Critical"),1,0)</f>
        <v>0</v>
      </c>
    </row>
    <row r="2267" spans="1:24" x14ac:dyDescent="0.15">
      <c r="A2267" t="s">
        <v>1492</v>
      </c>
      <c r="B2267" t="s">
        <v>1500</v>
      </c>
      <c r="C2267">
        <v>42023</v>
      </c>
      <c r="D2267">
        <v>4380</v>
      </c>
      <c r="E2267" s="10">
        <v>1</v>
      </c>
      <c r="F2267" s="10">
        <v>7.1999999999999995E-2</v>
      </c>
      <c r="G2267" s="12">
        <v>2230</v>
      </c>
      <c r="H2267">
        <v>2190</v>
      </c>
      <c r="I2267" t="s">
        <v>26</v>
      </c>
      <c r="J2267">
        <v>3230</v>
      </c>
      <c r="K2267" s="10">
        <v>0.216</v>
      </c>
      <c r="L2267">
        <v>4.9000000000000004</v>
      </c>
      <c r="M2267">
        <v>6.1</v>
      </c>
      <c r="N2267">
        <v>75</v>
      </c>
      <c r="O2267">
        <v>11438.7</v>
      </c>
      <c r="P2267" s="10">
        <v>0.38</v>
      </c>
      <c r="Q2267" s="10">
        <v>0.106</v>
      </c>
      <c r="R2267" s="10">
        <v>0.28100000000000003</v>
      </c>
      <c r="S2267" s="10">
        <v>0.16200000000000001</v>
      </c>
      <c r="T2267" t="s">
        <v>37</v>
      </c>
      <c r="U2267" t="s">
        <v>30</v>
      </c>
      <c r="V2267" s="10">
        <v>0.20300000000000001</v>
      </c>
      <c r="W2267" t="s">
        <v>30</v>
      </c>
      <c r="X2267">
        <f>IF(OR(Clean_data__2[[#This Row],[Overall Risk Category]]="High",Clean_data__2[[#This Row],[Overall Risk Category]]="Critical"),1,0)</f>
        <v>1</v>
      </c>
    </row>
    <row r="2268" spans="1:24" x14ac:dyDescent="0.15">
      <c r="A2268" t="s">
        <v>1492</v>
      </c>
      <c r="B2268" t="s">
        <v>1135</v>
      </c>
      <c r="C2268">
        <v>42025</v>
      </c>
      <c r="D2268">
        <v>65458</v>
      </c>
      <c r="E2268" s="10">
        <v>0.58899999999999997</v>
      </c>
      <c r="F2268" s="10">
        <v>6.8000000000000005E-2</v>
      </c>
      <c r="G2268" s="12">
        <v>2973</v>
      </c>
      <c r="H2268">
        <v>1148</v>
      </c>
      <c r="I2268" t="s">
        <v>26</v>
      </c>
      <c r="J2268">
        <v>3472</v>
      </c>
      <c r="K2268" s="10">
        <v>0.17799999999999999</v>
      </c>
      <c r="L2268">
        <v>4.4000000000000004</v>
      </c>
      <c r="M2268">
        <v>5.8</v>
      </c>
      <c r="N2268">
        <v>74</v>
      </c>
      <c r="O2268">
        <v>10783.6</v>
      </c>
      <c r="P2268" s="10">
        <v>0.34399999999999997</v>
      </c>
      <c r="Q2268" s="10">
        <v>9.5000000000000001E-2</v>
      </c>
      <c r="R2268" s="10">
        <v>0.24099999999999999</v>
      </c>
      <c r="S2268" s="10">
        <v>0.13100000000000001</v>
      </c>
      <c r="T2268" t="s">
        <v>37</v>
      </c>
      <c r="U2268" t="s">
        <v>29</v>
      </c>
      <c r="V2268" s="10">
        <v>0.17599999999999999</v>
      </c>
      <c r="W2268" t="s">
        <v>29</v>
      </c>
      <c r="X2268">
        <f>IF(OR(Clean_data__2[[#This Row],[Overall Risk Category]]="High",Clean_data__2[[#This Row],[Overall Risk Category]]="Critical"),1,0)</f>
        <v>0</v>
      </c>
    </row>
    <row r="2269" spans="1:24" x14ac:dyDescent="0.15">
      <c r="A2269" t="s">
        <v>1492</v>
      </c>
      <c r="B2269" t="s">
        <v>1501</v>
      </c>
      <c r="C2269">
        <v>42027</v>
      </c>
      <c r="D2269">
        <v>157795</v>
      </c>
      <c r="E2269" s="10">
        <v>0.34599999999999997</v>
      </c>
      <c r="F2269" s="10">
        <v>6.2E-2</v>
      </c>
      <c r="G2269" s="12">
        <v>1202</v>
      </c>
      <c r="H2269">
        <v>391</v>
      </c>
      <c r="I2269" t="s">
        <v>33</v>
      </c>
      <c r="J2269">
        <v>2430</v>
      </c>
      <c r="K2269" s="10">
        <v>0.17</v>
      </c>
      <c r="L2269">
        <v>4.0999999999999996</v>
      </c>
      <c r="M2269">
        <v>5.5</v>
      </c>
      <c r="N2269">
        <v>81</v>
      </c>
      <c r="O2269">
        <v>4450</v>
      </c>
      <c r="P2269" s="10">
        <v>0.34699999999999998</v>
      </c>
      <c r="Q2269" s="10">
        <v>9.1999999999999998E-2</v>
      </c>
      <c r="R2269" s="10">
        <v>0.23200000000000001</v>
      </c>
      <c r="S2269" s="10">
        <v>0.109</v>
      </c>
      <c r="T2269" t="s">
        <v>37</v>
      </c>
      <c r="U2269" t="s">
        <v>29</v>
      </c>
      <c r="V2269" s="10">
        <v>0.16900000000000001</v>
      </c>
      <c r="W2269" t="s">
        <v>29</v>
      </c>
      <c r="X2269">
        <f>IF(OR(Clean_data__2[[#This Row],[Overall Risk Category]]="High",Clean_data__2[[#This Row],[Overall Risk Category]]="Critical"),1,0)</f>
        <v>0</v>
      </c>
    </row>
    <row r="2270" spans="1:24" x14ac:dyDescent="0.15">
      <c r="A2270" t="s">
        <v>1492</v>
      </c>
      <c r="B2270" t="s">
        <v>1502</v>
      </c>
      <c r="C2270">
        <v>42029</v>
      </c>
      <c r="D2270">
        <v>549784</v>
      </c>
      <c r="E2270" s="10">
        <v>0.193</v>
      </c>
      <c r="F2270" s="10">
        <v>5.7000000000000002E-2</v>
      </c>
      <c r="G2270" s="12">
        <v>1250</v>
      </c>
      <c r="H2270">
        <v>320</v>
      </c>
      <c r="I2270" t="s">
        <v>33</v>
      </c>
      <c r="J2270">
        <v>2580</v>
      </c>
      <c r="K2270" s="10">
        <v>0.125</v>
      </c>
      <c r="L2270">
        <v>3.3</v>
      </c>
      <c r="M2270">
        <v>4.5999999999999996</v>
      </c>
      <c r="N2270">
        <v>81</v>
      </c>
      <c r="O2270">
        <v>4897.7</v>
      </c>
      <c r="P2270" s="10">
        <v>0.29499999999999998</v>
      </c>
      <c r="Q2270" s="10">
        <v>7.9000000000000001E-2</v>
      </c>
      <c r="R2270" s="10">
        <v>0.17699999999999999</v>
      </c>
      <c r="S2270" s="10">
        <v>8.1000000000000003E-2</v>
      </c>
      <c r="T2270" t="s">
        <v>37</v>
      </c>
      <c r="U2270" t="s">
        <v>37</v>
      </c>
      <c r="V2270" s="10">
        <v>0.13600000000000001</v>
      </c>
      <c r="W2270" t="s">
        <v>37</v>
      </c>
      <c r="X2270">
        <f>IF(OR(Clean_data__2[[#This Row],[Overall Risk Category]]="High",Clean_data__2[[#This Row],[Overall Risk Category]]="Critical"),1,0)</f>
        <v>0</v>
      </c>
    </row>
    <row r="2271" spans="1:24" x14ac:dyDescent="0.15">
      <c r="A2271" t="s">
        <v>1492</v>
      </c>
      <c r="B2271" t="s">
        <v>1503</v>
      </c>
      <c r="C2271">
        <v>42031</v>
      </c>
      <c r="D2271">
        <v>36970</v>
      </c>
      <c r="E2271" s="10">
        <v>0.84799999999999998</v>
      </c>
      <c r="F2271" s="10">
        <v>8.1000000000000003E-2</v>
      </c>
      <c r="G2271" s="12">
        <v>2186</v>
      </c>
      <c r="H2271">
        <v>521</v>
      </c>
      <c r="I2271" t="s">
        <v>33</v>
      </c>
      <c r="J2271">
        <v>2879</v>
      </c>
      <c r="K2271" s="10">
        <v>0.183</v>
      </c>
      <c r="L2271">
        <v>4.5</v>
      </c>
      <c r="M2271">
        <v>5.7</v>
      </c>
      <c r="N2271">
        <v>75</v>
      </c>
      <c r="O2271">
        <v>9304.1</v>
      </c>
      <c r="P2271" s="10">
        <v>0.35699999999999998</v>
      </c>
      <c r="Q2271" s="10">
        <v>9.4E-2</v>
      </c>
      <c r="R2271" s="10">
        <v>0.24399999999999999</v>
      </c>
      <c r="S2271" s="10">
        <v>0.13400000000000001</v>
      </c>
      <c r="T2271" t="s">
        <v>29</v>
      </c>
      <c r="U2271" t="s">
        <v>29</v>
      </c>
      <c r="V2271" s="10">
        <v>0.182</v>
      </c>
      <c r="W2271" t="s">
        <v>29</v>
      </c>
      <c r="X2271">
        <f>IF(OR(Clean_data__2[[#This Row],[Overall Risk Category]]="High",Clean_data__2[[#This Row],[Overall Risk Category]]="Critical"),1,0)</f>
        <v>0</v>
      </c>
    </row>
    <row r="2272" spans="1:24" x14ac:dyDescent="0.15">
      <c r="A2272" t="s">
        <v>1492</v>
      </c>
      <c r="B2272" t="s">
        <v>1504</v>
      </c>
      <c r="C2272">
        <v>42033</v>
      </c>
      <c r="D2272">
        <v>77090</v>
      </c>
      <c r="E2272" s="10">
        <v>0.61299999999999999</v>
      </c>
      <c r="F2272" s="10">
        <v>6.4000000000000001E-2</v>
      </c>
      <c r="G2272" s="12">
        <v>2164</v>
      </c>
      <c r="H2272">
        <v>275</v>
      </c>
      <c r="I2272" t="s">
        <v>33</v>
      </c>
      <c r="J2272">
        <v>2982</v>
      </c>
      <c r="K2272" s="10">
        <v>0.19900000000000001</v>
      </c>
      <c r="L2272">
        <v>4.5999999999999996</v>
      </c>
      <c r="M2272">
        <v>5.6</v>
      </c>
      <c r="N2272">
        <v>76</v>
      </c>
      <c r="O2272">
        <v>8757.7000000000007</v>
      </c>
      <c r="P2272" s="10">
        <v>0.36899999999999999</v>
      </c>
      <c r="Q2272" s="10">
        <v>0.10100000000000001</v>
      </c>
      <c r="R2272" s="10">
        <v>0.25700000000000001</v>
      </c>
      <c r="S2272" s="10">
        <v>0.14399999999999999</v>
      </c>
      <c r="T2272" t="s">
        <v>37</v>
      </c>
      <c r="U2272" t="s">
        <v>29</v>
      </c>
      <c r="V2272" s="10">
        <v>0.189</v>
      </c>
      <c r="W2272" t="s">
        <v>29</v>
      </c>
      <c r="X2272">
        <f>IF(OR(Clean_data__2[[#This Row],[Overall Risk Category]]="High",Clean_data__2[[#This Row],[Overall Risk Category]]="Critical"),1,0)</f>
        <v>0</v>
      </c>
    </row>
    <row r="2273" spans="1:24" x14ac:dyDescent="0.15">
      <c r="A2273" t="s">
        <v>1492</v>
      </c>
      <c r="B2273" t="s">
        <v>532</v>
      </c>
      <c r="C2273">
        <v>42035</v>
      </c>
      <c r="D2273">
        <v>37607</v>
      </c>
      <c r="E2273" s="10">
        <v>0.47899999999999998</v>
      </c>
      <c r="F2273" s="10">
        <v>8.5000000000000006E-2</v>
      </c>
      <c r="G2273" s="12">
        <v>2882</v>
      </c>
      <c r="H2273">
        <v>696</v>
      </c>
      <c r="I2273" t="s">
        <v>33</v>
      </c>
      <c r="J2273">
        <v>3012</v>
      </c>
      <c r="K2273" s="10">
        <v>0.191</v>
      </c>
      <c r="L2273">
        <v>4.5999999999999996</v>
      </c>
      <c r="M2273">
        <v>5.9</v>
      </c>
      <c r="N2273">
        <v>77</v>
      </c>
      <c r="O2273">
        <v>8571.7000000000007</v>
      </c>
      <c r="P2273" s="10">
        <v>0.35299999999999998</v>
      </c>
      <c r="Q2273" s="10">
        <v>9.4E-2</v>
      </c>
      <c r="R2273" s="10">
        <v>0.255</v>
      </c>
      <c r="S2273" s="10">
        <v>0.13700000000000001</v>
      </c>
      <c r="T2273" t="s">
        <v>29</v>
      </c>
      <c r="U2273" t="s">
        <v>29</v>
      </c>
      <c r="V2273" s="10">
        <v>0.186</v>
      </c>
      <c r="W2273" t="s">
        <v>29</v>
      </c>
      <c r="X2273">
        <f>IF(OR(Clean_data__2[[#This Row],[Overall Risk Category]]="High",Clean_data__2[[#This Row],[Overall Risk Category]]="Critical"),1,0)</f>
        <v>0</v>
      </c>
    </row>
    <row r="2274" spans="1:24" x14ac:dyDescent="0.15">
      <c r="A2274" t="s">
        <v>1492</v>
      </c>
      <c r="B2274" t="s">
        <v>151</v>
      </c>
      <c r="C2274">
        <v>42037</v>
      </c>
      <c r="D2274">
        <v>65439</v>
      </c>
      <c r="E2274" s="10">
        <v>0.44700000000000001</v>
      </c>
      <c r="F2274" s="10">
        <v>0.06</v>
      </c>
      <c r="G2274" s="12">
        <v>1753</v>
      </c>
      <c r="H2274">
        <v>1190</v>
      </c>
      <c r="I2274" t="s">
        <v>26</v>
      </c>
      <c r="J2274">
        <v>2476</v>
      </c>
      <c r="K2274" s="10">
        <v>0.17899999999999999</v>
      </c>
      <c r="L2274">
        <v>4.5</v>
      </c>
      <c r="M2274">
        <v>5.9</v>
      </c>
      <c r="N2274">
        <v>76</v>
      </c>
      <c r="O2274">
        <v>8535.2999999999993</v>
      </c>
      <c r="P2274" s="10">
        <v>0.372</v>
      </c>
      <c r="Q2274" s="10">
        <v>9.5000000000000001E-2</v>
      </c>
      <c r="R2274" s="10">
        <v>0.246</v>
      </c>
      <c r="S2274" s="10">
        <v>0.13300000000000001</v>
      </c>
      <c r="T2274" t="s">
        <v>37</v>
      </c>
      <c r="U2274" t="s">
        <v>29</v>
      </c>
      <c r="V2274" s="10">
        <v>0.18099999999999999</v>
      </c>
      <c r="W2274" t="s">
        <v>29</v>
      </c>
      <c r="X2274">
        <f>IF(OR(Clean_data__2[[#This Row],[Overall Risk Category]]="High",Clean_data__2[[#This Row],[Overall Risk Category]]="Critical"),1,0)</f>
        <v>0</v>
      </c>
    </row>
    <row r="2275" spans="1:24" x14ac:dyDescent="0.15">
      <c r="A2275" t="s">
        <v>1492</v>
      </c>
      <c r="B2275" t="s">
        <v>154</v>
      </c>
      <c r="C2275">
        <v>42039</v>
      </c>
      <c r="D2275">
        <v>82001</v>
      </c>
      <c r="E2275" s="10">
        <v>0.65800000000000003</v>
      </c>
      <c r="F2275" s="10">
        <v>0.1</v>
      </c>
      <c r="G2275" s="12">
        <v>1634</v>
      </c>
      <c r="H2275">
        <v>554</v>
      </c>
      <c r="I2275" t="s">
        <v>33</v>
      </c>
      <c r="J2275">
        <v>2758</v>
      </c>
      <c r="K2275" s="10">
        <v>0.192</v>
      </c>
      <c r="L2275">
        <v>4.5999999999999996</v>
      </c>
      <c r="M2275">
        <v>5.8</v>
      </c>
      <c r="N2275">
        <v>76</v>
      </c>
      <c r="O2275">
        <v>9369.2999999999993</v>
      </c>
      <c r="P2275" s="10">
        <v>0.378</v>
      </c>
      <c r="Q2275" s="10">
        <v>9.5000000000000001E-2</v>
      </c>
      <c r="R2275" s="10">
        <v>0.252</v>
      </c>
      <c r="S2275" s="10">
        <v>0.13700000000000001</v>
      </c>
      <c r="T2275" t="s">
        <v>29</v>
      </c>
      <c r="U2275" t="s">
        <v>29</v>
      </c>
      <c r="V2275" s="10">
        <v>0.192</v>
      </c>
      <c r="W2275" t="s">
        <v>29</v>
      </c>
      <c r="X2275">
        <f>IF(OR(Clean_data__2[[#This Row],[Overall Risk Category]]="High",Clean_data__2[[#This Row],[Overall Risk Category]]="Critical"),1,0)</f>
        <v>0</v>
      </c>
    </row>
    <row r="2276" spans="1:24" x14ac:dyDescent="0.15">
      <c r="A2276" t="s">
        <v>1492</v>
      </c>
      <c r="B2276" t="s">
        <v>614</v>
      </c>
      <c r="C2276">
        <v>42041</v>
      </c>
      <c r="D2276">
        <v>270738</v>
      </c>
      <c r="E2276" s="10">
        <v>0.20899999999999999</v>
      </c>
      <c r="F2276" s="10">
        <v>5.2999999999999999E-2</v>
      </c>
      <c r="G2276" s="12">
        <v>1153</v>
      </c>
      <c r="H2276">
        <v>402</v>
      </c>
      <c r="I2276" t="s">
        <v>33</v>
      </c>
      <c r="J2276">
        <v>2617</v>
      </c>
      <c r="K2276" s="10">
        <v>0.157</v>
      </c>
      <c r="L2276">
        <v>3.7</v>
      </c>
      <c r="M2276">
        <v>5.0999999999999996</v>
      </c>
      <c r="N2276">
        <v>79</v>
      </c>
      <c r="O2276">
        <v>5768.7</v>
      </c>
      <c r="P2276" s="10">
        <v>0.33</v>
      </c>
      <c r="Q2276" s="10">
        <v>8.7999999999999995E-2</v>
      </c>
      <c r="R2276" s="10">
        <v>0.20799999999999999</v>
      </c>
      <c r="S2276" s="10">
        <v>0.1</v>
      </c>
      <c r="T2276" t="s">
        <v>37</v>
      </c>
      <c r="U2276" t="s">
        <v>29</v>
      </c>
      <c r="V2276" s="10">
        <v>0.156</v>
      </c>
      <c r="W2276" t="s">
        <v>29</v>
      </c>
      <c r="X2276">
        <f>IF(OR(Clean_data__2[[#This Row],[Overall Risk Category]]="High",Clean_data__2[[#This Row],[Overall Risk Category]]="Critical"),1,0)</f>
        <v>0</v>
      </c>
    </row>
    <row r="2277" spans="1:24" x14ac:dyDescent="0.15">
      <c r="A2277" t="s">
        <v>1492</v>
      </c>
      <c r="B2277" t="s">
        <v>1505</v>
      </c>
      <c r="C2277">
        <v>42043</v>
      </c>
      <c r="D2277">
        <v>289234</v>
      </c>
      <c r="E2277" s="10">
        <v>0.14799999999999999</v>
      </c>
      <c r="F2277" s="10">
        <v>6.9000000000000006E-2</v>
      </c>
      <c r="G2277" s="12">
        <v>968</v>
      </c>
      <c r="H2277">
        <v>346</v>
      </c>
      <c r="I2277" t="s">
        <v>33</v>
      </c>
      <c r="J2277">
        <v>3014</v>
      </c>
      <c r="K2277" s="10">
        <v>0.193</v>
      </c>
      <c r="L2277">
        <v>4.0999999999999996</v>
      </c>
      <c r="M2277">
        <v>5.5</v>
      </c>
      <c r="N2277">
        <v>77</v>
      </c>
      <c r="O2277">
        <v>8616.6</v>
      </c>
      <c r="P2277" s="10">
        <v>0.34300000000000003</v>
      </c>
      <c r="Q2277" s="10">
        <v>0.106</v>
      </c>
      <c r="R2277" s="10">
        <v>0.253</v>
      </c>
      <c r="S2277" s="10">
        <v>0.113</v>
      </c>
      <c r="T2277" t="s">
        <v>37</v>
      </c>
      <c r="U2277" t="s">
        <v>29</v>
      </c>
      <c r="V2277" s="10">
        <v>0.17899999999999999</v>
      </c>
      <c r="W2277" t="s">
        <v>29</v>
      </c>
      <c r="X2277">
        <f>IF(OR(Clean_data__2[[#This Row],[Overall Risk Category]]="High",Clean_data__2[[#This Row],[Overall Risk Category]]="Critical"),1,0)</f>
        <v>0</v>
      </c>
    </row>
    <row r="2278" spans="1:24" x14ac:dyDescent="0.15">
      <c r="A2278" t="s">
        <v>1492</v>
      </c>
      <c r="B2278" t="s">
        <v>534</v>
      </c>
      <c r="C2278">
        <v>42045</v>
      </c>
      <c r="D2278">
        <v>576720</v>
      </c>
      <c r="E2278" s="10">
        <v>8.0000000000000002E-3</v>
      </c>
      <c r="F2278" s="10">
        <v>5.3999999999999999E-2</v>
      </c>
      <c r="G2278" s="12">
        <v>995</v>
      </c>
      <c r="H2278">
        <v>273</v>
      </c>
      <c r="I2278" t="s">
        <v>33</v>
      </c>
      <c r="J2278">
        <v>2781</v>
      </c>
      <c r="K2278" s="10">
        <v>0.14299999999999999</v>
      </c>
      <c r="L2278">
        <v>3.8</v>
      </c>
      <c r="M2278">
        <v>5.5</v>
      </c>
      <c r="N2278">
        <v>78</v>
      </c>
      <c r="O2278">
        <v>7707.7</v>
      </c>
      <c r="P2278" s="10">
        <v>0.314</v>
      </c>
      <c r="Q2278" s="10">
        <v>9.5000000000000001E-2</v>
      </c>
      <c r="R2278" s="10">
        <v>0.19700000000000001</v>
      </c>
      <c r="S2278" s="10">
        <v>9.7000000000000003E-2</v>
      </c>
      <c r="T2278" t="s">
        <v>37</v>
      </c>
      <c r="U2278" t="s">
        <v>37</v>
      </c>
      <c r="V2278" s="10">
        <v>0.15</v>
      </c>
      <c r="W2278" t="s">
        <v>37</v>
      </c>
      <c r="X2278">
        <f>IF(OR(Clean_data__2[[#This Row],[Overall Risk Category]]="High",Clean_data__2[[#This Row],[Overall Risk Category]]="Critical"),1,0)</f>
        <v>0</v>
      </c>
    </row>
    <row r="2279" spans="1:24" x14ac:dyDescent="0.15">
      <c r="A2279" t="s">
        <v>1492</v>
      </c>
      <c r="B2279" t="s">
        <v>710</v>
      </c>
      <c r="C2279">
        <v>42047</v>
      </c>
      <c r="D2279">
        <v>30198</v>
      </c>
      <c r="E2279" s="10">
        <v>0.55900000000000005</v>
      </c>
      <c r="F2279" s="10">
        <v>0.06</v>
      </c>
      <c r="G2279" s="12">
        <v>2798</v>
      </c>
      <c r="H2279">
        <v>915</v>
      </c>
      <c r="I2279" t="s">
        <v>33</v>
      </c>
      <c r="J2279">
        <v>2347</v>
      </c>
      <c r="K2279" s="10">
        <v>0.17199999999999999</v>
      </c>
      <c r="L2279">
        <v>4.3</v>
      </c>
      <c r="M2279">
        <v>5.8</v>
      </c>
      <c r="N2279">
        <v>77</v>
      </c>
      <c r="O2279">
        <v>9195.9</v>
      </c>
      <c r="P2279" s="10">
        <v>0.378</v>
      </c>
      <c r="Q2279" s="10">
        <v>9.1999999999999998E-2</v>
      </c>
      <c r="R2279" s="10">
        <v>0.23499999999999999</v>
      </c>
      <c r="S2279" s="10">
        <v>0.121</v>
      </c>
      <c r="T2279" t="s">
        <v>37</v>
      </c>
      <c r="U2279" t="s">
        <v>29</v>
      </c>
      <c r="V2279" s="10">
        <v>0.17599999999999999</v>
      </c>
      <c r="W2279" t="s">
        <v>29</v>
      </c>
      <c r="X2279">
        <f>IF(OR(Clean_data__2[[#This Row],[Overall Risk Category]]="High",Clean_data__2[[#This Row],[Overall Risk Category]]="Critical"),1,0)</f>
        <v>0</v>
      </c>
    </row>
    <row r="2280" spans="1:24" x14ac:dyDescent="0.15">
      <c r="A2280" t="s">
        <v>1492</v>
      </c>
      <c r="B2280" t="s">
        <v>1374</v>
      </c>
      <c r="C2280">
        <v>42049</v>
      </c>
      <c r="D2280">
        <v>267571</v>
      </c>
      <c r="E2280" s="10">
        <v>0.24</v>
      </c>
      <c r="F2280" s="10">
        <v>6.0999999999999999E-2</v>
      </c>
      <c r="G2280" s="12">
        <v>1234</v>
      </c>
      <c r="H2280">
        <v>354</v>
      </c>
      <c r="I2280" t="s">
        <v>33</v>
      </c>
      <c r="J2280">
        <v>2885</v>
      </c>
      <c r="K2280" s="10">
        <v>0.19</v>
      </c>
      <c r="L2280">
        <v>4.2</v>
      </c>
      <c r="M2280">
        <v>5.9</v>
      </c>
      <c r="N2280">
        <v>76</v>
      </c>
      <c r="O2280">
        <v>9059.1</v>
      </c>
      <c r="P2280" s="10">
        <v>0.36899999999999999</v>
      </c>
      <c r="Q2280" s="10">
        <v>9.8000000000000004E-2</v>
      </c>
      <c r="R2280" s="10">
        <v>0.26300000000000001</v>
      </c>
      <c r="S2280" s="10">
        <v>0.13900000000000001</v>
      </c>
      <c r="T2280" t="s">
        <v>37</v>
      </c>
      <c r="U2280" t="s">
        <v>29</v>
      </c>
      <c r="V2280" s="10">
        <v>0.187</v>
      </c>
      <c r="W2280" t="s">
        <v>29</v>
      </c>
      <c r="X2280">
        <f>IF(OR(Clean_data__2[[#This Row],[Overall Risk Category]]="High",Clean_data__2[[#This Row],[Overall Risk Category]]="Critical"),1,0)</f>
        <v>0</v>
      </c>
    </row>
    <row r="2281" spans="1:24" x14ac:dyDescent="0.15">
      <c r="A2281" t="s">
        <v>1492</v>
      </c>
      <c r="B2281" t="s">
        <v>100</v>
      </c>
      <c r="C2281">
        <v>42051</v>
      </c>
      <c r="D2281">
        <v>123915</v>
      </c>
      <c r="E2281" s="10">
        <v>0.55100000000000005</v>
      </c>
      <c r="F2281" s="10">
        <v>6.5000000000000002E-2</v>
      </c>
      <c r="G2281" s="12">
        <v>2701</v>
      </c>
      <c r="H2281">
        <v>199</v>
      </c>
      <c r="I2281" t="s">
        <v>33</v>
      </c>
      <c r="J2281">
        <v>3624</v>
      </c>
      <c r="K2281" s="10">
        <v>0.20599999999999999</v>
      </c>
      <c r="L2281">
        <v>4.5999999999999996</v>
      </c>
      <c r="M2281">
        <v>5.8</v>
      </c>
      <c r="N2281">
        <v>73</v>
      </c>
      <c r="O2281">
        <v>12647.5</v>
      </c>
      <c r="P2281" s="10">
        <v>0.34799999999999998</v>
      </c>
      <c r="Q2281" s="10">
        <v>0.10299999999999999</v>
      </c>
      <c r="R2281" s="10">
        <v>0.25600000000000001</v>
      </c>
      <c r="S2281" s="10">
        <v>0.158</v>
      </c>
      <c r="T2281" t="s">
        <v>37</v>
      </c>
      <c r="U2281" t="s">
        <v>30</v>
      </c>
      <c r="V2281" s="10">
        <v>0.189</v>
      </c>
      <c r="W2281" t="s">
        <v>29</v>
      </c>
      <c r="X2281">
        <f>IF(OR(Clean_data__2[[#This Row],[Overall Risk Category]]="High",Clean_data__2[[#This Row],[Overall Risk Category]]="Critical"),1,0)</f>
        <v>0</v>
      </c>
    </row>
    <row r="2282" spans="1:24" x14ac:dyDescent="0.15">
      <c r="A2282" t="s">
        <v>1492</v>
      </c>
      <c r="B2282" t="s">
        <v>1506</v>
      </c>
      <c r="C2282">
        <v>42053</v>
      </c>
      <c r="D2282">
        <v>6449</v>
      </c>
      <c r="E2282" s="10">
        <v>1</v>
      </c>
      <c r="F2282" s="10">
        <v>7.6999999999999999E-2</v>
      </c>
      <c r="H2282">
        <v>2150</v>
      </c>
      <c r="I2282" t="s">
        <v>26</v>
      </c>
      <c r="J2282">
        <v>2698</v>
      </c>
      <c r="K2282" s="10">
        <v>0.23799999999999999</v>
      </c>
      <c r="L2282">
        <v>4.8</v>
      </c>
      <c r="M2282">
        <v>5.4</v>
      </c>
      <c r="N2282">
        <v>71</v>
      </c>
      <c r="O2282">
        <v>15981.5</v>
      </c>
      <c r="P2282" s="10">
        <v>0.40400000000000003</v>
      </c>
      <c r="Q2282" s="10">
        <v>0.11899999999999999</v>
      </c>
      <c r="R2282" s="10">
        <v>0.28999999999999998</v>
      </c>
      <c r="S2282" s="10">
        <v>0.16800000000000001</v>
      </c>
      <c r="T2282" t="s">
        <v>37</v>
      </c>
      <c r="U2282" t="s">
        <v>30</v>
      </c>
      <c r="V2282" s="10">
        <v>0.216</v>
      </c>
      <c r="W2282" t="s">
        <v>30</v>
      </c>
      <c r="X2282">
        <f>IF(OR(Clean_data__2[[#This Row],[Overall Risk Category]]="High",Clean_data__2[[#This Row],[Overall Risk Category]]="Critical"),1,0)</f>
        <v>1</v>
      </c>
    </row>
    <row r="2283" spans="1:24" x14ac:dyDescent="0.15">
      <c r="A2283" t="s">
        <v>1492</v>
      </c>
      <c r="B2283" t="s">
        <v>101</v>
      </c>
      <c r="C2283">
        <v>42055</v>
      </c>
      <c r="D2283">
        <v>157854</v>
      </c>
      <c r="E2283" s="10">
        <v>0.44500000000000001</v>
      </c>
      <c r="F2283" s="10">
        <v>8.5000000000000006E-2</v>
      </c>
      <c r="G2283" s="12">
        <v>1628</v>
      </c>
      <c r="H2283">
        <v>727</v>
      </c>
      <c r="I2283" t="s">
        <v>33</v>
      </c>
      <c r="J2283">
        <v>2487</v>
      </c>
      <c r="K2283" s="10">
        <v>0.183</v>
      </c>
      <c r="L2283">
        <v>4.2</v>
      </c>
      <c r="M2283">
        <v>5.6</v>
      </c>
      <c r="N2283">
        <v>77</v>
      </c>
      <c r="O2283">
        <v>7611.2</v>
      </c>
      <c r="P2283" s="10">
        <v>0.39200000000000002</v>
      </c>
      <c r="Q2283" s="10">
        <v>9.4E-2</v>
      </c>
      <c r="R2283" s="10">
        <v>0.247</v>
      </c>
      <c r="S2283" s="10">
        <v>0.114</v>
      </c>
      <c r="T2283" t="s">
        <v>29</v>
      </c>
      <c r="U2283" t="s">
        <v>29</v>
      </c>
      <c r="V2283" s="10">
        <v>0.186</v>
      </c>
      <c r="W2283" t="s">
        <v>29</v>
      </c>
      <c r="X2283">
        <f>IF(OR(Clean_data__2[[#This Row],[Overall Risk Category]]="High",Clean_data__2[[#This Row],[Overall Risk Category]]="Critical"),1,0)</f>
        <v>0</v>
      </c>
    </row>
    <row r="2284" spans="1:24" x14ac:dyDescent="0.15">
      <c r="A2284" t="s">
        <v>1492</v>
      </c>
      <c r="B2284" t="s">
        <v>160</v>
      </c>
      <c r="C2284">
        <v>42057</v>
      </c>
      <c r="D2284">
        <v>14468</v>
      </c>
      <c r="E2284" s="10">
        <v>1</v>
      </c>
      <c r="F2284" s="10">
        <v>6.0999999999999999E-2</v>
      </c>
      <c r="G2284" s="12">
        <v>4841</v>
      </c>
      <c r="H2284">
        <v>1608</v>
      </c>
      <c r="I2284" t="s">
        <v>26</v>
      </c>
      <c r="J2284">
        <v>2672</v>
      </c>
      <c r="K2284" s="10">
        <v>0.17100000000000001</v>
      </c>
      <c r="L2284">
        <v>4.4000000000000004</v>
      </c>
      <c r="M2284">
        <v>5.8</v>
      </c>
      <c r="N2284">
        <v>76</v>
      </c>
      <c r="O2284">
        <v>9130.9</v>
      </c>
      <c r="P2284" s="10">
        <v>0.36</v>
      </c>
      <c r="Q2284" s="10">
        <v>0.09</v>
      </c>
      <c r="R2284" s="10">
        <v>0.23499999999999999</v>
      </c>
      <c r="S2284" s="10">
        <v>0.127</v>
      </c>
      <c r="T2284" t="s">
        <v>37</v>
      </c>
      <c r="U2284" t="s">
        <v>29</v>
      </c>
      <c r="V2284" s="10">
        <v>0.17399999999999999</v>
      </c>
      <c r="W2284" t="s">
        <v>29</v>
      </c>
      <c r="X2284">
        <f>IF(OR(Clean_data__2[[#This Row],[Overall Risk Category]]="High",Clean_data__2[[#This Row],[Overall Risk Category]]="Critical"),1,0)</f>
        <v>0</v>
      </c>
    </row>
    <row r="2285" spans="1:24" x14ac:dyDescent="0.15">
      <c r="A2285" t="s">
        <v>1492</v>
      </c>
      <c r="B2285" t="s">
        <v>103</v>
      </c>
      <c r="C2285">
        <v>42059</v>
      </c>
      <c r="D2285">
        <v>34357</v>
      </c>
      <c r="E2285" s="10">
        <v>0.75700000000000001</v>
      </c>
      <c r="F2285" s="10">
        <v>6.4000000000000001E-2</v>
      </c>
      <c r="G2285" s="12">
        <v>2211</v>
      </c>
      <c r="H2285">
        <v>674</v>
      </c>
      <c r="I2285" t="s">
        <v>33</v>
      </c>
      <c r="J2285">
        <v>5135</v>
      </c>
      <c r="K2285" s="10">
        <v>0.185</v>
      </c>
      <c r="L2285">
        <v>4.3</v>
      </c>
      <c r="M2285">
        <v>5.6</v>
      </c>
      <c r="N2285">
        <v>74</v>
      </c>
      <c r="O2285">
        <v>9516.2999999999993</v>
      </c>
      <c r="P2285" s="10">
        <v>0.36</v>
      </c>
      <c r="Q2285" s="10">
        <v>9.7000000000000003E-2</v>
      </c>
      <c r="R2285" s="10">
        <v>0.245</v>
      </c>
      <c r="S2285" s="10">
        <v>0.13800000000000001</v>
      </c>
      <c r="T2285" t="s">
        <v>37</v>
      </c>
      <c r="U2285" t="s">
        <v>29</v>
      </c>
      <c r="V2285" s="10">
        <v>0.182</v>
      </c>
      <c r="W2285" t="s">
        <v>29</v>
      </c>
      <c r="X2285">
        <f>IF(OR(Clean_data__2[[#This Row],[Overall Risk Category]]="High",Clean_data__2[[#This Row],[Overall Risk Category]]="Critical"),1,0)</f>
        <v>0</v>
      </c>
    </row>
    <row r="2286" spans="1:24" x14ac:dyDescent="0.15">
      <c r="A2286" t="s">
        <v>1492</v>
      </c>
      <c r="B2286" t="s">
        <v>1507</v>
      </c>
      <c r="C2286">
        <v>42061</v>
      </c>
      <c r="D2286">
        <v>43514</v>
      </c>
      <c r="E2286" s="10">
        <v>0.74299999999999999</v>
      </c>
      <c r="F2286" s="10">
        <v>5.8000000000000003E-2</v>
      </c>
      <c r="G2286" s="12">
        <v>3135</v>
      </c>
      <c r="H2286">
        <v>631</v>
      </c>
      <c r="I2286" t="s">
        <v>33</v>
      </c>
      <c r="J2286">
        <v>3529</v>
      </c>
      <c r="K2286" s="10">
        <v>0.186</v>
      </c>
      <c r="L2286">
        <v>4.4000000000000004</v>
      </c>
      <c r="M2286">
        <v>5.7</v>
      </c>
      <c r="N2286">
        <v>77</v>
      </c>
      <c r="O2286">
        <v>8075.4</v>
      </c>
      <c r="P2286" s="10">
        <v>0.35799999999999998</v>
      </c>
      <c r="Q2286" s="10">
        <v>9.4E-2</v>
      </c>
      <c r="R2286" s="10">
        <v>0.251</v>
      </c>
      <c r="S2286" s="10">
        <v>0.129</v>
      </c>
      <c r="T2286" t="s">
        <v>37</v>
      </c>
      <c r="U2286" t="s">
        <v>29</v>
      </c>
      <c r="V2286" s="10">
        <v>0.17899999999999999</v>
      </c>
      <c r="W2286" t="s">
        <v>29</v>
      </c>
      <c r="X2286">
        <f>IF(OR(Clean_data__2[[#This Row],[Overall Risk Category]]="High",Clean_data__2[[#This Row],[Overall Risk Category]]="Critical"),1,0)</f>
        <v>0</v>
      </c>
    </row>
    <row r="2287" spans="1:24" x14ac:dyDescent="0.15">
      <c r="A2287" t="s">
        <v>1492</v>
      </c>
      <c r="B2287" t="s">
        <v>1508</v>
      </c>
      <c r="C2287">
        <v>42063</v>
      </c>
      <c r="D2287">
        <v>83094</v>
      </c>
      <c r="E2287" s="10">
        <v>0.59799999999999998</v>
      </c>
      <c r="F2287" s="10">
        <v>7.9000000000000001E-2</v>
      </c>
      <c r="G2287" s="12">
        <v>1973</v>
      </c>
      <c r="H2287">
        <v>258</v>
      </c>
      <c r="I2287" t="s">
        <v>33</v>
      </c>
      <c r="J2287">
        <v>3097</v>
      </c>
      <c r="K2287" s="10">
        <v>0.17699999999999999</v>
      </c>
      <c r="L2287">
        <v>4.4000000000000004</v>
      </c>
      <c r="M2287">
        <v>5.5</v>
      </c>
      <c r="N2287">
        <v>75</v>
      </c>
      <c r="O2287">
        <v>10212.4</v>
      </c>
      <c r="P2287" s="10">
        <v>0.40100000000000002</v>
      </c>
      <c r="Q2287" s="10">
        <v>9.6000000000000002E-2</v>
      </c>
      <c r="R2287" s="10">
        <v>0.23</v>
      </c>
      <c r="S2287" s="10">
        <v>0.13300000000000001</v>
      </c>
      <c r="T2287" t="s">
        <v>37</v>
      </c>
      <c r="U2287" t="s">
        <v>29</v>
      </c>
      <c r="V2287" s="10">
        <v>0.186</v>
      </c>
      <c r="W2287" t="s">
        <v>29</v>
      </c>
      <c r="X2287">
        <f>IF(OR(Clean_data__2[[#This Row],[Overall Risk Category]]="High",Clean_data__2[[#This Row],[Overall Risk Category]]="Critical"),1,0)</f>
        <v>0</v>
      </c>
    </row>
    <row r="2288" spans="1:24" x14ac:dyDescent="0.15">
      <c r="A2288" t="s">
        <v>1492</v>
      </c>
      <c r="B2288" t="s">
        <v>108</v>
      </c>
      <c r="C2288">
        <v>42065</v>
      </c>
      <c r="D2288">
        <v>43612</v>
      </c>
      <c r="E2288" s="10">
        <v>0.73499999999999999</v>
      </c>
      <c r="F2288" s="10">
        <v>8.5000000000000006E-2</v>
      </c>
      <c r="G2288" s="12">
        <v>2101</v>
      </c>
      <c r="H2288">
        <v>909</v>
      </c>
      <c r="I2288" t="s">
        <v>33</v>
      </c>
      <c r="J2288">
        <v>2708</v>
      </c>
      <c r="K2288" s="10">
        <v>0.20300000000000001</v>
      </c>
      <c r="L2288">
        <v>4.5</v>
      </c>
      <c r="M2288">
        <v>5.8</v>
      </c>
      <c r="N2288">
        <v>76</v>
      </c>
      <c r="O2288">
        <v>8531.1</v>
      </c>
      <c r="P2288" s="10">
        <v>0.35799999999999998</v>
      </c>
      <c r="Q2288" s="10">
        <v>9.8000000000000004E-2</v>
      </c>
      <c r="R2288" s="10">
        <v>0.26</v>
      </c>
      <c r="S2288" s="10">
        <v>0.13800000000000001</v>
      </c>
      <c r="T2288" t="s">
        <v>29</v>
      </c>
      <c r="U2288" t="s">
        <v>30</v>
      </c>
      <c r="V2288" s="10">
        <v>0.19</v>
      </c>
      <c r="W2288" t="s">
        <v>29</v>
      </c>
      <c r="X2288">
        <f>IF(OR(Clean_data__2[[#This Row],[Overall Risk Category]]="High",Clean_data__2[[#This Row],[Overall Risk Category]]="Critical"),1,0)</f>
        <v>0</v>
      </c>
    </row>
    <row r="2289" spans="1:24" x14ac:dyDescent="0.15">
      <c r="A2289" t="s">
        <v>1492</v>
      </c>
      <c r="B2289" t="s">
        <v>1509</v>
      </c>
      <c r="C2289">
        <v>42067</v>
      </c>
      <c r="D2289">
        <v>23243</v>
      </c>
      <c r="E2289" s="10">
        <v>1</v>
      </c>
      <c r="F2289" s="10">
        <v>0.11600000000000001</v>
      </c>
      <c r="G2289" s="12">
        <v>5824</v>
      </c>
      <c r="H2289">
        <v>4649</v>
      </c>
      <c r="I2289" t="s">
        <v>26</v>
      </c>
      <c r="J2289">
        <v>2642</v>
      </c>
      <c r="K2289" s="10">
        <v>0.19500000000000001</v>
      </c>
      <c r="L2289">
        <v>4.5999999999999996</v>
      </c>
      <c r="M2289">
        <v>5.9</v>
      </c>
      <c r="N2289">
        <v>76</v>
      </c>
      <c r="O2289">
        <v>9055.2999999999993</v>
      </c>
      <c r="P2289" s="10">
        <v>0.36099999999999999</v>
      </c>
      <c r="Q2289" s="10">
        <v>9.7000000000000003E-2</v>
      </c>
      <c r="R2289" s="10">
        <v>0.25900000000000001</v>
      </c>
      <c r="S2289" s="10">
        <v>0.115</v>
      </c>
      <c r="T2289" t="s">
        <v>29</v>
      </c>
      <c r="U2289" t="s">
        <v>29</v>
      </c>
      <c r="V2289" s="10">
        <v>0.191</v>
      </c>
      <c r="W2289" t="s">
        <v>29</v>
      </c>
      <c r="X2289">
        <f>IF(OR(Clean_data__2[[#This Row],[Overall Risk Category]]="High",Clean_data__2[[#This Row],[Overall Risk Category]]="Critical"),1,0)</f>
        <v>0</v>
      </c>
    </row>
    <row r="2290" spans="1:24" x14ac:dyDescent="0.15">
      <c r="A2290" t="s">
        <v>1492</v>
      </c>
      <c r="B2290" t="s">
        <v>1510</v>
      </c>
      <c r="C2290">
        <v>42069</v>
      </c>
      <c r="D2290">
        <v>216123</v>
      </c>
      <c r="E2290" s="10">
        <v>0.17599999999999999</v>
      </c>
      <c r="F2290" s="10">
        <v>5.8000000000000003E-2</v>
      </c>
      <c r="G2290" s="12">
        <v>1212</v>
      </c>
      <c r="H2290">
        <v>325</v>
      </c>
      <c r="I2290" t="s">
        <v>33</v>
      </c>
      <c r="J2290">
        <v>3366</v>
      </c>
      <c r="K2290" s="10">
        <v>0.17799999999999999</v>
      </c>
      <c r="L2290">
        <v>4.2</v>
      </c>
      <c r="M2290">
        <v>5.4</v>
      </c>
      <c r="N2290">
        <v>76</v>
      </c>
      <c r="O2290">
        <v>9255.7000000000007</v>
      </c>
      <c r="P2290" s="10">
        <v>0.33200000000000002</v>
      </c>
      <c r="Q2290" s="10">
        <v>9.5000000000000001E-2</v>
      </c>
      <c r="R2290" s="10">
        <v>0.23499999999999999</v>
      </c>
      <c r="S2290" s="10">
        <v>0.13600000000000001</v>
      </c>
      <c r="T2290" t="s">
        <v>37</v>
      </c>
      <c r="U2290" t="s">
        <v>29</v>
      </c>
      <c r="V2290" s="10">
        <v>0.17199999999999999</v>
      </c>
      <c r="W2290" t="s">
        <v>29</v>
      </c>
      <c r="X2290">
        <f>IF(OR(Clean_data__2[[#This Row],[Overall Risk Category]]="High",Clean_data__2[[#This Row],[Overall Risk Category]]="Critical"),1,0)</f>
        <v>0</v>
      </c>
    </row>
    <row r="2291" spans="1:24" x14ac:dyDescent="0.15">
      <c r="A2291" t="s">
        <v>1492</v>
      </c>
      <c r="B2291" t="s">
        <v>1293</v>
      </c>
      <c r="C2291">
        <v>42071</v>
      </c>
      <c r="D2291">
        <v>558589</v>
      </c>
      <c r="E2291" s="10">
        <v>0.27900000000000003</v>
      </c>
      <c r="F2291" s="10">
        <v>0.121</v>
      </c>
      <c r="G2291" s="12">
        <v>1384</v>
      </c>
      <c r="H2291">
        <v>486</v>
      </c>
      <c r="I2291" t="s">
        <v>33</v>
      </c>
      <c r="J2291">
        <v>2018</v>
      </c>
      <c r="K2291" s="10">
        <v>0.16900000000000001</v>
      </c>
      <c r="L2291">
        <v>4.2</v>
      </c>
      <c r="M2291">
        <v>5.5</v>
      </c>
      <c r="N2291">
        <v>79</v>
      </c>
      <c r="O2291">
        <v>6922.3</v>
      </c>
      <c r="P2291" s="10">
        <v>0.35699999999999998</v>
      </c>
      <c r="Q2291" s="10">
        <v>8.8999999999999996E-2</v>
      </c>
      <c r="R2291" s="10">
        <v>0.215</v>
      </c>
      <c r="S2291" s="10">
        <v>0.10100000000000001</v>
      </c>
      <c r="T2291" t="s">
        <v>30</v>
      </c>
      <c r="U2291" t="s">
        <v>29</v>
      </c>
      <c r="V2291" s="10">
        <v>0.17499999999999999</v>
      </c>
      <c r="W2291" t="s">
        <v>29</v>
      </c>
      <c r="X2291">
        <f>IF(OR(Clean_data__2[[#This Row],[Overall Risk Category]]="High",Clean_data__2[[#This Row],[Overall Risk Category]]="Critical"),1,0)</f>
        <v>0</v>
      </c>
    </row>
    <row r="2292" spans="1:24" x14ac:dyDescent="0.15">
      <c r="A2292" t="s">
        <v>1492</v>
      </c>
      <c r="B2292" t="s">
        <v>111</v>
      </c>
      <c r="C2292">
        <v>42073</v>
      </c>
      <c r="D2292">
        <v>84472</v>
      </c>
      <c r="E2292" s="10">
        <v>0.42399999999999999</v>
      </c>
      <c r="F2292" s="10">
        <v>6.8000000000000005E-2</v>
      </c>
      <c r="G2292" s="12">
        <v>2443</v>
      </c>
      <c r="H2292">
        <v>579</v>
      </c>
      <c r="I2292" t="s">
        <v>33</v>
      </c>
      <c r="J2292">
        <v>2829</v>
      </c>
      <c r="K2292" s="10">
        <v>0.17899999999999999</v>
      </c>
      <c r="L2292">
        <v>4.5</v>
      </c>
      <c r="M2292">
        <v>5.9</v>
      </c>
      <c r="N2292">
        <v>74</v>
      </c>
      <c r="O2292">
        <v>11918.9</v>
      </c>
      <c r="P2292" s="10">
        <v>0.35799999999999998</v>
      </c>
      <c r="Q2292" s="10">
        <v>9.6000000000000002E-2</v>
      </c>
      <c r="R2292" s="10">
        <v>0.24</v>
      </c>
      <c r="S2292" s="10">
        <v>0.13500000000000001</v>
      </c>
      <c r="T2292" t="s">
        <v>37</v>
      </c>
      <c r="U2292" t="s">
        <v>29</v>
      </c>
      <c r="V2292" s="10">
        <v>0.17899999999999999</v>
      </c>
      <c r="W2292" t="s">
        <v>29</v>
      </c>
      <c r="X2292">
        <f>IF(OR(Clean_data__2[[#This Row],[Overall Risk Category]]="High",Clean_data__2[[#This Row],[Overall Risk Category]]="Critical"),1,0)</f>
        <v>0</v>
      </c>
    </row>
    <row r="2293" spans="1:24" x14ac:dyDescent="0.15">
      <c r="A2293" t="s">
        <v>1492</v>
      </c>
      <c r="B2293" t="s">
        <v>1511</v>
      </c>
      <c r="C2293">
        <v>42075</v>
      </c>
      <c r="D2293">
        <v>144252</v>
      </c>
      <c r="E2293" s="10">
        <v>0.254</v>
      </c>
      <c r="F2293" s="10">
        <v>9.7000000000000003E-2</v>
      </c>
      <c r="G2293" s="12">
        <v>1729</v>
      </c>
      <c r="H2293">
        <v>277</v>
      </c>
      <c r="I2293" t="s">
        <v>33</v>
      </c>
      <c r="J2293">
        <v>2191</v>
      </c>
      <c r="K2293" s="10">
        <v>0.17399999999999999</v>
      </c>
      <c r="L2293">
        <v>4.3</v>
      </c>
      <c r="M2293">
        <v>5.4</v>
      </c>
      <c r="N2293">
        <v>77</v>
      </c>
      <c r="O2293">
        <v>7405.4</v>
      </c>
      <c r="P2293" s="10">
        <v>0.373</v>
      </c>
      <c r="Q2293" s="10">
        <v>9.4E-2</v>
      </c>
      <c r="R2293" s="10">
        <v>0.23200000000000001</v>
      </c>
      <c r="S2293" s="10">
        <v>0.11799999999999999</v>
      </c>
      <c r="T2293" t="s">
        <v>29</v>
      </c>
      <c r="U2293" t="s">
        <v>29</v>
      </c>
      <c r="V2293" s="10">
        <v>0.18099999999999999</v>
      </c>
      <c r="W2293" t="s">
        <v>29</v>
      </c>
      <c r="X2293">
        <f>IF(OR(Clean_data__2[[#This Row],[Overall Risk Category]]="High",Clean_data__2[[#This Row],[Overall Risk Category]]="Critical"),1,0)</f>
        <v>0</v>
      </c>
    </row>
    <row r="2294" spans="1:24" x14ac:dyDescent="0.15">
      <c r="A2294" t="s">
        <v>1492</v>
      </c>
      <c r="B2294" t="s">
        <v>1512</v>
      </c>
      <c r="C2294">
        <v>42077</v>
      </c>
      <c r="D2294">
        <v>377754</v>
      </c>
      <c r="E2294" s="10">
        <v>9.9000000000000005E-2</v>
      </c>
      <c r="F2294" s="10">
        <v>7.2999999999999995E-2</v>
      </c>
      <c r="G2294" s="12">
        <v>1037</v>
      </c>
      <c r="H2294">
        <v>388</v>
      </c>
      <c r="I2294" t="s">
        <v>33</v>
      </c>
      <c r="J2294">
        <v>3176</v>
      </c>
      <c r="K2294" s="10">
        <v>0.193</v>
      </c>
      <c r="L2294">
        <v>4.2</v>
      </c>
      <c r="M2294">
        <v>5.3</v>
      </c>
      <c r="N2294">
        <v>78</v>
      </c>
      <c r="O2294">
        <v>7047.9</v>
      </c>
      <c r="P2294" s="10">
        <v>0.34300000000000003</v>
      </c>
      <c r="Q2294" s="10">
        <v>0.10199999999999999</v>
      </c>
      <c r="R2294" s="10">
        <v>0.254</v>
      </c>
      <c r="S2294" s="10">
        <v>0.121</v>
      </c>
      <c r="T2294" t="s">
        <v>37</v>
      </c>
      <c r="U2294" t="s">
        <v>29</v>
      </c>
      <c r="V2294" s="10">
        <v>0.18099999999999999</v>
      </c>
      <c r="W2294" t="s">
        <v>29</v>
      </c>
      <c r="X2294">
        <f>IF(OR(Clean_data__2[[#This Row],[Overall Risk Category]]="High",Clean_data__2[[#This Row],[Overall Risk Category]]="Critical"),1,0)</f>
        <v>0</v>
      </c>
    </row>
    <row r="2295" spans="1:24" x14ac:dyDescent="0.15">
      <c r="A2295" t="s">
        <v>1492</v>
      </c>
      <c r="B2295" t="s">
        <v>1513</v>
      </c>
      <c r="C2295">
        <v>42079</v>
      </c>
      <c r="D2295">
        <v>327388</v>
      </c>
      <c r="E2295" s="10">
        <v>0.222</v>
      </c>
      <c r="F2295" s="10">
        <v>6.7000000000000004E-2</v>
      </c>
      <c r="G2295" s="12">
        <v>1320</v>
      </c>
      <c r="H2295">
        <v>668</v>
      </c>
      <c r="I2295" t="s">
        <v>33</v>
      </c>
      <c r="J2295">
        <v>2854</v>
      </c>
      <c r="K2295" s="10">
        <v>0.19800000000000001</v>
      </c>
      <c r="L2295">
        <v>4.5</v>
      </c>
      <c r="M2295">
        <v>5.7</v>
      </c>
      <c r="N2295">
        <v>75</v>
      </c>
      <c r="O2295">
        <v>10191.9</v>
      </c>
      <c r="P2295" s="10">
        <v>0.38700000000000001</v>
      </c>
      <c r="Q2295" s="10">
        <v>0.10100000000000001</v>
      </c>
      <c r="R2295" s="10">
        <v>0.26200000000000001</v>
      </c>
      <c r="S2295" s="10">
        <v>0.14099999999999999</v>
      </c>
      <c r="T2295" t="s">
        <v>37</v>
      </c>
      <c r="U2295" t="s">
        <v>29</v>
      </c>
      <c r="V2295" s="10">
        <v>0.193</v>
      </c>
      <c r="W2295" t="s">
        <v>29</v>
      </c>
      <c r="X2295">
        <f>IF(OR(Clean_data__2[[#This Row],[Overall Risk Category]]="High",Clean_data__2[[#This Row],[Overall Risk Category]]="Critical"),1,0)</f>
        <v>0</v>
      </c>
    </row>
    <row r="2296" spans="1:24" x14ac:dyDescent="0.15">
      <c r="A2296" t="s">
        <v>1492</v>
      </c>
      <c r="B2296" t="s">
        <v>1514</v>
      </c>
      <c r="C2296">
        <v>42081</v>
      </c>
      <c r="D2296">
        <v>112724</v>
      </c>
      <c r="E2296" s="10">
        <v>0.40400000000000003</v>
      </c>
      <c r="F2296" s="10">
        <v>6.8000000000000005E-2</v>
      </c>
      <c r="G2296" s="12">
        <v>1306</v>
      </c>
      <c r="H2296">
        <v>446</v>
      </c>
      <c r="I2296" t="s">
        <v>33</v>
      </c>
      <c r="J2296">
        <v>2505</v>
      </c>
      <c r="K2296" s="10">
        <v>0.16700000000000001</v>
      </c>
      <c r="L2296">
        <v>4.3</v>
      </c>
      <c r="M2296">
        <v>5.6</v>
      </c>
      <c r="N2296">
        <v>76</v>
      </c>
      <c r="O2296">
        <v>8831.7999999999993</v>
      </c>
      <c r="P2296" s="10">
        <v>0.35599999999999998</v>
      </c>
      <c r="Q2296" s="10">
        <v>9.0999999999999998E-2</v>
      </c>
      <c r="R2296" s="10">
        <v>0.223</v>
      </c>
      <c r="S2296" s="10">
        <v>0.13</v>
      </c>
      <c r="T2296" t="s">
        <v>37</v>
      </c>
      <c r="U2296" t="s">
        <v>29</v>
      </c>
      <c r="V2296" s="10">
        <v>0.17299999999999999</v>
      </c>
      <c r="W2296" t="s">
        <v>29</v>
      </c>
      <c r="X2296">
        <f>IF(OR(Clean_data__2[[#This Row],[Overall Risk Category]]="High",Clean_data__2[[#This Row],[Overall Risk Category]]="Critical"),1,0)</f>
        <v>0</v>
      </c>
    </row>
    <row r="2297" spans="1:24" x14ac:dyDescent="0.15">
      <c r="A2297" t="s">
        <v>1492</v>
      </c>
      <c r="B2297" t="s">
        <v>1515</v>
      </c>
      <c r="C2297">
        <v>42083</v>
      </c>
      <c r="D2297">
        <v>39519</v>
      </c>
      <c r="E2297" s="10">
        <v>0.72399999999999998</v>
      </c>
      <c r="F2297" s="10">
        <v>6.0999999999999999E-2</v>
      </c>
      <c r="G2297" s="12">
        <v>1737</v>
      </c>
      <c r="H2297">
        <v>659</v>
      </c>
      <c r="I2297" t="s">
        <v>33</v>
      </c>
      <c r="J2297">
        <v>2270</v>
      </c>
      <c r="K2297" s="10">
        <v>0.17299999999999999</v>
      </c>
      <c r="L2297">
        <v>4.5999999999999996</v>
      </c>
      <c r="M2297">
        <v>5.7</v>
      </c>
      <c r="N2297">
        <v>75</v>
      </c>
      <c r="O2297">
        <v>9781.6</v>
      </c>
      <c r="P2297" s="10">
        <v>0.36299999999999999</v>
      </c>
      <c r="Q2297" s="10">
        <v>9.6000000000000002E-2</v>
      </c>
      <c r="R2297" s="10">
        <v>0.23</v>
      </c>
      <c r="S2297" s="10">
        <v>0.14699999999999999</v>
      </c>
      <c r="T2297" t="s">
        <v>37</v>
      </c>
      <c r="U2297" t="s">
        <v>29</v>
      </c>
      <c r="V2297" s="10">
        <v>0.17799999999999999</v>
      </c>
      <c r="W2297" t="s">
        <v>29</v>
      </c>
      <c r="X2297">
        <f>IF(OR(Clean_data__2[[#This Row],[Overall Risk Category]]="High",Clean_data__2[[#This Row],[Overall Risk Category]]="Critical"),1,0)</f>
        <v>0</v>
      </c>
    </row>
    <row r="2298" spans="1:24" x14ac:dyDescent="0.15">
      <c r="A2298" t="s">
        <v>1492</v>
      </c>
      <c r="B2298" t="s">
        <v>638</v>
      </c>
      <c r="C2298">
        <v>42085</v>
      </c>
      <c r="D2298">
        <v>108503</v>
      </c>
      <c r="E2298" s="10">
        <v>0.47899999999999998</v>
      </c>
      <c r="F2298" s="10">
        <v>7.0000000000000007E-2</v>
      </c>
      <c r="G2298" s="12">
        <v>1617</v>
      </c>
      <c r="H2298">
        <v>454</v>
      </c>
      <c r="I2298" t="s">
        <v>33</v>
      </c>
      <c r="J2298">
        <v>2821</v>
      </c>
      <c r="K2298" s="10">
        <v>0.17899999999999999</v>
      </c>
      <c r="L2298">
        <v>4.5</v>
      </c>
      <c r="M2298">
        <v>5.6</v>
      </c>
      <c r="N2298">
        <v>75</v>
      </c>
      <c r="O2298">
        <v>10602.6</v>
      </c>
      <c r="P2298" s="10">
        <v>0.35699999999999998</v>
      </c>
      <c r="Q2298" s="10">
        <v>9.1999999999999998E-2</v>
      </c>
      <c r="R2298" s="10">
        <v>0.224</v>
      </c>
      <c r="S2298" s="10">
        <v>0.13900000000000001</v>
      </c>
      <c r="T2298" t="s">
        <v>37</v>
      </c>
      <c r="U2298" t="s">
        <v>29</v>
      </c>
      <c r="V2298" s="10">
        <v>0.17699999999999999</v>
      </c>
      <c r="W2298" t="s">
        <v>29</v>
      </c>
      <c r="X2298">
        <f>IF(OR(Clean_data__2[[#This Row],[Overall Risk Category]]="High",Clean_data__2[[#This Row],[Overall Risk Category]]="Critical"),1,0)</f>
        <v>0</v>
      </c>
    </row>
    <row r="2299" spans="1:24" x14ac:dyDescent="0.15">
      <c r="A2299" t="s">
        <v>1492</v>
      </c>
      <c r="B2299" t="s">
        <v>1516</v>
      </c>
      <c r="C2299">
        <v>42087</v>
      </c>
      <c r="D2299">
        <v>45922</v>
      </c>
      <c r="E2299" s="10">
        <v>0.54500000000000004</v>
      </c>
      <c r="F2299" s="10">
        <v>0.114</v>
      </c>
      <c r="G2299" s="12">
        <v>1648</v>
      </c>
      <c r="H2299">
        <v>937</v>
      </c>
      <c r="I2299" t="s">
        <v>33</v>
      </c>
      <c r="J2299">
        <v>3132</v>
      </c>
      <c r="K2299" s="10">
        <v>0.20899999999999999</v>
      </c>
      <c r="L2299">
        <v>4.9000000000000004</v>
      </c>
      <c r="M2299">
        <v>6</v>
      </c>
      <c r="N2299">
        <v>75</v>
      </c>
      <c r="O2299">
        <v>9939.6</v>
      </c>
      <c r="P2299" s="10">
        <v>0.38700000000000001</v>
      </c>
      <c r="Q2299" s="10">
        <v>0.10100000000000001</v>
      </c>
      <c r="R2299" s="10">
        <v>0.27600000000000002</v>
      </c>
      <c r="S2299" s="10">
        <v>0.14599999999999999</v>
      </c>
      <c r="T2299" t="s">
        <v>29</v>
      </c>
      <c r="U2299" t="s">
        <v>30</v>
      </c>
      <c r="V2299" s="10">
        <v>0.20499999999999999</v>
      </c>
      <c r="W2299" t="s">
        <v>30</v>
      </c>
      <c r="X2299">
        <f>IF(OR(Clean_data__2[[#This Row],[Overall Risk Category]]="High",Clean_data__2[[#This Row],[Overall Risk Category]]="Critical"),1,0)</f>
        <v>1</v>
      </c>
    </row>
    <row r="2300" spans="1:24" x14ac:dyDescent="0.15">
      <c r="A2300" t="s">
        <v>1492</v>
      </c>
      <c r="B2300" t="s">
        <v>121</v>
      </c>
      <c r="C2300">
        <v>42089</v>
      </c>
      <c r="D2300">
        <v>166053</v>
      </c>
      <c r="E2300" s="10">
        <v>0.56799999999999995</v>
      </c>
      <c r="F2300" s="10">
        <v>6.8000000000000005E-2</v>
      </c>
      <c r="G2300" s="12">
        <v>2489</v>
      </c>
      <c r="H2300">
        <v>597</v>
      </c>
      <c r="I2300" t="s">
        <v>33</v>
      </c>
      <c r="J2300">
        <v>3348</v>
      </c>
      <c r="K2300" s="10">
        <v>0.18099999999999999</v>
      </c>
      <c r="L2300">
        <v>4.2</v>
      </c>
      <c r="M2300">
        <v>5.6</v>
      </c>
      <c r="N2300">
        <v>77</v>
      </c>
      <c r="O2300">
        <v>8567</v>
      </c>
      <c r="P2300" s="10">
        <v>0.377</v>
      </c>
      <c r="Q2300" s="10">
        <v>0.10299999999999999</v>
      </c>
      <c r="R2300" s="10">
        <v>0.23899999999999999</v>
      </c>
      <c r="S2300" s="10">
        <v>0.114</v>
      </c>
      <c r="T2300" t="s">
        <v>37</v>
      </c>
      <c r="U2300" t="s">
        <v>29</v>
      </c>
      <c r="V2300" s="10">
        <v>0.18</v>
      </c>
      <c r="W2300" t="s">
        <v>29</v>
      </c>
      <c r="X2300">
        <f>IF(OR(Clean_data__2[[#This Row],[Overall Risk Category]]="High",Clean_data__2[[#This Row],[Overall Risk Category]]="Critical"),1,0)</f>
        <v>0</v>
      </c>
    </row>
    <row r="2301" spans="1:24" x14ac:dyDescent="0.15">
      <c r="A2301" t="s">
        <v>1492</v>
      </c>
      <c r="B2301" t="s">
        <v>122</v>
      </c>
      <c r="C2301">
        <v>42091</v>
      </c>
      <c r="D2301">
        <v>868742</v>
      </c>
      <c r="E2301" s="10">
        <v>3.3000000000000002E-2</v>
      </c>
      <c r="F2301" s="10">
        <v>4.2999999999999997E-2</v>
      </c>
      <c r="G2301" s="12">
        <v>766</v>
      </c>
      <c r="H2301">
        <v>219</v>
      </c>
      <c r="I2301" t="s">
        <v>33</v>
      </c>
      <c r="J2301">
        <v>2824</v>
      </c>
      <c r="K2301" s="10">
        <v>0.13500000000000001</v>
      </c>
      <c r="L2301">
        <v>3.4</v>
      </c>
      <c r="M2301">
        <v>5</v>
      </c>
      <c r="N2301">
        <v>80</v>
      </c>
      <c r="O2301">
        <v>5469.5</v>
      </c>
      <c r="P2301" s="10">
        <v>0.312</v>
      </c>
      <c r="Q2301" s="10">
        <v>8.5000000000000006E-2</v>
      </c>
      <c r="R2301" s="10">
        <v>0.18</v>
      </c>
      <c r="S2301" s="10">
        <v>8.5999999999999993E-2</v>
      </c>
      <c r="T2301" t="s">
        <v>37</v>
      </c>
      <c r="U2301" t="s">
        <v>37</v>
      </c>
      <c r="V2301" s="10">
        <v>0.14000000000000001</v>
      </c>
      <c r="W2301" t="s">
        <v>37</v>
      </c>
      <c r="X2301">
        <f>IF(OR(Clean_data__2[[#This Row],[Overall Risk Category]]="High",Clean_data__2[[#This Row],[Overall Risk Category]]="Critical"),1,0)</f>
        <v>0</v>
      </c>
    </row>
    <row r="2302" spans="1:24" x14ac:dyDescent="0.15">
      <c r="A2302" t="s">
        <v>1492</v>
      </c>
      <c r="B2302" t="s">
        <v>1517</v>
      </c>
      <c r="C2302">
        <v>42093</v>
      </c>
      <c r="D2302">
        <v>17860</v>
      </c>
      <c r="E2302" s="10">
        <v>0.54300000000000004</v>
      </c>
      <c r="F2302" s="10">
        <v>4.3999999999999997E-2</v>
      </c>
      <c r="G2302" s="12">
        <v>172</v>
      </c>
      <c r="H2302">
        <v>157</v>
      </c>
      <c r="I2302" t="s">
        <v>33</v>
      </c>
      <c r="J2302">
        <v>2357</v>
      </c>
      <c r="K2302" s="10">
        <v>0.18099999999999999</v>
      </c>
      <c r="L2302">
        <v>4</v>
      </c>
      <c r="M2302">
        <v>5.6</v>
      </c>
      <c r="N2302">
        <v>78</v>
      </c>
      <c r="O2302">
        <v>7811.2</v>
      </c>
      <c r="P2302" s="10">
        <v>0.35299999999999998</v>
      </c>
      <c r="Q2302" s="10">
        <v>9.6000000000000002E-2</v>
      </c>
      <c r="R2302" s="10">
        <v>0.23899999999999999</v>
      </c>
      <c r="S2302" s="10">
        <v>0.111</v>
      </c>
      <c r="T2302" t="s">
        <v>37</v>
      </c>
      <c r="U2302" t="s">
        <v>29</v>
      </c>
      <c r="V2302" s="10">
        <v>0.17100000000000001</v>
      </c>
      <c r="W2302" t="s">
        <v>29</v>
      </c>
      <c r="X2302">
        <f>IF(OR(Clean_data__2[[#This Row],[Overall Risk Category]]="High",Clean_data__2[[#This Row],[Overall Risk Category]]="Critical"),1,0)</f>
        <v>0</v>
      </c>
    </row>
    <row r="2303" spans="1:24" x14ac:dyDescent="0.15">
      <c r="A2303" t="s">
        <v>1492</v>
      </c>
      <c r="B2303" t="s">
        <v>1211</v>
      </c>
      <c r="C2303">
        <v>42095</v>
      </c>
      <c r="D2303">
        <v>319091</v>
      </c>
      <c r="E2303" s="10">
        <v>0.16900000000000001</v>
      </c>
      <c r="F2303" s="10">
        <v>5.8000000000000003E-2</v>
      </c>
      <c r="G2303" s="12">
        <v>1240</v>
      </c>
      <c r="H2303">
        <v>330</v>
      </c>
      <c r="I2303" t="s">
        <v>33</v>
      </c>
      <c r="J2303">
        <v>3289</v>
      </c>
      <c r="K2303" s="10">
        <v>0.16500000000000001</v>
      </c>
      <c r="L2303">
        <v>4</v>
      </c>
      <c r="M2303">
        <v>5.6</v>
      </c>
      <c r="N2303">
        <v>79</v>
      </c>
      <c r="O2303">
        <v>6471.4</v>
      </c>
      <c r="P2303" s="10">
        <v>0.33700000000000002</v>
      </c>
      <c r="Q2303" s="10">
        <v>9.1999999999999998E-2</v>
      </c>
      <c r="R2303" s="10">
        <v>0.224</v>
      </c>
      <c r="S2303" s="10">
        <v>0.107</v>
      </c>
      <c r="T2303" t="s">
        <v>37</v>
      </c>
      <c r="U2303" t="s">
        <v>29</v>
      </c>
      <c r="V2303" s="10">
        <v>0.16400000000000001</v>
      </c>
      <c r="W2303" t="s">
        <v>29</v>
      </c>
      <c r="X2303">
        <f>IF(OR(Clean_data__2[[#This Row],[Overall Risk Category]]="High",Clean_data__2[[#This Row],[Overall Risk Category]]="Critical"),1,0)</f>
        <v>0</v>
      </c>
    </row>
    <row r="2304" spans="1:24" x14ac:dyDescent="0.15">
      <c r="A2304" t="s">
        <v>1492</v>
      </c>
      <c r="B2304" t="s">
        <v>1518</v>
      </c>
      <c r="C2304">
        <v>42097</v>
      </c>
      <c r="D2304">
        <v>90120</v>
      </c>
      <c r="E2304" s="10">
        <v>0.35299999999999998</v>
      </c>
      <c r="F2304" s="10">
        <v>6.7000000000000004E-2</v>
      </c>
      <c r="G2304" s="12">
        <v>2282</v>
      </c>
      <c r="H2304">
        <v>1581</v>
      </c>
      <c r="I2304" t="s">
        <v>26</v>
      </c>
      <c r="J2304">
        <v>3233</v>
      </c>
      <c r="K2304" s="10">
        <v>0.191</v>
      </c>
      <c r="L2304">
        <v>4.5999999999999996</v>
      </c>
      <c r="M2304">
        <v>6.1</v>
      </c>
      <c r="N2304">
        <v>76</v>
      </c>
      <c r="O2304">
        <v>9225.5</v>
      </c>
      <c r="P2304" s="10">
        <v>0.377</v>
      </c>
      <c r="Q2304" s="10">
        <v>9.6000000000000002E-2</v>
      </c>
      <c r="R2304" s="10">
        <v>0.255</v>
      </c>
      <c r="S2304" s="10">
        <v>0.13300000000000001</v>
      </c>
      <c r="T2304" t="s">
        <v>37</v>
      </c>
      <c r="U2304" t="s">
        <v>29</v>
      </c>
      <c r="V2304" s="10">
        <v>0.186</v>
      </c>
      <c r="W2304" t="s">
        <v>29</v>
      </c>
      <c r="X2304">
        <f>IF(OR(Clean_data__2[[#This Row],[Overall Risk Category]]="High",Clean_data__2[[#This Row],[Overall Risk Category]]="Critical"),1,0)</f>
        <v>0</v>
      </c>
    </row>
    <row r="2305" spans="1:24" x14ac:dyDescent="0.15">
      <c r="A2305" t="s">
        <v>1492</v>
      </c>
      <c r="B2305" t="s">
        <v>124</v>
      </c>
      <c r="C2305">
        <v>42099</v>
      </c>
      <c r="D2305">
        <v>46083</v>
      </c>
      <c r="E2305" s="10">
        <v>0.93500000000000005</v>
      </c>
      <c r="F2305" s="10">
        <v>9.8000000000000004E-2</v>
      </c>
      <c r="G2305" s="12">
        <v>3832</v>
      </c>
      <c r="H2305">
        <v>2425</v>
      </c>
      <c r="I2305" t="s">
        <v>26</v>
      </c>
      <c r="J2305">
        <v>3065</v>
      </c>
      <c r="K2305" s="10">
        <v>0.17699999999999999</v>
      </c>
      <c r="L2305">
        <v>4.3</v>
      </c>
      <c r="M2305">
        <v>5.8</v>
      </c>
      <c r="N2305">
        <v>76</v>
      </c>
      <c r="O2305">
        <v>8791.6</v>
      </c>
      <c r="P2305" s="10">
        <v>0.34899999999999998</v>
      </c>
      <c r="Q2305" s="10">
        <v>8.7999999999999995E-2</v>
      </c>
      <c r="R2305" s="10">
        <v>0.23300000000000001</v>
      </c>
      <c r="S2305" s="10">
        <v>0.105</v>
      </c>
      <c r="T2305" t="s">
        <v>29</v>
      </c>
      <c r="U2305" t="s">
        <v>29</v>
      </c>
      <c r="V2305" s="10">
        <v>0.17499999999999999</v>
      </c>
      <c r="W2305" t="s">
        <v>29</v>
      </c>
      <c r="X2305">
        <f>IF(OR(Clean_data__2[[#This Row],[Overall Risk Category]]="High",Clean_data__2[[#This Row],[Overall Risk Category]]="Critical"),1,0)</f>
        <v>0</v>
      </c>
    </row>
    <row r="2306" spans="1:24" x14ac:dyDescent="0.15">
      <c r="A2306" t="s">
        <v>1492</v>
      </c>
      <c r="B2306" t="s">
        <v>1519</v>
      </c>
      <c r="C2306">
        <v>42101</v>
      </c>
      <c r="D2306">
        <v>1550542</v>
      </c>
      <c r="E2306" s="10">
        <v>0</v>
      </c>
      <c r="F2306" s="10">
        <v>7.6999999999999999E-2</v>
      </c>
      <c r="G2306" s="12">
        <v>1412</v>
      </c>
      <c r="H2306">
        <v>269</v>
      </c>
      <c r="I2306" t="s">
        <v>33</v>
      </c>
      <c r="J2306">
        <v>4070</v>
      </c>
      <c r="K2306" s="10">
        <v>0.24399999999999999</v>
      </c>
      <c r="L2306">
        <v>4.5999999999999996</v>
      </c>
      <c r="M2306">
        <v>6.2</v>
      </c>
      <c r="N2306">
        <v>74</v>
      </c>
      <c r="O2306">
        <v>11853.8</v>
      </c>
      <c r="P2306" s="10">
        <v>0.34499999999999997</v>
      </c>
      <c r="Q2306" s="10">
        <v>0.14399999999999999</v>
      </c>
      <c r="R2306" s="10">
        <v>0.27</v>
      </c>
      <c r="S2306" s="10">
        <v>0.152</v>
      </c>
      <c r="T2306" t="s">
        <v>37</v>
      </c>
      <c r="U2306" t="s">
        <v>30</v>
      </c>
      <c r="V2306" s="10">
        <v>0.20499999999999999</v>
      </c>
      <c r="W2306" t="s">
        <v>30</v>
      </c>
      <c r="X2306">
        <f>IF(OR(Clean_data__2[[#This Row],[Overall Risk Category]]="High",Clean_data__2[[#This Row],[Overall Risk Category]]="Critical"),1,0)</f>
        <v>1</v>
      </c>
    </row>
    <row r="2307" spans="1:24" x14ac:dyDescent="0.15">
      <c r="A2307" t="s">
        <v>1492</v>
      </c>
      <c r="B2307" t="s">
        <v>126</v>
      </c>
      <c r="C2307">
        <v>42103</v>
      </c>
      <c r="D2307">
        <v>61247</v>
      </c>
      <c r="E2307" s="10">
        <v>0.872</v>
      </c>
      <c r="F2307" s="10">
        <v>6.8000000000000005E-2</v>
      </c>
      <c r="G2307" s="12">
        <v>3997</v>
      </c>
      <c r="H2307">
        <v>1004</v>
      </c>
      <c r="I2307" t="s">
        <v>26</v>
      </c>
      <c r="J2307">
        <v>2574</v>
      </c>
      <c r="K2307" s="10">
        <v>0.159</v>
      </c>
      <c r="L2307">
        <v>4.0999999999999996</v>
      </c>
      <c r="M2307">
        <v>5.3</v>
      </c>
      <c r="N2307">
        <v>79</v>
      </c>
      <c r="O2307">
        <v>7178.4</v>
      </c>
      <c r="P2307" s="10">
        <v>0.33900000000000002</v>
      </c>
      <c r="Q2307" s="10">
        <v>9.1999999999999998E-2</v>
      </c>
      <c r="R2307" s="10">
        <v>0.219</v>
      </c>
      <c r="S2307" s="10">
        <v>0.12</v>
      </c>
      <c r="T2307" t="s">
        <v>37</v>
      </c>
      <c r="U2307" t="s">
        <v>29</v>
      </c>
      <c r="V2307" s="10">
        <v>0.16600000000000001</v>
      </c>
      <c r="W2307" t="s">
        <v>29</v>
      </c>
      <c r="X2307">
        <f>IF(OR(Clean_data__2[[#This Row],[Overall Risk Category]]="High",Clean_data__2[[#This Row],[Overall Risk Category]]="Critical"),1,0)</f>
        <v>0</v>
      </c>
    </row>
    <row r="2308" spans="1:24" x14ac:dyDescent="0.15">
      <c r="A2308" t="s">
        <v>1492</v>
      </c>
      <c r="B2308" t="s">
        <v>1520</v>
      </c>
      <c r="C2308">
        <v>42105</v>
      </c>
      <c r="D2308">
        <v>15999</v>
      </c>
      <c r="E2308" s="10">
        <v>1</v>
      </c>
      <c r="F2308" s="10">
        <v>7.0000000000000007E-2</v>
      </c>
      <c r="G2308" s="12">
        <v>2710</v>
      </c>
      <c r="H2308">
        <v>2667</v>
      </c>
      <c r="I2308" t="s">
        <v>26</v>
      </c>
      <c r="J2308">
        <v>2458</v>
      </c>
      <c r="K2308" s="10">
        <v>0.18099999999999999</v>
      </c>
      <c r="L2308">
        <v>4.5999999999999996</v>
      </c>
      <c r="M2308">
        <v>5.9</v>
      </c>
      <c r="N2308">
        <v>76</v>
      </c>
      <c r="O2308">
        <v>8388.4</v>
      </c>
      <c r="P2308" s="10">
        <v>0.38200000000000001</v>
      </c>
      <c r="Q2308" s="10">
        <v>9.5000000000000001E-2</v>
      </c>
      <c r="R2308" s="10">
        <v>0.247</v>
      </c>
      <c r="S2308" s="10">
        <v>0.14000000000000001</v>
      </c>
      <c r="T2308" t="s">
        <v>37</v>
      </c>
      <c r="U2308" t="s">
        <v>29</v>
      </c>
      <c r="V2308" s="10">
        <v>0.186</v>
      </c>
      <c r="W2308" t="s">
        <v>29</v>
      </c>
      <c r="X2308">
        <f>IF(OR(Clean_data__2[[#This Row],[Overall Risk Category]]="High",Clean_data__2[[#This Row],[Overall Risk Category]]="Critical"),1,0)</f>
        <v>0</v>
      </c>
    </row>
    <row r="2309" spans="1:24" x14ac:dyDescent="0.15">
      <c r="A2309" t="s">
        <v>1492</v>
      </c>
      <c r="B2309" t="s">
        <v>1521</v>
      </c>
      <c r="C2309">
        <v>42107</v>
      </c>
      <c r="D2309">
        <v>143786</v>
      </c>
      <c r="E2309" s="10">
        <v>0.47099999999999997</v>
      </c>
      <c r="F2309" s="10">
        <v>7.1999999999999995E-2</v>
      </c>
      <c r="G2309" s="12">
        <v>1990</v>
      </c>
      <c r="H2309">
        <v>934</v>
      </c>
      <c r="I2309" t="s">
        <v>33</v>
      </c>
      <c r="J2309">
        <v>3435</v>
      </c>
      <c r="K2309" s="10">
        <v>0.20200000000000001</v>
      </c>
      <c r="L2309">
        <v>4.5999999999999996</v>
      </c>
      <c r="M2309">
        <v>6.1</v>
      </c>
      <c r="N2309">
        <v>74</v>
      </c>
      <c r="O2309">
        <v>10001</v>
      </c>
      <c r="P2309" s="10">
        <v>0.39</v>
      </c>
      <c r="Q2309" s="10">
        <v>0.1</v>
      </c>
      <c r="R2309" s="10">
        <v>0.25700000000000001</v>
      </c>
      <c r="S2309" s="10">
        <v>0.13400000000000001</v>
      </c>
      <c r="T2309" t="s">
        <v>37</v>
      </c>
      <c r="U2309" t="s">
        <v>30</v>
      </c>
      <c r="V2309" s="10">
        <v>0.192</v>
      </c>
      <c r="W2309" t="s">
        <v>29</v>
      </c>
      <c r="X2309">
        <f>IF(OR(Clean_data__2[[#This Row],[Overall Risk Category]]="High",Clean_data__2[[#This Row],[Overall Risk Category]]="Critical"),1,0)</f>
        <v>0</v>
      </c>
    </row>
    <row r="2310" spans="1:24" x14ac:dyDescent="0.15">
      <c r="A2310" t="s">
        <v>1492</v>
      </c>
      <c r="B2310" t="s">
        <v>1522</v>
      </c>
      <c r="C2310">
        <v>42109</v>
      </c>
      <c r="D2310">
        <v>39717</v>
      </c>
      <c r="E2310" s="10">
        <v>0.70299999999999996</v>
      </c>
      <c r="F2310" s="10">
        <v>0.1</v>
      </c>
      <c r="G2310" s="12">
        <v>2476</v>
      </c>
      <c r="H2310">
        <v>1103</v>
      </c>
      <c r="I2310" t="s">
        <v>26</v>
      </c>
      <c r="J2310">
        <v>2327</v>
      </c>
      <c r="K2310" s="10">
        <v>0.16400000000000001</v>
      </c>
      <c r="L2310">
        <v>4.5</v>
      </c>
      <c r="M2310">
        <v>6</v>
      </c>
      <c r="N2310">
        <v>80</v>
      </c>
      <c r="O2310">
        <v>6208.8</v>
      </c>
      <c r="P2310" s="10">
        <v>0.36499999999999999</v>
      </c>
      <c r="Q2310" s="10">
        <v>9.4E-2</v>
      </c>
      <c r="R2310" s="10">
        <v>0.23499999999999999</v>
      </c>
      <c r="S2310" s="10">
        <v>0.115</v>
      </c>
      <c r="T2310" t="s">
        <v>29</v>
      </c>
      <c r="U2310" t="s">
        <v>29</v>
      </c>
      <c r="V2310" s="10">
        <v>0.17899999999999999</v>
      </c>
      <c r="W2310" t="s">
        <v>29</v>
      </c>
      <c r="X2310">
        <f>IF(OR(Clean_data__2[[#This Row],[Overall Risk Category]]="High",Clean_data__2[[#This Row],[Overall Risk Category]]="Critical"),1,0)</f>
        <v>0</v>
      </c>
    </row>
    <row r="2311" spans="1:24" x14ac:dyDescent="0.15">
      <c r="A2311" t="s">
        <v>1492</v>
      </c>
      <c r="B2311" t="s">
        <v>914</v>
      </c>
      <c r="C2311">
        <v>42111</v>
      </c>
      <c r="D2311">
        <v>72197</v>
      </c>
      <c r="E2311" s="10">
        <v>0.77600000000000002</v>
      </c>
      <c r="F2311" s="10">
        <v>7.5999999999999998E-2</v>
      </c>
      <c r="G2311" s="12">
        <v>2727</v>
      </c>
      <c r="H2311">
        <v>628</v>
      </c>
      <c r="I2311" t="s">
        <v>33</v>
      </c>
      <c r="J2311">
        <v>2492</v>
      </c>
      <c r="K2311" s="10">
        <v>0.19500000000000001</v>
      </c>
      <c r="L2311">
        <v>4.5999999999999996</v>
      </c>
      <c r="M2311">
        <v>6</v>
      </c>
      <c r="N2311">
        <v>76</v>
      </c>
      <c r="O2311">
        <v>9156.7000000000007</v>
      </c>
      <c r="P2311" s="10">
        <v>0.36599999999999999</v>
      </c>
      <c r="Q2311" s="10">
        <v>9.2999999999999999E-2</v>
      </c>
      <c r="R2311" s="10">
        <v>0.25600000000000001</v>
      </c>
      <c r="S2311" s="10">
        <v>0.128</v>
      </c>
      <c r="T2311" t="s">
        <v>37</v>
      </c>
      <c r="U2311" t="s">
        <v>29</v>
      </c>
      <c r="V2311" s="10">
        <v>0.186</v>
      </c>
      <c r="W2311" t="s">
        <v>29</v>
      </c>
      <c r="X2311">
        <f>IF(OR(Clean_data__2[[#This Row],[Overall Risk Category]]="High",Clean_data__2[[#This Row],[Overall Risk Category]]="Critical"),1,0)</f>
        <v>0</v>
      </c>
    </row>
    <row r="2312" spans="1:24" x14ac:dyDescent="0.15">
      <c r="A2312" t="s">
        <v>1492</v>
      </c>
      <c r="B2312" t="s">
        <v>687</v>
      </c>
      <c r="C2312">
        <v>42113</v>
      </c>
      <c r="D2312">
        <v>5834</v>
      </c>
      <c r="E2312" s="10">
        <v>1</v>
      </c>
      <c r="F2312" s="10">
        <v>8.1000000000000003E-2</v>
      </c>
      <c r="H2312">
        <v>5834</v>
      </c>
      <c r="I2312" t="s">
        <v>26</v>
      </c>
      <c r="J2312">
        <v>3149</v>
      </c>
      <c r="K2312" s="10">
        <v>0.218</v>
      </c>
      <c r="L2312">
        <v>4.4000000000000004</v>
      </c>
      <c r="M2312">
        <v>5.7</v>
      </c>
      <c r="N2312">
        <v>76</v>
      </c>
      <c r="O2312">
        <v>9177.1</v>
      </c>
      <c r="P2312" s="10">
        <v>0.36599999999999999</v>
      </c>
      <c r="Q2312" s="10">
        <v>0.10100000000000001</v>
      </c>
      <c r="R2312" s="10">
        <v>0.27900000000000003</v>
      </c>
      <c r="S2312" s="10">
        <v>0.126</v>
      </c>
      <c r="T2312" t="s">
        <v>29</v>
      </c>
      <c r="U2312" t="s">
        <v>30</v>
      </c>
      <c r="V2312" s="10">
        <v>0.19500000000000001</v>
      </c>
      <c r="W2312" t="s">
        <v>29</v>
      </c>
      <c r="X2312">
        <f>IF(OR(Clean_data__2[[#This Row],[Overall Risk Category]]="High",Clean_data__2[[#This Row],[Overall Risk Category]]="Critical"),1,0)</f>
        <v>0</v>
      </c>
    </row>
    <row r="2313" spans="1:24" x14ac:dyDescent="0.15">
      <c r="A2313" t="s">
        <v>1492</v>
      </c>
      <c r="B2313" t="s">
        <v>1523</v>
      </c>
      <c r="C2313">
        <v>42115</v>
      </c>
      <c r="D2313">
        <v>38109</v>
      </c>
      <c r="E2313" s="10">
        <v>1</v>
      </c>
      <c r="F2313" s="10">
        <v>8.8999999999999996E-2</v>
      </c>
      <c r="G2313" s="12">
        <v>2742</v>
      </c>
      <c r="H2313">
        <v>1229</v>
      </c>
      <c r="I2313" t="s">
        <v>26</v>
      </c>
      <c r="J2313">
        <v>2581</v>
      </c>
      <c r="K2313" s="10">
        <v>0.154</v>
      </c>
      <c r="L2313">
        <v>4.2</v>
      </c>
      <c r="M2313">
        <v>5.5</v>
      </c>
      <c r="N2313">
        <v>77</v>
      </c>
      <c r="O2313">
        <v>8503.7999999999993</v>
      </c>
      <c r="P2313" s="10">
        <v>0.33200000000000002</v>
      </c>
      <c r="Q2313" s="10">
        <v>8.4000000000000005E-2</v>
      </c>
      <c r="R2313" s="10">
        <v>0.2</v>
      </c>
      <c r="S2313" s="10">
        <v>0.125</v>
      </c>
      <c r="T2313" t="s">
        <v>29</v>
      </c>
      <c r="U2313" t="s">
        <v>29</v>
      </c>
      <c r="V2313" s="10">
        <v>0.16400000000000001</v>
      </c>
      <c r="W2313" t="s">
        <v>29</v>
      </c>
      <c r="X2313">
        <f>IF(OR(Clean_data__2[[#This Row],[Overall Risk Category]]="High",Clean_data__2[[#This Row],[Overall Risk Category]]="Critical"),1,0)</f>
        <v>0</v>
      </c>
    </row>
    <row r="2314" spans="1:24" x14ac:dyDescent="0.15">
      <c r="A2314" t="s">
        <v>1492</v>
      </c>
      <c r="B2314" t="s">
        <v>1390</v>
      </c>
      <c r="C2314">
        <v>42117</v>
      </c>
      <c r="D2314">
        <v>40840</v>
      </c>
      <c r="E2314" s="10">
        <v>1</v>
      </c>
      <c r="F2314" s="10">
        <v>7.5999999999999998E-2</v>
      </c>
      <c r="G2314" s="12">
        <v>2274</v>
      </c>
      <c r="H2314">
        <v>681</v>
      </c>
      <c r="I2314" t="s">
        <v>33</v>
      </c>
      <c r="J2314">
        <v>2878</v>
      </c>
      <c r="K2314" s="10">
        <v>0.184</v>
      </c>
      <c r="L2314">
        <v>4.5</v>
      </c>
      <c r="M2314">
        <v>5.8</v>
      </c>
      <c r="N2314">
        <v>76</v>
      </c>
      <c r="O2314">
        <v>9304.7000000000007</v>
      </c>
      <c r="P2314" s="10">
        <v>0.38800000000000001</v>
      </c>
      <c r="Q2314" s="10">
        <v>9.6000000000000002E-2</v>
      </c>
      <c r="R2314" s="10">
        <v>0.25600000000000001</v>
      </c>
      <c r="S2314" s="10">
        <v>0.13600000000000001</v>
      </c>
      <c r="T2314" t="s">
        <v>37</v>
      </c>
      <c r="U2314" t="s">
        <v>29</v>
      </c>
      <c r="V2314" s="10">
        <v>0.189</v>
      </c>
      <c r="W2314" t="s">
        <v>29</v>
      </c>
      <c r="X2314">
        <f>IF(OR(Clean_data__2[[#This Row],[Overall Risk Category]]="High",Clean_data__2[[#This Row],[Overall Risk Category]]="Critical"),1,0)</f>
        <v>0</v>
      </c>
    </row>
    <row r="2315" spans="1:24" x14ac:dyDescent="0.15">
      <c r="A2315" t="s">
        <v>1492</v>
      </c>
      <c r="B2315" t="s">
        <v>193</v>
      </c>
      <c r="C2315">
        <v>42119</v>
      </c>
      <c r="D2315">
        <v>42042</v>
      </c>
      <c r="E2315" s="10">
        <v>0.63200000000000001</v>
      </c>
      <c r="F2315" s="10">
        <v>8.8999999999999996E-2</v>
      </c>
      <c r="G2315" s="12">
        <v>925</v>
      </c>
      <c r="H2315">
        <v>519</v>
      </c>
      <c r="I2315" t="s">
        <v>33</v>
      </c>
      <c r="J2315">
        <v>1941</v>
      </c>
      <c r="K2315" s="10">
        <v>0.19</v>
      </c>
      <c r="L2315">
        <v>4.3</v>
      </c>
      <c r="M2315">
        <v>5.8</v>
      </c>
      <c r="N2315">
        <v>80</v>
      </c>
      <c r="O2315">
        <v>4897.2</v>
      </c>
      <c r="P2315" s="10">
        <v>0.35299999999999998</v>
      </c>
      <c r="Q2315" s="10">
        <v>9.8000000000000004E-2</v>
      </c>
      <c r="R2315" s="10">
        <v>0.24099999999999999</v>
      </c>
      <c r="S2315" s="10">
        <v>0.11600000000000001</v>
      </c>
      <c r="T2315" t="s">
        <v>29</v>
      </c>
      <c r="U2315" t="s">
        <v>29</v>
      </c>
      <c r="V2315" s="10">
        <v>0.18099999999999999</v>
      </c>
      <c r="W2315" t="s">
        <v>29</v>
      </c>
      <c r="X2315">
        <f>IF(OR(Clean_data__2[[#This Row],[Overall Risk Category]]="High",Clean_data__2[[#This Row],[Overall Risk Category]]="Critical"),1,0)</f>
        <v>0</v>
      </c>
    </row>
    <row r="2316" spans="1:24" x14ac:dyDescent="0.15">
      <c r="A2316" t="s">
        <v>1492</v>
      </c>
      <c r="B2316" t="s">
        <v>1524</v>
      </c>
      <c r="C2316">
        <v>42121</v>
      </c>
      <c r="D2316">
        <v>49431</v>
      </c>
      <c r="E2316" s="10">
        <v>0.56100000000000005</v>
      </c>
      <c r="F2316" s="10">
        <v>6.5000000000000002E-2</v>
      </c>
      <c r="G2316" s="12">
        <v>1665</v>
      </c>
      <c r="H2316">
        <v>426</v>
      </c>
      <c r="I2316" t="s">
        <v>33</v>
      </c>
      <c r="J2316">
        <v>3441</v>
      </c>
      <c r="K2316" s="10">
        <v>0.18099999999999999</v>
      </c>
      <c r="L2316">
        <v>4.5999999999999996</v>
      </c>
      <c r="M2316">
        <v>6.1</v>
      </c>
      <c r="N2316">
        <v>74</v>
      </c>
      <c r="O2316">
        <v>10820.4</v>
      </c>
      <c r="P2316" s="10">
        <v>0.35499999999999998</v>
      </c>
      <c r="Q2316" s="10">
        <v>9.5000000000000001E-2</v>
      </c>
      <c r="R2316" s="10">
        <v>0.253</v>
      </c>
      <c r="S2316" s="10">
        <v>0.14299999999999999</v>
      </c>
      <c r="T2316" t="s">
        <v>37</v>
      </c>
      <c r="U2316" t="s">
        <v>29</v>
      </c>
      <c r="V2316" s="10">
        <v>0.182</v>
      </c>
      <c r="W2316" t="s">
        <v>29</v>
      </c>
      <c r="X2316">
        <f>IF(OR(Clean_data__2[[#This Row],[Overall Risk Category]]="High",Clean_data__2[[#This Row],[Overall Risk Category]]="Critical"),1,0)</f>
        <v>0</v>
      </c>
    </row>
    <row r="2317" spans="1:24" x14ac:dyDescent="0.15">
      <c r="A2317" t="s">
        <v>1492</v>
      </c>
      <c r="B2317" t="s">
        <v>505</v>
      </c>
      <c r="C2317">
        <v>42123</v>
      </c>
      <c r="D2317">
        <v>37572</v>
      </c>
      <c r="E2317" s="10">
        <v>0.62</v>
      </c>
      <c r="F2317" s="10">
        <v>5.8999999999999997E-2</v>
      </c>
      <c r="G2317" s="12">
        <v>2542</v>
      </c>
      <c r="H2317">
        <v>671</v>
      </c>
      <c r="I2317" t="s">
        <v>33</v>
      </c>
      <c r="J2317">
        <v>2305</v>
      </c>
      <c r="K2317" s="10">
        <v>0.19</v>
      </c>
      <c r="L2317">
        <v>4.5</v>
      </c>
      <c r="M2317">
        <v>5.8</v>
      </c>
      <c r="N2317">
        <v>76</v>
      </c>
      <c r="O2317">
        <v>9023.4</v>
      </c>
      <c r="P2317" s="10">
        <v>0.34599999999999997</v>
      </c>
      <c r="Q2317" s="10">
        <v>0.09</v>
      </c>
      <c r="R2317" s="10">
        <v>0.253</v>
      </c>
      <c r="S2317" s="10">
        <v>0.128</v>
      </c>
      <c r="T2317" t="s">
        <v>37</v>
      </c>
      <c r="U2317" t="s">
        <v>29</v>
      </c>
      <c r="V2317" s="10">
        <v>0.17799999999999999</v>
      </c>
      <c r="W2317" t="s">
        <v>29</v>
      </c>
      <c r="X2317">
        <f>IF(OR(Clean_data__2[[#This Row],[Overall Risk Category]]="High",Clean_data__2[[#This Row],[Overall Risk Category]]="Critical"),1,0)</f>
        <v>0</v>
      </c>
    </row>
    <row r="2318" spans="1:24" x14ac:dyDescent="0.15">
      <c r="A2318" t="s">
        <v>1492</v>
      </c>
      <c r="B2318" t="s">
        <v>136</v>
      </c>
      <c r="C2318">
        <v>42125</v>
      </c>
      <c r="D2318">
        <v>210232</v>
      </c>
      <c r="E2318" s="10">
        <v>0.32300000000000001</v>
      </c>
      <c r="F2318" s="10">
        <v>5.6000000000000001E-2</v>
      </c>
      <c r="G2318" s="12">
        <v>1293</v>
      </c>
      <c r="H2318">
        <v>587</v>
      </c>
      <c r="I2318" t="s">
        <v>33</v>
      </c>
      <c r="J2318">
        <v>3472</v>
      </c>
      <c r="K2318" s="10">
        <v>0.17</v>
      </c>
      <c r="L2318">
        <v>4</v>
      </c>
      <c r="M2318">
        <v>5.3</v>
      </c>
      <c r="N2318">
        <v>76</v>
      </c>
      <c r="O2318">
        <v>9242.5</v>
      </c>
      <c r="P2318" s="10">
        <v>0.38200000000000001</v>
      </c>
      <c r="Q2318" s="10">
        <v>8.8999999999999996E-2</v>
      </c>
      <c r="R2318" s="10">
        <v>0.23</v>
      </c>
      <c r="S2318" s="10">
        <v>0.11600000000000001</v>
      </c>
      <c r="T2318" t="s">
        <v>37</v>
      </c>
      <c r="U2318" t="s">
        <v>29</v>
      </c>
      <c r="V2318" s="10">
        <v>0.17399999999999999</v>
      </c>
      <c r="W2318" t="s">
        <v>29</v>
      </c>
      <c r="X2318">
        <f>IF(OR(Clean_data__2[[#This Row],[Overall Risk Category]]="High",Clean_data__2[[#This Row],[Overall Risk Category]]="Critical"),1,0)</f>
        <v>0</v>
      </c>
    </row>
    <row r="2319" spans="1:24" x14ac:dyDescent="0.15">
      <c r="A2319" t="s">
        <v>1492</v>
      </c>
      <c r="B2319" t="s">
        <v>506</v>
      </c>
      <c r="C2319">
        <v>42127</v>
      </c>
      <c r="D2319">
        <v>51262</v>
      </c>
      <c r="E2319" s="10">
        <v>0.86199999999999999</v>
      </c>
      <c r="F2319" s="10">
        <v>7.3999999999999996E-2</v>
      </c>
      <c r="G2319" s="12">
        <v>2707</v>
      </c>
      <c r="H2319">
        <v>854</v>
      </c>
      <c r="I2319" t="s">
        <v>33</v>
      </c>
      <c r="J2319">
        <v>2914</v>
      </c>
      <c r="K2319" s="10">
        <v>0.19600000000000001</v>
      </c>
      <c r="L2319">
        <v>4.4000000000000004</v>
      </c>
      <c r="M2319">
        <v>5.5</v>
      </c>
      <c r="N2319">
        <v>76</v>
      </c>
      <c r="O2319">
        <v>8326.1</v>
      </c>
      <c r="P2319" s="10">
        <v>0.35199999999999998</v>
      </c>
      <c r="Q2319" s="10">
        <v>0.1</v>
      </c>
      <c r="R2319" s="10">
        <v>0.247</v>
      </c>
      <c r="S2319" s="10">
        <v>0.127</v>
      </c>
      <c r="T2319" t="s">
        <v>37</v>
      </c>
      <c r="U2319" t="s">
        <v>29</v>
      </c>
      <c r="V2319" s="10">
        <v>0.183</v>
      </c>
      <c r="W2319" t="s">
        <v>29</v>
      </c>
      <c r="X2319">
        <f>IF(OR(Clean_data__2[[#This Row],[Overall Risk Category]]="High",Clean_data__2[[#This Row],[Overall Risk Category]]="Critical"),1,0)</f>
        <v>0</v>
      </c>
    </row>
    <row r="2320" spans="1:24" x14ac:dyDescent="0.15">
      <c r="A2320" t="s">
        <v>1492</v>
      </c>
      <c r="B2320" t="s">
        <v>1525</v>
      </c>
      <c r="C2320">
        <v>42129</v>
      </c>
      <c r="D2320">
        <v>351163</v>
      </c>
      <c r="E2320" s="10">
        <v>0.26500000000000001</v>
      </c>
      <c r="F2320" s="10">
        <v>4.7E-2</v>
      </c>
      <c r="G2320" s="12">
        <v>1385</v>
      </c>
      <c r="H2320">
        <v>447</v>
      </c>
      <c r="I2320" t="s">
        <v>33</v>
      </c>
      <c r="J2320">
        <v>2963</v>
      </c>
      <c r="K2320" s="10">
        <v>0.14299999999999999</v>
      </c>
      <c r="L2320">
        <v>3.9</v>
      </c>
      <c r="M2320">
        <v>5.3</v>
      </c>
      <c r="N2320">
        <v>77</v>
      </c>
      <c r="O2320">
        <v>8506.5</v>
      </c>
      <c r="P2320" s="10">
        <v>0.314</v>
      </c>
      <c r="Q2320" s="10">
        <v>0.08</v>
      </c>
      <c r="R2320" s="10">
        <v>0.20799999999999999</v>
      </c>
      <c r="S2320" s="10">
        <v>0.11799999999999999</v>
      </c>
      <c r="T2320" t="s">
        <v>37</v>
      </c>
      <c r="U2320" t="s">
        <v>37</v>
      </c>
      <c r="V2320" s="10">
        <v>0.152</v>
      </c>
      <c r="W2320" t="s">
        <v>29</v>
      </c>
      <c r="X2320">
        <f>IF(OR(Clean_data__2[[#This Row],[Overall Risk Category]]="High",Clean_data__2[[#This Row],[Overall Risk Category]]="Critical"),1,0)</f>
        <v>0</v>
      </c>
    </row>
    <row r="2321" spans="1:24" x14ac:dyDescent="0.15">
      <c r="A2321" t="s">
        <v>1492</v>
      </c>
      <c r="B2321" t="s">
        <v>1394</v>
      </c>
      <c r="C2321">
        <v>42131</v>
      </c>
      <c r="D2321">
        <v>25902</v>
      </c>
      <c r="E2321" s="10">
        <v>0.95299999999999996</v>
      </c>
      <c r="F2321" s="10">
        <v>5.1999999999999998E-2</v>
      </c>
      <c r="G2321" s="12">
        <v>1736</v>
      </c>
      <c r="H2321">
        <v>1295</v>
      </c>
      <c r="I2321" t="s">
        <v>26</v>
      </c>
      <c r="J2321">
        <v>2238</v>
      </c>
      <c r="K2321" s="10">
        <v>0.185</v>
      </c>
      <c r="L2321">
        <v>4.3</v>
      </c>
      <c r="M2321">
        <v>5.7</v>
      </c>
      <c r="N2321">
        <v>75</v>
      </c>
      <c r="O2321">
        <v>9243</v>
      </c>
      <c r="P2321" s="10">
        <v>0.35799999999999998</v>
      </c>
      <c r="Q2321" s="10">
        <v>9.2999999999999999E-2</v>
      </c>
      <c r="R2321" s="10">
        <v>0.24199999999999999</v>
      </c>
      <c r="S2321" s="10">
        <v>0.124</v>
      </c>
      <c r="T2321" t="s">
        <v>37</v>
      </c>
      <c r="U2321" t="s">
        <v>29</v>
      </c>
      <c r="V2321" s="10">
        <v>0.17599999999999999</v>
      </c>
      <c r="W2321" t="s">
        <v>29</v>
      </c>
      <c r="X2321">
        <f>IF(OR(Clean_data__2[[#This Row],[Overall Risk Category]]="High",Clean_data__2[[#This Row],[Overall Risk Category]]="Critical"),1,0)</f>
        <v>0</v>
      </c>
    </row>
    <row r="2322" spans="1:24" x14ac:dyDescent="0.15">
      <c r="A2322" t="s">
        <v>1492</v>
      </c>
      <c r="B2322" t="s">
        <v>926</v>
      </c>
      <c r="C2322">
        <v>42133</v>
      </c>
      <c r="D2322">
        <v>464640</v>
      </c>
      <c r="E2322" s="10">
        <v>0.28499999999999998</v>
      </c>
      <c r="F2322" s="10">
        <v>5.7000000000000002E-2</v>
      </c>
      <c r="G2322" s="12">
        <v>1484</v>
      </c>
      <c r="H2322">
        <v>668</v>
      </c>
      <c r="I2322" t="s">
        <v>33</v>
      </c>
      <c r="J2322">
        <v>2528</v>
      </c>
      <c r="K2322" s="10">
        <v>0.16400000000000001</v>
      </c>
      <c r="L2322">
        <v>4.0999999999999996</v>
      </c>
      <c r="M2322">
        <v>5.6</v>
      </c>
      <c r="N2322">
        <v>78</v>
      </c>
      <c r="O2322">
        <v>7601.9</v>
      </c>
      <c r="P2322" s="10">
        <v>0.35299999999999998</v>
      </c>
      <c r="Q2322" s="10">
        <v>8.7999999999999995E-2</v>
      </c>
      <c r="R2322" s="10">
        <v>0.22500000000000001</v>
      </c>
      <c r="S2322" s="10">
        <v>0.104</v>
      </c>
      <c r="T2322" t="s">
        <v>37</v>
      </c>
      <c r="U2322" t="s">
        <v>29</v>
      </c>
      <c r="V2322" s="10">
        <v>0.16500000000000001</v>
      </c>
      <c r="W2322" t="s">
        <v>29</v>
      </c>
      <c r="X2322">
        <f>IF(OR(Clean_data__2[[#This Row],[Overall Risk Category]]="High",Clean_data__2[[#This Row],[Overall Risk Category]]="Critical"),1,0)</f>
        <v>0</v>
      </c>
    </row>
    <row r="2323" spans="1:24" x14ac:dyDescent="0.15">
      <c r="A2323" t="s">
        <v>1526</v>
      </c>
      <c r="B2323" t="s">
        <v>890</v>
      </c>
      <c r="C2323">
        <v>44001</v>
      </c>
      <c r="D2323">
        <v>50255</v>
      </c>
      <c r="E2323" s="10">
        <v>1.0999999999999999E-2</v>
      </c>
      <c r="F2323" s="10">
        <v>3.5999999999999997E-2</v>
      </c>
      <c r="G2323" s="12">
        <v>498</v>
      </c>
      <c r="H2323">
        <v>390</v>
      </c>
      <c r="I2323" t="s">
        <v>33</v>
      </c>
      <c r="J2323">
        <v>1705</v>
      </c>
      <c r="K2323" s="10">
        <v>0.13</v>
      </c>
      <c r="L2323">
        <v>3.6</v>
      </c>
      <c r="M2323">
        <v>4.7</v>
      </c>
      <c r="N2323">
        <v>81</v>
      </c>
      <c r="O2323">
        <v>4740.6000000000004</v>
      </c>
      <c r="P2323" s="10">
        <v>0.25600000000000001</v>
      </c>
      <c r="Q2323" s="10">
        <v>7.9000000000000001E-2</v>
      </c>
      <c r="R2323" s="10">
        <v>0.17899999999999999</v>
      </c>
      <c r="S2323" s="10">
        <v>7.9000000000000001E-2</v>
      </c>
      <c r="T2323" t="s">
        <v>37</v>
      </c>
      <c r="U2323" t="s">
        <v>37</v>
      </c>
      <c r="V2323" s="10">
        <v>0.126</v>
      </c>
      <c r="W2323" t="s">
        <v>37</v>
      </c>
      <c r="X2323">
        <f>IF(OR(Clean_data__2[[#This Row],[Overall Risk Category]]="High",Clean_data__2[[#This Row],[Overall Risk Category]]="Critical"),1,0)</f>
        <v>0</v>
      </c>
    </row>
    <row r="2324" spans="1:24" x14ac:dyDescent="0.15">
      <c r="A2324" t="s">
        <v>1526</v>
      </c>
      <c r="B2324" t="s">
        <v>349</v>
      </c>
      <c r="C2324">
        <v>44003</v>
      </c>
      <c r="D2324">
        <v>171278</v>
      </c>
      <c r="E2324" s="10">
        <v>7.1999999999999995E-2</v>
      </c>
      <c r="F2324" s="10">
        <v>0.04</v>
      </c>
      <c r="G2324" s="12">
        <v>1186</v>
      </c>
      <c r="H2324">
        <v>228</v>
      </c>
      <c r="I2324" t="s">
        <v>33</v>
      </c>
      <c r="J2324">
        <v>3182</v>
      </c>
      <c r="K2324" s="10">
        <v>0.13</v>
      </c>
      <c r="L2324">
        <v>4</v>
      </c>
      <c r="M2324">
        <v>5.4</v>
      </c>
      <c r="N2324">
        <v>78</v>
      </c>
      <c r="O2324">
        <v>6716.1</v>
      </c>
      <c r="P2324" s="10">
        <v>0.32900000000000001</v>
      </c>
      <c r="Q2324" s="10">
        <v>8.7999999999999995E-2</v>
      </c>
      <c r="R2324" s="10">
        <v>0.20599999999999999</v>
      </c>
      <c r="S2324" s="10">
        <v>9.4E-2</v>
      </c>
      <c r="T2324" t="s">
        <v>37</v>
      </c>
      <c r="U2324" t="s">
        <v>37</v>
      </c>
      <c r="V2324" s="10">
        <v>0.14799999999999999</v>
      </c>
      <c r="W2324" t="s">
        <v>37</v>
      </c>
      <c r="X2324">
        <f>IF(OR(Clean_data__2[[#This Row],[Overall Risk Category]]="High",Clean_data__2[[#This Row],[Overall Risk Category]]="Critical"),1,0)</f>
        <v>0</v>
      </c>
    </row>
    <row r="2325" spans="1:24" x14ac:dyDescent="0.15">
      <c r="A2325" t="s">
        <v>1526</v>
      </c>
      <c r="B2325" t="s">
        <v>1527</v>
      </c>
      <c r="C2325">
        <v>44005</v>
      </c>
      <c r="D2325">
        <v>83832</v>
      </c>
      <c r="E2325" s="10">
        <v>8.5000000000000006E-2</v>
      </c>
      <c r="F2325" s="10">
        <v>3.7999999999999999E-2</v>
      </c>
      <c r="G2325" s="12">
        <v>1201</v>
      </c>
      <c r="H2325">
        <v>244</v>
      </c>
      <c r="I2325" t="s">
        <v>33</v>
      </c>
      <c r="J2325">
        <v>2547</v>
      </c>
      <c r="K2325" s="10">
        <v>0.121</v>
      </c>
      <c r="L2325">
        <v>3.4</v>
      </c>
      <c r="M2325">
        <v>4.8</v>
      </c>
      <c r="N2325">
        <v>82</v>
      </c>
      <c r="O2325">
        <v>4880</v>
      </c>
      <c r="P2325" s="10">
        <v>0.27600000000000002</v>
      </c>
      <c r="Q2325" s="10">
        <v>7.3999999999999996E-2</v>
      </c>
      <c r="R2325" s="10">
        <v>0.182</v>
      </c>
      <c r="S2325" s="10">
        <v>8.6999999999999994E-2</v>
      </c>
      <c r="T2325" t="s">
        <v>37</v>
      </c>
      <c r="U2325" t="s">
        <v>37</v>
      </c>
      <c r="V2325" s="10">
        <v>0.13</v>
      </c>
      <c r="W2325" t="s">
        <v>37</v>
      </c>
      <c r="X2325">
        <f>IF(OR(Clean_data__2[[#This Row],[Overall Risk Category]]="High",Clean_data__2[[#This Row],[Overall Risk Category]]="Critical"),1,0)</f>
        <v>0</v>
      </c>
    </row>
    <row r="2326" spans="1:24" x14ac:dyDescent="0.15">
      <c r="A2326" t="s">
        <v>1526</v>
      </c>
      <c r="B2326" t="s">
        <v>1528</v>
      </c>
      <c r="C2326">
        <v>44007</v>
      </c>
      <c r="D2326">
        <v>660615</v>
      </c>
      <c r="E2326" s="10">
        <v>5.1999999999999998E-2</v>
      </c>
      <c r="F2326" s="10">
        <v>6.0999999999999999E-2</v>
      </c>
      <c r="G2326" s="12">
        <v>1035</v>
      </c>
      <c r="H2326">
        <v>170</v>
      </c>
      <c r="I2326" t="s">
        <v>33</v>
      </c>
      <c r="J2326">
        <v>2563</v>
      </c>
      <c r="K2326" s="10">
        <v>0.17100000000000001</v>
      </c>
      <c r="L2326">
        <v>4.3</v>
      </c>
      <c r="M2326">
        <v>5.5</v>
      </c>
      <c r="N2326">
        <v>78</v>
      </c>
      <c r="O2326">
        <v>7035.9</v>
      </c>
      <c r="P2326" s="10">
        <v>0.32400000000000001</v>
      </c>
      <c r="Q2326" s="10">
        <v>0.107</v>
      </c>
      <c r="R2326" s="10">
        <v>0.254</v>
      </c>
      <c r="S2326" s="10">
        <v>0.11799999999999999</v>
      </c>
      <c r="T2326" t="s">
        <v>37</v>
      </c>
      <c r="U2326" t="s">
        <v>29</v>
      </c>
      <c r="V2326" s="10">
        <v>0.17199999999999999</v>
      </c>
      <c r="W2326" t="s">
        <v>29</v>
      </c>
      <c r="X2326">
        <f>IF(OR(Clean_data__2[[#This Row],[Overall Risk Category]]="High",Clean_data__2[[#This Row],[Overall Risk Category]]="Critical"),1,0)</f>
        <v>0</v>
      </c>
    </row>
    <row r="2327" spans="1:24" x14ac:dyDescent="0.15">
      <c r="A2327" t="s">
        <v>1526</v>
      </c>
      <c r="B2327" t="s">
        <v>136</v>
      </c>
      <c r="C2327">
        <v>44009</v>
      </c>
      <c r="D2327">
        <v>129982</v>
      </c>
      <c r="E2327" s="10">
        <v>0.33600000000000002</v>
      </c>
      <c r="F2327" s="10">
        <v>3.6999999999999998E-2</v>
      </c>
      <c r="G2327" s="12">
        <v>1220</v>
      </c>
      <c r="H2327">
        <v>263</v>
      </c>
      <c r="I2327" t="s">
        <v>33</v>
      </c>
      <c r="J2327">
        <v>2249</v>
      </c>
      <c r="K2327" s="10">
        <v>0.114</v>
      </c>
      <c r="L2327">
        <v>3.6</v>
      </c>
      <c r="M2327">
        <v>4.8</v>
      </c>
      <c r="N2327">
        <v>80</v>
      </c>
      <c r="O2327">
        <v>5474.3</v>
      </c>
      <c r="P2327" s="10">
        <v>0.25</v>
      </c>
      <c r="Q2327" s="10">
        <v>7.6999999999999999E-2</v>
      </c>
      <c r="R2327" s="10">
        <v>0.153</v>
      </c>
      <c r="S2327" s="10">
        <v>7.6999999999999999E-2</v>
      </c>
      <c r="T2327" t="s">
        <v>37</v>
      </c>
      <c r="U2327" t="s">
        <v>37</v>
      </c>
      <c r="V2327" s="10">
        <v>0.11799999999999999</v>
      </c>
      <c r="W2327" t="s">
        <v>37</v>
      </c>
      <c r="X2327">
        <f>IF(OR(Clean_data__2[[#This Row],[Overall Risk Category]]="High",Clean_data__2[[#This Row],[Overall Risk Category]]="Critical"),1,0)</f>
        <v>0</v>
      </c>
    </row>
    <row r="2328" spans="1:24" x14ac:dyDescent="0.15">
      <c r="A2328" t="s">
        <v>1529</v>
      </c>
      <c r="B2328" t="s">
        <v>1530</v>
      </c>
      <c r="C2328">
        <v>45001</v>
      </c>
      <c r="D2328">
        <v>24434</v>
      </c>
      <c r="E2328" s="10">
        <v>0.79</v>
      </c>
      <c r="F2328" s="10">
        <v>0.11600000000000001</v>
      </c>
      <c r="G2328" s="12">
        <v>1869</v>
      </c>
      <c r="H2328">
        <v>1629</v>
      </c>
      <c r="I2328" t="s">
        <v>26</v>
      </c>
      <c r="J2328">
        <v>2525</v>
      </c>
      <c r="K2328" s="10">
        <v>0.186</v>
      </c>
      <c r="L2328">
        <v>4.5</v>
      </c>
      <c r="M2328">
        <v>5.7</v>
      </c>
      <c r="N2328">
        <v>73</v>
      </c>
      <c r="O2328">
        <v>12940.6</v>
      </c>
      <c r="P2328" s="10">
        <v>0.38700000000000001</v>
      </c>
      <c r="Q2328" s="10">
        <v>0.11700000000000001</v>
      </c>
      <c r="R2328" s="10">
        <v>0.25600000000000001</v>
      </c>
      <c r="S2328" s="10">
        <v>0.128</v>
      </c>
      <c r="T2328" t="s">
        <v>29</v>
      </c>
      <c r="U2328" t="s">
        <v>29</v>
      </c>
      <c r="V2328" s="10">
        <v>0.19800000000000001</v>
      </c>
      <c r="W2328" t="s">
        <v>29</v>
      </c>
      <c r="X2328">
        <f>IF(OR(Clean_data__2[[#This Row],[Overall Risk Category]]="High",Clean_data__2[[#This Row],[Overall Risk Category]]="Critical"),1,0)</f>
        <v>0</v>
      </c>
    </row>
    <row r="2329" spans="1:24" x14ac:dyDescent="0.15">
      <c r="A2329" t="s">
        <v>1529</v>
      </c>
      <c r="B2329" t="s">
        <v>1531</v>
      </c>
      <c r="C2329">
        <v>45003</v>
      </c>
      <c r="D2329">
        <v>177130</v>
      </c>
      <c r="E2329" s="10">
        <v>0.37</v>
      </c>
      <c r="F2329" s="10">
        <v>0.107</v>
      </c>
      <c r="G2329" s="12">
        <v>2944</v>
      </c>
      <c r="H2329">
        <v>583</v>
      </c>
      <c r="I2329" t="s">
        <v>33</v>
      </c>
      <c r="J2329">
        <v>2861</v>
      </c>
      <c r="K2329" s="10">
        <v>0.187</v>
      </c>
      <c r="L2329">
        <v>4</v>
      </c>
      <c r="M2329">
        <v>5.6</v>
      </c>
      <c r="N2329">
        <v>74</v>
      </c>
      <c r="O2329">
        <v>12448.6</v>
      </c>
      <c r="P2329" s="10">
        <v>0.37</v>
      </c>
      <c r="Q2329" s="10">
        <v>0.105</v>
      </c>
      <c r="R2329" s="10">
        <v>0.28000000000000003</v>
      </c>
      <c r="S2329" s="10">
        <v>0.125</v>
      </c>
      <c r="T2329" t="s">
        <v>29</v>
      </c>
      <c r="U2329" t="s">
        <v>29</v>
      </c>
      <c r="V2329" s="10">
        <v>0.19600000000000001</v>
      </c>
      <c r="W2329" t="s">
        <v>29</v>
      </c>
      <c r="X2329">
        <f>IF(OR(Clean_data__2[[#This Row],[Overall Risk Category]]="High",Clean_data__2[[#This Row],[Overall Risk Category]]="Critical"),1,0)</f>
        <v>0</v>
      </c>
    </row>
    <row r="2330" spans="1:24" x14ac:dyDescent="0.15">
      <c r="A2330" t="s">
        <v>1529</v>
      </c>
      <c r="B2330" t="s">
        <v>1532</v>
      </c>
      <c r="C2330">
        <v>45005</v>
      </c>
      <c r="D2330">
        <v>7369</v>
      </c>
      <c r="E2330" s="10">
        <v>1</v>
      </c>
      <c r="F2330" s="10">
        <v>0.13600000000000001</v>
      </c>
      <c r="G2330" s="12">
        <v>1965</v>
      </c>
      <c r="H2330">
        <v>491</v>
      </c>
      <c r="I2330" t="s">
        <v>33</v>
      </c>
      <c r="J2330">
        <v>2143</v>
      </c>
      <c r="K2330" s="10">
        <v>0.26900000000000002</v>
      </c>
      <c r="L2330">
        <v>4.9000000000000004</v>
      </c>
      <c r="M2330">
        <v>5.6</v>
      </c>
      <c r="N2330">
        <v>70</v>
      </c>
      <c r="O2330">
        <v>16835.8</v>
      </c>
      <c r="P2330" s="10">
        <v>0.44500000000000001</v>
      </c>
      <c r="Q2330" s="10">
        <v>0.16600000000000001</v>
      </c>
      <c r="R2330" s="10">
        <v>0.34100000000000003</v>
      </c>
      <c r="S2330" s="10">
        <v>0.16800000000000001</v>
      </c>
      <c r="T2330" t="s">
        <v>30</v>
      </c>
      <c r="U2330" t="s">
        <v>28</v>
      </c>
      <c r="V2330" s="10">
        <v>0.254</v>
      </c>
      <c r="W2330" t="s">
        <v>28</v>
      </c>
      <c r="X2330">
        <f>IF(OR(Clean_data__2[[#This Row],[Overall Risk Category]]="High",Clean_data__2[[#This Row],[Overall Risk Category]]="Critical"),1,0)</f>
        <v>1</v>
      </c>
    </row>
    <row r="2331" spans="1:24" x14ac:dyDescent="0.15">
      <c r="A2331" t="s">
        <v>1529</v>
      </c>
      <c r="B2331" t="s">
        <v>698</v>
      </c>
      <c r="C2331">
        <v>45007</v>
      </c>
      <c r="D2331">
        <v>213076</v>
      </c>
      <c r="E2331" s="10">
        <v>0.41699999999999998</v>
      </c>
      <c r="F2331" s="10">
        <v>0.115</v>
      </c>
      <c r="G2331" s="12">
        <v>1521</v>
      </c>
      <c r="H2331">
        <v>525</v>
      </c>
      <c r="I2331" t="s">
        <v>33</v>
      </c>
      <c r="J2331">
        <v>3010</v>
      </c>
      <c r="K2331" s="10">
        <v>0.16300000000000001</v>
      </c>
      <c r="L2331">
        <v>4.2</v>
      </c>
      <c r="M2331">
        <v>5.8</v>
      </c>
      <c r="N2331">
        <v>73</v>
      </c>
      <c r="O2331">
        <v>11472.2</v>
      </c>
      <c r="P2331" s="10">
        <v>0.38500000000000001</v>
      </c>
      <c r="Q2331" s="10">
        <v>0.11</v>
      </c>
      <c r="R2331" s="10">
        <v>0.246</v>
      </c>
      <c r="S2331" s="10">
        <v>0.13100000000000001</v>
      </c>
      <c r="T2331" t="s">
        <v>29</v>
      </c>
      <c r="U2331" t="s">
        <v>29</v>
      </c>
      <c r="V2331" s="10">
        <v>0.192</v>
      </c>
      <c r="W2331" t="s">
        <v>29</v>
      </c>
      <c r="X2331">
        <f>IF(OR(Clean_data__2[[#This Row],[Overall Risk Category]]="High",Clean_data__2[[#This Row],[Overall Risk Category]]="Critical"),1,0)</f>
        <v>0</v>
      </c>
    </row>
    <row r="2332" spans="1:24" x14ac:dyDescent="0.15">
      <c r="A2332" t="s">
        <v>1529</v>
      </c>
      <c r="B2332" t="s">
        <v>1533</v>
      </c>
      <c r="C2332">
        <v>45009</v>
      </c>
      <c r="D2332">
        <v>12974</v>
      </c>
      <c r="E2332" s="10">
        <v>1</v>
      </c>
      <c r="F2332" s="10">
        <v>0.13900000000000001</v>
      </c>
      <c r="G2332" s="12">
        <v>2638</v>
      </c>
      <c r="H2332">
        <v>1622</v>
      </c>
      <c r="I2332" t="s">
        <v>26</v>
      </c>
      <c r="J2332">
        <v>2350</v>
      </c>
      <c r="K2332" s="10">
        <v>0.23899999999999999</v>
      </c>
      <c r="L2332">
        <v>4.5999999999999996</v>
      </c>
      <c r="M2332">
        <v>5.7</v>
      </c>
      <c r="N2332">
        <v>71</v>
      </c>
      <c r="O2332">
        <v>15721.9</v>
      </c>
      <c r="P2332" s="10">
        <v>0.443</v>
      </c>
      <c r="Q2332" s="10">
        <v>0.14399999999999999</v>
      </c>
      <c r="R2332" s="10">
        <v>0.316</v>
      </c>
      <c r="S2332" s="10">
        <v>0.15</v>
      </c>
      <c r="T2332" t="s">
        <v>30</v>
      </c>
      <c r="U2332" t="s">
        <v>30</v>
      </c>
      <c r="V2332" s="10">
        <v>0.23899999999999999</v>
      </c>
      <c r="W2332" t="s">
        <v>30</v>
      </c>
      <c r="X2332">
        <f>IF(OR(Clean_data__2[[#This Row],[Overall Risk Category]]="High",Clean_data__2[[#This Row],[Overall Risk Category]]="Critical"),1,0)</f>
        <v>1</v>
      </c>
    </row>
    <row r="2333" spans="1:24" x14ac:dyDescent="0.15">
      <c r="A2333" t="s">
        <v>1529</v>
      </c>
      <c r="B2333" t="s">
        <v>1534</v>
      </c>
      <c r="C2333">
        <v>45011</v>
      </c>
      <c r="D2333">
        <v>20447</v>
      </c>
      <c r="E2333" s="10">
        <v>1</v>
      </c>
      <c r="F2333" s="10">
        <v>0.127</v>
      </c>
      <c r="G2333" s="12">
        <v>4116</v>
      </c>
      <c r="H2333">
        <v>499</v>
      </c>
      <c r="I2333" t="s">
        <v>26</v>
      </c>
      <c r="J2333">
        <v>3031</v>
      </c>
      <c r="K2333" s="10">
        <v>0.23499999999999999</v>
      </c>
      <c r="L2333">
        <v>4.8</v>
      </c>
      <c r="M2333">
        <v>5.6</v>
      </c>
      <c r="N2333">
        <v>70</v>
      </c>
      <c r="O2333">
        <v>17191.099999999999</v>
      </c>
      <c r="P2333" s="10">
        <v>0.434</v>
      </c>
      <c r="Q2333" s="10">
        <v>0.14000000000000001</v>
      </c>
      <c r="R2333" s="10">
        <v>0.32700000000000001</v>
      </c>
      <c r="S2333" s="10">
        <v>0.16700000000000001</v>
      </c>
      <c r="T2333" t="s">
        <v>30</v>
      </c>
      <c r="U2333" t="s">
        <v>30</v>
      </c>
      <c r="V2333" s="10">
        <v>0.23799999999999999</v>
      </c>
      <c r="W2333" t="s">
        <v>30</v>
      </c>
      <c r="X2333">
        <f>IF(OR(Clean_data__2[[#This Row],[Overall Risk Category]]="High",Clean_data__2[[#This Row],[Overall Risk Category]]="Critical"),1,0)</f>
        <v>1</v>
      </c>
    </row>
    <row r="2334" spans="1:24" x14ac:dyDescent="0.15">
      <c r="A2334" t="s">
        <v>1529</v>
      </c>
      <c r="B2334" t="s">
        <v>1174</v>
      </c>
      <c r="C2334">
        <v>45013</v>
      </c>
      <c r="D2334">
        <v>198979</v>
      </c>
      <c r="E2334" s="10">
        <v>0.186</v>
      </c>
      <c r="F2334" s="10">
        <v>0.11</v>
      </c>
      <c r="G2334" s="12">
        <v>1442</v>
      </c>
      <c r="H2334">
        <v>502</v>
      </c>
      <c r="I2334" t="s">
        <v>33</v>
      </c>
      <c r="J2334">
        <v>2097</v>
      </c>
      <c r="K2334" s="10">
        <v>0.13800000000000001</v>
      </c>
      <c r="L2334">
        <v>3.4</v>
      </c>
      <c r="M2334">
        <v>4.9000000000000004</v>
      </c>
      <c r="N2334">
        <v>81</v>
      </c>
      <c r="O2334">
        <v>7369.3</v>
      </c>
      <c r="P2334" s="10">
        <v>0.27900000000000003</v>
      </c>
      <c r="Q2334" s="10">
        <v>9.1999999999999998E-2</v>
      </c>
      <c r="R2334" s="10">
        <v>0.19</v>
      </c>
      <c r="S2334" s="10">
        <v>0.112</v>
      </c>
      <c r="T2334" t="s">
        <v>29</v>
      </c>
      <c r="U2334" t="s">
        <v>37</v>
      </c>
      <c r="V2334" s="10">
        <v>0.154</v>
      </c>
      <c r="W2334" t="s">
        <v>29</v>
      </c>
      <c r="X2334">
        <f>IF(OR(Clean_data__2[[#This Row],[Overall Risk Category]]="High",Clean_data__2[[#This Row],[Overall Risk Category]]="Critical"),1,0)</f>
        <v>0</v>
      </c>
    </row>
    <row r="2335" spans="1:24" x14ac:dyDescent="0.15">
      <c r="A2335" t="s">
        <v>1529</v>
      </c>
      <c r="B2335" t="s">
        <v>1535</v>
      </c>
      <c r="C2335">
        <v>45015</v>
      </c>
      <c r="D2335">
        <v>255217</v>
      </c>
      <c r="E2335" s="10">
        <v>0.221</v>
      </c>
      <c r="F2335" s="10">
        <v>9.7000000000000003E-2</v>
      </c>
      <c r="G2335" s="12">
        <v>3035</v>
      </c>
      <c r="H2335">
        <v>622</v>
      </c>
      <c r="I2335" t="s">
        <v>33</v>
      </c>
      <c r="J2335">
        <v>2312</v>
      </c>
      <c r="K2335" s="10">
        <v>0.153</v>
      </c>
      <c r="L2335">
        <v>3.9</v>
      </c>
      <c r="M2335">
        <v>5.3</v>
      </c>
      <c r="N2335">
        <v>77</v>
      </c>
      <c r="O2335">
        <v>9014.7000000000007</v>
      </c>
      <c r="P2335" s="10">
        <v>0.36599999999999999</v>
      </c>
      <c r="Q2335" s="10">
        <v>0.11</v>
      </c>
      <c r="R2335" s="10">
        <v>0.22800000000000001</v>
      </c>
      <c r="S2335" s="10">
        <v>0.11</v>
      </c>
      <c r="T2335" t="s">
        <v>29</v>
      </c>
      <c r="U2335" t="s">
        <v>29</v>
      </c>
      <c r="V2335" s="10">
        <v>0.17699999999999999</v>
      </c>
      <c r="W2335" t="s">
        <v>29</v>
      </c>
      <c r="X2335">
        <f>IF(OR(Clean_data__2[[#This Row],[Overall Risk Category]]="High",Clean_data__2[[#This Row],[Overall Risk Category]]="Critical"),1,0)</f>
        <v>0</v>
      </c>
    </row>
    <row r="2336" spans="1:24" x14ac:dyDescent="0.15">
      <c r="A2336" t="s">
        <v>1529</v>
      </c>
      <c r="B2336" t="s">
        <v>79</v>
      </c>
      <c r="C2336">
        <v>45017</v>
      </c>
      <c r="D2336">
        <v>14186</v>
      </c>
      <c r="E2336" s="10">
        <v>1</v>
      </c>
      <c r="F2336" s="10">
        <v>0.107</v>
      </c>
      <c r="G2336" s="12">
        <v>4722</v>
      </c>
      <c r="H2336">
        <v>4729</v>
      </c>
      <c r="I2336" t="s">
        <v>26</v>
      </c>
      <c r="J2336">
        <v>2572</v>
      </c>
      <c r="K2336" s="10">
        <v>0.20499999999999999</v>
      </c>
      <c r="L2336">
        <v>4.3</v>
      </c>
      <c r="M2336">
        <v>5.7</v>
      </c>
      <c r="N2336">
        <v>72</v>
      </c>
      <c r="O2336">
        <v>14695</v>
      </c>
      <c r="P2336" s="10">
        <v>0.38400000000000001</v>
      </c>
      <c r="Q2336" s="10">
        <v>0.125</v>
      </c>
      <c r="R2336" s="10">
        <v>0.28299999999999997</v>
      </c>
      <c r="S2336" s="10">
        <v>0.13100000000000001</v>
      </c>
      <c r="T2336" t="s">
        <v>29</v>
      </c>
      <c r="U2336" t="s">
        <v>30</v>
      </c>
      <c r="V2336" s="10">
        <v>0.20599999999999999</v>
      </c>
      <c r="W2336" t="s">
        <v>30</v>
      </c>
      <c r="X2336">
        <f>IF(OR(Clean_data__2[[#This Row],[Overall Risk Category]]="High",Clean_data__2[[#This Row],[Overall Risk Category]]="Critical"),1,0)</f>
        <v>1</v>
      </c>
    </row>
    <row r="2337" spans="1:24" x14ac:dyDescent="0.15">
      <c r="A2337" t="s">
        <v>1529</v>
      </c>
      <c r="B2337" t="s">
        <v>1536</v>
      </c>
      <c r="C2337">
        <v>45019</v>
      </c>
      <c r="D2337">
        <v>424367</v>
      </c>
      <c r="E2337" s="10">
        <v>9.0999999999999998E-2</v>
      </c>
      <c r="F2337" s="10">
        <v>9.7000000000000003E-2</v>
      </c>
      <c r="G2337" s="12">
        <v>807</v>
      </c>
      <c r="H2337">
        <v>214</v>
      </c>
      <c r="I2337" t="s">
        <v>33</v>
      </c>
      <c r="J2337">
        <v>2254</v>
      </c>
      <c r="K2337" s="10">
        <v>0.12</v>
      </c>
      <c r="L2337">
        <v>3.2</v>
      </c>
      <c r="M2337">
        <v>5</v>
      </c>
      <c r="N2337">
        <v>78</v>
      </c>
      <c r="O2337">
        <v>8317.4</v>
      </c>
      <c r="P2337" s="10">
        <v>0.28799999999999998</v>
      </c>
      <c r="Q2337" s="10">
        <v>9.4E-2</v>
      </c>
      <c r="R2337" s="10">
        <v>0.17499999999999999</v>
      </c>
      <c r="S2337" s="10">
        <v>0.112</v>
      </c>
      <c r="T2337" t="s">
        <v>29</v>
      </c>
      <c r="U2337" t="s">
        <v>37</v>
      </c>
      <c r="V2337" s="10">
        <v>0.14799999999999999</v>
      </c>
      <c r="W2337" t="s">
        <v>37</v>
      </c>
      <c r="X2337">
        <f>IF(OR(Clean_data__2[[#This Row],[Overall Risk Category]]="High",Clean_data__2[[#This Row],[Overall Risk Category]]="Critical"),1,0)</f>
        <v>0</v>
      </c>
    </row>
    <row r="2338" spans="1:24" x14ac:dyDescent="0.15">
      <c r="A2338" t="s">
        <v>1529</v>
      </c>
      <c r="B2338" t="s">
        <v>81</v>
      </c>
      <c r="C2338">
        <v>45021</v>
      </c>
      <c r="D2338">
        <v>56714</v>
      </c>
      <c r="E2338" s="10">
        <v>0.66100000000000003</v>
      </c>
      <c r="F2338" s="10">
        <v>0.115</v>
      </c>
      <c r="G2338" s="12">
        <v>2950</v>
      </c>
      <c r="H2338">
        <v>1157</v>
      </c>
      <c r="I2338" t="s">
        <v>26</v>
      </c>
      <c r="J2338">
        <v>2594</v>
      </c>
      <c r="K2338" s="10">
        <v>0.19900000000000001</v>
      </c>
      <c r="L2338">
        <v>4.4000000000000004</v>
      </c>
      <c r="M2338">
        <v>5.7</v>
      </c>
      <c r="N2338">
        <v>71</v>
      </c>
      <c r="O2338">
        <v>14798.2</v>
      </c>
      <c r="P2338" s="10">
        <v>0.32300000000000001</v>
      </c>
      <c r="Q2338" s="10">
        <v>0.115</v>
      </c>
      <c r="R2338" s="10">
        <v>0.28100000000000003</v>
      </c>
      <c r="S2338" s="10">
        <v>0.14899999999999999</v>
      </c>
      <c r="T2338" t="s">
        <v>29</v>
      </c>
      <c r="U2338" t="s">
        <v>29</v>
      </c>
      <c r="V2338" s="10">
        <v>0.19700000000000001</v>
      </c>
      <c r="W2338" t="s">
        <v>29</v>
      </c>
      <c r="X2338">
        <f>IF(OR(Clean_data__2[[#This Row],[Overall Risk Category]]="High",Clean_data__2[[#This Row],[Overall Risk Category]]="Critical"),1,0)</f>
        <v>0</v>
      </c>
    </row>
    <row r="2339" spans="1:24" x14ac:dyDescent="0.15">
      <c r="A2339" t="s">
        <v>1529</v>
      </c>
      <c r="B2339" t="s">
        <v>1502</v>
      </c>
      <c r="C2339">
        <v>45023</v>
      </c>
      <c r="D2339">
        <v>32226</v>
      </c>
      <c r="E2339" s="10">
        <v>0.73299999999999998</v>
      </c>
      <c r="F2339" s="10">
        <v>0.11</v>
      </c>
      <c r="G2339" s="12">
        <v>3579</v>
      </c>
      <c r="H2339">
        <v>1790</v>
      </c>
      <c r="I2339" t="s">
        <v>26</v>
      </c>
      <c r="J2339">
        <v>2754</v>
      </c>
      <c r="K2339" s="10">
        <v>0.20799999999999999</v>
      </c>
      <c r="L2339">
        <v>4.5999999999999996</v>
      </c>
      <c r="M2339">
        <v>5.7</v>
      </c>
      <c r="N2339">
        <v>69</v>
      </c>
      <c r="O2339">
        <v>17890.3</v>
      </c>
      <c r="P2339" s="10">
        <v>0.42</v>
      </c>
      <c r="Q2339" s="10">
        <v>0.123</v>
      </c>
      <c r="R2339" s="10">
        <v>0.28100000000000003</v>
      </c>
      <c r="S2339" s="10">
        <v>0.14000000000000001</v>
      </c>
      <c r="T2339" t="s">
        <v>29</v>
      </c>
      <c r="U2339" t="s">
        <v>30</v>
      </c>
      <c r="V2339" s="10">
        <v>0.214</v>
      </c>
      <c r="W2339" t="s">
        <v>30</v>
      </c>
      <c r="X2339">
        <f>IF(OR(Clean_data__2[[#This Row],[Overall Risk Category]]="High",Clean_data__2[[#This Row],[Overall Risk Category]]="Critical"),1,0)</f>
        <v>1</v>
      </c>
    </row>
    <row r="2340" spans="1:24" x14ac:dyDescent="0.15">
      <c r="A2340" t="s">
        <v>1529</v>
      </c>
      <c r="B2340" t="s">
        <v>1537</v>
      </c>
      <c r="C2340">
        <v>45025</v>
      </c>
      <c r="D2340">
        <v>44031</v>
      </c>
      <c r="E2340" s="10">
        <v>0.83199999999999996</v>
      </c>
      <c r="F2340" s="10">
        <v>0.124</v>
      </c>
      <c r="G2340" s="12">
        <v>3328</v>
      </c>
      <c r="H2340">
        <v>722</v>
      </c>
      <c r="I2340" t="s">
        <v>33</v>
      </c>
      <c r="J2340">
        <v>3644</v>
      </c>
      <c r="K2340" s="10">
        <v>0.20499999999999999</v>
      </c>
      <c r="L2340">
        <v>4.8</v>
      </c>
      <c r="M2340">
        <v>5.9</v>
      </c>
      <c r="N2340">
        <v>71</v>
      </c>
      <c r="O2340">
        <v>14470.3</v>
      </c>
      <c r="P2340" s="10">
        <v>0.39800000000000002</v>
      </c>
      <c r="Q2340" s="10">
        <v>0.126</v>
      </c>
      <c r="R2340" s="10">
        <v>0.27500000000000002</v>
      </c>
      <c r="S2340" s="10">
        <v>0.151</v>
      </c>
      <c r="T2340" t="s">
        <v>30</v>
      </c>
      <c r="U2340" t="s">
        <v>30</v>
      </c>
      <c r="V2340" s="10">
        <v>0.21299999999999999</v>
      </c>
      <c r="W2340" t="s">
        <v>30</v>
      </c>
      <c r="X2340">
        <f>IF(OR(Clean_data__2[[#This Row],[Overall Risk Category]]="High",Clean_data__2[[#This Row],[Overall Risk Category]]="Critical"),1,0)</f>
        <v>1</v>
      </c>
    </row>
    <row r="2341" spans="1:24" x14ac:dyDescent="0.15">
      <c r="A2341" t="s">
        <v>1529</v>
      </c>
      <c r="B2341" t="s">
        <v>1538</v>
      </c>
      <c r="C2341">
        <v>45027</v>
      </c>
      <c r="D2341">
        <v>31004</v>
      </c>
      <c r="E2341" s="10">
        <v>0.85499999999999998</v>
      </c>
      <c r="F2341" s="10">
        <v>0.128</v>
      </c>
      <c r="G2341" s="12">
        <v>3102</v>
      </c>
      <c r="H2341">
        <v>838</v>
      </c>
      <c r="I2341" t="s">
        <v>33</v>
      </c>
      <c r="J2341">
        <v>3092</v>
      </c>
      <c r="K2341" s="10">
        <v>0.22</v>
      </c>
      <c r="L2341">
        <v>4.5</v>
      </c>
      <c r="M2341">
        <v>5.8</v>
      </c>
      <c r="N2341">
        <v>71</v>
      </c>
      <c r="O2341">
        <v>15443.5</v>
      </c>
      <c r="P2341" s="10">
        <v>0.45600000000000002</v>
      </c>
      <c r="Q2341" s="10">
        <v>0.13500000000000001</v>
      </c>
      <c r="R2341" s="10">
        <v>0.30599999999999999</v>
      </c>
      <c r="S2341" s="10">
        <v>0.14099999999999999</v>
      </c>
      <c r="T2341" t="s">
        <v>30</v>
      </c>
      <c r="U2341" t="s">
        <v>30</v>
      </c>
      <c r="V2341" s="10">
        <v>0.23100000000000001</v>
      </c>
      <c r="W2341" t="s">
        <v>30</v>
      </c>
      <c r="X2341">
        <f>IF(OR(Clean_data__2[[#This Row],[Overall Risk Category]]="High",Clean_data__2[[#This Row],[Overall Risk Category]]="Critical"),1,0)</f>
        <v>1</v>
      </c>
    </row>
    <row r="2342" spans="1:24" x14ac:dyDescent="0.15">
      <c r="A2342" t="s">
        <v>1529</v>
      </c>
      <c r="B2342" t="s">
        <v>1539</v>
      </c>
      <c r="C2342">
        <v>45029</v>
      </c>
      <c r="D2342">
        <v>38874</v>
      </c>
      <c r="E2342" s="10">
        <v>0.76100000000000001</v>
      </c>
      <c r="F2342" s="10">
        <v>0.13500000000000001</v>
      </c>
      <c r="G2342" s="12">
        <v>2404</v>
      </c>
      <c r="H2342">
        <v>659</v>
      </c>
      <c r="I2342" t="s">
        <v>33</v>
      </c>
      <c r="J2342">
        <v>2921</v>
      </c>
      <c r="K2342" s="10">
        <v>0.223</v>
      </c>
      <c r="L2342">
        <v>4.5999999999999996</v>
      </c>
      <c r="M2342">
        <v>6</v>
      </c>
      <c r="N2342">
        <v>69</v>
      </c>
      <c r="O2342">
        <v>17986.5</v>
      </c>
      <c r="P2342" s="10">
        <v>0.44800000000000001</v>
      </c>
      <c r="Q2342" s="10">
        <v>0.13500000000000001</v>
      </c>
      <c r="R2342" s="10">
        <v>0.309</v>
      </c>
      <c r="S2342" s="10">
        <v>0.13400000000000001</v>
      </c>
      <c r="T2342" t="s">
        <v>30</v>
      </c>
      <c r="U2342" t="s">
        <v>30</v>
      </c>
      <c r="V2342" s="10">
        <v>0.23100000000000001</v>
      </c>
      <c r="W2342" t="s">
        <v>30</v>
      </c>
      <c r="X2342">
        <f>IF(OR(Clean_data__2[[#This Row],[Overall Risk Category]]="High",Clean_data__2[[#This Row],[Overall Risk Category]]="Critical"),1,0)</f>
        <v>1</v>
      </c>
    </row>
    <row r="2343" spans="1:24" x14ac:dyDescent="0.15">
      <c r="A2343" t="s">
        <v>1529</v>
      </c>
      <c r="B2343" t="s">
        <v>1540</v>
      </c>
      <c r="C2343">
        <v>45031</v>
      </c>
      <c r="D2343">
        <v>62416</v>
      </c>
      <c r="E2343" s="10">
        <v>0.57099999999999995</v>
      </c>
      <c r="F2343" s="10">
        <v>0.112</v>
      </c>
      <c r="G2343" s="12">
        <v>1846</v>
      </c>
      <c r="H2343">
        <v>630</v>
      </c>
      <c r="I2343" t="s">
        <v>33</v>
      </c>
      <c r="J2343">
        <v>3485</v>
      </c>
      <c r="K2343" s="10">
        <v>0.20100000000000001</v>
      </c>
      <c r="L2343">
        <v>4.4000000000000004</v>
      </c>
      <c r="M2343">
        <v>5.7</v>
      </c>
      <c r="N2343">
        <v>70</v>
      </c>
      <c r="O2343">
        <v>15869.3</v>
      </c>
      <c r="P2343" s="10">
        <v>0.41399999999999998</v>
      </c>
      <c r="Q2343" s="10">
        <v>0.126</v>
      </c>
      <c r="R2343" s="10">
        <v>0.27700000000000002</v>
      </c>
      <c r="S2343" s="10">
        <v>0.14299999999999999</v>
      </c>
      <c r="T2343" t="s">
        <v>29</v>
      </c>
      <c r="U2343" t="s">
        <v>30</v>
      </c>
      <c r="V2343" s="10">
        <v>0.21199999999999999</v>
      </c>
      <c r="W2343" t="s">
        <v>30</v>
      </c>
      <c r="X2343">
        <f>IF(OR(Clean_data__2[[#This Row],[Overall Risk Category]]="High",Clean_data__2[[#This Row],[Overall Risk Category]]="Critical"),1,0)</f>
        <v>1</v>
      </c>
    </row>
    <row r="2344" spans="1:24" x14ac:dyDescent="0.15">
      <c r="A2344" t="s">
        <v>1529</v>
      </c>
      <c r="B2344" t="s">
        <v>1541</v>
      </c>
      <c r="C2344">
        <v>45033</v>
      </c>
      <c r="D2344">
        <v>27698</v>
      </c>
      <c r="E2344" s="10">
        <v>0.7</v>
      </c>
      <c r="F2344" s="10">
        <v>0.13200000000000001</v>
      </c>
      <c r="G2344" s="12">
        <v>2553</v>
      </c>
      <c r="H2344">
        <v>602</v>
      </c>
      <c r="I2344" t="s">
        <v>33</v>
      </c>
      <c r="J2344">
        <v>4179</v>
      </c>
      <c r="K2344" s="10">
        <v>0.31900000000000001</v>
      </c>
      <c r="L2344">
        <v>5.4</v>
      </c>
      <c r="M2344">
        <v>6.4</v>
      </c>
      <c r="N2344">
        <v>67</v>
      </c>
      <c r="O2344">
        <v>19641.5</v>
      </c>
      <c r="P2344" s="10">
        <v>0.42299999999999999</v>
      </c>
      <c r="Q2344" s="10">
        <v>0.16600000000000001</v>
      </c>
      <c r="R2344" s="10">
        <v>0.38600000000000001</v>
      </c>
      <c r="S2344" s="10">
        <v>0.183</v>
      </c>
      <c r="T2344" t="s">
        <v>30</v>
      </c>
      <c r="U2344" t="s">
        <v>28</v>
      </c>
      <c r="V2344" s="10">
        <v>0.26800000000000002</v>
      </c>
      <c r="W2344" t="s">
        <v>28</v>
      </c>
      <c r="X2344">
        <f>IF(OR(Clean_data__2[[#This Row],[Overall Risk Category]]="High",Clean_data__2[[#This Row],[Overall Risk Category]]="Critical"),1,0)</f>
        <v>1</v>
      </c>
    </row>
    <row r="2345" spans="1:24" x14ac:dyDescent="0.15">
      <c r="A2345" t="s">
        <v>1529</v>
      </c>
      <c r="B2345" t="s">
        <v>908</v>
      </c>
      <c r="C2345">
        <v>45035</v>
      </c>
      <c r="D2345">
        <v>169833</v>
      </c>
      <c r="E2345" s="10">
        <v>0.14699999999999999</v>
      </c>
      <c r="F2345" s="10">
        <v>0.104</v>
      </c>
      <c r="G2345" s="12">
        <v>3141</v>
      </c>
      <c r="H2345">
        <v>669</v>
      </c>
      <c r="I2345" t="s">
        <v>33</v>
      </c>
      <c r="J2345">
        <v>2339</v>
      </c>
      <c r="K2345" s="10">
        <v>0.16700000000000001</v>
      </c>
      <c r="L2345">
        <v>3.8</v>
      </c>
      <c r="M2345">
        <v>5.5</v>
      </c>
      <c r="N2345">
        <v>76</v>
      </c>
      <c r="O2345">
        <v>8693.2999999999993</v>
      </c>
      <c r="P2345" s="10">
        <v>0.36399999999999999</v>
      </c>
      <c r="Q2345" s="10">
        <v>0.109</v>
      </c>
      <c r="R2345" s="10">
        <v>0.23</v>
      </c>
      <c r="S2345" s="10">
        <v>0.113</v>
      </c>
      <c r="T2345" t="s">
        <v>29</v>
      </c>
      <c r="U2345" t="s">
        <v>29</v>
      </c>
      <c r="V2345" s="10">
        <v>0.18099999999999999</v>
      </c>
      <c r="W2345" t="s">
        <v>29</v>
      </c>
      <c r="X2345">
        <f>IF(OR(Clean_data__2[[#This Row],[Overall Risk Category]]="High",Clean_data__2[[#This Row],[Overall Risk Category]]="Critical"),1,0)</f>
        <v>0</v>
      </c>
    </row>
    <row r="2346" spans="1:24" x14ac:dyDescent="0.15">
      <c r="A2346" t="s">
        <v>1529</v>
      </c>
      <c r="B2346" t="s">
        <v>1542</v>
      </c>
      <c r="C2346">
        <v>45037</v>
      </c>
      <c r="D2346">
        <v>27607</v>
      </c>
      <c r="E2346" s="10">
        <v>0.88</v>
      </c>
      <c r="F2346" s="10">
        <v>0.125</v>
      </c>
      <c r="G2346" s="12">
        <v>2906</v>
      </c>
      <c r="H2346">
        <v>1534</v>
      </c>
      <c r="I2346" t="s">
        <v>26</v>
      </c>
      <c r="J2346">
        <v>2152</v>
      </c>
      <c r="K2346" s="10">
        <v>0.217</v>
      </c>
      <c r="L2346">
        <v>4.4000000000000004</v>
      </c>
      <c r="M2346">
        <v>5.7</v>
      </c>
      <c r="N2346">
        <v>75</v>
      </c>
      <c r="O2346">
        <v>11214.1</v>
      </c>
      <c r="P2346" s="10">
        <v>0.39100000000000001</v>
      </c>
      <c r="Q2346" s="10">
        <v>0.129</v>
      </c>
      <c r="R2346" s="10">
        <v>0.29199999999999998</v>
      </c>
      <c r="S2346" s="10">
        <v>0.13</v>
      </c>
      <c r="T2346" t="s">
        <v>30</v>
      </c>
      <c r="U2346" t="s">
        <v>30</v>
      </c>
      <c r="V2346" s="10">
        <v>0.214</v>
      </c>
      <c r="W2346" t="s">
        <v>30</v>
      </c>
      <c r="X2346">
        <f>IF(OR(Clean_data__2[[#This Row],[Overall Risk Category]]="High",Clean_data__2[[#This Row],[Overall Risk Category]]="Critical"),1,0)</f>
        <v>1</v>
      </c>
    </row>
    <row r="2347" spans="1:24" x14ac:dyDescent="0.15">
      <c r="A2347" t="s">
        <v>1529</v>
      </c>
      <c r="B2347" t="s">
        <v>329</v>
      </c>
      <c r="C2347">
        <v>45039</v>
      </c>
      <c r="D2347">
        <v>20422</v>
      </c>
      <c r="E2347" s="10">
        <v>0.77300000000000002</v>
      </c>
      <c r="F2347" s="10">
        <v>9.8000000000000004E-2</v>
      </c>
      <c r="G2347" s="12">
        <v>2299</v>
      </c>
      <c r="H2347">
        <v>851</v>
      </c>
      <c r="I2347" t="s">
        <v>33</v>
      </c>
      <c r="J2347">
        <v>1713</v>
      </c>
      <c r="K2347" s="10">
        <v>0.249</v>
      </c>
      <c r="L2347">
        <v>4.7</v>
      </c>
      <c r="M2347">
        <v>6.1</v>
      </c>
      <c r="N2347">
        <v>69</v>
      </c>
      <c r="O2347">
        <v>18564.3</v>
      </c>
      <c r="P2347" s="10">
        <v>0.41099999999999998</v>
      </c>
      <c r="Q2347" s="10">
        <v>0.14799999999999999</v>
      </c>
      <c r="R2347" s="10">
        <v>0.34200000000000003</v>
      </c>
      <c r="S2347" s="10">
        <v>0.128</v>
      </c>
      <c r="T2347" t="s">
        <v>29</v>
      </c>
      <c r="U2347" t="s">
        <v>30</v>
      </c>
      <c r="V2347" s="10">
        <v>0.22900000000000001</v>
      </c>
      <c r="W2347" t="s">
        <v>30</v>
      </c>
      <c r="X2347">
        <f>IF(OR(Clean_data__2[[#This Row],[Overall Risk Category]]="High",Clean_data__2[[#This Row],[Overall Risk Category]]="Critical"),1,0)</f>
        <v>1</v>
      </c>
    </row>
    <row r="2348" spans="1:24" x14ac:dyDescent="0.15">
      <c r="A2348" t="s">
        <v>1529</v>
      </c>
      <c r="B2348" t="s">
        <v>1543</v>
      </c>
      <c r="C2348">
        <v>45041</v>
      </c>
      <c r="D2348">
        <v>137214</v>
      </c>
      <c r="E2348" s="10">
        <v>0.39200000000000002</v>
      </c>
      <c r="F2348" s="10">
        <v>0.105</v>
      </c>
      <c r="G2348" s="12">
        <v>1011</v>
      </c>
      <c r="H2348">
        <v>332</v>
      </c>
      <c r="I2348" t="s">
        <v>33</v>
      </c>
      <c r="J2348">
        <v>4001</v>
      </c>
      <c r="K2348" s="10">
        <v>0.189</v>
      </c>
      <c r="L2348">
        <v>4.3</v>
      </c>
      <c r="M2348">
        <v>5.6</v>
      </c>
      <c r="N2348">
        <v>71</v>
      </c>
      <c r="O2348">
        <v>14826.6</v>
      </c>
      <c r="P2348" s="10">
        <v>0.38800000000000001</v>
      </c>
      <c r="Q2348" s="10">
        <v>0.123</v>
      </c>
      <c r="R2348" s="10">
        <v>0.29299999999999998</v>
      </c>
      <c r="S2348" s="10">
        <v>0.123</v>
      </c>
      <c r="T2348" t="s">
        <v>29</v>
      </c>
      <c r="U2348" t="s">
        <v>29</v>
      </c>
      <c r="V2348" s="10">
        <v>0.20399999999999999</v>
      </c>
      <c r="W2348" t="s">
        <v>30</v>
      </c>
      <c r="X2348">
        <f>IF(OR(Clean_data__2[[#This Row],[Overall Risk Category]]="High",Clean_data__2[[#This Row],[Overall Risk Category]]="Critical"),1,0)</f>
        <v>1</v>
      </c>
    </row>
    <row r="2349" spans="1:24" x14ac:dyDescent="0.15">
      <c r="A2349" t="s">
        <v>1529</v>
      </c>
      <c r="B2349" t="s">
        <v>1544</v>
      </c>
      <c r="C2349">
        <v>45043</v>
      </c>
      <c r="D2349">
        <v>65731</v>
      </c>
      <c r="E2349" s="10">
        <v>0.42199999999999999</v>
      </c>
      <c r="F2349" s="10">
        <v>0.11799999999999999</v>
      </c>
      <c r="G2349" s="12">
        <v>1598</v>
      </c>
      <c r="H2349">
        <v>1043</v>
      </c>
      <c r="I2349" t="s">
        <v>26</v>
      </c>
      <c r="J2349">
        <v>2865</v>
      </c>
      <c r="K2349" s="10">
        <v>0.17</v>
      </c>
      <c r="L2349">
        <v>3.9</v>
      </c>
      <c r="M2349">
        <v>5</v>
      </c>
      <c r="N2349">
        <v>74</v>
      </c>
      <c r="O2349">
        <v>13427.8</v>
      </c>
      <c r="P2349" s="10">
        <v>0.33900000000000002</v>
      </c>
      <c r="Q2349" s="10">
        <v>0.105</v>
      </c>
      <c r="R2349" s="10">
        <v>0.23499999999999999</v>
      </c>
      <c r="S2349" s="10">
        <v>0.128</v>
      </c>
      <c r="T2349" t="s">
        <v>29</v>
      </c>
      <c r="U2349" t="s">
        <v>29</v>
      </c>
      <c r="V2349" s="10">
        <v>0.183</v>
      </c>
      <c r="W2349" t="s">
        <v>29</v>
      </c>
      <c r="X2349">
        <f>IF(OR(Clean_data__2[[#This Row],[Overall Risk Category]]="High",Clean_data__2[[#This Row],[Overall Risk Category]]="Critical"),1,0)</f>
        <v>0</v>
      </c>
    </row>
    <row r="2350" spans="1:24" x14ac:dyDescent="0.15">
      <c r="A2350" t="s">
        <v>1529</v>
      </c>
      <c r="B2350" t="s">
        <v>1545</v>
      </c>
      <c r="C2350">
        <v>45045</v>
      </c>
      <c r="D2350">
        <v>558036</v>
      </c>
      <c r="E2350" s="10">
        <v>0.11899999999999999</v>
      </c>
      <c r="F2350" s="10">
        <v>0.104</v>
      </c>
      <c r="G2350" s="12">
        <v>896</v>
      </c>
      <c r="H2350">
        <v>321</v>
      </c>
      <c r="I2350" t="s">
        <v>33</v>
      </c>
      <c r="J2350">
        <v>1961</v>
      </c>
      <c r="K2350" s="10">
        <v>0.129</v>
      </c>
      <c r="L2350">
        <v>3.6</v>
      </c>
      <c r="M2350">
        <v>5.2</v>
      </c>
      <c r="N2350">
        <v>76</v>
      </c>
      <c r="O2350">
        <v>9141.6</v>
      </c>
      <c r="P2350" s="10">
        <v>0.3</v>
      </c>
      <c r="Q2350" s="10">
        <v>8.8999999999999996E-2</v>
      </c>
      <c r="R2350" s="10">
        <v>0.20100000000000001</v>
      </c>
      <c r="S2350" s="10">
        <v>0.115</v>
      </c>
      <c r="T2350" t="s">
        <v>29</v>
      </c>
      <c r="U2350" t="s">
        <v>37</v>
      </c>
      <c r="V2350" s="10">
        <v>0.156</v>
      </c>
      <c r="W2350" t="s">
        <v>29</v>
      </c>
      <c r="X2350">
        <f>IF(OR(Clean_data__2[[#This Row],[Overall Risk Category]]="High",Clean_data__2[[#This Row],[Overall Risk Category]]="Critical"),1,0)</f>
        <v>0</v>
      </c>
    </row>
    <row r="2351" spans="1:24" x14ac:dyDescent="0.15">
      <c r="A2351" t="s">
        <v>1529</v>
      </c>
      <c r="B2351" t="s">
        <v>718</v>
      </c>
      <c r="C2351">
        <v>45047</v>
      </c>
      <c r="D2351">
        <v>69460</v>
      </c>
      <c r="E2351" s="10">
        <v>0.39700000000000002</v>
      </c>
      <c r="F2351" s="10">
        <v>0.11600000000000001</v>
      </c>
      <c r="G2351" s="12">
        <v>855</v>
      </c>
      <c r="H2351">
        <v>245</v>
      </c>
      <c r="I2351" t="s">
        <v>33</v>
      </c>
      <c r="J2351">
        <v>2915</v>
      </c>
      <c r="K2351" s="10">
        <v>0.20399999999999999</v>
      </c>
      <c r="L2351">
        <v>4.2</v>
      </c>
      <c r="M2351">
        <v>5.8</v>
      </c>
      <c r="N2351">
        <v>73</v>
      </c>
      <c r="O2351">
        <v>13119.1</v>
      </c>
      <c r="P2351" s="10">
        <v>0.40500000000000003</v>
      </c>
      <c r="Q2351" s="10">
        <v>0.121</v>
      </c>
      <c r="R2351" s="10">
        <v>0.27600000000000002</v>
      </c>
      <c r="S2351" s="10">
        <v>0.13100000000000001</v>
      </c>
      <c r="T2351" t="s">
        <v>29</v>
      </c>
      <c r="U2351" t="s">
        <v>30</v>
      </c>
      <c r="V2351" s="10">
        <v>0.20899999999999999</v>
      </c>
      <c r="W2351" t="s">
        <v>30</v>
      </c>
      <c r="X2351">
        <f>IF(OR(Clean_data__2[[#This Row],[Overall Risk Category]]="High",Clean_data__2[[#This Row],[Overall Risk Category]]="Critical"),1,0)</f>
        <v>1</v>
      </c>
    </row>
    <row r="2352" spans="1:24" x14ac:dyDescent="0.15">
      <c r="A2352" t="s">
        <v>1529</v>
      </c>
      <c r="B2352" t="s">
        <v>1546</v>
      </c>
      <c r="C2352">
        <v>45049</v>
      </c>
      <c r="D2352">
        <v>18122</v>
      </c>
      <c r="E2352" s="10">
        <v>1</v>
      </c>
      <c r="F2352" s="10">
        <v>0.13400000000000001</v>
      </c>
      <c r="G2352" s="12">
        <v>3030</v>
      </c>
      <c r="H2352">
        <v>788</v>
      </c>
      <c r="I2352" t="s">
        <v>33</v>
      </c>
      <c r="J2352">
        <v>2629</v>
      </c>
      <c r="K2352" s="10">
        <v>0.249</v>
      </c>
      <c r="L2352">
        <v>4.9000000000000004</v>
      </c>
      <c r="M2352">
        <v>6.1</v>
      </c>
      <c r="N2352">
        <v>70</v>
      </c>
      <c r="O2352">
        <v>16171.5</v>
      </c>
      <c r="P2352" s="10">
        <v>0.437</v>
      </c>
      <c r="Q2352" s="10">
        <v>0.14899999999999999</v>
      </c>
      <c r="R2352" s="10">
        <v>0.34399999999999997</v>
      </c>
      <c r="S2352" s="10">
        <v>0.13400000000000001</v>
      </c>
      <c r="T2352" t="s">
        <v>30</v>
      </c>
      <c r="U2352" t="s">
        <v>30</v>
      </c>
      <c r="V2352" s="10">
        <v>0.24099999999999999</v>
      </c>
      <c r="W2352" t="s">
        <v>30</v>
      </c>
      <c r="X2352">
        <f>IF(OR(Clean_data__2[[#This Row],[Overall Risk Category]]="High",Clean_data__2[[#This Row],[Overall Risk Category]]="Critical"),1,0)</f>
        <v>1</v>
      </c>
    </row>
    <row r="2353" spans="1:24" x14ac:dyDescent="0.15">
      <c r="A2353" t="s">
        <v>1529</v>
      </c>
      <c r="B2353" t="s">
        <v>1547</v>
      </c>
      <c r="C2353">
        <v>45051</v>
      </c>
      <c r="D2353">
        <v>397478</v>
      </c>
      <c r="E2353" s="10">
        <v>0.24399999999999999</v>
      </c>
      <c r="F2353" s="10">
        <v>0.14699999999999999</v>
      </c>
      <c r="G2353" s="12">
        <v>1603</v>
      </c>
      <c r="H2353">
        <v>554</v>
      </c>
      <c r="I2353" t="s">
        <v>33</v>
      </c>
      <c r="J2353">
        <v>2450</v>
      </c>
      <c r="K2353" s="10">
        <v>0.16600000000000001</v>
      </c>
      <c r="L2353">
        <v>4.2</v>
      </c>
      <c r="M2353">
        <v>5.3</v>
      </c>
      <c r="N2353">
        <v>75</v>
      </c>
      <c r="O2353">
        <v>11747</v>
      </c>
      <c r="P2353" s="10">
        <v>0.34699999999999998</v>
      </c>
      <c r="Q2353" s="10">
        <v>0.104</v>
      </c>
      <c r="R2353" s="10">
        <v>0.23599999999999999</v>
      </c>
      <c r="S2353" s="10">
        <v>0.13900000000000001</v>
      </c>
      <c r="T2353" t="s">
        <v>30</v>
      </c>
      <c r="U2353" t="s">
        <v>29</v>
      </c>
      <c r="V2353" s="10">
        <v>0.19</v>
      </c>
      <c r="W2353" t="s">
        <v>29</v>
      </c>
      <c r="X2353">
        <f>IF(OR(Clean_data__2[[#This Row],[Overall Risk Category]]="High",Clean_data__2[[#This Row],[Overall Risk Category]]="Critical"),1,0)</f>
        <v>0</v>
      </c>
    </row>
    <row r="2354" spans="1:24" x14ac:dyDescent="0.15">
      <c r="A2354" t="s">
        <v>1529</v>
      </c>
      <c r="B2354" t="s">
        <v>460</v>
      </c>
      <c r="C2354">
        <v>45053</v>
      </c>
      <c r="D2354">
        <v>33544</v>
      </c>
      <c r="E2354" s="10">
        <v>0.89100000000000001</v>
      </c>
      <c r="F2354" s="10">
        <v>0.159</v>
      </c>
      <c r="G2354" s="12">
        <v>4332</v>
      </c>
      <c r="H2354">
        <v>932</v>
      </c>
      <c r="I2354" t="s">
        <v>26</v>
      </c>
      <c r="J2354">
        <v>2758</v>
      </c>
      <c r="K2354" s="10">
        <v>0.19900000000000001</v>
      </c>
      <c r="L2354">
        <v>4.2</v>
      </c>
      <c r="M2354">
        <v>5.2</v>
      </c>
      <c r="N2354">
        <v>74</v>
      </c>
      <c r="O2354">
        <v>12831.8</v>
      </c>
      <c r="P2354" s="10">
        <v>0.375</v>
      </c>
      <c r="Q2354" s="10">
        <v>0.128</v>
      </c>
      <c r="R2354" s="10">
        <v>0.27600000000000002</v>
      </c>
      <c r="S2354" s="10">
        <v>0.126</v>
      </c>
      <c r="T2354" t="s">
        <v>30</v>
      </c>
      <c r="U2354" t="s">
        <v>29</v>
      </c>
      <c r="V2354" s="10">
        <v>0.21</v>
      </c>
      <c r="W2354" t="s">
        <v>30</v>
      </c>
      <c r="X2354">
        <f>IF(OR(Clean_data__2[[#This Row],[Overall Risk Category]]="High",Clean_data__2[[#This Row],[Overall Risk Category]]="Critical"),1,0)</f>
        <v>1</v>
      </c>
    </row>
    <row r="2355" spans="1:24" x14ac:dyDescent="0.15">
      <c r="A2355" t="s">
        <v>1529</v>
      </c>
      <c r="B2355" t="s">
        <v>1548</v>
      </c>
      <c r="C2355">
        <v>45055</v>
      </c>
      <c r="D2355">
        <v>69905</v>
      </c>
      <c r="E2355" s="10">
        <v>0.52800000000000002</v>
      </c>
      <c r="F2355" s="10">
        <v>0.10100000000000001</v>
      </c>
      <c r="G2355" s="12">
        <v>1740</v>
      </c>
      <c r="H2355">
        <v>499</v>
      </c>
      <c r="I2355" t="s">
        <v>33</v>
      </c>
      <c r="J2355">
        <v>2140</v>
      </c>
      <c r="K2355" s="10">
        <v>0.17699999999999999</v>
      </c>
      <c r="L2355">
        <v>4.3</v>
      </c>
      <c r="M2355">
        <v>5.8</v>
      </c>
      <c r="N2355">
        <v>73</v>
      </c>
      <c r="O2355">
        <v>12077.3</v>
      </c>
      <c r="P2355" s="10">
        <v>0.36499999999999999</v>
      </c>
      <c r="Q2355" s="10">
        <v>0.115</v>
      </c>
      <c r="R2355" s="10">
        <v>0.27600000000000002</v>
      </c>
      <c r="S2355" s="10">
        <v>0.126</v>
      </c>
      <c r="T2355" t="s">
        <v>29</v>
      </c>
      <c r="U2355" t="s">
        <v>29</v>
      </c>
      <c r="V2355" s="10">
        <v>0.193</v>
      </c>
      <c r="W2355" t="s">
        <v>29</v>
      </c>
      <c r="X2355">
        <f>IF(OR(Clean_data__2[[#This Row],[Overall Risk Category]]="High",Clean_data__2[[#This Row],[Overall Risk Category]]="Critical"),1,0)</f>
        <v>0</v>
      </c>
    </row>
    <row r="2356" spans="1:24" x14ac:dyDescent="0.15">
      <c r="A2356" t="s">
        <v>1529</v>
      </c>
      <c r="B2356" t="s">
        <v>1293</v>
      </c>
      <c r="C2356">
        <v>45057</v>
      </c>
      <c r="D2356">
        <v>108215</v>
      </c>
      <c r="E2356" s="10">
        <v>0.379</v>
      </c>
      <c r="F2356" s="10">
        <v>9.6000000000000002E-2</v>
      </c>
      <c r="G2356" s="12">
        <v>2447</v>
      </c>
      <c r="H2356">
        <v>1503</v>
      </c>
      <c r="I2356" t="s">
        <v>26</v>
      </c>
      <c r="J2356">
        <v>3014</v>
      </c>
      <c r="K2356" s="10">
        <v>0.16</v>
      </c>
      <c r="L2356">
        <v>3.9</v>
      </c>
      <c r="M2356">
        <v>5.4</v>
      </c>
      <c r="N2356">
        <v>75</v>
      </c>
      <c r="O2356">
        <v>11214.4</v>
      </c>
      <c r="P2356" s="10">
        <v>0.36</v>
      </c>
      <c r="Q2356" s="10">
        <v>0.10299999999999999</v>
      </c>
      <c r="R2356" s="10">
        <v>0.24199999999999999</v>
      </c>
      <c r="S2356" s="10">
        <v>0.11700000000000001</v>
      </c>
      <c r="T2356" t="s">
        <v>29</v>
      </c>
      <c r="U2356" t="s">
        <v>29</v>
      </c>
      <c r="V2356" s="10">
        <v>0.18</v>
      </c>
      <c r="W2356" t="s">
        <v>29</v>
      </c>
      <c r="X2356">
        <f>IF(OR(Clean_data__2[[#This Row],[Overall Risk Category]]="High",Clean_data__2[[#This Row],[Overall Risk Category]]="Critical"),1,0)</f>
        <v>0</v>
      </c>
    </row>
    <row r="2357" spans="1:24" x14ac:dyDescent="0.15">
      <c r="A2357" t="s">
        <v>1529</v>
      </c>
      <c r="B2357" t="s">
        <v>465</v>
      </c>
      <c r="C2357">
        <v>45059</v>
      </c>
      <c r="D2357">
        <v>68873</v>
      </c>
      <c r="E2357" s="10">
        <v>0.64</v>
      </c>
      <c r="F2357" s="10">
        <v>0.127</v>
      </c>
      <c r="G2357" s="12">
        <v>1994</v>
      </c>
      <c r="H2357">
        <v>1148</v>
      </c>
      <c r="I2357" t="s">
        <v>26</v>
      </c>
      <c r="J2357">
        <v>3021</v>
      </c>
      <c r="K2357" s="10">
        <v>0.189</v>
      </c>
      <c r="L2357">
        <v>4.5</v>
      </c>
      <c r="M2357">
        <v>6.1</v>
      </c>
      <c r="N2357">
        <v>72</v>
      </c>
      <c r="O2357">
        <v>13903.7</v>
      </c>
      <c r="P2357" s="10">
        <v>0.41</v>
      </c>
      <c r="Q2357" s="10">
        <v>0.122</v>
      </c>
      <c r="R2357" s="10">
        <v>0.25900000000000001</v>
      </c>
      <c r="S2357" s="10">
        <v>0.14899999999999999</v>
      </c>
      <c r="T2357" t="s">
        <v>30</v>
      </c>
      <c r="U2357" t="s">
        <v>29</v>
      </c>
      <c r="V2357" s="10">
        <v>0.20899999999999999</v>
      </c>
      <c r="W2357" t="s">
        <v>30</v>
      </c>
      <c r="X2357">
        <f>IF(OR(Clean_data__2[[#This Row],[Overall Risk Category]]="High",Clean_data__2[[#This Row],[Overall Risk Category]]="Critical"),1,0)</f>
        <v>1</v>
      </c>
    </row>
    <row r="2358" spans="1:24" x14ac:dyDescent="0.15">
      <c r="A2358" t="s">
        <v>1529</v>
      </c>
      <c r="B2358" t="s">
        <v>112</v>
      </c>
      <c r="C2358">
        <v>45061</v>
      </c>
      <c r="D2358">
        <v>15967</v>
      </c>
      <c r="E2358" s="10">
        <v>1</v>
      </c>
      <c r="F2358" s="10">
        <v>0.115</v>
      </c>
      <c r="G2358" s="12">
        <v>8140</v>
      </c>
      <c r="H2358">
        <v>840</v>
      </c>
      <c r="I2358" t="s">
        <v>26</v>
      </c>
      <c r="J2358">
        <v>2548</v>
      </c>
      <c r="K2358" s="10">
        <v>0.27600000000000002</v>
      </c>
      <c r="L2358">
        <v>5.0999999999999996</v>
      </c>
      <c r="M2358">
        <v>5.8</v>
      </c>
      <c r="N2358">
        <v>69</v>
      </c>
      <c r="O2358">
        <v>17807.8</v>
      </c>
      <c r="P2358" s="10">
        <v>0.49099999999999999</v>
      </c>
      <c r="Q2358" s="10">
        <v>0.16</v>
      </c>
      <c r="R2358" s="10">
        <v>0.35399999999999998</v>
      </c>
      <c r="S2358" s="10">
        <v>0.16</v>
      </c>
      <c r="T2358" t="s">
        <v>29</v>
      </c>
      <c r="U2358" t="s">
        <v>28</v>
      </c>
      <c r="V2358" s="10">
        <v>0.25900000000000001</v>
      </c>
      <c r="W2358" t="s">
        <v>28</v>
      </c>
      <c r="X2358">
        <f>IF(OR(Clean_data__2[[#This Row],[Overall Risk Category]]="High",Clean_data__2[[#This Row],[Overall Risk Category]]="Critical"),1,0)</f>
        <v>1</v>
      </c>
    </row>
    <row r="2359" spans="1:24" x14ac:dyDescent="0.15">
      <c r="A2359" t="s">
        <v>1529</v>
      </c>
      <c r="B2359" t="s">
        <v>1549</v>
      </c>
      <c r="C2359">
        <v>45063</v>
      </c>
      <c r="D2359">
        <v>309528</v>
      </c>
      <c r="E2359" s="10">
        <v>0.252</v>
      </c>
      <c r="F2359" s="10">
        <v>0.104</v>
      </c>
      <c r="G2359" s="12">
        <v>1588</v>
      </c>
      <c r="H2359">
        <v>474</v>
      </c>
      <c r="I2359" t="s">
        <v>33</v>
      </c>
      <c r="J2359">
        <v>2065</v>
      </c>
      <c r="K2359" s="10">
        <v>0.14899999999999999</v>
      </c>
      <c r="L2359">
        <v>3.8</v>
      </c>
      <c r="M2359">
        <v>5.4</v>
      </c>
      <c r="N2359">
        <v>76</v>
      </c>
      <c r="O2359">
        <v>8865.4</v>
      </c>
      <c r="P2359" s="10">
        <v>0.39</v>
      </c>
      <c r="Q2359" s="10">
        <v>0.10100000000000001</v>
      </c>
      <c r="R2359" s="10">
        <v>0.23499999999999999</v>
      </c>
      <c r="S2359" s="10">
        <v>0.11600000000000001</v>
      </c>
      <c r="T2359" t="s">
        <v>29</v>
      </c>
      <c r="U2359" t="s">
        <v>37</v>
      </c>
      <c r="V2359" s="10">
        <v>0.182</v>
      </c>
      <c r="W2359" t="s">
        <v>29</v>
      </c>
      <c r="X2359">
        <f>IF(OR(Clean_data__2[[#This Row],[Overall Risk Category]]="High",Clean_data__2[[#This Row],[Overall Risk Category]]="Critical"),1,0)</f>
        <v>0</v>
      </c>
    </row>
    <row r="2360" spans="1:24" x14ac:dyDescent="0.15">
      <c r="A2360" t="s">
        <v>1529</v>
      </c>
      <c r="B2360" t="s">
        <v>118</v>
      </c>
      <c r="C2360">
        <v>45067</v>
      </c>
      <c r="D2360">
        <v>28508</v>
      </c>
      <c r="E2360" s="10">
        <v>0.59099999999999997</v>
      </c>
      <c r="F2360" s="10">
        <v>0.124</v>
      </c>
      <c r="G2360" s="12">
        <v>2617</v>
      </c>
      <c r="H2360">
        <v>548</v>
      </c>
      <c r="I2360" t="s">
        <v>33</v>
      </c>
      <c r="J2360">
        <v>3848</v>
      </c>
      <c r="K2360" s="10">
        <v>0.26100000000000001</v>
      </c>
      <c r="L2360">
        <v>4.9000000000000004</v>
      </c>
      <c r="M2360">
        <v>6.5</v>
      </c>
      <c r="N2360">
        <v>68</v>
      </c>
      <c r="O2360">
        <v>18732.2</v>
      </c>
      <c r="P2360" s="10">
        <v>0.42399999999999999</v>
      </c>
      <c r="Q2360" s="10">
        <v>0.158</v>
      </c>
      <c r="R2360" s="10">
        <v>0.34799999999999998</v>
      </c>
      <c r="S2360" s="10">
        <v>0.16200000000000001</v>
      </c>
      <c r="T2360" t="s">
        <v>30</v>
      </c>
      <c r="U2360" t="s">
        <v>28</v>
      </c>
      <c r="V2360" s="10">
        <v>0.246</v>
      </c>
      <c r="W2360" t="s">
        <v>30</v>
      </c>
      <c r="X2360">
        <f>IF(OR(Clean_data__2[[#This Row],[Overall Risk Category]]="High",Clean_data__2[[#This Row],[Overall Risk Category]]="Critical"),1,0)</f>
        <v>1</v>
      </c>
    </row>
    <row r="2361" spans="1:24" x14ac:dyDescent="0.15">
      <c r="A2361" t="s">
        <v>1529</v>
      </c>
      <c r="B2361" t="s">
        <v>1550</v>
      </c>
      <c r="C2361">
        <v>45069</v>
      </c>
      <c r="D2361">
        <v>25704</v>
      </c>
      <c r="E2361" s="10">
        <v>0.65200000000000002</v>
      </c>
      <c r="F2361" s="10">
        <v>0.11700000000000001</v>
      </c>
      <c r="G2361" s="12">
        <v>8794</v>
      </c>
      <c r="H2361">
        <v>306</v>
      </c>
      <c r="I2361" t="s">
        <v>26</v>
      </c>
      <c r="J2361">
        <v>4087</v>
      </c>
      <c r="K2361" s="10">
        <v>0.28100000000000003</v>
      </c>
      <c r="L2361">
        <v>5.0999999999999996</v>
      </c>
      <c r="M2361">
        <v>6.1</v>
      </c>
      <c r="N2361">
        <v>69</v>
      </c>
      <c r="O2361">
        <v>17178.099999999999</v>
      </c>
      <c r="P2361" s="10">
        <v>0.46</v>
      </c>
      <c r="Q2361" s="10">
        <v>0.16</v>
      </c>
      <c r="R2361" s="10">
        <v>0.373</v>
      </c>
      <c r="S2361" s="10">
        <v>0.185</v>
      </c>
      <c r="T2361" t="s">
        <v>29</v>
      </c>
      <c r="U2361" t="s">
        <v>28</v>
      </c>
      <c r="V2361" s="10">
        <v>0.26300000000000001</v>
      </c>
      <c r="W2361" t="s">
        <v>28</v>
      </c>
      <c r="X2361">
        <f>IF(OR(Clean_data__2[[#This Row],[Overall Risk Category]]="High",Clean_data__2[[#This Row],[Overall Risk Category]]="Critical"),1,0)</f>
        <v>1</v>
      </c>
    </row>
    <row r="2362" spans="1:24" x14ac:dyDescent="0.15">
      <c r="A2362" t="s">
        <v>1529</v>
      </c>
      <c r="B2362" t="s">
        <v>2028</v>
      </c>
      <c r="C2362">
        <v>45065</v>
      </c>
      <c r="D2362">
        <v>9941</v>
      </c>
      <c r="E2362" s="10">
        <v>1</v>
      </c>
      <c r="F2362" s="10">
        <v>9.7000000000000003E-2</v>
      </c>
      <c r="G2362" s="12">
        <v>1952</v>
      </c>
      <c r="H2362">
        <v>1988</v>
      </c>
      <c r="I2362" t="s">
        <v>26</v>
      </c>
      <c r="J2362">
        <v>1811</v>
      </c>
      <c r="K2362" s="10">
        <v>0.192</v>
      </c>
      <c r="L2362">
        <v>4.0999999999999996</v>
      </c>
      <c r="M2362">
        <v>5.4</v>
      </c>
      <c r="N2362">
        <v>73</v>
      </c>
      <c r="O2362">
        <v>14226.4</v>
      </c>
      <c r="P2362" s="10">
        <v>0.38300000000000001</v>
      </c>
      <c r="Q2362" s="10">
        <v>0.124</v>
      </c>
      <c r="R2362" s="10">
        <v>0.26100000000000001</v>
      </c>
      <c r="S2362" s="10">
        <v>0.121</v>
      </c>
      <c r="T2362" t="s">
        <v>29</v>
      </c>
      <c r="U2362" t="s">
        <v>29</v>
      </c>
      <c r="V2362" s="10">
        <v>0.19600000000000001</v>
      </c>
      <c r="W2362" t="s">
        <v>29</v>
      </c>
      <c r="X2362">
        <f>IF(OR(Clean_data__2[[#This Row],[Overall Risk Category]]="High",Clean_data__2[[#This Row],[Overall Risk Category]]="Critical"),1,0)</f>
        <v>0</v>
      </c>
    </row>
    <row r="2363" spans="1:24" x14ac:dyDescent="0.15">
      <c r="A2363" t="s">
        <v>1529</v>
      </c>
      <c r="B2363" t="s">
        <v>1552</v>
      </c>
      <c r="C2363">
        <v>45071</v>
      </c>
      <c r="D2363">
        <v>38825</v>
      </c>
      <c r="E2363" s="10">
        <v>0.67300000000000004</v>
      </c>
      <c r="F2363" s="10">
        <v>0.121</v>
      </c>
      <c r="G2363" s="12">
        <v>1520</v>
      </c>
      <c r="H2363">
        <v>1339</v>
      </c>
      <c r="I2363" t="s">
        <v>26</v>
      </c>
      <c r="J2363">
        <v>1711</v>
      </c>
      <c r="K2363" s="10">
        <v>0.19500000000000001</v>
      </c>
      <c r="L2363">
        <v>4.5</v>
      </c>
      <c r="M2363">
        <v>5.9</v>
      </c>
      <c r="N2363">
        <v>72</v>
      </c>
      <c r="O2363">
        <v>12999.5</v>
      </c>
      <c r="P2363" s="10">
        <v>0.38700000000000001</v>
      </c>
      <c r="Q2363" s="10">
        <v>0.11899999999999999</v>
      </c>
      <c r="R2363" s="10">
        <v>0.27700000000000002</v>
      </c>
      <c r="S2363" s="10">
        <v>0.128</v>
      </c>
      <c r="T2363" t="s">
        <v>30</v>
      </c>
      <c r="U2363" t="s">
        <v>29</v>
      </c>
      <c r="V2363" s="10">
        <v>0.20399999999999999</v>
      </c>
      <c r="W2363" t="s">
        <v>30</v>
      </c>
      <c r="X2363">
        <f>IF(OR(Clean_data__2[[#This Row],[Overall Risk Category]]="High",Clean_data__2[[#This Row],[Overall Risk Category]]="Critical"),1,0)</f>
        <v>1</v>
      </c>
    </row>
    <row r="2364" spans="1:24" x14ac:dyDescent="0.15">
      <c r="A2364" t="s">
        <v>1529</v>
      </c>
      <c r="B2364" t="s">
        <v>476</v>
      </c>
      <c r="C2364">
        <v>45073</v>
      </c>
      <c r="D2364">
        <v>81221</v>
      </c>
      <c r="E2364" s="10">
        <v>0.63700000000000001</v>
      </c>
      <c r="F2364" s="10">
        <v>0.13300000000000001</v>
      </c>
      <c r="G2364" s="12">
        <v>1932</v>
      </c>
      <c r="H2364">
        <v>829</v>
      </c>
      <c r="I2364" t="s">
        <v>33</v>
      </c>
      <c r="J2364">
        <v>2500</v>
      </c>
      <c r="K2364" s="10">
        <v>0.158</v>
      </c>
      <c r="L2364">
        <v>4.2</v>
      </c>
      <c r="M2364">
        <v>5.7</v>
      </c>
      <c r="N2364">
        <v>75</v>
      </c>
      <c r="O2364">
        <v>10455.9</v>
      </c>
      <c r="P2364" s="10">
        <v>0.316</v>
      </c>
      <c r="Q2364" s="10">
        <v>0.10199999999999999</v>
      </c>
      <c r="R2364" s="10">
        <v>0.23100000000000001</v>
      </c>
      <c r="S2364" s="10">
        <v>0.14899999999999999</v>
      </c>
      <c r="T2364" t="s">
        <v>30</v>
      </c>
      <c r="U2364" t="s">
        <v>29</v>
      </c>
      <c r="V2364" s="10">
        <v>0.182</v>
      </c>
      <c r="W2364" t="s">
        <v>29</v>
      </c>
      <c r="X2364">
        <f>IF(OR(Clean_data__2[[#This Row],[Overall Risk Category]]="High",Clean_data__2[[#This Row],[Overall Risk Category]]="Critical"),1,0)</f>
        <v>0</v>
      </c>
    </row>
    <row r="2365" spans="1:24" x14ac:dyDescent="0.15">
      <c r="A2365" t="s">
        <v>1529</v>
      </c>
      <c r="B2365" t="s">
        <v>1553</v>
      </c>
      <c r="C2365">
        <v>45075</v>
      </c>
      <c r="D2365">
        <v>82820</v>
      </c>
      <c r="E2365" s="10">
        <v>0.65500000000000003</v>
      </c>
      <c r="F2365" s="10">
        <v>0.111</v>
      </c>
      <c r="G2365" s="12">
        <v>2074</v>
      </c>
      <c r="H2365">
        <v>429</v>
      </c>
      <c r="I2365" t="s">
        <v>33</v>
      </c>
      <c r="J2365">
        <v>3046</v>
      </c>
      <c r="K2365" s="10">
        <v>0.22700000000000001</v>
      </c>
      <c r="L2365">
        <v>4.8</v>
      </c>
      <c r="M2365">
        <v>6.1</v>
      </c>
      <c r="N2365">
        <v>70</v>
      </c>
      <c r="O2365">
        <v>16384.900000000001</v>
      </c>
      <c r="P2365" s="10">
        <v>0.47099999999999997</v>
      </c>
      <c r="Q2365" s="10">
        <v>0.153</v>
      </c>
      <c r="R2365" s="10">
        <v>0.316</v>
      </c>
      <c r="S2365" s="10">
        <v>0.14699999999999999</v>
      </c>
      <c r="T2365" t="s">
        <v>29</v>
      </c>
      <c r="U2365" t="s">
        <v>30</v>
      </c>
      <c r="V2365" s="10">
        <v>0.23699999999999999</v>
      </c>
      <c r="W2365" t="s">
        <v>30</v>
      </c>
      <c r="X2365">
        <f>IF(OR(Clean_data__2[[#This Row],[Overall Risk Category]]="High",Clean_data__2[[#This Row],[Overall Risk Category]]="Critical"),1,0)</f>
        <v>1</v>
      </c>
    </row>
    <row r="2366" spans="1:24" x14ac:dyDescent="0.15">
      <c r="A2366" t="s">
        <v>1529</v>
      </c>
      <c r="B2366" t="s">
        <v>125</v>
      </c>
      <c r="C2366">
        <v>45077</v>
      </c>
      <c r="D2366">
        <v>135495</v>
      </c>
      <c r="E2366" s="10">
        <v>0.376</v>
      </c>
      <c r="F2366" s="10">
        <v>0.11600000000000001</v>
      </c>
      <c r="G2366" s="12">
        <v>1695</v>
      </c>
      <c r="H2366">
        <v>681</v>
      </c>
      <c r="I2366" t="s">
        <v>33</v>
      </c>
      <c r="J2366">
        <v>2358</v>
      </c>
      <c r="K2366" s="10">
        <v>0.184</v>
      </c>
      <c r="L2366">
        <v>4.2</v>
      </c>
      <c r="M2366">
        <v>5.8</v>
      </c>
      <c r="N2366">
        <v>75</v>
      </c>
      <c r="O2366">
        <v>10324.1</v>
      </c>
      <c r="P2366" s="10">
        <v>0.36799999999999999</v>
      </c>
      <c r="Q2366" s="10">
        <v>0.10299999999999999</v>
      </c>
      <c r="R2366" s="10">
        <v>0.27800000000000002</v>
      </c>
      <c r="S2366" s="10">
        <v>0.13900000000000001</v>
      </c>
      <c r="T2366" t="s">
        <v>29</v>
      </c>
      <c r="U2366" t="s">
        <v>29</v>
      </c>
      <c r="V2366" s="10">
        <v>0.19800000000000001</v>
      </c>
      <c r="W2366" t="s">
        <v>29</v>
      </c>
      <c r="X2366">
        <f>IF(OR(Clean_data__2[[#This Row],[Overall Risk Category]]="High",Clean_data__2[[#This Row],[Overall Risk Category]]="Critical"),1,0)</f>
        <v>0</v>
      </c>
    </row>
    <row r="2367" spans="1:24" x14ac:dyDescent="0.15">
      <c r="A2367" t="s">
        <v>1529</v>
      </c>
      <c r="B2367" t="s">
        <v>643</v>
      </c>
      <c r="C2367">
        <v>45079</v>
      </c>
      <c r="D2367">
        <v>425138</v>
      </c>
      <c r="E2367" s="10">
        <v>8.5999999999999993E-2</v>
      </c>
      <c r="F2367" s="10">
        <v>9.6000000000000002E-2</v>
      </c>
      <c r="G2367" s="12">
        <v>1212</v>
      </c>
      <c r="H2367">
        <v>240</v>
      </c>
      <c r="I2367" t="s">
        <v>33</v>
      </c>
      <c r="J2367">
        <v>2044</v>
      </c>
      <c r="K2367" s="10">
        <v>0.16800000000000001</v>
      </c>
      <c r="L2367">
        <v>3.9</v>
      </c>
      <c r="M2367">
        <v>5.3</v>
      </c>
      <c r="N2367">
        <v>76</v>
      </c>
      <c r="O2367">
        <v>9520.7999999999993</v>
      </c>
      <c r="P2367" s="10">
        <v>0.33900000000000002</v>
      </c>
      <c r="Q2367" s="10">
        <v>0.11899999999999999</v>
      </c>
      <c r="R2367" s="10">
        <v>0.23100000000000001</v>
      </c>
      <c r="S2367" s="10">
        <v>0.11600000000000001</v>
      </c>
      <c r="T2367" t="s">
        <v>29</v>
      </c>
      <c r="U2367" t="s">
        <v>29</v>
      </c>
      <c r="V2367" s="10">
        <v>0.17799999999999999</v>
      </c>
      <c r="W2367" t="s">
        <v>29</v>
      </c>
      <c r="X2367">
        <f>IF(OR(Clean_data__2[[#This Row],[Overall Risk Category]]="High",Clean_data__2[[#This Row],[Overall Risk Category]]="Critical"),1,0)</f>
        <v>0</v>
      </c>
    </row>
    <row r="2368" spans="1:24" x14ac:dyDescent="0.15">
      <c r="A2368" t="s">
        <v>1529</v>
      </c>
      <c r="B2368" t="s">
        <v>1554</v>
      </c>
      <c r="C2368">
        <v>45081</v>
      </c>
      <c r="D2368">
        <v>19123</v>
      </c>
      <c r="E2368" s="10">
        <v>0.98599999999999999</v>
      </c>
      <c r="F2368" s="10">
        <v>0.14099999999999999</v>
      </c>
      <c r="G2368" s="12">
        <v>6274</v>
      </c>
      <c r="H2368">
        <v>1738</v>
      </c>
      <c r="I2368" t="s">
        <v>26</v>
      </c>
      <c r="J2368">
        <v>3629</v>
      </c>
      <c r="K2368" s="10">
        <v>0.19900000000000001</v>
      </c>
      <c r="L2368">
        <v>4.5</v>
      </c>
      <c r="M2368">
        <v>5.7</v>
      </c>
      <c r="N2368">
        <v>74</v>
      </c>
      <c r="O2368">
        <v>10984.5</v>
      </c>
      <c r="P2368" s="10">
        <v>0.38900000000000001</v>
      </c>
      <c r="Q2368" s="10">
        <v>0.125</v>
      </c>
      <c r="R2368" s="10">
        <v>0.28699999999999998</v>
      </c>
      <c r="S2368" s="10">
        <v>0.14000000000000001</v>
      </c>
      <c r="T2368" t="s">
        <v>30</v>
      </c>
      <c r="U2368" t="s">
        <v>29</v>
      </c>
      <c r="V2368" s="10">
        <v>0.21299999999999999</v>
      </c>
      <c r="W2368" t="s">
        <v>30</v>
      </c>
      <c r="X2368">
        <f>IF(OR(Clean_data__2[[#This Row],[Overall Risk Category]]="High",Clean_data__2[[#This Row],[Overall Risk Category]]="Critical"),1,0)</f>
        <v>1</v>
      </c>
    </row>
    <row r="2369" spans="1:24" x14ac:dyDescent="0.15">
      <c r="A2369" t="s">
        <v>1529</v>
      </c>
      <c r="B2369" t="s">
        <v>1555</v>
      </c>
      <c r="C2369">
        <v>45083</v>
      </c>
      <c r="D2369">
        <v>356698</v>
      </c>
      <c r="E2369" s="10">
        <v>0.29499999999999998</v>
      </c>
      <c r="F2369" s="10">
        <v>0.123</v>
      </c>
      <c r="G2369" s="12">
        <v>1615</v>
      </c>
      <c r="H2369">
        <v>661</v>
      </c>
      <c r="I2369" t="s">
        <v>33</v>
      </c>
      <c r="J2369">
        <v>2856</v>
      </c>
      <c r="K2369" s="10">
        <v>0.16300000000000001</v>
      </c>
      <c r="L2369">
        <v>4.0999999999999996</v>
      </c>
      <c r="M2369">
        <v>5.8</v>
      </c>
      <c r="N2369">
        <v>74</v>
      </c>
      <c r="O2369">
        <v>11012.9</v>
      </c>
      <c r="P2369" s="10">
        <v>0.36399999999999999</v>
      </c>
      <c r="Q2369" s="10">
        <v>0.111</v>
      </c>
      <c r="R2369" s="10">
        <v>0.27600000000000002</v>
      </c>
      <c r="S2369" s="10">
        <v>0.129</v>
      </c>
      <c r="T2369" t="s">
        <v>30</v>
      </c>
      <c r="U2369" t="s">
        <v>29</v>
      </c>
      <c r="V2369" s="10">
        <v>0.19400000000000001</v>
      </c>
      <c r="W2369" t="s">
        <v>29</v>
      </c>
      <c r="X2369">
        <f>IF(OR(Clean_data__2[[#This Row],[Overall Risk Category]]="High",Clean_data__2[[#This Row],[Overall Risk Category]]="Critical"),1,0)</f>
        <v>0</v>
      </c>
    </row>
    <row r="2370" spans="1:24" x14ac:dyDescent="0.15">
      <c r="A2370" t="s">
        <v>1529</v>
      </c>
      <c r="B2370" t="s">
        <v>131</v>
      </c>
      <c r="C2370">
        <v>45085</v>
      </c>
      <c r="D2370">
        <v>104165</v>
      </c>
      <c r="E2370" s="10">
        <v>0.34799999999999998</v>
      </c>
      <c r="F2370" s="10">
        <v>0.106</v>
      </c>
      <c r="G2370" s="12">
        <v>1871</v>
      </c>
      <c r="H2370">
        <v>548</v>
      </c>
      <c r="I2370" t="s">
        <v>33</v>
      </c>
      <c r="J2370">
        <v>2773</v>
      </c>
      <c r="K2370" s="10">
        <v>0.188</v>
      </c>
      <c r="L2370">
        <v>4.4000000000000004</v>
      </c>
      <c r="M2370">
        <v>5.5</v>
      </c>
      <c r="N2370">
        <v>72</v>
      </c>
      <c r="O2370">
        <v>13356.2</v>
      </c>
      <c r="P2370" s="10">
        <v>0.40899999999999997</v>
      </c>
      <c r="Q2370" s="10">
        <v>0.129</v>
      </c>
      <c r="R2370" s="10">
        <v>0.29099999999999998</v>
      </c>
      <c r="S2370" s="10">
        <v>0.123</v>
      </c>
      <c r="T2370" t="s">
        <v>29</v>
      </c>
      <c r="U2370" t="s">
        <v>29</v>
      </c>
      <c r="V2370" s="10">
        <v>0.20799999999999999</v>
      </c>
      <c r="W2370" t="s">
        <v>30</v>
      </c>
      <c r="X2370">
        <f>IF(OR(Clean_data__2[[#This Row],[Overall Risk Category]]="High",Clean_data__2[[#This Row],[Overall Risk Category]]="Critical"),1,0)</f>
        <v>1</v>
      </c>
    </row>
    <row r="2371" spans="1:24" x14ac:dyDescent="0.15">
      <c r="A2371" t="s">
        <v>1529</v>
      </c>
      <c r="B2371" t="s">
        <v>193</v>
      </c>
      <c r="C2371">
        <v>45087</v>
      </c>
      <c r="D2371">
        <v>26629</v>
      </c>
      <c r="E2371" s="10">
        <v>0.64300000000000002</v>
      </c>
      <c r="F2371" s="10">
        <v>0.113</v>
      </c>
      <c r="G2371" s="12">
        <v>3002</v>
      </c>
      <c r="H2371">
        <v>918</v>
      </c>
      <c r="I2371" t="s">
        <v>33</v>
      </c>
      <c r="J2371">
        <v>2286</v>
      </c>
      <c r="K2371" s="10">
        <v>0.248</v>
      </c>
      <c r="L2371">
        <v>5</v>
      </c>
      <c r="M2371">
        <v>6.1</v>
      </c>
      <c r="N2371">
        <v>69</v>
      </c>
      <c r="O2371">
        <v>16927</v>
      </c>
      <c r="P2371" s="10">
        <v>0.42899999999999999</v>
      </c>
      <c r="Q2371" s="10">
        <v>0.13300000000000001</v>
      </c>
      <c r="R2371" s="10">
        <v>0.32600000000000001</v>
      </c>
      <c r="S2371" s="10">
        <v>0.16900000000000001</v>
      </c>
      <c r="T2371" t="s">
        <v>29</v>
      </c>
      <c r="U2371" t="s">
        <v>30</v>
      </c>
      <c r="V2371" s="10">
        <v>0.23599999999999999</v>
      </c>
      <c r="W2371" t="s">
        <v>30</v>
      </c>
      <c r="X2371">
        <f>IF(OR(Clean_data__2[[#This Row],[Overall Risk Category]]="High",Clean_data__2[[#This Row],[Overall Risk Category]]="Critical"),1,0)</f>
        <v>1</v>
      </c>
    </row>
    <row r="2372" spans="1:24" x14ac:dyDescent="0.15">
      <c r="A2372" t="s">
        <v>1529</v>
      </c>
      <c r="B2372" t="s">
        <v>1556</v>
      </c>
      <c r="C2372">
        <v>45089</v>
      </c>
      <c r="D2372">
        <v>29891</v>
      </c>
      <c r="E2372" s="10">
        <v>0.83099999999999996</v>
      </c>
      <c r="F2372" s="10">
        <v>0.11</v>
      </c>
      <c r="G2372" s="12">
        <v>5081</v>
      </c>
      <c r="H2372">
        <v>729</v>
      </c>
      <c r="I2372" t="s">
        <v>26</v>
      </c>
      <c r="J2372">
        <v>2913</v>
      </c>
      <c r="K2372" s="10">
        <v>0.25</v>
      </c>
      <c r="L2372">
        <v>4.8</v>
      </c>
      <c r="M2372">
        <v>6</v>
      </c>
      <c r="N2372">
        <v>70</v>
      </c>
      <c r="O2372">
        <v>15827.7</v>
      </c>
      <c r="P2372" s="10">
        <v>0.47199999999999998</v>
      </c>
      <c r="Q2372" s="10">
        <v>0.14399999999999999</v>
      </c>
      <c r="R2372" s="10">
        <v>0.34100000000000003</v>
      </c>
      <c r="S2372" s="10">
        <v>0.14699999999999999</v>
      </c>
      <c r="T2372" t="s">
        <v>29</v>
      </c>
      <c r="U2372" t="s">
        <v>28</v>
      </c>
      <c r="V2372" s="10">
        <v>0.24399999999999999</v>
      </c>
      <c r="W2372" t="s">
        <v>30</v>
      </c>
      <c r="X2372">
        <f>IF(OR(Clean_data__2[[#This Row],[Overall Risk Category]]="High",Clean_data__2[[#This Row],[Overall Risk Category]]="Critical"),1,0)</f>
        <v>1</v>
      </c>
    </row>
    <row r="2373" spans="1:24" x14ac:dyDescent="0.15">
      <c r="A2373" t="s">
        <v>1529</v>
      </c>
      <c r="B2373" t="s">
        <v>926</v>
      </c>
      <c r="C2373">
        <v>45091</v>
      </c>
      <c r="D2373">
        <v>298320</v>
      </c>
      <c r="E2373" s="10">
        <v>0.22700000000000001</v>
      </c>
      <c r="F2373" s="10">
        <v>8.8999999999999996E-2</v>
      </c>
      <c r="G2373" s="12">
        <v>2076</v>
      </c>
      <c r="H2373">
        <v>495</v>
      </c>
      <c r="I2373" t="s">
        <v>33</v>
      </c>
      <c r="J2373">
        <v>2742</v>
      </c>
      <c r="K2373" s="10">
        <v>0.152</v>
      </c>
      <c r="L2373">
        <v>3.5</v>
      </c>
      <c r="M2373">
        <v>4.9000000000000004</v>
      </c>
      <c r="N2373">
        <v>76</v>
      </c>
      <c r="O2373">
        <v>8297</v>
      </c>
      <c r="P2373" s="10">
        <v>0.312</v>
      </c>
      <c r="Q2373" s="10">
        <v>9.4E-2</v>
      </c>
      <c r="R2373" s="10">
        <v>0.23599999999999999</v>
      </c>
      <c r="S2373" s="10">
        <v>9.9000000000000005E-2</v>
      </c>
      <c r="T2373" t="s">
        <v>29</v>
      </c>
      <c r="U2373" t="s">
        <v>29</v>
      </c>
      <c r="V2373" s="10">
        <v>0.16400000000000001</v>
      </c>
      <c r="W2373" t="s">
        <v>29</v>
      </c>
      <c r="X2373">
        <f>IF(OR(Clean_data__2[[#This Row],[Overall Risk Category]]="High",Clean_data__2[[#This Row],[Overall Risk Category]]="Critical"),1,0)</f>
        <v>0</v>
      </c>
    </row>
    <row r="2374" spans="1:24" x14ac:dyDescent="0.15">
      <c r="A2374" t="s">
        <v>1557</v>
      </c>
      <c r="B2374" t="s">
        <v>1558</v>
      </c>
      <c r="C2374">
        <v>46003</v>
      </c>
      <c r="D2374">
        <v>2782</v>
      </c>
      <c r="E2374" s="10">
        <v>1</v>
      </c>
      <c r="F2374" s="10">
        <v>0.11</v>
      </c>
      <c r="H2374">
        <v>1391</v>
      </c>
      <c r="I2374" t="s">
        <v>26</v>
      </c>
      <c r="J2374">
        <v>1564</v>
      </c>
      <c r="K2374" s="10">
        <v>0.13400000000000001</v>
      </c>
      <c r="L2374">
        <v>3.3</v>
      </c>
      <c r="M2374">
        <v>4.4000000000000004</v>
      </c>
      <c r="N2374">
        <v>76</v>
      </c>
      <c r="O2374">
        <v>8790.2999999999993</v>
      </c>
      <c r="P2374" s="10">
        <v>0.33400000000000002</v>
      </c>
      <c r="Q2374" s="10">
        <v>8.3000000000000004E-2</v>
      </c>
      <c r="R2374" s="10">
        <v>0.22500000000000001</v>
      </c>
      <c r="S2374" s="10">
        <v>8.7999999999999995E-2</v>
      </c>
      <c r="T2374" t="s">
        <v>29</v>
      </c>
      <c r="U2374" t="s">
        <v>37</v>
      </c>
      <c r="V2374" s="10">
        <v>0.16200000000000001</v>
      </c>
      <c r="W2374" t="s">
        <v>29</v>
      </c>
      <c r="X2374">
        <f>IF(OR(Clean_data__2[[#This Row],[Overall Risk Category]]="High",Clean_data__2[[#This Row],[Overall Risk Category]]="Critical"),1,0)</f>
        <v>0</v>
      </c>
    </row>
    <row r="2375" spans="1:24" x14ac:dyDescent="0.15">
      <c r="A2375" t="s">
        <v>1557</v>
      </c>
      <c r="B2375" t="s">
        <v>1559</v>
      </c>
      <c r="C2375">
        <v>46005</v>
      </c>
      <c r="D2375">
        <v>19591</v>
      </c>
      <c r="E2375" s="10">
        <v>0.254</v>
      </c>
      <c r="F2375" s="10">
        <v>0.129</v>
      </c>
      <c r="G2375" s="12">
        <v>2125</v>
      </c>
      <c r="H2375">
        <v>370</v>
      </c>
      <c r="I2375" t="s">
        <v>33</v>
      </c>
      <c r="J2375">
        <v>5139</v>
      </c>
      <c r="K2375" s="10">
        <v>0.189</v>
      </c>
      <c r="L2375">
        <v>3.7</v>
      </c>
      <c r="M2375">
        <v>4.4000000000000004</v>
      </c>
      <c r="N2375">
        <v>78</v>
      </c>
      <c r="O2375">
        <v>7497.4</v>
      </c>
      <c r="P2375" s="10">
        <v>0.34699999999999998</v>
      </c>
      <c r="Q2375" s="10">
        <v>0.10199999999999999</v>
      </c>
      <c r="R2375" s="10">
        <v>0.28799999999999998</v>
      </c>
      <c r="S2375" s="10">
        <v>0.104</v>
      </c>
      <c r="T2375" t="s">
        <v>30</v>
      </c>
      <c r="U2375" t="s">
        <v>29</v>
      </c>
      <c r="V2375" s="10">
        <v>0.193</v>
      </c>
      <c r="W2375" t="s">
        <v>29</v>
      </c>
      <c r="X2375">
        <f>IF(OR(Clean_data__2[[#This Row],[Overall Risk Category]]="High",Clean_data__2[[#This Row],[Overall Risk Category]]="Critical"),1,0)</f>
        <v>0</v>
      </c>
    </row>
    <row r="2376" spans="1:24" x14ac:dyDescent="0.15">
      <c r="A2376" t="s">
        <v>1557</v>
      </c>
      <c r="B2376" t="s">
        <v>1560</v>
      </c>
      <c r="C2376">
        <v>46007</v>
      </c>
      <c r="D2376">
        <v>3305</v>
      </c>
      <c r="E2376" s="10">
        <v>1</v>
      </c>
      <c r="F2376" s="10">
        <v>0.14199999999999999</v>
      </c>
      <c r="I2376" t="s">
        <v>44</v>
      </c>
      <c r="J2376">
        <v>3905</v>
      </c>
      <c r="K2376" s="10">
        <v>0.23400000000000001</v>
      </c>
      <c r="L2376">
        <v>4.9000000000000004</v>
      </c>
      <c r="M2376">
        <v>5.5</v>
      </c>
      <c r="N2376">
        <v>68</v>
      </c>
      <c r="O2376">
        <v>21695.4</v>
      </c>
      <c r="P2376" s="10">
        <v>0.43</v>
      </c>
      <c r="Q2376" s="10">
        <v>0.126</v>
      </c>
      <c r="R2376" s="10">
        <v>0.27100000000000002</v>
      </c>
      <c r="S2376" s="10">
        <v>0.183</v>
      </c>
      <c r="T2376" t="s">
        <v>30</v>
      </c>
      <c r="U2376" t="s">
        <v>30</v>
      </c>
      <c r="V2376" s="10">
        <v>0.23100000000000001</v>
      </c>
      <c r="W2376" t="s">
        <v>30</v>
      </c>
      <c r="X2376">
        <f>IF(OR(Clean_data__2[[#This Row],[Overall Risk Category]]="High",Clean_data__2[[#This Row],[Overall Risk Category]]="Critical"),1,0)</f>
        <v>1</v>
      </c>
    </row>
    <row r="2377" spans="1:24" x14ac:dyDescent="0.15">
      <c r="A2377" t="s">
        <v>1557</v>
      </c>
      <c r="B2377" t="s">
        <v>1561</v>
      </c>
      <c r="C2377">
        <v>46009</v>
      </c>
      <c r="D2377">
        <v>7065</v>
      </c>
      <c r="E2377" s="10">
        <v>1</v>
      </c>
      <c r="F2377" s="10">
        <v>9.0999999999999998E-2</v>
      </c>
      <c r="G2377" s="12">
        <v>1754</v>
      </c>
      <c r="I2377" t="s">
        <v>33</v>
      </c>
      <c r="J2377">
        <v>1313</v>
      </c>
      <c r="K2377" s="10">
        <v>0.151</v>
      </c>
      <c r="L2377">
        <v>3.9</v>
      </c>
      <c r="M2377">
        <v>4.5</v>
      </c>
      <c r="N2377">
        <v>77</v>
      </c>
      <c r="O2377">
        <v>7594.8</v>
      </c>
      <c r="P2377" s="10">
        <v>0.36</v>
      </c>
      <c r="Q2377" s="10">
        <v>9.2999999999999999E-2</v>
      </c>
      <c r="R2377" s="10">
        <v>0.23400000000000001</v>
      </c>
      <c r="S2377" s="10">
        <v>0.111</v>
      </c>
      <c r="T2377" t="s">
        <v>29</v>
      </c>
      <c r="U2377" t="s">
        <v>29</v>
      </c>
      <c r="V2377" s="10">
        <v>0.17299999999999999</v>
      </c>
      <c r="W2377" t="s">
        <v>29</v>
      </c>
      <c r="X2377">
        <f>IF(OR(Clean_data__2[[#This Row],[Overall Risk Category]]="High",Clean_data__2[[#This Row],[Overall Risk Category]]="Critical"),1,0)</f>
        <v>0</v>
      </c>
    </row>
    <row r="2378" spans="1:24" x14ac:dyDescent="0.15">
      <c r="A2378" t="s">
        <v>1557</v>
      </c>
      <c r="B2378" t="s">
        <v>1562</v>
      </c>
      <c r="C2378">
        <v>46011</v>
      </c>
      <c r="D2378">
        <v>35980</v>
      </c>
      <c r="E2378" s="10">
        <v>0.311</v>
      </c>
      <c r="F2378" s="10">
        <v>7.6999999999999999E-2</v>
      </c>
      <c r="G2378" s="12">
        <v>1732</v>
      </c>
      <c r="H2378">
        <v>620</v>
      </c>
      <c r="I2378" t="s">
        <v>33</v>
      </c>
      <c r="J2378">
        <v>2662</v>
      </c>
      <c r="K2378" s="10">
        <v>0.121</v>
      </c>
      <c r="L2378">
        <v>3.4</v>
      </c>
      <c r="M2378">
        <v>4.4000000000000004</v>
      </c>
      <c r="N2378">
        <v>80</v>
      </c>
      <c r="O2378">
        <v>6178.4</v>
      </c>
      <c r="P2378" s="10">
        <v>0.378</v>
      </c>
      <c r="Q2378" s="10">
        <v>8.3000000000000004E-2</v>
      </c>
      <c r="R2378" s="10">
        <v>0.21</v>
      </c>
      <c r="S2378" s="10">
        <v>0.10100000000000001</v>
      </c>
      <c r="T2378" t="s">
        <v>37</v>
      </c>
      <c r="U2378" t="s">
        <v>37</v>
      </c>
      <c r="V2378" s="10">
        <v>0.16200000000000001</v>
      </c>
      <c r="W2378" t="s">
        <v>29</v>
      </c>
      <c r="X2378">
        <f>IF(OR(Clean_data__2[[#This Row],[Overall Risk Category]]="High",Clean_data__2[[#This Row],[Overall Risk Category]]="Critical"),1,0)</f>
        <v>0</v>
      </c>
    </row>
    <row r="2379" spans="1:24" x14ac:dyDescent="0.15">
      <c r="A2379" t="s">
        <v>1557</v>
      </c>
      <c r="B2379" t="s">
        <v>609</v>
      </c>
      <c r="C2379">
        <v>46013</v>
      </c>
      <c r="D2379">
        <v>37733</v>
      </c>
      <c r="E2379" s="10">
        <v>0.26900000000000002</v>
      </c>
      <c r="F2379" s="10">
        <v>9.9000000000000005E-2</v>
      </c>
      <c r="G2379" s="12">
        <v>1588</v>
      </c>
      <c r="H2379">
        <v>219</v>
      </c>
      <c r="I2379" t="s">
        <v>33</v>
      </c>
      <c r="J2379">
        <v>3083</v>
      </c>
      <c r="K2379" s="10">
        <v>0.123</v>
      </c>
      <c r="L2379">
        <v>3.5</v>
      </c>
      <c r="M2379">
        <v>4.4000000000000004</v>
      </c>
      <c r="N2379">
        <v>78</v>
      </c>
      <c r="O2379">
        <v>6876.2</v>
      </c>
      <c r="P2379" s="10">
        <v>0.35899999999999999</v>
      </c>
      <c r="Q2379" s="10">
        <v>7.9000000000000001E-2</v>
      </c>
      <c r="R2379" s="10">
        <v>0.22800000000000001</v>
      </c>
      <c r="S2379" s="10">
        <v>0.109</v>
      </c>
      <c r="T2379" t="s">
        <v>29</v>
      </c>
      <c r="U2379" t="s">
        <v>37</v>
      </c>
      <c r="V2379" s="10">
        <v>0.16600000000000001</v>
      </c>
      <c r="W2379" t="s">
        <v>29</v>
      </c>
      <c r="X2379">
        <f>IF(OR(Clean_data__2[[#This Row],[Overall Risk Category]]="High",Clean_data__2[[#This Row],[Overall Risk Category]]="Critical"),1,0)</f>
        <v>0</v>
      </c>
    </row>
    <row r="2380" spans="1:24" x14ac:dyDescent="0.15">
      <c r="A2380" t="s">
        <v>1557</v>
      </c>
      <c r="B2380" t="s">
        <v>1563</v>
      </c>
      <c r="C2380">
        <v>46015</v>
      </c>
      <c r="D2380">
        <v>5311</v>
      </c>
      <c r="E2380" s="10">
        <v>1</v>
      </c>
      <c r="F2380" s="10">
        <v>0.13400000000000001</v>
      </c>
      <c r="G2380" s="12">
        <v>874</v>
      </c>
      <c r="H2380">
        <v>664</v>
      </c>
      <c r="I2380" t="s">
        <v>33</v>
      </c>
      <c r="J2380">
        <v>1110</v>
      </c>
      <c r="K2380" s="10">
        <v>0.17</v>
      </c>
      <c r="L2380">
        <v>3.8</v>
      </c>
      <c r="M2380">
        <v>4.7</v>
      </c>
      <c r="N2380">
        <v>79</v>
      </c>
      <c r="O2380">
        <v>8506.2000000000007</v>
      </c>
      <c r="P2380" s="10">
        <v>0.36799999999999999</v>
      </c>
      <c r="Q2380" s="10">
        <v>9.2999999999999999E-2</v>
      </c>
      <c r="R2380" s="10">
        <v>0.254</v>
      </c>
      <c r="S2380" s="10">
        <v>0.125</v>
      </c>
      <c r="T2380" t="s">
        <v>30</v>
      </c>
      <c r="U2380" t="s">
        <v>29</v>
      </c>
      <c r="V2380" s="10">
        <v>0.191</v>
      </c>
      <c r="W2380" t="s">
        <v>29</v>
      </c>
      <c r="X2380">
        <f>IF(OR(Clean_data__2[[#This Row],[Overall Risk Category]]="High",Clean_data__2[[#This Row],[Overall Risk Category]]="Critical"),1,0)</f>
        <v>0</v>
      </c>
    </row>
    <row r="2381" spans="1:24" x14ac:dyDescent="0.15">
      <c r="A2381" t="s">
        <v>1557</v>
      </c>
      <c r="B2381" t="s">
        <v>1272</v>
      </c>
      <c r="C2381">
        <v>46017</v>
      </c>
      <c r="D2381">
        <v>1884</v>
      </c>
      <c r="E2381" s="10">
        <v>1</v>
      </c>
      <c r="F2381" s="10">
        <v>0.128</v>
      </c>
      <c r="H2381">
        <v>377</v>
      </c>
      <c r="I2381" t="s">
        <v>33</v>
      </c>
      <c r="J2381" t="s">
        <v>1992</v>
      </c>
      <c r="K2381" s="10">
        <v>0.315</v>
      </c>
      <c r="L2381">
        <v>5.6</v>
      </c>
      <c r="M2381">
        <v>6</v>
      </c>
      <c r="N2381">
        <v>54</v>
      </c>
      <c r="O2381">
        <v>46417.9</v>
      </c>
      <c r="P2381" s="10">
        <v>0.44400000000000001</v>
      </c>
      <c r="Q2381" s="10">
        <v>0.16600000000000001</v>
      </c>
      <c r="R2381" s="10">
        <v>0.378</v>
      </c>
      <c r="S2381" s="10">
        <v>0.22700000000000001</v>
      </c>
      <c r="T2381" t="s">
        <v>30</v>
      </c>
      <c r="U2381" t="s">
        <v>28</v>
      </c>
      <c r="V2381" s="10">
        <v>0.27600000000000002</v>
      </c>
      <c r="W2381" t="s">
        <v>28</v>
      </c>
      <c r="X2381">
        <f>IF(OR(Clean_data__2[[#This Row],[Overall Risk Category]]="High",Clean_data__2[[#This Row],[Overall Risk Category]]="Critical"),1,0)</f>
        <v>1</v>
      </c>
    </row>
    <row r="2382" spans="1:24" x14ac:dyDescent="0.15">
      <c r="A2382" t="s">
        <v>1557</v>
      </c>
      <c r="B2382" t="s">
        <v>218</v>
      </c>
      <c r="C2382">
        <v>46019</v>
      </c>
      <c r="D2382">
        <v>10863</v>
      </c>
      <c r="E2382" s="10">
        <v>0.503</v>
      </c>
      <c r="F2382" s="10">
        <v>0.14299999999999999</v>
      </c>
      <c r="G2382" s="12">
        <v>3485</v>
      </c>
      <c r="H2382">
        <v>1811</v>
      </c>
      <c r="I2382" t="s">
        <v>26</v>
      </c>
      <c r="J2382">
        <v>2696</v>
      </c>
      <c r="K2382" s="10">
        <v>0.14699999999999999</v>
      </c>
      <c r="L2382">
        <v>3.7</v>
      </c>
      <c r="M2382">
        <v>4.4000000000000004</v>
      </c>
      <c r="N2382">
        <v>79</v>
      </c>
      <c r="O2382">
        <v>5771.7</v>
      </c>
      <c r="P2382" s="10">
        <v>0.34899999999999998</v>
      </c>
      <c r="Q2382" s="10">
        <v>8.6999999999999994E-2</v>
      </c>
      <c r="R2382" s="10">
        <v>0.24399999999999999</v>
      </c>
      <c r="S2382" s="10">
        <v>9.9000000000000005E-2</v>
      </c>
      <c r="T2382" t="s">
        <v>30</v>
      </c>
      <c r="U2382" t="s">
        <v>37</v>
      </c>
      <c r="V2382" s="10">
        <v>0.17799999999999999</v>
      </c>
      <c r="W2382" t="s">
        <v>29</v>
      </c>
      <c r="X2382">
        <f>IF(OR(Clean_data__2[[#This Row],[Overall Risk Category]]="High",Clean_data__2[[#This Row],[Overall Risk Category]]="Critical"),1,0)</f>
        <v>0</v>
      </c>
    </row>
    <row r="2383" spans="1:24" x14ac:dyDescent="0.15">
      <c r="A2383" t="s">
        <v>1557</v>
      </c>
      <c r="B2383" t="s">
        <v>779</v>
      </c>
      <c r="C2383">
        <v>46021</v>
      </c>
      <c r="D2383">
        <v>1340</v>
      </c>
      <c r="E2383" s="10">
        <v>1</v>
      </c>
      <c r="F2383" s="10">
        <v>0.1</v>
      </c>
      <c r="H2383">
        <v>1340</v>
      </c>
      <c r="I2383" t="s">
        <v>26</v>
      </c>
      <c r="J2383">
        <v>654</v>
      </c>
      <c r="K2383" s="10">
        <v>0.13500000000000001</v>
      </c>
      <c r="L2383">
        <v>3.3</v>
      </c>
      <c r="M2383">
        <v>4.2</v>
      </c>
      <c r="O2383">
        <v>10991</v>
      </c>
      <c r="P2383" s="10">
        <v>0.35</v>
      </c>
      <c r="Q2383" s="10">
        <v>8.1000000000000003E-2</v>
      </c>
      <c r="R2383" s="10">
        <v>0.22500000000000001</v>
      </c>
      <c r="S2383" s="10">
        <v>0.09</v>
      </c>
      <c r="T2383" t="s">
        <v>29</v>
      </c>
      <c r="U2383" t="s">
        <v>37</v>
      </c>
      <c r="V2383" s="10">
        <v>0.16400000000000001</v>
      </c>
      <c r="W2383" t="s">
        <v>29</v>
      </c>
      <c r="X2383">
        <f>IF(OR(Clean_data__2[[#This Row],[Overall Risk Category]]="High",Clean_data__2[[#This Row],[Overall Risk Category]]="Critical"),1,0)</f>
        <v>0</v>
      </c>
    </row>
    <row r="2384" spans="1:24" x14ac:dyDescent="0.15">
      <c r="A2384" t="s">
        <v>1557</v>
      </c>
      <c r="B2384" t="s">
        <v>1564</v>
      </c>
      <c r="C2384">
        <v>46023</v>
      </c>
      <c r="D2384">
        <v>9240</v>
      </c>
      <c r="E2384" s="10">
        <v>1</v>
      </c>
      <c r="F2384" s="10">
        <v>0.155</v>
      </c>
      <c r="G2384" s="12">
        <v>3054</v>
      </c>
      <c r="H2384">
        <v>840</v>
      </c>
      <c r="I2384" t="s">
        <v>33</v>
      </c>
      <c r="J2384">
        <v>4322</v>
      </c>
      <c r="K2384" s="10">
        <v>0.17499999999999999</v>
      </c>
      <c r="L2384">
        <v>4.2</v>
      </c>
      <c r="M2384">
        <v>4.9000000000000004</v>
      </c>
      <c r="N2384">
        <v>71</v>
      </c>
      <c r="O2384">
        <v>16778.900000000001</v>
      </c>
      <c r="P2384" s="10">
        <v>0.38500000000000001</v>
      </c>
      <c r="Q2384" s="10">
        <v>0.105</v>
      </c>
      <c r="R2384" s="10">
        <v>0.25600000000000001</v>
      </c>
      <c r="S2384" s="10">
        <v>0.152</v>
      </c>
      <c r="T2384" t="s">
        <v>30</v>
      </c>
      <c r="U2384" t="s">
        <v>29</v>
      </c>
      <c r="V2384" s="10">
        <v>0.20499999999999999</v>
      </c>
      <c r="W2384" t="s">
        <v>30</v>
      </c>
      <c r="X2384">
        <f>IF(OR(Clean_data__2[[#This Row],[Overall Risk Category]]="High",Clean_data__2[[#This Row],[Overall Risk Category]]="Critical"),1,0)</f>
        <v>1</v>
      </c>
    </row>
    <row r="2385" spans="1:24" x14ac:dyDescent="0.15">
      <c r="A2385" t="s">
        <v>1557</v>
      </c>
      <c r="B2385" t="s">
        <v>149</v>
      </c>
      <c r="C2385">
        <v>46025</v>
      </c>
      <c r="D2385">
        <v>3948</v>
      </c>
      <c r="E2385" s="10">
        <v>1</v>
      </c>
      <c r="F2385" s="10">
        <v>9.4E-2</v>
      </c>
      <c r="I2385" t="s">
        <v>44</v>
      </c>
      <c r="J2385">
        <v>3819</v>
      </c>
      <c r="K2385" s="10">
        <v>0.14299999999999999</v>
      </c>
      <c r="L2385">
        <v>3.4</v>
      </c>
      <c r="M2385">
        <v>4.0999999999999996</v>
      </c>
      <c r="N2385">
        <v>81</v>
      </c>
      <c r="O2385">
        <v>4614.1000000000004</v>
      </c>
      <c r="P2385" s="10">
        <v>0.38</v>
      </c>
      <c r="Q2385" s="10">
        <v>8.3000000000000004E-2</v>
      </c>
      <c r="R2385" s="10">
        <v>0.23</v>
      </c>
      <c r="S2385" s="10">
        <v>0.1</v>
      </c>
      <c r="T2385" t="s">
        <v>29</v>
      </c>
      <c r="U2385" t="s">
        <v>37</v>
      </c>
      <c r="V2385" s="10">
        <v>0.17199999999999999</v>
      </c>
      <c r="W2385" t="s">
        <v>29</v>
      </c>
      <c r="X2385">
        <f>IF(OR(Clean_data__2[[#This Row],[Overall Risk Category]]="High",Clean_data__2[[#This Row],[Overall Risk Category]]="Critical"),1,0)</f>
        <v>0</v>
      </c>
    </row>
    <row r="2386" spans="1:24" x14ac:dyDescent="0.15">
      <c r="A2386" t="s">
        <v>1557</v>
      </c>
      <c r="B2386" t="s">
        <v>85</v>
      </c>
      <c r="C2386">
        <v>46027</v>
      </c>
      <c r="D2386">
        <v>15431</v>
      </c>
      <c r="E2386" s="10">
        <v>0.221</v>
      </c>
      <c r="F2386" s="10">
        <v>0.10100000000000001</v>
      </c>
      <c r="G2386" s="12">
        <v>2164</v>
      </c>
      <c r="H2386">
        <v>857</v>
      </c>
      <c r="I2386" t="s">
        <v>33</v>
      </c>
      <c r="J2386">
        <v>1014</v>
      </c>
      <c r="K2386" s="10">
        <v>0.155</v>
      </c>
      <c r="L2386">
        <v>3.7</v>
      </c>
      <c r="M2386">
        <v>4.7</v>
      </c>
      <c r="N2386">
        <v>77</v>
      </c>
      <c r="O2386">
        <v>7573.5</v>
      </c>
      <c r="P2386" s="10">
        <v>0.39900000000000002</v>
      </c>
      <c r="Q2386" s="10">
        <v>9.4E-2</v>
      </c>
      <c r="R2386" s="10">
        <v>0.24</v>
      </c>
      <c r="S2386" s="10">
        <v>0.13</v>
      </c>
      <c r="T2386" t="s">
        <v>29</v>
      </c>
      <c r="U2386" t="s">
        <v>29</v>
      </c>
      <c r="V2386" s="10">
        <v>0.186</v>
      </c>
      <c r="W2386" t="s">
        <v>29</v>
      </c>
      <c r="X2386">
        <f>IF(OR(Clean_data__2[[#This Row],[Overall Risk Category]]="High",Clean_data__2[[#This Row],[Overall Risk Category]]="Critical"),1,0)</f>
        <v>0</v>
      </c>
    </row>
    <row r="2387" spans="1:24" x14ac:dyDescent="0.15">
      <c r="A2387" t="s">
        <v>1557</v>
      </c>
      <c r="B2387" t="s">
        <v>1565</v>
      </c>
      <c r="C2387">
        <v>46029</v>
      </c>
      <c r="D2387">
        <v>28971</v>
      </c>
      <c r="E2387" s="10">
        <v>0.27100000000000002</v>
      </c>
      <c r="F2387" s="10">
        <v>0.104</v>
      </c>
      <c r="G2387" s="12">
        <v>1053</v>
      </c>
      <c r="H2387">
        <v>279</v>
      </c>
      <c r="I2387" t="s">
        <v>33</v>
      </c>
      <c r="J2387">
        <v>3307</v>
      </c>
      <c r="K2387" s="10">
        <v>0.14899999999999999</v>
      </c>
      <c r="L2387">
        <v>3.4</v>
      </c>
      <c r="M2387">
        <v>4.3</v>
      </c>
      <c r="N2387">
        <v>79</v>
      </c>
      <c r="O2387">
        <v>6602.4</v>
      </c>
      <c r="P2387" s="10">
        <v>0.39800000000000002</v>
      </c>
      <c r="Q2387" s="10">
        <v>8.7999999999999995E-2</v>
      </c>
      <c r="R2387" s="10">
        <v>0.249</v>
      </c>
      <c r="S2387" s="10">
        <v>0.106</v>
      </c>
      <c r="T2387" t="s">
        <v>29</v>
      </c>
      <c r="U2387" t="s">
        <v>37</v>
      </c>
      <c r="V2387" s="10">
        <v>0.182</v>
      </c>
      <c r="W2387" t="s">
        <v>29</v>
      </c>
      <c r="X2387">
        <f>IF(OR(Clean_data__2[[#This Row],[Overall Risk Category]]="High",Clean_data__2[[#This Row],[Overall Risk Category]]="Critical"),1,0)</f>
        <v>0</v>
      </c>
    </row>
    <row r="2388" spans="1:24" x14ac:dyDescent="0.15">
      <c r="A2388" t="s">
        <v>1557</v>
      </c>
      <c r="B2388" t="s">
        <v>1566</v>
      </c>
      <c r="C2388">
        <v>46031</v>
      </c>
      <c r="D2388">
        <v>3782</v>
      </c>
      <c r="E2388" s="10">
        <v>1</v>
      </c>
      <c r="F2388" s="10">
        <v>0.10299999999999999</v>
      </c>
      <c r="H2388">
        <v>946</v>
      </c>
      <c r="I2388" t="s">
        <v>33</v>
      </c>
      <c r="J2388">
        <v>3281</v>
      </c>
      <c r="K2388" s="10">
        <v>0.26600000000000001</v>
      </c>
      <c r="L2388">
        <v>5.6</v>
      </c>
      <c r="M2388">
        <v>5.6</v>
      </c>
      <c r="N2388">
        <v>59</v>
      </c>
      <c r="O2388">
        <v>37698.5</v>
      </c>
      <c r="P2388" s="10">
        <v>0.46200000000000002</v>
      </c>
      <c r="Q2388" s="10">
        <v>0.15</v>
      </c>
      <c r="R2388" s="10">
        <v>0.33800000000000002</v>
      </c>
      <c r="S2388" s="10">
        <v>0.23</v>
      </c>
      <c r="T2388" t="s">
        <v>29</v>
      </c>
      <c r="U2388" t="s">
        <v>28</v>
      </c>
      <c r="V2388" s="10">
        <v>0.25800000000000001</v>
      </c>
      <c r="W2388" t="s">
        <v>28</v>
      </c>
      <c r="X2388">
        <f>IF(OR(Clean_data__2[[#This Row],[Overall Risk Category]]="High",Clean_data__2[[#This Row],[Overall Risk Category]]="Critical"),1,0)</f>
        <v>1</v>
      </c>
    </row>
    <row r="2389" spans="1:24" x14ac:dyDescent="0.15">
      <c r="A2389" t="s">
        <v>1557</v>
      </c>
      <c r="B2389" t="s">
        <v>286</v>
      </c>
      <c r="C2389">
        <v>46033</v>
      </c>
      <c r="D2389">
        <v>9117</v>
      </c>
      <c r="E2389" s="10">
        <v>1</v>
      </c>
      <c r="F2389" s="10">
        <v>0.13</v>
      </c>
      <c r="G2389" s="12">
        <v>2152</v>
      </c>
      <c r="H2389">
        <v>1823</v>
      </c>
      <c r="I2389" t="s">
        <v>26</v>
      </c>
      <c r="J2389">
        <v>1461</v>
      </c>
      <c r="K2389" s="10">
        <v>0.123</v>
      </c>
      <c r="L2389">
        <v>3.2</v>
      </c>
      <c r="M2389">
        <v>4.3</v>
      </c>
      <c r="N2389">
        <v>82</v>
      </c>
      <c r="O2389">
        <v>5543.4</v>
      </c>
      <c r="P2389" s="10">
        <v>0.375</v>
      </c>
      <c r="Q2389" s="10">
        <v>8.2000000000000003E-2</v>
      </c>
      <c r="R2389" s="10">
        <v>0.20799999999999999</v>
      </c>
      <c r="S2389" s="10">
        <v>0.107</v>
      </c>
      <c r="T2389" t="s">
        <v>30</v>
      </c>
      <c r="U2389" t="s">
        <v>37</v>
      </c>
      <c r="V2389" s="10">
        <v>0.17100000000000001</v>
      </c>
      <c r="W2389" t="s">
        <v>29</v>
      </c>
      <c r="X2389">
        <f>IF(OR(Clean_data__2[[#This Row],[Overall Risk Category]]="High",Clean_data__2[[#This Row],[Overall Risk Category]]="Critical"),1,0)</f>
        <v>0</v>
      </c>
    </row>
    <row r="2390" spans="1:24" x14ac:dyDescent="0.15">
      <c r="A2390" t="s">
        <v>1557</v>
      </c>
      <c r="B2390" t="s">
        <v>1567</v>
      </c>
      <c r="C2390">
        <v>46035</v>
      </c>
      <c r="D2390">
        <v>19922</v>
      </c>
      <c r="E2390" s="10">
        <v>0.214</v>
      </c>
      <c r="F2390" s="10">
        <v>0.11</v>
      </c>
      <c r="G2390" s="12">
        <v>1242</v>
      </c>
      <c r="H2390">
        <v>623</v>
      </c>
      <c r="I2390" t="s">
        <v>33</v>
      </c>
      <c r="J2390">
        <v>2063</v>
      </c>
      <c r="K2390" s="10">
        <v>0.159</v>
      </c>
      <c r="L2390">
        <v>3.6</v>
      </c>
      <c r="M2390">
        <v>4.5999999999999996</v>
      </c>
      <c r="N2390">
        <v>78</v>
      </c>
      <c r="O2390">
        <v>7038.6</v>
      </c>
      <c r="P2390" s="10">
        <v>0.36899999999999999</v>
      </c>
      <c r="Q2390" s="10">
        <v>0.09</v>
      </c>
      <c r="R2390" s="10">
        <v>0.252</v>
      </c>
      <c r="S2390" s="10">
        <v>0.13100000000000001</v>
      </c>
      <c r="T2390" t="s">
        <v>29</v>
      </c>
      <c r="U2390" t="s">
        <v>29</v>
      </c>
      <c r="V2390" s="10">
        <v>0.185</v>
      </c>
      <c r="W2390" t="s">
        <v>29</v>
      </c>
      <c r="X2390">
        <f>IF(OR(Clean_data__2[[#This Row],[Overall Risk Category]]="High",Clean_data__2[[#This Row],[Overall Risk Category]]="Critical"),1,0)</f>
        <v>0</v>
      </c>
    </row>
    <row r="2391" spans="1:24" x14ac:dyDescent="0.15">
      <c r="A2391" t="s">
        <v>1557</v>
      </c>
      <c r="B2391" t="s">
        <v>1568</v>
      </c>
      <c r="C2391">
        <v>46037</v>
      </c>
      <c r="D2391">
        <v>5451</v>
      </c>
      <c r="E2391" s="10">
        <v>1</v>
      </c>
      <c r="F2391" s="10">
        <v>0.125</v>
      </c>
      <c r="G2391" s="12">
        <v>2707</v>
      </c>
      <c r="I2391" t="s">
        <v>33</v>
      </c>
      <c r="J2391">
        <v>1869</v>
      </c>
      <c r="K2391" s="10">
        <v>0.152</v>
      </c>
      <c r="L2391">
        <v>3.6</v>
      </c>
      <c r="M2391">
        <v>4.4000000000000004</v>
      </c>
      <c r="N2391">
        <v>78</v>
      </c>
      <c r="O2391">
        <v>6775.7</v>
      </c>
      <c r="P2391" s="10">
        <v>0.378</v>
      </c>
      <c r="Q2391" s="10">
        <v>9.0999999999999998E-2</v>
      </c>
      <c r="R2391" s="10">
        <v>0.247</v>
      </c>
      <c r="S2391" s="10">
        <v>0.128</v>
      </c>
      <c r="T2391" t="s">
        <v>30</v>
      </c>
      <c r="U2391" t="s">
        <v>29</v>
      </c>
      <c r="V2391" s="10">
        <v>0.187</v>
      </c>
      <c r="W2391" t="s">
        <v>29</v>
      </c>
      <c r="X2391">
        <f>IF(OR(Clean_data__2[[#This Row],[Overall Risk Category]]="High",Clean_data__2[[#This Row],[Overall Risk Category]]="Critical"),1,0)</f>
        <v>0</v>
      </c>
    </row>
    <row r="2392" spans="1:24" x14ac:dyDescent="0.15">
      <c r="A2392" t="s">
        <v>1557</v>
      </c>
      <c r="B2392" t="s">
        <v>1278</v>
      </c>
      <c r="C2392">
        <v>46039</v>
      </c>
      <c r="D2392">
        <v>4354</v>
      </c>
      <c r="E2392" s="10">
        <v>1</v>
      </c>
      <c r="F2392" s="10">
        <v>9.6000000000000002E-2</v>
      </c>
      <c r="G2392" s="12">
        <v>4272</v>
      </c>
      <c r="I2392" t="s">
        <v>26</v>
      </c>
      <c r="J2392">
        <v>3636</v>
      </c>
      <c r="K2392" s="10">
        <v>0.14599999999999999</v>
      </c>
      <c r="L2392">
        <v>3.4</v>
      </c>
      <c r="M2392">
        <v>4.2</v>
      </c>
      <c r="N2392">
        <v>79</v>
      </c>
      <c r="O2392">
        <v>7408.1</v>
      </c>
      <c r="P2392" s="10">
        <v>0.34899999999999998</v>
      </c>
      <c r="Q2392" s="10">
        <v>8.5999999999999993E-2</v>
      </c>
      <c r="R2392" s="10">
        <v>0.23</v>
      </c>
      <c r="S2392" s="10">
        <v>9.4E-2</v>
      </c>
      <c r="T2392" t="s">
        <v>29</v>
      </c>
      <c r="U2392" t="s">
        <v>37</v>
      </c>
      <c r="V2392" s="10">
        <v>0.16700000000000001</v>
      </c>
      <c r="W2392" t="s">
        <v>29</v>
      </c>
      <c r="X2392">
        <f>IF(OR(Clean_data__2[[#This Row],[Overall Risk Category]]="High",Clean_data__2[[#This Row],[Overall Risk Category]]="Critical"),1,0)</f>
        <v>0</v>
      </c>
    </row>
    <row r="2393" spans="1:24" x14ac:dyDescent="0.15">
      <c r="A2393" t="s">
        <v>1557</v>
      </c>
      <c r="B2393" t="s">
        <v>1444</v>
      </c>
      <c r="C2393">
        <v>46041</v>
      </c>
      <c r="D2393">
        <v>5208</v>
      </c>
      <c r="E2393" s="10">
        <v>1</v>
      </c>
      <c r="F2393" s="10">
        <v>0.17599999999999999</v>
      </c>
      <c r="G2393" s="12">
        <v>5246</v>
      </c>
      <c r="H2393">
        <v>1302</v>
      </c>
      <c r="I2393" t="s">
        <v>26</v>
      </c>
      <c r="J2393">
        <v>3246</v>
      </c>
      <c r="K2393" s="10">
        <v>0.26400000000000001</v>
      </c>
      <c r="L2393">
        <v>5.0999999999999996</v>
      </c>
      <c r="M2393">
        <v>6</v>
      </c>
      <c r="N2393">
        <v>57</v>
      </c>
      <c r="O2393">
        <v>41916.300000000003</v>
      </c>
      <c r="P2393" s="10">
        <v>0.40799999999999997</v>
      </c>
      <c r="Q2393" s="10">
        <v>0.15</v>
      </c>
      <c r="R2393" s="10">
        <v>0.31</v>
      </c>
      <c r="S2393" s="10">
        <v>0.19500000000000001</v>
      </c>
      <c r="T2393" t="s">
        <v>28</v>
      </c>
      <c r="U2393" t="s">
        <v>28</v>
      </c>
      <c r="V2393" s="10">
        <v>0.251</v>
      </c>
      <c r="W2393" t="s">
        <v>28</v>
      </c>
      <c r="X2393">
        <f>IF(OR(Clean_data__2[[#This Row],[Overall Risk Category]]="High",Clean_data__2[[#This Row],[Overall Risk Category]]="Critical"),1,0)</f>
        <v>1</v>
      </c>
    </row>
    <row r="2394" spans="1:24" x14ac:dyDescent="0.15">
      <c r="A2394" t="s">
        <v>1557</v>
      </c>
      <c r="B2394" t="s">
        <v>290</v>
      </c>
      <c r="C2394">
        <v>46043</v>
      </c>
      <c r="D2394">
        <v>2838</v>
      </c>
      <c r="E2394" s="10">
        <v>1</v>
      </c>
      <c r="F2394" s="10">
        <v>0.128</v>
      </c>
      <c r="G2394" s="12">
        <v>2821</v>
      </c>
      <c r="H2394">
        <v>2838</v>
      </c>
      <c r="I2394" t="s">
        <v>26</v>
      </c>
      <c r="J2394">
        <v>2972</v>
      </c>
      <c r="K2394" s="10">
        <v>0.14599999999999999</v>
      </c>
      <c r="L2394">
        <v>3.6</v>
      </c>
      <c r="M2394">
        <v>4.5999999999999996</v>
      </c>
      <c r="N2394">
        <v>81</v>
      </c>
      <c r="O2394">
        <v>3317.8</v>
      </c>
      <c r="P2394" s="10">
        <v>0.36199999999999999</v>
      </c>
      <c r="Q2394" s="10">
        <v>8.5000000000000006E-2</v>
      </c>
      <c r="R2394" s="10">
        <v>0.23100000000000001</v>
      </c>
      <c r="S2394" s="10">
        <v>0.11700000000000001</v>
      </c>
      <c r="T2394" t="s">
        <v>30</v>
      </c>
      <c r="U2394" t="s">
        <v>37</v>
      </c>
      <c r="V2394" s="10">
        <v>0.17799999999999999</v>
      </c>
      <c r="W2394" t="s">
        <v>29</v>
      </c>
      <c r="X2394">
        <f>IF(OR(Clean_data__2[[#This Row],[Overall Risk Category]]="High",Clean_data__2[[#This Row],[Overall Risk Category]]="Critical"),1,0)</f>
        <v>0</v>
      </c>
    </row>
    <row r="2395" spans="1:24" x14ac:dyDescent="0.15">
      <c r="A2395" t="s">
        <v>1557</v>
      </c>
      <c r="B2395" t="s">
        <v>1569</v>
      </c>
      <c r="C2395">
        <v>46045</v>
      </c>
      <c r="D2395">
        <v>4057</v>
      </c>
      <c r="E2395" s="10">
        <v>1</v>
      </c>
      <c r="F2395" s="10">
        <v>9.5000000000000001E-2</v>
      </c>
      <c r="G2395" s="12">
        <v>2017</v>
      </c>
      <c r="I2395" t="s">
        <v>33</v>
      </c>
      <c r="J2395">
        <v>1719</v>
      </c>
      <c r="K2395" s="10">
        <v>0.13900000000000001</v>
      </c>
      <c r="L2395">
        <v>3.2</v>
      </c>
      <c r="M2395">
        <v>4.2</v>
      </c>
      <c r="N2395">
        <v>79</v>
      </c>
      <c r="O2395">
        <v>6205.6</v>
      </c>
      <c r="P2395" s="10">
        <v>0.35599999999999998</v>
      </c>
      <c r="Q2395" s="10">
        <v>8.2000000000000003E-2</v>
      </c>
      <c r="R2395" s="10">
        <v>0.218</v>
      </c>
      <c r="S2395" s="10">
        <v>9.0999999999999998E-2</v>
      </c>
      <c r="T2395" t="s">
        <v>29</v>
      </c>
      <c r="U2395" t="s">
        <v>37</v>
      </c>
      <c r="V2395" s="10">
        <v>0.16400000000000001</v>
      </c>
      <c r="W2395" t="s">
        <v>29</v>
      </c>
      <c r="X2395">
        <f>IF(OR(Clean_data__2[[#This Row],[Overall Risk Category]]="High",Clean_data__2[[#This Row],[Overall Risk Category]]="Critical"),1,0)</f>
        <v>0</v>
      </c>
    </row>
    <row r="2396" spans="1:24" x14ac:dyDescent="0.15">
      <c r="A2396" t="s">
        <v>1557</v>
      </c>
      <c r="B2396" t="s">
        <v>1570</v>
      </c>
      <c r="C2396">
        <v>46047</v>
      </c>
      <c r="D2396">
        <v>7393</v>
      </c>
      <c r="E2396" s="10">
        <v>1</v>
      </c>
      <c r="F2396" s="10">
        <v>0.128</v>
      </c>
      <c r="G2396" s="12">
        <v>1440</v>
      </c>
      <c r="H2396">
        <v>157</v>
      </c>
      <c r="I2396" t="s">
        <v>33</v>
      </c>
      <c r="J2396">
        <v>3061</v>
      </c>
      <c r="K2396" s="10">
        <v>0.16200000000000001</v>
      </c>
      <c r="L2396">
        <v>3.9</v>
      </c>
      <c r="M2396">
        <v>4.9000000000000004</v>
      </c>
      <c r="N2396">
        <v>73</v>
      </c>
      <c r="O2396">
        <v>12518.8</v>
      </c>
      <c r="P2396" s="10">
        <v>0.36499999999999999</v>
      </c>
      <c r="Q2396" s="10">
        <v>9.7000000000000003E-2</v>
      </c>
      <c r="R2396" s="10">
        <v>0.251</v>
      </c>
      <c r="S2396" s="10">
        <v>0.153</v>
      </c>
      <c r="T2396" t="s">
        <v>30</v>
      </c>
      <c r="U2396" t="s">
        <v>29</v>
      </c>
      <c r="V2396" s="10">
        <v>0.193</v>
      </c>
      <c r="W2396" t="s">
        <v>29</v>
      </c>
      <c r="X2396">
        <f>IF(OR(Clean_data__2[[#This Row],[Overall Risk Category]]="High",Clean_data__2[[#This Row],[Overall Risk Category]]="Critical"),1,0)</f>
        <v>0</v>
      </c>
    </row>
    <row r="2397" spans="1:24" x14ac:dyDescent="0.15">
      <c r="A2397" t="s">
        <v>1557</v>
      </c>
      <c r="B2397" t="s">
        <v>1571</v>
      </c>
      <c r="C2397">
        <v>46049</v>
      </c>
      <c r="D2397">
        <v>2151</v>
      </c>
      <c r="E2397" s="10">
        <v>1</v>
      </c>
      <c r="F2397" s="10">
        <v>0.107</v>
      </c>
      <c r="G2397" s="12">
        <v>2137</v>
      </c>
      <c r="I2397" t="s">
        <v>33</v>
      </c>
      <c r="J2397">
        <v>5422</v>
      </c>
      <c r="K2397" s="10">
        <v>0.158</v>
      </c>
      <c r="L2397">
        <v>3.8</v>
      </c>
      <c r="M2397">
        <v>4.7</v>
      </c>
      <c r="N2397">
        <v>77</v>
      </c>
      <c r="O2397">
        <v>5578.6</v>
      </c>
      <c r="P2397" s="10">
        <v>0.372</v>
      </c>
      <c r="Q2397" s="10">
        <v>9.0999999999999998E-2</v>
      </c>
      <c r="R2397" s="10">
        <v>0.249</v>
      </c>
      <c r="S2397" s="10">
        <v>0.151</v>
      </c>
      <c r="T2397" t="s">
        <v>29</v>
      </c>
      <c r="U2397" t="s">
        <v>29</v>
      </c>
      <c r="V2397" s="10">
        <v>0.188</v>
      </c>
      <c r="W2397" t="s">
        <v>29</v>
      </c>
      <c r="X2397">
        <f>IF(OR(Clean_data__2[[#This Row],[Overall Risk Category]]="High",Clean_data__2[[#This Row],[Overall Risk Category]]="Critical"),1,0)</f>
        <v>0</v>
      </c>
    </row>
    <row r="2398" spans="1:24" x14ac:dyDescent="0.15">
      <c r="A2398" t="s">
        <v>1557</v>
      </c>
      <c r="B2398" t="s">
        <v>162</v>
      </c>
      <c r="C2398">
        <v>46051</v>
      </c>
      <c r="D2398">
        <v>7553</v>
      </c>
      <c r="E2398" s="10">
        <v>1</v>
      </c>
      <c r="F2398" s="10">
        <v>0.104</v>
      </c>
      <c r="G2398" s="12">
        <v>1253</v>
      </c>
      <c r="H2398">
        <v>7553</v>
      </c>
      <c r="I2398" t="s">
        <v>26</v>
      </c>
      <c r="J2398">
        <v>1090</v>
      </c>
      <c r="K2398" s="10">
        <v>0.128</v>
      </c>
      <c r="L2398">
        <v>3.3</v>
      </c>
      <c r="M2398">
        <v>4.2</v>
      </c>
      <c r="N2398">
        <v>78</v>
      </c>
      <c r="O2398">
        <v>5749.1</v>
      </c>
      <c r="P2398" s="10">
        <v>0.33100000000000002</v>
      </c>
      <c r="Q2398" s="10">
        <v>0.08</v>
      </c>
      <c r="R2398" s="10">
        <v>0.219</v>
      </c>
      <c r="S2398" s="10">
        <v>0.106</v>
      </c>
      <c r="T2398" t="s">
        <v>29</v>
      </c>
      <c r="U2398" t="s">
        <v>37</v>
      </c>
      <c r="V2398" s="10">
        <v>0.161</v>
      </c>
      <c r="W2398" t="s">
        <v>29</v>
      </c>
      <c r="X2398">
        <f>IF(OR(Clean_data__2[[#This Row],[Overall Risk Category]]="High",Clean_data__2[[#This Row],[Overall Risk Category]]="Critical"),1,0)</f>
        <v>0</v>
      </c>
    </row>
    <row r="2399" spans="1:24" x14ac:dyDescent="0.15">
      <c r="A2399" t="s">
        <v>1557</v>
      </c>
      <c r="B2399" t="s">
        <v>1572</v>
      </c>
      <c r="C2399">
        <v>46053</v>
      </c>
      <c r="D2399">
        <v>4018</v>
      </c>
      <c r="E2399" s="10">
        <v>1</v>
      </c>
      <c r="F2399" s="10">
        <v>0.151</v>
      </c>
      <c r="G2399" s="12">
        <v>994</v>
      </c>
      <c r="H2399">
        <v>4018</v>
      </c>
      <c r="I2399" t="s">
        <v>26</v>
      </c>
      <c r="J2399">
        <v>5148</v>
      </c>
      <c r="K2399" s="10">
        <v>0.17199999999999999</v>
      </c>
      <c r="L2399">
        <v>3.7</v>
      </c>
      <c r="M2399">
        <v>4.7</v>
      </c>
      <c r="N2399">
        <v>74</v>
      </c>
      <c r="O2399">
        <v>13035.2</v>
      </c>
      <c r="P2399" s="10">
        <v>0.36799999999999999</v>
      </c>
      <c r="Q2399" s="10">
        <v>9.2999999999999999E-2</v>
      </c>
      <c r="R2399" s="10">
        <v>0.25900000000000001</v>
      </c>
      <c r="S2399" s="10">
        <v>0.114</v>
      </c>
      <c r="T2399" t="s">
        <v>30</v>
      </c>
      <c r="U2399" t="s">
        <v>29</v>
      </c>
      <c r="V2399" s="10">
        <v>0.193</v>
      </c>
      <c r="W2399" t="s">
        <v>29</v>
      </c>
      <c r="X2399">
        <f>IF(OR(Clean_data__2[[#This Row],[Overall Risk Category]]="High",Clean_data__2[[#This Row],[Overall Risk Category]]="Critical"),1,0)</f>
        <v>0</v>
      </c>
    </row>
    <row r="2400" spans="1:24" x14ac:dyDescent="0.15">
      <c r="A2400" t="s">
        <v>1557</v>
      </c>
      <c r="B2400" t="s">
        <v>1574</v>
      </c>
      <c r="C2400">
        <v>46055</v>
      </c>
      <c r="D2400">
        <v>1851</v>
      </c>
      <c r="E2400" s="10">
        <v>1</v>
      </c>
      <c r="F2400" s="10">
        <v>0.104</v>
      </c>
      <c r="G2400" s="12">
        <v>918</v>
      </c>
      <c r="I2400" t="s">
        <v>33</v>
      </c>
      <c r="J2400">
        <v>3317</v>
      </c>
      <c r="K2400" s="10">
        <v>0.14699999999999999</v>
      </c>
      <c r="L2400">
        <v>3.6</v>
      </c>
      <c r="M2400">
        <v>4.7</v>
      </c>
      <c r="N2400">
        <v>80</v>
      </c>
      <c r="O2400">
        <v>5004.2</v>
      </c>
      <c r="P2400" s="10">
        <v>0.35899999999999999</v>
      </c>
      <c r="Q2400" s="10">
        <v>8.6999999999999994E-2</v>
      </c>
      <c r="R2400" s="10">
        <v>0.23899999999999999</v>
      </c>
      <c r="S2400" s="10">
        <v>0.113</v>
      </c>
      <c r="T2400" t="s">
        <v>29</v>
      </c>
      <c r="U2400" t="s">
        <v>37</v>
      </c>
      <c r="V2400" s="10">
        <v>0.17499999999999999</v>
      </c>
      <c r="W2400" t="s">
        <v>29</v>
      </c>
      <c r="X2400">
        <f>IF(OR(Clean_data__2[[#This Row],[Overall Risk Category]]="High",Clean_data__2[[#This Row],[Overall Risk Category]]="Critical"),1,0)</f>
        <v>0</v>
      </c>
    </row>
    <row r="2401" spans="1:24" x14ac:dyDescent="0.15">
      <c r="A2401" t="s">
        <v>1557</v>
      </c>
      <c r="B2401" t="s">
        <v>1575</v>
      </c>
      <c r="C2401">
        <v>46057</v>
      </c>
      <c r="D2401">
        <v>6451</v>
      </c>
      <c r="E2401" s="10">
        <v>1</v>
      </c>
      <c r="F2401" s="10">
        <v>0.11799999999999999</v>
      </c>
      <c r="G2401" s="12">
        <v>6255</v>
      </c>
      <c r="I2401" t="s">
        <v>26</v>
      </c>
      <c r="J2401">
        <v>3420</v>
      </c>
      <c r="K2401" s="10">
        <v>0.125</v>
      </c>
      <c r="L2401">
        <v>3.2</v>
      </c>
      <c r="M2401">
        <v>4.3</v>
      </c>
      <c r="N2401">
        <v>77</v>
      </c>
      <c r="O2401">
        <v>6695.3</v>
      </c>
      <c r="P2401" s="10">
        <v>0.34200000000000003</v>
      </c>
      <c r="Q2401" s="10">
        <v>7.9000000000000001E-2</v>
      </c>
      <c r="R2401" s="10">
        <v>0.216</v>
      </c>
      <c r="S2401" s="10">
        <v>8.1000000000000003E-2</v>
      </c>
      <c r="T2401" t="s">
        <v>29</v>
      </c>
      <c r="U2401" t="s">
        <v>37</v>
      </c>
      <c r="V2401" s="10">
        <v>0.16</v>
      </c>
      <c r="W2401" t="s">
        <v>29</v>
      </c>
      <c r="X2401">
        <f>IF(OR(Clean_data__2[[#This Row],[Overall Risk Category]]="High",Clean_data__2[[#This Row],[Overall Risk Category]]="Critical"),1,0)</f>
        <v>0</v>
      </c>
    </row>
    <row r="2402" spans="1:24" x14ac:dyDescent="0.15">
      <c r="A2402" t="s">
        <v>1557</v>
      </c>
      <c r="B2402" t="s">
        <v>1576</v>
      </c>
      <c r="C2402">
        <v>46059</v>
      </c>
      <c r="D2402">
        <v>3107</v>
      </c>
      <c r="E2402" s="10">
        <v>1</v>
      </c>
      <c r="F2402" s="10">
        <v>0.10299999999999999</v>
      </c>
      <c r="G2402" s="12">
        <v>1548</v>
      </c>
      <c r="I2402" t="s">
        <v>33</v>
      </c>
      <c r="J2402">
        <v>2669</v>
      </c>
      <c r="K2402" s="10">
        <v>0.126</v>
      </c>
      <c r="L2402">
        <v>3.3</v>
      </c>
      <c r="M2402">
        <v>4.4000000000000004</v>
      </c>
      <c r="N2402">
        <v>78</v>
      </c>
      <c r="O2402">
        <v>6478.7</v>
      </c>
      <c r="P2402" s="10">
        <v>0.34499999999999997</v>
      </c>
      <c r="Q2402" s="10">
        <v>7.9000000000000001E-2</v>
      </c>
      <c r="R2402" s="10">
        <v>0.20499999999999999</v>
      </c>
      <c r="S2402" s="10">
        <v>0.105</v>
      </c>
      <c r="T2402" t="s">
        <v>29</v>
      </c>
      <c r="U2402" t="s">
        <v>37</v>
      </c>
      <c r="V2402" s="10">
        <v>0.16</v>
      </c>
      <c r="W2402" t="s">
        <v>29</v>
      </c>
      <c r="X2402">
        <f>IF(OR(Clean_data__2[[#This Row],[Overall Risk Category]]="High",Clean_data__2[[#This Row],[Overall Risk Category]]="Critical"),1,0)</f>
        <v>0</v>
      </c>
    </row>
    <row r="2403" spans="1:24" x14ac:dyDescent="0.15">
      <c r="A2403" t="s">
        <v>1557</v>
      </c>
      <c r="B2403" t="s">
        <v>1577</v>
      </c>
      <c r="C2403">
        <v>46061</v>
      </c>
      <c r="D2403">
        <v>3471</v>
      </c>
      <c r="E2403" s="10">
        <v>1</v>
      </c>
      <c r="F2403" s="10">
        <v>8.7999999999999995E-2</v>
      </c>
      <c r="I2403" t="s">
        <v>44</v>
      </c>
      <c r="J2403">
        <v>2048</v>
      </c>
      <c r="K2403" s="10">
        <v>0.127</v>
      </c>
      <c r="L2403">
        <v>3.2</v>
      </c>
      <c r="M2403">
        <v>4.3</v>
      </c>
      <c r="N2403">
        <v>78</v>
      </c>
      <c r="O2403">
        <v>4906.3</v>
      </c>
      <c r="P2403" s="10">
        <v>0.33100000000000002</v>
      </c>
      <c r="Q2403" s="10">
        <v>7.9000000000000001E-2</v>
      </c>
      <c r="R2403" s="10">
        <v>0.20699999999999999</v>
      </c>
      <c r="S2403" s="10">
        <v>7.5999999999999998E-2</v>
      </c>
      <c r="T2403" t="s">
        <v>29</v>
      </c>
      <c r="U2403" t="s">
        <v>37</v>
      </c>
      <c r="V2403" s="10">
        <v>0.151</v>
      </c>
      <c r="W2403" t="s">
        <v>29</v>
      </c>
      <c r="X2403">
        <f>IF(OR(Clean_data__2[[#This Row],[Overall Risk Category]]="High",Clean_data__2[[#This Row],[Overall Risk Category]]="Critical"),1,0)</f>
        <v>0</v>
      </c>
    </row>
    <row r="2404" spans="1:24" x14ac:dyDescent="0.15">
      <c r="A2404" t="s">
        <v>1557</v>
      </c>
      <c r="B2404" t="s">
        <v>1336</v>
      </c>
      <c r="C2404">
        <v>46063</v>
      </c>
      <c r="D2404">
        <v>1324</v>
      </c>
      <c r="E2404" s="10">
        <v>1</v>
      </c>
      <c r="F2404" s="10">
        <v>0.113</v>
      </c>
      <c r="I2404" t="s">
        <v>44</v>
      </c>
      <c r="J2404" t="s">
        <v>1992</v>
      </c>
      <c r="K2404" s="10">
        <v>0.111</v>
      </c>
      <c r="L2404">
        <v>3.1</v>
      </c>
      <c r="M2404">
        <v>4.2</v>
      </c>
      <c r="P2404" s="10">
        <v>0.33700000000000002</v>
      </c>
      <c r="Q2404" s="10">
        <v>7.5999999999999998E-2</v>
      </c>
      <c r="R2404" s="10">
        <v>0.182</v>
      </c>
      <c r="S2404" s="10">
        <v>9.0999999999999998E-2</v>
      </c>
      <c r="T2404" t="s">
        <v>29</v>
      </c>
      <c r="U2404" t="s">
        <v>37</v>
      </c>
      <c r="V2404" s="10">
        <v>0.152</v>
      </c>
      <c r="W2404" t="s">
        <v>29</v>
      </c>
      <c r="X2404">
        <f>IF(OR(Clean_data__2[[#This Row],[Overall Risk Category]]="High",Clean_data__2[[#This Row],[Overall Risk Category]]="Critical"),1,0)</f>
        <v>0</v>
      </c>
    </row>
    <row r="2405" spans="1:24" x14ac:dyDescent="0.15">
      <c r="A2405" t="s">
        <v>1557</v>
      </c>
      <c r="B2405" t="s">
        <v>1448</v>
      </c>
      <c r="C2405">
        <v>46065</v>
      </c>
      <c r="D2405">
        <v>17624</v>
      </c>
      <c r="E2405" s="10">
        <v>0.28699999999999998</v>
      </c>
      <c r="F2405" s="10">
        <v>7.5999999999999998E-2</v>
      </c>
      <c r="G2405" s="12">
        <v>1264</v>
      </c>
      <c r="H2405">
        <v>339</v>
      </c>
      <c r="I2405" t="s">
        <v>33</v>
      </c>
      <c r="J2405">
        <v>2445</v>
      </c>
      <c r="K2405" s="10">
        <v>0.11700000000000001</v>
      </c>
      <c r="L2405">
        <v>3.2</v>
      </c>
      <c r="M2405">
        <v>4.2</v>
      </c>
      <c r="N2405">
        <v>76</v>
      </c>
      <c r="O2405">
        <v>10072.200000000001</v>
      </c>
      <c r="P2405" s="10">
        <v>0.34799999999999998</v>
      </c>
      <c r="Q2405" s="10">
        <v>7.3999999999999996E-2</v>
      </c>
      <c r="R2405" s="10">
        <v>0.19500000000000001</v>
      </c>
      <c r="S2405" s="10">
        <v>0.104</v>
      </c>
      <c r="T2405" t="s">
        <v>37</v>
      </c>
      <c r="U2405" t="s">
        <v>37</v>
      </c>
      <c r="V2405" s="10">
        <v>0.152</v>
      </c>
      <c r="W2405" t="s">
        <v>29</v>
      </c>
      <c r="X2405">
        <f>IF(OR(Clean_data__2[[#This Row],[Overall Risk Category]]="High",Clean_data__2[[#This Row],[Overall Risk Category]]="Critical"),1,0)</f>
        <v>0</v>
      </c>
    </row>
    <row r="2406" spans="1:24" x14ac:dyDescent="0.15">
      <c r="A2406" t="s">
        <v>1557</v>
      </c>
      <c r="B2406" t="s">
        <v>1578</v>
      </c>
      <c r="C2406">
        <v>46067</v>
      </c>
      <c r="D2406">
        <v>7394</v>
      </c>
      <c r="E2406" s="10">
        <v>1</v>
      </c>
      <c r="F2406" s="10">
        <v>9.0999999999999998E-2</v>
      </c>
      <c r="G2406" s="12">
        <v>823</v>
      </c>
      <c r="H2406">
        <v>2465</v>
      </c>
      <c r="I2406" t="s">
        <v>26</v>
      </c>
      <c r="J2406">
        <v>4148</v>
      </c>
      <c r="K2406" s="10">
        <v>0.14000000000000001</v>
      </c>
      <c r="L2406">
        <v>3.3</v>
      </c>
      <c r="M2406">
        <v>4.3</v>
      </c>
      <c r="N2406">
        <v>79</v>
      </c>
      <c r="O2406">
        <v>6739.7</v>
      </c>
      <c r="P2406" s="10">
        <v>0.34100000000000003</v>
      </c>
      <c r="Q2406" s="10">
        <v>0.08</v>
      </c>
      <c r="R2406" s="10">
        <v>0.224</v>
      </c>
      <c r="S2406" s="10">
        <v>0.106</v>
      </c>
      <c r="T2406" t="s">
        <v>29</v>
      </c>
      <c r="U2406" t="s">
        <v>37</v>
      </c>
      <c r="V2406" s="10">
        <v>0.16400000000000001</v>
      </c>
      <c r="W2406" t="s">
        <v>29</v>
      </c>
      <c r="X2406">
        <f>IF(OR(Clean_data__2[[#This Row],[Overall Risk Category]]="High",Clean_data__2[[#This Row],[Overall Risk Category]]="Critical"),1,0)</f>
        <v>0</v>
      </c>
    </row>
    <row r="2407" spans="1:24" x14ac:dyDescent="0.15">
      <c r="A2407" t="s">
        <v>1557</v>
      </c>
      <c r="B2407" t="s">
        <v>1202</v>
      </c>
      <c r="C2407">
        <v>46069</v>
      </c>
      <c r="D2407">
        <v>1186</v>
      </c>
      <c r="E2407" s="10">
        <v>1</v>
      </c>
      <c r="F2407" s="10">
        <v>8.6999999999999994E-2</v>
      </c>
      <c r="I2407" t="s">
        <v>44</v>
      </c>
      <c r="J2407">
        <v>2763</v>
      </c>
      <c r="K2407" s="10">
        <v>0.13800000000000001</v>
      </c>
      <c r="L2407">
        <v>3.3</v>
      </c>
      <c r="M2407">
        <v>4.5</v>
      </c>
      <c r="P2407" s="10">
        <v>0.35199999999999998</v>
      </c>
      <c r="Q2407" s="10">
        <v>8.1000000000000003E-2</v>
      </c>
      <c r="R2407" s="10">
        <v>0.219</v>
      </c>
      <c r="S2407" s="10">
        <v>8.7999999999999995E-2</v>
      </c>
      <c r="T2407" t="s">
        <v>29</v>
      </c>
      <c r="U2407" t="s">
        <v>37</v>
      </c>
      <c r="V2407" s="10">
        <v>0.161</v>
      </c>
      <c r="W2407" t="s">
        <v>29</v>
      </c>
      <c r="X2407">
        <f>IF(OR(Clean_data__2[[#This Row],[Overall Risk Category]]="High",Clean_data__2[[#This Row],[Overall Risk Category]]="Critical"),1,0)</f>
        <v>0</v>
      </c>
    </row>
    <row r="2408" spans="1:24" x14ac:dyDescent="0.15">
      <c r="A2408" t="s">
        <v>1557</v>
      </c>
      <c r="B2408" t="s">
        <v>107</v>
      </c>
      <c r="C2408">
        <v>46071</v>
      </c>
      <c r="D2408">
        <v>2776</v>
      </c>
      <c r="E2408" s="10">
        <v>1</v>
      </c>
      <c r="F2408" s="10">
        <v>0.16200000000000001</v>
      </c>
      <c r="H2408">
        <v>1388</v>
      </c>
      <c r="I2408" t="s">
        <v>26</v>
      </c>
      <c r="J2408">
        <v>3605</v>
      </c>
      <c r="K2408" s="10">
        <v>0.248</v>
      </c>
      <c r="L2408">
        <v>4.9000000000000004</v>
      </c>
      <c r="M2408">
        <v>5.3</v>
      </c>
      <c r="N2408">
        <v>64</v>
      </c>
      <c r="O2408">
        <v>24380.1</v>
      </c>
      <c r="P2408" s="10">
        <v>0.39700000000000002</v>
      </c>
      <c r="Q2408" s="10">
        <v>0.14299999999999999</v>
      </c>
      <c r="R2408" s="10">
        <v>0.315</v>
      </c>
      <c r="S2408" s="10">
        <v>0.217</v>
      </c>
      <c r="T2408" t="s">
        <v>28</v>
      </c>
      <c r="U2408" t="s">
        <v>30</v>
      </c>
      <c r="V2408" s="10">
        <v>0.247</v>
      </c>
      <c r="W2408" t="s">
        <v>30</v>
      </c>
      <c r="X2408">
        <f>IF(OR(Clean_data__2[[#This Row],[Overall Risk Category]]="High",Clean_data__2[[#This Row],[Overall Risk Category]]="Critical"),1,0)</f>
        <v>1</v>
      </c>
    </row>
    <row r="2409" spans="1:24" x14ac:dyDescent="0.15">
      <c r="A2409" t="s">
        <v>1557</v>
      </c>
      <c r="B2409" t="s">
        <v>1579</v>
      </c>
      <c r="C2409">
        <v>46073</v>
      </c>
      <c r="D2409">
        <v>1660</v>
      </c>
      <c r="E2409" s="10">
        <v>1</v>
      </c>
      <c r="F2409" s="10">
        <v>8.7999999999999995E-2</v>
      </c>
      <c r="H2409">
        <v>1660</v>
      </c>
      <c r="I2409" t="s">
        <v>26</v>
      </c>
      <c r="J2409">
        <v>3972</v>
      </c>
      <c r="K2409" s="10">
        <v>0.14299999999999999</v>
      </c>
      <c r="L2409">
        <v>3.3</v>
      </c>
      <c r="M2409">
        <v>4.4000000000000004</v>
      </c>
      <c r="N2409">
        <v>83</v>
      </c>
      <c r="P2409" s="10">
        <v>0.36599999999999999</v>
      </c>
      <c r="Q2409" s="10">
        <v>8.5999999999999993E-2</v>
      </c>
      <c r="R2409" s="10">
        <v>0.23799999999999999</v>
      </c>
      <c r="S2409" s="10">
        <v>9.9000000000000005E-2</v>
      </c>
      <c r="T2409" t="s">
        <v>29</v>
      </c>
      <c r="U2409" t="s">
        <v>37</v>
      </c>
      <c r="V2409" s="10">
        <v>0.17</v>
      </c>
      <c r="W2409" t="s">
        <v>29</v>
      </c>
      <c r="X2409">
        <f>IF(OR(Clean_data__2[[#This Row],[Overall Risk Category]]="High",Clean_data__2[[#This Row],[Overall Risk Category]]="Critical"),1,0)</f>
        <v>0</v>
      </c>
    </row>
    <row r="2410" spans="1:24" x14ac:dyDescent="0.15">
      <c r="A2410" t="s">
        <v>1557</v>
      </c>
      <c r="B2410" t="s">
        <v>463</v>
      </c>
      <c r="C2410">
        <v>46075</v>
      </c>
      <c r="D2410">
        <v>855</v>
      </c>
      <c r="E2410" s="10">
        <v>1</v>
      </c>
      <c r="F2410" s="10">
        <v>0.09</v>
      </c>
      <c r="I2410" t="s">
        <v>44</v>
      </c>
      <c r="J2410">
        <v>3074</v>
      </c>
      <c r="K2410" s="10">
        <v>0.11899999999999999</v>
      </c>
      <c r="L2410">
        <v>3.3</v>
      </c>
      <c r="M2410">
        <v>4.4000000000000004</v>
      </c>
      <c r="P2410" s="10">
        <v>0.35499999999999998</v>
      </c>
      <c r="Q2410" s="10">
        <v>8.1000000000000003E-2</v>
      </c>
      <c r="R2410" s="10">
        <v>0.193</v>
      </c>
      <c r="S2410" s="10">
        <v>0.10299999999999999</v>
      </c>
      <c r="T2410" t="s">
        <v>29</v>
      </c>
      <c r="U2410" t="s">
        <v>37</v>
      </c>
      <c r="V2410" s="10">
        <v>0.157</v>
      </c>
      <c r="W2410" t="s">
        <v>29</v>
      </c>
      <c r="X2410">
        <f>IF(OR(Clean_data__2[[#This Row],[Overall Risk Category]]="High",Clean_data__2[[#This Row],[Overall Risk Category]]="Critical"),1,0)</f>
        <v>0</v>
      </c>
    </row>
    <row r="2411" spans="1:24" x14ac:dyDescent="0.15">
      <c r="A2411" t="s">
        <v>1557</v>
      </c>
      <c r="B2411" t="s">
        <v>1580</v>
      </c>
      <c r="C2411">
        <v>46077</v>
      </c>
      <c r="D2411">
        <v>5276</v>
      </c>
      <c r="E2411" s="10">
        <v>1</v>
      </c>
      <c r="F2411" s="10">
        <v>0.1</v>
      </c>
      <c r="G2411" s="12">
        <v>2596</v>
      </c>
      <c r="I2411" t="s">
        <v>33</v>
      </c>
      <c r="J2411">
        <v>2518</v>
      </c>
      <c r="K2411" s="10">
        <v>0.13300000000000001</v>
      </c>
      <c r="L2411">
        <v>3.4</v>
      </c>
      <c r="M2411">
        <v>4.5</v>
      </c>
      <c r="N2411">
        <v>79</v>
      </c>
      <c r="O2411">
        <v>4944.7</v>
      </c>
      <c r="P2411" s="10">
        <v>0.34200000000000003</v>
      </c>
      <c r="Q2411" s="10">
        <v>8.2000000000000003E-2</v>
      </c>
      <c r="R2411" s="10">
        <v>0.22500000000000001</v>
      </c>
      <c r="S2411" s="10">
        <v>9.7000000000000003E-2</v>
      </c>
      <c r="T2411" t="s">
        <v>29</v>
      </c>
      <c r="U2411" t="s">
        <v>37</v>
      </c>
      <c r="V2411" s="10">
        <v>0.16300000000000001</v>
      </c>
      <c r="W2411" t="s">
        <v>29</v>
      </c>
      <c r="X2411">
        <f>IF(OR(Clean_data__2[[#This Row],[Overall Risk Category]]="High",Clean_data__2[[#This Row],[Overall Risk Category]]="Critical"),1,0)</f>
        <v>0</v>
      </c>
    </row>
    <row r="2412" spans="1:24" x14ac:dyDescent="0.15">
      <c r="A2412" t="s">
        <v>1557</v>
      </c>
      <c r="B2412" t="s">
        <v>231</v>
      </c>
      <c r="C2412">
        <v>46079</v>
      </c>
      <c r="D2412">
        <v>11031</v>
      </c>
      <c r="E2412" s="10">
        <v>0.442</v>
      </c>
      <c r="F2412" s="10">
        <v>9.5000000000000001E-2</v>
      </c>
      <c r="G2412" s="12">
        <v>1550</v>
      </c>
      <c r="H2412">
        <v>649</v>
      </c>
      <c r="I2412" t="s">
        <v>33</v>
      </c>
      <c r="J2412">
        <v>622</v>
      </c>
      <c r="K2412" s="10">
        <v>0.114</v>
      </c>
      <c r="L2412">
        <v>3.2</v>
      </c>
      <c r="M2412">
        <v>4.3</v>
      </c>
      <c r="N2412">
        <v>80</v>
      </c>
      <c r="O2412">
        <v>6000</v>
      </c>
      <c r="P2412" s="10">
        <v>0.35799999999999998</v>
      </c>
      <c r="Q2412" s="10">
        <v>7.6999999999999999E-2</v>
      </c>
      <c r="R2412" s="10">
        <v>0.20100000000000001</v>
      </c>
      <c r="S2412" s="10">
        <v>0.10199999999999999</v>
      </c>
      <c r="T2412" t="s">
        <v>29</v>
      </c>
      <c r="U2412" t="s">
        <v>37</v>
      </c>
      <c r="V2412" s="10">
        <v>0.158</v>
      </c>
      <c r="W2412" t="s">
        <v>29</v>
      </c>
      <c r="X2412">
        <f>IF(OR(Clean_data__2[[#This Row],[Overall Risk Category]]="High",Clean_data__2[[#This Row],[Overall Risk Category]]="Critical"),1,0)</f>
        <v>0</v>
      </c>
    </row>
    <row r="2413" spans="1:24" x14ac:dyDescent="0.15">
      <c r="A2413" t="s">
        <v>1557</v>
      </c>
      <c r="B2413" t="s">
        <v>111</v>
      </c>
      <c r="C2413">
        <v>46081</v>
      </c>
      <c r="D2413">
        <v>28053</v>
      </c>
      <c r="E2413" s="10">
        <v>0.32800000000000001</v>
      </c>
      <c r="F2413" s="10">
        <v>0.112</v>
      </c>
      <c r="G2413" s="12">
        <v>1047</v>
      </c>
      <c r="H2413">
        <v>379</v>
      </c>
      <c r="I2413" t="s">
        <v>33</v>
      </c>
      <c r="J2413">
        <v>1579</v>
      </c>
      <c r="K2413" s="10">
        <v>0.13200000000000001</v>
      </c>
      <c r="L2413">
        <v>3.3</v>
      </c>
      <c r="M2413">
        <v>4.4000000000000004</v>
      </c>
      <c r="N2413">
        <v>79</v>
      </c>
      <c r="O2413">
        <v>6602.7</v>
      </c>
      <c r="P2413" s="10">
        <v>0.35</v>
      </c>
      <c r="Q2413" s="10">
        <v>7.9000000000000001E-2</v>
      </c>
      <c r="R2413" s="10">
        <v>0.214</v>
      </c>
      <c r="S2413" s="10">
        <v>0.12</v>
      </c>
      <c r="T2413" t="s">
        <v>29</v>
      </c>
      <c r="U2413" t="s">
        <v>37</v>
      </c>
      <c r="V2413" s="10">
        <v>0.16800000000000001</v>
      </c>
      <c r="W2413" t="s">
        <v>29</v>
      </c>
      <c r="X2413">
        <f>IF(OR(Clean_data__2[[#This Row],[Overall Risk Category]]="High",Clean_data__2[[#This Row],[Overall Risk Category]]="Critical"),1,0)</f>
        <v>0</v>
      </c>
    </row>
    <row r="2414" spans="1:24" x14ac:dyDescent="0.15">
      <c r="A2414" t="s">
        <v>1557</v>
      </c>
      <c r="B2414" t="s">
        <v>170</v>
      </c>
      <c r="C2414">
        <v>46083</v>
      </c>
      <c r="D2414">
        <v>73238</v>
      </c>
      <c r="E2414" s="10">
        <v>0.255</v>
      </c>
      <c r="F2414" s="10">
        <v>6.6000000000000003E-2</v>
      </c>
      <c r="G2414" s="12">
        <v>754</v>
      </c>
      <c r="H2414">
        <v>320</v>
      </c>
      <c r="I2414" t="s">
        <v>33</v>
      </c>
      <c r="J2414">
        <v>2824</v>
      </c>
      <c r="K2414" s="10">
        <v>9.8000000000000004E-2</v>
      </c>
      <c r="L2414">
        <v>2.8</v>
      </c>
      <c r="M2414">
        <v>3.5</v>
      </c>
      <c r="N2414">
        <v>84</v>
      </c>
      <c r="O2414">
        <v>4503.1000000000004</v>
      </c>
      <c r="P2414" s="10">
        <v>0.32600000000000001</v>
      </c>
      <c r="Q2414" s="10">
        <v>7.2999999999999995E-2</v>
      </c>
      <c r="R2414" s="10">
        <v>0.17100000000000001</v>
      </c>
      <c r="S2414" s="10">
        <v>7.9000000000000001E-2</v>
      </c>
      <c r="T2414" t="s">
        <v>37</v>
      </c>
      <c r="U2414" t="s">
        <v>37</v>
      </c>
      <c r="V2414" s="10">
        <v>0.13500000000000001</v>
      </c>
      <c r="W2414" t="s">
        <v>37</v>
      </c>
      <c r="X2414">
        <f>IF(OR(Clean_data__2[[#This Row],[Overall Risk Category]]="High",Clean_data__2[[#This Row],[Overall Risk Category]]="Critical"),1,0)</f>
        <v>0</v>
      </c>
    </row>
    <row r="2415" spans="1:24" x14ac:dyDescent="0.15">
      <c r="A2415" t="s">
        <v>1557</v>
      </c>
      <c r="B2415" t="s">
        <v>1581</v>
      </c>
      <c r="C2415">
        <v>46085</v>
      </c>
      <c r="D2415">
        <v>3705</v>
      </c>
      <c r="E2415" s="10">
        <v>1</v>
      </c>
      <c r="F2415" s="10">
        <v>0.14199999999999999</v>
      </c>
      <c r="H2415">
        <v>1853</v>
      </c>
      <c r="I2415" t="s">
        <v>26</v>
      </c>
      <c r="J2415">
        <v>1794</v>
      </c>
      <c r="K2415" s="10">
        <v>0.21199999999999999</v>
      </c>
      <c r="L2415">
        <v>4.5</v>
      </c>
      <c r="M2415">
        <v>5.2</v>
      </c>
      <c r="N2415">
        <v>68</v>
      </c>
      <c r="O2415">
        <v>20853.5</v>
      </c>
      <c r="P2415" s="10">
        <v>0.39900000000000002</v>
      </c>
      <c r="Q2415" s="10">
        <v>0.12</v>
      </c>
      <c r="R2415" s="10">
        <v>0.29299999999999998</v>
      </c>
      <c r="S2415" s="10">
        <v>0.17399999999999999</v>
      </c>
      <c r="T2415" t="s">
        <v>30</v>
      </c>
      <c r="U2415" t="s">
        <v>30</v>
      </c>
      <c r="V2415" s="10">
        <v>0.223</v>
      </c>
      <c r="W2415" t="s">
        <v>30</v>
      </c>
      <c r="X2415">
        <f>IF(OR(Clean_data__2[[#This Row],[Overall Risk Category]]="High",Clean_data__2[[#This Row],[Overall Risk Category]]="Critical"),1,0)</f>
        <v>1</v>
      </c>
    </row>
    <row r="2416" spans="1:24" x14ac:dyDescent="0.15">
      <c r="A2416" t="s">
        <v>1557</v>
      </c>
      <c r="B2416" t="s">
        <v>119</v>
      </c>
      <c r="C2416">
        <v>46091</v>
      </c>
      <c r="D2416">
        <v>4390</v>
      </c>
      <c r="E2416" s="10">
        <v>1</v>
      </c>
      <c r="F2416" s="10">
        <v>0.105</v>
      </c>
      <c r="G2416" s="12">
        <v>4304</v>
      </c>
      <c r="I2416" t="s">
        <v>26</v>
      </c>
      <c r="J2416">
        <v>3312</v>
      </c>
      <c r="K2416" s="10">
        <v>0.129</v>
      </c>
      <c r="L2416">
        <v>3.2</v>
      </c>
      <c r="M2416">
        <v>4.0999999999999996</v>
      </c>
      <c r="N2416">
        <v>79</v>
      </c>
      <c r="O2416">
        <v>5653.6</v>
      </c>
      <c r="P2416" s="10">
        <v>0.32900000000000001</v>
      </c>
      <c r="Q2416" s="10">
        <v>7.9000000000000001E-2</v>
      </c>
      <c r="R2416" s="10">
        <v>0.214</v>
      </c>
      <c r="S2416" s="10">
        <v>9.5000000000000001E-2</v>
      </c>
      <c r="T2416" t="s">
        <v>29</v>
      </c>
      <c r="U2416" t="s">
        <v>37</v>
      </c>
      <c r="V2416" s="10">
        <v>0.158</v>
      </c>
      <c r="W2416" t="s">
        <v>29</v>
      </c>
      <c r="X2416">
        <f>IF(OR(Clean_data__2[[#This Row],[Overall Risk Category]]="High",Clean_data__2[[#This Row],[Overall Risk Category]]="Critical"),1,0)</f>
        <v>0</v>
      </c>
    </row>
    <row r="2417" spans="1:24" x14ac:dyDescent="0.15">
      <c r="A2417" t="s">
        <v>1557</v>
      </c>
      <c r="B2417" t="s">
        <v>2029</v>
      </c>
      <c r="C2417">
        <v>46087</v>
      </c>
      <c r="D2417">
        <v>5809</v>
      </c>
      <c r="E2417" s="10">
        <v>1</v>
      </c>
      <c r="F2417" s="10">
        <v>0.11</v>
      </c>
      <c r="G2417" s="12">
        <v>5695</v>
      </c>
      <c r="I2417" t="s">
        <v>26</v>
      </c>
      <c r="J2417">
        <v>1727</v>
      </c>
      <c r="K2417" s="10">
        <v>0.129</v>
      </c>
      <c r="L2417">
        <v>3.2</v>
      </c>
      <c r="M2417">
        <v>4.3</v>
      </c>
      <c r="N2417">
        <v>77</v>
      </c>
      <c r="O2417">
        <v>6584.3</v>
      </c>
      <c r="P2417" s="10">
        <v>0.34699999999999998</v>
      </c>
      <c r="Q2417" s="10">
        <v>7.9000000000000001E-2</v>
      </c>
      <c r="R2417" s="10">
        <v>0.219</v>
      </c>
      <c r="S2417" s="10">
        <v>9.2999999999999999E-2</v>
      </c>
      <c r="T2417" t="s">
        <v>29</v>
      </c>
      <c r="U2417" t="s">
        <v>37</v>
      </c>
      <c r="V2417" s="10">
        <v>0.16300000000000001</v>
      </c>
      <c r="W2417" t="s">
        <v>29</v>
      </c>
      <c r="X2417">
        <f>IF(OR(Clean_data__2[[#This Row],[Overall Risk Category]]="High",Clean_data__2[[#This Row],[Overall Risk Category]]="Critical"),1,0)</f>
        <v>0</v>
      </c>
    </row>
    <row r="2418" spans="1:24" x14ac:dyDescent="0.15">
      <c r="A2418" t="s">
        <v>1557</v>
      </c>
      <c r="B2418" t="s">
        <v>2005</v>
      </c>
      <c r="C2418">
        <v>46089</v>
      </c>
      <c r="D2418">
        <v>2334</v>
      </c>
      <c r="E2418" s="10">
        <v>1</v>
      </c>
      <c r="F2418" s="10">
        <v>0.08</v>
      </c>
      <c r="G2418" s="12">
        <v>2420</v>
      </c>
      <c r="I2418" t="s">
        <v>33</v>
      </c>
      <c r="J2418">
        <v>1462</v>
      </c>
      <c r="K2418" s="10">
        <v>0.13800000000000001</v>
      </c>
      <c r="L2418">
        <v>3.8</v>
      </c>
      <c r="M2418">
        <v>4.8</v>
      </c>
      <c r="N2418">
        <v>82</v>
      </c>
      <c r="O2418">
        <v>4352.6000000000004</v>
      </c>
      <c r="P2418" s="10">
        <v>0.378</v>
      </c>
      <c r="Q2418" s="10">
        <v>8.5000000000000006E-2</v>
      </c>
      <c r="R2418" s="10">
        <v>0.224</v>
      </c>
      <c r="S2418" s="10">
        <v>0.11799999999999999</v>
      </c>
      <c r="T2418" t="s">
        <v>29</v>
      </c>
      <c r="U2418" t="s">
        <v>37</v>
      </c>
      <c r="V2418" s="10">
        <v>0.17100000000000001</v>
      </c>
      <c r="W2418" t="s">
        <v>29</v>
      </c>
      <c r="X2418">
        <f>IF(OR(Clean_data__2[[#This Row],[Overall Risk Category]]="High",Clean_data__2[[#This Row],[Overall Risk Category]]="Critical"),1,0)</f>
        <v>0</v>
      </c>
    </row>
    <row r="2419" spans="1:24" x14ac:dyDescent="0.15">
      <c r="A2419" t="s">
        <v>1557</v>
      </c>
      <c r="B2419" t="s">
        <v>730</v>
      </c>
      <c r="C2419">
        <v>46093</v>
      </c>
      <c r="D2419">
        <v>30954</v>
      </c>
      <c r="E2419" s="10">
        <v>0.33300000000000002</v>
      </c>
      <c r="F2419" s="10">
        <v>8.5999999999999993E-2</v>
      </c>
      <c r="G2419" s="12">
        <v>1676</v>
      </c>
      <c r="H2419">
        <v>279</v>
      </c>
      <c r="I2419" t="s">
        <v>33</v>
      </c>
      <c r="J2419">
        <v>2550</v>
      </c>
      <c r="K2419" s="10">
        <v>0.121</v>
      </c>
      <c r="L2419">
        <v>3.1</v>
      </c>
      <c r="M2419">
        <v>4.5</v>
      </c>
      <c r="N2419">
        <v>78</v>
      </c>
      <c r="O2419">
        <v>7283</v>
      </c>
      <c r="P2419" s="10">
        <v>0.33300000000000002</v>
      </c>
      <c r="Q2419" s="10">
        <v>7.4999999999999997E-2</v>
      </c>
      <c r="R2419" s="10">
        <v>0.20799999999999999</v>
      </c>
      <c r="S2419" s="10">
        <v>9.9000000000000005E-2</v>
      </c>
      <c r="T2419" t="s">
        <v>29</v>
      </c>
      <c r="U2419" t="s">
        <v>37</v>
      </c>
      <c r="V2419" s="10">
        <v>0.154</v>
      </c>
      <c r="W2419" t="s">
        <v>29</v>
      </c>
      <c r="X2419">
        <f>IF(OR(Clean_data__2[[#This Row],[Overall Risk Category]]="High",Clean_data__2[[#This Row],[Overall Risk Category]]="Critical"),1,0)</f>
        <v>0</v>
      </c>
    </row>
    <row r="2420" spans="1:24" x14ac:dyDescent="0.15">
      <c r="A2420" t="s">
        <v>1557</v>
      </c>
      <c r="B2420" t="s">
        <v>1583</v>
      </c>
      <c r="C2420">
        <v>46095</v>
      </c>
      <c r="D2420">
        <v>1851</v>
      </c>
      <c r="E2420" s="10">
        <v>1</v>
      </c>
      <c r="F2420" s="10">
        <v>0.14399999999999999</v>
      </c>
      <c r="I2420" t="s">
        <v>44</v>
      </c>
      <c r="J2420">
        <v>3045</v>
      </c>
      <c r="K2420" s="10">
        <v>0.26</v>
      </c>
      <c r="L2420">
        <v>5.6</v>
      </c>
      <c r="M2420">
        <v>5.6</v>
      </c>
      <c r="N2420">
        <v>62</v>
      </c>
      <c r="O2420">
        <v>32895.5</v>
      </c>
      <c r="P2420" s="10">
        <v>0.42799999999999999</v>
      </c>
      <c r="Q2420" s="10">
        <v>0.14299999999999999</v>
      </c>
      <c r="R2420" s="10">
        <v>0.308</v>
      </c>
      <c r="S2420" s="10">
        <v>0.249</v>
      </c>
      <c r="T2420" t="s">
        <v>30</v>
      </c>
      <c r="U2420" t="s">
        <v>28</v>
      </c>
      <c r="V2420" s="10">
        <v>0.255</v>
      </c>
      <c r="W2420" t="s">
        <v>28</v>
      </c>
      <c r="X2420">
        <f>IF(OR(Clean_data__2[[#This Row],[Overall Risk Category]]="High",Clean_data__2[[#This Row],[Overall Risk Category]]="Critical"),1,0)</f>
        <v>1</v>
      </c>
    </row>
    <row r="2421" spans="1:24" x14ac:dyDescent="0.15">
      <c r="A2421" t="s">
        <v>1557</v>
      </c>
      <c r="B2421" t="s">
        <v>1584</v>
      </c>
      <c r="C2421">
        <v>46097</v>
      </c>
      <c r="D2421">
        <v>2280</v>
      </c>
      <c r="E2421" s="10">
        <v>1</v>
      </c>
      <c r="F2421" s="10">
        <v>0.106</v>
      </c>
      <c r="G2421" s="12">
        <v>2314</v>
      </c>
      <c r="I2421" t="s">
        <v>33</v>
      </c>
      <c r="J2421">
        <v>990</v>
      </c>
      <c r="K2421" s="10">
        <v>0.13700000000000001</v>
      </c>
      <c r="L2421">
        <v>3.5</v>
      </c>
      <c r="M2421">
        <v>4.4000000000000004</v>
      </c>
      <c r="N2421">
        <v>78</v>
      </c>
      <c r="O2421">
        <v>6717.1</v>
      </c>
      <c r="P2421" s="10">
        <v>0.36299999999999999</v>
      </c>
      <c r="Q2421" s="10">
        <v>8.4000000000000005E-2</v>
      </c>
      <c r="R2421" s="10">
        <v>0.249</v>
      </c>
      <c r="S2421" s="10">
        <v>0.11600000000000001</v>
      </c>
      <c r="T2421" t="s">
        <v>29</v>
      </c>
      <c r="U2421" t="s">
        <v>37</v>
      </c>
      <c r="V2421" s="10">
        <v>0.17599999999999999</v>
      </c>
      <c r="W2421" t="s">
        <v>29</v>
      </c>
      <c r="X2421">
        <f>IF(OR(Clean_data__2[[#This Row],[Overall Risk Category]]="High",Clean_data__2[[#This Row],[Overall Risk Category]]="Critical"),1,0)</f>
        <v>0</v>
      </c>
    </row>
    <row r="2422" spans="1:24" x14ac:dyDescent="0.15">
      <c r="A2422" t="s">
        <v>1557</v>
      </c>
      <c r="B2422" t="s">
        <v>1585</v>
      </c>
      <c r="C2422">
        <v>46099</v>
      </c>
      <c r="D2422">
        <v>206930</v>
      </c>
      <c r="E2422" s="10">
        <v>0.14299999999999999</v>
      </c>
      <c r="F2422" s="10">
        <v>9.1999999999999998E-2</v>
      </c>
      <c r="G2422" s="12">
        <v>979</v>
      </c>
      <c r="H2422">
        <v>396</v>
      </c>
      <c r="I2422" t="s">
        <v>33</v>
      </c>
      <c r="J2422">
        <v>2988</v>
      </c>
      <c r="K2422" s="10">
        <v>0.113</v>
      </c>
      <c r="L2422">
        <v>3.3</v>
      </c>
      <c r="M2422">
        <v>4.2</v>
      </c>
      <c r="N2422">
        <v>77</v>
      </c>
      <c r="O2422">
        <v>7471.5</v>
      </c>
      <c r="P2422" s="10">
        <v>0.33900000000000002</v>
      </c>
      <c r="Q2422" s="10">
        <v>7.4999999999999997E-2</v>
      </c>
      <c r="R2422" s="10">
        <v>0.20799999999999999</v>
      </c>
      <c r="S2422" s="10">
        <v>9.6000000000000002E-2</v>
      </c>
      <c r="T2422" t="s">
        <v>29</v>
      </c>
      <c r="U2422" t="s">
        <v>37</v>
      </c>
      <c r="V2422" s="10">
        <v>0.154</v>
      </c>
      <c r="W2422" t="s">
        <v>29</v>
      </c>
      <c r="X2422">
        <f>IF(OR(Clean_data__2[[#This Row],[Overall Risk Category]]="High",Clean_data__2[[#This Row],[Overall Risk Category]]="Critical"),1,0)</f>
        <v>0</v>
      </c>
    </row>
    <row r="2423" spans="1:24" x14ac:dyDescent="0.15">
      <c r="A2423" t="s">
        <v>1557</v>
      </c>
      <c r="B2423" t="s">
        <v>1586</v>
      </c>
      <c r="C2423">
        <v>46101</v>
      </c>
      <c r="D2423">
        <v>6450</v>
      </c>
      <c r="E2423" s="10">
        <v>1</v>
      </c>
      <c r="F2423" s="10">
        <v>0.11799999999999999</v>
      </c>
      <c r="G2423" s="12">
        <v>2105</v>
      </c>
      <c r="H2423">
        <v>806</v>
      </c>
      <c r="I2423" t="s">
        <v>33</v>
      </c>
      <c r="J2423">
        <v>3970</v>
      </c>
      <c r="K2423" s="10">
        <v>0.13500000000000001</v>
      </c>
      <c r="L2423">
        <v>3.4</v>
      </c>
      <c r="M2423">
        <v>4.4000000000000004</v>
      </c>
      <c r="N2423">
        <v>76</v>
      </c>
      <c r="O2423">
        <v>9921.1</v>
      </c>
      <c r="P2423" s="10">
        <v>0.32800000000000001</v>
      </c>
      <c r="Q2423" s="10">
        <v>8.6999999999999994E-2</v>
      </c>
      <c r="R2423" s="10">
        <v>0.22700000000000001</v>
      </c>
      <c r="S2423" s="10">
        <v>0.105</v>
      </c>
      <c r="T2423" t="s">
        <v>29</v>
      </c>
      <c r="U2423" t="s">
        <v>37</v>
      </c>
      <c r="V2423" s="10">
        <v>0.16700000000000001</v>
      </c>
      <c r="W2423" t="s">
        <v>29</v>
      </c>
      <c r="X2423">
        <f>IF(OR(Clean_data__2[[#This Row],[Overall Risk Category]]="High",Clean_data__2[[#This Row],[Overall Risk Category]]="Critical"),1,0)</f>
        <v>0</v>
      </c>
    </row>
    <row r="2424" spans="1:24" x14ac:dyDescent="0.15">
      <c r="A2424" t="s">
        <v>1557</v>
      </c>
      <c r="B2424" t="s">
        <v>1587</v>
      </c>
      <c r="C2424">
        <v>46102</v>
      </c>
      <c r="D2424">
        <v>13434</v>
      </c>
      <c r="E2424" s="10">
        <v>1</v>
      </c>
      <c r="F2424" s="10">
        <v>0.13700000000000001</v>
      </c>
      <c r="G2424" s="12">
        <v>2717</v>
      </c>
      <c r="H2424">
        <v>840</v>
      </c>
      <c r="I2424" t="s">
        <v>33</v>
      </c>
      <c r="J2424">
        <v>2132</v>
      </c>
      <c r="K2424" s="10">
        <v>0.35</v>
      </c>
      <c r="L2424">
        <v>6.7</v>
      </c>
      <c r="M2424">
        <v>6.3</v>
      </c>
      <c r="N2424">
        <v>57</v>
      </c>
      <c r="O2424">
        <v>40417.300000000003</v>
      </c>
      <c r="P2424" s="10">
        <v>0.439</v>
      </c>
      <c r="Q2424" s="10">
        <v>0.2</v>
      </c>
      <c r="R2424" s="10">
        <v>0.35199999999999998</v>
      </c>
      <c r="S2424" s="10">
        <v>0.28799999999999998</v>
      </c>
      <c r="T2424" t="s">
        <v>30</v>
      </c>
      <c r="U2424" t="s">
        <v>28</v>
      </c>
      <c r="V2424" s="10">
        <v>0.29399999999999998</v>
      </c>
      <c r="W2424" t="s">
        <v>28</v>
      </c>
      <c r="X2424">
        <f>IF(OR(Clean_data__2[[#This Row],[Overall Risk Category]]="High",Clean_data__2[[#This Row],[Overall Risk Category]]="Critical"),1,0)</f>
        <v>1</v>
      </c>
    </row>
    <row r="2425" spans="1:24" x14ac:dyDescent="0.15">
      <c r="A2425" t="s">
        <v>1557</v>
      </c>
      <c r="B2425" t="s">
        <v>1029</v>
      </c>
      <c r="C2425">
        <v>46103</v>
      </c>
      <c r="D2425">
        <v>115903</v>
      </c>
      <c r="E2425" s="10">
        <v>0.18</v>
      </c>
      <c r="F2425" s="10">
        <v>0.108</v>
      </c>
      <c r="G2425" s="12">
        <v>880</v>
      </c>
      <c r="H2425">
        <v>280</v>
      </c>
      <c r="I2425" t="s">
        <v>33</v>
      </c>
      <c r="J2425">
        <v>2066</v>
      </c>
      <c r="K2425" s="10">
        <v>0.14399999999999999</v>
      </c>
      <c r="L2425">
        <v>3.6</v>
      </c>
      <c r="M2425">
        <v>4.9000000000000004</v>
      </c>
      <c r="N2425">
        <v>76</v>
      </c>
      <c r="O2425">
        <v>10606.1</v>
      </c>
      <c r="P2425" s="10">
        <v>0.34599999999999997</v>
      </c>
      <c r="Q2425" s="10">
        <v>8.2000000000000003E-2</v>
      </c>
      <c r="R2425" s="10">
        <v>0.215</v>
      </c>
      <c r="S2425" s="10">
        <v>0.11799999999999999</v>
      </c>
      <c r="T2425" t="s">
        <v>29</v>
      </c>
      <c r="U2425" t="s">
        <v>37</v>
      </c>
      <c r="V2425" s="10">
        <v>0.16900000000000001</v>
      </c>
      <c r="W2425" t="s">
        <v>29</v>
      </c>
      <c r="X2425">
        <f>IF(OR(Clean_data__2[[#This Row],[Overall Risk Category]]="High",Clean_data__2[[#This Row],[Overall Risk Category]]="Critical"),1,0)</f>
        <v>0</v>
      </c>
    </row>
    <row r="2426" spans="1:24" x14ac:dyDescent="0.15">
      <c r="A2426" t="s">
        <v>1557</v>
      </c>
      <c r="B2426" t="s">
        <v>1300</v>
      </c>
      <c r="C2426">
        <v>46105</v>
      </c>
      <c r="D2426">
        <v>2834</v>
      </c>
      <c r="E2426" s="10">
        <v>1</v>
      </c>
      <c r="F2426" s="10">
        <v>0.11700000000000001</v>
      </c>
      <c r="G2426" s="12">
        <v>2819</v>
      </c>
      <c r="H2426">
        <v>472</v>
      </c>
      <c r="I2426" t="s">
        <v>33</v>
      </c>
      <c r="J2426">
        <v>1273</v>
      </c>
      <c r="K2426" s="10">
        <v>0.113</v>
      </c>
      <c r="L2426">
        <v>3.5</v>
      </c>
      <c r="M2426">
        <v>4.4000000000000004</v>
      </c>
      <c r="N2426">
        <v>79</v>
      </c>
      <c r="O2426">
        <v>6533.9</v>
      </c>
      <c r="P2426" s="10">
        <v>0.33500000000000002</v>
      </c>
      <c r="Q2426" s="10">
        <v>7.3999999999999996E-2</v>
      </c>
      <c r="R2426" s="10">
        <v>0.185</v>
      </c>
      <c r="S2426" s="10">
        <v>0.108</v>
      </c>
      <c r="T2426" t="s">
        <v>29</v>
      </c>
      <c r="U2426" t="s">
        <v>37</v>
      </c>
      <c r="V2426" s="10">
        <v>0.155</v>
      </c>
      <c r="W2426" t="s">
        <v>29</v>
      </c>
      <c r="X2426">
        <f>IF(OR(Clean_data__2[[#This Row],[Overall Risk Category]]="High",Clean_data__2[[#This Row],[Overall Risk Category]]="Critical"),1,0)</f>
        <v>0</v>
      </c>
    </row>
    <row r="2427" spans="1:24" x14ac:dyDescent="0.15">
      <c r="A2427" t="s">
        <v>1557</v>
      </c>
      <c r="B2427" t="s">
        <v>1520</v>
      </c>
      <c r="C2427">
        <v>46107</v>
      </c>
      <c r="D2427">
        <v>2413</v>
      </c>
      <c r="E2427" s="10">
        <v>1</v>
      </c>
      <c r="F2427" s="10">
        <v>8.3000000000000004E-2</v>
      </c>
      <c r="G2427" s="12">
        <v>2475</v>
      </c>
      <c r="H2427">
        <v>2413</v>
      </c>
      <c r="I2427" t="s">
        <v>26</v>
      </c>
      <c r="J2427">
        <v>3122</v>
      </c>
      <c r="K2427" s="10">
        <v>0.129</v>
      </c>
      <c r="L2427">
        <v>3.2</v>
      </c>
      <c r="M2427">
        <v>4.2</v>
      </c>
      <c r="N2427">
        <v>81</v>
      </c>
      <c r="O2427">
        <v>4643.3</v>
      </c>
      <c r="P2427" s="10">
        <v>0.34100000000000003</v>
      </c>
      <c r="Q2427" s="10">
        <v>0.08</v>
      </c>
      <c r="R2427" s="10">
        <v>0.21</v>
      </c>
      <c r="S2427" s="10">
        <v>8.5000000000000006E-2</v>
      </c>
      <c r="T2427" t="s">
        <v>29</v>
      </c>
      <c r="U2427" t="s">
        <v>37</v>
      </c>
      <c r="V2427" s="10">
        <v>0.155</v>
      </c>
      <c r="W2427" t="s">
        <v>29</v>
      </c>
      <c r="X2427">
        <f>IF(OR(Clean_data__2[[#This Row],[Overall Risk Category]]="High",Clean_data__2[[#This Row],[Overall Risk Category]]="Critical"),1,0)</f>
        <v>0</v>
      </c>
    </row>
    <row r="2428" spans="1:24" x14ac:dyDescent="0.15">
      <c r="A2428" t="s">
        <v>1557</v>
      </c>
      <c r="B2428" t="s">
        <v>1588</v>
      </c>
      <c r="C2428">
        <v>46109</v>
      </c>
      <c r="D2428">
        <v>10206</v>
      </c>
      <c r="E2428" s="10">
        <v>1</v>
      </c>
      <c r="F2428" s="10">
        <v>0.14799999999999999</v>
      </c>
      <c r="G2428" s="12">
        <v>3388</v>
      </c>
      <c r="H2428">
        <v>928</v>
      </c>
      <c r="I2428" t="s">
        <v>33</v>
      </c>
      <c r="J2428">
        <v>2219</v>
      </c>
      <c r="K2428" s="10">
        <v>0.19700000000000001</v>
      </c>
      <c r="L2428">
        <v>4.4000000000000004</v>
      </c>
      <c r="M2428">
        <v>5.3</v>
      </c>
      <c r="N2428">
        <v>72</v>
      </c>
      <c r="O2428">
        <v>15877.9</v>
      </c>
      <c r="P2428" s="10">
        <v>0.42799999999999999</v>
      </c>
      <c r="Q2428" s="10">
        <v>0.115</v>
      </c>
      <c r="R2428" s="10">
        <v>0.28199999999999997</v>
      </c>
      <c r="S2428" s="10">
        <v>0.14299999999999999</v>
      </c>
      <c r="T2428" t="s">
        <v>30</v>
      </c>
      <c r="U2428" t="s">
        <v>29</v>
      </c>
      <c r="V2428" s="10">
        <v>0.219</v>
      </c>
      <c r="W2428" t="s">
        <v>30</v>
      </c>
      <c r="X2428">
        <f>IF(OR(Clean_data__2[[#This Row],[Overall Risk Category]]="High",Clean_data__2[[#This Row],[Overall Risk Category]]="Critical"),1,0)</f>
        <v>1</v>
      </c>
    </row>
    <row r="2429" spans="1:24" x14ac:dyDescent="0.15">
      <c r="A2429" t="s">
        <v>1557</v>
      </c>
      <c r="B2429" t="s">
        <v>1589</v>
      </c>
      <c r="C2429">
        <v>46111</v>
      </c>
      <c r="D2429">
        <v>2399</v>
      </c>
      <c r="E2429" s="10">
        <v>1</v>
      </c>
      <c r="F2429" s="10">
        <v>0.108</v>
      </c>
      <c r="H2429">
        <v>1200</v>
      </c>
      <c r="I2429" t="s">
        <v>26</v>
      </c>
      <c r="J2429">
        <v>2386</v>
      </c>
      <c r="K2429" s="10">
        <v>0.13600000000000001</v>
      </c>
      <c r="L2429">
        <v>3.4</v>
      </c>
      <c r="M2429">
        <v>4.3</v>
      </c>
      <c r="N2429">
        <v>77</v>
      </c>
      <c r="O2429">
        <v>7199.9</v>
      </c>
      <c r="P2429" s="10">
        <v>0.35</v>
      </c>
      <c r="Q2429" s="10">
        <v>8.3000000000000004E-2</v>
      </c>
      <c r="R2429" s="10">
        <v>0.215</v>
      </c>
      <c r="S2429" s="10">
        <v>0.10199999999999999</v>
      </c>
      <c r="T2429" t="s">
        <v>29</v>
      </c>
      <c r="U2429" t="s">
        <v>37</v>
      </c>
      <c r="V2429" s="10">
        <v>0.16600000000000001</v>
      </c>
      <c r="W2429" t="s">
        <v>29</v>
      </c>
      <c r="X2429">
        <f>IF(OR(Clean_data__2[[#This Row],[Overall Risk Category]]="High",Clean_data__2[[#This Row],[Overall Risk Category]]="Critical"),1,0)</f>
        <v>0</v>
      </c>
    </row>
    <row r="2430" spans="1:24" x14ac:dyDescent="0.15">
      <c r="A2430" t="s">
        <v>1557</v>
      </c>
      <c r="B2430" t="s">
        <v>1590</v>
      </c>
      <c r="C2430">
        <v>46115</v>
      </c>
      <c r="D2430">
        <v>6166</v>
      </c>
      <c r="E2430" s="10">
        <v>1</v>
      </c>
      <c r="F2430" s="10">
        <v>0.11</v>
      </c>
      <c r="G2430" s="12">
        <v>2090</v>
      </c>
      <c r="H2430">
        <v>1542</v>
      </c>
      <c r="I2430" t="s">
        <v>26</v>
      </c>
      <c r="J2430">
        <v>3811</v>
      </c>
      <c r="K2430" s="10">
        <v>0.13800000000000001</v>
      </c>
      <c r="L2430">
        <v>3.3</v>
      </c>
      <c r="M2430">
        <v>4.5</v>
      </c>
      <c r="N2430">
        <v>77</v>
      </c>
      <c r="O2430">
        <v>8812.6</v>
      </c>
      <c r="P2430" s="10">
        <v>0.36799999999999999</v>
      </c>
      <c r="Q2430" s="10">
        <v>8.4000000000000005E-2</v>
      </c>
      <c r="R2430" s="10">
        <v>0.22800000000000001</v>
      </c>
      <c r="S2430" s="10">
        <v>0.107</v>
      </c>
      <c r="T2430" t="s">
        <v>29</v>
      </c>
      <c r="U2430" t="s">
        <v>37</v>
      </c>
      <c r="V2430" s="10">
        <v>0.17199999999999999</v>
      </c>
      <c r="W2430" t="s">
        <v>29</v>
      </c>
      <c r="X2430">
        <f>IF(OR(Clean_data__2[[#This Row],[Overall Risk Category]]="High",Clean_data__2[[#This Row],[Overall Risk Category]]="Critical"),1,0)</f>
        <v>0</v>
      </c>
    </row>
    <row r="2431" spans="1:24" x14ac:dyDescent="0.15">
      <c r="A2431" t="s">
        <v>1557</v>
      </c>
      <c r="B2431" t="s">
        <v>1591</v>
      </c>
      <c r="C2431">
        <v>46117</v>
      </c>
      <c r="D2431">
        <v>3043</v>
      </c>
      <c r="E2431" s="10">
        <v>0.3</v>
      </c>
      <c r="F2431" s="10">
        <v>0.10299999999999999</v>
      </c>
      <c r="G2431" s="12">
        <v>1011</v>
      </c>
      <c r="H2431">
        <v>3043</v>
      </c>
      <c r="I2431" t="s">
        <v>26</v>
      </c>
      <c r="J2431">
        <v>547</v>
      </c>
      <c r="K2431" s="10">
        <v>0.125</v>
      </c>
      <c r="L2431">
        <v>3</v>
      </c>
      <c r="M2431">
        <v>4.0999999999999996</v>
      </c>
      <c r="N2431">
        <v>79</v>
      </c>
      <c r="O2431">
        <v>10948.6</v>
      </c>
      <c r="P2431" s="10">
        <v>0.33700000000000002</v>
      </c>
      <c r="Q2431" s="10">
        <v>7.8E-2</v>
      </c>
      <c r="R2431" s="10">
        <v>0.21299999999999999</v>
      </c>
      <c r="S2431" s="10">
        <v>7.8E-2</v>
      </c>
      <c r="T2431" t="s">
        <v>29</v>
      </c>
      <c r="U2431" t="s">
        <v>37</v>
      </c>
      <c r="V2431" s="10">
        <v>0.156</v>
      </c>
      <c r="W2431" t="s">
        <v>29</v>
      </c>
      <c r="X2431">
        <f>IF(OR(Clean_data__2[[#This Row],[Overall Risk Category]]="High",Clean_data__2[[#This Row],[Overall Risk Category]]="Critical"),1,0)</f>
        <v>0</v>
      </c>
    </row>
    <row r="2432" spans="1:24" x14ac:dyDescent="0.15">
      <c r="A2432" t="s">
        <v>1557</v>
      </c>
      <c r="B2432" t="s">
        <v>1592</v>
      </c>
      <c r="C2432">
        <v>46119</v>
      </c>
      <c r="D2432">
        <v>1494</v>
      </c>
      <c r="E2432" s="10">
        <v>1</v>
      </c>
      <c r="F2432" s="10">
        <v>6.5000000000000002E-2</v>
      </c>
      <c r="I2432" t="s">
        <v>44</v>
      </c>
      <c r="J2432" t="s">
        <v>1992</v>
      </c>
      <c r="K2432" s="10">
        <v>0.13200000000000001</v>
      </c>
      <c r="L2432">
        <v>3.1</v>
      </c>
      <c r="M2432">
        <v>4.2</v>
      </c>
      <c r="O2432">
        <v>8861.2000000000007</v>
      </c>
      <c r="P2432" s="10">
        <v>0.374</v>
      </c>
      <c r="Q2432" s="10">
        <v>0.08</v>
      </c>
      <c r="R2432" s="10">
        <v>0.22800000000000001</v>
      </c>
      <c r="S2432" s="10">
        <v>8.6999999999999994E-2</v>
      </c>
      <c r="T2432" t="s">
        <v>37</v>
      </c>
      <c r="U2432" t="s">
        <v>37</v>
      </c>
      <c r="V2432" s="10">
        <v>0.161</v>
      </c>
      <c r="W2432" t="s">
        <v>29</v>
      </c>
      <c r="X2432">
        <f>IF(OR(Clean_data__2[[#This Row],[Overall Risk Category]]="High",Clean_data__2[[#This Row],[Overall Risk Category]]="Critical"),1,0)</f>
        <v>0</v>
      </c>
    </row>
    <row r="2433" spans="1:24" x14ac:dyDescent="0.15">
      <c r="A2433" t="s">
        <v>1557</v>
      </c>
      <c r="B2433" t="s">
        <v>818</v>
      </c>
      <c r="C2433">
        <v>46121</v>
      </c>
      <c r="D2433">
        <v>9199</v>
      </c>
      <c r="E2433" s="10">
        <v>1</v>
      </c>
      <c r="F2433" s="10">
        <v>0.13100000000000001</v>
      </c>
      <c r="G2433" s="12">
        <v>4643</v>
      </c>
      <c r="H2433">
        <v>1022</v>
      </c>
      <c r="I2433" t="s">
        <v>26</v>
      </c>
      <c r="J2433">
        <v>4844</v>
      </c>
      <c r="K2433" s="10">
        <v>0.33200000000000002</v>
      </c>
      <c r="L2433">
        <v>6.6</v>
      </c>
      <c r="M2433">
        <v>6.2</v>
      </c>
      <c r="N2433">
        <v>59</v>
      </c>
      <c r="O2433">
        <v>34849.5</v>
      </c>
      <c r="P2433" s="10">
        <v>0.443</v>
      </c>
      <c r="Q2433" s="10">
        <v>0.185</v>
      </c>
      <c r="R2433" s="10">
        <v>0.372</v>
      </c>
      <c r="S2433" s="10">
        <v>0.26700000000000002</v>
      </c>
      <c r="T2433" t="s">
        <v>30</v>
      </c>
      <c r="U2433" t="s">
        <v>28</v>
      </c>
      <c r="V2433" s="10">
        <v>0.28799999999999998</v>
      </c>
      <c r="W2433" t="s">
        <v>28</v>
      </c>
      <c r="X2433">
        <f>IF(OR(Clean_data__2[[#This Row],[Overall Risk Category]]="High",Clean_data__2[[#This Row],[Overall Risk Category]]="Critical"),1,0)</f>
        <v>1</v>
      </c>
    </row>
    <row r="2434" spans="1:24" x14ac:dyDescent="0.15">
      <c r="A2434" t="s">
        <v>1557</v>
      </c>
      <c r="B2434" t="s">
        <v>1593</v>
      </c>
      <c r="C2434">
        <v>46123</v>
      </c>
      <c r="D2434">
        <v>5621</v>
      </c>
      <c r="E2434" s="10">
        <v>1</v>
      </c>
      <c r="F2434" s="10">
        <v>0.16200000000000001</v>
      </c>
      <c r="G2434" s="12">
        <v>1114</v>
      </c>
      <c r="H2434">
        <v>234</v>
      </c>
      <c r="I2434" t="s">
        <v>33</v>
      </c>
      <c r="J2434">
        <v>5510</v>
      </c>
      <c r="K2434" s="10">
        <v>0.19</v>
      </c>
      <c r="L2434">
        <v>4.0999999999999996</v>
      </c>
      <c r="M2434">
        <v>4.8</v>
      </c>
      <c r="N2434">
        <v>74</v>
      </c>
      <c r="O2434">
        <v>13289.6</v>
      </c>
      <c r="P2434" s="10">
        <v>0.41199999999999998</v>
      </c>
      <c r="Q2434" s="10">
        <v>0.104</v>
      </c>
      <c r="R2434" s="10">
        <v>0.28499999999999998</v>
      </c>
      <c r="S2434" s="10">
        <v>0.13900000000000001</v>
      </c>
      <c r="T2434" t="s">
        <v>28</v>
      </c>
      <c r="U2434" t="s">
        <v>29</v>
      </c>
      <c r="V2434" s="10">
        <v>0.215</v>
      </c>
      <c r="W2434" t="s">
        <v>30</v>
      </c>
      <c r="X2434">
        <f>IF(OR(Clean_data__2[[#This Row],[Overall Risk Category]]="High",Clean_data__2[[#This Row],[Overall Risk Category]]="Critical"),1,0)</f>
        <v>1</v>
      </c>
    </row>
    <row r="2435" spans="1:24" x14ac:dyDescent="0.15">
      <c r="A2435" t="s">
        <v>1557</v>
      </c>
      <c r="B2435" t="s">
        <v>501</v>
      </c>
      <c r="C2435">
        <v>46125</v>
      </c>
      <c r="D2435">
        <v>9027</v>
      </c>
      <c r="E2435" s="10">
        <v>1</v>
      </c>
      <c r="F2435" s="10">
        <v>9.7000000000000003E-2</v>
      </c>
      <c r="H2435">
        <v>4514</v>
      </c>
      <c r="I2435" t="s">
        <v>26</v>
      </c>
      <c r="J2435">
        <v>2747</v>
      </c>
      <c r="K2435" s="10">
        <v>0.13500000000000001</v>
      </c>
      <c r="L2435">
        <v>3.4</v>
      </c>
      <c r="M2435">
        <v>4.4000000000000004</v>
      </c>
      <c r="N2435">
        <v>78</v>
      </c>
      <c r="O2435">
        <v>6882.6</v>
      </c>
      <c r="P2435" s="10">
        <v>0.34200000000000003</v>
      </c>
      <c r="Q2435" s="10">
        <v>7.9000000000000001E-2</v>
      </c>
      <c r="R2435" s="10">
        <v>0.215</v>
      </c>
      <c r="S2435" s="10">
        <v>9.6000000000000002E-2</v>
      </c>
      <c r="T2435" t="s">
        <v>29</v>
      </c>
      <c r="U2435" t="s">
        <v>37</v>
      </c>
      <c r="V2435" s="10">
        <v>0.161</v>
      </c>
      <c r="W2435" t="s">
        <v>29</v>
      </c>
      <c r="X2435">
        <f>IF(OR(Clean_data__2[[#This Row],[Overall Risk Category]]="High",Clean_data__2[[#This Row],[Overall Risk Category]]="Critical"),1,0)</f>
        <v>0</v>
      </c>
    </row>
    <row r="2436" spans="1:24" x14ac:dyDescent="0.15">
      <c r="A2436" t="s">
        <v>1557</v>
      </c>
      <c r="B2436" t="s">
        <v>193</v>
      </c>
      <c r="C2436">
        <v>46127</v>
      </c>
      <c r="D2436">
        <v>17183</v>
      </c>
      <c r="E2436" s="10">
        <v>0.57899999999999996</v>
      </c>
      <c r="F2436" s="10">
        <v>7.3999999999999996E-2</v>
      </c>
      <c r="G2436" s="12">
        <v>2109</v>
      </c>
      <c r="H2436">
        <v>2148</v>
      </c>
      <c r="I2436" t="s">
        <v>26</v>
      </c>
      <c r="J2436">
        <v>2528</v>
      </c>
      <c r="K2436" s="10">
        <v>0.12</v>
      </c>
      <c r="L2436">
        <v>3.1</v>
      </c>
      <c r="M2436">
        <v>4.0999999999999996</v>
      </c>
      <c r="N2436">
        <v>81</v>
      </c>
      <c r="O2436">
        <v>4782.8999999999996</v>
      </c>
      <c r="P2436" s="10">
        <v>0.32600000000000001</v>
      </c>
      <c r="Q2436" s="10">
        <v>7.9000000000000001E-2</v>
      </c>
      <c r="R2436" s="10">
        <v>0.20200000000000001</v>
      </c>
      <c r="S2436" s="10">
        <v>9.7000000000000003E-2</v>
      </c>
      <c r="T2436" t="s">
        <v>37</v>
      </c>
      <c r="U2436" t="s">
        <v>37</v>
      </c>
      <c r="V2436" s="10">
        <v>0.15</v>
      </c>
      <c r="W2436" t="s">
        <v>37</v>
      </c>
      <c r="X2436">
        <f>IF(OR(Clean_data__2[[#This Row],[Overall Risk Category]]="High",Clean_data__2[[#This Row],[Overall Risk Category]]="Critical"),1,0)</f>
        <v>0</v>
      </c>
    </row>
    <row r="2437" spans="1:24" x14ac:dyDescent="0.15">
      <c r="A2437" t="s">
        <v>1557</v>
      </c>
      <c r="B2437" t="s">
        <v>1594</v>
      </c>
      <c r="C2437">
        <v>46129</v>
      </c>
      <c r="D2437">
        <v>5269</v>
      </c>
      <c r="E2437" s="10">
        <v>1</v>
      </c>
      <c r="F2437" s="10">
        <v>0.123</v>
      </c>
      <c r="G2437" s="12">
        <v>875</v>
      </c>
      <c r="H2437">
        <v>479</v>
      </c>
      <c r="I2437" t="s">
        <v>33</v>
      </c>
      <c r="J2437">
        <v>3038</v>
      </c>
      <c r="K2437" s="10">
        <v>0.152</v>
      </c>
      <c r="L2437">
        <v>3.6</v>
      </c>
      <c r="M2437">
        <v>4.5999999999999996</v>
      </c>
      <c r="N2437">
        <v>77</v>
      </c>
      <c r="O2437">
        <v>9035.2000000000007</v>
      </c>
      <c r="P2437" s="10">
        <v>0.34799999999999998</v>
      </c>
      <c r="Q2437" s="10">
        <v>9.0999999999999998E-2</v>
      </c>
      <c r="R2437" s="10">
        <v>0.23899999999999999</v>
      </c>
      <c r="S2437" s="10">
        <v>0.124</v>
      </c>
      <c r="T2437" t="s">
        <v>30</v>
      </c>
      <c r="U2437" t="s">
        <v>29</v>
      </c>
      <c r="V2437" s="10">
        <v>0.17899999999999999</v>
      </c>
      <c r="W2437" t="s">
        <v>29</v>
      </c>
      <c r="X2437">
        <f>IF(OR(Clean_data__2[[#This Row],[Overall Risk Category]]="High",Clean_data__2[[#This Row],[Overall Risk Category]]="Critical"),1,0)</f>
        <v>0</v>
      </c>
    </row>
    <row r="2438" spans="1:24" x14ac:dyDescent="0.15">
      <c r="A2438" t="s">
        <v>1557</v>
      </c>
      <c r="B2438" t="s">
        <v>1595</v>
      </c>
      <c r="C2438">
        <v>46135</v>
      </c>
      <c r="D2438">
        <v>23517</v>
      </c>
      <c r="E2438" s="10">
        <v>0.313</v>
      </c>
      <c r="F2438" s="10">
        <v>0.10100000000000001</v>
      </c>
      <c r="G2438" s="12">
        <v>971</v>
      </c>
      <c r="H2438">
        <v>128</v>
      </c>
      <c r="I2438" t="s">
        <v>33</v>
      </c>
      <c r="J2438">
        <v>2218</v>
      </c>
      <c r="K2438" s="10">
        <v>0.127</v>
      </c>
      <c r="L2438">
        <v>3.2</v>
      </c>
      <c r="M2438">
        <v>4.2</v>
      </c>
      <c r="N2438">
        <v>79</v>
      </c>
      <c r="O2438">
        <v>6346.3</v>
      </c>
      <c r="P2438" s="10">
        <v>0.35299999999999998</v>
      </c>
      <c r="Q2438" s="10">
        <v>8.1000000000000003E-2</v>
      </c>
      <c r="R2438" s="10">
        <v>0.21299999999999999</v>
      </c>
      <c r="S2438" s="10">
        <v>9.9000000000000005E-2</v>
      </c>
      <c r="T2438" t="s">
        <v>29</v>
      </c>
      <c r="U2438" t="s">
        <v>37</v>
      </c>
      <c r="V2438" s="10">
        <v>0.16200000000000001</v>
      </c>
      <c r="W2438" t="s">
        <v>29</v>
      </c>
      <c r="X2438">
        <f>IF(OR(Clean_data__2[[#This Row],[Overall Risk Category]]="High",Clean_data__2[[#This Row],[Overall Risk Category]]="Critical"),1,0)</f>
        <v>0</v>
      </c>
    </row>
    <row r="2439" spans="1:24" x14ac:dyDescent="0.15">
      <c r="A2439" t="s">
        <v>1557</v>
      </c>
      <c r="B2439" t="s">
        <v>1596</v>
      </c>
      <c r="C2439">
        <v>46137</v>
      </c>
      <c r="D2439">
        <v>2322</v>
      </c>
      <c r="E2439" s="10">
        <v>1</v>
      </c>
      <c r="F2439" s="10">
        <v>0.11899999999999999</v>
      </c>
      <c r="I2439" t="s">
        <v>44</v>
      </c>
      <c r="J2439">
        <v>1787</v>
      </c>
      <c r="K2439" s="10">
        <v>0.28199999999999997</v>
      </c>
      <c r="L2439">
        <v>5.6</v>
      </c>
      <c r="M2439">
        <v>5.8</v>
      </c>
      <c r="N2439">
        <v>66</v>
      </c>
      <c r="O2439">
        <v>25117.9</v>
      </c>
      <c r="P2439" s="10">
        <v>0.44900000000000001</v>
      </c>
      <c r="Q2439" s="10">
        <v>0.153</v>
      </c>
      <c r="R2439" s="10">
        <v>0.34699999999999998</v>
      </c>
      <c r="S2439" s="10">
        <v>0.22700000000000001</v>
      </c>
      <c r="T2439" t="s">
        <v>29</v>
      </c>
      <c r="U2439" t="s">
        <v>28</v>
      </c>
      <c r="V2439" s="10">
        <v>0.26300000000000001</v>
      </c>
      <c r="W2439" t="s">
        <v>28</v>
      </c>
      <c r="X2439">
        <f>IF(OR(Clean_data__2[[#This Row],[Overall Risk Category]]="High",Clean_data__2[[#This Row],[Overall Risk Category]]="Critical"),1,0)</f>
        <v>1</v>
      </c>
    </row>
    <row r="2440" spans="1:24" x14ac:dyDescent="0.15">
      <c r="A2440" t="s">
        <v>1597</v>
      </c>
      <c r="B2440" t="s">
        <v>698</v>
      </c>
      <c r="C2440">
        <v>47001</v>
      </c>
      <c r="D2440">
        <v>80234</v>
      </c>
      <c r="E2440" s="10">
        <v>0.36499999999999999</v>
      </c>
      <c r="F2440" s="10">
        <v>0.108</v>
      </c>
      <c r="G2440" s="12">
        <v>1989</v>
      </c>
      <c r="H2440">
        <v>845</v>
      </c>
      <c r="I2440" t="s">
        <v>33</v>
      </c>
      <c r="J2440">
        <v>2198</v>
      </c>
      <c r="K2440" s="10">
        <v>0.183</v>
      </c>
      <c r="L2440">
        <v>5.0999999999999996</v>
      </c>
      <c r="M2440">
        <v>6.6</v>
      </c>
      <c r="N2440">
        <v>73</v>
      </c>
      <c r="O2440">
        <v>12679</v>
      </c>
      <c r="P2440" s="10">
        <v>0.38300000000000001</v>
      </c>
      <c r="Q2440" s="10">
        <v>0.115</v>
      </c>
      <c r="R2440" s="10">
        <v>0.251</v>
      </c>
      <c r="S2440" s="10">
        <v>0.16700000000000001</v>
      </c>
      <c r="T2440" t="s">
        <v>29</v>
      </c>
      <c r="U2440" t="s">
        <v>29</v>
      </c>
      <c r="V2440" s="10">
        <v>0.20100000000000001</v>
      </c>
      <c r="W2440" t="s">
        <v>30</v>
      </c>
      <c r="X2440">
        <f>IF(OR(Clean_data__2[[#This Row],[Overall Risk Category]]="High",Clean_data__2[[#This Row],[Overall Risk Category]]="Critical"),1,0)</f>
        <v>1</v>
      </c>
    </row>
    <row r="2441" spans="1:24" x14ac:dyDescent="0.15">
      <c r="A2441" t="s">
        <v>1597</v>
      </c>
      <c r="B2441" t="s">
        <v>1495</v>
      </c>
      <c r="C2441">
        <v>47003</v>
      </c>
      <c r="D2441">
        <v>53055</v>
      </c>
      <c r="E2441" s="10">
        <v>0.55100000000000005</v>
      </c>
      <c r="F2441" s="10">
        <v>0.129</v>
      </c>
      <c r="G2441" s="12">
        <v>3408</v>
      </c>
      <c r="H2441">
        <v>1360</v>
      </c>
      <c r="I2441" t="s">
        <v>26</v>
      </c>
      <c r="J2441">
        <v>2743</v>
      </c>
      <c r="K2441" s="10">
        <v>0.222</v>
      </c>
      <c r="L2441">
        <v>4.9000000000000004</v>
      </c>
      <c r="M2441">
        <v>6.5</v>
      </c>
      <c r="N2441">
        <v>73</v>
      </c>
      <c r="O2441">
        <v>11720.4</v>
      </c>
      <c r="P2441" s="10">
        <v>0.41299999999999998</v>
      </c>
      <c r="Q2441" s="10">
        <v>0.123</v>
      </c>
      <c r="R2441" s="10">
        <v>0.29799999999999999</v>
      </c>
      <c r="S2441" s="10">
        <v>0.14399999999999999</v>
      </c>
      <c r="T2441" t="s">
        <v>30</v>
      </c>
      <c r="U2441" t="s">
        <v>30</v>
      </c>
      <c r="V2441" s="10">
        <v>0.222</v>
      </c>
      <c r="W2441" t="s">
        <v>30</v>
      </c>
      <c r="X2441">
        <f>IF(OR(Clean_data__2[[#This Row],[Overall Risk Category]]="High",Clean_data__2[[#This Row],[Overall Risk Category]]="Critical"),1,0)</f>
        <v>1</v>
      </c>
    </row>
    <row r="2442" spans="1:24" x14ac:dyDescent="0.15">
      <c r="A2442" t="s">
        <v>1597</v>
      </c>
      <c r="B2442" t="s">
        <v>144</v>
      </c>
      <c r="C2442">
        <v>47005</v>
      </c>
      <c r="D2442">
        <v>16103</v>
      </c>
      <c r="E2442" s="10">
        <v>1</v>
      </c>
      <c r="F2442" s="10">
        <v>0.13100000000000001</v>
      </c>
      <c r="G2442" s="12">
        <v>3968</v>
      </c>
      <c r="H2442">
        <v>2300</v>
      </c>
      <c r="I2442" t="s">
        <v>26</v>
      </c>
      <c r="J2442">
        <v>2889</v>
      </c>
      <c r="K2442" s="10">
        <v>0.22500000000000001</v>
      </c>
      <c r="L2442">
        <v>5.6</v>
      </c>
      <c r="M2442">
        <v>6.9</v>
      </c>
      <c r="N2442">
        <v>70</v>
      </c>
      <c r="O2442">
        <v>14780.7</v>
      </c>
      <c r="P2442" s="10">
        <v>0.39800000000000002</v>
      </c>
      <c r="Q2442" s="10">
        <v>0.126</v>
      </c>
      <c r="R2442" s="10">
        <v>0.30399999999999999</v>
      </c>
      <c r="S2442" s="10">
        <v>0.187</v>
      </c>
      <c r="T2442" t="s">
        <v>30</v>
      </c>
      <c r="U2442" t="s">
        <v>30</v>
      </c>
      <c r="V2442" s="10">
        <v>0.22900000000000001</v>
      </c>
      <c r="W2442" t="s">
        <v>30</v>
      </c>
      <c r="X2442">
        <f>IF(OR(Clean_data__2[[#This Row],[Overall Risk Category]]="High",Clean_data__2[[#This Row],[Overall Risk Category]]="Critical"),1,0)</f>
        <v>1</v>
      </c>
    </row>
    <row r="2443" spans="1:24" x14ac:dyDescent="0.15">
      <c r="A2443" t="s">
        <v>1597</v>
      </c>
      <c r="B2443" t="s">
        <v>1598</v>
      </c>
      <c r="C2443">
        <v>47007</v>
      </c>
      <c r="D2443">
        <v>15060</v>
      </c>
      <c r="E2443" s="10">
        <v>1</v>
      </c>
      <c r="F2443" s="10">
        <v>0.161</v>
      </c>
      <c r="G2443" s="12">
        <v>7617</v>
      </c>
      <c r="H2443">
        <v>3012</v>
      </c>
      <c r="I2443" t="s">
        <v>26</v>
      </c>
      <c r="J2443">
        <v>1984</v>
      </c>
      <c r="K2443" s="10">
        <v>0.26700000000000002</v>
      </c>
      <c r="L2443">
        <v>5.9</v>
      </c>
      <c r="M2443">
        <v>7</v>
      </c>
      <c r="N2443">
        <v>76</v>
      </c>
      <c r="O2443">
        <v>9901.6</v>
      </c>
      <c r="P2443" s="10">
        <v>0.42799999999999999</v>
      </c>
      <c r="Q2443" s="10">
        <v>0.13800000000000001</v>
      </c>
      <c r="R2443" s="10">
        <v>0.32200000000000001</v>
      </c>
      <c r="S2443" s="10">
        <v>0.21299999999999999</v>
      </c>
      <c r="T2443" t="s">
        <v>28</v>
      </c>
      <c r="U2443" t="s">
        <v>28</v>
      </c>
      <c r="V2443" s="10">
        <v>0.255</v>
      </c>
      <c r="W2443" t="s">
        <v>28</v>
      </c>
      <c r="X2443">
        <f>IF(OR(Clean_data__2[[#This Row],[Overall Risk Category]]="High",Clean_data__2[[#This Row],[Overall Risk Category]]="Critical"),1,0)</f>
        <v>1</v>
      </c>
    </row>
    <row r="2444" spans="1:24" x14ac:dyDescent="0.15">
      <c r="A2444" t="s">
        <v>1597</v>
      </c>
      <c r="B2444" t="s">
        <v>76</v>
      </c>
      <c r="C2444">
        <v>47009</v>
      </c>
      <c r="D2444">
        <v>141456</v>
      </c>
      <c r="E2444" s="10">
        <v>0.372</v>
      </c>
      <c r="F2444" s="10">
        <v>0.113</v>
      </c>
      <c r="G2444" s="12">
        <v>1464</v>
      </c>
      <c r="H2444">
        <v>575</v>
      </c>
      <c r="I2444" t="s">
        <v>33</v>
      </c>
      <c r="J2444">
        <v>2327</v>
      </c>
      <c r="K2444" s="10">
        <v>0.18</v>
      </c>
      <c r="L2444">
        <v>4.5999999999999996</v>
      </c>
      <c r="M2444">
        <v>6</v>
      </c>
      <c r="N2444">
        <v>75</v>
      </c>
      <c r="O2444">
        <v>10637.4</v>
      </c>
      <c r="P2444" s="10">
        <v>0.33400000000000002</v>
      </c>
      <c r="Q2444" s="10">
        <v>0.107</v>
      </c>
      <c r="R2444" s="10">
        <v>0.24299999999999999</v>
      </c>
      <c r="S2444" s="10">
        <v>0.125</v>
      </c>
      <c r="T2444" t="s">
        <v>29</v>
      </c>
      <c r="U2444" t="s">
        <v>29</v>
      </c>
      <c r="V2444" s="10">
        <v>0.184</v>
      </c>
      <c r="W2444" t="s">
        <v>29</v>
      </c>
      <c r="X2444">
        <f>IF(OR(Clean_data__2[[#This Row],[Overall Risk Category]]="High",Clean_data__2[[#This Row],[Overall Risk Category]]="Critical"),1,0)</f>
        <v>0</v>
      </c>
    </row>
    <row r="2445" spans="1:24" x14ac:dyDescent="0.15">
      <c r="A2445" t="s">
        <v>1597</v>
      </c>
      <c r="B2445" t="s">
        <v>146</v>
      </c>
      <c r="C2445">
        <v>47011</v>
      </c>
      <c r="D2445">
        <v>111579</v>
      </c>
      <c r="E2445" s="10">
        <v>0.31900000000000001</v>
      </c>
      <c r="F2445" s="10">
        <v>0.112</v>
      </c>
      <c r="G2445" s="12">
        <v>2079</v>
      </c>
      <c r="H2445">
        <v>660</v>
      </c>
      <c r="I2445" t="s">
        <v>33</v>
      </c>
      <c r="J2445">
        <v>2985</v>
      </c>
      <c r="K2445" s="10">
        <v>0.19700000000000001</v>
      </c>
      <c r="L2445">
        <v>4.7</v>
      </c>
      <c r="M2445">
        <v>6.4</v>
      </c>
      <c r="N2445">
        <v>74</v>
      </c>
      <c r="O2445">
        <v>10765.5</v>
      </c>
      <c r="P2445" s="10">
        <v>0.39200000000000002</v>
      </c>
      <c r="Q2445" s="10">
        <v>0.115</v>
      </c>
      <c r="R2445" s="10">
        <v>0.246</v>
      </c>
      <c r="S2445" s="10">
        <v>0.155</v>
      </c>
      <c r="T2445" t="s">
        <v>29</v>
      </c>
      <c r="U2445" t="s">
        <v>29</v>
      </c>
      <c r="V2445" s="10">
        <v>0.20300000000000001</v>
      </c>
      <c r="W2445" t="s">
        <v>30</v>
      </c>
      <c r="X2445">
        <f>IF(OR(Clean_data__2[[#This Row],[Overall Risk Category]]="High",Clean_data__2[[#This Row],[Overall Risk Category]]="Critical"),1,0)</f>
        <v>1</v>
      </c>
    </row>
    <row r="2446" spans="1:24" x14ac:dyDescent="0.15">
      <c r="A2446" t="s">
        <v>1597</v>
      </c>
      <c r="B2446" t="s">
        <v>779</v>
      </c>
      <c r="C2446">
        <v>47013</v>
      </c>
      <c r="D2446">
        <v>40223</v>
      </c>
      <c r="E2446" s="10">
        <v>0.48799999999999999</v>
      </c>
      <c r="F2446" s="10">
        <v>0.121</v>
      </c>
      <c r="G2446" s="12">
        <v>2827</v>
      </c>
      <c r="H2446">
        <v>1676</v>
      </c>
      <c r="I2446" t="s">
        <v>26</v>
      </c>
      <c r="J2446">
        <v>3312</v>
      </c>
      <c r="K2446" s="10">
        <v>0.23499999999999999</v>
      </c>
      <c r="L2446">
        <v>5.8</v>
      </c>
      <c r="M2446">
        <v>7</v>
      </c>
      <c r="N2446">
        <v>69</v>
      </c>
      <c r="O2446">
        <v>18369</v>
      </c>
      <c r="P2446" s="10">
        <v>0.39200000000000002</v>
      </c>
      <c r="Q2446" s="10">
        <v>0.125</v>
      </c>
      <c r="R2446" s="10">
        <v>0.307</v>
      </c>
      <c r="S2446" s="10">
        <v>0.20300000000000001</v>
      </c>
      <c r="T2446" t="s">
        <v>30</v>
      </c>
      <c r="U2446" t="s">
        <v>30</v>
      </c>
      <c r="V2446" s="10">
        <v>0.23100000000000001</v>
      </c>
      <c r="W2446" t="s">
        <v>30</v>
      </c>
      <c r="X2446">
        <f>IF(OR(Clean_data__2[[#This Row],[Overall Risk Category]]="High",Clean_data__2[[#This Row],[Overall Risk Category]]="Critical"),1,0)</f>
        <v>1</v>
      </c>
    </row>
    <row r="2447" spans="1:24" x14ac:dyDescent="0.15">
      <c r="A2447" t="s">
        <v>1597</v>
      </c>
      <c r="B2447" t="s">
        <v>1599</v>
      </c>
      <c r="C2447">
        <v>47015</v>
      </c>
      <c r="D2447">
        <v>15063</v>
      </c>
      <c r="E2447" s="10">
        <v>1</v>
      </c>
      <c r="F2447" s="10">
        <v>0.127</v>
      </c>
      <c r="G2447" s="12">
        <v>4851</v>
      </c>
      <c r="H2447">
        <v>3766</v>
      </c>
      <c r="I2447" t="s">
        <v>26</v>
      </c>
      <c r="J2447">
        <v>4249</v>
      </c>
      <c r="K2447" s="10">
        <v>0.222</v>
      </c>
      <c r="L2447">
        <v>5.2</v>
      </c>
      <c r="M2447">
        <v>6.6</v>
      </c>
      <c r="N2447">
        <v>71</v>
      </c>
      <c r="O2447">
        <v>15228.1</v>
      </c>
      <c r="P2447" s="10">
        <v>0.36199999999999999</v>
      </c>
      <c r="Q2447" s="10">
        <v>0.11799999999999999</v>
      </c>
      <c r="R2447" s="10">
        <v>0.29399999999999998</v>
      </c>
      <c r="S2447" s="10">
        <v>0.161</v>
      </c>
      <c r="T2447" t="s">
        <v>30</v>
      </c>
      <c r="U2447" t="s">
        <v>30</v>
      </c>
      <c r="V2447" s="10">
        <v>0.214</v>
      </c>
      <c r="W2447" t="s">
        <v>30</v>
      </c>
      <c r="X2447">
        <f>IF(OR(Clean_data__2[[#This Row],[Overall Risk Category]]="High",Clean_data__2[[#This Row],[Overall Risk Category]]="Critical"),1,0)</f>
        <v>1</v>
      </c>
    </row>
    <row r="2448" spans="1:24" x14ac:dyDescent="0.15">
      <c r="A2448" t="s">
        <v>1597</v>
      </c>
      <c r="B2448" t="s">
        <v>147</v>
      </c>
      <c r="C2448">
        <v>47017</v>
      </c>
      <c r="D2448">
        <v>28860</v>
      </c>
      <c r="E2448" s="10">
        <v>0.82099999999999995</v>
      </c>
      <c r="F2448" s="10">
        <v>9.5000000000000001E-2</v>
      </c>
      <c r="G2448" s="12">
        <v>2843</v>
      </c>
      <c r="H2448">
        <v>1804</v>
      </c>
      <c r="I2448" t="s">
        <v>26</v>
      </c>
      <c r="J2448">
        <v>2591</v>
      </c>
      <c r="K2448" s="10">
        <v>0.245</v>
      </c>
      <c r="L2448">
        <v>5.2</v>
      </c>
      <c r="M2448">
        <v>6.7</v>
      </c>
      <c r="N2448">
        <v>71</v>
      </c>
      <c r="O2448">
        <v>14102.2</v>
      </c>
      <c r="P2448" s="10">
        <v>0.40600000000000003</v>
      </c>
      <c r="Q2448" s="10">
        <v>0.13100000000000001</v>
      </c>
      <c r="R2448" s="10">
        <v>0.32300000000000001</v>
      </c>
      <c r="S2448" s="10">
        <v>0.16400000000000001</v>
      </c>
      <c r="T2448" t="s">
        <v>29</v>
      </c>
      <c r="U2448" t="s">
        <v>30</v>
      </c>
      <c r="V2448" s="10">
        <v>0.22700000000000001</v>
      </c>
      <c r="W2448" t="s">
        <v>30</v>
      </c>
      <c r="X2448">
        <f>IF(OR(Clean_data__2[[#This Row],[Overall Risk Category]]="High",Clean_data__2[[#This Row],[Overall Risk Category]]="Critical"),1,0)</f>
        <v>1</v>
      </c>
    </row>
    <row r="2449" spans="1:24" x14ac:dyDescent="0.15">
      <c r="A2449" t="s">
        <v>1597</v>
      </c>
      <c r="B2449" t="s">
        <v>781</v>
      </c>
      <c r="C2449">
        <v>47019</v>
      </c>
      <c r="D2449">
        <v>57022</v>
      </c>
      <c r="E2449" s="10">
        <v>0.40699999999999997</v>
      </c>
      <c r="F2449" s="10">
        <v>0.13400000000000001</v>
      </c>
      <c r="G2449" s="12">
        <v>3302</v>
      </c>
      <c r="H2449">
        <v>1462</v>
      </c>
      <c r="I2449" t="s">
        <v>26</v>
      </c>
      <c r="J2449">
        <v>3561</v>
      </c>
      <c r="K2449" s="10">
        <v>0.23599999999999999</v>
      </c>
      <c r="L2449">
        <v>5.5</v>
      </c>
      <c r="M2449">
        <v>7</v>
      </c>
      <c r="N2449">
        <v>73</v>
      </c>
      <c r="O2449">
        <v>12615.6</v>
      </c>
      <c r="P2449" s="10">
        <v>0.41299999999999998</v>
      </c>
      <c r="Q2449" s="10">
        <v>0.128</v>
      </c>
      <c r="R2449" s="10">
        <v>0.30299999999999999</v>
      </c>
      <c r="S2449" s="10">
        <v>0.18</v>
      </c>
      <c r="T2449" t="s">
        <v>30</v>
      </c>
      <c r="U2449" t="s">
        <v>30</v>
      </c>
      <c r="V2449" s="10">
        <v>0.23200000000000001</v>
      </c>
      <c r="W2449" t="s">
        <v>30</v>
      </c>
      <c r="X2449">
        <f>IF(OR(Clean_data__2[[#This Row],[Overall Risk Category]]="High",Clean_data__2[[#This Row],[Overall Risk Category]]="Critical"),1,0)</f>
        <v>1</v>
      </c>
    </row>
    <row r="2450" spans="1:24" x14ac:dyDescent="0.15">
      <c r="A2450" t="s">
        <v>1597</v>
      </c>
      <c r="B2450" t="s">
        <v>1600</v>
      </c>
      <c r="C2450">
        <v>47021</v>
      </c>
      <c r="D2450">
        <v>42254</v>
      </c>
      <c r="E2450" s="10">
        <v>1</v>
      </c>
      <c r="F2450" s="10">
        <v>0.11899999999999999</v>
      </c>
      <c r="G2450" s="12">
        <v>1730</v>
      </c>
      <c r="H2450">
        <v>1142</v>
      </c>
      <c r="I2450" t="s">
        <v>26</v>
      </c>
      <c r="J2450">
        <v>3263</v>
      </c>
      <c r="K2450" s="10">
        <v>0.17199999999999999</v>
      </c>
      <c r="L2450">
        <v>4.7</v>
      </c>
      <c r="M2450">
        <v>6.3</v>
      </c>
      <c r="N2450">
        <v>72</v>
      </c>
      <c r="O2450">
        <v>12436.7</v>
      </c>
      <c r="P2450" s="10">
        <v>0.374</v>
      </c>
      <c r="Q2450" s="10">
        <v>0.107</v>
      </c>
      <c r="R2450" s="10">
        <v>0.252</v>
      </c>
      <c r="S2450" s="10">
        <v>0.125</v>
      </c>
      <c r="T2450" t="s">
        <v>29</v>
      </c>
      <c r="U2450" t="s">
        <v>29</v>
      </c>
      <c r="V2450" s="10">
        <v>0.191</v>
      </c>
      <c r="W2450" t="s">
        <v>29</v>
      </c>
      <c r="X2450">
        <f>IF(OR(Clean_data__2[[#This Row],[Overall Risk Category]]="High",Clean_data__2[[#This Row],[Overall Risk Category]]="Critical"),1,0)</f>
        <v>0</v>
      </c>
    </row>
    <row r="2451" spans="1:24" x14ac:dyDescent="0.15">
      <c r="A2451" t="s">
        <v>1597</v>
      </c>
      <c r="B2451" t="s">
        <v>1502</v>
      </c>
      <c r="C2451">
        <v>47023</v>
      </c>
      <c r="D2451">
        <v>17606</v>
      </c>
      <c r="E2451" s="10">
        <v>0.65900000000000003</v>
      </c>
      <c r="F2451" s="10">
        <v>0.114</v>
      </c>
      <c r="G2451" s="12">
        <v>3501</v>
      </c>
      <c r="H2451">
        <v>1036</v>
      </c>
      <c r="I2451" t="s">
        <v>26</v>
      </c>
      <c r="J2451">
        <v>2335</v>
      </c>
      <c r="K2451" s="10">
        <v>0.24199999999999999</v>
      </c>
      <c r="L2451">
        <v>5.3</v>
      </c>
      <c r="M2451">
        <v>6.7</v>
      </c>
      <c r="N2451">
        <v>73</v>
      </c>
      <c r="O2451">
        <v>11995.6</v>
      </c>
      <c r="P2451" s="10">
        <v>0.39200000000000002</v>
      </c>
      <c r="Q2451" s="10">
        <v>0.13100000000000001</v>
      </c>
      <c r="R2451" s="10">
        <v>0.317</v>
      </c>
      <c r="S2451" s="10">
        <v>0.14000000000000001</v>
      </c>
      <c r="T2451" t="s">
        <v>29</v>
      </c>
      <c r="U2451" t="s">
        <v>30</v>
      </c>
      <c r="V2451" s="10">
        <v>0.223</v>
      </c>
      <c r="W2451" t="s">
        <v>30</v>
      </c>
      <c r="X2451">
        <f>IF(OR(Clean_data__2[[#This Row],[Overall Risk Category]]="High",Clean_data__2[[#This Row],[Overall Risk Category]]="Critical"),1,0)</f>
        <v>1</v>
      </c>
    </row>
    <row r="2452" spans="1:24" x14ac:dyDescent="0.15">
      <c r="A2452" t="s">
        <v>1597</v>
      </c>
      <c r="B2452" t="s">
        <v>1099</v>
      </c>
      <c r="C2452">
        <v>47025</v>
      </c>
      <c r="D2452">
        <v>32654</v>
      </c>
      <c r="E2452" s="10">
        <v>0.71299999999999997</v>
      </c>
      <c r="F2452" s="10">
        <v>0.115</v>
      </c>
      <c r="G2452" s="12">
        <v>1898</v>
      </c>
      <c r="H2452">
        <v>4665</v>
      </c>
      <c r="I2452" t="s">
        <v>26</v>
      </c>
      <c r="J2452">
        <v>1912</v>
      </c>
      <c r="K2452" s="10">
        <v>0.22900000000000001</v>
      </c>
      <c r="L2452">
        <v>5.5</v>
      </c>
      <c r="M2452">
        <v>6.9</v>
      </c>
      <c r="N2452">
        <v>71</v>
      </c>
      <c r="O2452">
        <v>14193.5</v>
      </c>
      <c r="P2452" s="10">
        <v>0.41099999999999998</v>
      </c>
      <c r="Q2452" s="10">
        <v>0.123</v>
      </c>
      <c r="R2452" s="10">
        <v>0.30199999999999999</v>
      </c>
      <c r="S2452" s="10">
        <v>0.192</v>
      </c>
      <c r="T2452" t="s">
        <v>29</v>
      </c>
      <c r="U2452" t="s">
        <v>30</v>
      </c>
      <c r="V2452" s="10">
        <v>0.22900000000000001</v>
      </c>
      <c r="W2452" t="s">
        <v>30</v>
      </c>
      <c r="X2452">
        <f>IF(OR(Clean_data__2[[#This Row],[Overall Risk Category]]="High",Clean_data__2[[#This Row],[Overall Risk Category]]="Critical"),1,0)</f>
        <v>1</v>
      </c>
    </row>
    <row r="2453" spans="1:24" x14ac:dyDescent="0.15">
      <c r="A2453" t="s">
        <v>1597</v>
      </c>
      <c r="B2453" t="s">
        <v>85</v>
      </c>
      <c r="C2453">
        <v>47027</v>
      </c>
      <c r="D2453">
        <v>7714</v>
      </c>
      <c r="E2453" s="10">
        <v>1</v>
      </c>
      <c r="F2453" s="10">
        <v>0.126</v>
      </c>
      <c r="G2453" s="12">
        <v>2518</v>
      </c>
      <c r="I2453" t="s">
        <v>33</v>
      </c>
      <c r="J2453">
        <v>5709</v>
      </c>
      <c r="K2453" s="10">
        <v>0.248</v>
      </c>
      <c r="L2453">
        <v>5.8</v>
      </c>
      <c r="M2453">
        <v>7</v>
      </c>
      <c r="N2453">
        <v>72</v>
      </c>
      <c r="O2453">
        <v>13082.8</v>
      </c>
      <c r="P2453" s="10">
        <v>0.39400000000000002</v>
      </c>
      <c r="Q2453" s="10">
        <v>0.13200000000000001</v>
      </c>
      <c r="R2453" s="10">
        <v>0.32900000000000001</v>
      </c>
      <c r="S2453" s="10">
        <v>0.2</v>
      </c>
      <c r="T2453" t="s">
        <v>30</v>
      </c>
      <c r="U2453" t="s">
        <v>30</v>
      </c>
      <c r="V2453" s="10">
        <v>0.23799999999999999</v>
      </c>
      <c r="W2453" t="s">
        <v>30</v>
      </c>
      <c r="X2453">
        <f>IF(OR(Clean_data__2[[#This Row],[Overall Risk Category]]="High",Clean_data__2[[#This Row],[Overall Risk Category]]="Critical"),1,0)</f>
        <v>1</v>
      </c>
    </row>
    <row r="2454" spans="1:24" x14ac:dyDescent="0.15">
      <c r="A2454" t="s">
        <v>1597</v>
      </c>
      <c r="B2454" t="s">
        <v>1601</v>
      </c>
      <c r="C2454">
        <v>47029</v>
      </c>
      <c r="D2454">
        <v>37404</v>
      </c>
      <c r="E2454" s="10">
        <v>0.67900000000000005</v>
      </c>
      <c r="F2454" s="10">
        <v>0.128</v>
      </c>
      <c r="G2454" s="12">
        <v>2601</v>
      </c>
      <c r="H2454">
        <v>1781</v>
      </c>
      <c r="I2454" t="s">
        <v>26</v>
      </c>
      <c r="J2454">
        <v>3073</v>
      </c>
      <c r="K2454" s="10">
        <v>0.25600000000000001</v>
      </c>
      <c r="L2454">
        <v>5.8</v>
      </c>
      <c r="M2454">
        <v>7.1</v>
      </c>
      <c r="N2454">
        <v>68</v>
      </c>
      <c r="O2454">
        <v>18377.2</v>
      </c>
      <c r="P2454" s="10">
        <v>0.41499999999999998</v>
      </c>
      <c r="Q2454" s="10">
        <v>0.13200000000000001</v>
      </c>
      <c r="R2454" s="10">
        <v>0.33900000000000002</v>
      </c>
      <c r="S2454" s="10">
        <v>0.19500000000000001</v>
      </c>
      <c r="T2454" t="s">
        <v>30</v>
      </c>
      <c r="U2454" t="s">
        <v>28</v>
      </c>
      <c r="V2454" s="10">
        <v>0.24399999999999999</v>
      </c>
      <c r="W2454" t="s">
        <v>30</v>
      </c>
      <c r="X2454">
        <f>IF(OR(Clean_data__2[[#This Row],[Overall Risk Category]]="High",Clean_data__2[[#This Row],[Overall Risk Category]]="Critical"),1,0)</f>
        <v>1</v>
      </c>
    </row>
    <row r="2455" spans="1:24" x14ac:dyDescent="0.15">
      <c r="A2455" t="s">
        <v>1597</v>
      </c>
      <c r="B2455" t="s">
        <v>87</v>
      </c>
      <c r="C2455">
        <v>47031</v>
      </c>
      <c r="D2455">
        <v>60633</v>
      </c>
      <c r="E2455" s="10">
        <v>0.46100000000000002</v>
      </c>
      <c r="F2455" s="10">
        <v>0.111</v>
      </c>
      <c r="G2455" s="12">
        <v>1904</v>
      </c>
      <c r="H2455">
        <v>459</v>
      </c>
      <c r="I2455" t="s">
        <v>33</v>
      </c>
      <c r="J2455">
        <v>2891</v>
      </c>
      <c r="K2455" s="10">
        <v>0.23799999999999999</v>
      </c>
      <c r="L2455">
        <v>5.2</v>
      </c>
      <c r="M2455">
        <v>6.9</v>
      </c>
      <c r="N2455">
        <v>72</v>
      </c>
      <c r="O2455">
        <v>12880.2</v>
      </c>
      <c r="P2455" s="10">
        <v>0.39600000000000002</v>
      </c>
      <c r="Q2455" s="10">
        <v>0.127</v>
      </c>
      <c r="R2455" s="10">
        <v>0.30399999999999999</v>
      </c>
      <c r="S2455" s="10">
        <v>0.16800000000000001</v>
      </c>
      <c r="T2455" t="s">
        <v>29</v>
      </c>
      <c r="U2455" t="s">
        <v>30</v>
      </c>
      <c r="V2455" s="10">
        <v>0.224</v>
      </c>
      <c r="W2455" t="s">
        <v>30</v>
      </c>
      <c r="X2455">
        <f>IF(OR(Clean_data__2[[#This Row],[Overall Risk Category]]="High",Clean_data__2[[#This Row],[Overall Risk Category]]="Critical"),1,0)</f>
        <v>1</v>
      </c>
    </row>
    <row r="2456" spans="1:24" x14ac:dyDescent="0.15">
      <c r="A2456" t="s">
        <v>1597</v>
      </c>
      <c r="B2456" t="s">
        <v>1602</v>
      </c>
      <c r="C2456">
        <v>47033</v>
      </c>
      <c r="D2456">
        <v>13982</v>
      </c>
      <c r="E2456" s="10">
        <v>1</v>
      </c>
      <c r="F2456" s="10">
        <v>0.13200000000000001</v>
      </c>
      <c r="I2456" t="s">
        <v>44</v>
      </c>
      <c r="J2456">
        <v>2606</v>
      </c>
      <c r="K2456" s="10">
        <v>0.23499999999999999</v>
      </c>
      <c r="L2456">
        <v>5.2</v>
      </c>
      <c r="M2456">
        <v>6.7</v>
      </c>
      <c r="N2456">
        <v>72</v>
      </c>
      <c r="O2456">
        <v>12898.8</v>
      </c>
      <c r="P2456" s="10">
        <v>0.39100000000000001</v>
      </c>
      <c r="Q2456" s="10">
        <v>0.13200000000000001</v>
      </c>
      <c r="R2456" s="10">
        <v>0.311</v>
      </c>
      <c r="S2456" s="10">
        <v>0.151</v>
      </c>
      <c r="T2456" t="s">
        <v>30</v>
      </c>
      <c r="U2456" t="s">
        <v>30</v>
      </c>
      <c r="V2456" s="10">
        <v>0.22500000000000001</v>
      </c>
      <c r="W2456" t="s">
        <v>30</v>
      </c>
      <c r="X2456">
        <f>IF(OR(Clean_data__2[[#This Row],[Overall Risk Category]]="High",Clean_data__2[[#This Row],[Overall Risk Category]]="Critical"),1,0)</f>
        <v>1</v>
      </c>
    </row>
    <row r="2457" spans="1:24" x14ac:dyDescent="0.15">
      <c r="A2457" t="s">
        <v>1597</v>
      </c>
      <c r="B2457" t="s">
        <v>614</v>
      </c>
      <c r="C2457">
        <v>47035</v>
      </c>
      <c r="D2457">
        <v>64760</v>
      </c>
      <c r="E2457" s="10">
        <v>0.53900000000000003</v>
      </c>
      <c r="F2457" s="10">
        <v>0.129</v>
      </c>
      <c r="G2457" s="12">
        <v>1561</v>
      </c>
      <c r="H2457">
        <v>2491</v>
      </c>
      <c r="I2457" t="s">
        <v>26</v>
      </c>
      <c r="J2457">
        <v>2248</v>
      </c>
      <c r="K2457" s="10">
        <v>0.21099999999999999</v>
      </c>
      <c r="L2457">
        <v>5.3</v>
      </c>
      <c r="M2457">
        <v>6.4</v>
      </c>
      <c r="N2457">
        <v>73</v>
      </c>
      <c r="O2457">
        <v>12952.8</v>
      </c>
      <c r="P2457" s="10">
        <v>0.374</v>
      </c>
      <c r="Q2457" s="10">
        <v>0.121</v>
      </c>
      <c r="R2457" s="10">
        <v>0.29099999999999998</v>
      </c>
      <c r="S2457" s="10">
        <v>0.161</v>
      </c>
      <c r="T2457" t="s">
        <v>30</v>
      </c>
      <c r="U2457" t="s">
        <v>30</v>
      </c>
      <c r="V2457" s="10">
        <v>0.215</v>
      </c>
      <c r="W2457" t="s">
        <v>30</v>
      </c>
      <c r="X2457">
        <f>IF(OR(Clean_data__2[[#This Row],[Overall Risk Category]]="High",Clean_data__2[[#This Row],[Overall Risk Category]]="Critical"),1,0)</f>
        <v>1</v>
      </c>
    </row>
    <row r="2458" spans="1:24" x14ac:dyDescent="0.15">
      <c r="A2458" t="s">
        <v>1597</v>
      </c>
      <c r="B2458" t="s">
        <v>1188</v>
      </c>
      <c r="C2458">
        <v>47037</v>
      </c>
      <c r="D2458">
        <v>712334</v>
      </c>
      <c r="E2458" s="10">
        <v>3.1E-2</v>
      </c>
      <c r="F2458" s="10">
        <v>0.127</v>
      </c>
      <c r="G2458" s="12">
        <v>1105</v>
      </c>
      <c r="H2458">
        <v>230</v>
      </c>
      <c r="I2458" t="s">
        <v>33</v>
      </c>
      <c r="J2458">
        <v>3502</v>
      </c>
      <c r="K2458" s="10">
        <v>0.19500000000000001</v>
      </c>
      <c r="L2458">
        <v>4.2</v>
      </c>
      <c r="M2458">
        <v>6.1</v>
      </c>
      <c r="N2458">
        <v>75</v>
      </c>
      <c r="O2458">
        <v>10529.1</v>
      </c>
      <c r="P2458" s="10">
        <v>0.32300000000000001</v>
      </c>
      <c r="Q2458" s="10">
        <v>0.124</v>
      </c>
      <c r="R2458" s="10">
        <v>0.27100000000000002</v>
      </c>
      <c r="S2458" s="10">
        <v>0.13200000000000001</v>
      </c>
      <c r="T2458" t="s">
        <v>30</v>
      </c>
      <c r="U2458" t="s">
        <v>29</v>
      </c>
      <c r="V2458" s="10">
        <v>0.19500000000000001</v>
      </c>
      <c r="W2458" t="s">
        <v>29</v>
      </c>
      <c r="X2458">
        <f>IF(OR(Clean_data__2[[#This Row],[Overall Risk Category]]="High",Clean_data__2[[#This Row],[Overall Risk Category]]="Critical"),1,0)</f>
        <v>0</v>
      </c>
    </row>
    <row r="2459" spans="1:24" x14ac:dyDescent="0.15">
      <c r="A2459" t="s">
        <v>1597</v>
      </c>
      <c r="B2459" t="s">
        <v>1996</v>
      </c>
      <c r="C2459">
        <v>47041</v>
      </c>
      <c r="D2459">
        <v>21225</v>
      </c>
      <c r="E2459" s="10">
        <v>0.76</v>
      </c>
      <c r="F2459" s="10">
        <v>0.13700000000000001</v>
      </c>
      <c r="G2459" s="12">
        <v>2560</v>
      </c>
      <c r="H2459">
        <v>2123</v>
      </c>
      <c r="I2459" t="s">
        <v>26</v>
      </c>
      <c r="J2459">
        <v>3001</v>
      </c>
      <c r="K2459" s="10">
        <v>0.26600000000000001</v>
      </c>
      <c r="L2459">
        <v>5.6</v>
      </c>
      <c r="M2459">
        <v>6.7</v>
      </c>
      <c r="N2459">
        <v>72</v>
      </c>
      <c r="O2459">
        <v>13348.2</v>
      </c>
      <c r="P2459" s="10">
        <v>0.41699999999999998</v>
      </c>
      <c r="Q2459" s="10">
        <v>0.13400000000000001</v>
      </c>
      <c r="R2459" s="10">
        <v>0.33300000000000002</v>
      </c>
      <c r="S2459" s="10">
        <v>0.189</v>
      </c>
      <c r="T2459" t="s">
        <v>30</v>
      </c>
      <c r="U2459" t="s">
        <v>28</v>
      </c>
      <c r="V2459" s="10">
        <v>0.246</v>
      </c>
      <c r="W2459" t="s">
        <v>30</v>
      </c>
      <c r="X2459">
        <f>IF(OR(Clean_data__2[[#This Row],[Overall Risk Category]]="High",Clean_data__2[[#This Row],[Overall Risk Category]]="Critical"),1,0)</f>
        <v>1</v>
      </c>
    </row>
    <row r="2460" spans="1:24" x14ac:dyDescent="0.15">
      <c r="A2460" t="s">
        <v>1597</v>
      </c>
      <c r="B2460" t="s">
        <v>434</v>
      </c>
      <c r="C2460">
        <v>47039</v>
      </c>
      <c r="D2460">
        <v>11656</v>
      </c>
      <c r="E2460" s="10">
        <v>1</v>
      </c>
      <c r="F2460" s="10">
        <v>0.11600000000000001</v>
      </c>
      <c r="G2460" s="12">
        <v>3797</v>
      </c>
      <c r="H2460">
        <v>777</v>
      </c>
      <c r="I2460" t="s">
        <v>26</v>
      </c>
      <c r="J2460">
        <v>1918</v>
      </c>
      <c r="K2460" s="10">
        <v>0.24399999999999999</v>
      </c>
      <c r="L2460">
        <v>5.5</v>
      </c>
      <c r="M2460">
        <v>6.8</v>
      </c>
      <c r="N2460">
        <v>71</v>
      </c>
      <c r="O2460">
        <v>14620</v>
      </c>
      <c r="P2460" s="10">
        <v>0.41499999999999998</v>
      </c>
      <c r="Q2460" s="10">
        <v>0.13100000000000001</v>
      </c>
      <c r="R2460" s="10">
        <v>0.33200000000000002</v>
      </c>
      <c r="S2460" s="10">
        <v>0.17100000000000001</v>
      </c>
      <c r="T2460" t="s">
        <v>29</v>
      </c>
      <c r="U2460" t="s">
        <v>30</v>
      </c>
      <c r="V2460" s="10">
        <v>0.23499999999999999</v>
      </c>
      <c r="W2460" t="s">
        <v>30</v>
      </c>
      <c r="X2460">
        <f>IF(OR(Clean_data__2[[#This Row],[Overall Risk Category]]="High",Clean_data__2[[#This Row],[Overall Risk Category]]="Critical"),1,0)</f>
        <v>1</v>
      </c>
    </row>
    <row r="2461" spans="1:24" x14ac:dyDescent="0.15">
      <c r="A2461" t="s">
        <v>1597</v>
      </c>
      <c r="B2461" t="s">
        <v>1603</v>
      </c>
      <c r="C2461">
        <v>47043</v>
      </c>
      <c r="D2461">
        <v>56729</v>
      </c>
      <c r="E2461" s="10">
        <v>0.69499999999999995</v>
      </c>
      <c r="F2461" s="10">
        <v>0.114</v>
      </c>
      <c r="G2461" s="12">
        <v>3252</v>
      </c>
      <c r="H2461">
        <v>822</v>
      </c>
      <c r="I2461" t="s">
        <v>33</v>
      </c>
      <c r="J2461">
        <v>3317</v>
      </c>
      <c r="K2461" s="10">
        <v>0.19900000000000001</v>
      </c>
      <c r="L2461">
        <v>4.8</v>
      </c>
      <c r="M2461">
        <v>6.7</v>
      </c>
      <c r="N2461">
        <v>73</v>
      </c>
      <c r="O2461">
        <v>11706.3</v>
      </c>
      <c r="P2461" s="10">
        <v>0.35099999999999998</v>
      </c>
      <c r="Q2461" s="10">
        <v>0.114</v>
      </c>
      <c r="R2461" s="10">
        <v>0.27200000000000002</v>
      </c>
      <c r="S2461" s="10">
        <v>0.13600000000000001</v>
      </c>
      <c r="T2461" t="s">
        <v>29</v>
      </c>
      <c r="U2461" t="s">
        <v>29</v>
      </c>
      <c r="V2461" s="10">
        <v>0.19800000000000001</v>
      </c>
      <c r="W2461" t="s">
        <v>29</v>
      </c>
      <c r="X2461">
        <f>IF(OR(Clean_data__2[[#This Row],[Overall Risk Category]]="High",Clean_data__2[[#This Row],[Overall Risk Category]]="Critical"),1,0)</f>
        <v>0</v>
      </c>
    </row>
    <row r="2462" spans="1:24" x14ac:dyDescent="0.15">
      <c r="A2462" t="s">
        <v>1597</v>
      </c>
      <c r="B2462" t="s">
        <v>1604</v>
      </c>
      <c r="C2462">
        <v>47045</v>
      </c>
      <c r="D2462">
        <v>36498</v>
      </c>
      <c r="E2462" s="10">
        <v>0.54400000000000004</v>
      </c>
      <c r="F2462" s="10">
        <v>0.106</v>
      </c>
      <c r="G2462" s="12">
        <v>3051</v>
      </c>
      <c r="H2462">
        <v>1217</v>
      </c>
      <c r="I2462" t="s">
        <v>26</v>
      </c>
      <c r="J2462">
        <v>3681</v>
      </c>
      <c r="K2462" s="10">
        <v>0.23699999999999999</v>
      </c>
      <c r="L2462">
        <v>5.0999999999999996</v>
      </c>
      <c r="M2462">
        <v>6.6</v>
      </c>
      <c r="N2462">
        <v>70</v>
      </c>
      <c r="O2462">
        <v>14991.7</v>
      </c>
      <c r="P2462" s="10">
        <v>0.41299999999999998</v>
      </c>
      <c r="Q2462" s="10">
        <v>0.128</v>
      </c>
      <c r="R2462" s="10">
        <v>0.32</v>
      </c>
      <c r="S2462" s="10">
        <v>0.16300000000000001</v>
      </c>
      <c r="T2462" t="s">
        <v>29</v>
      </c>
      <c r="U2462" t="s">
        <v>30</v>
      </c>
      <c r="V2462" s="10">
        <v>0.22800000000000001</v>
      </c>
      <c r="W2462" t="s">
        <v>30</v>
      </c>
      <c r="X2462">
        <f>IF(OR(Clean_data__2[[#This Row],[Overall Risk Category]]="High",Clean_data__2[[#This Row],[Overall Risk Category]]="Critical"),1,0)</f>
        <v>1</v>
      </c>
    </row>
    <row r="2463" spans="1:24" x14ac:dyDescent="0.15">
      <c r="A2463" t="s">
        <v>1597</v>
      </c>
      <c r="B2463" t="s">
        <v>100</v>
      </c>
      <c r="C2463">
        <v>47047</v>
      </c>
      <c r="D2463">
        <v>44175</v>
      </c>
      <c r="E2463" s="10">
        <v>0.747</v>
      </c>
      <c r="F2463" s="10">
        <v>9.9000000000000005E-2</v>
      </c>
      <c r="G2463" s="12">
        <v>3295</v>
      </c>
      <c r="H2463">
        <v>3155</v>
      </c>
      <c r="I2463" t="s">
        <v>26</v>
      </c>
      <c r="J2463">
        <v>2747</v>
      </c>
      <c r="K2463" s="10">
        <v>0.18099999999999999</v>
      </c>
      <c r="L2463">
        <v>4.5999999999999996</v>
      </c>
      <c r="M2463">
        <v>6.2</v>
      </c>
      <c r="N2463">
        <v>75</v>
      </c>
      <c r="O2463">
        <v>11140.4</v>
      </c>
      <c r="P2463" s="10">
        <v>0.36799999999999999</v>
      </c>
      <c r="Q2463" s="10">
        <v>0.122</v>
      </c>
      <c r="R2463" s="10">
        <v>0.245</v>
      </c>
      <c r="S2463" s="10">
        <v>0.11600000000000001</v>
      </c>
      <c r="T2463" t="s">
        <v>29</v>
      </c>
      <c r="U2463" t="s">
        <v>29</v>
      </c>
      <c r="V2463" s="10">
        <v>0.188</v>
      </c>
      <c r="W2463" t="s">
        <v>29</v>
      </c>
      <c r="X2463">
        <f>IF(OR(Clean_data__2[[#This Row],[Overall Risk Category]]="High",Clean_data__2[[#This Row],[Overall Risk Category]]="Critical"),1,0)</f>
        <v>0</v>
      </c>
    </row>
    <row r="2464" spans="1:24" x14ac:dyDescent="0.15">
      <c r="A2464" t="s">
        <v>1597</v>
      </c>
      <c r="B2464" t="s">
        <v>1605</v>
      </c>
      <c r="C2464">
        <v>47049</v>
      </c>
      <c r="D2464">
        <v>19696</v>
      </c>
      <c r="E2464" s="10">
        <v>1</v>
      </c>
      <c r="F2464" s="10">
        <v>0.128</v>
      </c>
      <c r="G2464" s="12">
        <v>3142</v>
      </c>
      <c r="H2464">
        <v>2462</v>
      </c>
      <c r="I2464" t="s">
        <v>26</v>
      </c>
      <c r="J2464">
        <v>3610</v>
      </c>
      <c r="K2464" s="10">
        <v>0.25800000000000001</v>
      </c>
      <c r="L2464">
        <v>5.7</v>
      </c>
      <c r="M2464">
        <v>6.9</v>
      </c>
      <c r="N2464">
        <v>70</v>
      </c>
      <c r="O2464">
        <v>15613.7</v>
      </c>
      <c r="P2464" s="10">
        <v>0.40100000000000002</v>
      </c>
      <c r="Q2464" s="10">
        <v>0.13</v>
      </c>
      <c r="R2464" s="10">
        <v>0.32400000000000001</v>
      </c>
      <c r="S2464" s="10">
        <v>0.19</v>
      </c>
      <c r="T2464" t="s">
        <v>30</v>
      </c>
      <c r="U2464" t="s">
        <v>28</v>
      </c>
      <c r="V2464" s="10">
        <v>0.23799999999999999</v>
      </c>
      <c r="W2464" t="s">
        <v>30</v>
      </c>
      <c r="X2464">
        <f>IF(OR(Clean_data__2[[#This Row],[Overall Risk Category]]="High",Clean_data__2[[#This Row],[Overall Risk Category]]="Critical"),1,0)</f>
        <v>1</v>
      </c>
    </row>
    <row r="2465" spans="1:24" x14ac:dyDescent="0.15">
      <c r="A2465" t="s">
        <v>1597</v>
      </c>
      <c r="B2465" t="s">
        <v>101</v>
      </c>
      <c r="C2465">
        <v>47051</v>
      </c>
      <c r="D2465">
        <v>44654</v>
      </c>
      <c r="E2465" s="10">
        <v>0.67900000000000005</v>
      </c>
      <c r="F2465" s="10">
        <v>0.10299999999999999</v>
      </c>
      <c r="G2465" s="12">
        <v>1801</v>
      </c>
      <c r="H2465">
        <v>1595</v>
      </c>
      <c r="I2465" t="s">
        <v>26</v>
      </c>
      <c r="J2465">
        <v>2392</v>
      </c>
      <c r="K2465" s="10">
        <v>0.22500000000000001</v>
      </c>
      <c r="L2465">
        <v>5.0999999999999996</v>
      </c>
      <c r="M2465">
        <v>6.6</v>
      </c>
      <c r="N2465">
        <v>74</v>
      </c>
      <c r="O2465">
        <v>10893</v>
      </c>
      <c r="P2465" s="10">
        <v>0.39</v>
      </c>
      <c r="Q2465" s="10">
        <v>0.125</v>
      </c>
      <c r="R2465" s="10">
        <v>0.29399999999999998</v>
      </c>
      <c r="S2465" s="10">
        <v>0.158</v>
      </c>
      <c r="T2465" t="s">
        <v>29</v>
      </c>
      <c r="U2465" t="s">
        <v>30</v>
      </c>
      <c r="V2465" s="10">
        <v>0.216</v>
      </c>
      <c r="W2465" t="s">
        <v>30</v>
      </c>
      <c r="X2465">
        <f>IF(OR(Clean_data__2[[#This Row],[Overall Risk Category]]="High",Clean_data__2[[#This Row],[Overall Risk Category]]="Critical"),1,0)</f>
        <v>1</v>
      </c>
    </row>
    <row r="2466" spans="1:24" x14ac:dyDescent="0.15">
      <c r="A2466" t="s">
        <v>1597</v>
      </c>
      <c r="B2466" t="s">
        <v>666</v>
      </c>
      <c r="C2466">
        <v>47053</v>
      </c>
      <c r="D2466">
        <v>51045</v>
      </c>
      <c r="E2466" s="10">
        <v>0.70799999999999996</v>
      </c>
      <c r="F2466" s="10">
        <v>0.11799999999999999</v>
      </c>
      <c r="G2466" s="12">
        <v>2527</v>
      </c>
      <c r="H2466">
        <v>2552</v>
      </c>
      <c r="I2466" t="s">
        <v>26</v>
      </c>
      <c r="J2466">
        <v>2906</v>
      </c>
      <c r="K2466" s="10">
        <v>0.22900000000000001</v>
      </c>
      <c r="L2466">
        <v>5.3</v>
      </c>
      <c r="M2466">
        <v>6.6</v>
      </c>
      <c r="N2466">
        <v>70</v>
      </c>
      <c r="O2466">
        <v>13993.4</v>
      </c>
      <c r="P2466" s="10">
        <v>0.4</v>
      </c>
      <c r="Q2466" s="10">
        <v>0.13100000000000001</v>
      </c>
      <c r="R2466" s="10">
        <v>0.308</v>
      </c>
      <c r="S2466" s="10">
        <v>0.154</v>
      </c>
      <c r="T2466" t="s">
        <v>29</v>
      </c>
      <c r="U2466" t="s">
        <v>30</v>
      </c>
      <c r="V2466" s="10">
        <v>0.223</v>
      </c>
      <c r="W2466" t="s">
        <v>30</v>
      </c>
      <c r="X2466">
        <f>IF(OR(Clean_data__2[[#This Row],[Overall Risk Category]]="High",Clean_data__2[[#This Row],[Overall Risk Category]]="Critical"),1,0)</f>
        <v>1</v>
      </c>
    </row>
    <row r="2467" spans="1:24" x14ac:dyDescent="0.15">
      <c r="A2467" t="s">
        <v>1597</v>
      </c>
      <c r="B2467" t="s">
        <v>1606</v>
      </c>
      <c r="C2467">
        <v>47055</v>
      </c>
      <c r="D2467">
        <v>30721</v>
      </c>
      <c r="E2467" s="10">
        <v>0.73099999999999998</v>
      </c>
      <c r="F2467" s="10">
        <v>0.11</v>
      </c>
      <c r="G2467" s="12">
        <v>2777</v>
      </c>
      <c r="H2467">
        <v>1536</v>
      </c>
      <c r="I2467" t="s">
        <v>26</v>
      </c>
      <c r="J2467">
        <v>2748</v>
      </c>
      <c r="K2467" s="10">
        <v>0.224</v>
      </c>
      <c r="L2467">
        <v>5.0999999999999996</v>
      </c>
      <c r="M2467">
        <v>6.6</v>
      </c>
      <c r="N2467">
        <v>72</v>
      </c>
      <c r="O2467">
        <v>13405</v>
      </c>
      <c r="P2467" s="10">
        <v>0.38200000000000001</v>
      </c>
      <c r="Q2467" s="10">
        <v>0.124</v>
      </c>
      <c r="R2467" s="10">
        <v>0.307</v>
      </c>
      <c r="S2467" s="10">
        <v>0.14299999999999999</v>
      </c>
      <c r="T2467" t="s">
        <v>29</v>
      </c>
      <c r="U2467" t="s">
        <v>30</v>
      </c>
      <c r="V2467" s="10">
        <v>0.215</v>
      </c>
      <c r="W2467" t="s">
        <v>30</v>
      </c>
      <c r="X2467">
        <f>IF(OR(Clean_data__2[[#This Row],[Overall Risk Category]]="High",Clean_data__2[[#This Row],[Overall Risk Category]]="Critical"),1,0)</f>
        <v>1</v>
      </c>
    </row>
    <row r="2468" spans="1:24" x14ac:dyDescent="0.15">
      <c r="A2468" t="s">
        <v>1597</v>
      </c>
      <c r="B2468" t="s">
        <v>1607</v>
      </c>
      <c r="C2468">
        <v>47057</v>
      </c>
      <c r="D2468">
        <v>24681</v>
      </c>
      <c r="E2468" s="10">
        <v>0.84399999999999997</v>
      </c>
      <c r="F2468" s="10">
        <v>0.11600000000000001</v>
      </c>
      <c r="G2468" s="12">
        <v>7921</v>
      </c>
      <c r="H2468">
        <v>4936</v>
      </c>
      <c r="I2468" t="s">
        <v>26</v>
      </c>
      <c r="J2468">
        <v>2606</v>
      </c>
      <c r="K2468" s="10">
        <v>0.26200000000000001</v>
      </c>
      <c r="L2468">
        <v>5.5</v>
      </c>
      <c r="M2468">
        <v>6.7</v>
      </c>
      <c r="N2468">
        <v>71</v>
      </c>
      <c r="O2468">
        <v>14202.6</v>
      </c>
      <c r="P2468" s="10">
        <v>0.38</v>
      </c>
      <c r="Q2468" s="10">
        <v>0.13300000000000001</v>
      </c>
      <c r="R2468" s="10">
        <v>0.32900000000000001</v>
      </c>
      <c r="S2468" s="10">
        <v>0.18</v>
      </c>
      <c r="T2468" t="s">
        <v>29</v>
      </c>
      <c r="U2468" t="s">
        <v>28</v>
      </c>
      <c r="V2468" s="10">
        <v>0.23300000000000001</v>
      </c>
      <c r="W2468" t="s">
        <v>30</v>
      </c>
      <c r="X2468">
        <f>IF(OR(Clean_data__2[[#This Row],[Overall Risk Category]]="High",Clean_data__2[[#This Row],[Overall Risk Category]]="Critical"),1,0)</f>
        <v>1</v>
      </c>
    </row>
    <row r="2469" spans="1:24" x14ac:dyDescent="0.15">
      <c r="A2469" t="s">
        <v>1597</v>
      </c>
      <c r="B2469" t="s">
        <v>103</v>
      </c>
      <c r="C2469">
        <v>47059</v>
      </c>
      <c r="D2469">
        <v>72577</v>
      </c>
      <c r="E2469" s="10">
        <v>0.67300000000000004</v>
      </c>
      <c r="F2469" s="10">
        <v>0.12</v>
      </c>
      <c r="G2469" s="12">
        <v>1909</v>
      </c>
      <c r="H2469">
        <v>864</v>
      </c>
      <c r="I2469" t="s">
        <v>33</v>
      </c>
      <c r="J2469">
        <v>2959</v>
      </c>
      <c r="K2469" s="10">
        <v>0.22600000000000001</v>
      </c>
      <c r="L2469">
        <v>5.5</v>
      </c>
      <c r="M2469">
        <v>6.9</v>
      </c>
      <c r="N2469">
        <v>72</v>
      </c>
      <c r="O2469">
        <v>12932</v>
      </c>
      <c r="P2469" s="10">
        <v>0.38</v>
      </c>
      <c r="Q2469" s="10">
        <v>0.124</v>
      </c>
      <c r="R2469" s="10">
        <v>0.32200000000000001</v>
      </c>
      <c r="S2469" s="10">
        <v>0.17199999999999999</v>
      </c>
      <c r="T2469" t="s">
        <v>29</v>
      </c>
      <c r="U2469" t="s">
        <v>30</v>
      </c>
      <c r="V2469" s="10">
        <v>0.224</v>
      </c>
      <c r="W2469" t="s">
        <v>30</v>
      </c>
      <c r="X2469">
        <f>IF(OR(Clean_data__2[[#This Row],[Overall Risk Category]]="High",Clean_data__2[[#This Row],[Overall Risk Category]]="Critical"),1,0)</f>
        <v>1</v>
      </c>
    </row>
    <row r="2470" spans="1:24" x14ac:dyDescent="0.15">
      <c r="A2470" t="s">
        <v>1597</v>
      </c>
      <c r="B2470" t="s">
        <v>539</v>
      </c>
      <c r="C2470">
        <v>47061</v>
      </c>
      <c r="D2470">
        <v>13955</v>
      </c>
      <c r="E2470" s="10">
        <v>1</v>
      </c>
      <c r="F2470" s="10">
        <v>0.13700000000000001</v>
      </c>
      <c r="H2470">
        <v>1744</v>
      </c>
      <c r="I2470" t="s">
        <v>26</v>
      </c>
      <c r="J2470">
        <v>2260</v>
      </c>
      <c r="K2470" s="10">
        <v>0.22600000000000001</v>
      </c>
      <c r="L2470">
        <v>5.5</v>
      </c>
      <c r="M2470">
        <v>6.7</v>
      </c>
      <c r="N2470">
        <v>70</v>
      </c>
      <c r="O2470">
        <v>16197.6</v>
      </c>
      <c r="P2470" s="10">
        <v>0.376</v>
      </c>
      <c r="Q2470" s="10">
        <v>0.125</v>
      </c>
      <c r="R2470" s="10">
        <v>0.29699999999999999</v>
      </c>
      <c r="S2470" s="10">
        <v>0.186</v>
      </c>
      <c r="T2470" t="s">
        <v>30</v>
      </c>
      <c r="U2470" t="s">
        <v>30</v>
      </c>
      <c r="V2470" s="10">
        <v>0.224</v>
      </c>
      <c r="W2470" t="s">
        <v>30</v>
      </c>
      <c r="X2470">
        <f>IF(OR(Clean_data__2[[#This Row],[Overall Risk Category]]="High",Clean_data__2[[#This Row],[Overall Risk Category]]="Critical"),1,0)</f>
        <v>1</v>
      </c>
    </row>
    <row r="2471" spans="1:24" x14ac:dyDescent="0.15">
      <c r="A2471" t="s">
        <v>1597</v>
      </c>
      <c r="B2471" t="s">
        <v>1608</v>
      </c>
      <c r="C2471">
        <v>47063</v>
      </c>
      <c r="D2471">
        <v>66216</v>
      </c>
      <c r="E2471" s="10">
        <v>0.22700000000000001</v>
      </c>
      <c r="F2471" s="10">
        <v>0.13300000000000001</v>
      </c>
      <c r="G2471" s="12">
        <v>1742</v>
      </c>
      <c r="H2471">
        <v>444</v>
      </c>
      <c r="I2471" t="s">
        <v>33</v>
      </c>
      <c r="J2471">
        <v>3116</v>
      </c>
      <c r="K2471" s="10">
        <v>0.218</v>
      </c>
      <c r="L2471">
        <v>5.6</v>
      </c>
      <c r="M2471">
        <v>7</v>
      </c>
      <c r="N2471">
        <v>71</v>
      </c>
      <c r="O2471">
        <v>13647.4</v>
      </c>
      <c r="P2471" s="10">
        <v>0.38700000000000001</v>
      </c>
      <c r="Q2471" s="10">
        <v>0.123</v>
      </c>
      <c r="R2471" s="10">
        <v>0.29799999999999999</v>
      </c>
      <c r="S2471" s="10">
        <v>0.17199999999999999</v>
      </c>
      <c r="T2471" t="s">
        <v>30</v>
      </c>
      <c r="U2471" t="s">
        <v>30</v>
      </c>
      <c r="V2471" s="10">
        <v>0.222</v>
      </c>
      <c r="W2471" t="s">
        <v>30</v>
      </c>
      <c r="X2471">
        <f>IF(OR(Clean_data__2[[#This Row],[Overall Risk Category]]="High",Clean_data__2[[#This Row],[Overall Risk Category]]="Critical"),1,0)</f>
        <v>1</v>
      </c>
    </row>
    <row r="2472" spans="1:24" x14ac:dyDescent="0.15">
      <c r="A2472" t="s">
        <v>1597</v>
      </c>
      <c r="B2472" t="s">
        <v>370</v>
      </c>
      <c r="C2472">
        <v>47065</v>
      </c>
      <c r="D2472">
        <v>379864</v>
      </c>
      <c r="E2472" s="10">
        <v>0.125</v>
      </c>
      <c r="F2472" s="10">
        <v>0.108</v>
      </c>
      <c r="G2472" s="12">
        <v>916</v>
      </c>
      <c r="H2472">
        <v>356</v>
      </c>
      <c r="I2472" t="s">
        <v>33</v>
      </c>
      <c r="J2472">
        <v>1996</v>
      </c>
      <c r="K2472" s="10">
        <v>0.17699999999999999</v>
      </c>
      <c r="L2472">
        <v>4.3</v>
      </c>
      <c r="M2472">
        <v>6.1</v>
      </c>
      <c r="N2472">
        <v>76</v>
      </c>
      <c r="O2472">
        <v>10011.200000000001</v>
      </c>
      <c r="P2472" s="10">
        <v>0.33300000000000002</v>
      </c>
      <c r="Q2472" s="10">
        <v>0.11600000000000001</v>
      </c>
      <c r="R2472" s="10">
        <v>0.25800000000000001</v>
      </c>
      <c r="S2472" s="10">
        <v>0.13400000000000001</v>
      </c>
      <c r="T2472" t="s">
        <v>29</v>
      </c>
      <c r="U2472" t="s">
        <v>29</v>
      </c>
      <c r="V2472" s="10">
        <v>0.188</v>
      </c>
      <c r="W2472" t="s">
        <v>29</v>
      </c>
      <c r="X2472">
        <f>IF(OR(Clean_data__2[[#This Row],[Overall Risk Category]]="High",Clean_data__2[[#This Row],[Overall Risk Category]]="Critical"),1,0)</f>
        <v>0</v>
      </c>
    </row>
    <row r="2473" spans="1:24" x14ac:dyDescent="0.15">
      <c r="A2473" t="s">
        <v>1597</v>
      </c>
      <c r="B2473" t="s">
        <v>454</v>
      </c>
      <c r="C2473">
        <v>47067</v>
      </c>
      <c r="D2473">
        <v>6956</v>
      </c>
      <c r="E2473" s="10">
        <v>1</v>
      </c>
      <c r="F2473" s="10">
        <v>0.105</v>
      </c>
      <c r="H2473">
        <v>6956</v>
      </c>
      <c r="I2473" t="s">
        <v>26</v>
      </c>
      <c r="J2473">
        <v>1844</v>
      </c>
      <c r="K2473" s="10">
        <v>0.30399999999999999</v>
      </c>
      <c r="L2473">
        <v>6.5</v>
      </c>
      <c r="M2473">
        <v>7.4</v>
      </c>
      <c r="N2473">
        <v>71</v>
      </c>
      <c r="O2473">
        <v>15407.9</v>
      </c>
      <c r="P2473" s="10">
        <v>0.42599999999999999</v>
      </c>
      <c r="Q2473" s="10">
        <v>0.14799999999999999</v>
      </c>
      <c r="R2473" s="10">
        <v>0.372</v>
      </c>
      <c r="S2473" s="10">
        <v>0.23799999999999999</v>
      </c>
      <c r="T2473" t="s">
        <v>29</v>
      </c>
      <c r="U2473" t="s">
        <v>28</v>
      </c>
      <c r="V2473" s="10">
        <v>0.26600000000000001</v>
      </c>
      <c r="W2473" t="s">
        <v>28</v>
      </c>
      <c r="X2473">
        <f>IF(OR(Clean_data__2[[#This Row],[Overall Risk Category]]="High",Clean_data__2[[#This Row],[Overall Risk Category]]="Critical"),1,0)</f>
        <v>1</v>
      </c>
    </row>
    <row r="2474" spans="1:24" x14ac:dyDescent="0.15">
      <c r="A2474" t="s">
        <v>1597</v>
      </c>
      <c r="B2474" t="s">
        <v>1609</v>
      </c>
      <c r="C2474">
        <v>47069</v>
      </c>
      <c r="D2474">
        <v>25567</v>
      </c>
      <c r="E2474" s="10">
        <v>0.79300000000000004</v>
      </c>
      <c r="F2474" s="10">
        <v>0.105</v>
      </c>
      <c r="G2474" s="12">
        <v>6357</v>
      </c>
      <c r="H2474">
        <v>656</v>
      </c>
      <c r="I2474" t="s">
        <v>26</v>
      </c>
      <c r="J2474">
        <v>2896</v>
      </c>
      <c r="K2474" s="10">
        <v>0.255</v>
      </c>
      <c r="L2474">
        <v>5.5</v>
      </c>
      <c r="M2474">
        <v>6.4</v>
      </c>
      <c r="N2474">
        <v>70</v>
      </c>
      <c r="O2474">
        <v>15497.5</v>
      </c>
      <c r="P2474" s="10">
        <v>0.47499999999999998</v>
      </c>
      <c r="Q2474" s="10">
        <v>0.15</v>
      </c>
      <c r="R2474" s="10">
        <v>0.33500000000000002</v>
      </c>
      <c r="S2474" s="10">
        <v>0.151</v>
      </c>
      <c r="T2474" t="s">
        <v>29</v>
      </c>
      <c r="U2474" t="s">
        <v>28</v>
      </c>
      <c r="V2474" s="10">
        <v>0.245</v>
      </c>
      <c r="W2474" t="s">
        <v>30</v>
      </c>
      <c r="X2474">
        <f>IF(OR(Clean_data__2[[#This Row],[Overall Risk Category]]="High",Clean_data__2[[#This Row],[Overall Risk Category]]="Critical"),1,0)</f>
        <v>1</v>
      </c>
    </row>
    <row r="2475" spans="1:24" x14ac:dyDescent="0.15">
      <c r="A2475" t="s">
        <v>1597</v>
      </c>
      <c r="B2475" t="s">
        <v>541</v>
      </c>
      <c r="C2475">
        <v>47071</v>
      </c>
      <c r="D2475">
        <v>27229</v>
      </c>
      <c r="E2475" s="10">
        <v>0.67100000000000004</v>
      </c>
      <c r="F2475" s="10">
        <v>0.127</v>
      </c>
      <c r="G2475" s="12">
        <v>1793</v>
      </c>
      <c r="H2475">
        <v>878</v>
      </c>
      <c r="I2475" t="s">
        <v>33</v>
      </c>
      <c r="J2475">
        <v>2644</v>
      </c>
      <c r="K2475" s="10">
        <v>0.20499999999999999</v>
      </c>
      <c r="L2475">
        <v>5.7</v>
      </c>
      <c r="M2475">
        <v>7</v>
      </c>
      <c r="N2475">
        <v>71</v>
      </c>
      <c r="O2475">
        <v>15010.5</v>
      </c>
      <c r="P2475" s="10">
        <v>0.375</v>
      </c>
      <c r="Q2475" s="10">
        <v>0.11899999999999999</v>
      </c>
      <c r="R2475" s="10">
        <v>0.28100000000000003</v>
      </c>
      <c r="S2475" s="10">
        <v>0.17799999999999999</v>
      </c>
      <c r="T2475" t="s">
        <v>30</v>
      </c>
      <c r="U2475" t="s">
        <v>30</v>
      </c>
      <c r="V2475" s="10">
        <v>0.214</v>
      </c>
      <c r="W2475" t="s">
        <v>30</v>
      </c>
      <c r="X2475">
        <f>IF(OR(Clean_data__2[[#This Row],[Overall Risk Category]]="High",Clean_data__2[[#This Row],[Overall Risk Category]]="Critical"),1,0)</f>
        <v>1</v>
      </c>
    </row>
    <row r="2476" spans="1:24" x14ac:dyDescent="0.15">
      <c r="A2476" t="s">
        <v>1597</v>
      </c>
      <c r="B2476" t="s">
        <v>1610</v>
      </c>
      <c r="C2476">
        <v>47073</v>
      </c>
      <c r="D2476">
        <v>58600</v>
      </c>
      <c r="E2476" s="10">
        <v>0.621</v>
      </c>
      <c r="F2476" s="10">
        <v>0.112</v>
      </c>
      <c r="G2476" s="12">
        <v>3183</v>
      </c>
      <c r="H2476">
        <v>3907</v>
      </c>
      <c r="I2476" t="s">
        <v>26</v>
      </c>
      <c r="J2476">
        <v>2855</v>
      </c>
      <c r="K2476" s="10">
        <v>0.21099999999999999</v>
      </c>
      <c r="L2476">
        <v>5.4</v>
      </c>
      <c r="M2476">
        <v>7</v>
      </c>
      <c r="N2476">
        <v>72</v>
      </c>
      <c r="O2476">
        <v>13677.3</v>
      </c>
      <c r="P2476" s="10">
        <v>0.375</v>
      </c>
      <c r="Q2476" s="10">
        <v>0.115</v>
      </c>
      <c r="R2476" s="10">
        <v>0.27700000000000002</v>
      </c>
      <c r="S2476" s="10">
        <v>0.17599999999999999</v>
      </c>
      <c r="T2476" t="s">
        <v>29</v>
      </c>
      <c r="U2476" t="s">
        <v>30</v>
      </c>
      <c r="V2476" s="10">
        <v>0.21099999999999999</v>
      </c>
      <c r="W2476" t="s">
        <v>30</v>
      </c>
      <c r="X2476">
        <f>IF(OR(Clean_data__2[[#This Row],[Overall Risk Category]]="High",Clean_data__2[[#This Row],[Overall Risk Category]]="Critical"),1,0)</f>
        <v>1</v>
      </c>
    </row>
    <row r="2477" spans="1:24" x14ac:dyDescent="0.15">
      <c r="A2477" t="s">
        <v>1597</v>
      </c>
      <c r="B2477" t="s">
        <v>1199</v>
      </c>
      <c r="C2477">
        <v>47075</v>
      </c>
      <c r="D2477">
        <v>17328</v>
      </c>
      <c r="E2477" s="10">
        <v>0.46100000000000002</v>
      </c>
      <c r="F2477" s="10">
        <v>0.11899999999999999</v>
      </c>
      <c r="G2477" s="12">
        <v>4424</v>
      </c>
      <c r="H2477">
        <v>17328</v>
      </c>
      <c r="I2477" t="s">
        <v>26</v>
      </c>
      <c r="J2477">
        <v>2793</v>
      </c>
      <c r="K2477" s="10">
        <v>0.28599999999999998</v>
      </c>
      <c r="L2477">
        <v>5.7</v>
      </c>
      <c r="M2477">
        <v>6.9</v>
      </c>
      <c r="N2477">
        <v>70</v>
      </c>
      <c r="O2477">
        <v>16656.5</v>
      </c>
      <c r="P2477" s="10">
        <v>0.443</v>
      </c>
      <c r="Q2477" s="10">
        <v>0.16500000000000001</v>
      </c>
      <c r="R2477" s="10">
        <v>0.36299999999999999</v>
      </c>
      <c r="S2477" s="10">
        <v>0.17</v>
      </c>
      <c r="T2477" t="s">
        <v>29</v>
      </c>
      <c r="U2477" t="s">
        <v>28</v>
      </c>
      <c r="V2477" s="10">
        <v>0.25800000000000001</v>
      </c>
      <c r="W2477" t="s">
        <v>28</v>
      </c>
      <c r="X2477">
        <f>IF(OR(Clean_data__2[[#This Row],[Overall Risk Category]]="High",Clean_data__2[[#This Row],[Overall Risk Category]]="Critical"),1,0)</f>
        <v>1</v>
      </c>
    </row>
    <row r="2478" spans="1:24" x14ac:dyDescent="0.15">
      <c r="A2478" t="s">
        <v>1597</v>
      </c>
      <c r="B2478" t="s">
        <v>621</v>
      </c>
      <c r="C2478">
        <v>47077</v>
      </c>
      <c r="D2478">
        <v>28070</v>
      </c>
      <c r="E2478" s="10">
        <v>0.77200000000000002</v>
      </c>
      <c r="F2478" s="10">
        <v>0.11600000000000001</v>
      </c>
      <c r="G2478" s="12">
        <v>5591</v>
      </c>
      <c r="H2478">
        <v>1754</v>
      </c>
      <c r="I2478" t="s">
        <v>26</v>
      </c>
      <c r="J2478">
        <v>2317</v>
      </c>
      <c r="K2478" s="10">
        <v>0.23799999999999999</v>
      </c>
      <c r="L2478">
        <v>5.6</v>
      </c>
      <c r="M2478">
        <v>7</v>
      </c>
      <c r="N2478">
        <v>72</v>
      </c>
      <c r="O2478">
        <v>12841.5</v>
      </c>
      <c r="P2478" s="10">
        <v>0.43</v>
      </c>
      <c r="Q2478" s="10">
        <v>0.13300000000000001</v>
      </c>
      <c r="R2478" s="10">
        <v>0.33400000000000002</v>
      </c>
      <c r="S2478" s="10">
        <v>0.16800000000000001</v>
      </c>
      <c r="T2478" t="s">
        <v>29</v>
      </c>
      <c r="U2478" t="s">
        <v>30</v>
      </c>
      <c r="V2478" s="10">
        <v>0.23599999999999999</v>
      </c>
      <c r="W2478" t="s">
        <v>30</v>
      </c>
      <c r="X2478">
        <f>IF(OR(Clean_data__2[[#This Row],[Overall Risk Category]]="High",Clean_data__2[[#This Row],[Overall Risk Category]]="Critical"),1,0)</f>
        <v>1</v>
      </c>
    </row>
    <row r="2479" spans="1:24" x14ac:dyDescent="0.15">
      <c r="A2479" t="s">
        <v>1597</v>
      </c>
      <c r="B2479" t="s">
        <v>105</v>
      </c>
      <c r="C2479">
        <v>47079</v>
      </c>
      <c r="D2479">
        <v>32554</v>
      </c>
      <c r="E2479" s="10">
        <v>0.67800000000000005</v>
      </c>
      <c r="F2479" s="10">
        <v>0.11600000000000001</v>
      </c>
      <c r="G2479" s="12">
        <v>1465</v>
      </c>
      <c r="H2479">
        <v>525</v>
      </c>
      <c r="I2479" t="s">
        <v>33</v>
      </c>
      <c r="J2479">
        <v>2465</v>
      </c>
      <c r="K2479" s="10">
        <v>0.23599999999999999</v>
      </c>
      <c r="L2479">
        <v>5.4</v>
      </c>
      <c r="M2479">
        <v>6.7</v>
      </c>
      <c r="N2479">
        <v>72</v>
      </c>
      <c r="O2479">
        <v>12807.6</v>
      </c>
      <c r="P2479" s="10">
        <v>0.39400000000000002</v>
      </c>
      <c r="Q2479" s="10">
        <v>0.129</v>
      </c>
      <c r="R2479" s="10">
        <v>0.29799999999999999</v>
      </c>
      <c r="S2479" s="10">
        <v>0.17499999999999999</v>
      </c>
      <c r="T2479" t="s">
        <v>29</v>
      </c>
      <c r="U2479" t="s">
        <v>30</v>
      </c>
      <c r="V2479" s="10">
        <v>0.22500000000000001</v>
      </c>
      <c r="W2479" t="s">
        <v>30</v>
      </c>
      <c r="X2479">
        <f>IF(OR(Clean_data__2[[#This Row],[Overall Risk Category]]="High",Clean_data__2[[#This Row],[Overall Risk Category]]="Critical"),1,0)</f>
        <v>1</v>
      </c>
    </row>
    <row r="2480" spans="1:24" x14ac:dyDescent="0.15">
      <c r="A2480" t="s">
        <v>1597</v>
      </c>
      <c r="B2480" t="s">
        <v>793</v>
      </c>
      <c r="C2480">
        <v>47081</v>
      </c>
      <c r="D2480">
        <v>25826</v>
      </c>
      <c r="E2480" s="10">
        <v>1</v>
      </c>
      <c r="F2480" s="10">
        <v>0.13200000000000001</v>
      </c>
      <c r="G2480" s="12">
        <v>5061</v>
      </c>
      <c r="H2480">
        <v>1519</v>
      </c>
      <c r="I2480" t="s">
        <v>26</v>
      </c>
      <c r="J2480">
        <v>2691</v>
      </c>
      <c r="K2480" s="10">
        <v>0.222</v>
      </c>
      <c r="L2480">
        <v>5.3</v>
      </c>
      <c r="M2480">
        <v>6.6</v>
      </c>
      <c r="N2480">
        <v>70</v>
      </c>
      <c r="O2480">
        <v>15711.1</v>
      </c>
      <c r="P2480" s="10">
        <v>0.39700000000000002</v>
      </c>
      <c r="Q2480" s="10">
        <v>0.122</v>
      </c>
      <c r="R2480" s="10">
        <v>0.29799999999999999</v>
      </c>
      <c r="S2480" s="10">
        <v>0.155</v>
      </c>
      <c r="T2480" t="s">
        <v>30</v>
      </c>
      <c r="U2480" t="s">
        <v>30</v>
      </c>
      <c r="V2480" s="10">
        <v>0.221</v>
      </c>
      <c r="W2480" t="s">
        <v>30</v>
      </c>
      <c r="X2480">
        <f>IF(OR(Clean_data__2[[#This Row],[Overall Risk Category]]="High",Clean_data__2[[#This Row],[Overall Risk Category]]="Critical"),1,0)</f>
        <v>1</v>
      </c>
    </row>
    <row r="2481" spans="1:24" x14ac:dyDescent="0.15">
      <c r="A2481" t="s">
        <v>1597</v>
      </c>
      <c r="B2481" t="s">
        <v>106</v>
      </c>
      <c r="C2481">
        <v>47083</v>
      </c>
      <c r="D2481">
        <v>8393</v>
      </c>
      <c r="E2481" s="10">
        <v>1</v>
      </c>
      <c r="F2481" s="10">
        <v>0.13</v>
      </c>
      <c r="G2481" s="12">
        <v>4159</v>
      </c>
      <c r="H2481">
        <v>336</v>
      </c>
      <c r="I2481" t="s">
        <v>26</v>
      </c>
      <c r="J2481">
        <v>2775</v>
      </c>
      <c r="K2481" s="10">
        <v>0.221</v>
      </c>
      <c r="L2481">
        <v>5.2</v>
      </c>
      <c r="M2481">
        <v>6.7</v>
      </c>
      <c r="N2481">
        <v>71</v>
      </c>
      <c r="O2481">
        <v>14335.6</v>
      </c>
      <c r="P2481" s="10">
        <v>0.38100000000000001</v>
      </c>
      <c r="Q2481" s="10">
        <v>0.11700000000000001</v>
      </c>
      <c r="R2481" s="10">
        <v>0.30099999999999999</v>
      </c>
      <c r="S2481" s="10">
        <v>0.16</v>
      </c>
      <c r="T2481" t="s">
        <v>30</v>
      </c>
      <c r="U2481" t="s">
        <v>30</v>
      </c>
      <c r="V2481" s="10">
        <v>0.218</v>
      </c>
      <c r="W2481" t="s">
        <v>30</v>
      </c>
      <c r="X2481">
        <f>IF(OR(Clean_data__2[[#This Row],[Overall Risk Category]]="High",Clean_data__2[[#This Row],[Overall Risk Category]]="Critical"),1,0)</f>
        <v>1</v>
      </c>
    </row>
    <row r="2482" spans="1:24" x14ac:dyDescent="0.15">
      <c r="A2482" t="s">
        <v>1597</v>
      </c>
      <c r="B2482" t="s">
        <v>1106</v>
      </c>
      <c r="C2482">
        <v>47085</v>
      </c>
      <c r="D2482">
        <v>19209</v>
      </c>
      <c r="E2482" s="10">
        <v>1</v>
      </c>
      <c r="F2482" s="10">
        <v>0.125</v>
      </c>
      <c r="G2482" s="12">
        <v>6404</v>
      </c>
      <c r="H2482">
        <v>1921</v>
      </c>
      <c r="I2482" t="s">
        <v>26</v>
      </c>
      <c r="J2482">
        <v>3555</v>
      </c>
      <c r="K2482" s="10">
        <v>0.24</v>
      </c>
      <c r="L2482">
        <v>5.2</v>
      </c>
      <c r="M2482">
        <v>6.7</v>
      </c>
      <c r="N2482">
        <v>72</v>
      </c>
      <c r="O2482">
        <v>13926.1</v>
      </c>
      <c r="P2482" s="10">
        <v>0.377</v>
      </c>
      <c r="Q2482" s="10">
        <v>0.127</v>
      </c>
      <c r="R2482" s="10">
        <v>0.30199999999999999</v>
      </c>
      <c r="S2482" s="10">
        <v>0.14599999999999999</v>
      </c>
      <c r="T2482" t="s">
        <v>30</v>
      </c>
      <c r="U2482" t="s">
        <v>30</v>
      </c>
      <c r="V2482" s="10">
        <v>0.22</v>
      </c>
      <c r="W2482" t="s">
        <v>30</v>
      </c>
      <c r="X2482">
        <f>IF(OR(Clean_data__2[[#This Row],[Overall Risk Category]]="High",Clean_data__2[[#This Row],[Overall Risk Category]]="Critical"),1,0)</f>
        <v>1</v>
      </c>
    </row>
    <row r="2483" spans="1:24" x14ac:dyDescent="0.15">
      <c r="A2483" t="s">
        <v>1597</v>
      </c>
      <c r="B2483" t="s">
        <v>107</v>
      </c>
      <c r="C2483">
        <v>47087</v>
      </c>
      <c r="D2483">
        <v>12363</v>
      </c>
      <c r="E2483" s="10">
        <v>1</v>
      </c>
      <c r="F2483" s="10">
        <v>0.13800000000000001</v>
      </c>
      <c r="G2483" s="12">
        <v>11750</v>
      </c>
      <c r="I2483" t="s">
        <v>26</v>
      </c>
      <c r="J2483">
        <v>4101</v>
      </c>
      <c r="K2483" s="10">
        <v>0.254</v>
      </c>
      <c r="L2483">
        <v>5.8</v>
      </c>
      <c r="M2483">
        <v>7.1</v>
      </c>
      <c r="N2483">
        <v>72</v>
      </c>
      <c r="O2483">
        <v>13794.7</v>
      </c>
      <c r="P2483" s="10">
        <v>0.35499999999999998</v>
      </c>
      <c r="Q2483" s="10">
        <v>0.127</v>
      </c>
      <c r="R2483" s="10">
        <v>0.318</v>
      </c>
      <c r="S2483" s="10">
        <v>0.19</v>
      </c>
      <c r="T2483" t="s">
        <v>30</v>
      </c>
      <c r="U2483" t="s">
        <v>28</v>
      </c>
      <c r="V2483" s="10">
        <v>0.23</v>
      </c>
      <c r="W2483" t="s">
        <v>30</v>
      </c>
      <c r="X2483">
        <f>IF(OR(Clean_data__2[[#This Row],[Overall Risk Category]]="High",Clean_data__2[[#This Row],[Overall Risk Category]]="Critical"),1,0)</f>
        <v>1</v>
      </c>
    </row>
    <row r="2484" spans="1:24" x14ac:dyDescent="0.15">
      <c r="A2484" t="s">
        <v>1597</v>
      </c>
      <c r="B2484" t="s">
        <v>108</v>
      </c>
      <c r="C2484">
        <v>47089</v>
      </c>
      <c r="D2484">
        <v>57838</v>
      </c>
      <c r="E2484" s="10">
        <v>0.75800000000000001</v>
      </c>
      <c r="F2484" s="10">
        <v>0.12</v>
      </c>
      <c r="G2484" s="12">
        <v>2225</v>
      </c>
      <c r="H2484">
        <v>1563</v>
      </c>
      <c r="I2484" t="s">
        <v>26</v>
      </c>
      <c r="J2484">
        <v>2363</v>
      </c>
      <c r="K2484" s="10">
        <v>0.191</v>
      </c>
      <c r="L2484">
        <v>5</v>
      </c>
      <c r="M2484">
        <v>6.4</v>
      </c>
      <c r="N2484">
        <v>73</v>
      </c>
      <c r="O2484">
        <v>12482.3</v>
      </c>
      <c r="P2484" s="10">
        <v>0.38800000000000001</v>
      </c>
      <c r="Q2484" s="10">
        <v>0.112</v>
      </c>
      <c r="R2484" s="10">
        <v>0.26400000000000001</v>
      </c>
      <c r="S2484" s="10">
        <v>0.15</v>
      </c>
      <c r="T2484" t="s">
        <v>29</v>
      </c>
      <c r="U2484" t="s">
        <v>29</v>
      </c>
      <c r="V2484" s="10">
        <v>0.20399999999999999</v>
      </c>
      <c r="W2484" t="s">
        <v>30</v>
      </c>
      <c r="X2484">
        <f>IF(OR(Clean_data__2[[#This Row],[Overall Risk Category]]="High",Clean_data__2[[#This Row],[Overall Risk Category]]="Critical"),1,0)</f>
        <v>1</v>
      </c>
    </row>
    <row r="2485" spans="1:24" x14ac:dyDescent="0.15">
      <c r="A2485" t="s">
        <v>1597</v>
      </c>
      <c r="B2485" t="s">
        <v>168</v>
      </c>
      <c r="C2485">
        <v>47091</v>
      </c>
      <c r="D2485">
        <v>18375</v>
      </c>
      <c r="E2485" s="10">
        <v>1</v>
      </c>
      <c r="F2485" s="10">
        <v>0.13300000000000001</v>
      </c>
      <c r="G2485" s="12">
        <v>3028</v>
      </c>
      <c r="H2485">
        <v>1148</v>
      </c>
      <c r="I2485" t="s">
        <v>26</v>
      </c>
      <c r="J2485">
        <v>3088</v>
      </c>
      <c r="K2485" s="10">
        <v>0.23200000000000001</v>
      </c>
      <c r="L2485">
        <v>5.6</v>
      </c>
      <c r="M2485">
        <v>6.8</v>
      </c>
      <c r="N2485">
        <v>72</v>
      </c>
      <c r="O2485">
        <v>13388.4</v>
      </c>
      <c r="P2485" s="10">
        <v>0.39100000000000001</v>
      </c>
      <c r="Q2485" s="10">
        <v>0.129</v>
      </c>
      <c r="R2485" s="10">
        <v>0.3</v>
      </c>
      <c r="S2485" s="10">
        <v>0.187</v>
      </c>
      <c r="T2485" t="s">
        <v>30</v>
      </c>
      <c r="U2485" t="s">
        <v>30</v>
      </c>
      <c r="V2485" s="10">
        <v>0.22900000000000001</v>
      </c>
      <c r="W2485" t="s">
        <v>30</v>
      </c>
      <c r="X2485">
        <f>IF(OR(Clean_data__2[[#This Row],[Overall Risk Category]]="High",Clean_data__2[[#This Row],[Overall Risk Category]]="Critical"),1,0)</f>
        <v>1</v>
      </c>
    </row>
    <row r="2486" spans="1:24" x14ac:dyDescent="0.15">
      <c r="A2486" t="s">
        <v>1597</v>
      </c>
      <c r="B2486" t="s">
        <v>628</v>
      </c>
      <c r="C2486">
        <v>47093</v>
      </c>
      <c r="D2486">
        <v>500669</v>
      </c>
      <c r="E2486" s="10">
        <v>9.1999999999999998E-2</v>
      </c>
      <c r="F2486" s="10">
        <v>9.8000000000000004E-2</v>
      </c>
      <c r="G2486" s="12">
        <v>915</v>
      </c>
      <c r="H2486">
        <v>227</v>
      </c>
      <c r="I2486" t="s">
        <v>33</v>
      </c>
      <c r="J2486">
        <v>2470</v>
      </c>
      <c r="K2486" s="10">
        <v>0.17199999999999999</v>
      </c>
      <c r="L2486">
        <v>4.5</v>
      </c>
      <c r="M2486">
        <v>6.2</v>
      </c>
      <c r="N2486">
        <v>74</v>
      </c>
      <c r="O2486">
        <v>11096.3</v>
      </c>
      <c r="P2486" s="10">
        <v>0.375</v>
      </c>
      <c r="Q2486" s="10">
        <v>0.113</v>
      </c>
      <c r="R2486" s="10">
        <v>0.223</v>
      </c>
      <c r="S2486" s="10">
        <v>0.13200000000000001</v>
      </c>
      <c r="T2486" t="s">
        <v>29</v>
      </c>
      <c r="U2486" t="s">
        <v>29</v>
      </c>
      <c r="V2486" s="10">
        <v>0.185</v>
      </c>
      <c r="W2486" t="s">
        <v>29</v>
      </c>
      <c r="X2486">
        <f>IF(OR(Clean_data__2[[#This Row],[Overall Risk Category]]="High",Clean_data__2[[#This Row],[Overall Risk Category]]="Critical"),1,0)</f>
        <v>0</v>
      </c>
    </row>
    <row r="2487" spans="1:24" x14ac:dyDescent="0.15">
      <c r="A2487" t="s">
        <v>1597</v>
      </c>
      <c r="B2487" t="s">
        <v>231</v>
      </c>
      <c r="C2487">
        <v>47095</v>
      </c>
      <c r="D2487">
        <v>6347</v>
      </c>
      <c r="E2487" s="10">
        <v>1</v>
      </c>
      <c r="F2487" s="10">
        <v>0.13800000000000001</v>
      </c>
      <c r="H2487">
        <v>2116</v>
      </c>
      <c r="I2487" t="s">
        <v>26</v>
      </c>
      <c r="J2487">
        <v>7624</v>
      </c>
      <c r="K2487" s="10">
        <v>0.28999999999999998</v>
      </c>
      <c r="L2487">
        <v>6.2</v>
      </c>
      <c r="M2487">
        <v>7</v>
      </c>
      <c r="N2487">
        <v>70</v>
      </c>
      <c r="O2487">
        <v>13424.8</v>
      </c>
      <c r="P2487" s="10">
        <v>0.44800000000000001</v>
      </c>
      <c r="Q2487" s="10">
        <v>0.16</v>
      </c>
      <c r="R2487" s="10">
        <v>0.35899999999999999</v>
      </c>
      <c r="S2487" s="10">
        <v>0.22800000000000001</v>
      </c>
      <c r="T2487" t="s">
        <v>30</v>
      </c>
      <c r="U2487" t="s">
        <v>28</v>
      </c>
      <c r="V2487" s="10">
        <v>0.27100000000000002</v>
      </c>
      <c r="W2487" t="s">
        <v>28</v>
      </c>
      <c r="X2487">
        <f>IF(OR(Clean_data__2[[#This Row],[Overall Risk Category]]="High",Clean_data__2[[#This Row],[Overall Risk Category]]="Critical"),1,0)</f>
        <v>1</v>
      </c>
    </row>
    <row r="2488" spans="1:24" x14ac:dyDescent="0.15">
      <c r="A2488" t="s">
        <v>1597</v>
      </c>
      <c r="B2488" t="s">
        <v>110</v>
      </c>
      <c r="C2488">
        <v>47097</v>
      </c>
      <c r="D2488">
        <v>24610</v>
      </c>
      <c r="E2488" s="10">
        <v>0.72499999999999998</v>
      </c>
      <c r="F2488" s="10">
        <v>0.11600000000000001</v>
      </c>
      <c r="G2488" s="12">
        <v>6277</v>
      </c>
      <c r="H2488">
        <v>3516</v>
      </c>
      <c r="I2488" t="s">
        <v>26</v>
      </c>
      <c r="J2488">
        <v>2956</v>
      </c>
      <c r="K2488" s="10">
        <v>0.28199999999999997</v>
      </c>
      <c r="L2488">
        <v>5.5</v>
      </c>
      <c r="M2488">
        <v>6.5</v>
      </c>
      <c r="N2488">
        <v>71</v>
      </c>
      <c r="O2488">
        <v>14551.3</v>
      </c>
      <c r="P2488" s="10">
        <v>0.44500000000000001</v>
      </c>
      <c r="Q2488" s="10">
        <v>0.153</v>
      </c>
      <c r="R2488" s="10">
        <v>0.35199999999999998</v>
      </c>
      <c r="S2488" s="10">
        <v>0.16800000000000001</v>
      </c>
      <c r="T2488" t="s">
        <v>29</v>
      </c>
      <c r="U2488" t="s">
        <v>28</v>
      </c>
      <c r="V2488" s="10">
        <v>0.253</v>
      </c>
      <c r="W2488" t="s">
        <v>28</v>
      </c>
      <c r="X2488">
        <f>IF(OR(Clean_data__2[[#This Row],[Overall Risk Category]]="High",Clean_data__2[[#This Row],[Overall Risk Category]]="Critical"),1,0)</f>
        <v>1</v>
      </c>
    </row>
    <row r="2489" spans="1:24" x14ac:dyDescent="0.15">
      <c r="A2489" t="s">
        <v>1597</v>
      </c>
      <c r="B2489" t="s">
        <v>111</v>
      </c>
      <c r="C2489">
        <v>47099</v>
      </c>
      <c r="D2489">
        <v>46114</v>
      </c>
      <c r="E2489" s="10">
        <v>0.73599999999999999</v>
      </c>
      <c r="F2489" s="10">
        <v>0.13100000000000001</v>
      </c>
      <c r="G2489" s="12">
        <v>2637</v>
      </c>
      <c r="H2489">
        <v>1048</v>
      </c>
      <c r="I2489" t="s">
        <v>26</v>
      </c>
      <c r="J2489">
        <v>3431</v>
      </c>
      <c r="K2489" s="10">
        <v>0.22600000000000001</v>
      </c>
      <c r="L2489">
        <v>5.5</v>
      </c>
      <c r="M2489">
        <v>6.8</v>
      </c>
      <c r="N2489">
        <v>72</v>
      </c>
      <c r="O2489">
        <v>12411.3</v>
      </c>
      <c r="P2489" s="10">
        <v>0.41</v>
      </c>
      <c r="Q2489" s="10">
        <v>0.127</v>
      </c>
      <c r="R2489" s="10">
        <v>0.28899999999999998</v>
      </c>
      <c r="S2489" s="10">
        <v>0.16300000000000001</v>
      </c>
      <c r="T2489" t="s">
        <v>30</v>
      </c>
      <c r="U2489" t="s">
        <v>30</v>
      </c>
      <c r="V2489" s="10">
        <v>0.224</v>
      </c>
      <c r="W2489" t="s">
        <v>30</v>
      </c>
      <c r="X2489">
        <f>IF(OR(Clean_data__2[[#This Row],[Overall Risk Category]]="High",Clean_data__2[[#This Row],[Overall Risk Category]]="Critical"),1,0)</f>
        <v>1</v>
      </c>
    </row>
    <row r="2490" spans="1:24" x14ac:dyDescent="0.15">
      <c r="A2490" t="s">
        <v>1597</v>
      </c>
      <c r="B2490" t="s">
        <v>595</v>
      </c>
      <c r="C2490">
        <v>47101</v>
      </c>
      <c r="D2490">
        <v>13066</v>
      </c>
      <c r="E2490" s="10">
        <v>1</v>
      </c>
      <c r="F2490" s="10">
        <v>0.14399999999999999</v>
      </c>
      <c r="G2490" s="12">
        <v>6429</v>
      </c>
      <c r="H2490">
        <v>2178</v>
      </c>
      <c r="I2490" t="s">
        <v>26</v>
      </c>
      <c r="J2490">
        <v>2900</v>
      </c>
      <c r="K2490" s="10">
        <v>0.26400000000000001</v>
      </c>
      <c r="L2490">
        <v>5.6</v>
      </c>
      <c r="M2490">
        <v>7.1</v>
      </c>
      <c r="N2490">
        <v>72</v>
      </c>
      <c r="O2490">
        <v>13691.3</v>
      </c>
      <c r="P2490" s="10">
        <v>0.39</v>
      </c>
      <c r="Q2490" s="10">
        <v>0.13200000000000001</v>
      </c>
      <c r="R2490" s="10">
        <v>0.32800000000000001</v>
      </c>
      <c r="S2490" s="10">
        <v>0.18</v>
      </c>
      <c r="T2490" t="s">
        <v>30</v>
      </c>
      <c r="U2490" t="s">
        <v>28</v>
      </c>
      <c r="V2490" s="10">
        <v>0.24</v>
      </c>
      <c r="W2490" t="s">
        <v>30</v>
      </c>
      <c r="X2490">
        <f>IF(OR(Clean_data__2[[#This Row],[Overall Risk Category]]="High",Clean_data__2[[#This Row],[Overall Risk Category]]="Critical"),1,0)</f>
        <v>1</v>
      </c>
    </row>
    <row r="2491" spans="1:24" x14ac:dyDescent="0.15">
      <c r="A2491" t="s">
        <v>1597</v>
      </c>
      <c r="B2491" t="s">
        <v>170</v>
      </c>
      <c r="C2491">
        <v>47103</v>
      </c>
      <c r="D2491">
        <v>36169</v>
      </c>
      <c r="E2491" s="10">
        <v>0.71299999999999997</v>
      </c>
      <c r="F2491" s="10">
        <v>0.111</v>
      </c>
      <c r="G2491" s="12">
        <v>2362</v>
      </c>
      <c r="H2491">
        <v>2584</v>
      </c>
      <c r="I2491" t="s">
        <v>26</v>
      </c>
      <c r="J2491">
        <v>2004</v>
      </c>
      <c r="K2491" s="10">
        <v>0.193</v>
      </c>
      <c r="L2491">
        <v>4.9000000000000004</v>
      </c>
      <c r="M2491">
        <v>6.6</v>
      </c>
      <c r="N2491">
        <v>72</v>
      </c>
      <c r="O2491">
        <v>13044.7</v>
      </c>
      <c r="P2491" s="10">
        <v>0.40500000000000003</v>
      </c>
      <c r="Q2491" s="10">
        <v>0.11700000000000001</v>
      </c>
      <c r="R2491" s="10">
        <v>0.27200000000000002</v>
      </c>
      <c r="S2491" s="10">
        <v>0.14099999999999999</v>
      </c>
      <c r="T2491" t="s">
        <v>29</v>
      </c>
      <c r="U2491" t="s">
        <v>29</v>
      </c>
      <c r="V2491" s="10">
        <v>0.20599999999999999</v>
      </c>
      <c r="W2491" t="s">
        <v>30</v>
      </c>
      <c r="X2491">
        <f>IF(OR(Clean_data__2[[#This Row],[Overall Risk Category]]="High",Clean_data__2[[#This Row],[Overall Risk Category]]="Critical"),1,0)</f>
        <v>1</v>
      </c>
    </row>
    <row r="2492" spans="1:24" x14ac:dyDescent="0.15">
      <c r="A2492" t="s">
        <v>1597</v>
      </c>
      <c r="B2492" t="s">
        <v>1611</v>
      </c>
      <c r="C2492">
        <v>47105</v>
      </c>
      <c r="D2492">
        <v>60591</v>
      </c>
      <c r="E2492" s="10">
        <v>0.35699999999999998</v>
      </c>
      <c r="F2492" s="10">
        <v>0.112</v>
      </c>
      <c r="G2492" s="12">
        <v>1829</v>
      </c>
      <c r="H2492">
        <v>1782</v>
      </c>
      <c r="I2492" t="s">
        <v>26</v>
      </c>
      <c r="J2492">
        <v>2386</v>
      </c>
      <c r="K2492" s="10">
        <v>0.19800000000000001</v>
      </c>
      <c r="L2492">
        <v>4.5999999999999996</v>
      </c>
      <c r="M2492">
        <v>6.3</v>
      </c>
      <c r="N2492">
        <v>75</v>
      </c>
      <c r="O2492">
        <v>10983.4</v>
      </c>
      <c r="P2492" s="10">
        <v>0.36299999999999999</v>
      </c>
      <c r="Q2492" s="10">
        <v>0.114</v>
      </c>
      <c r="R2492" s="10">
        <v>0.27</v>
      </c>
      <c r="S2492" s="10">
        <v>0.13500000000000001</v>
      </c>
      <c r="T2492" t="s">
        <v>29</v>
      </c>
      <c r="U2492" t="s">
        <v>29</v>
      </c>
      <c r="V2492" s="10">
        <v>0.19900000000000001</v>
      </c>
      <c r="W2492" t="s">
        <v>29</v>
      </c>
      <c r="X2492">
        <f>IF(OR(Clean_data__2[[#This Row],[Overall Risk Category]]="High",Clean_data__2[[#This Row],[Overall Risk Category]]="Critical"),1,0)</f>
        <v>0</v>
      </c>
    </row>
    <row r="2493" spans="1:24" x14ac:dyDescent="0.15">
      <c r="A2493" t="s">
        <v>1597</v>
      </c>
      <c r="B2493" t="s">
        <v>115</v>
      </c>
      <c r="C2493">
        <v>47111</v>
      </c>
      <c r="D2493">
        <v>26793</v>
      </c>
      <c r="E2493" s="10">
        <v>0.755</v>
      </c>
      <c r="F2493" s="10">
        <v>0.14299999999999999</v>
      </c>
      <c r="G2493" s="12">
        <v>5140</v>
      </c>
      <c r="H2493">
        <v>26793</v>
      </c>
      <c r="I2493" t="s">
        <v>26</v>
      </c>
      <c r="J2493">
        <v>6939</v>
      </c>
      <c r="K2493" s="10">
        <v>0.23100000000000001</v>
      </c>
      <c r="L2493">
        <v>5.6</v>
      </c>
      <c r="M2493">
        <v>7.1</v>
      </c>
      <c r="N2493">
        <v>72</v>
      </c>
      <c r="O2493">
        <v>12855.6</v>
      </c>
      <c r="P2493" s="10">
        <v>0.40400000000000003</v>
      </c>
      <c r="Q2493" s="10">
        <v>0.123</v>
      </c>
      <c r="R2493" s="10">
        <v>0.315</v>
      </c>
      <c r="S2493" s="10">
        <v>0.16600000000000001</v>
      </c>
      <c r="T2493" t="s">
        <v>30</v>
      </c>
      <c r="U2493" t="s">
        <v>30</v>
      </c>
      <c r="V2493" s="10">
        <v>0.23</v>
      </c>
      <c r="W2493" t="s">
        <v>30</v>
      </c>
      <c r="X2493">
        <f>IF(OR(Clean_data__2[[#This Row],[Overall Risk Category]]="High",Clean_data__2[[#This Row],[Overall Risk Category]]="Critical"),1,0)</f>
        <v>1</v>
      </c>
    </row>
    <row r="2494" spans="1:24" x14ac:dyDescent="0.15">
      <c r="A2494" t="s">
        <v>1597</v>
      </c>
      <c r="B2494" t="s">
        <v>116</v>
      </c>
      <c r="C2494">
        <v>47113</v>
      </c>
      <c r="D2494">
        <v>99193</v>
      </c>
      <c r="E2494" s="10">
        <v>0.26300000000000001</v>
      </c>
      <c r="F2494" s="10">
        <v>0.108</v>
      </c>
      <c r="G2494" s="12">
        <v>721</v>
      </c>
      <c r="H2494">
        <v>317</v>
      </c>
      <c r="I2494" t="s">
        <v>33</v>
      </c>
      <c r="J2494">
        <v>2459</v>
      </c>
      <c r="K2494" s="10">
        <v>0.216</v>
      </c>
      <c r="L2494">
        <v>5</v>
      </c>
      <c r="M2494">
        <v>6.2</v>
      </c>
      <c r="N2494">
        <v>73</v>
      </c>
      <c r="O2494">
        <v>12326.9</v>
      </c>
      <c r="P2494" s="10">
        <v>0.39500000000000002</v>
      </c>
      <c r="Q2494" s="10">
        <v>0.13400000000000001</v>
      </c>
      <c r="R2494" s="10">
        <v>0.28000000000000003</v>
      </c>
      <c r="S2494" s="10">
        <v>0.14499999999999999</v>
      </c>
      <c r="T2494" t="s">
        <v>29</v>
      </c>
      <c r="U2494" t="s">
        <v>30</v>
      </c>
      <c r="V2494" s="10">
        <v>0.21299999999999999</v>
      </c>
      <c r="W2494" t="s">
        <v>30</v>
      </c>
      <c r="X2494">
        <f>IF(OR(Clean_data__2[[#This Row],[Overall Risk Category]]="High",Clean_data__2[[#This Row],[Overall Risk Category]]="Critical"),1,0)</f>
        <v>1</v>
      </c>
    </row>
    <row r="2495" spans="1:24" x14ac:dyDescent="0.15">
      <c r="A2495" t="s">
        <v>1597</v>
      </c>
      <c r="B2495" t="s">
        <v>118</v>
      </c>
      <c r="C2495">
        <v>47115</v>
      </c>
      <c r="D2495">
        <v>29382</v>
      </c>
      <c r="E2495" s="10">
        <v>0.91300000000000003</v>
      </c>
      <c r="F2495" s="10">
        <v>0.11899999999999999</v>
      </c>
      <c r="G2495" s="12">
        <v>2888</v>
      </c>
      <c r="H2495">
        <v>3673</v>
      </c>
      <c r="I2495" t="s">
        <v>26</v>
      </c>
      <c r="J2495">
        <v>1781</v>
      </c>
      <c r="K2495" s="10">
        <v>0.215</v>
      </c>
      <c r="L2495">
        <v>5.6</v>
      </c>
      <c r="M2495">
        <v>6.7</v>
      </c>
      <c r="N2495">
        <v>72</v>
      </c>
      <c r="O2495">
        <v>13069.4</v>
      </c>
      <c r="P2495" s="10">
        <v>0.40799999999999997</v>
      </c>
      <c r="Q2495" s="10">
        <v>0.121</v>
      </c>
      <c r="R2495" s="10">
        <v>0.29399999999999998</v>
      </c>
      <c r="S2495" s="10">
        <v>0.17</v>
      </c>
      <c r="T2495" t="s">
        <v>29</v>
      </c>
      <c r="U2495" t="s">
        <v>30</v>
      </c>
      <c r="V2495" s="10">
        <v>0.221</v>
      </c>
      <c r="W2495" t="s">
        <v>30</v>
      </c>
      <c r="X2495">
        <f>IF(OR(Clean_data__2[[#This Row],[Overall Risk Category]]="High",Clean_data__2[[#This Row],[Overall Risk Category]]="Critical"),1,0)</f>
        <v>1</v>
      </c>
    </row>
    <row r="2496" spans="1:24" x14ac:dyDescent="0.15">
      <c r="A2496" t="s">
        <v>1597</v>
      </c>
      <c r="B2496" t="s">
        <v>119</v>
      </c>
      <c r="C2496">
        <v>47117</v>
      </c>
      <c r="D2496">
        <v>36961</v>
      </c>
      <c r="E2496" s="10">
        <v>0.65200000000000002</v>
      </c>
      <c r="F2496" s="10">
        <v>0.107</v>
      </c>
      <c r="G2496" s="12">
        <v>5831</v>
      </c>
      <c r="H2496">
        <v>1369</v>
      </c>
      <c r="I2496" t="s">
        <v>26</v>
      </c>
      <c r="J2496">
        <v>3654</v>
      </c>
      <c r="K2496" s="10">
        <v>0.23100000000000001</v>
      </c>
      <c r="L2496">
        <v>5.0999999999999996</v>
      </c>
      <c r="M2496">
        <v>6.6</v>
      </c>
      <c r="N2496">
        <v>74</v>
      </c>
      <c r="O2496">
        <v>10468.5</v>
      </c>
      <c r="P2496" s="10">
        <v>0.40100000000000002</v>
      </c>
      <c r="Q2496" s="10">
        <v>0.128</v>
      </c>
      <c r="R2496" s="10">
        <v>0.315</v>
      </c>
      <c r="S2496" s="10">
        <v>0.14499999999999999</v>
      </c>
      <c r="T2496" t="s">
        <v>29</v>
      </c>
      <c r="U2496" t="s">
        <v>30</v>
      </c>
      <c r="V2496" s="10">
        <v>0.221</v>
      </c>
      <c r="W2496" t="s">
        <v>30</v>
      </c>
      <c r="X2496">
        <f>IF(OR(Clean_data__2[[#This Row],[Overall Risk Category]]="High",Clean_data__2[[#This Row],[Overall Risk Category]]="Critical"),1,0)</f>
        <v>1</v>
      </c>
    </row>
    <row r="2497" spans="1:24" x14ac:dyDescent="0.15">
      <c r="A2497" t="s">
        <v>1597</v>
      </c>
      <c r="B2497" t="s">
        <v>1612</v>
      </c>
      <c r="C2497">
        <v>47119</v>
      </c>
      <c r="D2497">
        <v>110760</v>
      </c>
      <c r="E2497" s="10">
        <v>0.375</v>
      </c>
      <c r="F2497" s="10">
        <v>9.9000000000000005E-2</v>
      </c>
      <c r="G2497" s="12">
        <v>2054</v>
      </c>
      <c r="H2497">
        <v>454</v>
      </c>
      <c r="I2497" t="s">
        <v>33</v>
      </c>
      <c r="J2497">
        <v>3136</v>
      </c>
      <c r="K2497" s="10">
        <v>0.184</v>
      </c>
      <c r="L2497">
        <v>4.7</v>
      </c>
      <c r="M2497">
        <v>6.1</v>
      </c>
      <c r="N2497">
        <v>75</v>
      </c>
      <c r="O2497">
        <v>9706.4</v>
      </c>
      <c r="P2497" s="10">
        <v>0.40699999999999997</v>
      </c>
      <c r="Q2497" s="10">
        <v>0.109</v>
      </c>
      <c r="R2497" s="10">
        <v>0.26100000000000001</v>
      </c>
      <c r="S2497" s="10">
        <v>0.11700000000000001</v>
      </c>
      <c r="T2497" t="s">
        <v>29</v>
      </c>
      <c r="U2497" t="s">
        <v>29</v>
      </c>
      <c r="V2497" s="10">
        <v>0.19600000000000001</v>
      </c>
      <c r="W2497" t="s">
        <v>29</v>
      </c>
      <c r="X2497">
        <f>IF(OR(Clean_data__2[[#This Row],[Overall Risk Category]]="High",Clean_data__2[[#This Row],[Overall Risk Category]]="Critical"),1,0)</f>
        <v>0</v>
      </c>
    </row>
    <row r="2498" spans="1:24" x14ac:dyDescent="0.15">
      <c r="A2498" t="s">
        <v>1597</v>
      </c>
      <c r="B2498" t="s">
        <v>2030</v>
      </c>
      <c r="C2498">
        <v>47107</v>
      </c>
      <c r="D2498">
        <v>55678</v>
      </c>
      <c r="E2498" s="10">
        <v>0.61699999999999999</v>
      </c>
      <c r="F2498" s="10">
        <v>0.121</v>
      </c>
      <c r="G2498" s="12">
        <v>2002</v>
      </c>
      <c r="H2498">
        <v>1237</v>
      </c>
      <c r="I2498" t="s">
        <v>26</v>
      </c>
      <c r="J2498">
        <v>2253</v>
      </c>
      <c r="K2498" s="10">
        <v>0.2</v>
      </c>
      <c r="L2498">
        <v>5.0999999999999996</v>
      </c>
      <c r="M2498">
        <v>6.5</v>
      </c>
      <c r="N2498">
        <v>71</v>
      </c>
      <c r="O2498">
        <v>14154.3</v>
      </c>
      <c r="P2498" s="10">
        <v>0.40400000000000003</v>
      </c>
      <c r="Q2498" s="10">
        <v>0.11600000000000001</v>
      </c>
      <c r="R2498" s="10">
        <v>0.27200000000000002</v>
      </c>
      <c r="S2498" s="10">
        <v>0.158</v>
      </c>
      <c r="T2498" t="s">
        <v>30</v>
      </c>
      <c r="U2498" t="s">
        <v>30</v>
      </c>
      <c r="V2498" s="10">
        <v>0.21199999999999999</v>
      </c>
      <c r="W2498" t="s">
        <v>30</v>
      </c>
      <c r="X2498">
        <f>IF(OR(Clean_data__2[[#This Row],[Overall Risk Category]]="High",Clean_data__2[[#This Row],[Overall Risk Category]]="Critical"),1,0)</f>
        <v>1</v>
      </c>
    </row>
    <row r="2499" spans="1:24" x14ac:dyDescent="0.15">
      <c r="A2499" t="s">
        <v>1597</v>
      </c>
      <c r="B2499" t="s">
        <v>2031</v>
      </c>
      <c r="C2499">
        <v>47109</v>
      </c>
      <c r="D2499">
        <v>26163</v>
      </c>
      <c r="E2499" s="10">
        <v>1</v>
      </c>
      <c r="F2499" s="10">
        <v>0.13</v>
      </c>
      <c r="G2499" s="12">
        <v>2351</v>
      </c>
      <c r="H2499">
        <v>727</v>
      </c>
      <c r="I2499" t="s">
        <v>33</v>
      </c>
      <c r="J2499">
        <v>3025</v>
      </c>
      <c r="K2499" s="10">
        <v>0.23799999999999999</v>
      </c>
      <c r="L2499">
        <v>5.6</v>
      </c>
      <c r="M2499">
        <v>7.2</v>
      </c>
      <c r="N2499">
        <v>70</v>
      </c>
      <c r="O2499">
        <v>14361.1</v>
      </c>
      <c r="P2499" s="10">
        <v>0.43099999999999999</v>
      </c>
      <c r="Q2499" s="10">
        <v>0.13100000000000001</v>
      </c>
      <c r="R2499" s="10">
        <v>0.316</v>
      </c>
      <c r="S2499" s="10">
        <v>0.16400000000000001</v>
      </c>
      <c r="T2499" t="s">
        <v>30</v>
      </c>
      <c r="U2499" t="s">
        <v>30</v>
      </c>
      <c r="V2499" s="10">
        <v>0.23499999999999999</v>
      </c>
      <c r="W2499" t="s">
        <v>30</v>
      </c>
      <c r="X2499">
        <f>IF(OR(Clean_data__2[[#This Row],[Overall Risk Category]]="High",Clean_data__2[[#This Row],[Overall Risk Category]]="Critical"),1,0)</f>
        <v>1</v>
      </c>
    </row>
    <row r="2500" spans="1:24" x14ac:dyDescent="0.15">
      <c r="A2500" t="s">
        <v>1597</v>
      </c>
      <c r="B2500" t="s">
        <v>1417</v>
      </c>
      <c r="C2500">
        <v>47121</v>
      </c>
      <c r="D2500">
        <v>13691</v>
      </c>
      <c r="E2500" s="10">
        <v>1</v>
      </c>
      <c r="F2500" s="10">
        <v>0.108</v>
      </c>
      <c r="G2500" s="12">
        <v>2610</v>
      </c>
      <c r="H2500">
        <v>13691</v>
      </c>
      <c r="I2500" t="s">
        <v>26</v>
      </c>
      <c r="J2500">
        <v>2692</v>
      </c>
      <c r="K2500" s="10">
        <v>0.188</v>
      </c>
      <c r="L2500">
        <v>5.3</v>
      </c>
      <c r="M2500">
        <v>6.7</v>
      </c>
      <c r="N2500">
        <v>69</v>
      </c>
      <c r="O2500">
        <v>17656.8</v>
      </c>
      <c r="P2500" s="10">
        <v>0.38</v>
      </c>
      <c r="Q2500" s="10">
        <v>0.113</v>
      </c>
      <c r="R2500" s="10">
        <v>0.26</v>
      </c>
      <c r="S2500" s="10">
        <v>0.17</v>
      </c>
      <c r="T2500" t="s">
        <v>29</v>
      </c>
      <c r="U2500" t="s">
        <v>29</v>
      </c>
      <c r="V2500" s="10">
        <v>0.20300000000000001</v>
      </c>
      <c r="W2500" t="s">
        <v>30</v>
      </c>
      <c r="X2500">
        <f>IF(OR(Clean_data__2[[#This Row],[Overall Risk Category]]="High",Clean_data__2[[#This Row],[Overall Risk Category]]="Critical"),1,0)</f>
        <v>1</v>
      </c>
    </row>
    <row r="2501" spans="1:24" x14ac:dyDescent="0.15">
      <c r="A2501" t="s">
        <v>1597</v>
      </c>
      <c r="B2501" t="s">
        <v>121</v>
      </c>
      <c r="C2501">
        <v>47123</v>
      </c>
      <c r="D2501">
        <v>48594</v>
      </c>
      <c r="E2501" s="10">
        <v>0.73299999999999998</v>
      </c>
      <c r="F2501" s="10">
        <v>0.11799999999999999</v>
      </c>
      <c r="G2501" s="12">
        <v>5189</v>
      </c>
      <c r="H2501">
        <v>1676</v>
      </c>
      <c r="I2501" t="s">
        <v>26</v>
      </c>
      <c r="J2501">
        <v>2899</v>
      </c>
      <c r="K2501" s="10">
        <v>0.24199999999999999</v>
      </c>
      <c r="L2501">
        <v>5.3</v>
      </c>
      <c r="M2501">
        <v>6.5</v>
      </c>
      <c r="N2501">
        <v>71</v>
      </c>
      <c r="O2501">
        <v>15494</v>
      </c>
      <c r="P2501" s="10">
        <v>0.36099999999999999</v>
      </c>
      <c r="Q2501" s="10">
        <v>0.125</v>
      </c>
      <c r="R2501" s="10">
        <v>0.311</v>
      </c>
      <c r="S2501" s="10">
        <v>0.17199999999999999</v>
      </c>
      <c r="T2501" t="s">
        <v>29</v>
      </c>
      <c r="U2501" t="s">
        <v>30</v>
      </c>
      <c r="V2501" s="10">
        <v>0.222</v>
      </c>
      <c r="W2501" t="s">
        <v>30</v>
      </c>
      <c r="X2501">
        <f>IF(OR(Clean_data__2[[#This Row],[Overall Risk Category]]="High",Clean_data__2[[#This Row],[Overall Risk Category]]="Critical"),1,0)</f>
        <v>1</v>
      </c>
    </row>
    <row r="2502" spans="1:24" x14ac:dyDescent="0.15">
      <c r="A2502" t="s">
        <v>1597</v>
      </c>
      <c r="B2502" t="s">
        <v>122</v>
      </c>
      <c r="C2502">
        <v>47125</v>
      </c>
      <c r="D2502">
        <v>239872</v>
      </c>
      <c r="E2502" s="10">
        <v>0.17699999999999999</v>
      </c>
      <c r="F2502" s="10">
        <v>9.4E-2</v>
      </c>
      <c r="G2502" s="12">
        <v>2477</v>
      </c>
      <c r="H2502">
        <v>426</v>
      </c>
      <c r="I2502" t="s">
        <v>33</v>
      </c>
      <c r="J2502">
        <v>3000</v>
      </c>
      <c r="K2502" s="10">
        <v>0.19800000000000001</v>
      </c>
      <c r="L2502">
        <v>4.5</v>
      </c>
      <c r="M2502">
        <v>6.2</v>
      </c>
      <c r="N2502">
        <v>74</v>
      </c>
      <c r="O2502">
        <v>10082</v>
      </c>
      <c r="P2502" s="10">
        <v>0.42599999999999999</v>
      </c>
      <c r="Q2502" s="10">
        <v>0.125</v>
      </c>
      <c r="R2502" s="10">
        <v>0.27300000000000002</v>
      </c>
      <c r="S2502" s="10">
        <v>0.13400000000000001</v>
      </c>
      <c r="T2502" t="s">
        <v>29</v>
      </c>
      <c r="U2502" t="s">
        <v>29</v>
      </c>
      <c r="V2502" s="10">
        <v>0.20799999999999999</v>
      </c>
      <c r="W2502" t="s">
        <v>30</v>
      </c>
      <c r="X2502">
        <f>IF(OR(Clean_data__2[[#This Row],[Overall Risk Category]]="High",Clean_data__2[[#This Row],[Overall Risk Category]]="Critical"),1,0)</f>
        <v>1</v>
      </c>
    </row>
    <row r="2503" spans="1:24" x14ac:dyDescent="0.15">
      <c r="A2503" t="s">
        <v>1597</v>
      </c>
      <c r="B2503" t="s">
        <v>1208</v>
      </c>
      <c r="C2503">
        <v>47127</v>
      </c>
      <c r="D2503">
        <v>6748</v>
      </c>
      <c r="E2503" s="10">
        <v>0.999</v>
      </c>
      <c r="F2503" s="10">
        <v>9.8000000000000004E-2</v>
      </c>
      <c r="H2503">
        <v>6748</v>
      </c>
      <c r="I2503" t="s">
        <v>26</v>
      </c>
      <c r="J2503">
        <v>2006</v>
      </c>
      <c r="K2503" s="10">
        <v>0.2</v>
      </c>
      <c r="L2503">
        <v>5.2</v>
      </c>
      <c r="M2503">
        <v>6.6</v>
      </c>
      <c r="N2503">
        <v>78</v>
      </c>
      <c r="O2503">
        <v>7298.3</v>
      </c>
      <c r="P2503" s="10">
        <v>0.36499999999999999</v>
      </c>
      <c r="Q2503" s="10">
        <v>0.115</v>
      </c>
      <c r="R2503" s="10">
        <v>0.27300000000000002</v>
      </c>
      <c r="S2503" s="10">
        <v>0.124</v>
      </c>
      <c r="T2503" t="s">
        <v>29</v>
      </c>
      <c r="U2503" t="s">
        <v>30</v>
      </c>
      <c r="V2503" s="10">
        <v>0.19600000000000001</v>
      </c>
      <c r="W2503" t="s">
        <v>29</v>
      </c>
      <c r="X2503">
        <f>IF(OR(Clean_data__2[[#This Row],[Overall Risk Category]]="High",Clean_data__2[[#This Row],[Overall Risk Category]]="Critical"),1,0)</f>
        <v>0</v>
      </c>
    </row>
    <row r="2504" spans="1:24" x14ac:dyDescent="0.15">
      <c r="A2504" t="s">
        <v>1597</v>
      </c>
      <c r="B2504" t="s">
        <v>123</v>
      </c>
      <c r="C2504">
        <v>47129</v>
      </c>
      <c r="D2504">
        <v>21573</v>
      </c>
      <c r="E2504" s="10">
        <v>1</v>
      </c>
      <c r="F2504" s="10">
        <v>0.125</v>
      </c>
      <c r="G2504" s="12">
        <v>5314</v>
      </c>
      <c r="H2504">
        <v>5393</v>
      </c>
      <c r="I2504" t="s">
        <v>26</v>
      </c>
      <c r="J2504">
        <v>3158</v>
      </c>
      <c r="K2504" s="10">
        <v>0.254</v>
      </c>
      <c r="L2504">
        <v>5.7</v>
      </c>
      <c r="M2504">
        <v>6.9</v>
      </c>
      <c r="N2504">
        <v>72</v>
      </c>
      <c r="O2504">
        <v>13305.2</v>
      </c>
      <c r="P2504" s="10">
        <v>0.40200000000000002</v>
      </c>
      <c r="Q2504" s="10">
        <v>0.13400000000000001</v>
      </c>
      <c r="R2504" s="10">
        <v>0.316</v>
      </c>
      <c r="S2504" s="10">
        <v>0.186</v>
      </c>
      <c r="T2504" t="s">
        <v>30</v>
      </c>
      <c r="U2504" t="s">
        <v>28</v>
      </c>
      <c r="V2504" s="10">
        <v>0.23599999999999999</v>
      </c>
      <c r="W2504" t="s">
        <v>30</v>
      </c>
      <c r="X2504">
        <f>IF(OR(Clean_data__2[[#This Row],[Overall Risk Category]]="High",Clean_data__2[[#This Row],[Overall Risk Category]]="Critical"),1,0)</f>
        <v>1</v>
      </c>
    </row>
    <row r="2505" spans="1:24" x14ac:dyDescent="0.15">
      <c r="A2505" t="s">
        <v>1597</v>
      </c>
      <c r="B2505" t="s">
        <v>1615</v>
      </c>
      <c r="C2505">
        <v>47131</v>
      </c>
      <c r="D2505">
        <v>30411</v>
      </c>
      <c r="E2505" s="10">
        <v>0.59299999999999997</v>
      </c>
      <c r="F2505" s="10">
        <v>0.13</v>
      </c>
      <c r="G2505" s="12">
        <v>2344</v>
      </c>
      <c r="H2505">
        <v>2027</v>
      </c>
      <c r="I2505" t="s">
        <v>26</v>
      </c>
      <c r="J2505">
        <v>3089</v>
      </c>
      <c r="K2505" s="10">
        <v>0.22800000000000001</v>
      </c>
      <c r="L2505">
        <v>5.3</v>
      </c>
      <c r="M2505">
        <v>6.6</v>
      </c>
      <c r="N2505">
        <v>72</v>
      </c>
      <c r="O2505">
        <v>12716.1</v>
      </c>
      <c r="P2505" s="10">
        <v>0.40899999999999997</v>
      </c>
      <c r="Q2505" s="10">
        <v>0.129</v>
      </c>
      <c r="R2505" s="10">
        <v>0.30299999999999999</v>
      </c>
      <c r="S2505" s="10">
        <v>0.17299999999999999</v>
      </c>
      <c r="T2505" t="s">
        <v>30</v>
      </c>
      <c r="U2505" t="s">
        <v>30</v>
      </c>
      <c r="V2505" s="10">
        <v>0.22900000000000001</v>
      </c>
      <c r="W2505" t="s">
        <v>30</v>
      </c>
      <c r="X2505">
        <f>IF(OR(Clean_data__2[[#This Row],[Overall Risk Category]]="High",Clean_data__2[[#This Row],[Overall Risk Category]]="Critical"),1,0)</f>
        <v>1</v>
      </c>
    </row>
    <row r="2506" spans="1:24" x14ac:dyDescent="0.15">
      <c r="A2506" t="s">
        <v>1597</v>
      </c>
      <c r="B2506" t="s">
        <v>1616</v>
      </c>
      <c r="C2506">
        <v>47133</v>
      </c>
      <c r="D2506">
        <v>23327</v>
      </c>
      <c r="E2506" s="10">
        <v>1</v>
      </c>
      <c r="F2506" s="10">
        <v>0.124</v>
      </c>
      <c r="G2506" s="12">
        <v>2538</v>
      </c>
      <c r="H2506">
        <v>23327</v>
      </c>
      <c r="I2506" t="s">
        <v>26</v>
      </c>
      <c r="J2506">
        <v>4350</v>
      </c>
      <c r="K2506" s="10">
        <v>0.22800000000000001</v>
      </c>
      <c r="L2506">
        <v>5.5</v>
      </c>
      <c r="M2506">
        <v>7</v>
      </c>
      <c r="N2506">
        <v>72</v>
      </c>
      <c r="O2506">
        <v>12599.4</v>
      </c>
      <c r="P2506" s="10">
        <v>0.38</v>
      </c>
      <c r="Q2506" s="10">
        <v>0.121</v>
      </c>
      <c r="R2506" s="10">
        <v>0.316</v>
      </c>
      <c r="S2506" s="10">
        <v>0.16700000000000001</v>
      </c>
      <c r="T2506" t="s">
        <v>30</v>
      </c>
      <c r="U2506" t="s">
        <v>30</v>
      </c>
      <c r="V2506" s="10">
        <v>0.223</v>
      </c>
      <c r="W2506" t="s">
        <v>30</v>
      </c>
      <c r="X2506">
        <f>IF(OR(Clean_data__2[[#This Row],[Overall Risk Category]]="High",Clean_data__2[[#This Row],[Overall Risk Category]]="Critical"),1,0)</f>
        <v>1</v>
      </c>
    </row>
    <row r="2507" spans="1:24" x14ac:dyDescent="0.15">
      <c r="A2507" t="s">
        <v>1597</v>
      </c>
      <c r="B2507" t="s">
        <v>124</v>
      </c>
      <c r="C2507">
        <v>47135</v>
      </c>
      <c r="D2507">
        <v>8891</v>
      </c>
      <c r="E2507" s="10">
        <v>1</v>
      </c>
      <c r="F2507" s="10">
        <v>0.14399999999999999</v>
      </c>
      <c r="G2507" s="12">
        <v>4236</v>
      </c>
      <c r="H2507">
        <v>1778</v>
      </c>
      <c r="I2507" t="s">
        <v>26</v>
      </c>
      <c r="J2507">
        <v>2366</v>
      </c>
      <c r="K2507" s="10">
        <v>0.23499999999999999</v>
      </c>
      <c r="L2507">
        <v>5.7</v>
      </c>
      <c r="M2507">
        <v>6.9</v>
      </c>
      <c r="N2507">
        <v>73</v>
      </c>
      <c r="O2507">
        <v>11957.8</v>
      </c>
      <c r="P2507" s="10">
        <v>0.38800000000000001</v>
      </c>
      <c r="Q2507" s="10">
        <v>0.127</v>
      </c>
      <c r="R2507" s="10">
        <v>0.307</v>
      </c>
      <c r="S2507" s="10">
        <v>0.16700000000000001</v>
      </c>
      <c r="T2507" t="s">
        <v>30</v>
      </c>
      <c r="U2507" t="s">
        <v>30</v>
      </c>
      <c r="V2507" s="10">
        <v>0.22800000000000001</v>
      </c>
      <c r="W2507" t="s">
        <v>30</v>
      </c>
      <c r="X2507">
        <f>IF(OR(Clean_data__2[[#This Row],[Overall Risk Category]]="High",Clean_data__2[[#This Row],[Overall Risk Category]]="Critical"),1,0)</f>
        <v>1</v>
      </c>
    </row>
    <row r="2508" spans="1:24" x14ac:dyDescent="0.15">
      <c r="A2508" t="s">
        <v>1597</v>
      </c>
      <c r="B2508" t="s">
        <v>1617</v>
      </c>
      <c r="C2508">
        <v>47137</v>
      </c>
      <c r="D2508">
        <v>5128</v>
      </c>
      <c r="E2508" s="10">
        <v>1</v>
      </c>
      <c r="F2508" s="10">
        <v>0.16800000000000001</v>
      </c>
      <c r="G2508" s="12">
        <v>1693</v>
      </c>
      <c r="I2508" t="s">
        <v>33</v>
      </c>
      <c r="J2508">
        <v>4053</v>
      </c>
      <c r="K2508" s="10">
        <v>0.25900000000000001</v>
      </c>
      <c r="L2508">
        <v>5.6</v>
      </c>
      <c r="M2508">
        <v>7.1</v>
      </c>
      <c r="N2508">
        <v>75</v>
      </c>
      <c r="O2508">
        <v>9468.7000000000007</v>
      </c>
      <c r="P2508" s="10">
        <v>0.39800000000000002</v>
      </c>
      <c r="Q2508" s="10">
        <v>0.13200000000000001</v>
      </c>
      <c r="R2508" s="10">
        <v>0.33</v>
      </c>
      <c r="S2508" s="10">
        <v>0.19800000000000001</v>
      </c>
      <c r="T2508" t="s">
        <v>28</v>
      </c>
      <c r="U2508" t="s">
        <v>28</v>
      </c>
      <c r="V2508" s="10">
        <v>0.248</v>
      </c>
      <c r="W2508" t="s">
        <v>30</v>
      </c>
      <c r="X2508">
        <f>IF(OR(Clean_data__2[[#This Row],[Overall Risk Category]]="High",Clean_data__2[[#This Row],[Overall Risk Category]]="Critical"),1,0)</f>
        <v>1</v>
      </c>
    </row>
    <row r="2509" spans="1:24" x14ac:dyDescent="0.15">
      <c r="A2509" t="s">
        <v>1597</v>
      </c>
      <c r="B2509" t="s">
        <v>181</v>
      </c>
      <c r="C2509">
        <v>47139</v>
      </c>
      <c r="D2509">
        <v>18033</v>
      </c>
      <c r="E2509" s="10">
        <v>1</v>
      </c>
      <c r="F2509" s="10">
        <v>0.129</v>
      </c>
      <c r="G2509" s="12">
        <v>2963</v>
      </c>
      <c r="H2509">
        <v>3607</v>
      </c>
      <c r="I2509" t="s">
        <v>26</v>
      </c>
      <c r="J2509">
        <v>2344</v>
      </c>
      <c r="K2509" s="10">
        <v>0.216</v>
      </c>
      <c r="L2509">
        <v>5.3</v>
      </c>
      <c r="M2509">
        <v>6.7</v>
      </c>
      <c r="N2509">
        <v>71</v>
      </c>
      <c r="O2509">
        <v>14383.7</v>
      </c>
      <c r="P2509" s="10">
        <v>0.376</v>
      </c>
      <c r="Q2509" s="10">
        <v>0.122</v>
      </c>
      <c r="R2509" s="10">
        <v>0.28899999999999998</v>
      </c>
      <c r="S2509" s="10">
        <v>0.159</v>
      </c>
      <c r="T2509" t="s">
        <v>30</v>
      </c>
      <c r="U2509" t="s">
        <v>30</v>
      </c>
      <c r="V2509" s="10">
        <v>0.215</v>
      </c>
      <c r="W2509" t="s">
        <v>30</v>
      </c>
      <c r="X2509">
        <f>IF(OR(Clean_data__2[[#This Row],[Overall Risk Category]]="High",Clean_data__2[[#This Row],[Overall Risk Category]]="Critical"),1,0)</f>
        <v>1</v>
      </c>
    </row>
    <row r="2510" spans="1:24" x14ac:dyDescent="0.15">
      <c r="A2510" t="s">
        <v>1597</v>
      </c>
      <c r="B2510" t="s">
        <v>391</v>
      </c>
      <c r="C2510">
        <v>47141</v>
      </c>
      <c r="D2510">
        <v>83844</v>
      </c>
      <c r="E2510" s="10">
        <v>0.38500000000000001</v>
      </c>
      <c r="F2510" s="10">
        <v>0.112</v>
      </c>
      <c r="G2510" s="12">
        <v>1503</v>
      </c>
      <c r="H2510">
        <v>373</v>
      </c>
      <c r="I2510" t="s">
        <v>33</v>
      </c>
      <c r="J2510">
        <v>3370</v>
      </c>
      <c r="K2510" s="10">
        <v>0.19800000000000001</v>
      </c>
      <c r="L2510">
        <v>5.0999999999999996</v>
      </c>
      <c r="M2510">
        <v>6.5</v>
      </c>
      <c r="N2510">
        <v>73</v>
      </c>
      <c r="O2510">
        <v>10995.8</v>
      </c>
      <c r="P2510" s="10">
        <v>0.38400000000000001</v>
      </c>
      <c r="Q2510" s="10">
        <v>0.113</v>
      </c>
      <c r="R2510" s="10">
        <v>0.27500000000000002</v>
      </c>
      <c r="S2510" s="10">
        <v>0.156</v>
      </c>
      <c r="T2510" t="s">
        <v>29</v>
      </c>
      <c r="U2510" t="s">
        <v>29</v>
      </c>
      <c r="V2510" s="10">
        <v>0.20599999999999999</v>
      </c>
      <c r="W2510" t="s">
        <v>30</v>
      </c>
      <c r="X2510">
        <f>IF(OR(Clean_data__2[[#This Row],[Overall Risk Category]]="High",Clean_data__2[[#This Row],[Overall Risk Category]]="Critical"),1,0)</f>
        <v>1</v>
      </c>
    </row>
    <row r="2511" spans="1:24" x14ac:dyDescent="0.15">
      <c r="A2511" t="s">
        <v>1597</v>
      </c>
      <c r="B2511" t="s">
        <v>1618</v>
      </c>
      <c r="C2511">
        <v>47143</v>
      </c>
      <c r="D2511">
        <v>33924</v>
      </c>
      <c r="E2511" s="10">
        <v>0.70499999999999996</v>
      </c>
      <c r="F2511" s="10">
        <v>0.13200000000000001</v>
      </c>
      <c r="G2511" s="12">
        <v>2761</v>
      </c>
      <c r="H2511">
        <v>2827</v>
      </c>
      <c r="I2511" t="s">
        <v>26</v>
      </c>
      <c r="J2511">
        <v>2302</v>
      </c>
      <c r="K2511" s="10">
        <v>0.248</v>
      </c>
      <c r="L2511">
        <v>5.4</v>
      </c>
      <c r="M2511">
        <v>6.7</v>
      </c>
      <c r="N2511">
        <v>71</v>
      </c>
      <c r="O2511">
        <v>13334.4</v>
      </c>
      <c r="P2511" s="10">
        <v>0.39300000000000002</v>
      </c>
      <c r="Q2511" s="10">
        <v>0.13300000000000001</v>
      </c>
      <c r="R2511" s="10">
        <v>0.31900000000000001</v>
      </c>
      <c r="S2511" s="10">
        <v>0.17199999999999999</v>
      </c>
      <c r="T2511" t="s">
        <v>30</v>
      </c>
      <c r="U2511" t="s">
        <v>30</v>
      </c>
      <c r="V2511" s="10">
        <v>0.23300000000000001</v>
      </c>
      <c r="W2511" t="s">
        <v>30</v>
      </c>
      <c r="X2511">
        <f>IF(OR(Clean_data__2[[#This Row],[Overall Risk Category]]="High",Clean_data__2[[#This Row],[Overall Risk Category]]="Critical"),1,0)</f>
        <v>1</v>
      </c>
    </row>
    <row r="2512" spans="1:24" x14ac:dyDescent="0.15">
      <c r="A2512" t="s">
        <v>1597</v>
      </c>
      <c r="B2512" t="s">
        <v>1619</v>
      </c>
      <c r="C2512">
        <v>47145</v>
      </c>
      <c r="D2512">
        <v>56096</v>
      </c>
      <c r="E2512" s="10">
        <v>0.52100000000000002</v>
      </c>
      <c r="F2512" s="10">
        <v>8.8999999999999996E-2</v>
      </c>
      <c r="G2512" s="12">
        <v>2347</v>
      </c>
      <c r="H2512">
        <v>1558</v>
      </c>
      <c r="I2512" t="s">
        <v>26</v>
      </c>
      <c r="J2512">
        <v>3540</v>
      </c>
      <c r="K2512" s="10">
        <v>0.193</v>
      </c>
      <c r="L2512">
        <v>4.9000000000000004</v>
      </c>
      <c r="M2512">
        <v>6.6</v>
      </c>
      <c r="N2512">
        <v>73</v>
      </c>
      <c r="O2512">
        <v>13431.3</v>
      </c>
      <c r="P2512" s="10">
        <v>0.39400000000000002</v>
      </c>
      <c r="Q2512" s="10">
        <v>0.113</v>
      </c>
      <c r="R2512" s="10">
        <v>0.27</v>
      </c>
      <c r="S2512" s="10">
        <v>0.151</v>
      </c>
      <c r="T2512" t="s">
        <v>29</v>
      </c>
      <c r="U2512" t="s">
        <v>29</v>
      </c>
      <c r="V2512" s="10">
        <v>0.20200000000000001</v>
      </c>
      <c r="W2512" t="s">
        <v>30</v>
      </c>
      <c r="X2512">
        <f>IF(OR(Clean_data__2[[#This Row],[Overall Risk Category]]="High",Clean_data__2[[#This Row],[Overall Risk Category]]="Critical"),1,0)</f>
        <v>1</v>
      </c>
    </row>
    <row r="2513" spans="1:24" x14ac:dyDescent="0.15">
      <c r="A2513" t="s">
        <v>1597</v>
      </c>
      <c r="B2513" t="s">
        <v>814</v>
      </c>
      <c r="C2513">
        <v>47147</v>
      </c>
      <c r="D2513">
        <v>76776</v>
      </c>
      <c r="E2513" s="10">
        <v>0.53</v>
      </c>
      <c r="F2513" s="10">
        <v>0.11600000000000001</v>
      </c>
      <c r="G2513" s="12">
        <v>2850</v>
      </c>
      <c r="H2513">
        <v>1422</v>
      </c>
      <c r="I2513" t="s">
        <v>26</v>
      </c>
      <c r="J2513">
        <v>3488</v>
      </c>
      <c r="K2513" s="10">
        <v>0.2</v>
      </c>
      <c r="L2513">
        <v>4.8</v>
      </c>
      <c r="M2513">
        <v>6.4</v>
      </c>
      <c r="N2513">
        <v>73</v>
      </c>
      <c r="O2513">
        <v>11571.6</v>
      </c>
      <c r="P2513" s="10">
        <v>0.377</v>
      </c>
      <c r="Q2513" s="10">
        <v>0.111</v>
      </c>
      <c r="R2513" s="10">
        <v>0.27200000000000002</v>
      </c>
      <c r="S2513" s="10">
        <v>0.124</v>
      </c>
      <c r="T2513" t="s">
        <v>29</v>
      </c>
      <c r="U2513" t="s">
        <v>30</v>
      </c>
      <c r="V2513" s="10">
        <v>0.2</v>
      </c>
      <c r="W2513" t="s">
        <v>30</v>
      </c>
      <c r="X2513">
        <f>IF(OR(Clean_data__2[[#This Row],[Overall Risk Category]]="High",Clean_data__2[[#This Row],[Overall Risk Category]]="Critical"),1,0)</f>
        <v>1</v>
      </c>
    </row>
    <row r="2514" spans="1:24" x14ac:dyDescent="0.15">
      <c r="A2514" t="s">
        <v>1597</v>
      </c>
      <c r="B2514" t="s">
        <v>1221</v>
      </c>
      <c r="C2514">
        <v>47149</v>
      </c>
      <c r="D2514">
        <v>367101</v>
      </c>
      <c r="E2514" s="10">
        <v>0.16</v>
      </c>
      <c r="F2514" s="10">
        <v>0.1</v>
      </c>
      <c r="G2514" s="12">
        <v>2287</v>
      </c>
      <c r="H2514">
        <v>736</v>
      </c>
      <c r="I2514" t="s">
        <v>33</v>
      </c>
      <c r="J2514">
        <v>3153</v>
      </c>
      <c r="K2514" s="10">
        <v>0.19800000000000001</v>
      </c>
      <c r="L2514">
        <v>4.4000000000000004</v>
      </c>
      <c r="M2514">
        <v>6.1</v>
      </c>
      <c r="N2514">
        <v>76</v>
      </c>
      <c r="O2514">
        <v>8619.7000000000007</v>
      </c>
      <c r="P2514" s="10">
        <v>0.33800000000000002</v>
      </c>
      <c r="Q2514" s="10">
        <v>0.121</v>
      </c>
      <c r="R2514" s="10">
        <v>0.27800000000000002</v>
      </c>
      <c r="S2514" s="10">
        <v>0.115</v>
      </c>
      <c r="T2514" t="s">
        <v>29</v>
      </c>
      <c r="U2514" t="s">
        <v>29</v>
      </c>
      <c r="V2514" s="10">
        <v>0.192</v>
      </c>
      <c r="W2514" t="s">
        <v>29</v>
      </c>
      <c r="X2514">
        <f>IF(OR(Clean_data__2[[#This Row],[Overall Risk Category]]="High",Clean_data__2[[#This Row],[Overall Risk Category]]="Critical"),1,0)</f>
        <v>0</v>
      </c>
    </row>
    <row r="2515" spans="1:24" x14ac:dyDescent="0.15">
      <c r="A2515" t="s">
        <v>1597</v>
      </c>
      <c r="B2515" t="s">
        <v>186</v>
      </c>
      <c r="C2515">
        <v>47151</v>
      </c>
      <c r="D2515">
        <v>22171</v>
      </c>
      <c r="E2515" s="10">
        <v>1</v>
      </c>
      <c r="F2515" s="10">
        <v>0.13400000000000001</v>
      </c>
      <c r="G2515" s="12">
        <v>4383</v>
      </c>
      <c r="H2515">
        <v>1705</v>
      </c>
      <c r="I2515" t="s">
        <v>26</v>
      </c>
      <c r="J2515">
        <v>3876</v>
      </c>
      <c r="K2515" s="10">
        <v>0.249</v>
      </c>
      <c r="L2515">
        <v>6.1</v>
      </c>
      <c r="M2515">
        <v>7.2</v>
      </c>
      <c r="N2515">
        <v>71</v>
      </c>
      <c r="O2515">
        <v>13103.4</v>
      </c>
      <c r="P2515" s="10">
        <v>0.41199999999999998</v>
      </c>
      <c r="Q2515" s="10">
        <v>0.13500000000000001</v>
      </c>
      <c r="R2515" s="10">
        <v>0.33300000000000002</v>
      </c>
      <c r="S2515" s="10">
        <v>0.22600000000000001</v>
      </c>
      <c r="T2515" t="s">
        <v>30</v>
      </c>
      <c r="U2515" t="s">
        <v>30</v>
      </c>
      <c r="V2515" s="10">
        <v>0.248</v>
      </c>
      <c r="W2515" t="s">
        <v>30</v>
      </c>
      <c r="X2515">
        <f>IF(OR(Clean_data__2[[#This Row],[Overall Risk Category]]="High",Clean_data__2[[#This Row],[Overall Risk Category]]="Critical"),1,0)</f>
        <v>1</v>
      </c>
    </row>
    <row r="2516" spans="1:24" x14ac:dyDescent="0.15">
      <c r="A2516" t="s">
        <v>1597</v>
      </c>
      <c r="B2516" t="s">
        <v>1620</v>
      </c>
      <c r="C2516">
        <v>47153</v>
      </c>
      <c r="D2516">
        <v>17161</v>
      </c>
      <c r="E2516" s="10">
        <v>1</v>
      </c>
      <c r="F2516" s="10">
        <v>0.14899999999999999</v>
      </c>
      <c r="G2516" s="12">
        <v>5465</v>
      </c>
      <c r="H2516">
        <v>5720</v>
      </c>
      <c r="I2516" t="s">
        <v>26</v>
      </c>
      <c r="J2516">
        <v>1621</v>
      </c>
      <c r="K2516" s="10">
        <v>0.25900000000000001</v>
      </c>
      <c r="L2516">
        <v>5.6</v>
      </c>
      <c r="M2516">
        <v>6.9</v>
      </c>
      <c r="N2516">
        <v>75</v>
      </c>
      <c r="O2516">
        <v>11115.4</v>
      </c>
      <c r="P2516" s="10">
        <v>0.38900000000000001</v>
      </c>
      <c r="Q2516" s="10">
        <v>0.13</v>
      </c>
      <c r="R2516" s="10">
        <v>0.33700000000000002</v>
      </c>
      <c r="S2516" s="10">
        <v>0.192</v>
      </c>
      <c r="T2516" t="s">
        <v>30</v>
      </c>
      <c r="U2516" t="s">
        <v>28</v>
      </c>
      <c r="V2516" s="10">
        <v>0.24299999999999999</v>
      </c>
      <c r="W2516" t="s">
        <v>30</v>
      </c>
      <c r="X2516">
        <f>IF(OR(Clean_data__2[[#This Row],[Overall Risk Category]]="High",Clean_data__2[[#This Row],[Overall Risk Category]]="Critical"),1,0)</f>
        <v>1</v>
      </c>
    </row>
    <row r="2517" spans="1:24" x14ac:dyDescent="0.15">
      <c r="A2517" t="s">
        <v>1597</v>
      </c>
      <c r="B2517" t="s">
        <v>189</v>
      </c>
      <c r="C2517">
        <v>47155</v>
      </c>
      <c r="D2517">
        <v>99415</v>
      </c>
      <c r="E2517" s="10">
        <v>0.53400000000000003</v>
      </c>
      <c r="F2517" s="10">
        <v>0.152</v>
      </c>
      <c r="G2517" s="12">
        <v>2764</v>
      </c>
      <c r="H2517">
        <v>1092</v>
      </c>
      <c r="I2517" t="s">
        <v>26</v>
      </c>
      <c r="J2517">
        <v>2251</v>
      </c>
      <c r="K2517" s="10">
        <v>0.19500000000000001</v>
      </c>
      <c r="L2517">
        <v>5.0999999999999996</v>
      </c>
      <c r="M2517">
        <v>6.4</v>
      </c>
      <c r="N2517">
        <v>74</v>
      </c>
      <c r="O2517">
        <v>11506.6</v>
      </c>
      <c r="P2517" s="10">
        <v>0.39400000000000002</v>
      </c>
      <c r="Q2517" s="10">
        <v>0.108</v>
      </c>
      <c r="R2517" s="10">
        <v>0.25700000000000001</v>
      </c>
      <c r="S2517" s="10">
        <v>0.152</v>
      </c>
      <c r="T2517" t="s">
        <v>30</v>
      </c>
      <c r="U2517" t="s">
        <v>29</v>
      </c>
      <c r="V2517" s="10">
        <v>0.21</v>
      </c>
      <c r="W2517" t="s">
        <v>30</v>
      </c>
      <c r="X2517">
        <f>IF(OR(Clean_data__2[[#This Row],[Overall Risk Category]]="High",Clean_data__2[[#This Row],[Overall Risk Category]]="Critical"),1,0)</f>
        <v>1</v>
      </c>
    </row>
    <row r="2518" spans="1:24" x14ac:dyDescent="0.15">
      <c r="A2518" t="s">
        <v>1597</v>
      </c>
      <c r="B2518" t="s">
        <v>129</v>
      </c>
      <c r="C2518">
        <v>47157</v>
      </c>
      <c r="D2518">
        <v>910042</v>
      </c>
      <c r="E2518" s="10">
        <v>3.4000000000000002E-2</v>
      </c>
      <c r="F2518" s="10">
        <v>0.114</v>
      </c>
      <c r="G2518" s="12">
        <v>1167</v>
      </c>
      <c r="H2518">
        <v>493</v>
      </c>
      <c r="I2518" t="s">
        <v>33</v>
      </c>
      <c r="J2518">
        <v>2872</v>
      </c>
      <c r="K2518" s="10">
        <v>0.224</v>
      </c>
      <c r="L2518">
        <v>4.8</v>
      </c>
      <c r="M2518">
        <v>6.5</v>
      </c>
      <c r="N2518">
        <v>72</v>
      </c>
      <c r="O2518">
        <v>14563.8</v>
      </c>
      <c r="P2518" s="10">
        <v>0.42599999999999999</v>
      </c>
      <c r="Q2518" s="10">
        <v>0.14799999999999999</v>
      </c>
      <c r="R2518" s="10">
        <v>0.29399999999999998</v>
      </c>
      <c r="S2518" s="10">
        <v>0.13400000000000001</v>
      </c>
      <c r="T2518" t="s">
        <v>29</v>
      </c>
      <c r="U2518" t="s">
        <v>30</v>
      </c>
      <c r="V2518" s="10">
        <v>0.223</v>
      </c>
      <c r="W2518" t="s">
        <v>30</v>
      </c>
      <c r="X2518">
        <f>IF(OR(Clean_data__2[[#This Row],[Overall Risk Category]]="High",Clean_data__2[[#This Row],[Overall Risk Category]]="Critical"),1,0)</f>
        <v>1</v>
      </c>
    </row>
    <row r="2519" spans="1:24" x14ac:dyDescent="0.15">
      <c r="A2519" t="s">
        <v>1597</v>
      </c>
      <c r="B2519" t="s">
        <v>753</v>
      </c>
      <c r="C2519">
        <v>47159</v>
      </c>
      <c r="D2519">
        <v>20538</v>
      </c>
      <c r="E2519" s="10">
        <v>1</v>
      </c>
      <c r="F2519" s="10">
        <v>0.11899999999999999</v>
      </c>
      <c r="G2519" s="12">
        <v>2522</v>
      </c>
      <c r="H2519">
        <v>3423</v>
      </c>
      <c r="I2519" t="s">
        <v>26</v>
      </c>
      <c r="J2519">
        <v>4675</v>
      </c>
      <c r="K2519" s="10">
        <v>0.20200000000000001</v>
      </c>
      <c r="L2519">
        <v>5.2</v>
      </c>
      <c r="M2519">
        <v>6.5</v>
      </c>
      <c r="N2519">
        <v>72</v>
      </c>
      <c r="O2519">
        <v>12786.3</v>
      </c>
      <c r="P2519" s="10">
        <v>0.36899999999999999</v>
      </c>
      <c r="Q2519" s="10">
        <v>0.113</v>
      </c>
      <c r="R2519" s="10">
        <v>0.27300000000000002</v>
      </c>
      <c r="S2519" s="10">
        <v>0.157</v>
      </c>
      <c r="T2519" t="s">
        <v>29</v>
      </c>
      <c r="U2519" t="s">
        <v>30</v>
      </c>
      <c r="V2519" s="10">
        <v>0.20599999999999999</v>
      </c>
      <c r="W2519" t="s">
        <v>30</v>
      </c>
      <c r="X2519">
        <f>IF(OR(Clean_data__2[[#This Row],[Overall Risk Category]]="High",Clean_data__2[[#This Row],[Overall Risk Category]]="Critical"),1,0)</f>
        <v>1</v>
      </c>
    </row>
    <row r="2520" spans="1:24" x14ac:dyDescent="0.15">
      <c r="A2520" t="s">
        <v>1597</v>
      </c>
      <c r="B2520" t="s">
        <v>489</v>
      </c>
      <c r="C2520">
        <v>47161</v>
      </c>
      <c r="D2520">
        <v>14222</v>
      </c>
      <c r="E2520" s="10">
        <v>1</v>
      </c>
      <c r="F2520" s="10">
        <v>0.124</v>
      </c>
      <c r="G2520" s="12">
        <v>13855</v>
      </c>
      <c r="H2520">
        <v>2844</v>
      </c>
      <c r="I2520" t="s">
        <v>26</v>
      </c>
      <c r="J2520">
        <v>2774</v>
      </c>
      <c r="K2520" s="10">
        <v>0.20300000000000001</v>
      </c>
      <c r="L2520">
        <v>5</v>
      </c>
      <c r="M2520">
        <v>6.5</v>
      </c>
      <c r="N2520">
        <v>73</v>
      </c>
      <c r="O2520">
        <v>12354.6</v>
      </c>
      <c r="P2520" s="10">
        <v>0.36599999999999999</v>
      </c>
      <c r="Q2520" s="10">
        <v>0.11600000000000001</v>
      </c>
      <c r="R2520" s="10">
        <v>0.28199999999999997</v>
      </c>
      <c r="S2520" s="10">
        <v>0.14699999999999999</v>
      </c>
      <c r="T2520" t="s">
        <v>30</v>
      </c>
      <c r="U2520" t="s">
        <v>30</v>
      </c>
      <c r="V2520" s="10">
        <v>0.20599999999999999</v>
      </c>
      <c r="W2520" t="s">
        <v>30</v>
      </c>
      <c r="X2520">
        <f>IF(OR(Clean_data__2[[#This Row],[Overall Risk Category]]="High",Clean_data__2[[#This Row],[Overall Risk Category]]="Critical"),1,0)</f>
        <v>1</v>
      </c>
    </row>
    <row r="2521" spans="1:24" x14ac:dyDescent="0.15">
      <c r="A2521" t="s">
        <v>1597</v>
      </c>
      <c r="B2521" t="s">
        <v>687</v>
      </c>
      <c r="C2521">
        <v>47163</v>
      </c>
      <c r="D2521">
        <v>162135</v>
      </c>
      <c r="E2521" s="10">
        <v>0.26500000000000001</v>
      </c>
      <c r="F2521" s="10">
        <v>0.105</v>
      </c>
      <c r="G2521" s="12">
        <v>825</v>
      </c>
      <c r="H2521">
        <v>664</v>
      </c>
      <c r="I2521" t="s">
        <v>33</v>
      </c>
      <c r="J2521">
        <v>2984</v>
      </c>
      <c r="K2521" s="10">
        <v>0.188</v>
      </c>
      <c r="L2521">
        <v>5.2</v>
      </c>
      <c r="M2521">
        <v>6.9</v>
      </c>
      <c r="N2521">
        <v>73</v>
      </c>
      <c r="O2521">
        <v>12612.1</v>
      </c>
      <c r="P2521" s="10">
        <v>0.40699999999999997</v>
      </c>
      <c r="Q2521" s="10">
        <v>0.12</v>
      </c>
      <c r="R2521" s="10">
        <v>0.26600000000000001</v>
      </c>
      <c r="S2521" s="10">
        <v>0.16300000000000001</v>
      </c>
      <c r="T2521" t="s">
        <v>29</v>
      </c>
      <c r="U2521" t="s">
        <v>29</v>
      </c>
      <c r="V2521" s="10">
        <v>0.20799999999999999</v>
      </c>
      <c r="W2521" t="s">
        <v>30</v>
      </c>
      <c r="X2521">
        <f>IF(OR(Clean_data__2[[#This Row],[Overall Risk Category]]="High",Clean_data__2[[#This Row],[Overall Risk Category]]="Critical"),1,0)</f>
        <v>1</v>
      </c>
    </row>
    <row r="2522" spans="1:24" x14ac:dyDescent="0.15">
      <c r="A2522" t="s">
        <v>1597</v>
      </c>
      <c r="B2522" t="s">
        <v>757</v>
      </c>
      <c r="C2522">
        <v>47165</v>
      </c>
      <c r="D2522">
        <v>207994</v>
      </c>
      <c r="E2522" s="10">
        <v>0.253</v>
      </c>
      <c r="F2522" s="10">
        <v>9.6000000000000002E-2</v>
      </c>
      <c r="G2522" s="12">
        <v>2134</v>
      </c>
      <c r="H2522">
        <v>867</v>
      </c>
      <c r="I2522" t="s">
        <v>33</v>
      </c>
      <c r="J2522">
        <v>3281</v>
      </c>
      <c r="K2522" s="10">
        <v>0.17</v>
      </c>
      <c r="L2522">
        <v>4.2</v>
      </c>
      <c r="M2522">
        <v>6</v>
      </c>
      <c r="N2522">
        <v>76</v>
      </c>
      <c r="O2522">
        <v>9307.1</v>
      </c>
      <c r="P2522" s="10">
        <v>0.38400000000000001</v>
      </c>
      <c r="Q2522" s="10">
        <v>0.105</v>
      </c>
      <c r="R2522" s="10">
        <v>0.24299999999999999</v>
      </c>
      <c r="S2522" s="10">
        <v>0.12</v>
      </c>
      <c r="T2522" t="s">
        <v>29</v>
      </c>
      <c r="U2522" t="s">
        <v>29</v>
      </c>
      <c r="V2522" s="10">
        <v>0.186</v>
      </c>
      <c r="W2522" t="s">
        <v>29</v>
      </c>
      <c r="X2522">
        <f>IF(OR(Clean_data__2[[#This Row],[Overall Risk Category]]="High",Clean_data__2[[#This Row],[Overall Risk Category]]="Critical"),1,0)</f>
        <v>0</v>
      </c>
    </row>
    <row r="2523" spans="1:24" x14ac:dyDescent="0.15">
      <c r="A2523" t="s">
        <v>1597</v>
      </c>
      <c r="B2523" t="s">
        <v>690</v>
      </c>
      <c r="C2523">
        <v>47167</v>
      </c>
      <c r="D2523">
        <v>62015</v>
      </c>
      <c r="E2523" s="10">
        <v>0.66700000000000004</v>
      </c>
      <c r="F2523" s="10">
        <v>9.6000000000000002E-2</v>
      </c>
      <c r="G2523" s="12">
        <v>3588</v>
      </c>
      <c r="H2523">
        <v>1676</v>
      </c>
      <c r="I2523" t="s">
        <v>26</v>
      </c>
      <c r="J2523">
        <v>3249</v>
      </c>
      <c r="K2523" s="10">
        <v>0.20699999999999999</v>
      </c>
      <c r="L2523">
        <v>5.0999999999999996</v>
      </c>
      <c r="M2523">
        <v>6.1</v>
      </c>
      <c r="N2523">
        <v>72</v>
      </c>
      <c r="O2523">
        <v>12117.8</v>
      </c>
      <c r="P2523" s="10">
        <v>0.39400000000000002</v>
      </c>
      <c r="Q2523" s="10">
        <v>0.121</v>
      </c>
      <c r="R2523" s="10">
        <v>0.29199999999999998</v>
      </c>
      <c r="S2523" s="10">
        <v>0.13100000000000001</v>
      </c>
      <c r="T2523" t="s">
        <v>29</v>
      </c>
      <c r="U2523" t="s">
        <v>30</v>
      </c>
      <c r="V2523" s="10">
        <v>0.20699999999999999</v>
      </c>
      <c r="W2523" t="s">
        <v>30</v>
      </c>
      <c r="X2523">
        <f>IF(OR(Clean_data__2[[#This Row],[Overall Risk Category]]="High",Clean_data__2[[#This Row],[Overall Risk Category]]="Critical"),1,0)</f>
        <v>1</v>
      </c>
    </row>
    <row r="2524" spans="1:24" x14ac:dyDescent="0.15">
      <c r="A2524" t="s">
        <v>1597</v>
      </c>
      <c r="B2524" t="s">
        <v>1621</v>
      </c>
      <c r="C2524">
        <v>47169</v>
      </c>
      <c r="D2524">
        <v>12271</v>
      </c>
      <c r="E2524" s="10">
        <v>1</v>
      </c>
      <c r="F2524" s="10">
        <v>9.1999999999999998E-2</v>
      </c>
      <c r="G2524" s="12">
        <v>3009</v>
      </c>
      <c r="H2524">
        <v>12271</v>
      </c>
      <c r="I2524" t="s">
        <v>26</v>
      </c>
      <c r="J2524">
        <v>6052</v>
      </c>
      <c r="K2524" s="10">
        <v>0.218</v>
      </c>
      <c r="L2524">
        <v>5</v>
      </c>
      <c r="M2524">
        <v>6.4</v>
      </c>
      <c r="N2524">
        <v>72</v>
      </c>
      <c r="O2524">
        <v>12221.5</v>
      </c>
      <c r="P2524" s="10">
        <v>0.38600000000000001</v>
      </c>
      <c r="Q2524" s="10">
        <v>0.127</v>
      </c>
      <c r="R2524" s="10">
        <v>0.28799999999999998</v>
      </c>
      <c r="S2524" s="10">
        <v>0.125</v>
      </c>
      <c r="T2524" t="s">
        <v>29</v>
      </c>
      <c r="U2524" t="s">
        <v>30</v>
      </c>
      <c r="V2524" s="10">
        <v>0.20599999999999999</v>
      </c>
      <c r="W2524" t="s">
        <v>30</v>
      </c>
      <c r="X2524">
        <f>IF(OR(Clean_data__2[[#This Row],[Overall Risk Category]]="High",Clean_data__2[[#This Row],[Overall Risk Category]]="Critical"),1,0)</f>
        <v>1</v>
      </c>
    </row>
    <row r="2525" spans="1:24" x14ac:dyDescent="0.15">
      <c r="A2525" t="s">
        <v>1597</v>
      </c>
      <c r="B2525" t="s">
        <v>1622</v>
      </c>
      <c r="C2525">
        <v>47171</v>
      </c>
      <c r="D2525">
        <v>17756</v>
      </c>
      <c r="E2525" s="10">
        <v>0.51400000000000001</v>
      </c>
      <c r="F2525" s="10">
        <v>0.108</v>
      </c>
      <c r="G2525" s="12">
        <v>2212</v>
      </c>
      <c r="H2525">
        <v>4439</v>
      </c>
      <c r="I2525" t="s">
        <v>26</v>
      </c>
      <c r="J2525">
        <v>2677</v>
      </c>
      <c r="K2525" s="10">
        <v>0.255</v>
      </c>
      <c r="L2525">
        <v>5.4</v>
      </c>
      <c r="M2525">
        <v>6.7</v>
      </c>
      <c r="N2525">
        <v>71</v>
      </c>
      <c r="O2525">
        <v>13765.2</v>
      </c>
      <c r="P2525" s="10">
        <v>0.36799999999999999</v>
      </c>
      <c r="Q2525" s="10">
        <v>0.126</v>
      </c>
      <c r="R2525" s="10">
        <v>0.33300000000000002</v>
      </c>
      <c r="S2525" s="10">
        <v>0.17799999999999999</v>
      </c>
      <c r="T2525" t="s">
        <v>29</v>
      </c>
      <c r="U2525" t="s">
        <v>28</v>
      </c>
      <c r="V2525" s="10">
        <v>0.22800000000000001</v>
      </c>
      <c r="W2525" t="s">
        <v>30</v>
      </c>
      <c r="X2525">
        <f>IF(OR(Clean_data__2[[#This Row],[Overall Risk Category]]="High",Clean_data__2[[#This Row],[Overall Risk Category]]="Critical"),1,0)</f>
        <v>1</v>
      </c>
    </row>
    <row r="2526" spans="1:24" x14ac:dyDescent="0.15">
      <c r="A2526" t="s">
        <v>1597</v>
      </c>
      <c r="B2526" t="s">
        <v>193</v>
      </c>
      <c r="C2526">
        <v>47173</v>
      </c>
      <c r="D2526">
        <v>20741</v>
      </c>
      <c r="E2526" s="10">
        <v>1</v>
      </c>
      <c r="F2526" s="10">
        <v>0.128</v>
      </c>
      <c r="G2526" s="12">
        <v>6680</v>
      </c>
      <c r="H2526">
        <v>2305</v>
      </c>
      <c r="I2526" t="s">
        <v>26</v>
      </c>
      <c r="J2526">
        <v>2102</v>
      </c>
      <c r="K2526" s="10">
        <v>0.221</v>
      </c>
      <c r="L2526">
        <v>5.4</v>
      </c>
      <c r="M2526">
        <v>6.8</v>
      </c>
      <c r="N2526">
        <v>70</v>
      </c>
      <c r="O2526">
        <v>16950.7</v>
      </c>
      <c r="P2526" s="10">
        <v>0.377</v>
      </c>
      <c r="Q2526" s="10">
        <v>0.11899999999999999</v>
      </c>
      <c r="R2526" s="10">
        <v>0.29399999999999998</v>
      </c>
      <c r="S2526" s="10">
        <v>0.16600000000000001</v>
      </c>
      <c r="T2526" t="s">
        <v>30</v>
      </c>
      <c r="U2526" t="s">
        <v>30</v>
      </c>
      <c r="V2526" s="10">
        <v>0.218</v>
      </c>
      <c r="W2526" t="s">
        <v>30</v>
      </c>
      <c r="X2526">
        <f>IF(OR(Clean_data__2[[#This Row],[Overall Risk Category]]="High",Clean_data__2[[#This Row],[Overall Risk Category]]="Critical"),1,0)</f>
        <v>1</v>
      </c>
    </row>
    <row r="2527" spans="1:24" x14ac:dyDescent="0.15">
      <c r="A2527" t="s">
        <v>1597</v>
      </c>
      <c r="B2527" t="s">
        <v>194</v>
      </c>
      <c r="C2527">
        <v>47175</v>
      </c>
      <c r="D2527">
        <v>6493</v>
      </c>
      <c r="E2527" s="10">
        <v>1</v>
      </c>
      <c r="F2527" s="10">
        <v>0.111</v>
      </c>
      <c r="H2527">
        <v>3247</v>
      </c>
      <c r="I2527" t="s">
        <v>26</v>
      </c>
      <c r="J2527">
        <v>2579</v>
      </c>
      <c r="K2527" s="10">
        <v>0.23899999999999999</v>
      </c>
      <c r="L2527">
        <v>5.6</v>
      </c>
      <c r="M2527">
        <v>7</v>
      </c>
      <c r="N2527">
        <v>70</v>
      </c>
      <c r="O2527">
        <v>15543.8</v>
      </c>
      <c r="P2527" s="10">
        <v>0.39200000000000002</v>
      </c>
      <c r="Q2527" s="10">
        <v>0.125</v>
      </c>
      <c r="R2527" s="10">
        <v>0.31</v>
      </c>
      <c r="S2527" s="10">
        <v>0.185</v>
      </c>
      <c r="T2527" t="s">
        <v>29</v>
      </c>
      <c r="U2527" t="s">
        <v>30</v>
      </c>
      <c r="V2527" s="10">
        <v>0.22700000000000001</v>
      </c>
      <c r="W2527" t="s">
        <v>30</v>
      </c>
      <c r="X2527">
        <f>IF(OR(Clean_data__2[[#This Row],[Overall Risk Category]]="High",Clean_data__2[[#This Row],[Overall Risk Category]]="Critical"),1,0)</f>
        <v>1</v>
      </c>
    </row>
    <row r="2528" spans="1:24" x14ac:dyDescent="0.15">
      <c r="A2528" t="s">
        <v>1597</v>
      </c>
      <c r="B2528" t="s">
        <v>505</v>
      </c>
      <c r="C2528">
        <v>47177</v>
      </c>
      <c r="D2528">
        <v>42638</v>
      </c>
      <c r="E2528" s="10">
        <v>0.61599999999999999</v>
      </c>
      <c r="F2528" s="10">
        <v>0.14699999999999999</v>
      </c>
      <c r="G2528" s="12">
        <v>2185</v>
      </c>
      <c r="H2528">
        <v>1066</v>
      </c>
      <c r="I2528" t="s">
        <v>26</v>
      </c>
      <c r="J2528">
        <v>2995</v>
      </c>
      <c r="K2528" s="10">
        <v>0.27300000000000002</v>
      </c>
      <c r="L2528">
        <v>5.6</v>
      </c>
      <c r="M2528">
        <v>6.8</v>
      </c>
      <c r="N2528">
        <v>72</v>
      </c>
      <c r="O2528">
        <v>11917.4</v>
      </c>
      <c r="P2528" s="10">
        <v>0.39200000000000002</v>
      </c>
      <c r="Q2528" s="10">
        <v>0.13500000000000001</v>
      </c>
      <c r="R2528" s="10">
        <v>0.34300000000000003</v>
      </c>
      <c r="S2528" s="10">
        <v>0.17100000000000001</v>
      </c>
      <c r="T2528" t="s">
        <v>30</v>
      </c>
      <c r="U2528" t="s">
        <v>28</v>
      </c>
      <c r="V2528" s="10">
        <v>0.24399999999999999</v>
      </c>
      <c r="W2528" t="s">
        <v>30</v>
      </c>
      <c r="X2528">
        <f>IF(OR(Clean_data__2[[#This Row],[Overall Risk Category]]="High",Clean_data__2[[#This Row],[Overall Risk Category]]="Critical"),1,0)</f>
        <v>1</v>
      </c>
    </row>
    <row r="2529" spans="1:24" x14ac:dyDescent="0.15">
      <c r="A2529" t="s">
        <v>1597</v>
      </c>
      <c r="B2529" t="s">
        <v>136</v>
      </c>
      <c r="C2529">
        <v>47179</v>
      </c>
      <c r="D2529">
        <v>138420</v>
      </c>
      <c r="E2529" s="10">
        <v>0.25800000000000001</v>
      </c>
      <c r="F2529" s="10">
        <v>0.12</v>
      </c>
      <c r="G2529" s="12">
        <v>539</v>
      </c>
      <c r="H2529">
        <v>235</v>
      </c>
      <c r="I2529" t="s">
        <v>33</v>
      </c>
      <c r="J2529">
        <v>2699</v>
      </c>
      <c r="K2529" s="10">
        <v>0.214</v>
      </c>
      <c r="L2529">
        <v>4.9000000000000004</v>
      </c>
      <c r="M2529">
        <v>6.5</v>
      </c>
      <c r="N2529">
        <v>74</v>
      </c>
      <c r="O2529">
        <v>10756.6</v>
      </c>
      <c r="P2529" s="10">
        <v>0.371</v>
      </c>
      <c r="Q2529" s="10">
        <v>0.121</v>
      </c>
      <c r="R2529" s="10">
        <v>0.28000000000000003</v>
      </c>
      <c r="S2529" s="10">
        <v>0.158</v>
      </c>
      <c r="T2529" t="s">
        <v>29</v>
      </c>
      <c r="U2529" t="s">
        <v>30</v>
      </c>
      <c r="V2529" s="10">
        <v>0.21099999999999999</v>
      </c>
      <c r="W2529" t="s">
        <v>30</v>
      </c>
      <c r="X2529">
        <f>IF(OR(Clean_data__2[[#This Row],[Overall Risk Category]]="High",Clean_data__2[[#This Row],[Overall Risk Category]]="Critical"),1,0)</f>
        <v>1</v>
      </c>
    </row>
    <row r="2530" spans="1:24" x14ac:dyDescent="0.15">
      <c r="A2530" t="s">
        <v>1597</v>
      </c>
      <c r="B2530" t="s">
        <v>506</v>
      </c>
      <c r="C2530">
        <v>47181</v>
      </c>
      <c r="D2530">
        <v>16066</v>
      </c>
      <c r="E2530" s="10">
        <v>1</v>
      </c>
      <c r="F2530" s="10">
        <v>0.113</v>
      </c>
      <c r="G2530" s="12">
        <v>5470</v>
      </c>
      <c r="H2530">
        <v>1339</v>
      </c>
      <c r="I2530" t="s">
        <v>26</v>
      </c>
      <c r="J2530">
        <v>4169</v>
      </c>
      <c r="K2530" s="10">
        <v>0.25900000000000001</v>
      </c>
      <c r="L2530">
        <v>5.6</v>
      </c>
      <c r="M2530">
        <v>6.6</v>
      </c>
      <c r="N2530">
        <v>74</v>
      </c>
      <c r="O2530">
        <v>10259.200000000001</v>
      </c>
      <c r="P2530" s="10">
        <v>0.40300000000000002</v>
      </c>
      <c r="Q2530" s="10">
        <v>0.13400000000000001</v>
      </c>
      <c r="R2530" s="10">
        <v>0.32600000000000001</v>
      </c>
      <c r="S2530" s="10">
        <v>0.18</v>
      </c>
      <c r="T2530" t="s">
        <v>29</v>
      </c>
      <c r="U2530" t="s">
        <v>28</v>
      </c>
      <c r="V2530" s="10">
        <v>0.23599999999999999</v>
      </c>
      <c r="W2530" t="s">
        <v>30</v>
      </c>
      <c r="X2530">
        <f>IF(OR(Clean_data__2[[#This Row],[Overall Risk Category]]="High",Clean_data__2[[#This Row],[Overall Risk Category]]="Critical"),1,0)</f>
        <v>1</v>
      </c>
    </row>
    <row r="2531" spans="1:24" x14ac:dyDescent="0.15">
      <c r="A2531" t="s">
        <v>1597</v>
      </c>
      <c r="B2531" t="s">
        <v>1623</v>
      </c>
      <c r="C2531">
        <v>47183</v>
      </c>
      <c r="D2531">
        <v>33084</v>
      </c>
      <c r="E2531" s="10">
        <v>0.67400000000000004</v>
      </c>
      <c r="F2531" s="10">
        <v>0.11600000000000001</v>
      </c>
      <c r="G2531" s="12">
        <v>1652</v>
      </c>
      <c r="H2531">
        <v>2363</v>
      </c>
      <c r="I2531" t="s">
        <v>26</v>
      </c>
      <c r="J2531">
        <v>2799</v>
      </c>
      <c r="K2531" s="10">
        <v>0.21099999999999999</v>
      </c>
      <c r="L2531">
        <v>5.3</v>
      </c>
      <c r="M2531">
        <v>6.8</v>
      </c>
      <c r="N2531">
        <v>73</v>
      </c>
      <c r="O2531">
        <v>11926.7</v>
      </c>
      <c r="P2531" s="10">
        <v>0.4</v>
      </c>
      <c r="Q2531" s="10">
        <v>0.12</v>
      </c>
      <c r="R2531" s="10">
        <v>0.28199999999999997</v>
      </c>
      <c r="S2531" s="10">
        <v>0.17100000000000001</v>
      </c>
      <c r="T2531" t="s">
        <v>29</v>
      </c>
      <c r="U2531" t="s">
        <v>30</v>
      </c>
      <c r="V2531" s="10">
        <v>0.217</v>
      </c>
      <c r="W2531" t="s">
        <v>30</v>
      </c>
      <c r="X2531">
        <f>IF(OR(Clean_data__2[[#This Row],[Overall Risk Category]]="High",Clean_data__2[[#This Row],[Overall Risk Category]]="Critical"),1,0)</f>
        <v>1</v>
      </c>
    </row>
    <row r="2532" spans="1:24" x14ac:dyDescent="0.15">
      <c r="A2532" t="s">
        <v>1597</v>
      </c>
      <c r="B2532" t="s">
        <v>195</v>
      </c>
      <c r="C2532">
        <v>47185</v>
      </c>
      <c r="D2532">
        <v>28692</v>
      </c>
      <c r="E2532" s="10">
        <v>0.79200000000000004</v>
      </c>
      <c r="F2532" s="10">
        <v>0.14099999999999999</v>
      </c>
      <c r="G2532" s="12">
        <v>2765</v>
      </c>
      <c r="H2532">
        <v>1247</v>
      </c>
      <c r="I2532" t="s">
        <v>26</v>
      </c>
      <c r="J2532">
        <v>2460</v>
      </c>
      <c r="K2532" s="10">
        <v>0.23699999999999999</v>
      </c>
      <c r="L2532">
        <v>5.7</v>
      </c>
      <c r="M2532">
        <v>7</v>
      </c>
      <c r="N2532">
        <v>72</v>
      </c>
      <c r="O2532">
        <v>13271.8</v>
      </c>
      <c r="P2532" s="10">
        <v>0.39800000000000002</v>
      </c>
      <c r="Q2532" s="10">
        <v>0.125</v>
      </c>
      <c r="R2532" s="10">
        <v>0.309</v>
      </c>
      <c r="S2532" s="10">
        <v>0.16300000000000001</v>
      </c>
      <c r="T2532" t="s">
        <v>30</v>
      </c>
      <c r="U2532" t="s">
        <v>30</v>
      </c>
      <c r="V2532" s="10">
        <v>0.22900000000000001</v>
      </c>
      <c r="W2532" t="s">
        <v>30</v>
      </c>
      <c r="X2532">
        <f>IF(OR(Clean_data__2[[#This Row],[Overall Risk Category]]="High",Clean_data__2[[#This Row],[Overall Risk Category]]="Critical"),1,0)</f>
        <v>1</v>
      </c>
    </row>
    <row r="2533" spans="1:24" x14ac:dyDescent="0.15">
      <c r="A2533" t="s">
        <v>1597</v>
      </c>
      <c r="B2533" t="s">
        <v>654</v>
      </c>
      <c r="C2533">
        <v>47187</v>
      </c>
      <c r="D2533">
        <v>264460</v>
      </c>
      <c r="E2533" s="10">
        <v>0.186</v>
      </c>
      <c r="F2533" s="10">
        <v>5.7000000000000002E-2</v>
      </c>
      <c r="G2533" s="12">
        <v>724</v>
      </c>
      <c r="H2533">
        <v>367</v>
      </c>
      <c r="I2533" t="s">
        <v>33</v>
      </c>
      <c r="J2533">
        <v>1850</v>
      </c>
      <c r="K2533" s="10">
        <v>0.115</v>
      </c>
      <c r="L2533">
        <v>3.4</v>
      </c>
      <c r="M2533">
        <v>5.2</v>
      </c>
      <c r="N2533">
        <v>82</v>
      </c>
      <c r="O2533">
        <v>4406.6000000000004</v>
      </c>
      <c r="P2533" s="10">
        <v>0.28699999999999998</v>
      </c>
      <c r="Q2533" s="10">
        <v>8.8999999999999996E-2</v>
      </c>
      <c r="R2533" s="10">
        <v>0.17100000000000001</v>
      </c>
      <c r="S2533" s="10">
        <v>8.7999999999999995E-2</v>
      </c>
      <c r="T2533" t="s">
        <v>37</v>
      </c>
      <c r="U2533" t="s">
        <v>37</v>
      </c>
      <c r="V2533" s="10">
        <v>0.13400000000000001</v>
      </c>
      <c r="W2533" t="s">
        <v>37</v>
      </c>
      <c r="X2533">
        <f>IF(OR(Clean_data__2[[#This Row],[Overall Risk Category]]="High",Clean_data__2[[#This Row],[Overall Risk Category]]="Critical"),1,0)</f>
        <v>0</v>
      </c>
    </row>
    <row r="2534" spans="1:24" x14ac:dyDescent="0.15">
      <c r="A2534" t="s">
        <v>1597</v>
      </c>
      <c r="B2534" t="s">
        <v>763</v>
      </c>
      <c r="C2534">
        <v>47189</v>
      </c>
      <c r="D2534">
        <v>163674</v>
      </c>
      <c r="E2534" s="10">
        <v>0.35199999999999998</v>
      </c>
      <c r="F2534" s="10">
        <v>8.6999999999999994E-2</v>
      </c>
      <c r="G2534" s="12">
        <v>3038</v>
      </c>
      <c r="H2534">
        <v>1106</v>
      </c>
      <c r="I2534" t="s">
        <v>26</v>
      </c>
      <c r="J2534">
        <v>3159</v>
      </c>
      <c r="K2534" s="10">
        <v>0.16600000000000001</v>
      </c>
      <c r="L2534">
        <v>4.0999999999999996</v>
      </c>
      <c r="M2534">
        <v>5.6</v>
      </c>
      <c r="N2534">
        <v>76</v>
      </c>
      <c r="O2534">
        <v>8720.2000000000007</v>
      </c>
      <c r="P2534" s="10">
        <v>0.36799999999999999</v>
      </c>
      <c r="Q2534" s="10">
        <v>0.107</v>
      </c>
      <c r="R2534" s="10">
        <v>0.23699999999999999</v>
      </c>
      <c r="S2534" s="10">
        <v>0.115</v>
      </c>
      <c r="T2534" t="s">
        <v>29</v>
      </c>
      <c r="U2534" t="s">
        <v>29</v>
      </c>
      <c r="V2534" s="10">
        <v>0.18</v>
      </c>
      <c r="W2534" t="s">
        <v>29</v>
      </c>
      <c r="X2534">
        <f>IF(OR(Clean_data__2[[#This Row],[Overall Risk Category]]="High",Clean_data__2[[#This Row],[Overall Risk Category]]="Critical"),1,0)</f>
        <v>0</v>
      </c>
    </row>
    <row r="2535" spans="1:24" x14ac:dyDescent="0.15">
      <c r="A2535" t="s">
        <v>1624</v>
      </c>
      <c r="B2535" t="s">
        <v>698</v>
      </c>
      <c r="C2535">
        <v>48001</v>
      </c>
      <c r="D2535">
        <v>57736</v>
      </c>
      <c r="E2535" s="10">
        <v>0.67900000000000005</v>
      </c>
      <c r="F2535" s="10">
        <v>0.17699999999999999</v>
      </c>
      <c r="G2535" s="12">
        <v>2655</v>
      </c>
      <c r="H2535">
        <v>1604</v>
      </c>
      <c r="I2535" t="s">
        <v>26</v>
      </c>
      <c r="J2535">
        <v>3528</v>
      </c>
      <c r="K2535" s="10">
        <v>0.224</v>
      </c>
      <c r="L2535">
        <v>4.5</v>
      </c>
      <c r="M2535">
        <v>5.7</v>
      </c>
      <c r="N2535">
        <v>72</v>
      </c>
      <c r="O2535">
        <v>11853.7</v>
      </c>
      <c r="P2535" s="10">
        <v>0.39500000000000002</v>
      </c>
      <c r="Q2535" s="10">
        <v>0.13600000000000001</v>
      </c>
      <c r="R2535" s="10">
        <v>0.27900000000000003</v>
      </c>
      <c r="S2535" s="10">
        <v>0.16600000000000001</v>
      </c>
      <c r="T2535" t="s">
        <v>28</v>
      </c>
      <c r="U2535" t="s">
        <v>30</v>
      </c>
      <c r="V2535" s="10">
        <v>0.22900000000000001</v>
      </c>
      <c r="W2535" t="s">
        <v>30</v>
      </c>
      <c r="X2535">
        <f>IF(OR(Clean_data__2[[#This Row],[Overall Risk Category]]="High",Clean_data__2[[#This Row],[Overall Risk Category]]="Critical"),1,0)</f>
        <v>1</v>
      </c>
    </row>
    <row r="2536" spans="1:24" x14ac:dyDescent="0.15">
      <c r="A2536" t="s">
        <v>1624</v>
      </c>
      <c r="B2536" t="s">
        <v>1625</v>
      </c>
      <c r="C2536">
        <v>48003</v>
      </c>
      <c r="D2536">
        <v>18664</v>
      </c>
      <c r="E2536" s="10">
        <v>0.183</v>
      </c>
      <c r="F2536" s="10">
        <v>0.22900000000000001</v>
      </c>
      <c r="G2536" s="12">
        <v>2049</v>
      </c>
      <c r="H2536">
        <v>6221</v>
      </c>
      <c r="I2536" t="s">
        <v>26</v>
      </c>
      <c r="J2536">
        <v>3684</v>
      </c>
      <c r="K2536" s="10">
        <v>0.254</v>
      </c>
      <c r="L2536">
        <v>4.7</v>
      </c>
      <c r="M2536">
        <v>5.7</v>
      </c>
      <c r="N2536">
        <v>75</v>
      </c>
      <c r="O2536">
        <v>9227.2000000000007</v>
      </c>
      <c r="P2536" s="10">
        <v>0.39</v>
      </c>
      <c r="Q2536" s="10">
        <v>0.13800000000000001</v>
      </c>
      <c r="R2536" s="10">
        <v>0.311</v>
      </c>
      <c r="S2536" s="10">
        <v>0.155</v>
      </c>
      <c r="T2536" t="s">
        <v>28</v>
      </c>
      <c r="U2536" t="s">
        <v>28</v>
      </c>
      <c r="V2536" s="10">
        <v>0.246</v>
      </c>
      <c r="W2536" t="s">
        <v>30</v>
      </c>
      <c r="X2536">
        <f>IF(OR(Clean_data__2[[#This Row],[Overall Risk Category]]="High",Clean_data__2[[#This Row],[Overall Risk Category]]="Critical"),1,0)</f>
        <v>1</v>
      </c>
    </row>
    <row r="2537" spans="1:24" x14ac:dyDescent="0.15">
      <c r="A2537" t="s">
        <v>1624</v>
      </c>
      <c r="B2537" t="s">
        <v>1626</v>
      </c>
      <c r="C2537">
        <v>48005</v>
      </c>
      <c r="D2537">
        <v>87319</v>
      </c>
      <c r="E2537" s="10">
        <v>0.51900000000000002</v>
      </c>
      <c r="F2537" s="10">
        <v>0.19600000000000001</v>
      </c>
      <c r="G2537" s="12">
        <v>1518</v>
      </c>
      <c r="H2537">
        <v>606</v>
      </c>
      <c r="I2537" t="s">
        <v>33</v>
      </c>
      <c r="J2537">
        <v>3332</v>
      </c>
      <c r="K2537" s="10">
        <v>0.245</v>
      </c>
      <c r="L2537">
        <v>5</v>
      </c>
      <c r="M2537">
        <v>6.1</v>
      </c>
      <c r="N2537">
        <v>73</v>
      </c>
      <c r="O2537">
        <v>12482.6</v>
      </c>
      <c r="P2537" s="10">
        <v>0.41099999999999998</v>
      </c>
      <c r="Q2537" s="10">
        <v>0.14199999999999999</v>
      </c>
      <c r="R2537" s="10">
        <v>0.311</v>
      </c>
      <c r="S2537" s="10">
        <v>0.187</v>
      </c>
      <c r="T2537" t="s">
        <v>28</v>
      </c>
      <c r="U2537" t="s">
        <v>30</v>
      </c>
      <c r="V2537" s="10">
        <v>0.249</v>
      </c>
      <c r="W2537" t="s">
        <v>30</v>
      </c>
      <c r="X2537">
        <f>IF(OR(Clean_data__2[[#This Row],[Overall Risk Category]]="High",Clean_data__2[[#This Row],[Overall Risk Category]]="Critical"),1,0)</f>
        <v>1</v>
      </c>
    </row>
    <row r="2538" spans="1:24" x14ac:dyDescent="0.15">
      <c r="A2538" t="s">
        <v>1624</v>
      </c>
      <c r="B2538" t="s">
        <v>1627</v>
      </c>
      <c r="C2538">
        <v>48007</v>
      </c>
      <c r="D2538">
        <v>25374</v>
      </c>
      <c r="E2538" s="10">
        <v>0.23599999999999999</v>
      </c>
      <c r="F2538" s="10">
        <v>0.20599999999999999</v>
      </c>
      <c r="G2538" s="12">
        <v>3064</v>
      </c>
      <c r="H2538">
        <v>1057</v>
      </c>
      <c r="I2538" t="s">
        <v>26</v>
      </c>
      <c r="J2538">
        <v>1640</v>
      </c>
      <c r="K2538" s="10">
        <v>0.23599999999999999</v>
      </c>
      <c r="L2538">
        <v>4.5</v>
      </c>
      <c r="M2538">
        <v>5.8</v>
      </c>
      <c r="N2538">
        <v>73</v>
      </c>
      <c r="O2538">
        <v>12794.7</v>
      </c>
      <c r="P2538" s="10">
        <v>0.40300000000000002</v>
      </c>
      <c r="Q2538" s="10">
        <v>0.126</v>
      </c>
      <c r="R2538" s="10">
        <v>0.311</v>
      </c>
      <c r="S2538" s="10">
        <v>0.19</v>
      </c>
      <c r="T2538" t="s">
        <v>28</v>
      </c>
      <c r="U2538" t="s">
        <v>30</v>
      </c>
      <c r="V2538" s="10">
        <v>0.245</v>
      </c>
      <c r="W2538" t="s">
        <v>30</v>
      </c>
      <c r="X2538">
        <f>IF(OR(Clean_data__2[[#This Row],[Overall Risk Category]]="High",Clean_data__2[[#This Row],[Overall Risk Category]]="Critical"),1,0)</f>
        <v>1</v>
      </c>
    </row>
    <row r="2539" spans="1:24" x14ac:dyDescent="0.15">
      <c r="A2539" t="s">
        <v>1624</v>
      </c>
      <c r="B2539" t="s">
        <v>1628</v>
      </c>
      <c r="C2539">
        <v>48009</v>
      </c>
      <c r="D2539">
        <v>9029</v>
      </c>
      <c r="E2539" s="10">
        <v>0.874</v>
      </c>
      <c r="F2539" s="10">
        <v>0.16700000000000001</v>
      </c>
      <c r="H2539">
        <v>9029</v>
      </c>
      <c r="I2539" t="s">
        <v>26</v>
      </c>
      <c r="J2539">
        <v>2705</v>
      </c>
      <c r="K2539" s="10">
        <v>0.17599999999999999</v>
      </c>
      <c r="L2539">
        <v>4.2</v>
      </c>
      <c r="M2539">
        <v>5.9</v>
      </c>
      <c r="N2539">
        <v>78</v>
      </c>
      <c r="O2539">
        <v>8957.6</v>
      </c>
      <c r="P2539" s="10">
        <v>0.36099999999999999</v>
      </c>
      <c r="Q2539" s="10">
        <v>0.10299999999999999</v>
      </c>
      <c r="R2539" s="10">
        <v>0.24</v>
      </c>
      <c r="S2539" s="10">
        <v>0.16</v>
      </c>
      <c r="T2539" t="s">
        <v>28</v>
      </c>
      <c r="U2539" t="s">
        <v>29</v>
      </c>
      <c r="V2539" s="10">
        <v>0.20100000000000001</v>
      </c>
      <c r="W2539" t="s">
        <v>30</v>
      </c>
      <c r="X2539">
        <f>IF(OR(Clean_data__2[[#This Row],[Overall Risk Category]]="High",Clean_data__2[[#This Row],[Overall Risk Category]]="Critical"),1,0)</f>
        <v>1</v>
      </c>
    </row>
    <row r="2540" spans="1:24" x14ac:dyDescent="0.15">
      <c r="A2540" t="s">
        <v>1624</v>
      </c>
      <c r="B2540" t="s">
        <v>1494</v>
      </c>
      <c r="C2540">
        <v>48011</v>
      </c>
      <c r="D2540">
        <v>1832</v>
      </c>
      <c r="E2540" s="10">
        <v>1</v>
      </c>
      <c r="F2540" s="10">
        <v>0.11600000000000001</v>
      </c>
      <c r="I2540" t="s">
        <v>44</v>
      </c>
      <c r="J2540">
        <v>1964</v>
      </c>
      <c r="K2540" s="10">
        <v>0.17599999999999999</v>
      </c>
      <c r="L2540">
        <v>4</v>
      </c>
      <c r="M2540">
        <v>5.7</v>
      </c>
      <c r="N2540">
        <v>70</v>
      </c>
      <c r="O2540">
        <v>16065.2</v>
      </c>
      <c r="P2540" s="10">
        <v>0.34399999999999997</v>
      </c>
      <c r="Q2540" s="10">
        <v>0.10299999999999999</v>
      </c>
      <c r="R2540" s="10">
        <v>0.24099999999999999</v>
      </c>
      <c r="S2540" s="10">
        <v>0.123</v>
      </c>
      <c r="T2540" t="s">
        <v>29</v>
      </c>
      <c r="U2540" t="s">
        <v>29</v>
      </c>
      <c r="V2540" s="10">
        <v>0.184</v>
      </c>
      <c r="W2540" t="s">
        <v>29</v>
      </c>
      <c r="X2540">
        <f>IF(OR(Clean_data__2[[#This Row],[Overall Risk Category]]="High",Clean_data__2[[#This Row],[Overall Risk Category]]="Critical"),1,0)</f>
        <v>0</v>
      </c>
    </row>
    <row r="2541" spans="1:24" x14ac:dyDescent="0.15">
      <c r="A2541" t="s">
        <v>1624</v>
      </c>
      <c r="B2541" t="s">
        <v>1629</v>
      </c>
      <c r="C2541">
        <v>48013</v>
      </c>
      <c r="D2541">
        <v>51784</v>
      </c>
      <c r="E2541" s="10">
        <v>0.71499999999999997</v>
      </c>
      <c r="F2541" s="10">
        <v>0.20200000000000001</v>
      </c>
      <c r="G2541" s="12">
        <v>4994</v>
      </c>
      <c r="H2541">
        <v>1523</v>
      </c>
      <c r="I2541" t="s">
        <v>26</v>
      </c>
      <c r="J2541">
        <v>2184</v>
      </c>
      <c r="K2541" s="10">
        <v>0.25</v>
      </c>
      <c r="L2541">
        <v>4.7</v>
      </c>
      <c r="M2541">
        <v>5.6</v>
      </c>
      <c r="N2541">
        <v>74</v>
      </c>
      <c r="O2541">
        <v>10227.9</v>
      </c>
      <c r="P2541" s="10">
        <v>0.43</v>
      </c>
      <c r="Q2541" s="10">
        <v>0.14699999999999999</v>
      </c>
      <c r="R2541" s="10">
        <v>0.33900000000000002</v>
      </c>
      <c r="S2541" s="10">
        <v>0.16300000000000001</v>
      </c>
      <c r="T2541" t="s">
        <v>28</v>
      </c>
      <c r="U2541" t="s">
        <v>28</v>
      </c>
      <c r="V2541" s="10">
        <v>0.255</v>
      </c>
      <c r="W2541" t="s">
        <v>28</v>
      </c>
      <c r="X2541">
        <f>IF(OR(Clean_data__2[[#This Row],[Overall Risk Category]]="High",Clean_data__2[[#This Row],[Overall Risk Category]]="Critical"),1,0)</f>
        <v>1</v>
      </c>
    </row>
    <row r="2542" spans="1:24" x14ac:dyDescent="0.15">
      <c r="A2542" t="s">
        <v>1624</v>
      </c>
      <c r="B2542" t="s">
        <v>1630</v>
      </c>
      <c r="C2542">
        <v>48015</v>
      </c>
      <c r="D2542">
        <v>31677</v>
      </c>
      <c r="E2542" s="10">
        <v>0.78800000000000003</v>
      </c>
      <c r="F2542" s="10">
        <v>0.191</v>
      </c>
      <c r="G2542" s="12">
        <v>5063</v>
      </c>
      <c r="H2542">
        <v>2263</v>
      </c>
      <c r="I2542" t="s">
        <v>26</v>
      </c>
      <c r="J2542">
        <v>2635</v>
      </c>
      <c r="K2542" s="10">
        <v>0.20799999999999999</v>
      </c>
      <c r="L2542">
        <v>4.2</v>
      </c>
      <c r="M2542">
        <v>5.4</v>
      </c>
      <c r="N2542">
        <v>76</v>
      </c>
      <c r="O2542">
        <v>9126</v>
      </c>
      <c r="P2542" s="10">
        <v>0.36299999999999999</v>
      </c>
      <c r="Q2542" s="10">
        <v>0.12</v>
      </c>
      <c r="R2542" s="10">
        <v>0.26900000000000002</v>
      </c>
      <c r="S2542" s="10">
        <v>0.15</v>
      </c>
      <c r="T2542" t="s">
        <v>28</v>
      </c>
      <c r="U2542" t="s">
        <v>30</v>
      </c>
      <c r="V2542" s="10">
        <v>0.217</v>
      </c>
      <c r="W2542" t="s">
        <v>30</v>
      </c>
      <c r="X2542">
        <f>IF(OR(Clean_data__2[[#This Row],[Overall Risk Category]]="High",Clean_data__2[[#This Row],[Overall Risk Category]]="Critical"),1,0)</f>
        <v>1</v>
      </c>
    </row>
    <row r="2543" spans="1:24" x14ac:dyDescent="0.15">
      <c r="A2543" t="s">
        <v>1624</v>
      </c>
      <c r="B2543" t="s">
        <v>1631</v>
      </c>
      <c r="C2543">
        <v>48017</v>
      </c>
      <c r="D2543">
        <v>6672</v>
      </c>
      <c r="E2543" s="10">
        <v>0.253</v>
      </c>
      <c r="F2543" s="10">
        <v>0.26600000000000001</v>
      </c>
      <c r="G2543" s="12">
        <v>3418</v>
      </c>
      <c r="H2543">
        <v>2224</v>
      </c>
      <c r="I2543" t="s">
        <v>26</v>
      </c>
      <c r="J2543">
        <v>3549</v>
      </c>
      <c r="K2543" s="10">
        <v>0.22700000000000001</v>
      </c>
      <c r="L2543">
        <v>4.5999999999999996</v>
      </c>
      <c r="M2543">
        <v>5.6</v>
      </c>
      <c r="N2543">
        <v>74</v>
      </c>
      <c r="O2543">
        <v>11522.8</v>
      </c>
      <c r="P2543" s="10">
        <v>0.379</v>
      </c>
      <c r="Q2543" s="10">
        <v>0.13300000000000001</v>
      </c>
      <c r="R2543" s="10">
        <v>0.30299999999999999</v>
      </c>
      <c r="S2543" s="10">
        <v>0.16200000000000001</v>
      </c>
      <c r="T2543" t="s">
        <v>28</v>
      </c>
      <c r="U2543" t="s">
        <v>30</v>
      </c>
      <c r="V2543" s="10">
        <v>0.245</v>
      </c>
      <c r="W2543" t="s">
        <v>30</v>
      </c>
      <c r="X2543">
        <f>IF(OR(Clean_data__2[[#This Row],[Overall Risk Category]]="High",Clean_data__2[[#This Row],[Overall Risk Category]]="Critical"),1,0)</f>
        <v>1</v>
      </c>
    </row>
    <row r="2544" spans="1:24" x14ac:dyDescent="0.15">
      <c r="A2544" t="s">
        <v>1624</v>
      </c>
      <c r="B2544" t="s">
        <v>1632</v>
      </c>
      <c r="C2544">
        <v>48019</v>
      </c>
      <c r="D2544">
        <v>22637</v>
      </c>
      <c r="E2544" s="10">
        <v>1</v>
      </c>
      <c r="F2544" s="10">
        <v>0.19500000000000001</v>
      </c>
      <c r="G2544" s="12">
        <v>3081</v>
      </c>
      <c r="H2544">
        <v>514</v>
      </c>
      <c r="I2544" t="s">
        <v>33</v>
      </c>
      <c r="J2544">
        <v>1426</v>
      </c>
      <c r="K2544" s="10">
        <v>0.184</v>
      </c>
      <c r="L2544">
        <v>4.3</v>
      </c>
      <c r="M2544">
        <v>5.8</v>
      </c>
      <c r="N2544">
        <v>77</v>
      </c>
      <c r="O2544">
        <v>9278.2000000000007</v>
      </c>
      <c r="P2544" s="10">
        <v>0.36</v>
      </c>
      <c r="Q2544" s="10">
        <v>0.112</v>
      </c>
      <c r="R2544" s="10">
        <v>0.247</v>
      </c>
      <c r="S2544" s="10">
        <v>0.17</v>
      </c>
      <c r="T2544" t="s">
        <v>28</v>
      </c>
      <c r="U2544" t="s">
        <v>29</v>
      </c>
      <c r="V2544" s="10">
        <v>0.21099999999999999</v>
      </c>
      <c r="W2544" t="s">
        <v>30</v>
      </c>
      <c r="X2544">
        <f>IF(OR(Clean_data__2[[#This Row],[Overall Risk Category]]="High",Clean_data__2[[#This Row],[Overall Risk Category]]="Critical"),1,0)</f>
        <v>1</v>
      </c>
    </row>
    <row r="2545" spans="1:24" x14ac:dyDescent="0.15">
      <c r="A2545" t="s">
        <v>1624</v>
      </c>
      <c r="B2545" t="s">
        <v>1633</v>
      </c>
      <c r="C2545">
        <v>48021</v>
      </c>
      <c r="D2545">
        <v>110778</v>
      </c>
      <c r="E2545" s="10">
        <v>0.72</v>
      </c>
      <c r="F2545" s="10">
        <v>0.20799999999999999</v>
      </c>
      <c r="G2545" s="12">
        <v>4252</v>
      </c>
      <c r="H2545">
        <v>1335</v>
      </c>
      <c r="I2545" t="s">
        <v>26</v>
      </c>
      <c r="J2545">
        <v>2895</v>
      </c>
      <c r="K2545" s="10">
        <v>0.20699999999999999</v>
      </c>
      <c r="L2545">
        <v>4.3</v>
      </c>
      <c r="M2545">
        <v>5.3</v>
      </c>
      <c r="N2545">
        <v>77</v>
      </c>
      <c r="O2545">
        <v>8981.4</v>
      </c>
      <c r="P2545" s="10">
        <v>0.40200000000000002</v>
      </c>
      <c r="Q2545" s="10">
        <v>0.124</v>
      </c>
      <c r="R2545" s="10">
        <v>0.26500000000000001</v>
      </c>
      <c r="S2545" s="10">
        <v>0.14799999999999999</v>
      </c>
      <c r="T2545" t="s">
        <v>28</v>
      </c>
      <c r="U2545" t="s">
        <v>30</v>
      </c>
      <c r="V2545" s="10">
        <v>0.22600000000000001</v>
      </c>
      <c r="W2545" t="s">
        <v>30</v>
      </c>
      <c r="X2545">
        <f>IF(OR(Clean_data__2[[#This Row],[Overall Risk Category]]="High",Clean_data__2[[#This Row],[Overall Risk Category]]="Critical"),1,0)</f>
        <v>1</v>
      </c>
    </row>
    <row r="2546" spans="1:24" x14ac:dyDescent="0.15">
      <c r="A2546" t="s">
        <v>1624</v>
      </c>
      <c r="B2546" t="s">
        <v>1634</v>
      </c>
      <c r="C2546">
        <v>48023</v>
      </c>
      <c r="D2546">
        <v>3463</v>
      </c>
      <c r="E2546" s="10">
        <v>1</v>
      </c>
      <c r="F2546" s="10">
        <v>0.16600000000000001</v>
      </c>
      <c r="G2546" s="12">
        <v>435</v>
      </c>
      <c r="I2546" t="s">
        <v>33</v>
      </c>
      <c r="J2546">
        <v>4938</v>
      </c>
      <c r="K2546" s="10">
        <v>0.17799999999999999</v>
      </c>
      <c r="L2546">
        <v>4.2</v>
      </c>
      <c r="M2546">
        <v>5.8</v>
      </c>
      <c r="N2546">
        <v>70</v>
      </c>
      <c r="O2546">
        <v>15002.4</v>
      </c>
      <c r="P2546" s="10">
        <v>0.35899999999999999</v>
      </c>
      <c r="Q2546" s="10">
        <v>0.108</v>
      </c>
      <c r="R2546" s="10">
        <v>0.24399999999999999</v>
      </c>
      <c r="S2546" s="10">
        <v>0.17699999999999999</v>
      </c>
      <c r="T2546" t="s">
        <v>28</v>
      </c>
      <c r="U2546" t="s">
        <v>29</v>
      </c>
      <c r="V2546" s="10">
        <v>0.20499999999999999</v>
      </c>
      <c r="W2546" t="s">
        <v>30</v>
      </c>
      <c r="X2546">
        <f>IF(OR(Clean_data__2[[#This Row],[Overall Risk Category]]="High",Clean_data__2[[#This Row],[Overall Risk Category]]="Critical"),1,0)</f>
        <v>1</v>
      </c>
    </row>
    <row r="2547" spans="1:24" x14ac:dyDescent="0.15">
      <c r="A2547" t="s">
        <v>1624</v>
      </c>
      <c r="B2547" t="s">
        <v>1635</v>
      </c>
      <c r="C2547">
        <v>48025</v>
      </c>
      <c r="D2547">
        <v>30850</v>
      </c>
      <c r="E2547" s="10">
        <v>0.54200000000000004</v>
      </c>
      <c r="F2547" s="10">
        <v>0.16</v>
      </c>
      <c r="G2547" s="12">
        <v>6185</v>
      </c>
      <c r="H2547">
        <v>1928</v>
      </c>
      <c r="I2547" t="s">
        <v>26</v>
      </c>
      <c r="J2547">
        <v>3334</v>
      </c>
      <c r="K2547" s="10">
        <v>0.28000000000000003</v>
      </c>
      <c r="L2547">
        <v>4.9000000000000004</v>
      </c>
      <c r="M2547">
        <v>5.7</v>
      </c>
      <c r="N2547">
        <v>73</v>
      </c>
      <c r="O2547">
        <v>11511.5</v>
      </c>
      <c r="P2547" s="10">
        <v>0.43</v>
      </c>
      <c r="Q2547" s="10">
        <v>0.16300000000000001</v>
      </c>
      <c r="R2547" s="10">
        <v>0.33900000000000002</v>
      </c>
      <c r="S2547" s="10">
        <v>0.19600000000000001</v>
      </c>
      <c r="T2547" t="s">
        <v>28</v>
      </c>
      <c r="U2547" t="s">
        <v>28</v>
      </c>
      <c r="V2547" s="10">
        <v>0.26100000000000001</v>
      </c>
      <c r="W2547" t="s">
        <v>28</v>
      </c>
      <c r="X2547">
        <f>IF(OR(Clean_data__2[[#This Row],[Overall Risk Category]]="High",Clean_data__2[[#This Row],[Overall Risk Category]]="Critical"),1,0)</f>
        <v>1</v>
      </c>
    </row>
    <row r="2548" spans="1:24" x14ac:dyDescent="0.15">
      <c r="A2548" t="s">
        <v>1624</v>
      </c>
      <c r="B2548" t="s">
        <v>770</v>
      </c>
      <c r="C2548">
        <v>48027</v>
      </c>
      <c r="D2548">
        <v>393193</v>
      </c>
      <c r="E2548" s="10">
        <v>0.13700000000000001</v>
      </c>
      <c r="F2548" s="10">
        <v>0.16400000000000001</v>
      </c>
      <c r="G2548" s="12">
        <v>1385</v>
      </c>
      <c r="H2548">
        <v>358</v>
      </c>
      <c r="I2548" t="s">
        <v>33</v>
      </c>
      <c r="J2548">
        <v>2945</v>
      </c>
      <c r="K2548" s="10">
        <v>0.20300000000000001</v>
      </c>
      <c r="L2548">
        <v>4.4000000000000004</v>
      </c>
      <c r="M2548">
        <v>5.9</v>
      </c>
      <c r="N2548">
        <v>76</v>
      </c>
      <c r="O2548">
        <v>9432.7999999999993</v>
      </c>
      <c r="P2548" s="10">
        <v>0.39</v>
      </c>
      <c r="Q2548" s="10">
        <v>0.13700000000000001</v>
      </c>
      <c r="R2548" s="10">
        <v>0.28199999999999997</v>
      </c>
      <c r="S2548" s="10">
        <v>0.16600000000000001</v>
      </c>
      <c r="T2548" t="s">
        <v>28</v>
      </c>
      <c r="U2548" t="s">
        <v>30</v>
      </c>
      <c r="V2548" s="10">
        <v>0.224</v>
      </c>
      <c r="W2548" t="s">
        <v>30</v>
      </c>
      <c r="X2548">
        <f>IF(OR(Clean_data__2[[#This Row],[Overall Risk Category]]="High",Clean_data__2[[#This Row],[Overall Risk Category]]="Critical"),1,0)</f>
        <v>1</v>
      </c>
    </row>
    <row r="2549" spans="1:24" x14ac:dyDescent="0.15">
      <c r="A2549" t="s">
        <v>1624</v>
      </c>
      <c r="B2549" t="s">
        <v>1636</v>
      </c>
      <c r="C2549">
        <v>48029</v>
      </c>
      <c r="D2549">
        <v>2087679</v>
      </c>
      <c r="E2549" s="10">
        <v>4.7E-2</v>
      </c>
      <c r="F2549" s="10">
        <v>0.18</v>
      </c>
      <c r="G2549" s="12">
        <v>1359</v>
      </c>
      <c r="H2549">
        <v>404</v>
      </c>
      <c r="I2549" t="s">
        <v>33</v>
      </c>
      <c r="J2549">
        <v>2435</v>
      </c>
      <c r="K2549" s="10">
        <v>0.23499999999999999</v>
      </c>
      <c r="L2549">
        <v>4.5</v>
      </c>
      <c r="M2549">
        <v>5.6</v>
      </c>
      <c r="N2549">
        <v>76</v>
      </c>
      <c r="O2549">
        <v>8758</v>
      </c>
      <c r="P2549" s="10">
        <v>0.373</v>
      </c>
      <c r="Q2549" s="10">
        <v>0.154</v>
      </c>
      <c r="R2549" s="10">
        <v>0.27600000000000002</v>
      </c>
      <c r="S2549" s="10">
        <v>0.17399999999999999</v>
      </c>
      <c r="T2549" t="s">
        <v>28</v>
      </c>
      <c r="U2549" t="s">
        <v>30</v>
      </c>
      <c r="V2549" s="10">
        <v>0.23200000000000001</v>
      </c>
      <c r="W2549" t="s">
        <v>30</v>
      </c>
      <c r="X2549">
        <f>IF(OR(Clean_data__2[[#This Row],[Overall Risk Category]]="High",Clean_data__2[[#This Row],[Overall Risk Category]]="Critical"),1,0)</f>
        <v>1</v>
      </c>
    </row>
    <row r="2550" spans="1:24" x14ac:dyDescent="0.15">
      <c r="A2550" t="s">
        <v>1624</v>
      </c>
      <c r="B2550" t="s">
        <v>1637</v>
      </c>
      <c r="C2550">
        <v>48031</v>
      </c>
      <c r="D2550">
        <v>13048</v>
      </c>
      <c r="E2550" s="10">
        <v>1</v>
      </c>
      <c r="F2550" s="10">
        <v>0.182</v>
      </c>
      <c r="G2550" s="12">
        <v>2377</v>
      </c>
      <c r="H2550">
        <v>2610</v>
      </c>
      <c r="I2550" t="s">
        <v>26</v>
      </c>
      <c r="J2550">
        <v>1714</v>
      </c>
      <c r="K2550" s="10">
        <v>0.186</v>
      </c>
      <c r="L2550">
        <v>4</v>
      </c>
      <c r="M2550">
        <v>5.5</v>
      </c>
      <c r="N2550">
        <v>78</v>
      </c>
      <c r="O2550">
        <v>8451.1</v>
      </c>
      <c r="P2550" s="10">
        <v>0.34799999999999998</v>
      </c>
      <c r="Q2550" s="10">
        <v>0.108</v>
      </c>
      <c r="R2550" s="10">
        <v>0.24</v>
      </c>
      <c r="S2550" s="10">
        <v>0.14599999999999999</v>
      </c>
      <c r="T2550" t="s">
        <v>28</v>
      </c>
      <c r="U2550" t="s">
        <v>29</v>
      </c>
      <c r="V2550" s="10">
        <v>0.20200000000000001</v>
      </c>
      <c r="W2550" t="s">
        <v>30</v>
      </c>
      <c r="X2550">
        <f>IF(OR(Clean_data__2[[#This Row],[Overall Risk Category]]="High",Clean_data__2[[#This Row],[Overall Risk Category]]="Critical"),1,0)</f>
        <v>1</v>
      </c>
    </row>
    <row r="2551" spans="1:24" x14ac:dyDescent="0.15">
      <c r="A2551" t="s">
        <v>1624</v>
      </c>
      <c r="B2551" t="s">
        <v>1638</v>
      </c>
      <c r="C2551">
        <v>48033</v>
      </c>
      <c r="D2551">
        <v>572</v>
      </c>
      <c r="E2551" s="10">
        <v>1</v>
      </c>
      <c r="F2551" s="10">
        <v>0.13200000000000001</v>
      </c>
      <c r="I2551" t="s">
        <v>44</v>
      </c>
      <c r="J2551" t="s">
        <v>1992</v>
      </c>
      <c r="K2551" s="10">
        <v>0.13100000000000001</v>
      </c>
      <c r="L2551">
        <v>3.3</v>
      </c>
      <c r="M2551">
        <v>5</v>
      </c>
      <c r="P2551" s="10">
        <v>0.33200000000000002</v>
      </c>
      <c r="Q2551" s="10">
        <v>0.09</v>
      </c>
      <c r="R2551" s="10">
        <v>0.192</v>
      </c>
      <c r="S2551" s="10">
        <v>0.11</v>
      </c>
      <c r="T2551" t="s">
        <v>30</v>
      </c>
      <c r="U2551" t="s">
        <v>37</v>
      </c>
      <c r="V2551" s="10">
        <v>0.16500000000000001</v>
      </c>
      <c r="W2551" t="s">
        <v>29</v>
      </c>
      <c r="X2551">
        <f>IF(OR(Clean_data__2[[#This Row],[Overall Risk Category]]="High",Clean_data__2[[#This Row],[Overall Risk Category]]="Critical"),1,0)</f>
        <v>0</v>
      </c>
    </row>
    <row r="2552" spans="1:24" x14ac:dyDescent="0.15">
      <c r="A2552" t="s">
        <v>1624</v>
      </c>
      <c r="B2552" t="s">
        <v>1639</v>
      </c>
      <c r="C2552">
        <v>48035</v>
      </c>
      <c r="D2552">
        <v>18996</v>
      </c>
      <c r="E2552" s="10">
        <v>1</v>
      </c>
      <c r="F2552" s="10">
        <v>0.20300000000000001</v>
      </c>
      <c r="G2552" s="12">
        <v>1850</v>
      </c>
      <c r="H2552">
        <v>2111</v>
      </c>
      <c r="I2552" t="s">
        <v>26</v>
      </c>
      <c r="J2552">
        <v>3353</v>
      </c>
      <c r="K2552" s="10">
        <v>0.23100000000000001</v>
      </c>
      <c r="L2552">
        <v>4.4000000000000004</v>
      </c>
      <c r="M2552">
        <v>5.8</v>
      </c>
      <c r="N2552">
        <v>74</v>
      </c>
      <c r="O2552">
        <v>12030.2</v>
      </c>
      <c r="P2552" s="10">
        <v>0.37</v>
      </c>
      <c r="Q2552" s="10">
        <v>0.123</v>
      </c>
      <c r="R2552" s="10">
        <v>0.29199999999999998</v>
      </c>
      <c r="S2552" s="10">
        <v>0.16800000000000001</v>
      </c>
      <c r="T2552" t="s">
        <v>28</v>
      </c>
      <c r="U2552" t="s">
        <v>30</v>
      </c>
      <c r="V2552" s="10">
        <v>0.23100000000000001</v>
      </c>
      <c r="W2552" t="s">
        <v>30</v>
      </c>
      <c r="X2552">
        <f>IF(OR(Clean_data__2[[#This Row],[Overall Risk Category]]="High",Clean_data__2[[#This Row],[Overall Risk Category]]="Critical"),1,0)</f>
        <v>1</v>
      </c>
    </row>
    <row r="2553" spans="1:24" x14ac:dyDescent="0.15">
      <c r="A2553" t="s">
        <v>1624</v>
      </c>
      <c r="B2553" t="s">
        <v>1640</v>
      </c>
      <c r="C2553">
        <v>48037</v>
      </c>
      <c r="D2553">
        <v>91687</v>
      </c>
      <c r="E2553" s="10">
        <v>0.379</v>
      </c>
      <c r="F2553" s="10">
        <v>0.16300000000000001</v>
      </c>
      <c r="G2553" s="12">
        <v>1382</v>
      </c>
      <c r="H2553">
        <v>728</v>
      </c>
      <c r="I2553" t="s">
        <v>33</v>
      </c>
      <c r="J2553">
        <v>3125</v>
      </c>
      <c r="K2553" s="10">
        <v>0.216</v>
      </c>
      <c r="L2553">
        <v>4.5999999999999996</v>
      </c>
      <c r="M2553">
        <v>5.8</v>
      </c>
      <c r="N2553">
        <v>72</v>
      </c>
      <c r="O2553">
        <v>12277.6</v>
      </c>
      <c r="P2553" s="10">
        <v>0.40899999999999997</v>
      </c>
      <c r="Q2553" s="10">
        <v>0.128</v>
      </c>
      <c r="R2553" s="10">
        <v>0.28399999999999997</v>
      </c>
      <c r="S2553" s="10">
        <v>0.16900000000000001</v>
      </c>
      <c r="T2553" t="s">
        <v>28</v>
      </c>
      <c r="U2553" t="s">
        <v>30</v>
      </c>
      <c r="V2553" s="10">
        <v>0.22800000000000001</v>
      </c>
      <c r="W2553" t="s">
        <v>30</v>
      </c>
      <c r="X2553">
        <f>IF(OR(Clean_data__2[[#This Row],[Overall Risk Category]]="High",Clean_data__2[[#This Row],[Overall Risk Category]]="Critical"),1,0)</f>
        <v>1</v>
      </c>
    </row>
    <row r="2554" spans="1:24" x14ac:dyDescent="0.15">
      <c r="A2554" t="s">
        <v>1624</v>
      </c>
      <c r="B2554" t="s">
        <v>1641</v>
      </c>
      <c r="C2554">
        <v>48039</v>
      </c>
      <c r="D2554">
        <v>398938</v>
      </c>
      <c r="E2554" s="10">
        <v>0.22600000000000001</v>
      </c>
      <c r="F2554" s="10">
        <v>0.14899999999999999</v>
      </c>
      <c r="G2554" s="12">
        <v>1531</v>
      </c>
      <c r="H2554">
        <v>852</v>
      </c>
      <c r="I2554" t="s">
        <v>33</v>
      </c>
      <c r="J2554">
        <v>3698</v>
      </c>
      <c r="K2554" s="10">
        <v>0.19</v>
      </c>
      <c r="L2554">
        <v>3.9</v>
      </c>
      <c r="M2554">
        <v>5.3</v>
      </c>
      <c r="N2554">
        <v>77</v>
      </c>
      <c r="O2554">
        <v>7616.1</v>
      </c>
      <c r="P2554" s="10">
        <v>0.39600000000000002</v>
      </c>
      <c r="Q2554" s="10">
        <v>0.126</v>
      </c>
      <c r="R2554" s="10">
        <v>0.254</v>
      </c>
      <c r="S2554" s="10">
        <v>0.129</v>
      </c>
      <c r="T2554" t="s">
        <v>30</v>
      </c>
      <c r="U2554" t="s">
        <v>29</v>
      </c>
      <c r="V2554" s="10">
        <v>0.20699999999999999</v>
      </c>
      <c r="W2554" t="s">
        <v>30</v>
      </c>
      <c r="X2554">
        <f>IF(OR(Clean_data__2[[#This Row],[Overall Risk Category]]="High",Clean_data__2[[#This Row],[Overall Risk Category]]="Critical"),1,0)</f>
        <v>1</v>
      </c>
    </row>
    <row r="2555" spans="1:24" x14ac:dyDescent="0.15">
      <c r="A2555" t="s">
        <v>1624</v>
      </c>
      <c r="B2555" t="s">
        <v>1642</v>
      </c>
      <c r="C2555">
        <v>48041</v>
      </c>
      <c r="D2555">
        <v>244703</v>
      </c>
      <c r="E2555" s="10">
        <v>0.11899999999999999</v>
      </c>
      <c r="F2555" s="10">
        <v>0.157</v>
      </c>
      <c r="G2555" s="12">
        <v>1203</v>
      </c>
      <c r="H2555">
        <v>667</v>
      </c>
      <c r="I2555" t="s">
        <v>33</v>
      </c>
      <c r="J2555">
        <v>2597</v>
      </c>
      <c r="K2555" s="10">
        <v>0.20599999999999999</v>
      </c>
      <c r="L2555">
        <v>4.2</v>
      </c>
      <c r="M2555">
        <v>5.5</v>
      </c>
      <c r="N2555">
        <v>79</v>
      </c>
      <c r="O2555">
        <v>6298.4</v>
      </c>
      <c r="P2555" s="10">
        <v>0.36899999999999999</v>
      </c>
      <c r="Q2555" s="10">
        <v>0.126</v>
      </c>
      <c r="R2555" s="10">
        <v>0.25600000000000001</v>
      </c>
      <c r="S2555" s="10">
        <v>0.17100000000000001</v>
      </c>
      <c r="T2555" t="s">
        <v>30</v>
      </c>
      <c r="U2555" t="s">
        <v>30</v>
      </c>
      <c r="V2555" s="10">
        <v>0.214</v>
      </c>
      <c r="W2555" t="s">
        <v>30</v>
      </c>
      <c r="X2555">
        <f>IF(OR(Clean_data__2[[#This Row],[Overall Risk Category]]="High",Clean_data__2[[#This Row],[Overall Risk Category]]="Critical"),1,0)</f>
        <v>1</v>
      </c>
    </row>
    <row r="2556" spans="1:24" x14ac:dyDescent="0.15">
      <c r="A2556" t="s">
        <v>1624</v>
      </c>
      <c r="B2556" t="s">
        <v>1643</v>
      </c>
      <c r="C2556">
        <v>48043</v>
      </c>
      <c r="D2556">
        <v>9513</v>
      </c>
      <c r="E2556" s="10">
        <v>0.34200000000000003</v>
      </c>
      <c r="F2556" s="10">
        <v>0.22700000000000001</v>
      </c>
      <c r="G2556" s="12">
        <v>788</v>
      </c>
      <c r="H2556">
        <v>560</v>
      </c>
      <c r="I2556" t="s">
        <v>33</v>
      </c>
      <c r="J2556">
        <v>1433</v>
      </c>
      <c r="K2556" s="10">
        <v>0.17899999999999999</v>
      </c>
      <c r="L2556">
        <v>4</v>
      </c>
      <c r="M2556">
        <v>5.2</v>
      </c>
      <c r="N2556">
        <v>80</v>
      </c>
      <c r="O2556">
        <v>8717.9</v>
      </c>
      <c r="P2556" s="10">
        <v>0.35899999999999999</v>
      </c>
      <c r="Q2556" s="10">
        <v>0.11700000000000001</v>
      </c>
      <c r="R2556" s="10">
        <v>0.23699999999999999</v>
      </c>
      <c r="S2556" s="10">
        <v>0.17799999999999999</v>
      </c>
      <c r="T2556" t="s">
        <v>28</v>
      </c>
      <c r="U2556" t="s">
        <v>29</v>
      </c>
      <c r="V2556" s="10">
        <v>0.216</v>
      </c>
      <c r="W2556" t="s">
        <v>30</v>
      </c>
      <c r="X2556">
        <f>IF(OR(Clean_data__2[[#This Row],[Overall Risk Category]]="High",Clean_data__2[[#This Row],[Overall Risk Category]]="Critical"),1,0)</f>
        <v>1</v>
      </c>
    </row>
    <row r="2557" spans="1:24" x14ac:dyDescent="0.15">
      <c r="A2557" t="s">
        <v>1624</v>
      </c>
      <c r="B2557" t="s">
        <v>1644</v>
      </c>
      <c r="C2557">
        <v>48045</v>
      </c>
      <c r="D2557">
        <v>1445</v>
      </c>
      <c r="E2557" s="10">
        <v>1</v>
      </c>
      <c r="F2557" s="10">
        <v>0.215</v>
      </c>
      <c r="G2557" s="12">
        <v>1403</v>
      </c>
      <c r="I2557" t="s">
        <v>33</v>
      </c>
      <c r="J2557">
        <v>2781</v>
      </c>
      <c r="K2557" s="10">
        <v>0.30099999999999999</v>
      </c>
      <c r="L2557">
        <v>5.6</v>
      </c>
      <c r="M2557">
        <v>6.4</v>
      </c>
      <c r="O2557">
        <v>5950</v>
      </c>
      <c r="P2557" s="10">
        <v>0.433</v>
      </c>
      <c r="Q2557" s="10">
        <v>0.158</v>
      </c>
      <c r="R2557" s="10">
        <v>0.36299999999999999</v>
      </c>
      <c r="S2557" s="10">
        <v>0.215</v>
      </c>
      <c r="T2557" t="s">
        <v>28</v>
      </c>
      <c r="U2557" t="s">
        <v>28</v>
      </c>
      <c r="V2557" s="10">
        <v>0.28100000000000003</v>
      </c>
      <c r="W2557" t="s">
        <v>28</v>
      </c>
      <c r="X2557">
        <f>IF(OR(Clean_data__2[[#This Row],[Overall Risk Category]]="High",Clean_data__2[[#This Row],[Overall Risk Category]]="Critical"),1,0)</f>
        <v>1</v>
      </c>
    </row>
    <row r="2558" spans="1:24" x14ac:dyDescent="0.15">
      <c r="A2558" t="s">
        <v>1624</v>
      </c>
      <c r="B2558" t="s">
        <v>413</v>
      </c>
      <c r="C2558">
        <v>48047</v>
      </c>
      <c r="D2558">
        <v>6848</v>
      </c>
      <c r="E2558" s="10">
        <v>0.36399999999999999</v>
      </c>
      <c r="F2558" s="10">
        <v>0.17899999999999999</v>
      </c>
      <c r="H2558">
        <v>3424</v>
      </c>
      <c r="I2558" t="s">
        <v>26</v>
      </c>
      <c r="J2558">
        <v>3965</v>
      </c>
      <c r="K2558" s="10">
        <v>0.34300000000000003</v>
      </c>
      <c r="L2558">
        <v>5.5</v>
      </c>
      <c r="M2558">
        <v>5.6</v>
      </c>
      <c r="N2558">
        <v>70</v>
      </c>
      <c r="O2558">
        <v>15028.8</v>
      </c>
      <c r="P2558" s="10">
        <v>0.45</v>
      </c>
      <c r="Q2558" s="10">
        <v>0.19</v>
      </c>
      <c r="R2558" s="10">
        <v>0.39600000000000002</v>
      </c>
      <c r="S2558" s="10">
        <v>0.26200000000000001</v>
      </c>
      <c r="T2558" t="s">
        <v>28</v>
      </c>
      <c r="U2558" t="s">
        <v>28</v>
      </c>
      <c r="V2558" s="10">
        <v>0.30299999999999999</v>
      </c>
      <c r="W2558" t="s">
        <v>28</v>
      </c>
      <c r="X2558">
        <f>IF(OR(Clean_data__2[[#This Row],[Overall Risk Category]]="High",Clean_data__2[[#This Row],[Overall Risk Category]]="Critical"),1,0)</f>
        <v>1</v>
      </c>
    </row>
    <row r="2559" spans="1:24" x14ac:dyDescent="0.15">
      <c r="A2559" t="s">
        <v>1624</v>
      </c>
      <c r="B2559" t="s">
        <v>609</v>
      </c>
      <c r="C2559">
        <v>48049</v>
      </c>
      <c r="D2559">
        <v>38709</v>
      </c>
      <c r="E2559" s="10">
        <v>0.434</v>
      </c>
      <c r="F2559" s="10">
        <v>0.17799999999999999</v>
      </c>
      <c r="G2559" s="12">
        <v>1910</v>
      </c>
      <c r="H2559">
        <v>490</v>
      </c>
      <c r="I2559" t="s">
        <v>33</v>
      </c>
      <c r="J2559">
        <v>1880</v>
      </c>
      <c r="K2559" s="10">
        <v>0.20899999999999999</v>
      </c>
      <c r="L2559">
        <v>4.5</v>
      </c>
      <c r="M2559">
        <v>6</v>
      </c>
      <c r="N2559">
        <v>72</v>
      </c>
      <c r="O2559">
        <v>11762.1</v>
      </c>
      <c r="P2559" s="10">
        <v>0.38300000000000001</v>
      </c>
      <c r="Q2559" s="10">
        <v>0.121</v>
      </c>
      <c r="R2559" s="10">
        <v>0.28100000000000003</v>
      </c>
      <c r="S2559" s="10">
        <v>0.184</v>
      </c>
      <c r="T2559" t="s">
        <v>28</v>
      </c>
      <c r="U2559" t="s">
        <v>30</v>
      </c>
      <c r="V2559" s="10">
        <v>0.22600000000000001</v>
      </c>
      <c r="W2559" t="s">
        <v>30</v>
      </c>
      <c r="X2559">
        <f>IF(OR(Clean_data__2[[#This Row],[Overall Risk Category]]="High",Clean_data__2[[#This Row],[Overall Risk Category]]="Critical"),1,0)</f>
        <v>1</v>
      </c>
    </row>
    <row r="2560" spans="1:24" x14ac:dyDescent="0.15">
      <c r="A2560" t="s">
        <v>1624</v>
      </c>
      <c r="B2560" t="s">
        <v>1645</v>
      </c>
      <c r="C2560">
        <v>48051</v>
      </c>
      <c r="D2560">
        <v>19475</v>
      </c>
      <c r="E2560" s="10">
        <v>1</v>
      </c>
      <c r="F2560" s="10">
        <v>0.21099999999999999</v>
      </c>
      <c r="G2560" s="12">
        <v>2579</v>
      </c>
      <c r="H2560">
        <v>9738</v>
      </c>
      <c r="I2560" t="s">
        <v>26</v>
      </c>
      <c r="J2560">
        <v>2963</v>
      </c>
      <c r="K2560" s="10">
        <v>0.218</v>
      </c>
      <c r="L2560">
        <v>4.3</v>
      </c>
      <c r="M2560">
        <v>5.8</v>
      </c>
      <c r="N2560">
        <v>75</v>
      </c>
      <c r="O2560">
        <v>10433.700000000001</v>
      </c>
      <c r="P2560" s="10">
        <v>0.38400000000000001</v>
      </c>
      <c r="Q2560" s="10">
        <v>0.123</v>
      </c>
      <c r="R2560" s="10">
        <v>0.28000000000000003</v>
      </c>
      <c r="S2560" s="10">
        <v>0.151</v>
      </c>
      <c r="T2560" t="s">
        <v>28</v>
      </c>
      <c r="U2560" t="s">
        <v>30</v>
      </c>
      <c r="V2560" s="10">
        <v>0.22800000000000001</v>
      </c>
      <c r="W2560" t="s">
        <v>30</v>
      </c>
      <c r="X2560">
        <f>IF(OR(Clean_data__2[[#This Row],[Overall Risk Category]]="High",Clean_data__2[[#This Row],[Overall Risk Category]]="Critical"),1,0)</f>
        <v>1</v>
      </c>
    </row>
    <row r="2561" spans="1:24" x14ac:dyDescent="0.15">
      <c r="A2561" t="s">
        <v>1624</v>
      </c>
      <c r="B2561" t="s">
        <v>1646</v>
      </c>
      <c r="C2561">
        <v>48053</v>
      </c>
      <c r="D2561">
        <v>53991</v>
      </c>
      <c r="E2561" s="10">
        <v>0.67300000000000004</v>
      </c>
      <c r="F2561" s="10">
        <v>0.19500000000000001</v>
      </c>
      <c r="G2561" s="12">
        <v>2426</v>
      </c>
      <c r="H2561">
        <v>1125</v>
      </c>
      <c r="I2561" t="s">
        <v>26</v>
      </c>
      <c r="J2561">
        <v>2083</v>
      </c>
      <c r="K2561" s="10">
        <v>0.19600000000000001</v>
      </c>
      <c r="L2561">
        <v>4.2</v>
      </c>
      <c r="M2561">
        <v>5.7</v>
      </c>
      <c r="N2561">
        <v>77</v>
      </c>
      <c r="O2561">
        <v>8878.6</v>
      </c>
      <c r="P2561" s="10">
        <v>0.41699999999999998</v>
      </c>
      <c r="Q2561" s="10">
        <v>0.111</v>
      </c>
      <c r="R2561" s="10">
        <v>0.27</v>
      </c>
      <c r="S2561" s="10">
        <v>0.14299999999999999</v>
      </c>
      <c r="T2561" t="s">
        <v>28</v>
      </c>
      <c r="U2561" t="s">
        <v>29</v>
      </c>
      <c r="V2561" s="10">
        <v>0.222</v>
      </c>
      <c r="W2561" t="s">
        <v>30</v>
      </c>
      <c r="X2561">
        <f>IF(OR(Clean_data__2[[#This Row],[Overall Risk Category]]="High",Clean_data__2[[#This Row],[Overall Risk Category]]="Critical"),1,0)</f>
        <v>1</v>
      </c>
    </row>
    <row r="2562" spans="1:24" x14ac:dyDescent="0.15">
      <c r="A2562" t="s">
        <v>1624</v>
      </c>
      <c r="B2562" t="s">
        <v>777</v>
      </c>
      <c r="C2562">
        <v>48055</v>
      </c>
      <c r="D2562">
        <v>49859</v>
      </c>
      <c r="E2562" s="10">
        <v>0.54600000000000004</v>
      </c>
      <c r="F2562" s="10">
        <v>0.22800000000000001</v>
      </c>
      <c r="G2562" s="12">
        <v>3899</v>
      </c>
      <c r="H2562">
        <v>1216</v>
      </c>
      <c r="I2562" t="s">
        <v>26</v>
      </c>
      <c r="J2562">
        <v>3158</v>
      </c>
      <c r="K2562" s="10">
        <v>0.251</v>
      </c>
      <c r="L2562">
        <v>4.7</v>
      </c>
      <c r="M2562">
        <v>5.7</v>
      </c>
      <c r="N2562">
        <v>76</v>
      </c>
      <c r="O2562">
        <v>9138.9</v>
      </c>
      <c r="P2562" s="10">
        <v>0.39</v>
      </c>
      <c r="Q2562" s="10">
        <v>0.14599999999999999</v>
      </c>
      <c r="R2562" s="10">
        <v>0.316</v>
      </c>
      <c r="S2562" s="10">
        <v>0.16700000000000001</v>
      </c>
      <c r="T2562" t="s">
        <v>28</v>
      </c>
      <c r="U2562" t="s">
        <v>28</v>
      </c>
      <c r="V2562" s="10">
        <v>0.25</v>
      </c>
      <c r="W2562" t="s">
        <v>30</v>
      </c>
      <c r="X2562">
        <f>IF(OR(Clean_data__2[[#This Row],[Overall Risk Category]]="High",Clean_data__2[[#This Row],[Overall Risk Category]]="Critical"),1,0)</f>
        <v>1</v>
      </c>
    </row>
    <row r="2563" spans="1:24" x14ac:dyDescent="0.15">
      <c r="A2563" t="s">
        <v>1624</v>
      </c>
      <c r="B2563" t="s">
        <v>79</v>
      </c>
      <c r="C2563">
        <v>48057</v>
      </c>
      <c r="D2563">
        <v>19696</v>
      </c>
      <c r="E2563" s="10">
        <v>0.4</v>
      </c>
      <c r="F2563" s="10">
        <v>0.16800000000000001</v>
      </c>
      <c r="G2563" s="12">
        <v>1973</v>
      </c>
      <c r="H2563">
        <v>3939</v>
      </c>
      <c r="I2563" t="s">
        <v>26</v>
      </c>
      <c r="J2563">
        <v>3530</v>
      </c>
      <c r="K2563" s="10">
        <v>0.20200000000000001</v>
      </c>
      <c r="L2563">
        <v>4.4000000000000004</v>
      </c>
      <c r="M2563">
        <v>5.4</v>
      </c>
      <c r="N2563">
        <v>76</v>
      </c>
      <c r="O2563">
        <v>9451.9</v>
      </c>
      <c r="P2563" s="10">
        <v>0.36699999999999999</v>
      </c>
      <c r="Q2563" s="10">
        <v>0.127</v>
      </c>
      <c r="R2563" s="10">
        <v>0.27200000000000002</v>
      </c>
      <c r="S2563" s="10">
        <v>0.159</v>
      </c>
      <c r="T2563" t="s">
        <v>28</v>
      </c>
      <c r="U2563" t="s">
        <v>30</v>
      </c>
      <c r="V2563" s="10">
        <v>0.216</v>
      </c>
      <c r="W2563" t="s">
        <v>30</v>
      </c>
      <c r="X2563">
        <f>IF(OR(Clean_data__2[[#This Row],[Overall Risk Category]]="High",Clean_data__2[[#This Row],[Overall Risk Category]]="Critical"),1,0)</f>
        <v>1</v>
      </c>
    </row>
    <row r="2564" spans="1:24" x14ac:dyDescent="0.15">
      <c r="A2564" t="s">
        <v>1624</v>
      </c>
      <c r="B2564" t="s">
        <v>1647</v>
      </c>
      <c r="C2564">
        <v>48059</v>
      </c>
      <c r="D2564">
        <v>14374</v>
      </c>
      <c r="E2564" s="10">
        <v>1</v>
      </c>
      <c r="F2564" s="10">
        <v>0.17799999999999999</v>
      </c>
      <c r="G2564" s="12">
        <v>7058</v>
      </c>
      <c r="H2564">
        <v>14374</v>
      </c>
      <c r="I2564" t="s">
        <v>26</v>
      </c>
      <c r="J2564">
        <v>3083</v>
      </c>
      <c r="K2564" s="10">
        <v>0.187</v>
      </c>
      <c r="L2564">
        <v>4.2</v>
      </c>
      <c r="M2564">
        <v>5.8</v>
      </c>
      <c r="N2564">
        <v>74</v>
      </c>
      <c r="O2564">
        <v>11448.5</v>
      </c>
      <c r="P2564" s="10">
        <v>0.36399999999999999</v>
      </c>
      <c r="Q2564" s="10">
        <v>0.109</v>
      </c>
      <c r="R2564" s="10">
        <v>0.252</v>
      </c>
      <c r="S2564" s="10">
        <v>0.157</v>
      </c>
      <c r="T2564" t="s">
        <v>28</v>
      </c>
      <c r="U2564" t="s">
        <v>29</v>
      </c>
      <c r="V2564" s="10">
        <v>0.20799999999999999</v>
      </c>
      <c r="W2564" t="s">
        <v>30</v>
      </c>
      <c r="X2564">
        <f>IF(OR(Clean_data__2[[#This Row],[Overall Risk Category]]="High",Clean_data__2[[#This Row],[Overall Risk Category]]="Critical"),1,0)</f>
        <v>1</v>
      </c>
    </row>
    <row r="2565" spans="1:24" x14ac:dyDescent="0.15">
      <c r="A2565" t="s">
        <v>1624</v>
      </c>
      <c r="B2565" t="s">
        <v>1500</v>
      </c>
      <c r="C2565">
        <v>48061</v>
      </c>
      <c r="D2565">
        <v>426710</v>
      </c>
      <c r="E2565" s="10">
        <v>0.17599999999999999</v>
      </c>
      <c r="F2565" s="10">
        <v>0.252</v>
      </c>
      <c r="G2565" s="12">
        <v>2034</v>
      </c>
      <c r="H2565">
        <v>1028</v>
      </c>
      <c r="I2565" t="s">
        <v>26</v>
      </c>
      <c r="J2565">
        <v>3242</v>
      </c>
      <c r="K2565" s="10">
        <v>0.374</v>
      </c>
      <c r="L2565">
        <v>5.3</v>
      </c>
      <c r="M2565">
        <v>6.1</v>
      </c>
      <c r="N2565">
        <v>76</v>
      </c>
      <c r="O2565">
        <v>9064.7999999999993</v>
      </c>
      <c r="P2565" s="10">
        <v>0.47599999999999998</v>
      </c>
      <c r="Q2565" s="10">
        <v>0.19900000000000001</v>
      </c>
      <c r="R2565" s="10">
        <v>0.41499999999999998</v>
      </c>
      <c r="S2565" s="10">
        <v>0.219</v>
      </c>
      <c r="T2565" t="s">
        <v>28</v>
      </c>
      <c r="U2565" t="s">
        <v>28</v>
      </c>
      <c r="V2565" s="10">
        <v>0.32300000000000001</v>
      </c>
      <c r="W2565" t="s">
        <v>28</v>
      </c>
      <c r="X2565">
        <f>IF(OR(Clean_data__2[[#This Row],[Overall Risk Category]]="High",Clean_data__2[[#This Row],[Overall Risk Category]]="Critical"),1,0)</f>
        <v>1</v>
      </c>
    </row>
    <row r="2566" spans="1:24" x14ac:dyDescent="0.15">
      <c r="A2566" t="s">
        <v>1624</v>
      </c>
      <c r="B2566" t="s">
        <v>1648</v>
      </c>
      <c r="C2566">
        <v>48063</v>
      </c>
      <c r="D2566">
        <v>13000</v>
      </c>
      <c r="E2566" s="10">
        <v>1</v>
      </c>
      <c r="F2566" s="10">
        <v>0.20200000000000001</v>
      </c>
      <c r="G2566" s="12">
        <v>1402</v>
      </c>
      <c r="H2566">
        <v>1444</v>
      </c>
      <c r="I2566" t="s">
        <v>26</v>
      </c>
      <c r="J2566">
        <v>3514</v>
      </c>
      <c r="K2566" s="10">
        <v>0.23799999999999999</v>
      </c>
      <c r="L2566">
        <v>4.9000000000000004</v>
      </c>
      <c r="M2566">
        <v>6</v>
      </c>
      <c r="N2566">
        <v>71</v>
      </c>
      <c r="O2566">
        <v>14544.1</v>
      </c>
      <c r="P2566" s="10">
        <v>0.39900000000000002</v>
      </c>
      <c r="Q2566" s="10">
        <v>0.13900000000000001</v>
      </c>
      <c r="R2566" s="10">
        <v>0.30199999999999999</v>
      </c>
      <c r="S2566" s="10">
        <v>0.185</v>
      </c>
      <c r="T2566" t="s">
        <v>28</v>
      </c>
      <c r="U2566" t="s">
        <v>30</v>
      </c>
      <c r="V2566" s="10">
        <v>0.24399999999999999</v>
      </c>
      <c r="W2566" t="s">
        <v>30</v>
      </c>
      <c r="X2566">
        <f>IF(OR(Clean_data__2[[#This Row],[Overall Risk Category]]="High",Clean_data__2[[#This Row],[Overall Risk Category]]="Critical"),1,0)</f>
        <v>1</v>
      </c>
    </row>
    <row r="2567" spans="1:24" x14ac:dyDescent="0.15">
      <c r="A2567" t="s">
        <v>1624</v>
      </c>
      <c r="B2567" t="s">
        <v>1649</v>
      </c>
      <c r="C2567">
        <v>48065</v>
      </c>
      <c r="D2567">
        <v>5878</v>
      </c>
      <c r="E2567" s="10">
        <v>1</v>
      </c>
      <c r="F2567" s="10">
        <v>0.152</v>
      </c>
      <c r="H2567">
        <v>1959</v>
      </c>
      <c r="I2567" t="s">
        <v>26</v>
      </c>
      <c r="J2567">
        <v>2060</v>
      </c>
      <c r="K2567" s="10">
        <v>0.16200000000000001</v>
      </c>
      <c r="L2567">
        <v>4</v>
      </c>
      <c r="M2567">
        <v>5.7</v>
      </c>
      <c r="N2567">
        <v>72</v>
      </c>
      <c r="O2567">
        <v>12961.8</v>
      </c>
      <c r="P2567" s="10">
        <v>0.34200000000000003</v>
      </c>
      <c r="Q2567" s="10">
        <v>0.10100000000000001</v>
      </c>
      <c r="R2567" s="10">
        <v>0.224</v>
      </c>
      <c r="S2567" s="10">
        <v>0.129</v>
      </c>
      <c r="T2567" t="s">
        <v>30</v>
      </c>
      <c r="U2567" t="s">
        <v>29</v>
      </c>
      <c r="V2567" s="10">
        <v>0.185</v>
      </c>
      <c r="W2567" t="s">
        <v>29</v>
      </c>
      <c r="X2567">
        <f>IF(OR(Clean_data__2[[#This Row],[Overall Risk Category]]="High",Clean_data__2[[#This Row],[Overall Risk Category]]="Critical"),1,0)</f>
        <v>0</v>
      </c>
    </row>
    <row r="2568" spans="1:24" x14ac:dyDescent="0.15">
      <c r="A2568" t="s">
        <v>1624</v>
      </c>
      <c r="B2568" t="s">
        <v>528</v>
      </c>
      <c r="C2568">
        <v>48067</v>
      </c>
      <c r="D2568">
        <v>28659</v>
      </c>
      <c r="E2568" s="10">
        <v>0.80600000000000005</v>
      </c>
      <c r="F2568" s="10">
        <v>0.17599999999999999</v>
      </c>
      <c r="G2568" s="12">
        <v>4760</v>
      </c>
      <c r="H2568">
        <v>2866</v>
      </c>
      <c r="I2568" t="s">
        <v>26</v>
      </c>
      <c r="J2568">
        <v>3363</v>
      </c>
      <c r="K2568" s="10">
        <v>0.23300000000000001</v>
      </c>
      <c r="L2568">
        <v>4.7</v>
      </c>
      <c r="M2568">
        <v>6.3</v>
      </c>
      <c r="N2568">
        <v>71</v>
      </c>
      <c r="O2568">
        <v>14420.4</v>
      </c>
      <c r="P2568" s="10">
        <v>0.38600000000000001</v>
      </c>
      <c r="Q2568" s="10">
        <v>0.124</v>
      </c>
      <c r="R2568" s="10">
        <v>0.3</v>
      </c>
      <c r="S2568" s="10">
        <v>0.188</v>
      </c>
      <c r="T2568" t="s">
        <v>28</v>
      </c>
      <c r="U2568" t="s">
        <v>30</v>
      </c>
      <c r="V2568" s="10">
        <v>0.23499999999999999</v>
      </c>
      <c r="W2568" t="s">
        <v>30</v>
      </c>
      <c r="X2568">
        <f>IF(OR(Clean_data__2[[#This Row],[Overall Risk Category]]="High",Clean_data__2[[#This Row],[Overall Risk Category]]="Critical"),1,0)</f>
        <v>1</v>
      </c>
    </row>
    <row r="2569" spans="1:24" x14ac:dyDescent="0.15">
      <c r="A2569" t="s">
        <v>1624</v>
      </c>
      <c r="B2569" t="s">
        <v>1650</v>
      </c>
      <c r="C2569">
        <v>48069</v>
      </c>
      <c r="D2569">
        <v>7227</v>
      </c>
      <c r="E2569" s="10">
        <v>1</v>
      </c>
      <c r="F2569" s="10">
        <v>0.253</v>
      </c>
      <c r="G2569" s="12">
        <v>3687</v>
      </c>
      <c r="H2569">
        <v>7227</v>
      </c>
      <c r="I2569" t="s">
        <v>26</v>
      </c>
      <c r="J2569">
        <v>2878</v>
      </c>
      <c r="K2569" s="10">
        <v>0.248</v>
      </c>
      <c r="L2569">
        <v>4.8</v>
      </c>
      <c r="M2569">
        <v>5.6</v>
      </c>
      <c r="N2569">
        <v>75</v>
      </c>
      <c r="O2569">
        <v>10360.200000000001</v>
      </c>
      <c r="P2569" s="10">
        <v>0.40400000000000003</v>
      </c>
      <c r="Q2569" s="10">
        <v>0.14499999999999999</v>
      </c>
      <c r="R2569" s="10">
        <v>0.32100000000000001</v>
      </c>
      <c r="S2569" s="10">
        <v>0.153</v>
      </c>
      <c r="T2569" t="s">
        <v>28</v>
      </c>
      <c r="U2569" t="s">
        <v>30</v>
      </c>
      <c r="V2569" s="10">
        <v>0.254</v>
      </c>
      <c r="W2569" t="s">
        <v>28</v>
      </c>
      <c r="X2569">
        <f>IF(OR(Clean_data__2[[#This Row],[Overall Risk Category]]="High",Clean_data__2[[#This Row],[Overall Risk Category]]="Critical"),1,0)</f>
        <v>1</v>
      </c>
    </row>
    <row r="2570" spans="1:24" x14ac:dyDescent="0.15">
      <c r="A2570" t="s">
        <v>1624</v>
      </c>
      <c r="B2570" t="s">
        <v>80</v>
      </c>
      <c r="C2570">
        <v>48071</v>
      </c>
      <c r="D2570">
        <v>53876</v>
      </c>
      <c r="E2570" s="10">
        <v>0.54100000000000004</v>
      </c>
      <c r="F2570" s="10">
        <v>0.14000000000000001</v>
      </c>
      <c r="G2570" s="12">
        <v>6981</v>
      </c>
      <c r="H2570">
        <v>2449</v>
      </c>
      <c r="I2570" t="s">
        <v>26</v>
      </c>
      <c r="J2570">
        <v>5407</v>
      </c>
      <c r="K2570" s="10">
        <v>0.191</v>
      </c>
      <c r="L2570">
        <v>4.0999999999999996</v>
      </c>
      <c r="M2570">
        <v>5.6</v>
      </c>
      <c r="N2570">
        <v>76</v>
      </c>
      <c r="O2570">
        <v>8173</v>
      </c>
      <c r="P2570" s="10">
        <v>0.38700000000000001</v>
      </c>
      <c r="Q2570" s="10">
        <v>0.11799999999999999</v>
      </c>
      <c r="R2570" s="10">
        <v>0.25</v>
      </c>
      <c r="S2570" s="10">
        <v>0.156</v>
      </c>
      <c r="T2570" t="s">
        <v>30</v>
      </c>
      <c r="U2570" t="s">
        <v>29</v>
      </c>
      <c r="V2570" s="10">
        <v>0.20699999999999999</v>
      </c>
      <c r="W2570" t="s">
        <v>30</v>
      </c>
      <c r="X2570">
        <f>IF(OR(Clean_data__2[[#This Row],[Overall Risk Category]]="High",Clean_data__2[[#This Row],[Overall Risk Category]]="Critical"),1,0)</f>
        <v>1</v>
      </c>
    </row>
    <row r="2571" spans="1:24" x14ac:dyDescent="0.15">
      <c r="A2571" t="s">
        <v>1624</v>
      </c>
      <c r="B2571" t="s">
        <v>81</v>
      </c>
      <c r="C2571">
        <v>48073</v>
      </c>
      <c r="D2571">
        <v>52217</v>
      </c>
      <c r="E2571" s="10">
        <v>0.72499999999999998</v>
      </c>
      <c r="F2571" s="10">
        <v>0.19600000000000001</v>
      </c>
      <c r="G2571" s="12">
        <v>1965</v>
      </c>
      <c r="H2571">
        <v>900</v>
      </c>
      <c r="I2571" t="s">
        <v>33</v>
      </c>
      <c r="J2571">
        <v>2617</v>
      </c>
      <c r="K2571" s="10">
        <v>0.245</v>
      </c>
      <c r="L2571">
        <v>4.9000000000000004</v>
      </c>
      <c r="M2571">
        <v>5.8</v>
      </c>
      <c r="N2571">
        <v>73</v>
      </c>
      <c r="O2571">
        <v>11651.5</v>
      </c>
      <c r="P2571" s="10">
        <v>0.39100000000000001</v>
      </c>
      <c r="Q2571" s="10">
        <v>0.13700000000000001</v>
      </c>
      <c r="R2571" s="10">
        <v>0.308</v>
      </c>
      <c r="S2571" s="10">
        <v>0.16700000000000001</v>
      </c>
      <c r="T2571" t="s">
        <v>28</v>
      </c>
      <c r="U2571" t="s">
        <v>30</v>
      </c>
      <c r="V2571" s="10">
        <v>0.24099999999999999</v>
      </c>
      <c r="W2571" t="s">
        <v>30</v>
      </c>
      <c r="X2571">
        <f>IF(OR(Clean_data__2[[#This Row],[Overall Risk Category]]="High",Clean_data__2[[#This Row],[Overall Risk Category]]="Critical"),1,0)</f>
        <v>1</v>
      </c>
    </row>
    <row r="2572" spans="1:24" x14ac:dyDescent="0.15">
      <c r="A2572" t="s">
        <v>1624</v>
      </c>
      <c r="B2572" t="s">
        <v>1651</v>
      </c>
      <c r="C2572">
        <v>48075</v>
      </c>
      <c r="D2572">
        <v>6788</v>
      </c>
      <c r="E2572" s="10">
        <v>0.32200000000000001</v>
      </c>
      <c r="F2572" s="10">
        <v>0.184</v>
      </c>
      <c r="G2572" s="12">
        <v>674</v>
      </c>
      <c r="H2572">
        <v>970</v>
      </c>
      <c r="I2572" t="s">
        <v>33</v>
      </c>
      <c r="J2572">
        <v>3310</v>
      </c>
      <c r="K2572" s="10">
        <v>0.24399999999999999</v>
      </c>
      <c r="L2572">
        <v>5</v>
      </c>
      <c r="M2572">
        <v>6</v>
      </c>
      <c r="N2572">
        <v>74</v>
      </c>
      <c r="O2572">
        <v>9805.7999999999993</v>
      </c>
      <c r="P2572" s="10">
        <v>0.41099999999999998</v>
      </c>
      <c r="Q2572" s="10">
        <v>0.13600000000000001</v>
      </c>
      <c r="R2572" s="10">
        <v>0.309</v>
      </c>
      <c r="S2572" s="10">
        <v>0.16400000000000001</v>
      </c>
      <c r="T2572" t="s">
        <v>28</v>
      </c>
      <c r="U2572" t="s">
        <v>30</v>
      </c>
      <c r="V2572" s="10">
        <v>0.24099999999999999</v>
      </c>
      <c r="W2572" t="s">
        <v>30</v>
      </c>
      <c r="X2572">
        <f>IF(OR(Clean_data__2[[#This Row],[Overall Risk Category]]="High",Clean_data__2[[#This Row],[Overall Risk Category]]="Critical"),1,0)</f>
        <v>1</v>
      </c>
    </row>
    <row r="2573" spans="1:24" x14ac:dyDescent="0.15">
      <c r="A2573" t="s">
        <v>1624</v>
      </c>
      <c r="B2573" t="s">
        <v>85</v>
      </c>
      <c r="C2573">
        <v>48077</v>
      </c>
      <c r="D2573">
        <v>10738</v>
      </c>
      <c r="E2573" s="10">
        <v>1</v>
      </c>
      <c r="F2573" s="10">
        <v>0.161</v>
      </c>
      <c r="G2573" s="12">
        <v>2566</v>
      </c>
      <c r="H2573">
        <v>3579</v>
      </c>
      <c r="I2573" t="s">
        <v>26</v>
      </c>
      <c r="J2573">
        <v>5530</v>
      </c>
      <c r="K2573" s="10">
        <v>0.16600000000000001</v>
      </c>
      <c r="L2573">
        <v>4.0999999999999996</v>
      </c>
      <c r="M2573">
        <v>5.8</v>
      </c>
      <c r="N2573">
        <v>76</v>
      </c>
      <c r="O2573">
        <v>9702.9</v>
      </c>
      <c r="P2573" s="10">
        <v>0.34499999999999997</v>
      </c>
      <c r="Q2573" s="10">
        <v>0.10199999999999999</v>
      </c>
      <c r="R2573" s="10">
        <v>0.22800000000000001</v>
      </c>
      <c r="S2573" s="10">
        <v>0.161</v>
      </c>
      <c r="T2573" t="s">
        <v>28</v>
      </c>
      <c r="U2573" t="s">
        <v>29</v>
      </c>
      <c r="V2573" s="10">
        <v>0.19400000000000001</v>
      </c>
      <c r="W2573" t="s">
        <v>29</v>
      </c>
      <c r="X2573">
        <f>IF(OR(Clean_data__2[[#This Row],[Overall Risk Category]]="High",Clean_data__2[[#This Row],[Overall Risk Category]]="Critical"),1,0)</f>
        <v>0</v>
      </c>
    </row>
    <row r="2574" spans="1:24" x14ac:dyDescent="0.15">
      <c r="A2574" t="s">
        <v>1624</v>
      </c>
      <c r="B2574" t="s">
        <v>1652</v>
      </c>
      <c r="C2574">
        <v>48079</v>
      </c>
      <c r="D2574">
        <v>2509</v>
      </c>
      <c r="E2574" s="10">
        <v>1</v>
      </c>
      <c r="F2574" s="10">
        <v>0.23499999999999999</v>
      </c>
      <c r="G2574" s="12">
        <v>2516</v>
      </c>
      <c r="I2574" t="s">
        <v>33</v>
      </c>
      <c r="J2574">
        <v>1012</v>
      </c>
      <c r="K2574" s="10">
        <v>0.34200000000000003</v>
      </c>
      <c r="L2574">
        <v>5.8</v>
      </c>
      <c r="M2574">
        <v>6.2</v>
      </c>
      <c r="N2574">
        <v>71</v>
      </c>
      <c r="O2574">
        <v>14047</v>
      </c>
      <c r="P2574" s="10">
        <v>0.436</v>
      </c>
      <c r="Q2574" s="10">
        <v>0.17599999999999999</v>
      </c>
      <c r="R2574" s="10">
        <v>0.40400000000000003</v>
      </c>
      <c r="S2574" s="10">
        <v>0.22500000000000001</v>
      </c>
      <c r="T2574" t="s">
        <v>28</v>
      </c>
      <c r="U2574" t="s">
        <v>28</v>
      </c>
      <c r="V2574" s="10">
        <v>0.30299999999999999</v>
      </c>
      <c r="W2574" t="s">
        <v>28</v>
      </c>
      <c r="X2574">
        <f>IF(OR(Clean_data__2[[#This Row],[Overall Risk Category]]="High",Clean_data__2[[#This Row],[Overall Risk Category]]="Critical"),1,0)</f>
        <v>1</v>
      </c>
    </row>
    <row r="2575" spans="1:24" x14ac:dyDescent="0.15">
      <c r="A2575" t="s">
        <v>1624</v>
      </c>
      <c r="B2575" t="s">
        <v>1653</v>
      </c>
      <c r="C2575">
        <v>48081</v>
      </c>
      <c r="D2575">
        <v>3352</v>
      </c>
      <c r="E2575" s="10">
        <v>1</v>
      </c>
      <c r="F2575" s="10">
        <v>0.182</v>
      </c>
      <c r="I2575" t="s">
        <v>44</v>
      </c>
      <c r="J2575">
        <v>3556</v>
      </c>
      <c r="K2575" s="10">
        <v>0.24399999999999999</v>
      </c>
      <c r="L2575">
        <v>4.7</v>
      </c>
      <c r="M2575">
        <v>6</v>
      </c>
      <c r="N2575">
        <v>74</v>
      </c>
      <c r="O2575">
        <v>9809</v>
      </c>
      <c r="P2575" s="10">
        <v>0.39600000000000002</v>
      </c>
      <c r="Q2575" s="10">
        <v>0.13200000000000001</v>
      </c>
      <c r="R2575" s="10">
        <v>0.314</v>
      </c>
      <c r="S2575" s="10">
        <v>0.188</v>
      </c>
      <c r="T2575" t="s">
        <v>28</v>
      </c>
      <c r="U2575" t="s">
        <v>30</v>
      </c>
      <c r="V2575" s="10">
        <v>0.24299999999999999</v>
      </c>
      <c r="W2575" t="s">
        <v>30</v>
      </c>
      <c r="X2575">
        <f>IF(OR(Clean_data__2[[#This Row],[Overall Risk Category]]="High",Clean_data__2[[#This Row],[Overall Risk Category]]="Critical"),1,0)</f>
        <v>1</v>
      </c>
    </row>
    <row r="2576" spans="1:24" x14ac:dyDescent="0.15">
      <c r="A2576" t="s">
        <v>1624</v>
      </c>
      <c r="B2576" t="s">
        <v>1654</v>
      </c>
      <c r="C2576">
        <v>48083</v>
      </c>
      <c r="D2576">
        <v>7842</v>
      </c>
      <c r="E2576" s="10">
        <v>0.53200000000000003</v>
      </c>
      <c r="F2576" s="10">
        <v>0.216</v>
      </c>
      <c r="G2576" s="12">
        <v>1934</v>
      </c>
      <c r="H2576">
        <v>7842</v>
      </c>
      <c r="I2576" t="s">
        <v>26</v>
      </c>
      <c r="J2576">
        <v>4543</v>
      </c>
      <c r="K2576" s="10">
        <v>0.21</v>
      </c>
      <c r="L2576">
        <v>4.5</v>
      </c>
      <c r="M2576">
        <v>5.9</v>
      </c>
      <c r="N2576">
        <v>70</v>
      </c>
      <c r="O2576">
        <v>13601.7</v>
      </c>
      <c r="P2576" s="10">
        <v>0.38200000000000001</v>
      </c>
      <c r="Q2576" s="10">
        <v>0.121</v>
      </c>
      <c r="R2576" s="10">
        <v>0.27300000000000002</v>
      </c>
      <c r="S2576" s="10">
        <v>0.19400000000000001</v>
      </c>
      <c r="T2576" t="s">
        <v>28</v>
      </c>
      <c r="U2576" t="s">
        <v>30</v>
      </c>
      <c r="V2576" s="10">
        <v>0.23300000000000001</v>
      </c>
      <c r="W2576" t="s">
        <v>30</v>
      </c>
      <c r="X2576">
        <f>IF(OR(Clean_data__2[[#This Row],[Overall Risk Category]]="High",Clean_data__2[[#This Row],[Overall Risk Category]]="Critical"),1,0)</f>
        <v>1</v>
      </c>
    </row>
    <row r="2577" spans="1:24" x14ac:dyDescent="0.15">
      <c r="A2577" t="s">
        <v>1624</v>
      </c>
      <c r="B2577" t="s">
        <v>1655</v>
      </c>
      <c r="C2577">
        <v>48085</v>
      </c>
      <c r="D2577">
        <v>1195359</v>
      </c>
      <c r="E2577" s="10">
        <v>6.0999999999999999E-2</v>
      </c>
      <c r="F2577" s="10">
        <v>0.106</v>
      </c>
      <c r="G2577" s="12">
        <v>1027</v>
      </c>
      <c r="H2577">
        <v>548</v>
      </c>
      <c r="I2577" t="s">
        <v>33</v>
      </c>
      <c r="J2577">
        <v>2504</v>
      </c>
      <c r="K2577" s="10">
        <v>0.124</v>
      </c>
      <c r="L2577">
        <v>3.3</v>
      </c>
      <c r="M2577">
        <v>4.5</v>
      </c>
      <c r="N2577">
        <v>81</v>
      </c>
      <c r="O2577">
        <v>4575.5</v>
      </c>
      <c r="P2577" s="10">
        <v>0.28599999999999998</v>
      </c>
      <c r="Q2577" s="10">
        <v>9.6000000000000002E-2</v>
      </c>
      <c r="R2577" s="10">
        <v>0.17399999999999999</v>
      </c>
      <c r="S2577" s="10">
        <v>0.121</v>
      </c>
      <c r="T2577" t="s">
        <v>29</v>
      </c>
      <c r="U2577" t="s">
        <v>37</v>
      </c>
      <c r="V2577" s="10">
        <v>0.151</v>
      </c>
      <c r="W2577" t="s">
        <v>29</v>
      </c>
      <c r="X2577">
        <f>IF(OR(Clean_data__2[[#This Row],[Overall Risk Category]]="High",Clean_data__2[[#This Row],[Overall Risk Category]]="Critical"),1,0)</f>
        <v>0</v>
      </c>
    </row>
    <row r="2578" spans="1:24" x14ac:dyDescent="0.15">
      <c r="A2578" t="s">
        <v>1624</v>
      </c>
      <c r="B2578" t="s">
        <v>1656</v>
      </c>
      <c r="C2578">
        <v>48087</v>
      </c>
      <c r="D2578">
        <v>2563</v>
      </c>
      <c r="E2578" s="10">
        <v>1</v>
      </c>
      <c r="F2578" s="10">
        <v>0.26</v>
      </c>
      <c r="G2578" s="12">
        <v>2615</v>
      </c>
      <c r="H2578">
        <v>1282</v>
      </c>
      <c r="I2578" t="s">
        <v>26</v>
      </c>
      <c r="J2578">
        <v>3426</v>
      </c>
      <c r="K2578" s="10">
        <v>0.251</v>
      </c>
      <c r="L2578">
        <v>4.9000000000000004</v>
      </c>
      <c r="M2578">
        <v>5.9</v>
      </c>
      <c r="N2578">
        <v>71</v>
      </c>
      <c r="O2578">
        <v>14470.5</v>
      </c>
      <c r="P2578" s="10">
        <v>0.39400000000000002</v>
      </c>
      <c r="Q2578" s="10">
        <v>0.13600000000000001</v>
      </c>
      <c r="R2578" s="10">
        <v>0.309</v>
      </c>
      <c r="S2578" s="10">
        <v>0.193</v>
      </c>
      <c r="T2578" t="s">
        <v>28</v>
      </c>
      <c r="U2578" t="s">
        <v>28</v>
      </c>
      <c r="V2578" s="10">
        <v>0.25700000000000001</v>
      </c>
      <c r="W2578" t="s">
        <v>28</v>
      </c>
      <c r="X2578">
        <f>IF(OR(Clean_data__2[[#This Row],[Overall Risk Category]]="High",Clean_data__2[[#This Row],[Overall Risk Category]]="Critical"),1,0)</f>
        <v>1</v>
      </c>
    </row>
    <row r="2579" spans="1:24" x14ac:dyDescent="0.15">
      <c r="A2579" t="s">
        <v>1624</v>
      </c>
      <c r="B2579" t="s">
        <v>1657</v>
      </c>
      <c r="C2579">
        <v>48089</v>
      </c>
      <c r="D2579">
        <v>21117</v>
      </c>
      <c r="E2579" s="10">
        <v>1</v>
      </c>
      <c r="F2579" s="10">
        <v>0.22600000000000001</v>
      </c>
      <c r="G2579" s="12">
        <v>1875</v>
      </c>
      <c r="H2579">
        <v>2640</v>
      </c>
      <c r="I2579" t="s">
        <v>26</v>
      </c>
      <c r="J2579">
        <v>2802</v>
      </c>
      <c r="K2579" s="10">
        <v>0.222</v>
      </c>
      <c r="L2579">
        <v>4.5</v>
      </c>
      <c r="M2579">
        <v>5.7</v>
      </c>
      <c r="N2579">
        <v>74</v>
      </c>
      <c r="O2579">
        <v>11858.8</v>
      </c>
      <c r="P2579" s="10">
        <v>0.39700000000000002</v>
      </c>
      <c r="Q2579" s="10">
        <v>0.125</v>
      </c>
      <c r="R2579" s="10">
        <v>0.28999999999999998</v>
      </c>
      <c r="S2579" s="10">
        <v>0.13200000000000001</v>
      </c>
      <c r="T2579" t="s">
        <v>28</v>
      </c>
      <c r="U2579" t="s">
        <v>30</v>
      </c>
      <c r="V2579" s="10">
        <v>0.23200000000000001</v>
      </c>
      <c r="W2579" t="s">
        <v>30</v>
      </c>
      <c r="X2579">
        <f>IF(OR(Clean_data__2[[#This Row],[Overall Risk Category]]="High",Clean_data__2[[#This Row],[Overall Risk Category]]="Critical"),1,0)</f>
        <v>1</v>
      </c>
    </row>
    <row r="2580" spans="1:24" x14ac:dyDescent="0.15">
      <c r="A2580" t="s">
        <v>1624</v>
      </c>
      <c r="B2580" t="s">
        <v>1658</v>
      </c>
      <c r="C2580">
        <v>48091</v>
      </c>
      <c r="D2580">
        <v>193928</v>
      </c>
      <c r="E2580" s="10">
        <v>0.46600000000000003</v>
      </c>
      <c r="F2580" s="10">
        <v>0.13300000000000001</v>
      </c>
      <c r="G2580" s="12">
        <v>1683</v>
      </c>
      <c r="H2580">
        <v>536</v>
      </c>
      <c r="I2580" t="s">
        <v>33</v>
      </c>
      <c r="J2580">
        <v>2061</v>
      </c>
      <c r="K2580" s="10">
        <v>0.16300000000000001</v>
      </c>
      <c r="L2580">
        <v>3.5</v>
      </c>
      <c r="M2580">
        <v>5.2</v>
      </c>
      <c r="N2580">
        <v>78</v>
      </c>
      <c r="O2580">
        <v>6848.5</v>
      </c>
      <c r="P2580" s="10">
        <v>0.39100000000000001</v>
      </c>
      <c r="Q2580" s="10">
        <v>9.9000000000000005E-2</v>
      </c>
      <c r="R2580" s="10">
        <v>0.22700000000000001</v>
      </c>
      <c r="S2580" s="10">
        <v>0.13800000000000001</v>
      </c>
      <c r="T2580" t="s">
        <v>30</v>
      </c>
      <c r="U2580" t="s">
        <v>29</v>
      </c>
      <c r="V2580" s="10">
        <v>0.192</v>
      </c>
      <c r="W2580" t="s">
        <v>29</v>
      </c>
      <c r="X2580">
        <f>IF(OR(Clean_data__2[[#This Row],[Overall Risk Category]]="High",Clean_data__2[[#This Row],[Overall Risk Category]]="Critical"),1,0)</f>
        <v>0</v>
      </c>
    </row>
    <row r="2581" spans="1:24" x14ac:dyDescent="0.15">
      <c r="A2581" t="s">
        <v>1624</v>
      </c>
      <c r="B2581" t="s">
        <v>707</v>
      </c>
      <c r="C2581">
        <v>48093</v>
      </c>
      <c r="D2581">
        <v>14050</v>
      </c>
      <c r="E2581" s="10">
        <v>1</v>
      </c>
      <c r="F2581" s="10">
        <v>0.219</v>
      </c>
      <c r="G2581" s="12">
        <v>1722</v>
      </c>
      <c r="H2581">
        <v>1756</v>
      </c>
      <c r="I2581" t="s">
        <v>26</v>
      </c>
      <c r="J2581">
        <v>3331</v>
      </c>
      <c r="K2581" s="10">
        <v>0.22800000000000001</v>
      </c>
      <c r="L2581">
        <v>4.4000000000000004</v>
      </c>
      <c r="M2581">
        <v>5.7</v>
      </c>
      <c r="N2581">
        <v>75</v>
      </c>
      <c r="O2581">
        <v>9699.6</v>
      </c>
      <c r="P2581" s="10">
        <v>0.39100000000000001</v>
      </c>
      <c r="Q2581" s="10">
        <v>0.125</v>
      </c>
      <c r="R2581" s="10">
        <v>0.29199999999999998</v>
      </c>
      <c r="S2581" s="10">
        <v>0.17199999999999999</v>
      </c>
      <c r="T2581" t="s">
        <v>28</v>
      </c>
      <c r="U2581" t="s">
        <v>30</v>
      </c>
      <c r="V2581" s="10">
        <v>0.23799999999999999</v>
      </c>
      <c r="W2581" t="s">
        <v>30</v>
      </c>
      <c r="X2581">
        <f>IF(OR(Clean_data__2[[#This Row],[Overall Risk Category]]="High",Clean_data__2[[#This Row],[Overall Risk Category]]="Critical"),1,0)</f>
        <v>1</v>
      </c>
    </row>
    <row r="2582" spans="1:24" x14ac:dyDescent="0.15">
      <c r="A2582" t="s">
        <v>1624</v>
      </c>
      <c r="B2582" t="s">
        <v>1659</v>
      </c>
      <c r="C2582">
        <v>48095</v>
      </c>
      <c r="D2582">
        <v>3297</v>
      </c>
      <c r="E2582" s="10">
        <v>1</v>
      </c>
      <c r="F2582" s="10">
        <v>0.16500000000000001</v>
      </c>
      <c r="G2582" s="12">
        <v>3341</v>
      </c>
      <c r="H2582">
        <v>3297</v>
      </c>
      <c r="I2582" t="s">
        <v>26</v>
      </c>
      <c r="J2582">
        <v>1596</v>
      </c>
      <c r="K2582" s="10">
        <v>0.28199999999999997</v>
      </c>
      <c r="L2582">
        <v>5</v>
      </c>
      <c r="M2582">
        <v>6</v>
      </c>
      <c r="N2582">
        <v>84</v>
      </c>
      <c r="O2582">
        <v>5163.5</v>
      </c>
      <c r="P2582" s="10">
        <v>0.39400000000000002</v>
      </c>
      <c r="Q2582" s="10">
        <v>0.14699999999999999</v>
      </c>
      <c r="R2582" s="10">
        <v>0.33500000000000002</v>
      </c>
      <c r="S2582" s="10">
        <v>0.17599999999999999</v>
      </c>
      <c r="T2582" t="s">
        <v>28</v>
      </c>
      <c r="U2582" t="s">
        <v>28</v>
      </c>
      <c r="V2582" s="10">
        <v>0.25</v>
      </c>
      <c r="W2582" t="s">
        <v>30</v>
      </c>
      <c r="X2582">
        <f>IF(OR(Clean_data__2[[#This Row],[Overall Risk Category]]="High",Clean_data__2[[#This Row],[Overall Risk Category]]="Critical"),1,0)</f>
        <v>1</v>
      </c>
    </row>
    <row r="2583" spans="1:24" x14ac:dyDescent="0.15">
      <c r="A2583" t="s">
        <v>1624</v>
      </c>
      <c r="B2583" t="s">
        <v>1660</v>
      </c>
      <c r="C2583">
        <v>48097</v>
      </c>
      <c r="D2583">
        <v>43782</v>
      </c>
      <c r="E2583" s="10">
        <v>0.60299999999999998</v>
      </c>
      <c r="F2583" s="10">
        <v>0.184</v>
      </c>
      <c r="G2583" s="12">
        <v>3840</v>
      </c>
      <c r="H2583">
        <v>1459</v>
      </c>
      <c r="I2583" t="s">
        <v>26</v>
      </c>
      <c r="J2583">
        <v>3325</v>
      </c>
      <c r="K2583" s="10">
        <v>0.191</v>
      </c>
      <c r="L2583">
        <v>4.3</v>
      </c>
      <c r="M2583">
        <v>5.8</v>
      </c>
      <c r="N2583">
        <v>77</v>
      </c>
      <c r="O2583">
        <v>8596</v>
      </c>
      <c r="P2583" s="10">
        <v>0.373</v>
      </c>
      <c r="Q2583" s="10">
        <v>0.112</v>
      </c>
      <c r="R2583" s="10">
        <v>0.26400000000000001</v>
      </c>
      <c r="S2583" s="10">
        <v>0.16400000000000001</v>
      </c>
      <c r="T2583" t="s">
        <v>28</v>
      </c>
      <c r="U2583" t="s">
        <v>29</v>
      </c>
      <c r="V2583" s="10">
        <v>0.215</v>
      </c>
      <c r="W2583" t="s">
        <v>30</v>
      </c>
      <c r="X2583">
        <f>IF(OR(Clean_data__2[[#This Row],[Overall Risk Category]]="High",Clean_data__2[[#This Row],[Overall Risk Category]]="Critical"),1,0)</f>
        <v>1</v>
      </c>
    </row>
    <row r="2584" spans="1:24" x14ac:dyDescent="0.15">
      <c r="A2584" t="s">
        <v>1624</v>
      </c>
      <c r="B2584" t="s">
        <v>1661</v>
      </c>
      <c r="C2584">
        <v>48099</v>
      </c>
      <c r="D2584">
        <v>84878</v>
      </c>
      <c r="E2584" s="10">
        <v>0.19500000000000001</v>
      </c>
      <c r="F2584" s="10">
        <v>0.14699999999999999</v>
      </c>
      <c r="G2584" s="12">
        <v>5615</v>
      </c>
      <c r="H2584">
        <v>1347</v>
      </c>
      <c r="I2584" t="s">
        <v>26</v>
      </c>
      <c r="J2584">
        <v>2156</v>
      </c>
      <c r="K2584" s="10">
        <v>0.222</v>
      </c>
      <c r="L2584">
        <v>4.5</v>
      </c>
      <c r="M2584">
        <v>5.7</v>
      </c>
      <c r="N2584">
        <v>75</v>
      </c>
      <c r="O2584">
        <v>8664.7000000000007</v>
      </c>
      <c r="P2584" s="10">
        <v>0.377</v>
      </c>
      <c r="Q2584" s="10">
        <v>0.127</v>
      </c>
      <c r="R2584" s="10">
        <v>0.309</v>
      </c>
      <c r="S2584" s="10">
        <v>0.16800000000000001</v>
      </c>
      <c r="T2584" t="s">
        <v>30</v>
      </c>
      <c r="U2584" t="s">
        <v>30</v>
      </c>
      <c r="V2584" s="10">
        <v>0.22500000000000001</v>
      </c>
      <c r="W2584" t="s">
        <v>30</v>
      </c>
      <c r="X2584">
        <f>IF(OR(Clean_data__2[[#This Row],[Overall Risk Category]]="High",Clean_data__2[[#This Row],[Overall Risk Category]]="Critical"),1,0)</f>
        <v>1</v>
      </c>
    </row>
    <row r="2585" spans="1:24" x14ac:dyDescent="0.15">
      <c r="A2585" t="s">
        <v>1624</v>
      </c>
      <c r="B2585" t="s">
        <v>1662</v>
      </c>
      <c r="C2585">
        <v>48101</v>
      </c>
      <c r="D2585">
        <v>1294</v>
      </c>
      <c r="E2585" s="10">
        <v>1</v>
      </c>
      <c r="F2585" s="10">
        <v>0.16700000000000001</v>
      </c>
      <c r="I2585" t="s">
        <v>44</v>
      </c>
      <c r="J2585" t="s">
        <v>1992</v>
      </c>
      <c r="K2585" s="10">
        <v>0.27900000000000003</v>
      </c>
      <c r="L2585">
        <v>5.3</v>
      </c>
      <c r="M2585">
        <v>6.3</v>
      </c>
      <c r="O2585">
        <v>7699.9</v>
      </c>
      <c r="P2585" s="10">
        <v>0.42399999999999999</v>
      </c>
      <c r="Q2585" s="10">
        <v>0.14899999999999999</v>
      </c>
      <c r="R2585" s="10">
        <v>0.34200000000000003</v>
      </c>
      <c r="S2585" s="10">
        <v>0.222</v>
      </c>
      <c r="T2585" t="s">
        <v>28</v>
      </c>
      <c r="U2585" t="s">
        <v>28</v>
      </c>
      <c r="V2585" s="10">
        <v>0.26400000000000001</v>
      </c>
      <c r="W2585" t="s">
        <v>28</v>
      </c>
      <c r="X2585">
        <f>IF(OR(Clean_data__2[[#This Row],[Overall Risk Category]]="High",Clean_data__2[[#This Row],[Overall Risk Category]]="Critical"),1,0)</f>
        <v>1</v>
      </c>
    </row>
    <row r="2586" spans="1:24" x14ac:dyDescent="0.15">
      <c r="A2586" t="s">
        <v>1624</v>
      </c>
      <c r="B2586" t="s">
        <v>1663</v>
      </c>
      <c r="C2586">
        <v>48103</v>
      </c>
      <c r="D2586">
        <v>4574</v>
      </c>
      <c r="E2586" s="10">
        <v>1</v>
      </c>
      <c r="F2586" s="10">
        <v>0.23200000000000001</v>
      </c>
      <c r="G2586" s="12">
        <v>2340</v>
      </c>
      <c r="I2586" t="s">
        <v>33</v>
      </c>
      <c r="J2586">
        <v>3314</v>
      </c>
      <c r="K2586" s="10">
        <v>0.26400000000000001</v>
      </c>
      <c r="L2586">
        <v>4.5</v>
      </c>
      <c r="M2586">
        <v>5.5</v>
      </c>
      <c r="N2586">
        <v>74</v>
      </c>
      <c r="O2586">
        <v>11492.4</v>
      </c>
      <c r="P2586" s="10">
        <v>0.40300000000000002</v>
      </c>
      <c r="Q2586" s="10">
        <v>0.14699999999999999</v>
      </c>
      <c r="R2586" s="10">
        <v>0.34100000000000003</v>
      </c>
      <c r="S2586" s="10">
        <v>0.115</v>
      </c>
      <c r="T2586" t="s">
        <v>28</v>
      </c>
      <c r="U2586" t="s">
        <v>28</v>
      </c>
      <c r="V2586" s="10">
        <v>0.25</v>
      </c>
      <c r="W2586" t="s">
        <v>28</v>
      </c>
      <c r="X2586">
        <f>IF(OR(Clean_data__2[[#This Row],[Overall Risk Category]]="High",Clean_data__2[[#This Row],[Overall Risk Category]]="Critical"),1,0)</f>
        <v>1</v>
      </c>
    </row>
    <row r="2587" spans="1:24" x14ac:dyDescent="0.15">
      <c r="A2587" t="s">
        <v>1624</v>
      </c>
      <c r="B2587" t="s">
        <v>1602</v>
      </c>
      <c r="C2587">
        <v>48105</v>
      </c>
      <c r="D2587">
        <v>2858</v>
      </c>
      <c r="E2587" s="10">
        <v>1</v>
      </c>
      <c r="F2587" s="10">
        <v>0.26700000000000002</v>
      </c>
      <c r="G2587" s="12">
        <v>1534</v>
      </c>
      <c r="I2587" t="s">
        <v>33</v>
      </c>
      <c r="J2587">
        <v>3940</v>
      </c>
      <c r="K2587" s="10">
        <v>0.245</v>
      </c>
      <c r="L2587">
        <v>4.5</v>
      </c>
      <c r="M2587">
        <v>5.5</v>
      </c>
      <c r="N2587">
        <v>71</v>
      </c>
      <c r="O2587">
        <v>13151.7</v>
      </c>
      <c r="P2587" s="10">
        <v>0.38600000000000001</v>
      </c>
      <c r="Q2587" s="10">
        <v>0.14099999999999999</v>
      </c>
      <c r="R2587" s="10">
        <v>0.30399999999999999</v>
      </c>
      <c r="S2587" s="10">
        <v>0.152</v>
      </c>
      <c r="T2587" t="s">
        <v>28</v>
      </c>
      <c r="U2587" t="s">
        <v>30</v>
      </c>
      <c r="V2587" s="10">
        <v>0.249</v>
      </c>
      <c r="W2587" t="s">
        <v>30</v>
      </c>
      <c r="X2587">
        <f>IF(OR(Clean_data__2[[#This Row],[Overall Risk Category]]="High",Clean_data__2[[#This Row],[Overall Risk Category]]="Critical"),1,0)</f>
        <v>1</v>
      </c>
    </row>
    <row r="2588" spans="1:24" x14ac:dyDescent="0.15">
      <c r="A2588" t="s">
        <v>1624</v>
      </c>
      <c r="B2588" t="s">
        <v>1664</v>
      </c>
      <c r="C2588">
        <v>48107</v>
      </c>
      <c r="D2588">
        <v>4917</v>
      </c>
      <c r="E2588" s="10">
        <v>1</v>
      </c>
      <c r="F2588" s="10">
        <v>0.22</v>
      </c>
      <c r="G2588" s="12">
        <v>2553</v>
      </c>
      <c r="H2588">
        <v>2459</v>
      </c>
      <c r="I2588" t="s">
        <v>26</v>
      </c>
      <c r="J2588">
        <v>3906</v>
      </c>
      <c r="K2588" s="10">
        <v>0.27400000000000002</v>
      </c>
      <c r="L2588">
        <v>5</v>
      </c>
      <c r="M2588">
        <v>5.8</v>
      </c>
      <c r="N2588">
        <v>69</v>
      </c>
      <c r="O2588">
        <v>16652.599999999999</v>
      </c>
      <c r="P2588" s="10">
        <v>0.41299999999999998</v>
      </c>
      <c r="Q2588" s="10">
        <v>0.153</v>
      </c>
      <c r="R2588" s="10">
        <v>0.35399999999999998</v>
      </c>
      <c r="S2588" s="10">
        <v>0.217</v>
      </c>
      <c r="T2588" t="s">
        <v>28</v>
      </c>
      <c r="U2588" t="s">
        <v>28</v>
      </c>
      <c r="V2588" s="10">
        <v>0.27200000000000002</v>
      </c>
      <c r="W2588" t="s">
        <v>28</v>
      </c>
      <c r="X2588">
        <f>IF(OR(Clean_data__2[[#This Row],[Overall Risk Category]]="High",Clean_data__2[[#This Row],[Overall Risk Category]]="Critical"),1,0)</f>
        <v>1</v>
      </c>
    </row>
    <row r="2589" spans="1:24" x14ac:dyDescent="0.15">
      <c r="A2589" t="s">
        <v>1624</v>
      </c>
      <c r="B2589" t="s">
        <v>1665</v>
      </c>
      <c r="C2589">
        <v>48109</v>
      </c>
      <c r="D2589">
        <v>2196</v>
      </c>
      <c r="E2589" s="10">
        <v>1</v>
      </c>
      <c r="F2589" s="10">
        <v>0.23200000000000001</v>
      </c>
      <c r="G2589" s="12">
        <v>2193</v>
      </c>
      <c r="H2589">
        <v>2196</v>
      </c>
      <c r="I2589" t="s">
        <v>26</v>
      </c>
      <c r="J2589">
        <v>2688</v>
      </c>
      <c r="K2589" s="10">
        <v>0.29499999999999998</v>
      </c>
      <c r="L2589">
        <v>5</v>
      </c>
      <c r="M2589">
        <v>5.7</v>
      </c>
      <c r="N2589">
        <v>73</v>
      </c>
      <c r="O2589">
        <v>14090.3</v>
      </c>
      <c r="P2589" s="10">
        <v>0.43099999999999999</v>
      </c>
      <c r="Q2589" s="10">
        <v>0.16500000000000001</v>
      </c>
      <c r="R2589" s="10">
        <v>0.37</v>
      </c>
      <c r="S2589" s="10">
        <v>0.20899999999999999</v>
      </c>
      <c r="T2589" t="s">
        <v>28</v>
      </c>
      <c r="U2589" t="s">
        <v>28</v>
      </c>
      <c r="V2589" s="10">
        <v>0.28399999999999997</v>
      </c>
      <c r="W2589" t="s">
        <v>28</v>
      </c>
      <c r="X2589">
        <f>IF(OR(Clean_data__2[[#This Row],[Overall Risk Category]]="High",Clean_data__2[[#This Row],[Overall Risk Category]]="Critical"),1,0)</f>
        <v>1</v>
      </c>
    </row>
    <row r="2590" spans="1:24" x14ac:dyDescent="0.15">
      <c r="A2590" t="s">
        <v>1624</v>
      </c>
      <c r="B2590" t="s">
        <v>1666</v>
      </c>
      <c r="C2590">
        <v>48111</v>
      </c>
      <c r="D2590">
        <v>7237</v>
      </c>
      <c r="E2590" s="10">
        <v>0.23300000000000001</v>
      </c>
      <c r="F2590" s="10">
        <v>0.28000000000000003</v>
      </c>
      <c r="G2590" s="12">
        <v>1195</v>
      </c>
      <c r="H2590">
        <v>2412</v>
      </c>
      <c r="I2590" t="s">
        <v>26</v>
      </c>
      <c r="J2590">
        <v>3323</v>
      </c>
      <c r="K2590" s="10">
        <v>0.251</v>
      </c>
      <c r="L2590">
        <v>5</v>
      </c>
      <c r="M2590">
        <v>5.9</v>
      </c>
      <c r="N2590">
        <v>70</v>
      </c>
      <c r="O2590">
        <v>15211.9</v>
      </c>
      <c r="P2590" s="10">
        <v>0.40100000000000002</v>
      </c>
      <c r="Q2590" s="10">
        <v>0.14499999999999999</v>
      </c>
      <c r="R2590" s="10">
        <v>0.317</v>
      </c>
      <c r="S2590" s="10">
        <v>0.13900000000000001</v>
      </c>
      <c r="T2590" t="s">
        <v>28</v>
      </c>
      <c r="U2590" t="s">
        <v>28</v>
      </c>
      <c r="V2590" s="10">
        <v>0.255</v>
      </c>
      <c r="W2590" t="s">
        <v>28</v>
      </c>
      <c r="X2590">
        <f>IF(OR(Clean_data__2[[#This Row],[Overall Risk Category]]="High",Clean_data__2[[#This Row],[Overall Risk Category]]="Critical"),1,0)</f>
        <v>1</v>
      </c>
    </row>
    <row r="2591" spans="1:24" x14ac:dyDescent="0.15">
      <c r="A2591" t="s">
        <v>1624</v>
      </c>
      <c r="B2591" t="s">
        <v>95</v>
      </c>
      <c r="C2591">
        <v>48113</v>
      </c>
      <c r="D2591">
        <v>2606358</v>
      </c>
      <c r="E2591" s="10">
        <v>6.0000000000000001E-3</v>
      </c>
      <c r="F2591" s="10">
        <v>0.23599999999999999</v>
      </c>
      <c r="G2591" s="12">
        <v>1387</v>
      </c>
      <c r="H2591">
        <v>455</v>
      </c>
      <c r="I2591" t="s">
        <v>33</v>
      </c>
      <c r="J2591">
        <v>3042</v>
      </c>
      <c r="K2591" s="10">
        <v>0.20799999999999999</v>
      </c>
      <c r="L2591">
        <v>4.0999999999999996</v>
      </c>
      <c r="M2591">
        <v>5.5</v>
      </c>
      <c r="N2591">
        <v>77</v>
      </c>
      <c r="O2591">
        <v>8431.2999999999993</v>
      </c>
      <c r="P2591" s="10">
        <v>0.34799999999999998</v>
      </c>
      <c r="Q2591" s="10">
        <v>0.13200000000000001</v>
      </c>
      <c r="R2591" s="10">
        <v>0.28299999999999997</v>
      </c>
      <c r="S2591" s="10">
        <v>0.156</v>
      </c>
      <c r="T2591" t="s">
        <v>28</v>
      </c>
      <c r="U2591" t="s">
        <v>30</v>
      </c>
      <c r="V2591" s="10">
        <v>0.22700000000000001</v>
      </c>
      <c r="W2591" t="s">
        <v>30</v>
      </c>
      <c r="X2591">
        <f>IF(OR(Clean_data__2[[#This Row],[Overall Risk Category]]="High",Clean_data__2[[#This Row],[Overall Risk Category]]="Critical"),1,0)</f>
        <v>1</v>
      </c>
    </row>
    <row r="2592" spans="1:24" x14ac:dyDescent="0.15">
      <c r="A2592" t="s">
        <v>1624</v>
      </c>
      <c r="B2592" t="s">
        <v>433</v>
      </c>
      <c r="C2592">
        <v>48115</v>
      </c>
      <c r="D2592">
        <v>12004</v>
      </c>
      <c r="E2592" s="10">
        <v>0.29899999999999999</v>
      </c>
      <c r="F2592" s="10">
        <v>0.221</v>
      </c>
      <c r="G2592" s="12">
        <v>2483</v>
      </c>
      <c r="H2592">
        <v>12004</v>
      </c>
      <c r="I2592" t="s">
        <v>26</v>
      </c>
      <c r="J2592">
        <v>2756</v>
      </c>
      <c r="K2592" s="10">
        <v>0.30299999999999999</v>
      </c>
      <c r="L2592">
        <v>5.5</v>
      </c>
      <c r="M2592">
        <v>6</v>
      </c>
      <c r="N2592">
        <v>71</v>
      </c>
      <c r="O2592">
        <v>12750.7</v>
      </c>
      <c r="P2592" s="10">
        <v>0.42599999999999999</v>
      </c>
      <c r="Q2592" s="10">
        <v>0.16300000000000001</v>
      </c>
      <c r="R2592" s="10">
        <v>0.35799999999999998</v>
      </c>
      <c r="S2592" s="10">
        <v>0.20799999999999999</v>
      </c>
      <c r="T2592" t="s">
        <v>28</v>
      </c>
      <c r="U2592" t="s">
        <v>28</v>
      </c>
      <c r="V2592" s="10">
        <v>0.28000000000000003</v>
      </c>
      <c r="W2592" t="s">
        <v>28</v>
      </c>
      <c r="X2592">
        <f>IF(OR(Clean_data__2[[#This Row],[Overall Risk Category]]="High",Clean_data__2[[#This Row],[Overall Risk Category]]="Critical"),1,0)</f>
        <v>1</v>
      </c>
    </row>
    <row r="2593" spans="1:24" x14ac:dyDescent="0.15">
      <c r="A2593" t="s">
        <v>1624</v>
      </c>
      <c r="B2593" t="s">
        <v>2032</v>
      </c>
      <c r="C2593">
        <v>48123</v>
      </c>
      <c r="D2593">
        <v>19929</v>
      </c>
      <c r="E2593" s="10">
        <v>0.51400000000000001</v>
      </c>
      <c r="F2593" s="10">
        <v>0.188</v>
      </c>
      <c r="G2593" s="12">
        <v>1660</v>
      </c>
      <c r="H2593">
        <v>3322</v>
      </c>
      <c r="I2593" t="s">
        <v>26</v>
      </c>
      <c r="J2593">
        <v>3062</v>
      </c>
      <c r="K2593" s="10">
        <v>0.22800000000000001</v>
      </c>
      <c r="L2593">
        <v>4.7</v>
      </c>
      <c r="M2593">
        <v>5.8</v>
      </c>
      <c r="N2593">
        <v>75</v>
      </c>
      <c r="O2593">
        <v>10220.9</v>
      </c>
      <c r="P2593" s="10">
        <v>0.41</v>
      </c>
      <c r="Q2593" s="10">
        <v>0.13600000000000001</v>
      </c>
      <c r="R2593" s="10">
        <v>0.29599999999999999</v>
      </c>
      <c r="S2593" s="10">
        <v>0.17599999999999999</v>
      </c>
      <c r="T2593" t="s">
        <v>28</v>
      </c>
      <c r="U2593" t="s">
        <v>30</v>
      </c>
      <c r="V2593" s="10">
        <v>0.23899999999999999</v>
      </c>
      <c r="W2593" t="s">
        <v>30</v>
      </c>
      <c r="X2593">
        <f>IF(OR(Clean_data__2[[#This Row],[Overall Risk Category]]="High",Clean_data__2[[#This Row],[Overall Risk Category]]="Critical"),1,0)</f>
        <v>1</v>
      </c>
    </row>
    <row r="2594" spans="1:24" x14ac:dyDescent="0.15">
      <c r="A2594" t="s">
        <v>1624</v>
      </c>
      <c r="B2594" t="s">
        <v>1668</v>
      </c>
      <c r="C2594">
        <v>48117</v>
      </c>
      <c r="D2594">
        <v>18347</v>
      </c>
      <c r="E2594" s="10">
        <v>0.16500000000000001</v>
      </c>
      <c r="F2594" s="10">
        <v>0.22700000000000001</v>
      </c>
      <c r="G2594" s="12">
        <v>9165</v>
      </c>
      <c r="H2594">
        <v>9174</v>
      </c>
      <c r="I2594" t="s">
        <v>26</v>
      </c>
      <c r="J2594">
        <v>2463</v>
      </c>
      <c r="K2594" s="10">
        <v>0.34899999999999998</v>
      </c>
      <c r="L2594">
        <v>5.3</v>
      </c>
      <c r="M2594">
        <v>5.8</v>
      </c>
      <c r="N2594">
        <v>74</v>
      </c>
      <c r="O2594">
        <v>9743.1</v>
      </c>
      <c r="P2594" s="10">
        <v>0.436</v>
      </c>
      <c r="Q2594" s="10">
        <v>0.17399999999999999</v>
      </c>
      <c r="R2594" s="10">
        <v>0.40699999999999997</v>
      </c>
      <c r="S2594" s="10">
        <v>0.16700000000000001</v>
      </c>
      <c r="T2594" t="s">
        <v>28</v>
      </c>
      <c r="U2594" t="s">
        <v>28</v>
      </c>
      <c r="V2594" s="10">
        <v>0.29299999999999998</v>
      </c>
      <c r="W2594" t="s">
        <v>28</v>
      </c>
      <c r="X2594">
        <f>IF(OR(Clean_data__2[[#This Row],[Overall Risk Category]]="High",Clean_data__2[[#This Row],[Overall Risk Category]]="Critical"),1,0)</f>
        <v>1</v>
      </c>
    </row>
    <row r="2595" spans="1:24" x14ac:dyDescent="0.15">
      <c r="A2595" t="s">
        <v>1624</v>
      </c>
      <c r="B2595" t="s">
        <v>287</v>
      </c>
      <c r="C2595">
        <v>48119</v>
      </c>
      <c r="D2595">
        <v>5520</v>
      </c>
      <c r="E2595" s="10">
        <v>1</v>
      </c>
      <c r="F2595" s="10">
        <v>0.13700000000000001</v>
      </c>
      <c r="H2595">
        <v>1840</v>
      </c>
      <c r="I2595" t="s">
        <v>26</v>
      </c>
      <c r="J2595">
        <v>4949</v>
      </c>
      <c r="K2595" s="10">
        <v>0.18</v>
      </c>
      <c r="L2595">
        <v>4.5</v>
      </c>
      <c r="M2595">
        <v>6</v>
      </c>
      <c r="N2595">
        <v>72</v>
      </c>
      <c r="O2595">
        <v>13604.8</v>
      </c>
      <c r="P2595" s="10">
        <v>0.36799999999999999</v>
      </c>
      <c r="Q2595" s="10">
        <v>0.113</v>
      </c>
      <c r="R2595" s="10">
        <v>0.23699999999999999</v>
      </c>
      <c r="S2595" s="10">
        <v>0.161</v>
      </c>
      <c r="T2595" t="s">
        <v>30</v>
      </c>
      <c r="U2595" t="s">
        <v>29</v>
      </c>
      <c r="V2595" s="10">
        <v>0.19900000000000001</v>
      </c>
      <c r="W2595" t="s">
        <v>29</v>
      </c>
      <c r="X2595">
        <f>IF(OR(Clean_data__2[[#This Row],[Overall Risk Category]]="High",Clean_data__2[[#This Row],[Overall Risk Category]]="Critical"),1,0)</f>
        <v>0</v>
      </c>
    </row>
    <row r="2596" spans="1:24" x14ac:dyDescent="0.15">
      <c r="A2596" t="s">
        <v>1624</v>
      </c>
      <c r="B2596" t="s">
        <v>1669</v>
      </c>
      <c r="C2596">
        <v>48121</v>
      </c>
      <c r="D2596">
        <v>1007703</v>
      </c>
      <c r="E2596" s="10">
        <v>7.1999999999999995E-2</v>
      </c>
      <c r="F2596" s="10">
        <v>0.115</v>
      </c>
      <c r="G2596" s="12">
        <v>1865</v>
      </c>
      <c r="H2596">
        <v>553</v>
      </c>
      <c r="I2596" t="s">
        <v>33</v>
      </c>
      <c r="J2596">
        <v>2890</v>
      </c>
      <c r="K2596" s="10">
        <v>0.13700000000000001</v>
      </c>
      <c r="L2596">
        <v>3.4</v>
      </c>
      <c r="M2596">
        <v>4.7</v>
      </c>
      <c r="N2596">
        <v>81</v>
      </c>
      <c r="O2596">
        <v>5061.6000000000004</v>
      </c>
      <c r="P2596" s="10">
        <v>0.307</v>
      </c>
      <c r="Q2596" s="10">
        <v>0.10100000000000001</v>
      </c>
      <c r="R2596" s="10">
        <v>0.20100000000000001</v>
      </c>
      <c r="S2596" s="10">
        <v>0.125</v>
      </c>
      <c r="T2596" t="s">
        <v>29</v>
      </c>
      <c r="U2596" t="s">
        <v>37</v>
      </c>
      <c r="V2596" s="10">
        <v>0.16400000000000001</v>
      </c>
      <c r="W2596" t="s">
        <v>29</v>
      </c>
      <c r="X2596">
        <f>IF(OR(Clean_data__2[[#This Row],[Overall Risk Category]]="High",Clean_data__2[[#This Row],[Overall Risk Category]]="Critical"),1,0)</f>
        <v>0</v>
      </c>
    </row>
    <row r="2597" spans="1:24" x14ac:dyDescent="0.15">
      <c r="A2597" t="s">
        <v>1624</v>
      </c>
      <c r="B2597" t="s">
        <v>1670</v>
      </c>
      <c r="C2597">
        <v>48125</v>
      </c>
      <c r="D2597">
        <v>1711</v>
      </c>
      <c r="E2597" s="10">
        <v>1</v>
      </c>
      <c r="F2597" s="10">
        <v>0.189</v>
      </c>
      <c r="G2597" s="12">
        <v>1740</v>
      </c>
      <c r="H2597">
        <v>1711</v>
      </c>
      <c r="I2597" t="s">
        <v>26</v>
      </c>
      <c r="J2597" t="s">
        <v>1992</v>
      </c>
      <c r="K2597" s="10">
        <v>0.22900000000000001</v>
      </c>
      <c r="L2597">
        <v>4.7</v>
      </c>
      <c r="M2597">
        <v>5.9</v>
      </c>
      <c r="N2597">
        <v>73</v>
      </c>
      <c r="O2597">
        <v>11812.9</v>
      </c>
      <c r="P2597" s="10">
        <v>0.374</v>
      </c>
      <c r="Q2597" s="10">
        <v>0.125</v>
      </c>
      <c r="R2597" s="10">
        <v>0.28299999999999997</v>
      </c>
      <c r="S2597" s="10">
        <v>0.17799999999999999</v>
      </c>
      <c r="T2597" t="s">
        <v>28</v>
      </c>
      <c r="U2597" t="s">
        <v>30</v>
      </c>
      <c r="V2597" s="10">
        <v>0.23</v>
      </c>
      <c r="W2597" t="s">
        <v>30</v>
      </c>
      <c r="X2597">
        <f>IF(OR(Clean_data__2[[#This Row],[Overall Risk Category]]="High",Clean_data__2[[#This Row],[Overall Risk Category]]="Critical"),1,0)</f>
        <v>1</v>
      </c>
    </row>
    <row r="2598" spans="1:24" x14ac:dyDescent="0.15">
      <c r="A2598" t="s">
        <v>1624</v>
      </c>
      <c r="B2598" t="s">
        <v>1671</v>
      </c>
      <c r="C2598">
        <v>48127</v>
      </c>
      <c r="D2598">
        <v>8257</v>
      </c>
      <c r="E2598" s="10">
        <v>0.34799999999999998</v>
      </c>
      <c r="F2598" s="10">
        <v>0.19400000000000001</v>
      </c>
      <c r="G2598" s="12">
        <v>2824</v>
      </c>
      <c r="H2598">
        <v>2752</v>
      </c>
      <c r="I2598" t="s">
        <v>26</v>
      </c>
      <c r="J2598">
        <v>4078</v>
      </c>
      <c r="K2598" s="10">
        <v>0.40400000000000003</v>
      </c>
      <c r="L2598">
        <v>6.3</v>
      </c>
      <c r="M2598">
        <v>6.1</v>
      </c>
      <c r="N2598">
        <v>71</v>
      </c>
      <c r="O2598">
        <v>14362.3</v>
      </c>
      <c r="P2598" s="10">
        <v>0.499</v>
      </c>
      <c r="Q2598" s="10">
        <v>0.215</v>
      </c>
      <c r="R2598" s="10">
        <v>0.46500000000000002</v>
      </c>
      <c r="S2598" s="10">
        <v>0.28499999999999998</v>
      </c>
      <c r="T2598" t="s">
        <v>28</v>
      </c>
      <c r="U2598" t="s">
        <v>28</v>
      </c>
      <c r="V2598" s="10">
        <v>0.34399999999999997</v>
      </c>
      <c r="W2598" t="s">
        <v>28</v>
      </c>
      <c r="X2598">
        <f>IF(OR(Clean_data__2[[#This Row],[Overall Risk Category]]="High",Clean_data__2[[#This Row],[Overall Risk Category]]="Critical"),1,0)</f>
        <v>1</v>
      </c>
    </row>
    <row r="2599" spans="1:24" x14ac:dyDescent="0.15">
      <c r="A2599" t="s">
        <v>1624</v>
      </c>
      <c r="B2599" t="s">
        <v>1672</v>
      </c>
      <c r="C2599">
        <v>48129</v>
      </c>
      <c r="D2599">
        <v>3214</v>
      </c>
      <c r="E2599" s="10">
        <v>1</v>
      </c>
      <c r="F2599" s="10">
        <v>0.215</v>
      </c>
      <c r="I2599" t="s">
        <v>44</v>
      </c>
      <c r="J2599">
        <v>3023</v>
      </c>
      <c r="K2599" s="10">
        <v>0.20799999999999999</v>
      </c>
      <c r="L2599">
        <v>4.5</v>
      </c>
      <c r="M2599">
        <v>6</v>
      </c>
      <c r="N2599">
        <v>73</v>
      </c>
      <c r="O2599">
        <v>10599.1</v>
      </c>
      <c r="P2599" s="10">
        <v>0.373</v>
      </c>
      <c r="Q2599" s="10">
        <v>0.12</v>
      </c>
      <c r="R2599" s="10">
        <v>0.27100000000000002</v>
      </c>
      <c r="S2599" s="10">
        <v>0.14799999999999999</v>
      </c>
      <c r="T2599" t="s">
        <v>28</v>
      </c>
      <c r="U2599" t="s">
        <v>30</v>
      </c>
      <c r="V2599" s="10">
        <v>0.222</v>
      </c>
      <c r="W2599" t="s">
        <v>30</v>
      </c>
      <c r="X2599">
        <f>IF(OR(Clean_data__2[[#This Row],[Overall Risk Category]]="High",Clean_data__2[[#This Row],[Overall Risk Category]]="Critical"),1,0)</f>
        <v>1</v>
      </c>
    </row>
    <row r="2600" spans="1:24" x14ac:dyDescent="0.15">
      <c r="A2600" t="s">
        <v>1624</v>
      </c>
      <c r="B2600" t="s">
        <v>364</v>
      </c>
      <c r="C2600">
        <v>48131</v>
      </c>
      <c r="D2600">
        <v>9604</v>
      </c>
      <c r="E2600" s="10">
        <v>1</v>
      </c>
      <c r="F2600" s="10">
        <v>0.18</v>
      </c>
      <c r="H2600">
        <v>9604</v>
      </c>
      <c r="I2600" t="s">
        <v>26</v>
      </c>
      <c r="J2600">
        <v>4363</v>
      </c>
      <c r="K2600" s="10">
        <v>0.32700000000000001</v>
      </c>
      <c r="L2600">
        <v>5.2</v>
      </c>
      <c r="M2600">
        <v>5.5</v>
      </c>
      <c r="N2600">
        <v>70</v>
      </c>
      <c r="O2600">
        <v>15818.1</v>
      </c>
      <c r="P2600" s="10">
        <v>0.42599999999999999</v>
      </c>
      <c r="Q2600" s="10">
        <v>0.17499999999999999</v>
      </c>
      <c r="R2600" s="10">
        <v>0.39500000000000002</v>
      </c>
      <c r="S2600" s="10">
        <v>0.21199999999999999</v>
      </c>
      <c r="T2600" t="s">
        <v>28</v>
      </c>
      <c r="U2600" t="s">
        <v>28</v>
      </c>
      <c r="V2600" s="10">
        <v>0.28599999999999998</v>
      </c>
      <c r="W2600" t="s">
        <v>28</v>
      </c>
      <c r="X2600">
        <f>IF(OR(Clean_data__2[[#This Row],[Overall Risk Category]]="High",Clean_data__2[[#This Row],[Overall Risk Category]]="Critical"),1,0)</f>
        <v>1</v>
      </c>
    </row>
    <row r="2601" spans="1:24" x14ac:dyDescent="0.15">
      <c r="A2601" t="s">
        <v>1624</v>
      </c>
      <c r="B2601" t="s">
        <v>1673</v>
      </c>
      <c r="C2601">
        <v>48133</v>
      </c>
      <c r="D2601">
        <v>18037</v>
      </c>
      <c r="E2601" s="10">
        <v>1</v>
      </c>
      <c r="F2601" s="10">
        <v>0.20200000000000001</v>
      </c>
      <c r="G2601" s="12">
        <v>4466</v>
      </c>
      <c r="H2601">
        <v>1804</v>
      </c>
      <c r="I2601" t="s">
        <v>26</v>
      </c>
      <c r="J2601">
        <v>2570</v>
      </c>
      <c r="K2601" s="10">
        <v>0.221</v>
      </c>
      <c r="L2601">
        <v>4.7</v>
      </c>
      <c r="M2601">
        <v>6.1</v>
      </c>
      <c r="N2601">
        <v>72</v>
      </c>
      <c r="O2601">
        <v>12164.8</v>
      </c>
      <c r="P2601" s="10">
        <v>0.372</v>
      </c>
      <c r="Q2601" s="10">
        <v>0.11799999999999999</v>
      </c>
      <c r="R2601" s="10">
        <v>0.28599999999999998</v>
      </c>
      <c r="S2601" s="10">
        <v>0.191</v>
      </c>
      <c r="T2601" t="s">
        <v>28</v>
      </c>
      <c r="U2601" t="s">
        <v>30</v>
      </c>
      <c r="V2601" s="10">
        <v>0.23200000000000001</v>
      </c>
      <c r="W2601" t="s">
        <v>30</v>
      </c>
      <c r="X2601">
        <f>IF(OR(Clean_data__2[[#This Row],[Overall Risk Category]]="High",Clean_data__2[[#This Row],[Overall Risk Category]]="Critical"),1,0)</f>
        <v>1</v>
      </c>
    </row>
    <row r="2602" spans="1:24" x14ac:dyDescent="0.15">
      <c r="A2602" t="s">
        <v>1624</v>
      </c>
      <c r="B2602" t="s">
        <v>1674</v>
      </c>
      <c r="C2602">
        <v>48135</v>
      </c>
      <c r="D2602">
        <v>164494</v>
      </c>
      <c r="E2602" s="10">
        <v>9.0999999999999998E-2</v>
      </c>
      <c r="F2602" s="10">
        <v>0.218</v>
      </c>
      <c r="G2602" s="12">
        <v>1751</v>
      </c>
      <c r="H2602">
        <v>1769</v>
      </c>
      <c r="I2602" t="s">
        <v>26</v>
      </c>
      <c r="J2602">
        <v>3759</v>
      </c>
      <c r="K2602" s="10">
        <v>0.255</v>
      </c>
      <c r="L2602">
        <v>4.8</v>
      </c>
      <c r="M2602">
        <v>5.5</v>
      </c>
      <c r="N2602">
        <v>72</v>
      </c>
      <c r="O2602">
        <v>12481.4</v>
      </c>
      <c r="P2602" s="10">
        <v>0.40300000000000002</v>
      </c>
      <c r="Q2602" s="10">
        <v>0.14399999999999999</v>
      </c>
      <c r="R2602" s="10">
        <v>0.32600000000000001</v>
      </c>
      <c r="S2602" s="10">
        <v>0.16900000000000001</v>
      </c>
      <c r="T2602" t="s">
        <v>28</v>
      </c>
      <c r="U2602" t="s">
        <v>28</v>
      </c>
      <c r="V2602" s="10">
        <v>0.252</v>
      </c>
      <c r="W2602" t="s">
        <v>28</v>
      </c>
      <c r="X2602">
        <f>IF(OR(Clean_data__2[[#This Row],[Overall Risk Category]]="High",Clean_data__2[[#This Row],[Overall Risk Category]]="Critical"),1,0)</f>
        <v>1</v>
      </c>
    </row>
    <row r="2603" spans="1:24" x14ac:dyDescent="0.15">
      <c r="A2603" t="s">
        <v>1624</v>
      </c>
      <c r="B2603" t="s">
        <v>618</v>
      </c>
      <c r="C2603">
        <v>48137</v>
      </c>
      <c r="D2603">
        <v>1393</v>
      </c>
      <c r="E2603" s="10">
        <v>1</v>
      </c>
      <c r="F2603" s="10">
        <v>0.29399999999999998</v>
      </c>
      <c r="G2603" s="12">
        <v>1438</v>
      </c>
      <c r="H2603">
        <v>1393</v>
      </c>
      <c r="I2603" t="s">
        <v>26</v>
      </c>
      <c r="J2603">
        <v>2363</v>
      </c>
      <c r="K2603" s="10">
        <v>0.311</v>
      </c>
      <c r="L2603">
        <v>5.6</v>
      </c>
      <c r="M2603">
        <v>6.1</v>
      </c>
      <c r="O2603">
        <v>9166.2999999999993</v>
      </c>
      <c r="P2603" s="10">
        <v>0.42299999999999999</v>
      </c>
      <c r="Q2603" s="10">
        <v>0.16500000000000001</v>
      </c>
      <c r="R2603" s="10">
        <v>0.36599999999999999</v>
      </c>
      <c r="S2603" s="10">
        <v>0.19</v>
      </c>
      <c r="T2603" t="s">
        <v>28</v>
      </c>
      <c r="U2603" t="s">
        <v>28</v>
      </c>
      <c r="V2603" s="10">
        <v>0.29199999999999998</v>
      </c>
      <c r="W2603" t="s">
        <v>28</v>
      </c>
      <c r="X2603">
        <f>IF(OR(Clean_data__2[[#This Row],[Overall Risk Category]]="High",Clean_data__2[[#This Row],[Overall Risk Category]]="Critical"),1,0)</f>
        <v>1</v>
      </c>
    </row>
    <row r="2604" spans="1:24" x14ac:dyDescent="0.15">
      <c r="A2604" t="s">
        <v>1624</v>
      </c>
      <c r="B2604" t="s">
        <v>292</v>
      </c>
      <c r="C2604">
        <v>48141</v>
      </c>
      <c r="D2604">
        <v>869880</v>
      </c>
      <c r="E2604" s="10">
        <v>0.04</v>
      </c>
      <c r="F2604" s="10">
        <v>0.23499999999999999</v>
      </c>
      <c r="G2604" s="12">
        <v>2014</v>
      </c>
      <c r="H2604">
        <v>715</v>
      </c>
      <c r="I2604" t="s">
        <v>33</v>
      </c>
      <c r="J2604">
        <v>2060</v>
      </c>
      <c r="K2604" s="10">
        <v>0.28199999999999997</v>
      </c>
      <c r="L2604">
        <v>4.5999999999999996</v>
      </c>
      <c r="M2604">
        <v>5.9</v>
      </c>
      <c r="N2604">
        <v>76</v>
      </c>
      <c r="O2604">
        <v>8159.7</v>
      </c>
      <c r="P2604" s="10">
        <v>0.39300000000000002</v>
      </c>
      <c r="Q2604" s="10">
        <v>0.16</v>
      </c>
      <c r="R2604" s="10">
        <v>0.31</v>
      </c>
      <c r="S2604" s="10">
        <v>0.19400000000000001</v>
      </c>
      <c r="T2604" t="s">
        <v>28</v>
      </c>
      <c r="U2604" t="s">
        <v>28</v>
      </c>
      <c r="V2604" s="10">
        <v>0.26200000000000001</v>
      </c>
      <c r="W2604" t="s">
        <v>28</v>
      </c>
      <c r="X2604">
        <f>IF(OR(Clean_data__2[[#This Row],[Overall Risk Category]]="High",Clean_data__2[[#This Row],[Overall Risk Category]]="Critical"),1,0)</f>
        <v>1</v>
      </c>
    </row>
    <row r="2605" spans="1:24" x14ac:dyDescent="0.15">
      <c r="A2605" t="s">
        <v>1624</v>
      </c>
      <c r="B2605" t="s">
        <v>711</v>
      </c>
      <c r="C2605">
        <v>48139</v>
      </c>
      <c r="D2605">
        <v>222829</v>
      </c>
      <c r="E2605" s="10">
        <v>0.307</v>
      </c>
      <c r="F2605" s="10">
        <v>0.16500000000000001</v>
      </c>
      <c r="G2605" s="12">
        <v>2632</v>
      </c>
      <c r="H2605">
        <v>928</v>
      </c>
      <c r="I2605" t="s">
        <v>33</v>
      </c>
      <c r="J2605">
        <v>3369</v>
      </c>
      <c r="K2605" s="10">
        <v>0.188</v>
      </c>
      <c r="L2605">
        <v>4.0999999999999996</v>
      </c>
      <c r="M2605">
        <v>5.4</v>
      </c>
      <c r="N2605">
        <v>77</v>
      </c>
      <c r="O2605">
        <v>7453</v>
      </c>
      <c r="P2605" s="10">
        <v>0.376</v>
      </c>
      <c r="Q2605" s="10">
        <v>0.113</v>
      </c>
      <c r="R2605" s="10">
        <v>0.25900000000000001</v>
      </c>
      <c r="S2605" s="10">
        <v>0.13100000000000001</v>
      </c>
      <c r="T2605" t="s">
        <v>28</v>
      </c>
      <c r="U2605" t="s">
        <v>29</v>
      </c>
      <c r="V2605" s="10">
        <v>0.20499999999999999</v>
      </c>
      <c r="W2605" t="s">
        <v>30</v>
      </c>
      <c r="X2605">
        <f>IF(OR(Clean_data__2[[#This Row],[Overall Risk Category]]="High",Clean_data__2[[#This Row],[Overall Risk Category]]="Critical"),1,0)</f>
        <v>1</v>
      </c>
    </row>
    <row r="2606" spans="1:24" x14ac:dyDescent="0.15">
      <c r="A2606" t="s">
        <v>1624</v>
      </c>
      <c r="B2606" t="s">
        <v>1675</v>
      </c>
      <c r="C2606">
        <v>48143</v>
      </c>
      <c r="D2606">
        <v>44195</v>
      </c>
      <c r="E2606" s="10">
        <v>0.51</v>
      </c>
      <c r="F2606" s="10">
        <v>0.20599999999999999</v>
      </c>
      <c r="G2606" s="12">
        <v>1735</v>
      </c>
      <c r="H2606">
        <v>762</v>
      </c>
      <c r="I2606" t="s">
        <v>33</v>
      </c>
      <c r="J2606">
        <v>3044</v>
      </c>
      <c r="K2606" s="10">
        <v>0.21199999999999999</v>
      </c>
      <c r="L2606">
        <v>4.5</v>
      </c>
      <c r="M2606">
        <v>6</v>
      </c>
      <c r="N2606">
        <v>77</v>
      </c>
      <c r="O2606">
        <v>7986.3</v>
      </c>
      <c r="P2606" s="10">
        <v>0.39700000000000002</v>
      </c>
      <c r="Q2606" s="10">
        <v>0.121</v>
      </c>
      <c r="R2606" s="10">
        <v>0.28399999999999997</v>
      </c>
      <c r="S2606" s="10">
        <v>0.16700000000000001</v>
      </c>
      <c r="T2606" t="s">
        <v>28</v>
      </c>
      <c r="U2606" t="s">
        <v>30</v>
      </c>
      <c r="V2606" s="10">
        <v>0.23100000000000001</v>
      </c>
      <c r="W2606" t="s">
        <v>30</v>
      </c>
      <c r="X2606">
        <f>IF(OR(Clean_data__2[[#This Row],[Overall Risk Category]]="High",Clean_data__2[[#This Row],[Overall Risk Category]]="Critical"),1,0)</f>
        <v>1</v>
      </c>
    </row>
    <row r="2607" spans="1:24" x14ac:dyDescent="0.15">
      <c r="A2607" t="s">
        <v>1624</v>
      </c>
      <c r="B2607" t="s">
        <v>1676</v>
      </c>
      <c r="C2607">
        <v>48145</v>
      </c>
      <c r="D2607">
        <v>17286</v>
      </c>
      <c r="E2607" s="10">
        <v>0.68200000000000005</v>
      </c>
      <c r="F2607" s="10">
        <v>0.183</v>
      </c>
      <c r="G2607" s="12">
        <v>17313</v>
      </c>
      <c r="H2607">
        <v>5762</v>
      </c>
      <c r="I2607" t="s">
        <v>26</v>
      </c>
      <c r="J2607">
        <v>2787</v>
      </c>
      <c r="K2607" s="10">
        <v>0.25700000000000001</v>
      </c>
      <c r="L2607">
        <v>5.2</v>
      </c>
      <c r="M2607">
        <v>6.2</v>
      </c>
      <c r="N2607">
        <v>74</v>
      </c>
      <c r="O2607">
        <v>12249.5</v>
      </c>
      <c r="P2607" s="10">
        <v>0.42699999999999999</v>
      </c>
      <c r="Q2607" s="10">
        <v>0.14699999999999999</v>
      </c>
      <c r="R2607" s="10">
        <v>0.32600000000000001</v>
      </c>
      <c r="S2607" s="10">
        <v>0.17</v>
      </c>
      <c r="T2607" t="s">
        <v>28</v>
      </c>
      <c r="U2607" t="s">
        <v>28</v>
      </c>
      <c r="V2607" s="10">
        <v>0.252</v>
      </c>
      <c r="W2607" t="s">
        <v>28</v>
      </c>
      <c r="X2607">
        <f>IF(OR(Clean_data__2[[#This Row],[Overall Risk Category]]="High",Clean_data__2[[#This Row],[Overall Risk Category]]="Critical"),1,0)</f>
        <v>1</v>
      </c>
    </row>
    <row r="2608" spans="1:24" x14ac:dyDescent="0.15">
      <c r="A2608" t="s">
        <v>1624</v>
      </c>
      <c r="B2608" t="s">
        <v>443</v>
      </c>
      <c r="C2608">
        <v>48147</v>
      </c>
      <c r="D2608">
        <v>37571</v>
      </c>
      <c r="E2608" s="10">
        <v>0.78100000000000003</v>
      </c>
      <c r="F2608" s="10">
        <v>0.16600000000000001</v>
      </c>
      <c r="G2608" s="12">
        <v>5224</v>
      </c>
      <c r="H2608">
        <v>963</v>
      </c>
      <c r="I2608" t="s">
        <v>26</v>
      </c>
      <c r="J2608">
        <v>4316</v>
      </c>
      <c r="K2608" s="10">
        <v>0.20499999999999999</v>
      </c>
      <c r="L2608">
        <v>4.5</v>
      </c>
      <c r="M2608">
        <v>5.9</v>
      </c>
      <c r="N2608">
        <v>73</v>
      </c>
      <c r="O2608">
        <v>10352</v>
      </c>
      <c r="P2608" s="10">
        <v>0.378</v>
      </c>
      <c r="Q2608" s="10">
        <v>0.11700000000000001</v>
      </c>
      <c r="R2608" s="10">
        <v>0.26900000000000002</v>
      </c>
      <c r="S2608" s="10">
        <v>0.161</v>
      </c>
      <c r="T2608" t="s">
        <v>28</v>
      </c>
      <c r="U2608" t="s">
        <v>30</v>
      </c>
      <c r="V2608" s="10">
        <v>0.216</v>
      </c>
      <c r="W2608" t="s">
        <v>30</v>
      </c>
      <c r="X2608">
        <f>IF(OR(Clean_data__2[[#This Row],[Overall Risk Category]]="High",Clean_data__2[[#This Row],[Overall Risk Category]]="Critical"),1,0)</f>
        <v>1</v>
      </c>
    </row>
    <row r="2609" spans="1:24" x14ac:dyDescent="0.15">
      <c r="A2609" t="s">
        <v>1624</v>
      </c>
      <c r="B2609" t="s">
        <v>100</v>
      </c>
      <c r="C2609">
        <v>48149</v>
      </c>
      <c r="D2609">
        <v>25474</v>
      </c>
      <c r="E2609" s="10">
        <v>0.79500000000000004</v>
      </c>
      <c r="F2609" s="10">
        <v>0.19</v>
      </c>
      <c r="G2609" s="12">
        <v>3086</v>
      </c>
      <c r="H2609">
        <v>1960</v>
      </c>
      <c r="I2609" t="s">
        <v>26</v>
      </c>
      <c r="J2609">
        <v>2448</v>
      </c>
      <c r="K2609" s="10">
        <v>0.184</v>
      </c>
      <c r="L2609">
        <v>4.2</v>
      </c>
      <c r="M2609">
        <v>5.6</v>
      </c>
      <c r="N2609">
        <v>76</v>
      </c>
      <c r="O2609">
        <v>9257.4</v>
      </c>
      <c r="P2609" s="10">
        <v>0.36</v>
      </c>
      <c r="Q2609" s="10">
        <v>0.109</v>
      </c>
      <c r="R2609" s="10">
        <v>0.248</v>
      </c>
      <c r="S2609" s="10">
        <v>0.15</v>
      </c>
      <c r="T2609" t="s">
        <v>28</v>
      </c>
      <c r="U2609" t="s">
        <v>29</v>
      </c>
      <c r="V2609" s="10">
        <v>0.20699999999999999</v>
      </c>
      <c r="W2609" t="s">
        <v>30</v>
      </c>
      <c r="X2609">
        <f>IF(OR(Clean_data__2[[#This Row],[Overall Risk Category]]="High",Clean_data__2[[#This Row],[Overall Risk Category]]="Critical"),1,0)</f>
        <v>1</v>
      </c>
    </row>
    <row r="2610" spans="1:24" x14ac:dyDescent="0.15">
      <c r="A2610" t="s">
        <v>1624</v>
      </c>
      <c r="B2610" t="s">
        <v>1677</v>
      </c>
      <c r="C2610">
        <v>48151</v>
      </c>
      <c r="D2610">
        <v>3612</v>
      </c>
      <c r="E2610" s="10">
        <v>1</v>
      </c>
      <c r="F2610" s="10">
        <v>0.158</v>
      </c>
      <c r="G2610" s="12">
        <v>1853</v>
      </c>
      <c r="I2610" t="s">
        <v>33</v>
      </c>
      <c r="J2610">
        <v>1375</v>
      </c>
      <c r="K2610" s="10">
        <v>0.215</v>
      </c>
      <c r="L2610">
        <v>4.3</v>
      </c>
      <c r="M2610">
        <v>5.7</v>
      </c>
      <c r="N2610">
        <v>72</v>
      </c>
      <c r="O2610">
        <v>13849.8</v>
      </c>
      <c r="P2610" s="10">
        <v>0.376</v>
      </c>
      <c r="Q2610" s="10">
        <v>0.124</v>
      </c>
      <c r="R2610" s="10">
        <v>0.28499999999999998</v>
      </c>
      <c r="S2610" s="10">
        <v>0.16400000000000001</v>
      </c>
      <c r="T2610" t="s">
        <v>30</v>
      </c>
      <c r="U2610" t="s">
        <v>30</v>
      </c>
      <c r="V2610" s="10">
        <v>0.22</v>
      </c>
      <c r="W2610" t="s">
        <v>30</v>
      </c>
      <c r="X2610">
        <f>IF(OR(Clean_data__2[[#This Row],[Overall Risk Category]]="High",Clean_data__2[[#This Row],[Overall Risk Category]]="Critical"),1,0)</f>
        <v>1</v>
      </c>
    </row>
    <row r="2611" spans="1:24" x14ac:dyDescent="0.15">
      <c r="A2611" t="s">
        <v>1624</v>
      </c>
      <c r="B2611" t="s">
        <v>444</v>
      </c>
      <c r="C2611">
        <v>48153</v>
      </c>
      <c r="D2611">
        <v>5090</v>
      </c>
      <c r="E2611" s="10">
        <v>1</v>
      </c>
      <c r="F2611" s="10">
        <v>0.249</v>
      </c>
      <c r="G2611" s="12">
        <v>1783</v>
      </c>
      <c r="H2611">
        <v>2545</v>
      </c>
      <c r="I2611" t="s">
        <v>26</v>
      </c>
      <c r="J2611">
        <v>1532</v>
      </c>
      <c r="K2611" s="10">
        <v>0.30299999999999999</v>
      </c>
      <c r="L2611">
        <v>5</v>
      </c>
      <c r="M2611">
        <v>5.8</v>
      </c>
      <c r="N2611">
        <v>73</v>
      </c>
      <c r="O2611">
        <v>10824.3</v>
      </c>
      <c r="P2611" s="10">
        <v>0.41099999999999998</v>
      </c>
      <c r="Q2611" s="10">
        <v>0.16200000000000001</v>
      </c>
      <c r="R2611" s="10">
        <v>0.36899999999999999</v>
      </c>
      <c r="S2611" s="10">
        <v>0.187</v>
      </c>
      <c r="T2611" t="s">
        <v>28</v>
      </c>
      <c r="U2611" t="s">
        <v>28</v>
      </c>
      <c r="V2611" s="10">
        <v>0.28000000000000003</v>
      </c>
      <c r="W2611" t="s">
        <v>28</v>
      </c>
      <c r="X2611">
        <f>IF(OR(Clean_data__2[[#This Row],[Overall Risk Category]]="High",Clean_data__2[[#This Row],[Overall Risk Category]]="Critical"),1,0)</f>
        <v>1</v>
      </c>
    </row>
    <row r="2612" spans="1:24" x14ac:dyDescent="0.15">
      <c r="A2612" t="s">
        <v>1624</v>
      </c>
      <c r="B2612" t="s">
        <v>1678</v>
      </c>
      <c r="C2612">
        <v>48155</v>
      </c>
      <c r="D2612">
        <v>1079</v>
      </c>
      <c r="E2612" s="10">
        <v>1</v>
      </c>
      <c r="F2612" s="10">
        <v>0.183</v>
      </c>
      <c r="I2612" t="s">
        <v>44</v>
      </c>
      <c r="J2612">
        <v>1003</v>
      </c>
      <c r="K2612" s="10">
        <v>0.25700000000000001</v>
      </c>
      <c r="L2612">
        <v>5.2</v>
      </c>
      <c r="M2612">
        <v>6.4</v>
      </c>
      <c r="O2612">
        <v>11826</v>
      </c>
      <c r="P2612" s="10">
        <v>0.40400000000000003</v>
      </c>
      <c r="Q2612" s="10">
        <v>0.14000000000000001</v>
      </c>
      <c r="R2612" s="10">
        <v>0.317</v>
      </c>
      <c r="S2612" s="10">
        <v>0.20100000000000001</v>
      </c>
      <c r="T2612" t="s">
        <v>28</v>
      </c>
      <c r="U2612" t="s">
        <v>28</v>
      </c>
      <c r="V2612" s="10">
        <v>0.25</v>
      </c>
      <c r="W2612" t="s">
        <v>28</v>
      </c>
      <c r="X2612">
        <f>IF(OR(Clean_data__2[[#This Row],[Overall Risk Category]]="High",Clean_data__2[[#This Row],[Overall Risk Category]]="Critical"),1,0)</f>
        <v>1</v>
      </c>
    </row>
    <row r="2613" spans="1:24" x14ac:dyDescent="0.15">
      <c r="A2613" t="s">
        <v>1624</v>
      </c>
      <c r="B2613" t="s">
        <v>1679</v>
      </c>
      <c r="C2613">
        <v>48157</v>
      </c>
      <c r="D2613">
        <v>916778</v>
      </c>
      <c r="E2613" s="10">
        <v>4.8000000000000001E-2</v>
      </c>
      <c r="F2613" s="10">
        <v>0.124</v>
      </c>
      <c r="G2613" s="12">
        <v>1181</v>
      </c>
      <c r="H2613">
        <v>841</v>
      </c>
      <c r="I2613" t="s">
        <v>33</v>
      </c>
      <c r="J2613">
        <v>2830</v>
      </c>
      <c r="K2613" s="10">
        <v>0.159</v>
      </c>
      <c r="L2613">
        <v>3.4</v>
      </c>
      <c r="M2613">
        <v>4.5999999999999996</v>
      </c>
      <c r="N2613">
        <v>81</v>
      </c>
      <c r="O2613">
        <v>5310.3</v>
      </c>
      <c r="P2613" s="10">
        <v>0.33100000000000002</v>
      </c>
      <c r="Q2613" s="10">
        <v>0.11799999999999999</v>
      </c>
      <c r="R2613" s="10">
        <v>0.222</v>
      </c>
      <c r="S2613" s="10">
        <v>0.111</v>
      </c>
      <c r="T2613" t="s">
        <v>30</v>
      </c>
      <c r="U2613" t="s">
        <v>29</v>
      </c>
      <c r="V2613" s="10">
        <v>0.17699999999999999</v>
      </c>
      <c r="W2613" t="s">
        <v>29</v>
      </c>
      <c r="X2613">
        <f>IF(OR(Clean_data__2[[#This Row],[Overall Risk Category]]="High",Clean_data__2[[#This Row],[Overall Risk Category]]="Critical"),1,0)</f>
        <v>0</v>
      </c>
    </row>
    <row r="2614" spans="1:24" x14ac:dyDescent="0.15">
      <c r="A2614" t="s">
        <v>1624</v>
      </c>
      <c r="B2614" t="s">
        <v>101</v>
      </c>
      <c r="C2614">
        <v>48159</v>
      </c>
      <c r="D2614">
        <v>10735</v>
      </c>
      <c r="E2614" s="10">
        <v>1</v>
      </c>
      <c r="F2614" s="10">
        <v>0.14599999999999999</v>
      </c>
      <c r="G2614" s="12">
        <v>3488</v>
      </c>
      <c r="H2614">
        <v>2684</v>
      </c>
      <c r="I2614" t="s">
        <v>26</v>
      </c>
      <c r="J2614">
        <v>2183</v>
      </c>
      <c r="K2614" s="10">
        <v>0.154</v>
      </c>
      <c r="L2614">
        <v>3.8</v>
      </c>
      <c r="M2614">
        <v>5.5</v>
      </c>
      <c r="N2614">
        <v>74</v>
      </c>
      <c r="O2614">
        <v>11460</v>
      </c>
      <c r="P2614" s="10">
        <v>0.34499999999999997</v>
      </c>
      <c r="Q2614" s="10">
        <v>9.8000000000000004E-2</v>
      </c>
      <c r="R2614" s="10">
        <v>0.214</v>
      </c>
      <c r="S2614" s="10">
        <v>0.14599999999999999</v>
      </c>
      <c r="T2614" t="s">
        <v>30</v>
      </c>
      <c r="U2614" t="s">
        <v>29</v>
      </c>
      <c r="V2614" s="10">
        <v>0.184</v>
      </c>
      <c r="W2614" t="s">
        <v>29</v>
      </c>
      <c r="X2614">
        <f>IF(OR(Clean_data__2[[#This Row],[Overall Risk Category]]="High",Clean_data__2[[#This Row],[Overall Risk Category]]="Critical"),1,0)</f>
        <v>0</v>
      </c>
    </row>
    <row r="2615" spans="1:24" x14ac:dyDescent="0.15">
      <c r="A2615" t="s">
        <v>1624</v>
      </c>
      <c r="B2615" t="s">
        <v>1680</v>
      </c>
      <c r="C2615">
        <v>48161</v>
      </c>
      <c r="D2615">
        <v>20441</v>
      </c>
      <c r="E2615" s="10">
        <v>1</v>
      </c>
      <c r="F2615" s="10">
        <v>0.189</v>
      </c>
      <c r="G2615" s="12">
        <v>3296</v>
      </c>
      <c r="H2615">
        <v>2920</v>
      </c>
      <c r="I2615" t="s">
        <v>26</v>
      </c>
      <c r="J2615">
        <v>3289</v>
      </c>
      <c r="K2615" s="10">
        <v>0.23200000000000001</v>
      </c>
      <c r="L2615">
        <v>4.5999999999999996</v>
      </c>
      <c r="M2615">
        <v>6</v>
      </c>
      <c r="N2615">
        <v>74</v>
      </c>
      <c r="O2615">
        <v>10438</v>
      </c>
      <c r="P2615" s="10">
        <v>0.39300000000000002</v>
      </c>
      <c r="Q2615" s="10">
        <v>0.13100000000000001</v>
      </c>
      <c r="R2615" s="10">
        <v>0.29399999999999998</v>
      </c>
      <c r="S2615" s="10">
        <v>0.17100000000000001</v>
      </c>
      <c r="T2615" t="s">
        <v>28</v>
      </c>
      <c r="U2615" t="s">
        <v>30</v>
      </c>
      <c r="V2615" s="10">
        <v>0.23499999999999999</v>
      </c>
      <c r="W2615" t="s">
        <v>30</v>
      </c>
      <c r="X2615">
        <f>IF(OR(Clean_data__2[[#This Row],[Overall Risk Category]]="High",Clean_data__2[[#This Row],[Overall Risk Category]]="Critical"),1,0)</f>
        <v>1</v>
      </c>
    </row>
    <row r="2616" spans="1:24" x14ac:dyDescent="0.15">
      <c r="A2616" t="s">
        <v>1624</v>
      </c>
      <c r="B2616" t="s">
        <v>1681</v>
      </c>
      <c r="C2616">
        <v>48163</v>
      </c>
      <c r="D2616">
        <v>17987</v>
      </c>
      <c r="E2616" s="10">
        <v>0.50700000000000001</v>
      </c>
      <c r="F2616" s="10">
        <v>0.219</v>
      </c>
      <c r="G2616" s="12">
        <v>4609</v>
      </c>
      <c r="H2616">
        <v>2998</v>
      </c>
      <c r="I2616" t="s">
        <v>26</v>
      </c>
      <c r="J2616">
        <v>2957</v>
      </c>
      <c r="K2616" s="10">
        <v>0.32300000000000001</v>
      </c>
      <c r="L2616">
        <v>5.2</v>
      </c>
      <c r="M2616">
        <v>5.6</v>
      </c>
      <c r="N2616">
        <v>72</v>
      </c>
      <c r="O2616">
        <v>12090.7</v>
      </c>
      <c r="P2616" s="10">
        <v>0.41599999999999998</v>
      </c>
      <c r="Q2616" s="10">
        <v>0.17299999999999999</v>
      </c>
      <c r="R2616" s="10">
        <v>0.38400000000000001</v>
      </c>
      <c r="S2616" s="10">
        <v>0.19700000000000001</v>
      </c>
      <c r="T2616" t="s">
        <v>28</v>
      </c>
      <c r="U2616" t="s">
        <v>28</v>
      </c>
      <c r="V2616" s="10">
        <v>0.28499999999999998</v>
      </c>
      <c r="W2616" t="s">
        <v>28</v>
      </c>
      <c r="X2616">
        <f>IF(OR(Clean_data__2[[#This Row],[Overall Risk Category]]="High",Clean_data__2[[#This Row],[Overall Risk Category]]="Critical"),1,0)</f>
        <v>1</v>
      </c>
    </row>
    <row r="2617" spans="1:24" x14ac:dyDescent="0.15">
      <c r="A2617" t="s">
        <v>1624</v>
      </c>
      <c r="B2617" t="s">
        <v>1682</v>
      </c>
      <c r="C2617">
        <v>48165</v>
      </c>
      <c r="D2617">
        <v>22523</v>
      </c>
      <c r="E2617" s="10">
        <v>0.67300000000000004</v>
      </c>
      <c r="F2617" s="10">
        <v>0.32</v>
      </c>
      <c r="G2617" s="12">
        <v>10948</v>
      </c>
      <c r="H2617">
        <v>4505</v>
      </c>
      <c r="I2617" t="s">
        <v>26</v>
      </c>
      <c r="J2617">
        <v>2257</v>
      </c>
      <c r="K2617" s="10">
        <v>0.24299999999999999</v>
      </c>
      <c r="L2617">
        <v>5.0999999999999996</v>
      </c>
      <c r="M2617">
        <v>6</v>
      </c>
      <c r="N2617">
        <v>74</v>
      </c>
      <c r="O2617">
        <v>10585.2</v>
      </c>
      <c r="P2617" s="10">
        <v>0.40300000000000002</v>
      </c>
      <c r="Q2617" s="10">
        <v>0.13700000000000001</v>
      </c>
      <c r="R2617" s="10">
        <v>0.314</v>
      </c>
      <c r="S2617" s="10">
        <v>0.155</v>
      </c>
      <c r="T2617" t="s">
        <v>28</v>
      </c>
      <c r="U2617" t="s">
        <v>30</v>
      </c>
      <c r="V2617" s="10">
        <v>0.26200000000000001</v>
      </c>
      <c r="W2617" t="s">
        <v>28</v>
      </c>
      <c r="X2617">
        <f>IF(OR(Clean_data__2[[#This Row],[Overall Risk Category]]="High",Clean_data__2[[#This Row],[Overall Risk Category]]="Critical"),1,0)</f>
        <v>1</v>
      </c>
    </row>
    <row r="2618" spans="1:24" x14ac:dyDescent="0.15">
      <c r="A2618" t="s">
        <v>1624</v>
      </c>
      <c r="B2618" t="s">
        <v>1683</v>
      </c>
      <c r="C2618">
        <v>48167</v>
      </c>
      <c r="D2618">
        <v>361744</v>
      </c>
      <c r="E2618" s="10">
        <v>4.1000000000000002E-2</v>
      </c>
      <c r="F2618" s="10">
        <v>0.158</v>
      </c>
      <c r="G2618" s="12">
        <v>1420</v>
      </c>
      <c r="H2618">
        <v>630</v>
      </c>
      <c r="I2618" t="s">
        <v>33</v>
      </c>
      <c r="J2618">
        <v>3666</v>
      </c>
      <c r="K2618" s="10">
        <v>0.17699999999999999</v>
      </c>
      <c r="L2618">
        <v>3.9</v>
      </c>
      <c r="M2618">
        <v>5.3</v>
      </c>
      <c r="N2618">
        <v>76</v>
      </c>
      <c r="O2618">
        <v>8976</v>
      </c>
      <c r="P2618" s="10">
        <v>0.39800000000000002</v>
      </c>
      <c r="Q2618" s="10">
        <v>0.11600000000000001</v>
      </c>
      <c r="R2618" s="10">
        <v>0.23799999999999999</v>
      </c>
      <c r="S2618" s="10">
        <v>0.151</v>
      </c>
      <c r="T2618" t="s">
        <v>30</v>
      </c>
      <c r="U2618" t="s">
        <v>29</v>
      </c>
      <c r="V2618" s="10">
        <v>0.20599999999999999</v>
      </c>
      <c r="W2618" t="s">
        <v>30</v>
      </c>
      <c r="X2618">
        <f>IF(OR(Clean_data__2[[#This Row],[Overall Risk Category]]="High",Clean_data__2[[#This Row],[Overall Risk Category]]="Critical"),1,0)</f>
        <v>1</v>
      </c>
    </row>
    <row r="2619" spans="1:24" x14ac:dyDescent="0.15">
      <c r="A2619" t="s">
        <v>1624</v>
      </c>
      <c r="B2619" t="s">
        <v>1684</v>
      </c>
      <c r="C2619">
        <v>48169</v>
      </c>
      <c r="D2619">
        <v>4517</v>
      </c>
      <c r="E2619" s="10">
        <v>1</v>
      </c>
      <c r="F2619" s="10">
        <v>0.222</v>
      </c>
      <c r="G2619" s="12">
        <v>5863</v>
      </c>
      <c r="H2619">
        <v>4517</v>
      </c>
      <c r="I2619" t="s">
        <v>26</v>
      </c>
      <c r="J2619">
        <v>1166</v>
      </c>
      <c r="K2619" s="10">
        <v>0.28100000000000003</v>
      </c>
      <c r="L2619">
        <v>4.8</v>
      </c>
      <c r="M2619">
        <v>5.5</v>
      </c>
      <c r="N2619">
        <v>74</v>
      </c>
      <c r="O2619">
        <v>9497.9</v>
      </c>
      <c r="P2619" s="10">
        <v>0.41199999999999998</v>
      </c>
      <c r="Q2619" s="10">
        <v>0.154</v>
      </c>
      <c r="R2619" s="10">
        <v>0.34499999999999997</v>
      </c>
      <c r="S2619" s="10">
        <v>0.18099999999999999</v>
      </c>
      <c r="T2619" t="s">
        <v>28</v>
      </c>
      <c r="U2619" t="s">
        <v>28</v>
      </c>
      <c r="V2619" s="10">
        <v>0.26600000000000001</v>
      </c>
      <c r="W2619" t="s">
        <v>28</v>
      </c>
      <c r="X2619">
        <f>IF(OR(Clean_data__2[[#This Row],[Overall Risk Category]]="High",Clean_data__2[[#This Row],[Overall Risk Category]]="Critical"),1,0)</f>
        <v>1</v>
      </c>
    </row>
    <row r="2620" spans="1:24" x14ac:dyDescent="0.15">
      <c r="A2620" t="s">
        <v>1624</v>
      </c>
      <c r="B2620" t="s">
        <v>1685</v>
      </c>
      <c r="C2620">
        <v>48171</v>
      </c>
      <c r="D2620">
        <v>27733</v>
      </c>
      <c r="E2620" s="10">
        <v>0.56399999999999995</v>
      </c>
      <c r="F2620" s="10">
        <v>0.247</v>
      </c>
      <c r="G2620" s="12">
        <v>853</v>
      </c>
      <c r="H2620">
        <v>1067</v>
      </c>
      <c r="I2620" t="s">
        <v>26</v>
      </c>
      <c r="J2620">
        <v>1055</v>
      </c>
      <c r="K2620" s="10">
        <v>0.18099999999999999</v>
      </c>
      <c r="L2620">
        <v>3.9</v>
      </c>
      <c r="M2620">
        <v>5.3</v>
      </c>
      <c r="N2620">
        <v>79</v>
      </c>
      <c r="O2620">
        <v>7604.4</v>
      </c>
      <c r="P2620" s="10">
        <v>0.34200000000000003</v>
      </c>
      <c r="Q2620" s="10">
        <v>0.105</v>
      </c>
      <c r="R2620" s="10">
        <v>0.25</v>
      </c>
      <c r="S2620" s="10">
        <v>0.152</v>
      </c>
      <c r="T2620" t="s">
        <v>28</v>
      </c>
      <c r="U2620" t="s">
        <v>29</v>
      </c>
      <c r="V2620" s="10">
        <v>0.21299999999999999</v>
      </c>
      <c r="W2620" t="s">
        <v>30</v>
      </c>
      <c r="X2620">
        <f>IF(OR(Clean_data__2[[#This Row],[Overall Risk Category]]="High",Clean_data__2[[#This Row],[Overall Risk Category]]="Critical"),1,0)</f>
        <v>1</v>
      </c>
    </row>
    <row r="2621" spans="1:24" x14ac:dyDescent="0.15">
      <c r="A2621" t="s">
        <v>1624</v>
      </c>
      <c r="B2621" t="s">
        <v>1686</v>
      </c>
      <c r="C2621">
        <v>48173</v>
      </c>
      <c r="D2621">
        <v>1141</v>
      </c>
      <c r="E2621" s="10">
        <v>1</v>
      </c>
      <c r="F2621" s="10">
        <v>0.17299999999999999</v>
      </c>
      <c r="I2621" t="s">
        <v>44</v>
      </c>
      <c r="J2621" t="s">
        <v>1992</v>
      </c>
      <c r="K2621" s="10">
        <v>0.16400000000000001</v>
      </c>
      <c r="L2621">
        <v>3.7</v>
      </c>
      <c r="M2621">
        <v>5</v>
      </c>
      <c r="P2621" s="10">
        <v>0.34200000000000003</v>
      </c>
      <c r="Q2621" s="10">
        <v>0.11</v>
      </c>
      <c r="R2621" s="10">
        <v>0.216</v>
      </c>
      <c r="S2621" s="10">
        <v>0.13</v>
      </c>
      <c r="T2621" t="s">
        <v>28</v>
      </c>
      <c r="U2621" t="s">
        <v>29</v>
      </c>
      <c r="V2621" s="10">
        <v>0.189</v>
      </c>
      <c r="W2621" t="s">
        <v>29</v>
      </c>
      <c r="X2621">
        <f>IF(OR(Clean_data__2[[#This Row],[Overall Risk Category]]="High",Clean_data__2[[#This Row],[Overall Risk Category]]="Critical"),1,0)</f>
        <v>0</v>
      </c>
    </row>
    <row r="2622" spans="1:24" x14ac:dyDescent="0.15">
      <c r="A2622" t="s">
        <v>1624</v>
      </c>
      <c r="B2622" t="s">
        <v>1687</v>
      </c>
      <c r="C2622">
        <v>48175</v>
      </c>
      <c r="D2622">
        <v>7144</v>
      </c>
      <c r="E2622" s="10">
        <v>1</v>
      </c>
      <c r="F2622" s="10">
        <v>0.16500000000000001</v>
      </c>
      <c r="H2622">
        <v>7144</v>
      </c>
      <c r="I2622" t="s">
        <v>26</v>
      </c>
      <c r="J2622">
        <v>1513</v>
      </c>
      <c r="K2622" s="10">
        <v>0.21299999999999999</v>
      </c>
      <c r="L2622">
        <v>4.5</v>
      </c>
      <c r="M2622">
        <v>5.8</v>
      </c>
      <c r="N2622">
        <v>78</v>
      </c>
      <c r="O2622">
        <v>9031.6</v>
      </c>
      <c r="P2622" s="10">
        <v>0.38900000000000001</v>
      </c>
      <c r="Q2622" s="10">
        <v>0.128</v>
      </c>
      <c r="R2622" s="10">
        <v>0.28100000000000003</v>
      </c>
      <c r="S2622" s="10">
        <v>0.155</v>
      </c>
      <c r="T2622" t="s">
        <v>28</v>
      </c>
      <c r="U2622" t="s">
        <v>30</v>
      </c>
      <c r="V2622" s="10">
        <v>0.222</v>
      </c>
      <c r="W2622" t="s">
        <v>30</v>
      </c>
      <c r="X2622">
        <f>IF(OR(Clean_data__2[[#This Row],[Overall Risk Category]]="High",Clean_data__2[[#This Row],[Overall Risk Category]]="Critical"),1,0)</f>
        <v>1</v>
      </c>
    </row>
    <row r="2623" spans="1:24" x14ac:dyDescent="0.15">
      <c r="A2623" t="s">
        <v>1624</v>
      </c>
      <c r="B2623" t="s">
        <v>1688</v>
      </c>
      <c r="C2623">
        <v>48177</v>
      </c>
      <c r="D2623">
        <v>19930</v>
      </c>
      <c r="E2623" s="10">
        <v>0.64600000000000002</v>
      </c>
      <c r="F2623" s="10">
        <v>0.22600000000000001</v>
      </c>
      <c r="G2623" s="12">
        <v>2455</v>
      </c>
      <c r="H2623">
        <v>2491</v>
      </c>
      <c r="I2623" t="s">
        <v>26</v>
      </c>
      <c r="J2623">
        <v>1967</v>
      </c>
      <c r="K2623" s="10">
        <v>0.25700000000000001</v>
      </c>
      <c r="L2623">
        <v>4.9000000000000004</v>
      </c>
      <c r="M2623">
        <v>5.9</v>
      </c>
      <c r="N2623">
        <v>74</v>
      </c>
      <c r="O2623">
        <v>10411.799999999999</v>
      </c>
      <c r="P2623" s="10">
        <v>0.39500000000000002</v>
      </c>
      <c r="Q2623" s="10">
        <v>0.14000000000000001</v>
      </c>
      <c r="R2623" s="10">
        <v>0.32500000000000001</v>
      </c>
      <c r="S2623" s="10">
        <v>0.16500000000000001</v>
      </c>
      <c r="T2623" t="s">
        <v>28</v>
      </c>
      <c r="U2623" t="s">
        <v>28</v>
      </c>
      <c r="V2623" s="10">
        <v>0.251</v>
      </c>
      <c r="W2623" t="s">
        <v>28</v>
      </c>
      <c r="X2623">
        <f>IF(OR(Clean_data__2[[#This Row],[Overall Risk Category]]="High",Clean_data__2[[#This Row],[Overall Risk Category]]="Critical"),1,0)</f>
        <v>1</v>
      </c>
    </row>
    <row r="2624" spans="1:24" x14ac:dyDescent="0.15">
      <c r="A2624" t="s">
        <v>1624</v>
      </c>
      <c r="B2624" t="s">
        <v>716</v>
      </c>
      <c r="C2624">
        <v>48179</v>
      </c>
      <c r="D2624">
        <v>20916</v>
      </c>
      <c r="E2624" s="10">
        <v>0.20499999999999999</v>
      </c>
      <c r="F2624" s="10">
        <v>0.215</v>
      </c>
      <c r="G2624" s="12">
        <v>3505</v>
      </c>
      <c r="H2624">
        <v>2324</v>
      </c>
      <c r="I2624" t="s">
        <v>26</v>
      </c>
      <c r="J2624">
        <v>2195</v>
      </c>
      <c r="K2624" s="10">
        <v>0.248</v>
      </c>
      <c r="L2624">
        <v>4.8</v>
      </c>
      <c r="M2624">
        <v>5.9</v>
      </c>
      <c r="N2624">
        <v>72</v>
      </c>
      <c r="O2624">
        <v>11271.9</v>
      </c>
      <c r="P2624" s="10">
        <v>0.40500000000000003</v>
      </c>
      <c r="Q2624" s="10">
        <v>0.13500000000000001</v>
      </c>
      <c r="R2624" s="10">
        <v>0.315</v>
      </c>
      <c r="S2624" s="10">
        <v>0.17799999999999999</v>
      </c>
      <c r="T2624" t="s">
        <v>28</v>
      </c>
      <c r="U2624" t="s">
        <v>30</v>
      </c>
      <c r="V2624" s="10">
        <v>0.249</v>
      </c>
      <c r="W2624" t="s">
        <v>30</v>
      </c>
      <c r="X2624">
        <f>IF(OR(Clean_data__2[[#This Row],[Overall Risk Category]]="High",Clean_data__2[[#This Row],[Overall Risk Category]]="Critical"),1,0)</f>
        <v>1</v>
      </c>
    </row>
    <row r="2625" spans="1:24" x14ac:dyDescent="0.15">
      <c r="A2625" t="s">
        <v>1624</v>
      </c>
      <c r="B2625" t="s">
        <v>789</v>
      </c>
      <c r="C2625">
        <v>48181</v>
      </c>
      <c r="D2625">
        <v>146907</v>
      </c>
      <c r="E2625" s="10">
        <v>0.47699999999999998</v>
      </c>
      <c r="F2625" s="10">
        <v>0.185</v>
      </c>
      <c r="G2625" s="12">
        <v>2362</v>
      </c>
      <c r="H2625">
        <v>647</v>
      </c>
      <c r="I2625" t="s">
        <v>33</v>
      </c>
      <c r="J2625">
        <v>4453</v>
      </c>
      <c r="K2625" s="10">
        <v>0.20499999999999999</v>
      </c>
      <c r="L2625">
        <v>4.3</v>
      </c>
      <c r="M2625">
        <v>5.7</v>
      </c>
      <c r="N2625">
        <v>74</v>
      </c>
      <c r="O2625">
        <v>9793.9</v>
      </c>
      <c r="P2625" s="10">
        <v>0.372</v>
      </c>
      <c r="Q2625" s="10">
        <v>0.11799999999999999</v>
      </c>
      <c r="R2625" s="10">
        <v>0.26500000000000001</v>
      </c>
      <c r="S2625" s="10">
        <v>0.157</v>
      </c>
      <c r="T2625" t="s">
        <v>28</v>
      </c>
      <c r="U2625" t="s">
        <v>30</v>
      </c>
      <c r="V2625" s="10">
        <v>0.217</v>
      </c>
      <c r="W2625" t="s">
        <v>30</v>
      </c>
      <c r="X2625">
        <f>IF(OR(Clean_data__2[[#This Row],[Overall Risk Category]]="High",Clean_data__2[[#This Row],[Overall Risk Category]]="Critical"),1,0)</f>
        <v>1</v>
      </c>
    </row>
    <row r="2626" spans="1:24" x14ac:dyDescent="0.15">
      <c r="A2626" t="s">
        <v>1624</v>
      </c>
      <c r="B2626" t="s">
        <v>1689</v>
      </c>
      <c r="C2626">
        <v>48183</v>
      </c>
      <c r="D2626">
        <v>126243</v>
      </c>
      <c r="E2626" s="10">
        <v>0.13500000000000001</v>
      </c>
      <c r="F2626" s="10">
        <v>0.19900000000000001</v>
      </c>
      <c r="G2626" s="12">
        <v>1099</v>
      </c>
      <c r="H2626">
        <v>417</v>
      </c>
      <c r="I2626" t="s">
        <v>33</v>
      </c>
      <c r="J2626">
        <v>3709</v>
      </c>
      <c r="K2626" s="10">
        <v>0.219</v>
      </c>
      <c r="L2626">
        <v>4.5</v>
      </c>
      <c r="M2626">
        <v>6</v>
      </c>
      <c r="N2626">
        <v>72</v>
      </c>
      <c r="O2626">
        <v>12456.2</v>
      </c>
      <c r="P2626" s="10">
        <v>0.39900000000000002</v>
      </c>
      <c r="Q2626" s="10">
        <v>0.13100000000000001</v>
      </c>
      <c r="R2626" s="10">
        <v>0.27800000000000002</v>
      </c>
      <c r="S2626" s="10">
        <v>0.16700000000000001</v>
      </c>
      <c r="T2626" t="s">
        <v>28</v>
      </c>
      <c r="U2626" t="s">
        <v>30</v>
      </c>
      <c r="V2626" s="10">
        <v>0.23200000000000001</v>
      </c>
      <c r="W2626" t="s">
        <v>30</v>
      </c>
      <c r="X2626">
        <f>IF(OR(Clean_data__2[[#This Row],[Overall Risk Category]]="High",Clean_data__2[[#This Row],[Overall Risk Category]]="Critical"),1,0)</f>
        <v>1</v>
      </c>
    </row>
    <row r="2627" spans="1:24" x14ac:dyDescent="0.15">
      <c r="A2627" t="s">
        <v>1624</v>
      </c>
      <c r="B2627" t="s">
        <v>1690</v>
      </c>
      <c r="C2627">
        <v>48185</v>
      </c>
      <c r="D2627">
        <v>32384</v>
      </c>
      <c r="E2627" s="10">
        <v>0.745</v>
      </c>
      <c r="F2627" s="10">
        <v>0.19700000000000001</v>
      </c>
      <c r="G2627" s="12">
        <v>3786</v>
      </c>
      <c r="H2627">
        <v>4626</v>
      </c>
      <c r="I2627" t="s">
        <v>26</v>
      </c>
      <c r="J2627">
        <v>3122</v>
      </c>
      <c r="K2627" s="10">
        <v>0.23400000000000001</v>
      </c>
      <c r="L2627">
        <v>4.5999999999999996</v>
      </c>
      <c r="M2627">
        <v>5.8</v>
      </c>
      <c r="N2627">
        <v>75</v>
      </c>
      <c r="O2627">
        <v>9963.2000000000007</v>
      </c>
      <c r="P2627" s="10">
        <v>0.41599999999999998</v>
      </c>
      <c r="Q2627" s="10">
        <v>0.13400000000000001</v>
      </c>
      <c r="R2627" s="10">
        <v>0.29799999999999999</v>
      </c>
      <c r="S2627" s="10">
        <v>0.16200000000000001</v>
      </c>
      <c r="T2627" t="s">
        <v>28</v>
      </c>
      <c r="U2627" t="s">
        <v>30</v>
      </c>
      <c r="V2627" s="10">
        <v>0.24</v>
      </c>
      <c r="W2627" t="s">
        <v>30</v>
      </c>
      <c r="X2627">
        <f>IF(OR(Clean_data__2[[#This Row],[Overall Risk Category]]="High",Clean_data__2[[#This Row],[Overall Risk Category]]="Critical"),1,0)</f>
        <v>1</v>
      </c>
    </row>
    <row r="2628" spans="1:24" x14ac:dyDescent="0.15">
      <c r="A2628" t="s">
        <v>1624</v>
      </c>
      <c r="B2628" t="s">
        <v>1335</v>
      </c>
      <c r="C2628">
        <v>48187</v>
      </c>
      <c r="D2628">
        <v>188454</v>
      </c>
      <c r="E2628" s="10">
        <v>0.248</v>
      </c>
      <c r="F2628" s="10">
        <v>0.13800000000000001</v>
      </c>
      <c r="G2628" s="12">
        <v>3849</v>
      </c>
      <c r="H2628">
        <v>1653</v>
      </c>
      <c r="I2628" t="s">
        <v>26</v>
      </c>
      <c r="J2628">
        <v>3030</v>
      </c>
      <c r="K2628" s="10">
        <v>0.185</v>
      </c>
      <c r="L2628">
        <v>4</v>
      </c>
      <c r="M2628">
        <v>5.6</v>
      </c>
      <c r="N2628">
        <v>78</v>
      </c>
      <c r="O2628">
        <v>7110.9</v>
      </c>
      <c r="P2628" s="10">
        <v>0.39400000000000002</v>
      </c>
      <c r="Q2628" s="10">
        <v>0.121</v>
      </c>
      <c r="R2628" s="10">
        <v>0.24399999999999999</v>
      </c>
      <c r="S2628" s="10">
        <v>0.13800000000000001</v>
      </c>
      <c r="T2628" t="s">
        <v>30</v>
      </c>
      <c r="U2628" t="s">
        <v>29</v>
      </c>
      <c r="V2628" s="10">
        <v>0.20300000000000001</v>
      </c>
      <c r="W2628" t="s">
        <v>30</v>
      </c>
      <c r="X2628">
        <f>IF(OR(Clean_data__2[[#This Row],[Overall Risk Category]]="High",Clean_data__2[[#This Row],[Overall Risk Category]]="Critical"),1,0)</f>
        <v>1</v>
      </c>
    </row>
    <row r="2629" spans="1:24" x14ac:dyDescent="0.15">
      <c r="A2629" t="s">
        <v>1624</v>
      </c>
      <c r="B2629" t="s">
        <v>104</v>
      </c>
      <c r="C2629">
        <v>48189</v>
      </c>
      <c r="D2629">
        <v>31761</v>
      </c>
      <c r="E2629" s="10">
        <v>0.30499999999999999</v>
      </c>
      <c r="F2629" s="10">
        <v>0.223</v>
      </c>
      <c r="G2629" s="12">
        <v>2478</v>
      </c>
      <c r="H2629">
        <v>648</v>
      </c>
      <c r="I2629" t="s">
        <v>33</v>
      </c>
      <c r="J2629">
        <v>2074</v>
      </c>
      <c r="K2629" s="10">
        <v>0.28899999999999998</v>
      </c>
      <c r="L2629">
        <v>5</v>
      </c>
      <c r="M2629">
        <v>5.9</v>
      </c>
      <c r="N2629">
        <v>73</v>
      </c>
      <c r="O2629">
        <v>11327</v>
      </c>
      <c r="P2629" s="10">
        <v>0.42699999999999999</v>
      </c>
      <c r="Q2629" s="10">
        <v>0.155</v>
      </c>
      <c r="R2629" s="10">
        <v>0.35599999999999998</v>
      </c>
      <c r="S2629" s="10">
        <v>0.189</v>
      </c>
      <c r="T2629" t="s">
        <v>28</v>
      </c>
      <c r="U2629" t="s">
        <v>28</v>
      </c>
      <c r="V2629" s="10">
        <v>0.27300000000000002</v>
      </c>
      <c r="W2629" t="s">
        <v>28</v>
      </c>
      <c r="X2629">
        <f>IF(OR(Clean_data__2[[#This Row],[Overall Risk Category]]="High",Clean_data__2[[#This Row],[Overall Risk Category]]="Critical"),1,0)</f>
        <v>1</v>
      </c>
    </row>
    <row r="2630" spans="1:24" x14ac:dyDescent="0.15">
      <c r="A2630" t="s">
        <v>1624</v>
      </c>
      <c r="B2630" t="s">
        <v>453</v>
      </c>
      <c r="C2630">
        <v>48191</v>
      </c>
      <c r="D2630">
        <v>2818</v>
      </c>
      <c r="E2630" s="10">
        <v>1</v>
      </c>
      <c r="F2630" s="10">
        <v>0.251</v>
      </c>
      <c r="I2630" t="s">
        <v>44</v>
      </c>
      <c r="J2630">
        <v>4047</v>
      </c>
      <c r="K2630" s="10">
        <v>0.23499999999999999</v>
      </c>
      <c r="L2630">
        <v>4.9000000000000004</v>
      </c>
      <c r="M2630">
        <v>6</v>
      </c>
      <c r="N2630">
        <v>74</v>
      </c>
      <c r="O2630">
        <v>10246.200000000001</v>
      </c>
      <c r="P2630" s="10">
        <v>0.41099999999999998</v>
      </c>
      <c r="Q2630" s="10">
        <v>0.14000000000000001</v>
      </c>
      <c r="R2630" s="10">
        <v>0.30299999999999999</v>
      </c>
      <c r="S2630" s="10">
        <v>0.191</v>
      </c>
      <c r="T2630" t="s">
        <v>28</v>
      </c>
      <c r="U2630" t="s">
        <v>30</v>
      </c>
      <c r="V2630" s="10">
        <v>0.255</v>
      </c>
      <c r="W2630" t="s">
        <v>28</v>
      </c>
      <c r="X2630">
        <f>IF(OR(Clean_data__2[[#This Row],[Overall Risk Category]]="High",Clean_data__2[[#This Row],[Overall Risk Category]]="Critical"),1,0)</f>
        <v>1</v>
      </c>
    </row>
    <row r="2631" spans="1:24" x14ac:dyDescent="0.15">
      <c r="A2631" t="s">
        <v>1624</v>
      </c>
      <c r="B2631" t="s">
        <v>370</v>
      </c>
      <c r="C2631">
        <v>48193</v>
      </c>
      <c r="D2631">
        <v>8619</v>
      </c>
      <c r="E2631" s="10">
        <v>1</v>
      </c>
      <c r="F2631" s="10">
        <v>0.223</v>
      </c>
      <c r="G2631" s="12">
        <v>1029</v>
      </c>
      <c r="H2631">
        <v>958</v>
      </c>
      <c r="I2631" t="s">
        <v>33</v>
      </c>
      <c r="J2631">
        <v>3300</v>
      </c>
      <c r="K2631" s="10">
        <v>0.21199999999999999</v>
      </c>
      <c r="L2631">
        <v>4.5999999999999996</v>
      </c>
      <c r="M2631">
        <v>6</v>
      </c>
      <c r="N2631">
        <v>74</v>
      </c>
      <c r="O2631">
        <v>11511.2</v>
      </c>
      <c r="P2631" s="10">
        <v>0.375</v>
      </c>
      <c r="Q2631" s="10">
        <v>0.11899999999999999</v>
      </c>
      <c r="R2631" s="10">
        <v>0.28199999999999997</v>
      </c>
      <c r="S2631" s="10">
        <v>0.184</v>
      </c>
      <c r="T2631" t="s">
        <v>28</v>
      </c>
      <c r="U2631" t="s">
        <v>30</v>
      </c>
      <c r="V2631" s="10">
        <v>0.23200000000000001</v>
      </c>
      <c r="W2631" t="s">
        <v>30</v>
      </c>
      <c r="X2631">
        <f>IF(OR(Clean_data__2[[#This Row],[Overall Risk Category]]="High",Clean_data__2[[#This Row],[Overall Risk Category]]="Critical"),1,0)</f>
        <v>1</v>
      </c>
    </row>
    <row r="2632" spans="1:24" x14ac:dyDescent="0.15">
      <c r="A2632" t="s">
        <v>1624</v>
      </c>
      <c r="B2632" t="s">
        <v>1691</v>
      </c>
      <c r="C2632">
        <v>48195</v>
      </c>
      <c r="D2632">
        <v>5071</v>
      </c>
      <c r="E2632" s="10">
        <v>1</v>
      </c>
      <c r="F2632" s="10">
        <v>0.27100000000000002</v>
      </c>
      <c r="G2632" s="12">
        <v>1720</v>
      </c>
      <c r="H2632">
        <v>1268</v>
      </c>
      <c r="I2632" t="s">
        <v>26</v>
      </c>
      <c r="J2632">
        <v>2546</v>
      </c>
      <c r="K2632" s="10">
        <v>0.21199999999999999</v>
      </c>
      <c r="L2632">
        <v>4.5</v>
      </c>
      <c r="M2632">
        <v>5.6</v>
      </c>
      <c r="N2632">
        <v>76</v>
      </c>
      <c r="O2632">
        <v>6540</v>
      </c>
      <c r="P2632" s="10">
        <v>0.36799999999999999</v>
      </c>
      <c r="Q2632" s="10">
        <v>0.123</v>
      </c>
      <c r="R2632" s="10">
        <v>0.27</v>
      </c>
      <c r="S2632" s="10">
        <v>0.13900000000000001</v>
      </c>
      <c r="T2632" t="s">
        <v>28</v>
      </c>
      <c r="U2632" t="s">
        <v>30</v>
      </c>
      <c r="V2632" s="10">
        <v>0.23100000000000001</v>
      </c>
      <c r="W2632" t="s">
        <v>30</v>
      </c>
      <c r="X2632">
        <f>IF(OR(Clean_data__2[[#This Row],[Overall Risk Category]]="High",Clean_data__2[[#This Row],[Overall Risk Category]]="Critical"),1,0)</f>
        <v>1</v>
      </c>
    </row>
    <row r="2633" spans="1:24" x14ac:dyDescent="0.15">
      <c r="A2633" t="s">
        <v>1624</v>
      </c>
      <c r="B2633" t="s">
        <v>1609</v>
      </c>
      <c r="C2633">
        <v>48197</v>
      </c>
      <c r="D2633">
        <v>3490</v>
      </c>
      <c r="E2633" s="10">
        <v>1</v>
      </c>
      <c r="F2633" s="10">
        <v>0.19900000000000001</v>
      </c>
      <c r="G2633" s="12">
        <v>888</v>
      </c>
      <c r="H2633">
        <v>873</v>
      </c>
      <c r="I2633" t="s">
        <v>33</v>
      </c>
      <c r="J2633">
        <v>5555</v>
      </c>
      <c r="K2633" s="10">
        <v>0.222</v>
      </c>
      <c r="L2633">
        <v>4.5</v>
      </c>
      <c r="M2633">
        <v>5.9</v>
      </c>
      <c r="N2633">
        <v>74</v>
      </c>
      <c r="O2633">
        <v>10560.9</v>
      </c>
      <c r="P2633" s="10">
        <v>0.371</v>
      </c>
      <c r="Q2633" s="10">
        <v>0.122</v>
      </c>
      <c r="R2633" s="10">
        <v>0.28100000000000003</v>
      </c>
      <c r="S2633" s="10">
        <v>0.17299999999999999</v>
      </c>
      <c r="T2633" t="s">
        <v>28</v>
      </c>
      <c r="U2633" t="s">
        <v>30</v>
      </c>
      <c r="V2633" s="10">
        <v>0.22800000000000001</v>
      </c>
      <c r="W2633" t="s">
        <v>30</v>
      </c>
      <c r="X2633">
        <f>IF(OR(Clean_data__2[[#This Row],[Overall Risk Category]]="High",Clean_data__2[[#This Row],[Overall Risk Category]]="Critical"),1,0)</f>
        <v>1</v>
      </c>
    </row>
    <row r="2634" spans="1:24" x14ac:dyDescent="0.15">
      <c r="A2634" t="s">
        <v>1624</v>
      </c>
      <c r="B2634" t="s">
        <v>541</v>
      </c>
      <c r="C2634">
        <v>48199</v>
      </c>
      <c r="D2634">
        <v>58261</v>
      </c>
      <c r="E2634" s="10">
        <v>0.50700000000000001</v>
      </c>
      <c r="F2634" s="10">
        <v>0.16600000000000001</v>
      </c>
      <c r="G2634" s="12">
        <v>5697</v>
      </c>
      <c r="H2634">
        <v>1821</v>
      </c>
      <c r="I2634" t="s">
        <v>26</v>
      </c>
      <c r="J2634">
        <v>3050</v>
      </c>
      <c r="K2634" s="10">
        <v>0.186</v>
      </c>
      <c r="L2634">
        <v>4.5</v>
      </c>
      <c r="M2634">
        <v>6</v>
      </c>
      <c r="N2634">
        <v>74</v>
      </c>
      <c r="O2634">
        <v>11241.9</v>
      </c>
      <c r="P2634" s="10">
        <v>0.375</v>
      </c>
      <c r="Q2634" s="10">
        <v>0.111</v>
      </c>
      <c r="R2634" s="10">
        <v>0.25600000000000001</v>
      </c>
      <c r="S2634" s="10">
        <v>0.17399999999999999</v>
      </c>
      <c r="T2634" t="s">
        <v>28</v>
      </c>
      <c r="U2634" t="s">
        <v>29</v>
      </c>
      <c r="V2634" s="10">
        <v>0.21099999999999999</v>
      </c>
      <c r="W2634" t="s">
        <v>30</v>
      </c>
      <c r="X2634">
        <f>IF(OR(Clean_data__2[[#This Row],[Overall Risk Category]]="High",Clean_data__2[[#This Row],[Overall Risk Category]]="Critical"),1,0)</f>
        <v>1</v>
      </c>
    </row>
    <row r="2635" spans="1:24" x14ac:dyDescent="0.15">
      <c r="A2635" t="s">
        <v>1624</v>
      </c>
      <c r="B2635" t="s">
        <v>456</v>
      </c>
      <c r="C2635">
        <v>48201</v>
      </c>
      <c r="D2635">
        <v>4835125</v>
      </c>
      <c r="E2635" s="10">
        <v>1.0999999999999999E-2</v>
      </c>
      <c r="F2635" s="10">
        <v>0.222</v>
      </c>
      <c r="G2635" s="12">
        <v>1717</v>
      </c>
      <c r="H2635">
        <v>563</v>
      </c>
      <c r="I2635" t="s">
        <v>33</v>
      </c>
      <c r="J2635">
        <v>3104</v>
      </c>
      <c r="K2635" s="10">
        <v>0.245</v>
      </c>
      <c r="L2635">
        <v>4.3</v>
      </c>
      <c r="M2635">
        <v>5.7</v>
      </c>
      <c r="N2635">
        <v>77</v>
      </c>
      <c r="O2635">
        <v>8156.8</v>
      </c>
      <c r="P2635" s="10">
        <v>0.35199999999999998</v>
      </c>
      <c r="Q2635" s="10">
        <v>0.14499999999999999</v>
      </c>
      <c r="R2635" s="10">
        <v>0.29199999999999998</v>
      </c>
      <c r="S2635" s="10">
        <v>0.16400000000000001</v>
      </c>
      <c r="T2635" t="s">
        <v>28</v>
      </c>
      <c r="U2635" t="s">
        <v>30</v>
      </c>
      <c r="V2635" s="10">
        <v>0.23699999999999999</v>
      </c>
      <c r="W2635" t="s">
        <v>30</v>
      </c>
      <c r="X2635">
        <f>IF(OR(Clean_data__2[[#This Row],[Overall Risk Category]]="High",Clean_data__2[[#This Row],[Overall Risk Category]]="Critical"),1,0)</f>
        <v>1</v>
      </c>
    </row>
    <row r="2636" spans="1:24" x14ac:dyDescent="0.15">
      <c r="A2636" t="s">
        <v>1624</v>
      </c>
      <c r="B2636" t="s">
        <v>542</v>
      </c>
      <c r="C2636">
        <v>48203</v>
      </c>
      <c r="D2636">
        <v>70895</v>
      </c>
      <c r="E2636" s="10">
        <v>0.54900000000000004</v>
      </c>
      <c r="F2636" s="10">
        <v>0.17399999999999999</v>
      </c>
      <c r="G2636" s="12">
        <v>3293</v>
      </c>
      <c r="H2636">
        <v>1818</v>
      </c>
      <c r="I2636" t="s">
        <v>26</v>
      </c>
      <c r="J2636">
        <v>2895</v>
      </c>
      <c r="K2636" s="10">
        <v>0.20699999999999999</v>
      </c>
      <c r="L2636">
        <v>4.4000000000000004</v>
      </c>
      <c r="M2636">
        <v>6</v>
      </c>
      <c r="N2636">
        <v>74</v>
      </c>
      <c r="O2636">
        <v>10533.4</v>
      </c>
      <c r="P2636" s="10">
        <v>0.39900000000000002</v>
      </c>
      <c r="Q2636" s="10">
        <v>0.127</v>
      </c>
      <c r="R2636" s="10">
        <v>0.27300000000000002</v>
      </c>
      <c r="S2636" s="10">
        <v>0.17</v>
      </c>
      <c r="T2636" t="s">
        <v>28</v>
      </c>
      <c r="U2636" t="s">
        <v>30</v>
      </c>
      <c r="V2636" s="10">
        <v>0.22500000000000001</v>
      </c>
      <c r="W2636" t="s">
        <v>30</v>
      </c>
      <c r="X2636">
        <f>IF(OR(Clean_data__2[[#This Row],[Overall Risk Category]]="High",Clean_data__2[[#This Row],[Overall Risk Category]]="Critical"),1,0)</f>
        <v>1</v>
      </c>
    </row>
    <row r="2637" spans="1:24" x14ac:dyDescent="0.15">
      <c r="A2637" t="s">
        <v>1624</v>
      </c>
      <c r="B2637" t="s">
        <v>1692</v>
      </c>
      <c r="C2637">
        <v>48205</v>
      </c>
      <c r="D2637">
        <v>5145</v>
      </c>
      <c r="E2637" s="10">
        <v>0.46200000000000002</v>
      </c>
      <c r="F2637" s="10">
        <v>0.16700000000000001</v>
      </c>
      <c r="H2637">
        <v>5145</v>
      </c>
      <c r="I2637" t="s">
        <v>26</v>
      </c>
      <c r="J2637" t="s">
        <v>1992</v>
      </c>
      <c r="K2637" s="10">
        <v>0.18099999999999999</v>
      </c>
      <c r="L2637">
        <v>3.9</v>
      </c>
      <c r="M2637">
        <v>5.2</v>
      </c>
      <c r="N2637">
        <v>78</v>
      </c>
      <c r="O2637">
        <v>7480.4</v>
      </c>
      <c r="P2637" s="10">
        <v>0.35199999999999998</v>
      </c>
      <c r="Q2637" s="10">
        <v>0.111</v>
      </c>
      <c r="R2637" s="10">
        <v>0.23899999999999999</v>
      </c>
      <c r="S2637" s="10">
        <v>0.122</v>
      </c>
      <c r="T2637" t="s">
        <v>28</v>
      </c>
      <c r="U2637" t="s">
        <v>29</v>
      </c>
      <c r="V2637" s="10">
        <v>0.19500000000000001</v>
      </c>
      <c r="W2637" t="s">
        <v>29</v>
      </c>
      <c r="X2637">
        <f>IF(OR(Clean_data__2[[#This Row],[Overall Risk Category]]="High",Clean_data__2[[#This Row],[Overall Risk Category]]="Critical"),1,0)</f>
        <v>0</v>
      </c>
    </row>
    <row r="2638" spans="1:24" x14ac:dyDescent="0.15">
      <c r="A2638" t="s">
        <v>1624</v>
      </c>
      <c r="B2638" t="s">
        <v>721</v>
      </c>
      <c r="C2638">
        <v>48207</v>
      </c>
      <c r="D2638">
        <v>5385</v>
      </c>
      <c r="E2638" s="10">
        <v>1</v>
      </c>
      <c r="F2638" s="10">
        <v>0.23599999999999999</v>
      </c>
      <c r="G2638" s="12">
        <v>1082</v>
      </c>
      <c r="H2638">
        <v>769</v>
      </c>
      <c r="I2638" t="s">
        <v>33</v>
      </c>
      <c r="J2638">
        <v>3047</v>
      </c>
      <c r="K2638" s="10">
        <v>0.251</v>
      </c>
      <c r="L2638">
        <v>4.9000000000000004</v>
      </c>
      <c r="M2638">
        <v>6</v>
      </c>
      <c r="N2638">
        <v>74</v>
      </c>
      <c r="O2638">
        <v>10595.4</v>
      </c>
      <c r="P2638" s="10">
        <v>0.39700000000000002</v>
      </c>
      <c r="Q2638" s="10">
        <v>0.13200000000000001</v>
      </c>
      <c r="R2638" s="10">
        <v>0.308</v>
      </c>
      <c r="S2638" s="10">
        <v>0.186</v>
      </c>
      <c r="T2638" t="s">
        <v>28</v>
      </c>
      <c r="U2638" t="s">
        <v>28</v>
      </c>
      <c r="V2638" s="10">
        <v>0.252</v>
      </c>
      <c r="W2638" t="s">
        <v>28</v>
      </c>
      <c r="X2638">
        <f>IF(OR(Clean_data__2[[#This Row],[Overall Risk Category]]="High",Clean_data__2[[#This Row],[Overall Risk Category]]="Critical"),1,0)</f>
        <v>1</v>
      </c>
    </row>
    <row r="2639" spans="1:24" x14ac:dyDescent="0.15">
      <c r="A2639" t="s">
        <v>1624</v>
      </c>
      <c r="B2639" t="s">
        <v>1693</v>
      </c>
      <c r="C2639">
        <v>48209</v>
      </c>
      <c r="D2639">
        <v>280486</v>
      </c>
      <c r="E2639" s="10">
        <v>0.29699999999999999</v>
      </c>
      <c r="F2639" s="10">
        <v>0.13800000000000001</v>
      </c>
      <c r="G2639" s="12">
        <v>2260</v>
      </c>
      <c r="H2639">
        <v>742</v>
      </c>
      <c r="I2639" t="s">
        <v>33</v>
      </c>
      <c r="J2639">
        <v>2327</v>
      </c>
      <c r="K2639" s="10">
        <v>0.189</v>
      </c>
      <c r="L2639">
        <v>4</v>
      </c>
      <c r="M2639">
        <v>5.2</v>
      </c>
      <c r="N2639">
        <v>79</v>
      </c>
      <c r="O2639">
        <v>5755.4</v>
      </c>
      <c r="P2639" s="10">
        <v>0.34399999999999997</v>
      </c>
      <c r="Q2639" s="10">
        <v>0.11700000000000001</v>
      </c>
      <c r="R2639" s="10">
        <v>0.248</v>
      </c>
      <c r="S2639" s="10">
        <v>0.14699999999999999</v>
      </c>
      <c r="T2639" t="s">
        <v>30</v>
      </c>
      <c r="U2639" t="s">
        <v>29</v>
      </c>
      <c r="V2639" s="10">
        <v>0.19700000000000001</v>
      </c>
      <c r="W2639" t="s">
        <v>29</v>
      </c>
      <c r="X2639">
        <f>IF(OR(Clean_data__2[[#This Row],[Overall Risk Category]]="High",Clean_data__2[[#This Row],[Overall Risk Category]]="Critical"),1,0)</f>
        <v>0</v>
      </c>
    </row>
    <row r="2640" spans="1:24" x14ac:dyDescent="0.15">
      <c r="A2640" t="s">
        <v>1624</v>
      </c>
      <c r="B2640" t="s">
        <v>1694</v>
      </c>
      <c r="C2640">
        <v>48211</v>
      </c>
      <c r="D2640">
        <v>3189</v>
      </c>
      <c r="E2640" s="10">
        <v>1</v>
      </c>
      <c r="F2640" s="10">
        <v>0.20799999999999999</v>
      </c>
      <c r="G2640" s="12">
        <v>818</v>
      </c>
      <c r="H2640">
        <v>1063</v>
      </c>
      <c r="I2640" t="s">
        <v>26</v>
      </c>
      <c r="J2640">
        <v>3793</v>
      </c>
      <c r="K2640" s="10">
        <v>0.19500000000000001</v>
      </c>
      <c r="L2640">
        <v>3.9</v>
      </c>
      <c r="M2640">
        <v>5.4</v>
      </c>
      <c r="N2640">
        <v>81</v>
      </c>
      <c r="O2640">
        <v>5324.2</v>
      </c>
      <c r="P2640" s="10">
        <v>0.36599999999999999</v>
      </c>
      <c r="Q2640" s="10">
        <v>0.113</v>
      </c>
      <c r="R2640" s="10">
        <v>0.26300000000000001</v>
      </c>
      <c r="S2640" s="10">
        <v>0.151</v>
      </c>
      <c r="T2640" t="s">
        <v>28</v>
      </c>
      <c r="U2640" t="s">
        <v>29</v>
      </c>
      <c r="V2640" s="10">
        <v>0.216</v>
      </c>
      <c r="W2640" t="s">
        <v>30</v>
      </c>
      <c r="X2640">
        <f>IF(OR(Clean_data__2[[#This Row],[Overall Risk Category]]="High",Clean_data__2[[#This Row],[Overall Risk Category]]="Critical"),1,0)</f>
        <v>1</v>
      </c>
    </row>
    <row r="2641" spans="1:24" x14ac:dyDescent="0.15">
      <c r="A2641" t="s">
        <v>1624</v>
      </c>
      <c r="B2641" t="s">
        <v>621</v>
      </c>
      <c r="C2641">
        <v>48213</v>
      </c>
      <c r="D2641">
        <v>86158</v>
      </c>
      <c r="E2641" s="10">
        <v>0.65900000000000003</v>
      </c>
      <c r="F2641" s="10">
        <v>0.224</v>
      </c>
      <c r="G2641" s="12">
        <v>2789</v>
      </c>
      <c r="H2641">
        <v>1485</v>
      </c>
      <c r="I2641" t="s">
        <v>26</v>
      </c>
      <c r="J2641">
        <v>4126</v>
      </c>
      <c r="K2641" s="10">
        <v>0.217</v>
      </c>
      <c r="L2641">
        <v>4.7</v>
      </c>
      <c r="M2641">
        <v>6.1</v>
      </c>
      <c r="N2641">
        <v>72</v>
      </c>
      <c r="O2641">
        <v>13193.8</v>
      </c>
      <c r="P2641" s="10">
        <v>0.373</v>
      </c>
      <c r="Q2641" s="10">
        <v>0.11799999999999999</v>
      </c>
      <c r="R2641" s="10">
        <v>0.27100000000000002</v>
      </c>
      <c r="S2641" s="10">
        <v>0.17299999999999999</v>
      </c>
      <c r="T2641" t="s">
        <v>28</v>
      </c>
      <c r="U2641" t="s">
        <v>30</v>
      </c>
      <c r="V2641" s="10">
        <v>0.22900000000000001</v>
      </c>
      <c r="W2641" t="s">
        <v>30</v>
      </c>
      <c r="X2641">
        <f>IF(OR(Clean_data__2[[#This Row],[Overall Risk Category]]="High",Clean_data__2[[#This Row],[Overall Risk Category]]="Critical"),1,0)</f>
        <v>1</v>
      </c>
    </row>
    <row r="2642" spans="1:24" x14ac:dyDescent="0.15">
      <c r="A2642" t="s">
        <v>1624</v>
      </c>
      <c r="B2642" t="s">
        <v>1337</v>
      </c>
      <c r="C2642">
        <v>48215</v>
      </c>
      <c r="D2642">
        <v>898471</v>
      </c>
      <c r="E2642" s="10">
        <v>8.8999999999999996E-2</v>
      </c>
      <c r="F2642" s="10">
        <v>0.30199999999999999</v>
      </c>
      <c r="G2642" s="12">
        <v>2158</v>
      </c>
      <c r="H2642">
        <v>1097</v>
      </c>
      <c r="I2642" t="s">
        <v>26</v>
      </c>
      <c r="J2642">
        <v>3145</v>
      </c>
      <c r="K2642" s="10">
        <v>0.373</v>
      </c>
      <c r="L2642">
        <v>5.7</v>
      </c>
      <c r="M2642">
        <v>6</v>
      </c>
      <c r="N2642">
        <v>77</v>
      </c>
      <c r="O2642">
        <v>8262.9</v>
      </c>
      <c r="P2642" s="10">
        <v>0.47599999999999998</v>
      </c>
      <c r="Q2642" s="10">
        <v>0.192</v>
      </c>
      <c r="R2642" s="10">
        <v>0.39300000000000002</v>
      </c>
      <c r="S2642" s="10">
        <v>0.22900000000000001</v>
      </c>
      <c r="T2642" t="s">
        <v>28</v>
      </c>
      <c r="U2642" t="s">
        <v>28</v>
      </c>
      <c r="V2642" s="10">
        <v>0.32800000000000001</v>
      </c>
      <c r="W2642" t="s">
        <v>28</v>
      </c>
      <c r="X2642">
        <f>IF(OR(Clean_data__2[[#This Row],[Overall Risk Category]]="High",Clean_data__2[[#This Row],[Overall Risk Category]]="Critical"),1,0)</f>
        <v>1</v>
      </c>
    </row>
    <row r="2643" spans="1:24" x14ac:dyDescent="0.15">
      <c r="A2643" t="s">
        <v>1624</v>
      </c>
      <c r="B2643" t="s">
        <v>1146</v>
      </c>
      <c r="C2643">
        <v>48217</v>
      </c>
      <c r="D2643">
        <v>38101</v>
      </c>
      <c r="E2643" s="10">
        <v>0.77500000000000002</v>
      </c>
      <c r="F2643" s="10">
        <v>0.19600000000000001</v>
      </c>
      <c r="G2643" s="12">
        <v>4052</v>
      </c>
      <c r="H2643">
        <v>2381</v>
      </c>
      <c r="I2643" t="s">
        <v>26</v>
      </c>
      <c r="J2643">
        <v>4238</v>
      </c>
      <c r="K2643" s="10">
        <v>0.223</v>
      </c>
      <c r="L2643">
        <v>4.5999999999999996</v>
      </c>
      <c r="M2643">
        <v>6.2</v>
      </c>
      <c r="N2643">
        <v>73</v>
      </c>
      <c r="O2643">
        <v>12166</v>
      </c>
      <c r="P2643" s="10">
        <v>0.371</v>
      </c>
      <c r="Q2643" s="10">
        <v>0.126</v>
      </c>
      <c r="R2643" s="10">
        <v>0.28399999999999997</v>
      </c>
      <c r="S2643" s="10">
        <v>0.16700000000000001</v>
      </c>
      <c r="T2643" t="s">
        <v>28</v>
      </c>
      <c r="U2643" t="s">
        <v>30</v>
      </c>
      <c r="V2643" s="10">
        <v>0.22800000000000001</v>
      </c>
      <c r="W2643" t="s">
        <v>30</v>
      </c>
      <c r="X2643">
        <f>IF(OR(Clean_data__2[[#This Row],[Overall Risk Category]]="High",Clean_data__2[[#This Row],[Overall Risk Category]]="Critical"),1,0)</f>
        <v>1</v>
      </c>
    </row>
    <row r="2644" spans="1:24" x14ac:dyDescent="0.15">
      <c r="A2644" t="s">
        <v>1624</v>
      </c>
      <c r="B2644" t="s">
        <v>1695</v>
      </c>
      <c r="C2644">
        <v>48219</v>
      </c>
      <c r="D2644">
        <v>21460</v>
      </c>
      <c r="E2644" s="10">
        <v>0.41499999999999998</v>
      </c>
      <c r="F2644" s="10">
        <v>0.22500000000000001</v>
      </c>
      <c r="G2644" s="12">
        <v>1643</v>
      </c>
      <c r="H2644">
        <v>1192</v>
      </c>
      <c r="I2644" t="s">
        <v>26</v>
      </c>
      <c r="J2644">
        <v>2745</v>
      </c>
      <c r="K2644" s="10">
        <v>0.24099999999999999</v>
      </c>
      <c r="L2644">
        <v>4.8</v>
      </c>
      <c r="M2644">
        <v>5.9</v>
      </c>
      <c r="N2644">
        <v>71</v>
      </c>
      <c r="O2644">
        <v>13651.4</v>
      </c>
      <c r="P2644" s="10">
        <v>0.41299999999999998</v>
      </c>
      <c r="Q2644" s="10">
        <v>0.14000000000000001</v>
      </c>
      <c r="R2644" s="10">
        <v>0.313</v>
      </c>
      <c r="S2644" s="10">
        <v>0.17299999999999999</v>
      </c>
      <c r="T2644" t="s">
        <v>28</v>
      </c>
      <c r="U2644" t="s">
        <v>30</v>
      </c>
      <c r="V2644" s="10">
        <v>0.251</v>
      </c>
      <c r="W2644" t="s">
        <v>28</v>
      </c>
      <c r="X2644">
        <f>IF(OR(Clean_data__2[[#This Row],[Overall Risk Category]]="High",Clean_data__2[[#This Row],[Overall Risk Category]]="Critical"),1,0)</f>
        <v>1</v>
      </c>
    </row>
    <row r="2645" spans="1:24" x14ac:dyDescent="0.15">
      <c r="A2645" t="s">
        <v>1624</v>
      </c>
      <c r="B2645" t="s">
        <v>1696</v>
      </c>
      <c r="C2645">
        <v>48221</v>
      </c>
      <c r="D2645">
        <v>67774</v>
      </c>
      <c r="E2645" s="10">
        <v>0.41099999999999998</v>
      </c>
      <c r="F2645" s="10">
        <v>0.16600000000000001</v>
      </c>
      <c r="G2645" s="12">
        <v>2676</v>
      </c>
      <c r="H2645">
        <v>797</v>
      </c>
      <c r="I2645" t="s">
        <v>33</v>
      </c>
      <c r="J2645">
        <v>2326</v>
      </c>
      <c r="K2645" s="10">
        <v>0.15</v>
      </c>
      <c r="L2645">
        <v>3.8</v>
      </c>
      <c r="M2645">
        <v>5.2</v>
      </c>
      <c r="N2645">
        <v>76</v>
      </c>
      <c r="O2645">
        <v>9472.1</v>
      </c>
      <c r="P2645" s="10">
        <v>0.33500000000000002</v>
      </c>
      <c r="Q2645" s="10">
        <v>9.2999999999999999E-2</v>
      </c>
      <c r="R2645" s="10">
        <v>0.22</v>
      </c>
      <c r="S2645" s="10">
        <v>0.14399999999999999</v>
      </c>
      <c r="T2645" t="s">
        <v>28</v>
      </c>
      <c r="U2645" t="s">
        <v>29</v>
      </c>
      <c r="V2645" s="10">
        <v>0.185</v>
      </c>
      <c r="W2645" t="s">
        <v>29</v>
      </c>
      <c r="X2645">
        <f>IF(OR(Clean_data__2[[#This Row],[Overall Risk Category]]="High",Clean_data__2[[#This Row],[Overall Risk Category]]="Critical"),1,0)</f>
        <v>0</v>
      </c>
    </row>
    <row r="2646" spans="1:24" x14ac:dyDescent="0.15">
      <c r="A2646" t="s">
        <v>1624</v>
      </c>
      <c r="B2646" t="s">
        <v>794</v>
      </c>
      <c r="C2646">
        <v>48223</v>
      </c>
      <c r="D2646">
        <v>38172</v>
      </c>
      <c r="E2646" s="10">
        <v>0.60099999999999998</v>
      </c>
      <c r="F2646" s="10">
        <v>0.20300000000000001</v>
      </c>
      <c r="G2646" s="12">
        <v>4135</v>
      </c>
      <c r="H2646">
        <v>1123</v>
      </c>
      <c r="I2646" t="s">
        <v>26</v>
      </c>
      <c r="J2646">
        <v>3067</v>
      </c>
      <c r="K2646" s="10">
        <v>0.20699999999999999</v>
      </c>
      <c r="L2646">
        <v>4.5</v>
      </c>
      <c r="M2646">
        <v>5.9</v>
      </c>
      <c r="N2646">
        <v>74</v>
      </c>
      <c r="O2646">
        <v>10185.9</v>
      </c>
      <c r="P2646" s="10">
        <v>0.376</v>
      </c>
      <c r="Q2646" s="10">
        <v>0.11799999999999999</v>
      </c>
      <c r="R2646" s="10">
        <v>0.26400000000000001</v>
      </c>
      <c r="S2646" s="10">
        <v>0.16400000000000001</v>
      </c>
      <c r="T2646" t="s">
        <v>28</v>
      </c>
      <c r="U2646" t="s">
        <v>30</v>
      </c>
      <c r="V2646" s="10">
        <v>0.222</v>
      </c>
      <c r="W2646" t="s">
        <v>30</v>
      </c>
      <c r="X2646">
        <f>IF(OR(Clean_data__2[[#This Row],[Overall Risk Category]]="High",Clean_data__2[[#This Row],[Overall Risk Category]]="Critical"),1,0)</f>
        <v>1</v>
      </c>
    </row>
    <row r="2647" spans="1:24" x14ac:dyDescent="0.15">
      <c r="A2647" t="s">
        <v>1624</v>
      </c>
      <c r="B2647" t="s">
        <v>106</v>
      </c>
      <c r="C2647">
        <v>48225</v>
      </c>
      <c r="D2647">
        <v>22066</v>
      </c>
      <c r="E2647" s="10">
        <v>0.73099999999999998</v>
      </c>
      <c r="F2647" s="10">
        <v>0.19800000000000001</v>
      </c>
      <c r="G2647" s="12">
        <v>7414</v>
      </c>
      <c r="H2647">
        <v>2452</v>
      </c>
      <c r="I2647" t="s">
        <v>26</v>
      </c>
      <c r="J2647">
        <v>2825</v>
      </c>
      <c r="K2647" s="10">
        <v>0.24299999999999999</v>
      </c>
      <c r="L2647">
        <v>5</v>
      </c>
      <c r="M2647">
        <v>6.2</v>
      </c>
      <c r="N2647">
        <v>72</v>
      </c>
      <c r="O2647">
        <v>12868.2</v>
      </c>
      <c r="P2647" s="10">
        <v>0.40400000000000003</v>
      </c>
      <c r="Q2647" s="10">
        <v>0.14000000000000001</v>
      </c>
      <c r="R2647" s="10">
        <v>0.307</v>
      </c>
      <c r="S2647" s="10">
        <v>0.182</v>
      </c>
      <c r="T2647" t="s">
        <v>28</v>
      </c>
      <c r="U2647" t="s">
        <v>30</v>
      </c>
      <c r="V2647" s="10">
        <v>0.246</v>
      </c>
      <c r="W2647" t="s">
        <v>30</v>
      </c>
      <c r="X2647">
        <f>IF(OR(Clean_data__2[[#This Row],[Overall Risk Category]]="High",Clean_data__2[[#This Row],[Overall Risk Category]]="Critical"),1,0)</f>
        <v>1</v>
      </c>
    </row>
    <row r="2648" spans="1:24" x14ac:dyDescent="0.15">
      <c r="A2648" t="s">
        <v>1624</v>
      </c>
      <c r="B2648" t="s">
        <v>165</v>
      </c>
      <c r="C2648">
        <v>48227</v>
      </c>
      <c r="D2648">
        <v>30554</v>
      </c>
      <c r="E2648" s="10">
        <v>0.16900000000000001</v>
      </c>
      <c r="F2648" s="10">
        <v>0.19800000000000001</v>
      </c>
      <c r="G2648" s="12">
        <v>4875</v>
      </c>
      <c r="H2648">
        <v>436</v>
      </c>
      <c r="I2648" t="s">
        <v>26</v>
      </c>
      <c r="J2648">
        <v>2914</v>
      </c>
      <c r="K2648" s="10">
        <v>0.23799999999999999</v>
      </c>
      <c r="L2648">
        <v>4.5999999999999996</v>
      </c>
      <c r="M2648">
        <v>5.6</v>
      </c>
      <c r="N2648">
        <v>72</v>
      </c>
      <c r="O2648">
        <v>11671.6</v>
      </c>
      <c r="P2648" s="10">
        <v>0.41599999999999998</v>
      </c>
      <c r="Q2648" s="10">
        <v>0.13800000000000001</v>
      </c>
      <c r="R2648" s="10">
        <v>0.30099999999999999</v>
      </c>
      <c r="S2648" s="10">
        <v>0.18099999999999999</v>
      </c>
      <c r="T2648" t="s">
        <v>28</v>
      </c>
      <c r="U2648" t="s">
        <v>30</v>
      </c>
      <c r="V2648" s="10">
        <v>0.245</v>
      </c>
      <c r="W2648" t="s">
        <v>30</v>
      </c>
      <c r="X2648">
        <f>IF(OR(Clean_data__2[[#This Row],[Overall Risk Category]]="High",Clean_data__2[[#This Row],[Overall Risk Category]]="Critical"),1,0)</f>
        <v>1</v>
      </c>
    </row>
    <row r="2649" spans="1:24" x14ac:dyDescent="0.15">
      <c r="A2649" t="s">
        <v>1624</v>
      </c>
      <c r="B2649" t="s">
        <v>1697</v>
      </c>
      <c r="C2649">
        <v>48229</v>
      </c>
      <c r="D2649">
        <v>3451</v>
      </c>
      <c r="E2649" s="10">
        <v>1</v>
      </c>
      <c r="F2649" s="10">
        <v>0.25600000000000001</v>
      </c>
      <c r="I2649" t="s">
        <v>44</v>
      </c>
      <c r="J2649" t="s">
        <v>1992</v>
      </c>
      <c r="K2649" s="10">
        <v>0.39</v>
      </c>
      <c r="L2649">
        <v>5.9</v>
      </c>
      <c r="M2649">
        <v>5.7</v>
      </c>
      <c r="N2649">
        <v>74</v>
      </c>
      <c r="O2649">
        <v>9662.6</v>
      </c>
      <c r="P2649" s="10">
        <v>0.42799999999999999</v>
      </c>
      <c r="Q2649" s="10">
        <v>0.2</v>
      </c>
      <c r="R2649" s="10">
        <v>0.441</v>
      </c>
      <c r="S2649" s="10">
        <v>0.248</v>
      </c>
      <c r="T2649" t="s">
        <v>28</v>
      </c>
      <c r="U2649" t="s">
        <v>28</v>
      </c>
      <c r="V2649" s="10">
        <v>0.32700000000000001</v>
      </c>
      <c r="W2649" t="s">
        <v>28</v>
      </c>
      <c r="X2649">
        <f>IF(OR(Clean_data__2[[#This Row],[Overall Risk Category]]="High",Clean_data__2[[#This Row],[Overall Risk Category]]="Critical"),1,0)</f>
        <v>1</v>
      </c>
    </row>
    <row r="2650" spans="1:24" x14ac:dyDescent="0.15">
      <c r="A2650" t="s">
        <v>1624</v>
      </c>
      <c r="B2650" t="s">
        <v>1698</v>
      </c>
      <c r="C2650">
        <v>48231</v>
      </c>
      <c r="D2650">
        <v>113347</v>
      </c>
      <c r="E2650" s="10">
        <v>0.61299999999999999</v>
      </c>
      <c r="F2650" s="10">
        <v>0.189</v>
      </c>
      <c r="G2650" s="12">
        <v>3693</v>
      </c>
      <c r="H2650">
        <v>1169</v>
      </c>
      <c r="I2650" t="s">
        <v>26</v>
      </c>
      <c r="J2650">
        <v>4436</v>
      </c>
      <c r="K2650" s="10">
        <v>0.20599999999999999</v>
      </c>
      <c r="L2650">
        <v>4.4000000000000004</v>
      </c>
      <c r="M2650">
        <v>5.9</v>
      </c>
      <c r="N2650">
        <v>74</v>
      </c>
      <c r="O2650">
        <v>10488.8</v>
      </c>
      <c r="P2650" s="10">
        <v>0.41799999999999998</v>
      </c>
      <c r="Q2650" s="10">
        <v>0.11899999999999999</v>
      </c>
      <c r="R2650" s="10">
        <v>0.28299999999999997</v>
      </c>
      <c r="S2650" s="10">
        <v>0.16200000000000001</v>
      </c>
      <c r="T2650" t="s">
        <v>28</v>
      </c>
      <c r="U2650" t="s">
        <v>30</v>
      </c>
      <c r="V2650" s="10">
        <v>0.23</v>
      </c>
      <c r="W2650" t="s">
        <v>30</v>
      </c>
      <c r="X2650">
        <f>IF(OR(Clean_data__2[[#This Row],[Overall Risk Category]]="High",Clean_data__2[[#This Row],[Overall Risk Category]]="Critical"),1,0)</f>
        <v>1</v>
      </c>
    </row>
    <row r="2651" spans="1:24" x14ac:dyDescent="0.15">
      <c r="A2651" t="s">
        <v>1624</v>
      </c>
      <c r="B2651" t="s">
        <v>1578</v>
      </c>
      <c r="C2651">
        <v>48233</v>
      </c>
      <c r="D2651">
        <v>20033</v>
      </c>
      <c r="E2651" s="10">
        <v>0.377</v>
      </c>
      <c r="F2651" s="10">
        <v>0.16400000000000001</v>
      </c>
      <c r="G2651" s="12">
        <v>4099</v>
      </c>
      <c r="H2651">
        <v>2226</v>
      </c>
      <c r="I2651" t="s">
        <v>26</v>
      </c>
      <c r="J2651">
        <v>2549</v>
      </c>
      <c r="K2651" s="10">
        <v>0.19400000000000001</v>
      </c>
      <c r="L2651">
        <v>4.4000000000000004</v>
      </c>
      <c r="M2651">
        <v>5.8</v>
      </c>
      <c r="N2651">
        <v>71</v>
      </c>
      <c r="O2651">
        <v>13452.3</v>
      </c>
      <c r="P2651" s="10">
        <v>0.377</v>
      </c>
      <c r="Q2651" s="10">
        <v>0.11799999999999999</v>
      </c>
      <c r="R2651" s="10">
        <v>0.25800000000000001</v>
      </c>
      <c r="S2651" s="10">
        <v>0.16</v>
      </c>
      <c r="T2651" t="s">
        <v>28</v>
      </c>
      <c r="U2651" t="s">
        <v>29</v>
      </c>
      <c r="V2651" s="10">
        <v>0.21199999999999999</v>
      </c>
      <c r="W2651" t="s">
        <v>30</v>
      </c>
      <c r="X2651">
        <f>IF(OR(Clean_data__2[[#This Row],[Overall Risk Category]]="High",Clean_data__2[[#This Row],[Overall Risk Category]]="Critical"),1,0)</f>
        <v>1</v>
      </c>
    </row>
    <row r="2652" spans="1:24" x14ac:dyDescent="0.15">
      <c r="A2652" t="s">
        <v>1624</v>
      </c>
      <c r="B2652" t="s">
        <v>1699</v>
      </c>
      <c r="C2652">
        <v>48235</v>
      </c>
      <c r="D2652">
        <v>1549</v>
      </c>
      <c r="E2652" s="10">
        <v>1</v>
      </c>
      <c r="F2652" s="10">
        <v>0.20499999999999999</v>
      </c>
      <c r="I2652" t="s">
        <v>44</v>
      </c>
      <c r="J2652" t="s">
        <v>1992</v>
      </c>
      <c r="K2652" s="10">
        <v>0.187</v>
      </c>
      <c r="L2652">
        <v>4</v>
      </c>
      <c r="M2652">
        <v>5.6</v>
      </c>
      <c r="O2652">
        <v>10258.700000000001</v>
      </c>
      <c r="P2652" s="10">
        <v>0.35699999999999998</v>
      </c>
      <c r="Q2652" s="10">
        <v>0.112</v>
      </c>
      <c r="R2652" s="10">
        <v>0.245</v>
      </c>
      <c r="S2652" s="10">
        <v>0.13400000000000001</v>
      </c>
      <c r="T2652" t="s">
        <v>28</v>
      </c>
      <c r="U2652" t="s">
        <v>29</v>
      </c>
      <c r="V2652" s="10">
        <v>0.20699999999999999</v>
      </c>
      <c r="W2652" t="s">
        <v>30</v>
      </c>
      <c r="X2652">
        <f>IF(OR(Clean_data__2[[#This Row],[Overall Risk Category]]="High",Clean_data__2[[#This Row],[Overall Risk Category]]="Critical"),1,0)</f>
        <v>1</v>
      </c>
    </row>
    <row r="2653" spans="1:24" x14ac:dyDescent="0.15">
      <c r="A2653" t="s">
        <v>1624</v>
      </c>
      <c r="B2653" t="s">
        <v>1700</v>
      </c>
      <c r="C2653">
        <v>48237</v>
      </c>
      <c r="D2653">
        <v>8875</v>
      </c>
      <c r="E2653" s="10">
        <v>1</v>
      </c>
      <c r="F2653" s="10">
        <v>0.223</v>
      </c>
      <c r="G2653" s="12">
        <v>2904</v>
      </c>
      <c r="H2653">
        <v>4438</v>
      </c>
      <c r="I2653" t="s">
        <v>26</v>
      </c>
      <c r="J2653">
        <v>3560</v>
      </c>
      <c r="K2653" s="10">
        <v>0.214</v>
      </c>
      <c r="L2653">
        <v>4.9000000000000004</v>
      </c>
      <c r="M2653">
        <v>6</v>
      </c>
      <c r="N2653">
        <v>75</v>
      </c>
      <c r="O2653">
        <v>9315.9</v>
      </c>
      <c r="P2653" s="10">
        <v>0.38100000000000001</v>
      </c>
      <c r="Q2653" s="10">
        <v>0.122</v>
      </c>
      <c r="R2653" s="10">
        <v>0.28199999999999997</v>
      </c>
      <c r="S2653" s="10">
        <v>0.16600000000000001</v>
      </c>
      <c r="T2653" t="s">
        <v>28</v>
      </c>
      <c r="U2653" t="s">
        <v>30</v>
      </c>
      <c r="V2653" s="10">
        <v>0.23100000000000001</v>
      </c>
      <c r="W2653" t="s">
        <v>30</v>
      </c>
      <c r="X2653">
        <f>IF(OR(Clean_data__2[[#This Row],[Overall Risk Category]]="High",Clean_data__2[[#This Row],[Overall Risk Category]]="Critical"),1,0)</f>
        <v>1</v>
      </c>
    </row>
    <row r="2654" spans="1:24" x14ac:dyDescent="0.15">
      <c r="A2654" t="s">
        <v>1624</v>
      </c>
      <c r="B2654" t="s">
        <v>107</v>
      </c>
      <c r="C2654">
        <v>48239</v>
      </c>
      <c r="D2654">
        <v>15221</v>
      </c>
      <c r="E2654" s="10">
        <v>0.60599999999999998</v>
      </c>
      <c r="F2654" s="10">
        <v>0.19800000000000001</v>
      </c>
      <c r="G2654" s="12">
        <v>7561</v>
      </c>
      <c r="H2654">
        <v>3044</v>
      </c>
      <c r="I2654" t="s">
        <v>26</v>
      </c>
      <c r="J2654">
        <v>4719</v>
      </c>
      <c r="K2654" s="10">
        <v>0.23899999999999999</v>
      </c>
      <c r="L2654">
        <v>4.7</v>
      </c>
      <c r="M2654">
        <v>6</v>
      </c>
      <c r="N2654">
        <v>76</v>
      </c>
      <c r="O2654">
        <v>9120</v>
      </c>
      <c r="P2654" s="10">
        <v>0.39500000000000002</v>
      </c>
      <c r="Q2654" s="10">
        <v>0.13400000000000001</v>
      </c>
      <c r="R2654" s="10">
        <v>0.307</v>
      </c>
      <c r="S2654" s="10">
        <v>0.157</v>
      </c>
      <c r="T2654" t="s">
        <v>28</v>
      </c>
      <c r="U2654" t="s">
        <v>30</v>
      </c>
      <c r="V2654" s="10">
        <v>0.23799999999999999</v>
      </c>
      <c r="W2654" t="s">
        <v>30</v>
      </c>
      <c r="X2654">
        <f>IF(OR(Clean_data__2[[#This Row],[Overall Risk Category]]="High",Clean_data__2[[#This Row],[Overall Risk Category]]="Critical"),1,0)</f>
        <v>1</v>
      </c>
    </row>
    <row r="2655" spans="1:24" x14ac:dyDescent="0.15">
      <c r="A2655" t="s">
        <v>1624</v>
      </c>
      <c r="B2655" t="s">
        <v>460</v>
      </c>
      <c r="C2655">
        <v>48241</v>
      </c>
      <c r="D2655">
        <v>32694</v>
      </c>
      <c r="E2655" s="10">
        <v>0.77900000000000003</v>
      </c>
      <c r="F2655" s="10">
        <v>0.20200000000000001</v>
      </c>
      <c r="G2655" s="12">
        <v>2748</v>
      </c>
      <c r="H2655">
        <v>1816</v>
      </c>
      <c r="I2655" t="s">
        <v>26</v>
      </c>
      <c r="J2655">
        <v>2086</v>
      </c>
      <c r="K2655" s="10">
        <v>0.249</v>
      </c>
      <c r="L2655">
        <v>5</v>
      </c>
      <c r="M2655">
        <v>6.4</v>
      </c>
      <c r="N2655">
        <v>71</v>
      </c>
      <c r="O2655">
        <v>14265</v>
      </c>
      <c r="P2655" s="10">
        <v>0.40699999999999997</v>
      </c>
      <c r="Q2655" s="10">
        <v>0.13300000000000001</v>
      </c>
      <c r="R2655" s="10">
        <v>0.315</v>
      </c>
      <c r="S2655" s="10">
        <v>0.19600000000000001</v>
      </c>
      <c r="T2655" t="s">
        <v>28</v>
      </c>
      <c r="U2655" t="s">
        <v>30</v>
      </c>
      <c r="V2655" s="10">
        <v>0.25</v>
      </c>
      <c r="W2655" t="s">
        <v>28</v>
      </c>
      <c r="X2655">
        <f>IF(OR(Clean_data__2[[#This Row],[Overall Risk Category]]="High",Clean_data__2[[#This Row],[Overall Risk Category]]="Critical"),1,0)</f>
        <v>1</v>
      </c>
    </row>
    <row r="2656" spans="1:24" x14ac:dyDescent="0.15">
      <c r="A2656" t="s">
        <v>1624</v>
      </c>
      <c r="B2656" t="s">
        <v>461</v>
      </c>
      <c r="C2656">
        <v>48243</v>
      </c>
      <c r="D2656">
        <v>1856</v>
      </c>
      <c r="E2656" s="10">
        <v>1</v>
      </c>
      <c r="F2656" s="10">
        <v>0.222</v>
      </c>
      <c r="G2656" s="12">
        <v>1949</v>
      </c>
      <c r="H2656">
        <v>464</v>
      </c>
      <c r="I2656" t="s">
        <v>33</v>
      </c>
      <c r="J2656">
        <v>1345</v>
      </c>
      <c r="K2656" s="10">
        <v>0.23899999999999999</v>
      </c>
      <c r="L2656">
        <v>4.7</v>
      </c>
      <c r="M2656">
        <v>5.8</v>
      </c>
      <c r="N2656">
        <v>80</v>
      </c>
      <c r="O2656">
        <v>8207.7999999999993</v>
      </c>
      <c r="P2656" s="10">
        <v>0.39600000000000002</v>
      </c>
      <c r="Q2656" s="10">
        <v>0.13700000000000001</v>
      </c>
      <c r="R2656" s="10">
        <v>0.30099999999999999</v>
      </c>
      <c r="S2656" s="10">
        <v>0.20200000000000001</v>
      </c>
      <c r="T2656" t="s">
        <v>28</v>
      </c>
      <c r="U2656" t="s">
        <v>30</v>
      </c>
      <c r="V2656" s="10">
        <v>0.249</v>
      </c>
      <c r="W2656" t="s">
        <v>30</v>
      </c>
      <c r="X2656">
        <f>IF(OR(Clean_data__2[[#This Row],[Overall Risk Category]]="High",Clean_data__2[[#This Row],[Overall Risk Category]]="Critical"),1,0)</f>
        <v>1</v>
      </c>
    </row>
    <row r="2657" spans="1:24" x14ac:dyDescent="0.15">
      <c r="A2657" t="s">
        <v>1624</v>
      </c>
      <c r="B2657" t="s">
        <v>108</v>
      </c>
      <c r="C2657">
        <v>48245</v>
      </c>
      <c r="D2657">
        <v>251496</v>
      </c>
      <c r="E2657" s="10">
        <v>9.8000000000000004E-2</v>
      </c>
      <c r="F2657" s="10">
        <v>0.20499999999999999</v>
      </c>
      <c r="G2657" s="12">
        <v>2097</v>
      </c>
      <c r="H2657">
        <v>721</v>
      </c>
      <c r="I2657" t="s">
        <v>33</v>
      </c>
      <c r="J2657">
        <v>2984</v>
      </c>
      <c r="K2657" s="10">
        <v>0.24399999999999999</v>
      </c>
      <c r="L2657">
        <v>4.5999999999999996</v>
      </c>
      <c r="M2657">
        <v>5.8</v>
      </c>
      <c r="N2657">
        <v>73</v>
      </c>
      <c r="O2657">
        <v>11735.2</v>
      </c>
      <c r="P2657" s="10">
        <v>0.38100000000000001</v>
      </c>
      <c r="Q2657" s="10">
        <v>0.155</v>
      </c>
      <c r="R2657" s="10">
        <v>0.34300000000000003</v>
      </c>
      <c r="S2657" s="10">
        <v>0.17799999999999999</v>
      </c>
      <c r="T2657" t="s">
        <v>28</v>
      </c>
      <c r="U2657" t="s">
        <v>30</v>
      </c>
      <c r="V2657" s="10">
        <v>0.251</v>
      </c>
      <c r="W2657" t="s">
        <v>28</v>
      </c>
      <c r="X2657">
        <f>IF(OR(Clean_data__2[[#This Row],[Overall Risk Category]]="High",Clean_data__2[[#This Row],[Overall Risk Category]]="Critical"),1,0)</f>
        <v>1</v>
      </c>
    </row>
    <row r="2658" spans="1:24" x14ac:dyDescent="0.15">
      <c r="A2658" t="s">
        <v>1624</v>
      </c>
      <c r="B2658" t="s">
        <v>1701</v>
      </c>
      <c r="C2658">
        <v>48247</v>
      </c>
      <c r="D2658">
        <v>4720</v>
      </c>
      <c r="E2658" s="10">
        <v>1</v>
      </c>
      <c r="F2658" s="10">
        <v>0.214</v>
      </c>
      <c r="G2658" s="12">
        <v>4801</v>
      </c>
      <c r="I2658" t="s">
        <v>26</v>
      </c>
      <c r="J2658">
        <v>6214</v>
      </c>
      <c r="K2658" s="10">
        <v>0.34</v>
      </c>
      <c r="L2658">
        <v>5.9</v>
      </c>
      <c r="M2658">
        <v>5.8</v>
      </c>
      <c r="N2658">
        <v>72</v>
      </c>
      <c r="O2658">
        <v>12253.1</v>
      </c>
      <c r="P2658" s="10">
        <v>0.44900000000000001</v>
      </c>
      <c r="Q2658" s="10">
        <v>0.193</v>
      </c>
      <c r="R2658" s="10">
        <v>0.41</v>
      </c>
      <c r="S2658" s="10">
        <v>0.23200000000000001</v>
      </c>
      <c r="T2658" t="s">
        <v>28</v>
      </c>
      <c r="U2658" t="s">
        <v>28</v>
      </c>
      <c r="V2658" s="10">
        <v>0.30599999999999999</v>
      </c>
      <c r="W2658" t="s">
        <v>28</v>
      </c>
      <c r="X2658">
        <f>IF(OR(Clean_data__2[[#This Row],[Overall Risk Category]]="High",Clean_data__2[[#This Row],[Overall Risk Category]]="Critical"),1,0)</f>
        <v>1</v>
      </c>
    </row>
    <row r="2659" spans="1:24" x14ac:dyDescent="0.15">
      <c r="A2659" t="s">
        <v>1624</v>
      </c>
      <c r="B2659" t="s">
        <v>1702</v>
      </c>
      <c r="C2659">
        <v>48249</v>
      </c>
      <c r="D2659">
        <v>38662</v>
      </c>
      <c r="E2659" s="10">
        <v>0.501</v>
      </c>
      <c r="F2659" s="10">
        <v>0.19</v>
      </c>
      <c r="G2659" s="12">
        <v>3237</v>
      </c>
      <c r="H2659">
        <v>943</v>
      </c>
      <c r="I2659" t="s">
        <v>33</v>
      </c>
      <c r="J2659">
        <v>2822</v>
      </c>
      <c r="K2659" s="10">
        <v>0.29199999999999998</v>
      </c>
      <c r="L2659">
        <v>5.0999999999999996</v>
      </c>
      <c r="M2659">
        <v>5.7</v>
      </c>
      <c r="N2659">
        <v>71</v>
      </c>
      <c r="O2659">
        <v>14381.7</v>
      </c>
      <c r="P2659" s="10">
        <v>0.42599999999999999</v>
      </c>
      <c r="Q2659" s="10">
        <v>0.16600000000000001</v>
      </c>
      <c r="R2659" s="10">
        <v>0.36099999999999999</v>
      </c>
      <c r="S2659" s="10">
        <v>0.215</v>
      </c>
      <c r="T2659" t="s">
        <v>28</v>
      </c>
      <c r="U2659" t="s">
        <v>28</v>
      </c>
      <c r="V2659" s="10">
        <v>0.27500000000000002</v>
      </c>
      <c r="W2659" t="s">
        <v>28</v>
      </c>
      <c r="X2659">
        <f>IF(OR(Clean_data__2[[#This Row],[Overall Risk Category]]="High",Clean_data__2[[#This Row],[Overall Risk Category]]="Critical"),1,0)</f>
        <v>1</v>
      </c>
    </row>
    <row r="2660" spans="1:24" x14ac:dyDescent="0.15">
      <c r="A2660" t="s">
        <v>1624</v>
      </c>
      <c r="B2660" t="s">
        <v>168</v>
      </c>
      <c r="C2660">
        <v>48251</v>
      </c>
      <c r="D2660">
        <v>202906</v>
      </c>
      <c r="E2660" s="10">
        <v>0.46500000000000002</v>
      </c>
      <c r="F2660" s="10">
        <v>0.183</v>
      </c>
      <c r="G2660" s="12">
        <v>2464</v>
      </c>
      <c r="H2660">
        <v>1015</v>
      </c>
      <c r="I2660" t="s">
        <v>26</v>
      </c>
      <c r="J2660">
        <v>3917</v>
      </c>
      <c r="K2660" s="10">
        <v>0.216</v>
      </c>
      <c r="L2660">
        <v>4.2</v>
      </c>
      <c r="M2660">
        <v>5.5</v>
      </c>
      <c r="N2660">
        <v>75</v>
      </c>
      <c r="O2660">
        <v>8335.9</v>
      </c>
      <c r="P2660" s="10">
        <v>0.41599999999999998</v>
      </c>
      <c r="Q2660" s="10">
        <v>0.121</v>
      </c>
      <c r="R2660" s="10">
        <v>0.311</v>
      </c>
      <c r="S2660" s="10">
        <v>0.14599999999999999</v>
      </c>
      <c r="T2660" t="s">
        <v>28</v>
      </c>
      <c r="U2660" t="s">
        <v>30</v>
      </c>
      <c r="V2660" s="10">
        <v>0.23200000000000001</v>
      </c>
      <c r="W2660" t="s">
        <v>30</v>
      </c>
      <c r="X2660">
        <f>IF(OR(Clean_data__2[[#This Row],[Overall Risk Category]]="High",Clean_data__2[[#This Row],[Overall Risk Category]]="Critical"),1,0)</f>
        <v>1</v>
      </c>
    </row>
    <row r="2661" spans="1:24" x14ac:dyDescent="0.15">
      <c r="A2661" t="s">
        <v>1624</v>
      </c>
      <c r="B2661" t="s">
        <v>463</v>
      </c>
      <c r="C2661">
        <v>48253</v>
      </c>
      <c r="D2661">
        <v>20381</v>
      </c>
      <c r="E2661" s="10">
        <v>1</v>
      </c>
      <c r="F2661" s="10">
        <v>0.17899999999999999</v>
      </c>
      <c r="G2661" s="12">
        <v>9937</v>
      </c>
      <c r="H2661">
        <v>4076</v>
      </c>
      <c r="I2661" t="s">
        <v>26</v>
      </c>
      <c r="J2661">
        <v>3353</v>
      </c>
      <c r="K2661" s="10">
        <v>0.25900000000000001</v>
      </c>
      <c r="L2661">
        <v>4.8</v>
      </c>
      <c r="M2661">
        <v>5.8</v>
      </c>
      <c r="N2661">
        <v>74</v>
      </c>
      <c r="O2661">
        <v>11127.9</v>
      </c>
      <c r="P2661" s="10">
        <v>0.42599999999999999</v>
      </c>
      <c r="Q2661" s="10">
        <v>0.14299999999999999</v>
      </c>
      <c r="R2661" s="10">
        <v>0.32500000000000001</v>
      </c>
      <c r="S2661" s="10">
        <v>0.16700000000000001</v>
      </c>
      <c r="T2661" t="s">
        <v>28</v>
      </c>
      <c r="U2661" t="s">
        <v>28</v>
      </c>
      <c r="V2661" s="10">
        <v>0.25</v>
      </c>
      <c r="W2661" t="s">
        <v>30</v>
      </c>
      <c r="X2661">
        <f>IF(OR(Clean_data__2[[#This Row],[Overall Risk Category]]="High",Clean_data__2[[#This Row],[Overall Risk Category]]="Critical"),1,0)</f>
        <v>1</v>
      </c>
    </row>
    <row r="2662" spans="1:24" x14ac:dyDescent="0.15">
      <c r="A2662" t="s">
        <v>1624</v>
      </c>
      <c r="B2662" t="s">
        <v>1703</v>
      </c>
      <c r="C2662">
        <v>48255</v>
      </c>
      <c r="D2662">
        <v>15018</v>
      </c>
      <c r="E2662" s="10">
        <v>1</v>
      </c>
      <c r="F2662" s="10">
        <v>0.183</v>
      </c>
      <c r="G2662" s="12">
        <v>3689</v>
      </c>
      <c r="H2662">
        <v>7509</v>
      </c>
      <c r="I2662" t="s">
        <v>26</v>
      </c>
      <c r="J2662">
        <v>2382</v>
      </c>
      <c r="K2662" s="10">
        <v>0.26800000000000002</v>
      </c>
      <c r="L2662">
        <v>4.9000000000000004</v>
      </c>
      <c r="M2662">
        <v>5.5</v>
      </c>
      <c r="N2662">
        <v>74</v>
      </c>
      <c r="O2662">
        <v>9309.9</v>
      </c>
      <c r="P2662" s="10">
        <v>0.40500000000000003</v>
      </c>
      <c r="Q2662" s="10">
        <v>0.15</v>
      </c>
      <c r="R2662" s="10">
        <v>0.32900000000000001</v>
      </c>
      <c r="S2662" s="10">
        <v>0.18099999999999999</v>
      </c>
      <c r="T2662" t="s">
        <v>28</v>
      </c>
      <c r="U2662" t="s">
        <v>28</v>
      </c>
      <c r="V2662" s="10">
        <v>0.253</v>
      </c>
      <c r="W2662" t="s">
        <v>28</v>
      </c>
      <c r="X2662">
        <f>IF(OR(Clean_data__2[[#This Row],[Overall Risk Category]]="High",Clean_data__2[[#This Row],[Overall Risk Category]]="Critical"),1,0)</f>
        <v>1</v>
      </c>
    </row>
    <row r="2663" spans="1:24" x14ac:dyDescent="0.15">
      <c r="A2663" t="s">
        <v>1624</v>
      </c>
      <c r="B2663" t="s">
        <v>1704</v>
      </c>
      <c r="C2663">
        <v>48257</v>
      </c>
      <c r="D2663">
        <v>185690</v>
      </c>
      <c r="E2663" s="10">
        <v>0.41899999999999998</v>
      </c>
      <c r="F2663" s="10">
        <v>0.16800000000000001</v>
      </c>
      <c r="G2663" s="12">
        <v>4781</v>
      </c>
      <c r="H2663">
        <v>938</v>
      </c>
      <c r="I2663" t="s">
        <v>26</v>
      </c>
      <c r="J2663">
        <v>3082</v>
      </c>
      <c r="K2663" s="10">
        <v>0.21199999999999999</v>
      </c>
      <c r="L2663">
        <v>4.3</v>
      </c>
      <c r="M2663">
        <v>5.7</v>
      </c>
      <c r="N2663">
        <v>75</v>
      </c>
      <c r="O2663">
        <v>8808.6</v>
      </c>
      <c r="P2663" s="10">
        <v>0.375</v>
      </c>
      <c r="Q2663" s="10">
        <v>0.124</v>
      </c>
      <c r="R2663" s="10">
        <v>0.29699999999999999</v>
      </c>
      <c r="S2663" s="10">
        <v>0.13300000000000001</v>
      </c>
      <c r="T2663" t="s">
        <v>28</v>
      </c>
      <c r="U2663" t="s">
        <v>30</v>
      </c>
      <c r="V2663" s="10">
        <v>0.218</v>
      </c>
      <c r="W2663" t="s">
        <v>30</v>
      </c>
      <c r="X2663">
        <f>IF(OR(Clean_data__2[[#This Row],[Overall Risk Category]]="High",Clean_data__2[[#This Row],[Overall Risk Category]]="Critical"),1,0)</f>
        <v>1</v>
      </c>
    </row>
    <row r="2664" spans="1:24" x14ac:dyDescent="0.15">
      <c r="A2664" t="s">
        <v>1624</v>
      </c>
      <c r="B2664" t="s">
        <v>627</v>
      </c>
      <c r="C2664">
        <v>48259</v>
      </c>
      <c r="D2664">
        <v>50537</v>
      </c>
      <c r="E2664" s="10">
        <v>0.56799999999999995</v>
      </c>
      <c r="F2664" s="10">
        <v>0.153</v>
      </c>
      <c r="G2664" s="12">
        <v>1170</v>
      </c>
      <c r="H2664">
        <v>421</v>
      </c>
      <c r="I2664" t="s">
        <v>33</v>
      </c>
      <c r="J2664">
        <v>1247</v>
      </c>
      <c r="K2664" s="10">
        <v>0.14599999999999999</v>
      </c>
      <c r="L2664">
        <v>3.6</v>
      </c>
      <c r="M2664">
        <v>5</v>
      </c>
      <c r="N2664">
        <v>80</v>
      </c>
      <c r="O2664">
        <v>5626.1</v>
      </c>
      <c r="P2664" s="10">
        <v>0.32800000000000001</v>
      </c>
      <c r="Q2664" s="10">
        <v>9.5000000000000001E-2</v>
      </c>
      <c r="R2664" s="10">
        <v>0.19</v>
      </c>
      <c r="S2664" s="10">
        <v>0.127</v>
      </c>
      <c r="T2664" t="s">
        <v>30</v>
      </c>
      <c r="U2664" t="s">
        <v>37</v>
      </c>
      <c r="V2664" s="10">
        <v>0.17299999999999999</v>
      </c>
      <c r="W2664" t="s">
        <v>29</v>
      </c>
      <c r="X2664">
        <f>IF(OR(Clean_data__2[[#This Row],[Overall Risk Category]]="High",Clean_data__2[[#This Row],[Overall Risk Category]]="Critical"),1,0)</f>
        <v>0</v>
      </c>
    </row>
    <row r="2665" spans="1:24" x14ac:dyDescent="0.15">
      <c r="A2665" t="s">
        <v>1624</v>
      </c>
      <c r="B2665" t="s">
        <v>1705</v>
      </c>
      <c r="C2665">
        <v>48261</v>
      </c>
      <c r="D2665">
        <v>343</v>
      </c>
      <c r="E2665" s="10">
        <v>1</v>
      </c>
      <c r="F2665" s="10">
        <v>0.377</v>
      </c>
      <c r="I2665" t="s">
        <v>44</v>
      </c>
      <c r="J2665" t="s">
        <v>1992</v>
      </c>
      <c r="K2665" s="10">
        <v>0.46500000000000002</v>
      </c>
      <c r="L2665">
        <v>7.1</v>
      </c>
      <c r="M2665">
        <v>6.9</v>
      </c>
      <c r="P2665" s="10">
        <v>0.47299999999999998</v>
      </c>
      <c r="Q2665" s="10">
        <v>0.21199999999999999</v>
      </c>
      <c r="R2665" s="10">
        <v>0.47299999999999998</v>
      </c>
      <c r="S2665" s="10">
        <v>0.20100000000000001</v>
      </c>
      <c r="T2665" t="s">
        <v>28</v>
      </c>
      <c r="U2665" t="s">
        <v>28</v>
      </c>
      <c r="V2665" s="10">
        <v>0.36699999999999999</v>
      </c>
      <c r="W2665" t="s">
        <v>28</v>
      </c>
      <c r="X2665">
        <f>IF(OR(Clean_data__2[[#This Row],[Overall Risk Category]]="High",Clean_data__2[[#This Row],[Overall Risk Category]]="Critical"),1,0)</f>
        <v>1</v>
      </c>
    </row>
    <row r="2666" spans="1:24" x14ac:dyDescent="0.15">
      <c r="A2666" t="s">
        <v>1624</v>
      </c>
      <c r="B2666" t="s">
        <v>349</v>
      </c>
      <c r="C2666">
        <v>48263</v>
      </c>
      <c r="D2666">
        <v>734</v>
      </c>
      <c r="E2666" s="10">
        <v>1</v>
      </c>
      <c r="F2666" s="10">
        <v>0.113</v>
      </c>
      <c r="I2666" t="s">
        <v>44</v>
      </c>
      <c r="J2666">
        <v>2621</v>
      </c>
      <c r="K2666" s="10">
        <v>0.18</v>
      </c>
      <c r="L2666">
        <v>3.9</v>
      </c>
      <c r="M2666">
        <v>5.4</v>
      </c>
      <c r="P2666" s="10">
        <v>0.34899999999999998</v>
      </c>
      <c r="Q2666" s="10">
        <v>0.107</v>
      </c>
      <c r="R2666" s="10">
        <v>0.23599999999999999</v>
      </c>
      <c r="S2666" s="10">
        <v>0.14899999999999999</v>
      </c>
      <c r="T2666" t="s">
        <v>29</v>
      </c>
      <c r="U2666" t="s">
        <v>29</v>
      </c>
      <c r="V2666" s="10">
        <v>0.189</v>
      </c>
      <c r="W2666" t="s">
        <v>29</v>
      </c>
      <c r="X2666">
        <f>IF(OR(Clean_data__2[[#This Row],[Overall Risk Category]]="High",Clean_data__2[[#This Row],[Overall Risk Category]]="Critical"),1,0)</f>
        <v>0</v>
      </c>
    </row>
    <row r="2667" spans="1:24" x14ac:dyDescent="0.15">
      <c r="A2667" t="s">
        <v>1624</v>
      </c>
      <c r="B2667" t="s">
        <v>1706</v>
      </c>
      <c r="C2667">
        <v>48265</v>
      </c>
      <c r="D2667">
        <v>53915</v>
      </c>
      <c r="E2667" s="10">
        <v>0.39500000000000002</v>
      </c>
      <c r="F2667" s="10">
        <v>0.19</v>
      </c>
      <c r="G2667" s="12">
        <v>1236</v>
      </c>
      <c r="H2667">
        <v>295</v>
      </c>
      <c r="I2667" t="s">
        <v>33</v>
      </c>
      <c r="J2667">
        <v>1897</v>
      </c>
      <c r="K2667" s="10">
        <v>0.21</v>
      </c>
      <c r="L2667">
        <v>4.4000000000000004</v>
      </c>
      <c r="M2667">
        <v>6</v>
      </c>
      <c r="N2667">
        <v>76</v>
      </c>
      <c r="O2667">
        <v>9189.1</v>
      </c>
      <c r="P2667" s="10">
        <v>0.34899999999999998</v>
      </c>
      <c r="Q2667" s="10">
        <v>0.12</v>
      </c>
      <c r="R2667" s="10">
        <v>0.28100000000000003</v>
      </c>
      <c r="S2667" s="10">
        <v>0.16600000000000001</v>
      </c>
      <c r="T2667" t="s">
        <v>28</v>
      </c>
      <c r="U2667" t="s">
        <v>30</v>
      </c>
      <c r="V2667" s="10">
        <v>0.219</v>
      </c>
      <c r="W2667" t="s">
        <v>30</v>
      </c>
      <c r="X2667">
        <f>IF(OR(Clean_data__2[[#This Row],[Overall Risk Category]]="High",Clean_data__2[[#This Row],[Overall Risk Category]]="Critical"),1,0)</f>
        <v>1</v>
      </c>
    </row>
    <row r="2668" spans="1:24" x14ac:dyDescent="0.15">
      <c r="A2668" t="s">
        <v>1624</v>
      </c>
      <c r="B2668" t="s">
        <v>1707</v>
      </c>
      <c r="C2668">
        <v>48267</v>
      </c>
      <c r="D2668">
        <v>4442</v>
      </c>
      <c r="E2668" s="10">
        <v>1</v>
      </c>
      <c r="F2668" s="10">
        <v>0.216</v>
      </c>
      <c r="G2668" s="12">
        <v>1091</v>
      </c>
      <c r="H2668">
        <v>1111</v>
      </c>
      <c r="I2668" t="s">
        <v>26</v>
      </c>
      <c r="J2668">
        <v>906</v>
      </c>
      <c r="K2668" s="10">
        <v>0.22900000000000001</v>
      </c>
      <c r="L2668">
        <v>4.5</v>
      </c>
      <c r="M2668">
        <v>5.8</v>
      </c>
      <c r="N2668">
        <v>79</v>
      </c>
      <c r="O2668">
        <v>8618.2999999999993</v>
      </c>
      <c r="P2668" s="10">
        <v>0.376</v>
      </c>
      <c r="Q2668" s="10">
        <v>0.125</v>
      </c>
      <c r="R2668" s="10">
        <v>0.29599999999999999</v>
      </c>
      <c r="S2668" s="10">
        <v>0.16600000000000001</v>
      </c>
      <c r="T2668" t="s">
        <v>28</v>
      </c>
      <c r="U2668" t="s">
        <v>30</v>
      </c>
      <c r="V2668" s="10">
        <v>0.23499999999999999</v>
      </c>
      <c r="W2668" t="s">
        <v>30</v>
      </c>
      <c r="X2668">
        <f>IF(OR(Clean_data__2[[#This Row],[Overall Risk Category]]="High",Clean_data__2[[#This Row],[Overall Risk Category]]="Critical"),1,0)</f>
        <v>1</v>
      </c>
    </row>
    <row r="2669" spans="1:24" x14ac:dyDescent="0.15">
      <c r="A2669" t="s">
        <v>1624</v>
      </c>
      <c r="B2669" t="s">
        <v>1708</v>
      </c>
      <c r="C2669">
        <v>48269</v>
      </c>
      <c r="D2669">
        <v>217</v>
      </c>
      <c r="E2669" s="10">
        <v>1</v>
      </c>
      <c r="F2669" s="10">
        <v>0.20300000000000001</v>
      </c>
      <c r="I2669" t="s">
        <v>44</v>
      </c>
      <c r="J2669" t="s">
        <v>1992</v>
      </c>
      <c r="K2669" s="10">
        <v>0.28599999999999998</v>
      </c>
      <c r="L2669">
        <v>5.3</v>
      </c>
      <c r="M2669">
        <v>6.2</v>
      </c>
      <c r="P2669" s="10">
        <v>0.40799999999999997</v>
      </c>
      <c r="Q2669" s="10">
        <v>0.14699999999999999</v>
      </c>
      <c r="R2669" s="10">
        <v>0.33900000000000002</v>
      </c>
      <c r="S2669" s="10">
        <v>0.224</v>
      </c>
      <c r="T2669" t="s">
        <v>28</v>
      </c>
      <c r="U2669" t="s">
        <v>28</v>
      </c>
      <c r="V2669" s="10">
        <v>0.26800000000000002</v>
      </c>
      <c r="W2669" t="s">
        <v>28</v>
      </c>
      <c r="X2669">
        <f>IF(OR(Clean_data__2[[#This Row],[Overall Risk Category]]="High",Clean_data__2[[#This Row],[Overall Risk Category]]="Critical"),1,0)</f>
        <v>1</v>
      </c>
    </row>
    <row r="2670" spans="1:24" x14ac:dyDescent="0.15">
      <c r="A2670" t="s">
        <v>1624</v>
      </c>
      <c r="B2670" t="s">
        <v>1709</v>
      </c>
      <c r="C2670">
        <v>48271</v>
      </c>
      <c r="D2670">
        <v>3148</v>
      </c>
      <c r="E2670" s="10">
        <v>1</v>
      </c>
      <c r="F2670" s="10">
        <v>0.129</v>
      </c>
      <c r="I2670" t="s">
        <v>44</v>
      </c>
      <c r="J2670">
        <v>1132</v>
      </c>
      <c r="K2670" s="10">
        <v>0.254</v>
      </c>
      <c r="L2670">
        <v>4.8</v>
      </c>
      <c r="M2670">
        <v>5.5</v>
      </c>
      <c r="N2670">
        <v>77</v>
      </c>
      <c r="O2670">
        <v>9451.4</v>
      </c>
      <c r="P2670" s="10">
        <v>0.41499999999999998</v>
      </c>
      <c r="Q2670" s="10">
        <v>0.155</v>
      </c>
      <c r="R2670" s="10">
        <v>0.315</v>
      </c>
      <c r="S2670" s="10">
        <v>0.222</v>
      </c>
      <c r="T2670" t="s">
        <v>30</v>
      </c>
      <c r="U2670" t="s">
        <v>28</v>
      </c>
      <c r="V2670" s="10">
        <v>0.248</v>
      </c>
      <c r="W2670" t="s">
        <v>30</v>
      </c>
      <c r="X2670">
        <f>IF(OR(Clean_data__2[[#This Row],[Overall Risk Category]]="High",Clean_data__2[[#This Row],[Overall Risk Category]]="Critical"),1,0)</f>
        <v>1</v>
      </c>
    </row>
    <row r="2671" spans="1:24" x14ac:dyDescent="0.15">
      <c r="A2671" t="s">
        <v>1624</v>
      </c>
      <c r="B2671" t="s">
        <v>1710</v>
      </c>
      <c r="C2671">
        <v>48273</v>
      </c>
      <c r="D2671">
        <v>30069</v>
      </c>
      <c r="E2671" s="10">
        <v>0.19600000000000001</v>
      </c>
      <c r="F2671" s="10">
        <v>0.191</v>
      </c>
      <c r="G2671" s="12">
        <v>2357</v>
      </c>
      <c r="H2671">
        <v>1503</v>
      </c>
      <c r="I2671" t="s">
        <v>26</v>
      </c>
      <c r="J2671">
        <v>3475</v>
      </c>
      <c r="K2671" s="10">
        <v>0.26600000000000001</v>
      </c>
      <c r="L2671">
        <v>5</v>
      </c>
      <c r="M2671">
        <v>5.6</v>
      </c>
      <c r="N2671">
        <v>73</v>
      </c>
      <c r="O2671">
        <v>10643.5</v>
      </c>
      <c r="P2671" s="10">
        <v>0.41499999999999998</v>
      </c>
      <c r="Q2671" s="10">
        <v>0.16200000000000001</v>
      </c>
      <c r="R2671" s="10">
        <v>0.33400000000000002</v>
      </c>
      <c r="S2671" s="10">
        <v>0.23</v>
      </c>
      <c r="T2671" t="s">
        <v>28</v>
      </c>
      <c r="U2671" t="s">
        <v>28</v>
      </c>
      <c r="V2671" s="10">
        <v>0.26600000000000001</v>
      </c>
      <c r="W2671" t="s">
        <v>28</v>
      </c>
      <c r="X2671">
        <f>IF(OR(Clean_data__2[[#This Row],[Overall Risk Category]]="High",Clean_data__2[[#This Row],[Overall Risk Category]]="Critical"),1,0)</f>
        <v>1</v>
      </c>
    </row>
    <row r="2672" spans="1:24" x14ac:dyDescent="0.15">
      <c r="A2672" t="s">
        <v>1624</v>
      </c>
      <c r="B2672" t="s">
        <v>628</v>
      </c>
      <c r="C2672">
        <v>48275</v>
      </c>
      <c r="D2672">
        <v>3302</v>
      </c>
      <c r="E2672" s="10">
        <v>1</v>
      </c>
      <c r="F2672" s="10">
        <v>0.20899999999999999</v>
      </c>
      <c r="G2672" s="12">
        <v>3351</v>
      </c>
      <c r="I2672" t="s">
        <v>33</v>
      </c>
      <c r="J2672">
        <v>2516</v>
      </c>
      <c r="K2672" s="10">
        <v>0.23400000000000001</v>
      </c>
      <c r="L2672">
        <v>4.9000000000000004</v>
      </c>
      <c r="M2672">
        <v>6.1</v>
      </c>
      <c r="N2672">
        <v>71</v>
      </c>
      <c r="O2672">
        <v>13275.9</v>
      </c>
      <c r="P2672" s="10">
        <v>0.39900000000000002</v>
      </c>
      <c r="Q2672" s="10">
        <v>0.13400000000000001</v>
      </c>
      <c r="R2672" s="10">
        <v>0.3</v>
      </c>
      <c r="S2672" s="10">
        <v>0.16700000000000001</v>
      </c>
      <c r="T2672" t="s">
        <v>28</v>
      </c>
      <c r="U2672" t="s">
        <v>30</v>
      </c>
      <c r="V2672" s="10">
        <v>0.24099999999999999</v>
      </c>
      <c r="W2672" t="s">
        <v>30</v>
      </c>
      <c r="X2672">
        <f>IF(OR(Clean_data__2[[#This Row],[Overall Risk Category]]="High",Clean_data__2[[#This Row],[Overall Risk Category]]="Critical"),1,0)</f>
        <v>1</v>
      </c>
    </row>
    <row r="2673" spans="1:24" x14ac:dyDescent="0.15">
      <c r="A2673" t="s">
        <v>1624</v>
      </c>
      <c r="B2673" t="s">
        <v>629</v>
      </c>
      <c r="C2673">
        <v>48283</v>
      </c>
      <c r="D2673">
        <v>6537</v>
      </c>
      <c r="E2673" s="10">
        <v>1</v>
      </c>
      <c r="F2673" s="10">
        <v>0.223</v>
      </c>
      <c r="H2673">
        <v>1307</v>
      </c>
      <c r="I2673" t="s">
        <v>26</v>
      </c>
      <c r="J2673">
        <v>1604</v>
      </c>
      <c r="K2673" s="10">
        <v>0.34699999999999998</v>
      </c>
      <c r="L2673">
        <v>5.5</v>
      </c>
      <c r="M2673">
        <v>5.6</v>
      </c>
      <c r="N2673">
        <v>73</v>
      </c>
      <c r="O2673">
        <v>10564.8</v>
      </c>
      <c r="P2673" s="10">
        <v>0.442</v>
      </c>
      <c r="Q2673" s="10">
        <v>0.182</v>
      </c>
      <c r="R2673" s="10">
        <v>0.41</v>
      </c>
      <c r="S2673" s="10">
        <v>0.20399999999999999</v>
      </c>
      <c r="T2673" t="s">
        <v>28</v>
      </c>
      <c r="U2673" t="s">
        <v>28</v>
      </c>
      <c r="V2673" s="10">
        <v>0.30099999999999999</v>
      </c>
      <c r="W2673" t="s">
        <v>28</v>
      </c>
      <c r="X2673">
        <f>IF(OR(Clean_data__2[[#This Row],[Overall Risk Category]]="High",Clean_data__2[[#This Row],[Overall Risk Category]]="Critical"),1,0)</f>
        <v>1</v>
      </c>
    </row>
    <row r="2674" spans="1:24" x14ac:dyDescent="0.15">
      <c r="A2674" t="s">
        <v>1624</v>
      </c>
      <c r="B2674" t="s">
        <v>109</v>
      </c>
      <c r="C2674">
        <v>48277</v>
      </c>
      <c r="D2674">
        <v>51127</v>
      </c>
      <c r="E2674" s="10">
        <v>0.47499999999999998</v>
      </c>
      <c r="F2674" s="10">
        <v>0.182</v>
      </c>
      <c r="G2674" s="12">
        <v>2277</v>
      </c>
      <c r="H2674">
        <v>799</v>
      </c>
      <c r="I2674" t="s">
        <v>33</v>
      </c>
      <c r="J2674">
        <v>4303</v>
      </c>
      <c r="K2674" s="10">
        <v>0.222</v>
      </c>
      <c r="L2674">
        <v>4.5999999999999996</v>
      </c>
      <c r="M2674">
        <v>6.1</v>
      </c>
      <c r="N2674">
        <v>72</v>
      </c>
      <c r="O2674">
        <v>12235.5</v>
      </c>
      <c r="P2674" s="10">
        <v>0.38600000000000001</v>
      </c>
      <c r="Q2674" s="10">
        <v>0.124</v>
      </c>
      <c r="R2674" s="10">
        <v>0.28599999999999998</v>
      </c>
      <c r="S2674" s="10">
        <v>0.18099999999999999</v>
      </c>
      <c r="T2674" t="s">
        <v>28</v>
      </c>
      <c r="U2674" t="s">
        <v>30</v>
      </c>
      <c r="V2674" s="10">
        <v>0.23</v>
      </c>
      <c r="W2674" t="s">
        <v>30</v>
      </c>
      <c r="X2674">
        <f>IF(OR(Clean_data__2[[#This Row],[Overall Risk Category]]="High",Clean_data__2[[#This Row],[Overall Risk Category]]="Critical"),1,0)</f>
        <v>1</v>
      </c>
    </row>
    <row r="2675" spans="1:24" x14ac:dyDescent="0.15">
      <c r="A2675" t="s">
        <v>1624</v>
      </c>
      <c r="B2675" t="s">
        <v>1711</v>
      </c>
      <c r="C2675">
        <v>48279</v>
      </c>
      <c r="D2675">
        <v>12711</v>
      </c>
      <c r="E2675" s="10">
        <v>0.56899999999999995</v>
      </c>
      <c r="F2675" s="10">
        <v>0.23</v>
      </c>
      <c r="G2675" s="12">
        <v>4299</v>
      </c>
      <c r="H2675">
        <v>2542</v>
      </c>
      <c r="I2675" t="s">
        <v>26</v>
      </c>
      <c r="J2675">
        <v>1970</v>
      </c>
      <c r="K2675" s="10">
        <v>0.28299999999999997</v>
      </c>
      <c r="L2675">
        <v>5.2</v>
      </c>
      <c r="M2675">
        <v>6.1</v>
      </c>
      <c r="N2675">
        <v>72</v>
      </c>
      <c r="O2675">
        <v>12062.3</v>
      </c>
      <c r="P2675" s="10">
        <v>0.41699999999999998</v>
      </c>
      <c r="Q2675" s="10">
        <v>0.155</v>
      </c>
      <c r="R2675" s="10">
        <v>0.34899999999999998</v>
      </c>
      <c r="S2675" s="10">
        <v>0.188</v>
      </c>
      <c r="T2675" t="s">
        <v>28</v>
      </c>
      <c r="U2675" t="s">
        <v>28</v>
      </c>
      <c r="V2675" s="10">
        <v>0.27</v>
      </c>
      <c r="W2675" t="s">
        <v>28</v>
      </c>
      <c r="X2675">
        <f>IF(OR(Clean_data__2[[#This Row],[Overall Risk Category]]="High",Clean_data__2[[#This Row],[Overall Risk Category]]="Critical"),1,0)</f>
        <v>1</v>
      </c>
    </row>
    <row r="2676" spans="1:24" x14ac:dyDescent="0.15">
      <c r="A2676" t="s">
        <v>1624</v>
      </c>
      <c r="B2676" t="s">
        <v>1712</v>
      </c>
      <c r="C2676">
        <v>48281</v>
      </c>
      <c r="D2676">
        <v>23262</v>
      </c>
      <c r="E2676" s="10">
        <v>0.66100000000000003</v>
      </c>
      <c r="F2676" s="10">
        <v>0.17499999999999999</v>
      </c>
      <c r="G2676" s="12">
        <v>2225</v>
      </c>
      <c r="H2676">
        <v>1224</v>
      </c>
      <c r="I2676" t="s">
        <v>26</v>
      </c>
      <c r="J2676">
        <v>2692</v>
      </c>
      <c r="K2676" s="10">
        <v>0.20799999999999999</v>
      </c>
      <c r="L2676">
        <v>4.4000000000000004</v>
      </c>
      <c r="M2676">
        <v>6</v>
      </c>
      <c r="N2676">
        <v>75</v>
      </c>
      <c r="O2676">
        <v>10121.299999999999</v>
      </c>
      <c r="P2676" s="10">
        <v>0.38300000000000001</v>
      </c>
      <c r="Q2676" s="10">
        <v>0.12</v>
      </c>
      <c r="R2676" s="10">
        <v>0.27500000000000002</v>
      </c>
      <c r="S2676" s="10">
        <v>0.16200000000000001</v>
      </c>
      <c r="T2676" t="s">
        <v>28</v>
      </c>
      <c r="U2676" t="s">
        <v>30</v>
      </c>
      <c r="V2676" s="10">
        <v>0.221</v>
      </c>
      <c r="W2676" t="s">
        <v>30</v>
      </c>
      <c r="X2676">
        <f>IF(OR(Clean_data__2[[#This Row],[Overall Risk Category]]="High",Clean_data__2[[#This Row],[Overall Risk Category]]="Critical"),1,0)</f>
        <v>1</v>
      </c>
    </row>
    <row r="2677" spans="1:24" x14ac:dyDescent="0.15">
      <c r="A2677" t="s">
        <v>1624</v>
      </c>
      <c r="B2677" t="s">
        <v>1713</v>
      </c>
      <c r="C2677">
        <v>48285</v>
      </c>
      <c r="D2677">
        <v>20571</v>
      </c>
      <c r="E2677" s="10">
        <v>0.82399999999999995</v>
      </c>
      <c r="F2677" s="10">
        <v>0.15</v>
      </c>
      <c r="G2677" s="12">
        <v>1712</v>
      </c>
      <c r="H2677">
        <v>2939</v>
      </c>
      <c r="I2677" t="s">
        <v>26</v>
      </c>
      <c r="J2677">
        <v>4306</v>
      </c>
      <c r="K2677" s="10">
        <v>0.20799999999999999</v>
      </c>
      <c r="L2677">
        <v>4.4000000000000004</v>
      </c>
      <c r="M2677">
        <v>5.8</v>
      </c>
      <c r="N2677">
        <v>77</v>
      </c>
      <c r="O2677">
        <v>7893.7</v>
      </c>
      <c r="P2677" s="10">
        <v>0.377</v>
      </c>
      <c r="Q2677" s="10">
        <v>0.11700000000000001</v>
      </c>
      <c r="R2677" s="10">
        <v>0.27500000000000002</v>
      </c>
      <c r="S2677" s="10">
        <v>0.14699999999999999</v>
      </c>
      <c r="T2677" t="s">
        <v>30</v>
      </c>
      <c r="U2677" t="s">
        <v>30</v>
      </c>
      <c r="V2677" s="10">
        <v>0.21199999999999999</v>
      </c>
      <c r="W2677" t="s">
        <v>30</v>
      </c>
      <c r="X2677">
        <f>IF(OR(Clean_data__2[[#This Row],[Overall Risk Category]]="High",Clean_data__2[[#This Row],[Overall Risk Category]]="Critical"),1,0)</f>
        <v>1</v>
      </c>
    </row>
    <row r="2678" spans="1:24" x14ac:dyDescent="0.15">
      <c r="A2678" t="s">
        <v>1624</v>
      </c>
      <c r="B2678" t="s">
        <v>112</v>
      </c>
      <c r="C2678">
        <v>48287</v>
      </c>
      <c r="D2678">
        <v>18240</v>
      </c>
      <c r="E2678" s="10">
        <v>1</v>
      </c>
      <c r="F2678" s="10">
        <v>0.20300000000000001</v>
      </c>
      <c r="G2678" s="12">
        <v>4427</v>
      </c>
      <c r="H2678">
        <v>2280</v>
      </c>
      <c r="I2678" t="s">
        <v>26</v>
      </c>
      <c r="J2678">
        <v>3271</v>
      </c>
      <c r="K2678" s="10">
        <v>0.23400000000000001</v>
      </c>
      <c r="L2678">
        <v>4.7</v>
      </c>
      <c r="M2678">
        <v>5.9</v>
      </c>
      <c r="N2678">
        <v>76</v>
      </c>
      <c r="O2678">
        <v>8758.6</v>
      </c>
      <c r="P2678" s="10">
        <v>0.38600000000000001</v>
      </c>
      <c r="Q2678" s="10">
        <v>0.129</v>
      </c>
      <c r="R2678" s="10">
        <v>0.28999999999999998</v>
      </c>
      <c r="S2678" s="10">
        <v>0.154</v>
      </c>
      <c r="T2678" t="s">
        <v>28</v>
      </c>
      <c r="U2678" t="s">
        <v>30</v>
      </c>
      <c r="V2678" s="10">
        <v>0.23300000000000001</v>
      </c>
      <c r="W2678" t="s">
        <v>30</v>
      </c>
      <c r="X2678">
        <f>IF(OR(Clean_data__2[[#This Row],[Overall Risk Category]]="High",Clean_data__2[[#This Row],[Overall Risk Category]]="Critical"),1,0)</f>
        <v>1</v>
      </c>
    </row>
    <row r="2679" spans="1:24" x14ac:dyDescent="0.15">
      <c r="A2679" t="s">
        <v>1624</v>
      </c>
      <c r="B2679" t="s">
        <v>378</v>
      </c>
      <c r="C2679">
        <v>48289</v>
      </c>
      <c r="D2679">
        <v>16538</v>
      </c>
      <c r="E2679" s="10">
        <v>1</v>
      </c>
      <c r="F2679" s="10">
        <v>0.218</v>
      </c>
      <c r="H2679">
        <v>2756</v>
      </c>
      <c r="I2679" t="s">
        <v>26</v>
      </c>
      <c r="J2679">
        <v>2573</v>
      </c>
      <c r="K2679" s="10">
        <v>0.23599999999999999</v>
      </c>
      <c r="L2679">
        <v>4.5999999999999996</v>
      </c>
      <c r="M2679">
        <v>6</v>
      </c>
      <c r="N2679">
        <v>73</v>
      </c>
      <c r="O2679">
        <v>12443.6</v>
      </c>
      <c r="P2679" s="10">
        <v>0.376</v>
      </c>
      <c r="Q2679" s="10">
        <v>0.124</v>
      </c>
      <c r="R2679" s="10">
        <v>0.30299999999999999</v>
      </c>
      <c r="S2679" s="10">
        <v>0.186</v>
      </c>
      <c r="T2679" t="s">
        <v>28</v>
      </c>
      <c r="U2679" t="s">
        <v>30</v>
      </c>
      <c r="V2679" s="10">
        <v>0.24</v>
      </c>
      <c r="W2679" t="s">
        <v>30</v>
      </c>
      <c r="X2679">
        <f>IF(OR(Clean_data__2[[#This Row],[Overall Risk Category]]="High",Clean_data__2[[#This Row],[Overall Risk Category]]="Critical"),1,0)</f>
        <v>1</v>
      </c>
    </row>
    <row r="2680" spans="1:24" x14ac:dyDescent="0.15">
      <c r="A2680" t="s">
        <v>1624</v>
      </c>
      <c r="B2680" t="s">
        <v>380</v>
      </c>
      <c r="C2680">
        <v>48291</v>
      </c>
      <c r="D2680">
        <v>108272</v>
      </c>
      <c r="E2680" s="10">
        <v>0.77400000000000002</v>
      </c>
      <c r="F2680" s="10">
        <v>0.22600000000000001</v>
      </c>
      <c r="G2680" s="12">
        <v>4649</v>
      </c>
      <c r="H2680">
        <v>3384</v>
      </c>
      <c r="I2680" t="s">
        <v>26</v>
      </c>
      <c r="J2680">
        <v>4178</v>
      </c>
      <c r="K2680" s="10">
        <v>0.27700000000000002</v>
      </c>
      <c r="L2680">
        <v>5.0999999999999996</v>
      </c>
      <c r="M2680">
        <v>6.1</v>
      </c>
      <c r="N2680">
        <v>73</v>
      </c>
      <c r="O2680">
        <v>11242.4</v>
      </c>
      <c r="P2680" s="10">
        <v>0.39800000000000002</v>
      </c>
      <c r="Q2680" s="10">
        <v>0.14099999999999999</v>
      </c>
      <c r="R2680" s="10">
        <v>0.33600000000000002</v>
      </c>
      <c r="S2680" s="10">
        <v>0.184</v>
      </c>
      <c r="T2680" t="s">
        <v>28</v>
      </c>
      <c r="U2680" t="s">
        <v>28</v>
      </c>
      <c r="V2680" s="10">
        <v>0.26</v>
      </c>
      <c r="W2680" t="s">
        <v>28</v>
      </c>
      <c r="X2680">
        <f>IF(OR(Clean_data__2[[#This Row],[Overall Risk Category]]="High",Clean_data__2[[#This Row],[Overall Risk Category]]="Critical"),1,0)</f>
        <v>1</v>
      </c>
    </row>
    <row r="2681" spans="1:24" x14ac:dyDescent="0.15">
      <c r="A2681" t="s">
        <v>1624</v>
      </c>
      <c r="B2681" t="s">
        <v>113</v>
      </c>
      <c r="C2681">
        <v>48293</v>
      </c>
      <c r="D2681">
        <v>22250</v>
      </c>
      <c r="E2681" s="10">
        <v>0.69899999999999995</v>
      </c>
      <c r="F2681" s="10">
        <v>0.19800000000000001</v>
      </c>
      <c r="G2681" s="12">
        <v>2458</v>
      </c>
      <c r="H2681">
        <v>1854</v>
      </c>
      <c r="I2681" t="s">
        <v>26</v>
      </c>
      <c r="J2681">
        <v>3557</v>
      </c>
      <c r="K2681" s="10">
        <v>0.26500000000000001</v>
      </c>
      <c r="L2681">
        <v>5</v>
      </c>
      <c r="M2681">
        <v>6.1</v>
      </c>
      <c r="N2681">
        <v>73</v>
      </c>
      <c r="O2681">
        <v>11929</v>
      </c>
      <c r="P2681" s="10">
        <v>0.40100000000000002</v>
      </c>
      <c r="Q2681" s="10">
        <v>0.14399999999999999</v>
      </c>
      <c r="R2681" s="10">
        <v>0.33600000000000002</v>
      </c>
      <c r="S2681" s="10">
        <v>0.192</v>
      </c>
      <c r="T2681" t="s">
        <v>28</v>
      </c>
      <c r="U2681" t="s">
        <v>28</v>
      </c>
      <c r="V2681" s="10">
        <v>0.25600000000000001</v>
      </c>
      <c r="W2681" t="s">
        <v>28</v>
      </c>
      <c r="X2681">
        <f>IF(OR(Clean_data__2[[#This Row],[Overall Risk Category]]="High",Clean_data__2[[#This Row],[Overall Risk Category]]="Critical"),1,0)</f>
        <v>1</v>
      </c>
    </row>
    <row r="2682" spans="1:24" x14ac:dyDescent="0.15">
      <c r="A2682" t="s">
        <v>1624</v>
      </c>
      <c r="B2682" t="s">
        <v>1714</v>
      </c>
      <c r="C2682">
        <v>48295</v>
      </c>
      <c r="D2682">
        <v>2906</v>
      </c>
      <c r="E2682" s="10">
        <v>1</v>
      </c>
      <c r="F2682" s="10">
        <v>0.217</v>
      </c>
      <c r="I2682" t="s">
        <v>44</v>
      </c>
      <c r="J2682">
        <v>1488</v>
      </c>
      <c r="K2682" s="10">
        <v>0.23</v>
      </c>
      <c r="L2682">
        <v>4.4000000000000004</v>
      </c>
      <c r="M2682">
        <v>5.6</v>
      </c>
      <c r="N2682">
        <v>76</v>
      </c>
      <c r="O2682">
        <v>8790.4</v>
      </c>
      <c r="P2682" s="10">
        <v>0.377</v>
      </c>
      <c r="Q2682" s="10">
        <v>0.129</v>
      </c>
      <c r="R2682" s="10">
        <v>0.28499999999999998</v>
      </c>
      <c r="S2682" s="10">
        <v>0.16400000000000001</v>
      </c>
      <c r="T2682" t="s">
        <v>28</v>
      </c>
      <c r="U2682" t="s">
        <v>30</v>
      </c>
      <c r="V2682" s="10">
        <v>0.23400000000000001</v>
      </c>
      <c r="W2682" t="s">
        <v>30</v>
      </c>
      <c r="X2682">
        <f>IF(OR(Clean_data__2[[#This Row],[Overall Risk Category]]="High",Clean_data__2[[#This Row],[Overall Risk Category]]="Critical"),1,0)</f>
        <v>1</v>
      </c>
    </row>
    <row r="2683" spans="1:24" x14ac:dyDescent="0.15">
      <c r="A2683" t="s">
        <v>1624</v>
      </c>
      <c r="B2683" t="s">
        <v>1715</v>
      </c>
      <c r="C2683">
        <v>48297</v>
      </c>
      <c r="D2683">
        <v>11584</v>
      </c>
      <c r="E2683" s="10">
        <v>1</v>
      </c>
      <c r="F2683" s="10">
        <v>0.21299999999999999</v>
      </c>
      <c r="H2683">
        <v>5792</v>
      </c>
      <c r="I2683" t="s">
        <v>26</v>
      </c>
      <c r="J2683">
        <v>1491</v>
      </c>
      <c r="K2683" s="10">
        <v>0.254</v>
      </c>
      <c r="L2683">
        <v>5</v>
      </c>
      <c r="M2683">
        <v>5.8</v>
      </c>
      <c r="N2683">
        <v>76</v>
      </c>
      <c r="O2683">
        <v>9513.9</v>
      </c>
      <c r="P2683" s="10">
        <v>0.40899999999999997</v>
      </c>
      <c r="Q2683" s="10">
        <v>0.14399999999999999</v>
      </c>
      <c r="R2683" s="10">
        <v>0.314</v>
      </c>
      <c r="S2683" s="10">
        <v>0.192</v>
      </c>
      <c r="T2683" t="s">
        <v>28</v>
      </c>
      <c r="U2683" t="s">
        <v>28</v>
      </c>
      <c r="V2683" s="10">
        <v>0.254</v>
      </c>
      <c r="W2683" t="s">
        <v>28</v>
      </c>
      <c r="X2683">
        <f>IF(OR(Clean_data__2[[#This Row],[Overall Risk Category]]="High",Clean_data__2[[#This Row],[Overall Risk Category]]="Critical"),1,0)</f>
        <v>1</v>
      </c>
    </row>
    <row r="2684" spans="1:24" x14ac:dyDescent="0.15">
      <c r="A2684" t="s">
        <v>1624</v>
      </c>
      <c r="B2684" t="s">
        <v>1716</v>
      </c>
      <c r="C2684">
        <v>48299</v>
      </c>
      <c r="D2684">
        <v>22875</v>
      </c>
      <c r="E2684" s="10">
        <v>0.502</v>
      </c>
      <c r="F2684" s="10">
        <v>0.19600000000000001</v>
      </c>
      <c r="G2684" s="12">
        <v>1465</v>
      </c>
      <c r="H2684">
        <v>1634</v>
      </c>
      <c r="I2684" t="s">
        <v>26</v>
      </c>
      <c r="J2684">
        <v>2456</v>
      </c>
      <c r="K2684" s="10">
        <v>0.184</v>
      </c>
      <c r="L2684">
        <v>4.2</v>
      </c>
      <c r="M2684">
        <v>5.6</v>
      </c>
      <c r="N2684">
        <v>76</v>
      </c>
      <c r="O2684">
        <v>11148.5</v>
      </c>
      <c r="P2684" s="10">
        <v>0.38500000000000001</v>
      </c>
      <c r="Q2684" s="10">
        <v>0.106</v>
      </c>
      <c r="R2684" s="10">
        <v>0.251</v>
      </c>
      <c r="S2684" s="10">
        <v>0.17199999999999999</v>
      </c>
      <c r="T2684" t="s">
        <v>28</v>
      </c>
      <c r="U2684" t="s">
        <v>29</v>
      </c>
      <c r="V2684" s="10">
        <v>0.216</v>
      </c>
      <c r="W2684" t="s">
        <v>30</v>
      </c>
      <c r="X2684">
        <f>IF(OR(Clean_data__2[[#This Row],[Overall Risk Category]]="High",Clean_data__2[[#This Row],[Overall Risk Category]]="Critical"),1,0)</f>
        <v>1</v>
      </c>
    </row>
    <row r="2685" spans="1:24" x14ac:dyDescent="0.15">
      <c r="A2685" t="s">
        <v>1624</v>
      </c>
      <c r="B2685" t="s">
        <v>1717</v>
      </c>
      <c r="C2685">
        <v>48301</v>
      </c>
      <c r="D2685">
        <v>43</v>
      </c>
      <c r="E2685" s="10">
        <v>1</v>
      </c>
      <c r="F2685" s="10">
        <v>2.1999999999999999E-2</v>
      </c>
      <c r="I2685" t="s">
        <v>44</v>
      </c>
      <c r="J2685" t="s">
        <v>1992</v>
      </c>
      <c r="K2685" s="10">
        <v>0.14299999999999999</v>
      </c>
      <c r="L2685">
        <v>3.3</v>
      </c>
      <c r="M2685">
        <v>4.8</v>
      </c>
      <c r="P2685" s="10">
        <v>0.32600000000000001</v>
      </c>
      <c r="Q2685" s="10">
        <v>9.5000000000000001E-2</v>
      </c>
      <c r="R2685" s="10">
        <v>0.191</v>
      </c>
      <c r="S2685" s="10">
        <v>0.16500000000000001</v>
      </c>
      <c r="T2685" t="s">
        <v>37</v>
      </c>
      <c r="U2685" t="s">
        <v>37</v>
      </c>
      <c r="V2685" s="10">
        <v>0.157</v>
      </c>
      <c r="W2685" t="s">
        <v>29</v>
      </c>
      <c r="X2685">
        <f>IF(OR(Clean_data__2[[#This Row],[Overall Risk Category]]="High",Clean_data__2[[#This Row],[Overall Risk Category]]="Critical"),1,0)</f>
        <v>0</v>
      </c>
    </row>
    <row r="2686" spans="1:24" x14ac:dyDescent="0.15">
      <c r="A2686" t="s">
        <v>1624</v>
      </c>
      <c r="B2686" t="s">
        <v>1718</v>
      </c>
      <c r="C2686">
        <v>48303</v>
      </c>
      <c r="D2686">
        <v>320940</v>
      </c>
      <c r="E2686" s="10">
        <v>0.105</v>
      </c>
      <c r="F2686" s="10">
        <v>0.16300000000000001</v>
      </c>
      <c r="G2686" s="12">
        <v>1268</v>
      </c>
      <c r="H2686">
        <v>450</v>
      </c>
      <c r="I2686" t="s">
        <v>33</v>
      </c>
      <c r="J2686">
        <v>2415</v>
      </c>
      <c r="K2686" s="10">
        <v>0.21099999999999999</v>
      </c>
      <c r="L2686">
        <v>4.5</v>
      </c>
      <c r="M2686">
        <v>5.7</v>
      </c>
      <c r="N2686">
        <v>73</v>
      </c>
      <c r="O2686">
        <v>10785.8</v>
      </c>
      <c r="P2686" s="10">
        <v>0.36299999999999999</v>
      </c>
      <c r="Q2686" s="10">
        <v>0.125</v>
      </c>
      <c r="R2686" s="10">
        <v>0.27600000000000002</v>
      </c>
      <c r="S2686" s="10">
        <v>0.17</v>
      </c>
      <c r="T2686" t="s">
        <v>28</v>
      </c>
      <c r="U2686" t="s">
        <v>30</v>
      </c>
      <c r="V2686" s="10">
        <v>0.218</v>
      </c>
      <c r="W2686" t="s">
        <v>30</v>
      </c>
      <c r="X2686">
        <f>IF(OR(Clean_data__2[[#This Row],[Overall Risk Category]]="High",Clean_data__2[[#This Row],[Overall Risk Category]]="Critical"),1,0)</f>
        <v>1</v>
      </c>
    </row>
    <row r="2687" spans="1:24" x14ac:dyDescent="0.15">
      <c r="A2687" t="s">
        <v>1624</v>
      </c>
      <c r="B2687" t="s">
        <v>1719</v>
      </c>
      <c r="C2687">
        <v>48305</v>
      </c>
      <c r="D2687">
        <v>5761</v>
      </c>
      <c r="E2687" s="10">
        <v>1</v>
      </c>
      <c r="F2687" s="10">
        <v>0.16700000000000001</v>
      </c>
      <c r="G2687" s="12">
        <v>948</v>
      </c>
      <c r="H2687">
        <v>1920</v>
      </c>
      <c r="I2687" t="s">
        <v>26</v>
      </c>
      <c r="J2687">
        <v>3848</v>
      </c>
      <c r="K2687" s="10">
        <v>0.27800000000000002</v>
      </c>
      <c r="L2687">
        <v>5.0999999999999996</v>
      </c>
      <c r="M2687">
        <v>5.9</v>
      </c>
      <c r="N2687">
        <v>72</v>
      </c>
      <c r="O2687">
        <v>13310.9</v>
      </c>
      <c r="P2687" s="10">
        <v>0.40500000000000003</v>
      </c>
      <c r="Q2687" s="10">
        <v>0.151</v>
      </c>
      <c r="R2687" s="10">
        <v>0.34</v>
      </c>
      <c r="S2687" s="10">
        <v>0.189</v>
      </c>
      <c r="T2687" t="s">
        <v>28</v>
      </c>
      <c r="U2687" t="s">
        <v>28</v>
      </c>
      <c r="V2687" s="10">
        <v>0.255</v>
      </c>
      <c r="W2687" t="s">
        <v>28</v>
      </c>
      <c r="X2687">
        <f>IF(OR(Clean_data__2[[#This Row],[Overall Risk Category]]="High",Clean_data__2[[#This Row],[Overall Risk Category]]="Critical"),1,0)</f>
        <v>1</v>
      </c>
    </row>
    <row r="2688" spans="1:24" x14ac:dyDescent="0.15">
      <c r="A2688" t="s">
        <v>1624</v>
      </c>
      <c r="B2688" t="s">
        <v>116</v>
      </c>
      <c r="C2688">
        <v>48313</v>
      </c>
      <c r="D2688">
        <v>13742</v>
      </c>
      <c r="E2688" s="10">
        <v>1</v>
      </c>
      <c r="F2688" s="10">
        <v>0.24299999999999999</v>
      </c>
      <c r="G2688" s="12">
        <v>4573</v>
      </c>
      <c r="H2688">
        <v>4581</v>
      </c>
      <c r="I2688" t="s">
        <v>26</v>
      </c>
      <c r="J2688">
        <v>3882</v>
      </c>
      <c r="K2688" s="10">
        <v>0.23499999999999999</v>
      </c>
      <c r="L2688">
        <v>4.5999999999999996</v>
      </c>
      <c r="M2688">
        <v>5.7</v>
      </c>
      <c r="N2688">
        <v>73</v>
      </c>
      <c r="O2688">
        <v>12164.7</v>
      </c>
      <c r="P2688" s="10">
        <v>0.40400000000000003</v>
      </c>
      <c r="Q2688" s="10">
        <v>0.13400000000000001</v>
      </c>
      <c r="R2688" s="10">
        <v>0.30299999999999999</v>
      </c>
      <c r="S2688" s="10">
        <v>0.159</v>
      </c>
      <c r="T2688" t="s">
        <v>28</v>
      </c>
      <c r="U2688" t="s">
        <v>30</v>
      </c>
      <c r="V2688" s="10">
        <v>0.246</v>
      </c>
      <c r="W2688" t="s">
        <v>30</v>
      </c>
      <c r="X2688">
        <f>IF(OR(Clean_data__2[[#This Row],[Overall Risk Category]]="High",Clean_data__2[[#This Row],[Overall Risk Category]]="Critical"),1,0)</f>
        <v>1</v>
      </c>
    </row>
    <row r="2689" spans="1:24" x14ac:dyDescent="0.15">
      <c r="A2689" t="s">
        <v>1624</v>
      </c>
      <c r="B2689" t="s">
        <v>118</v>
      </c>
      <c r="C2689">
        <v>48315</v>
      </c>
      <c r="D2689">
        <v>9571</v>
      </c>
      <c r="E2689" s="10">
        <v>1</v>
      </c>
      <c r="F2689" s="10">
        <v>0.16700000000000001</v>
      </c>
      <c r="H2689">
        <v>4786</v>
      </c>
      <c r="I2689" t="s">
        <v>26</v>
      </c>
      <c r="J2689">
        <v>2728</v>
      </c>
      <c r="K2689" s="10">
        <v>0.224</v>
      </c>
      <c r="L2689">
        <v>4.8</v>
      </c>
      <c r="M2689">
        <v>6.3</v>
      </c>
      <c r="N2689">
        <v>71</v>
      </c>
      <c r="O2689">
        <v>14248.6</v>
      </c>
      <c r="P2689" s="10">
        <v>0.41099999999999998</v>
      </c>
      <c r="Q2689" s="10">
        <v>0.13</v>
      </c>
      <c r="R2689" s="10">
        <v>0.29399999999999998</v>
      </c>
      <c r="S2689" s="10">
        <v>0.17799999999999999</v>
      </c>
      <c r="T2689" t="s">
        <v>28</v>
      </c>
      <c r="U2689" t="s">
        <v>30</v>
      </c>
      <c r="V2689" s="10">
        <v>0.23400000000000001</v>
      </c>
      <c r="W2689" t="s">
        <v>30</v>
      </c>
      <c r="X2689">
        <f>IF(OR(Clean_data__2[[#This Row],[Overall Risk Category]]="High",Clean_data__2[[#This Row],[Overall Risk Category]]="Critical"),1,0)</f>
        <v>1</v>
      </c>
    </row>
    <row r="2690" spans="1:24" x14ac:dyDescent="0.15">
      <c r="A2690" t="s">
        <v>1624</v>
      </c>
      <c r="B2690" t="s">
        <v>382</v>
      </c>
      <c r="C2690">
        <v>48317</v>
      </c>
      <c r="D2690">
        <v>5216</v>
      </c>
      <c r="E2690" s="10">
        <v>1</v>
      </c>
      <c r="F2690" s="10">
        <v>0.21099999999999999</v>
      </c>
      <c r="G2690" s="12">
        <v>5211</v>
      </c>
      <c r="I2690" t="s">
        <v>26</v>
      </c>
      <c r="J2690">
        <v>4818</v>
      </c>
      <c r="K2690" s="10">
        <v>0.24299999999999999</v>
      </c>
      <c r="L2690">
        <v>4.4000000000000004</v>
      </c>
      <c r="M2690">
        <v>5.5</v>
      </c>
      <c r="N2690">
        <v>72</v>
      </c>
      <c r="O2690">
        <v>13680.8</v>
      </c>
      <c r="P2690" s="10">
        <v>0.39</v>
      </c>
      <c r="Q2690" s="10">
        <v>0.13300000000000001</v>
      </c>
      <c r="R2690" s="10">
        <v>0.31</v>
      </c>
      <c r="S2690" s="10">
        <v>0.17499999999999999</v>
      </c>
      <c r="T2690" t="s">
        <v>28</v>
      </c>
      <c r="U2690" t="s">
        <v>30</v>
      </c>
      <c r="V2690" s="10">
        <v>0.24399999999999999</v>
      </c>
      <c r="W2690" t="s">
        <v>30</v>
      </c>
      <c r="X2690">
        <f>IF(OR(Clean_data__2[[#This Row],[Overall Risk Category]]="High",Clean_data__2[[#This Row],[Overall Risk Category]]="Critical"),1,0)</f>
        <v>1</v>
      </c>
    </row>
    <row r="2691" spans="1:24" x14ac:dyDescent="0.15">
      <c r="A2691" t="s">
        <v>1624</v>
      </c>
      <c r="B2691" t="s">
        <v>632</v>
      </c>
      <c r="C2691">
        <v>48319</v>
      </c>
      <c r="D2691">
        <v>3931</v>
      </c>
      <c r="E2691" s="10">
        <v>1</v>
      </c>
      <c r="F2691" s="10">
        <v>0.24</v>
      </c>
      <c r="H2691">
        <v>1310</v>
      </c>
      <c r="I2691" t="s">
        <v>26</v>
      </c>
      <c r="J2691">
        <v>1771</v>
      </c>
      <c r="K2691" s="10">
        <v>0.193</v>
      </c>
      <c r="L2691">
        <v>3.9</v>
      </c>
      <c r="M2691">
        <v>5.4</v>
      </c>
      <c r="N2691">
        <v>75</v>
      </c>
      <c r="O2691">
        <v>11918.5</v>
      </c>
      <c r="P2691" s="10">
        <v>0.36299999999999999</v>
      </c>
      <c r="Q2691" s="10">
        <v>0.107</v>
      </c>
      <c r="R2691" s="10">
        <v>0.255</v>
      </c>
      <c r="S2691" s="10">
        <v>0.14399999999999999</v>
      </c>
      <c r="T2691" t="s">
        <v>28</v>
      </c>
      <c r="U2691" t="s">
        <v>29</v>
      </c>
      <c r="V2691" s="10">
        <v>0.217</v>
      </c>
      <c r="W2691" t="s">
        <v>30</v>
      </c>
      <c r="X2691">
        <f>IF(OR(Clean_data__2[[#This Row],[Overall Risk Category]]="High",Clean_data__2[[#This Row],[Overall Risk Category]]="Critical"),1,0)</f>
        <v>1</v>
      </c>
    </row>
    <row r="2692" spans="1:24" x14ac:dyDescent="0.15">
      <c r="A2692" t="s">
        <v>1624</v>
      </c>
      <c r="B2692" t="s">
        <v>1720</v>
      </c>
      <c r="C2692">
        <v>48321</v>
      </c>
      <c r="D2692">
        <v>36359</v>
      </c>
      <c r="E2692" s="10">
        <v>0.46700000000000003</v>
      </c>
      <c r="F2692" s="10">
        <v>0.216</v>
      </c>
      <c r="G2692" s="12">
        <v>2796</v>
      </c>
      <c r="H2692">
        <v>1818</v>
      </c>
      <c r="I2692" t="s">
        <v>26</v>
      </c>
      <c r="J2692">
        <v>4992</v>
      </c>
      <c r="K2692" s="10">
        <v>0.27700000000000002</v>
      </c>
      <c r="L2692">
        <v>4.8</v>
      </c>
      <c r="M2692">
        <v>5.8</v>
      </c>
      <c r="N2692">
        <v>74</v>
      </c>
      <c r="O2692">
        <v>11455.9</v>
      </c>
      <c r="P2692" s="10">
        <v>0.41199999999999998</v>
      </c>
      <c r="Q2692" s="10">
        <v>0.152</v>
      </c>
      <c r="R2692" s="10">
        <v>0.34100000000000003</v>
      </c>
      <c r="S2692" s="10">
        <v>0.20699999999999999</v>
      </c>
      <c r="T2692" t="s">
        <v>28</v>
      </c>
      <c r="U2692" t="s">
        <v>28</v>
      </c>
      <c r="V2692" s="10">
        <v>0.26800000000000002</v>
      </c>
      <c r="W2692" t="s">
        <v>28</v>
      </c>
      <c r="X2692">
        <f>IF(OR(Clean_data__2[[#This Row],[Overall Risk Category]]="High",Clean_data__2[[#This Row],[Overall Risk Category]]="Critical"),1,0)</f>
        <v>1</v>
      </c>
    </row>
    <row r="2693" spans="1:24" x14ac:dyDescent="0.15">
      <c r="A2693" t="s">
        <v>1624</v>
      </c>
      <c r="B2693" t="s">
        <v>1721</v>
      </c>
      <c r="C2693">
        <v>48323</v>
      </c>
      <c r="D2693">
        <v>57762</v>
      </c>
      <c r="E2693" s="10">
        <v>6.6000000000000003E-2</v>
      </c>
      <c r="F2693" s="10">
        <v>0.26300000000000001</v>
      </c>
      <c r="G2693" s="12">
        <v>4147</v>
      </c>
      <c r="H2693">
        <v>2751</v>
      </c>
      <c r="I2693" t="s">
        <v>26</v>
      </c>
      <c r="J2693">
        <v>3991</v>
      </c>
      <c r="K2693" s="10">
        <v>0.35899999999999999</v>
      </c>
      <c r="L2693">
        <v>5.6</v>
      </c>
      <c r="M2693">
        <v>5.8</v>
      </c>
      <c r="N2693">
        <v>73</v>
      </c>
      <c r="O2693">
        <v>10667.3</v>
      </c>
      <c r="P2693" s="10">
        <v>0.45200000000000001</v>
      </c>
      <c r="Q2693" s="10">
        <v>0.19800000000000001</v>
      </c>
      <c r="R2693" s="10">
        <v>0.42099999999999999</v>
      </c>
      <c r="S2693" s="10">
        <v>0.223</v>
      </c>
      <c r="T2693" t="s">
        <v>28</v>
      </c>
      <c r="U2693" t="s">
        <v>28</v>
      </c>
      <c r="V2693" s="10">
        <v>0.31900000000000001</v>
      </c>
      <c r="W2693" t="s">
        <v>28</v>
      </c>
      <c r="X2693">
        <f>IF(OR(Clean_data__2[[#This Row],[Overall Risk Category]]="High",Clean_data__2[[#This Row],[Overall Risk Category]]="Critical"),1,0)</f>
        <v>1</v>
      </c>
    </row>
    <row r="2694" spans="1:24" x14ac:dyDescent="0.15">
      <c r="A2694" t="s">
        <v>1624</v>
      </c>
      <c r="B2694" t="s">
        <v>2033</v>
      </c>
      <c r="C2694">
        <v>48307</v>
      </c>
      <c r="D2694">
        <v>7452</v>
      </c>
      <c r="E2694" s="10">
        <v>0.36</v>
      </c>
      <c r="F2694" s="10">
        <v>0.223</v>
      </c>
      <c r="G2694" s="12">
        <v>2511</v>
      </c>
      <c r="H2694">
        <v>3726</v>
      </c>
      <c r="I2694" t="s">
        <v>26</v>
      </c>
      <c r="J2694">
        <v>2192</v>
      </c>
      <c r="K2694" s="10">
        <v>0.24099999999999999</v>
      </c>
      <c r="L2694">
        <v>4.7</v>
      </c>
      <c r="M2694">
        <v>6</v>
      </c>
      <c r="N2694">
        <v>71</v>
      </c>
      <c r="O2694">
        <v>13691.1</v>
      </c>
      <c r="P2694" s="10">
        <v>0.39300000000000002</v>
      </c>
      <c r="Q2694" s="10">
        <v>0.13</v>
      </c>
      <c r="R2694" s="10">
        <v>0.315</v>
      </c>
      <c r="S2694" s="10">
        <v>0.186</v>
      </c>
      <c r="T2694" t="s">
        <v>28</v>
      </c>
      <c r="U2694" t="s">
        <v>30</v>
      </c>
      <c r="V2694" s="10">
        <v>0.248</v>
      </c>
      <c r="W2694" t="s">
        <v>30</v>
      </c>
      <c r="X2694">
        <f>IF(OR(Clean_data__2[[#This Row],[Overall Risk Category]]="High",Clean_data__2[[#This Row],[Overall Risk Category]]="Critical"),1,0)</f>
        <v>1</v>
      </c>
    </row>
    <row r="2695" spans="1:24" x14ac:dyDescent="0.15">
      <c r="A2695" t="s">
        <v>1624</v>
      </c>
      <c r="B2695" t="s">
        <v>2034</v>
      </c>
      <c r="C2695">
        <v>48309</v>
      </c>
      <c r="D2695">
        <v>268583</v>
      </c>
      <c r="E2695" s="10">
        <v>0.24</v>
      </c>
      <c r="F2695" s="10">
        <v>0.185</v>
      </c>
      <c r="G2695" s="12">
        <v>1303</v>
      </c>
      <c r="H2695">
        <v>465</v>
      </c>
      <c r="I2695" t="s">
        <v>33</v>
      </c>
      <c r="J2695">
        <v>2987</v>
      </c>
      <c r="K2695" s="10">
        <v>0.22800000000000001</v>
      </c>
      <c r="L2695">
        <v>4.4000000000000004</v>
      </c>
      <c r="M2695">
        <v>5.8</v>
      </c>
      <c r="N2695">
        <v>75</v>
      </c>
      <c r="O2695">
        <v>9298.2000000000007</v>
      </c>
      <c r="P2695" s="10">
        <v>0.39</v>
      </c>
      <c r="Q2695" s="10">
        <v>0.13500000000000001</v>
      </c>
      <c r="R2695" s="10">
        <v>0.28199999999999997</v>
      </c>
      <c r="S2695" s="10">
        <v>0.16900000000000001</v>
      </c>
      <c r="T2695" t="s">
        <v>28</v>
      </c>
      <c r="U2695" t="s">
        <v>30</v>
      </c>
      <c r="V2695" s="10">
        <v>0.23200000000000001</v>
      </c>
      <c r="W2695" t="s">
        <v>30</v>
      </c>
      <c r="X2695">
        <f>IF(OR(Clean_data__2[[#This Row],[Overall Risk Category]]="High",Clean_data__2[[#This Row],[Overall Risk Category]]="Critical"),1,0)</f>
        <v>1</v>
      </c>
    </row>
    <row r="2696" spans="1:24" x14ac:dyDescent="0.15">
      <c r="A2696" t="s">
        <v>1624</v>
      </c>
      <c r="B2696" t="s">
        <v>2035</v>
      </c>
      <c r="C2696">
        <v>48311</v>
      </c>
      <c r="D2696">
        <v>568</v>
      </c>
      <c r="E2696" s="10">
        <v>1</v>
      </c>
      <c r="F2696" s="10">
        <v>0.159</v>
      </c>
      <c r="H2696">
        <v>568</v>
      </c>
      <c r="I2696" t="s">
        <v>33</v>
      </c>
      <c r="J2696" t="s">
        <v>1992</v>
      </c>
      <c r="K2696" s="10">
        <v>0.28399999999999997</v>
      </c>
      <c r="L2696">
        <v>5.2</v>
      </c>
      <c r="M2696">
        <v>6</v>
      </c>
      <c r="P2696" s="10">
        <v>0.42699999999999999</v>
      </c>
      <c r="Q2696" s="10">
        <v>0.156</v>
      </c>
      <c r="R2696" s="10">
        <v>0.35</v>
      </c>
      <c r="S2696" s="10">
        <v>0.155</v>
      </c>
      <c r="T2696" t="s">
        <v>30</v>
      </c>
      <c r="U2696" t="s">
        <v>28</v>
      </c>
      <c r="V2696" s="10">
        <v>0.255</v>
      </c>
      <c r="W2696" t="s">
        <v>28</v>
      </c>
      <c r="X2696">
        <f>IF(OR(Clean_data__2[[#This Row],[Overall Risk Category]]="High",Clean_data__2[[#This Row],[Overall Risk Category]]="Critical"),1,0)</f>
        <v>1</v>
      </c>
    </row>
    <row r="2697" spans="1:24" x14ac:dyDescent="0.15">
      <c r="A2697" t="s">
        <v>1624</v>
      </c>
      <c r="B2697" t="s">
        <v>1416</v>
      </c>
      <c r="C2697">
        <v>48325</v>
      </c>
      <c r="D2697">
        <v>54797</v>
      </c>
      <c r="E2697" s="10">
        <v>0.84299999999999997</v>
      </c>
      <c r="F2697" s="10">
        <v>0.16700000000000001</v>
      </c>
      <c r="G2697" s="12">
        <v>3465</v>
      </c>
      <c r="H2697">
        <v>1712</v>
      </c>
      <c r="I2697" t="s">
        <v>26</v>
      </c>
      <c r="J2697">
        <v>2450</v>
      </c>
      <c r="K2697" s="10">
        <v>0.22</v>
      </c>
      <c r="L2697">
        <v>4.3</v>
      </c>
      <c r="M2697">
        <v>5.2</v>
      </c>
      <c r="N2697">
        <v>77</v>
      </c>
      <c r="O2697">
        <v>8769.9</v>
      </c>
      <c r="P2697" s="10">
        <v>0.40300000000000002</v>
      </c>
      <c r="Q2697" s="10">
        <v>0.13100000000000001</v>
      </c>
      <c r="R2697" s="10">
        <v>0.29899999999999999</v>
      </c>
      <c r="S2697" s="10">
        <v>0.159</v>
      </c>
      <c r="T2697" t="s">
        <v>28</v>
      </c>
      <c r="U2697" t="s">
        <v>30</v>
      </c>
      <c r="V2697" s="10">
        <v>0.23</v>
      </c>
      <c r="W2697" t="s">
        <v>30</v>
      </c>
      <c r="X2697">
        <f>IF(OR(Clean_data__2[[#This Row],[Overall Risk Category]]="High",Clean_data__2[[#This Row],[Overall Risk Category]]="Critical"),1,0)</f>
        <v>1</v>
      </c>
    </row>
    <row r="2698" spans="1:24" x14ac:dyDescent="0.15">
      <c r="A2698" t="s">
        <v>1624</v>
      </c>
      <c r="B2698" t="s">
        <v>637</v>
      </c>
      <c r="C2698">
        <v>48327</v>
      </c>
      <c r="D2698">
        <v>1958</v>
      </c>
      <c r="E2698" s="10">
        <v>1</v>
      </c>
      <c r="F2698" s="10">
        <v>0.25800000000000001</v>
      </c>
      <c r="G2698" s="12">
        <v>1982</v>
      </c>
      <c r="I2698" t="s">
        <v>33</v>
      </c>
      <c r="J2698">
        <v>1531</v>
      </c>
      <c r="K2698" s="10">
        <v>0.22</v>
      </c>
      <c r="L2698">
        <v>4.8</v>
      </c>
      <c r="M2698">
        <v>5.8</v>
      </c>
      <c r="N2698">
        <v>75</v>
      </c>
      <c r="O2698">
        <v>11515.7</v>
      </c>
      <c r="P2698" s="10">
        <v>0.38300000000000001</v>
      </c>
      <c r="Q2698" s="10">
        <v>0.126</v>
      </c>
      <c r="R2698" s="10">
        <v>0.28000000000000003</v>
      </c>
      <c r="S2698" s="10">
        <v>0.22500000000000001</v>
      </c>
      <c r="T2698" t="s">
        <v>28</v>
      </c>
      <c r="U2698" t="s">
        <v>30</v>
      </c>
      <c r="V2698" s="10">
        <v>0.249</v>
      </c>
      <c r="W2698" t="s">
        <v>30</v>
      </c>
      <c r="X2698">
        <f>IF(OR(Clean_data__2[[#This Row],[Overall Risk Category]]="High",Clean_data__2[[#This Row],[Overall Risk Category]]="Critical"),1,0)</f>
        <v>1</v>
      </c>
    </row>
    <row r="2699" spans="1:24" x14ac:dyDescent="0.15">
      <c r="A2699" t="s">
        <v>1624</v>
      </c>
      <c r="B2699" t="s">
        <v>969</v>
      </c>
      <c r="C2699">
        <v>48329</v>
      </c>
      <c r="D2699">
        <v>177108</v>
      </c>
      <c r="E2699" s="10">
        <v>0.13700000000000001</v>
      </c>
      <c r="F2699" s="10">
        <v>0.189</v>
      </c>
      <c r="G2699" s="12">
        <v>2625</v>
      </c>
      <c r="H2699">
        <v>1001</v>
      </c>
      <c r="I2699" t="s">
        <v>26</v>
      </c>
      <c r="J2699">
        <v>2708</v>
      </c>
      <c r="K2699" s="10">
        <v>0.192</v>
      </c>
      <c r="L2699">
        <v>4</v>
      </c>
      <c r="M2699">
        <v>5.0999999999999996</v>
      </c>
      <c r="N2699">
        <v>76</v>
      </c>
      <c r="O2699">
        <v>9303.7999999999993</v>
      </c>
      <c r="P2699" s="10">
        <v>0.38400000000000001</v>
      </c>
      <c r="Q2699" s="10">
        <v>0.12</v>
      </c>
      <c r="R2699" s="10">
        <v>0.26300000000000001</v>
      </c>
      <c r="S2699" s="10">
        <v>0.14499999999999999</v>
      </c>
      <c r="T2699" t="s">
        <v>28</v>
      </c>
      <c r="U2699" t="s">
        <v>29</v>
      </c>
      <c r="V2699" s="10">
        <v>0.215</v>
      </c>
      <c r="W2699" t="s">
        <v>30</v>
      </c>
      <c r="X2699">
        <f>IF(OR(Clean_data__2[[#This Row],[Overall Risk Category]]="High",Clean_data__2[[#This Row],[Overall Risk Category]]="Critical"),1,0)</f>
        <v>1</v>
      </c>
    </row>
    <row r="2700" spans="1:24" x14ac:dyDescent="0.15">
      <c r="A2700" t="s">
        <v>1624</v>
      </c>
      <c r="B2700" t="s">
        <v>1725</v>
      </c>
      <c r="C2700">
        <v>48331</v>
      </c>
      <c r="D2700">
        <v>25951</v>
      </c>
      <c r="E2700" s="10">
        <v>0.57099999999999995</v>
      </c>
      <c r="F2700" s="10">
        <v>0.193</v>
      </c>
      <c r="G2700" s="12">
        <v>25106</v>
      </c>
      <c r="H2700">
        <v>4325</v>
      </c>
      <c r="I2700" t="s">
        <v>26</v>
      </c>
      <c r="J2700">
        <v>3797</v>
      </c>
      <c r="K2700" s="10">
        <v>0.20899999999999999</v>
      </c>
      <c r="L2700">
        <v>4.5</v>
      </c>
      <c r="M2700">
        <v>5.8</v>
      </c>
      <c r="N2700">
        <v>75</v>
      </c>
      <c r="O2700">
        <v>10213.799999999999</v>
      </c>
      <c r="P2700" s="10">
        <v>0.375</v>
      </c>
      <c r="Q2700" s="10">
        <v>0.122</v>
      </c>
      <c r="R2700" s="10">
        <v>0.28499999999999998</v>
      </c>
      <c r="S2700" s="10">
        <v>0.16700000000000001</v>
      </c>
      <c r="T2700" t="s">
        <v>28</v>
      </c>
      <c r="U2700" t="s">
        <v>30</v>
      </c>
      <c r="V2700" s="10">
        <v>0.22500000000000001</v>
      </c>
      <c r="W2700" t="s">
        <v>30</v>
      </c>
      <c r="X2700">
        <f>IF(OR(Clean_data__2[[#This Row],[Overall Risk Category]]="High",Clean_data__2[[#This Row],[Overall Risk Category]]="Critical"),1,0)</f>
        <v>1</v>
      </c>
    </row>
    <row r="2701" spans="1:24" x14ac:dyDescent="0.15">
      <c r="A2701" t="s">
        <v>1624</v>
      </c>
      <c r="B2701" t="s">
        <v>552</v>
      </c>
      <c r="C2701">
        <v>48333</v>
      </c>
      <c r="D2701">
        <v>4548</v>
      </c>
      <c r="E2701" s="10">
        <v>1</v>
      </c>
      <c r="F2701" s="10">
        <v>0.216</v>
      </c>
      <c r="G2701" s="12">
        <v>4480</v>
      </c>
      <c r="H2701">
        <v>758</v>
      </c>
      <c r="I2701" t="s">
        <v>26</v>
      </c>
      <c r="J2701">
        <v>2379</v>
      </c>
      <c r="K2701" s="10">
        <v>0.192</v>
      </c>
      <c r="L2701">
        <v>4.0999999999999996</v>
      </c>
      <c r="M2701">
        <v>5.5</v>
      </c>
      <c r="N2701">
        <v>75</v>
      </c>
      <c r="O2701">
        <v>9187.4</v>
      </c>
      <c r="P2701" s="10">
        <v>0.34899999999999998</v>
      </c>
      <c r="Q2701" s="10">
        <v>0.109</v>
      </c>
      <c r="R2701" s="10">
        <v>0.252</v>
      </c>
      <c r="S2701" s="10">
        <v>0.14499999999999999</v>
      </c>
      <c r="T2701" t="s">
        <v>28</v>
      </c>
      <c r="U2701" t="s">
        <v>29</v>
      </c>
      <c r="V2701" s="10">
        <v>0.21099999999999999</v>
      </c>
      <c r="W2701" t="s">
        <v>30</v>
      </c>
      <c r="X2701">
        <f>IF(OR(Clean_data__2[[#This Row],[Overall Risk Category]]="High",Clean_data__2[[#This Row],[Overall Risk Category]]="Critical"),1,0)</f>
        <v>1</v>
      </c>
    </row>
    <row r="2702" spans="1:24" x14ac:dyDescent="0.15">
      <c r="A2702" t="s">
        <v>1624</v>
      </c>
      <c r="B2702" t="s">
        <v>471</v>
      </c>
      <c r="C2702">
        <v>48335</v>
      </c>
      <c r="D2702">
        <v>9075</v>
      </c>
      <c r="E2702" s="10">
        <v>0.35099999999999998</v>
      </c>
      <c r="F2702" s="10">
        <v>0.16700000000000001</v>
      </c>
      <c r="G2702" s="12">
        <v>1814</v>
      </c>
      <c r="I2702" t="s">
        <v>33</v>
      </c>
      <c r="J2702">
        <v>2343</v>
      </c>
      <c r="K2702" s="10">
        <v>0.26900000000000002</v>
      </c>
      <c r="L2702">
        <v>4.8</v>
      </c>
      <c r="M2702">
        <v>5.7</v>
      </c>
      <c r="N2702">
        <v>73</v>
      </c>
      <c r="O2702">
        <v>11322</v>
      </c>
      <c r="P2702" s="10">
        <v>0.41099999999999998</v>
      </c>
      <c r="Q2702" s="10">
        <v>0.14499999999999999</v>
      </c>
      <c r="R2702" s="10">
        <v>0.33300000000000002</v>
      </c>
      <c r="S2702" s="10">
        <v>0.17100000000000001</v>
      </c>
      <c r="T2702" t="s">
        <v>28</v>
      </c>
      <c r="U2702" t="s">
        <v>28</v>
      </c>
      <c r="V2702" s="10">
        <v>0.249</v>
      </c>
      <c r="W2702" t="s">
        <v>30</v>
      </c>
      <c r="X2702">
        <f>IF(OR(Clean_data__2[[#This Row],[Overall Risk Category]]="High",Clean_data__2[[#This Row],[Overall Risk Category]]="Critical"),1,0)</f>
        <v>1</v>
      </c>
    </row>
    <row r="2703" spans="1:24" x14ac:dyDescent="0.15">
      <c r="A2703" t="s">
        <v>1624</v>
      </c>
      <c r="B2703" t="s">
        <v>1726</v>
      </c>
      <c r="C2703">
        <v>48337</v>
      </c>
      <c r="D2703">
        <v>21598</v>
      </c>
      <c r="E2703" s="10">
        <v>0.72899999999999998</v>
      </c>
      <c r="F2703" s="10">
        <v>0.20899999999999999</v>
      </c>
      <c r="G2703" s="12">
        <v>4082</v>
      </c>
      <c r="H2703">
        <v>5400</v>
      </c>
      <c r="I2703" t="s">
        <v>26</v>
      </c>
      <c r="J2703">
        <v>3128</v>
      </c>
      <c r="K2703" s="10">
        <v>0.191</v>
      </c>
      <c r="L2703">
        <v>4.5</v>
      </c>
      <c r="M2703">
        <v>6.1</v>
      </c>
      <c r="N2703">
        <v>72</v>
      </c>
      <c r="O2703">
        <v>13686.6</v>
      </c>
      <c r="P2703" s="10">
        <v>0.372</v>
      </c>
      <c r="Q2703" s="10">
        <v>0.109</v>
      </c>
      <c r="R2703" s="10">
        <v>0.26100000000000001</v>
      </c>
      <c r="S2703" s="10">
        <v>0.17299999999999999</v>
      </c>
      <c r="T2703" t="s">
        <v>28</v>
      </c>
      <c r="U2703" t="s">
        <v>29</v>
      </c>
      <c r="V2703" s="10">
        <v>0.219</v>
      </c>
      <c r="W2703" t="s">
        <v>30</v>
      </c>
      <c r="X2703">
        <f>IF(OR(Clean_data__2[[#This Row],[Overall Risk Category]]="High",Clean_data__2[[#This Row],[Overall Risk Category]]="Critical"),1,0)</f>
        <v>1</v>
      </c>
    </row>
    <row r="2704" spans="1:24" x14ac:dyDescent="0.15">
      <c r="A2704" t="s">
        <v>1624</v>
      </c>
      <c r="B2704" t="s">
        <v>122</v>
      </c>
      <c r="C2704">
        <v>48339</v>
      </c>
      <c r="D2704">
        <v>711354</v>
      </c>
      <c r="E2704" s="10">
        <v>0.22900000000000001</v>
      </c>
      <c r="F2704" s="10">
        <v>0.155</v>
      </c>
      <c r="G2704" s="12">
        <v>1583</v>
      </c>
      <c r="H2704">
        <v>777</v>
      </c>
      <c r="I2704" t="s">
        <v>33</v>
      </c>
      <c r="J2704">
        <v>3315</v>
      </c>
      <c r="K2704" s="10">
        <v>0.19700000000000001</v>
      </c>
      <c r="L2704">
        <v>3.7</v>
      </c>
      <c r="M2704">
        <v>5.2</v>
      </c>
      <c r="N2704">
        <v>78</v>
      </c>
      <c r="O2704">
        <v>6837.1</v>
      </c>
      <c r="P2704" s="10">
        <v>0.35399999999999998</v>
      </c>
      <c r="Q2704" s="10">
        <v>0.11</v>
      </c>
      <c r="R2704" s="10">
        <v>0.26500000000000001</v>
      </c>
      <c r="S2704" s="10">
        <v>0.13800000000000001</v>
      </c>
      <c r="T2704" t="s">
        <v>30</v>
      </c>
      <c r="U2704" t="s">
        <v>29</v>
      </c>
      <c r="V2704" s="10">
        <v>0.20300000000000001</v>
      </c>
      <c r="W2704" t="s">
        <v>30</v>
      </c>
      <c r="X2704">
        <f>IF(OR(Clean_data__2[[#This Row],[Overall Risk Category]]="High",Clean_data__2[[#This Row],[Overall Risk Category]]="Critical"),1,0)</f>
        <v>1</v>
      </c>
    </row>
    <row r="2705" spans="1:24" x14ac:dyDescent="0.15">
      <c r="A2705" t="s">
        <v>1624</v>
      </c>
      <c r="B2705" t="s">
        <v>1208</v>
      </c>
      <c r="C2705">
        <v>48341</v>
      </c>
      <c r="D2705">
        <v>21190</v>
      </c>
      <c r="E2705" s="10">
        <v>0.315</v>
      </c>
      <c r="F2705" s="10">
        <v>0.26100000000000001</v>
      </c>
      <c r="G2705" s="12">
        <v>3017</v>
      </c>
      <c r="H2705">
        <v>2649</v>
      </c>
      <c r="I2705" t="s">
        <v>26</v>
      </c>
      <c r="J2705">
        <v>2818</v>
      </c>
      <c r="K2705" s="10">
        <v>0.29799999999999999</v>
      </c>
      <c r="L2705">
        <v>5</v>
      </c>
      <c r="M2705">
        <v>5.8</v>
      </c>
      <c r="N2705">
        <v>75</v>
      </c>
      <c r="O2705">
        <v>10115.200000000001</v>
      </c>
      <c r="P2705" s="10">
        <v>0.39</v>
      </c>
      <c r="Q2705" s="10">
        <v>0.159</v>
      </c>
      <c r="R2705" s="10">
        <v>0.36099999999999999</v>
      </c>
      <c r="S2705" s="10">
        <v>0.156</v>
      </c>
      <c r="T2705" t="s">
        <v>28</v>
      </c>
      <c r="U2705" t="s">
        <v>28</v>
      </c>
      <c r="V2705" s="10">
        <v>0.27100000000000002</v>
      </c>
      <c r="W2705" t="s">
        <v>28</v>
      </c>
      <c r="X2705">
        <f>IF(OR(Clean_data__2[[#This Row],[Overall Risk Category]]="High",Clean_data__2[[#This Row],[Overall Risk Category]]="Critical"),1,0)</f>
        <v>1</v>
      </c>
    </row>
    <row r="2706" spans="1:24" x14ac:dyDescent="0.15">
      <c r="A2706" t="s">
        <v>1624</v>
      </c>
      <c r="B2706" t="s">
        <v>731</v>
      </c>
      <c r="C2706">
        <v>48343</v>
      </c>
      <c r="D2706">
        <v>12066</v>
      </c>
      <c r="E2706" s="10">
        <v>1</v>
      </c>
      <c r="F2706" s="10">
        <v>0.16700000000000001</v>
      </c>
      <c r="G2706" s="12">
        <v>4010</v>
      </c>
      <c r="H2706">
        <v>3017</v>
      </c>
      <c r="I2706" t="s">
        <v>26</v>
      </c>
      <c r="J2706">
        <v>3630</v>
      </c>
      <c r="K2706" s="10">
        <v>0.22500000000000001</v>
      </c>
      <c r="L2706">
        <v>4.7</v>
      </c>
      <c r="M2706">
        <v>6.1</v>
      </c>
      <c r="N2706">
        <v>71</v>
      </c>
      <c r="O2706">
        <v>13732.5</v>
      </c>
      <c r="P2706" s="10">
        <v>0.40600000000000003</v>
      </c>
      <c r="Q2706" s="10">
        <v>0.128</v>
      </c>
      <c r="R2706" s="10">
        <v>0.29299999999999998</v>
      </c>
      <c r="S2706" s="10">
        <v>0.183</v>
      </c>
      <c r="T2706" t="s">
        <v>28</v>
      </c>
      <c r="U2706" t="s">
        <v>30</v>
      </c>
      <c r="V2706" s="10">
        <v>0.23400000000000001</v>
      </c>
      <c r="W2706" t="s">
        <v>30</v>
      </c>
      <c r="X2706">
        <f>IF(OR(Clean_data__2[[#This Row],[Overall Risk Category]]="High",Clean_data__2[[#This Row],[Overall Risk Category]]="Critical"),1,0)</f>
        <v>1</v>
      </c>
    </row>
    <row r="2707" spans="1:24" x14ac:dyDescent="0.15">
      <c r="A2707" t="s">
        <v>1624</v>
      </c>
      <c r="B2707" t="s">
        <v>1727</v>
      </c>
      <c r="C2707">
        <v>48345</v>
      </c>
      <c r="D2707">
        <v>1020</v>
      </c>
      <c r="E2707" s="10">
        <v>1</v>
      </c>
      <c r="F2707" s="10">
        <v>0.16500000000000001</v>
      </c>
      <c r="I2707" t="s">
        <v>44</v>
      </c>
      <c r="J2707" t="s">
        <v>1992</v>
      </c>
      <c r="K2707" s="10">
        <v>0.187</v>
      </c>
      <c r="L2707">
        <v>4.2</v>
      </c>
      <c r="M2707">
        <v>5.7</v>
      </c>
      <c r="O2707">
        <v>12925.9</v>
      </c>
      <c r="P2707" s="10">
        <v>0.36499999999999999</v>
      </c>
      <c r="Q2707" s="10">
        <v>0.111</v>
      </c>
      <c r="R2707" s="10">
        <v>0.25600000000000001</v>
      </c>
      <c r="S2707" s="10">
        <v>0.17199999999999999</v>
      </c>
      <c r="T2707" t="s">
        <v>28</v>
      </c>
      <c r="U2707" t="s">
        <v>29</v>
      </c>
      <c r="V2707" s="10">
        <v>0.20899999999999999</v>
      </c>
      <c r="W2707" t="s">
        <v>30</v>
      </c>
      <c r="X2707">
        <f>IF(OR(Clean_data__2[[#This Row],[Overall Risk Category]]="High",Clean_data__2[[#This Row],[Overall Risk Category]]="Critical"),1,0)</f>
        <v>1</v>
      </c>
    </row>
    <row r="2708" spans="1:24" x14ac:dyDescent="0.15">
      <c r="A2708" t="s">
        <v>1624</v>
      </c>
      <c r="B2708" t="s">
        <v>1728</v>
      </c>
      <c r="C2708">
        <v>48347</v>
      </c>
      <c r="D2708">
        <v>65375</v>
      </c>
      <c r="E2708" s="10">
        <v>0.47799999999999998</v>
      </c>
      <c r="F2708" s="10">
        <v>0.192</v>
      </c>
      <c r="G2708" s="12">
        <v>1406</v>
      </c>
      <c r="H2708">
        <v>647</v>
      </c>
      <c r="I2708" t="s">
        <v>33</v>
      </c>
      <c r="J2708">
        <v>3250</v>
      </c>
      <c r="K2708" s="10">
        <v>0.22</v>
      </c>
      <c r="L2708">
        <v>4.7</v>
      </c>
      <c r="M2708">
        <v>5.9</v>
      </c>
      <c r="N2708">
        <v>74</v>
      </c>
      <c r="O2708">
        <v>11089.1</v>
      </c>
      <c r="P2708" s="10">
        <v>0.40600000000000003</v>
      </c>
      <c r="Q2708" s="10">
        <v>0.13100000000000001</v>
      </c>
      <c r="R2708" s="10">
        <v>0.28000000000000003</v>
      </c>
      <c r="S2708" s="10">
        <v>0.19</v>
      </c>
      <c r="T2708" t="s">
        <v>28</v>
      </c>
      <c r="U2708" t="s">
        <v>30</v>
      </c>
      <c r="V2708" s="10">
        <v>0.23599999999999999</v>
      </c>
      <c r="W2708" t="s">
        <v>30</v>
      </c>
      <c r="X2708">
        <f>IF(OR(Clean_data__2[[#This Row],[Overall Risk Category]]="High",Clean_data__2[[#This Row],[Overall Risk Category]]="Critical"),1,0)</f>
        <v>1</v>
      </c>
    </row>
    <row r="2709" spans="1:24" x14ac:dyDescent="0.15">
      <c r="A2709" t="s">
        <v>1624</v>
      </c>
      <c r="B2709" t="s">
        <v>1729</v>
      </c>
      <c r="C2709">
        <v>48349</v>
      </c>
      <c r="D2709">
        <v>55635</v>
      </c>
      <c r="E2709" s="10">
        <v>0.53700000000000003</v>
      </c>
      <c r="F2709" s="10">
        <v>0.187</v>
      </c>
      <c r="G2709" s="12">
        <v>3573</v>
      </c>
      <c r="H2709">
        <v>1325</v>
      </c>
      <c r="I2709" t="s">
        <v>26</v>
      </c>
      <c r="J2709">
        <v>3597</v>
      </c>
      <c r="K2709" s="10">
        <v>0.23899999999999999</v>
      </c>
      <c r="L2709">
        <v>5</v>
      </c>
      <c r="M2709">
        <v>6.1</v>
      </c>
      <c r="N2709">
        <v>74</v>
      </c>
      <c r="O2709">
        <v>11374.2</v>
      </c>
      <c r="P2709" s="10">
        <v>0.42299999999999999</v>
      </c>
      <c r="Q2709" s="10">
        <v>0.13900000000000001</v>
      </c>
      <c r="R2709" s="10">
        <v>0.30499999999999999</v>
      </c>
      <c r="S2709" s="10">
        <v>0.17899999999999999</v>
      </c>
      <c r="T2709" t="s">
        <v>28</v>
      </c>
      <c r="U2709" t="s">
        <v>30</v>
      </c>
      <c r="V2709" s="10">
        <v>0.245</v>
      </c>
      <c r="W2709" t="s">
        <v>30</v>
      </c>
      <c r="X2709">
        <f>IF(OR(Clean_data__2[[#This Row],[Overall Risk Category]]="High",Clean_data__2[[#This Row],[Overall Risk Category]]="Critical"),1,0)</f>
        <v>1</v>
      </c>
    </row>
    <row r="2710" spans="1:24" x14ac:dyDescent="0.15">
      <c r="A2710" t="s">
        <v>1624</v>
      </c>
      <c r="B2710" t="s">
        <v>177</v>
      </c>
      <c r="C2710">
        <v>48351</v>
      </c>
      <c r="D2710">
        <v>12039</v>
      </c>
      <c r="E2710" s="10">
        <v>1</v>
      </c>
      <c r="F2710" s="10">
        <v>0.20399999999999999</v>
      </c>
      <c r="G2710" s="12">
        <v>12241</v>
      </c>
      <c r="H2710">
        <v>4013</v>
      </c>
      <c r="I2710" t="s">
        <v>26</v>
      </c>
      <c r="J2710">
        <v>4112</v>
      </c>
      <c r="K2710" s="10">
        <v>0.28100000000000003</v>
      </c>
      <c r="L2710">
        <v>5.5</v>
      </c>
      <c r="M2710">
        <v>6.7</v>
      </c>
      <c r="N2710">
        <v>72</v>
      </c>
      <c r="O2710">
        <v>14449.8</v>
      </c>
      <c r="P2710" s="10">
        <v>0.42099999999999999</v>
      </c>
      <c r="Q2710" s="10">
        <v>0.14299999999999999</v>
      </c>
      <c r="R2710" s="10">
        <v>0.35099999999999998</v>
      </c>
      <c r="S2710" s="10">
        <v>0.20399999999999999</v>
      </c>
      <c r="T2710" t="s">
        <v>28</v>
      </c>
      <c r="U2710" t="s">
        <v>28</v>
      </c>
      <c r="V2710" s="10">
        <v>0.26700000000000002</v>
      </c>
      <c r="W2710" t="s">
        <v>28</v>
      </c>
      <c r="X2710">
        <f>IF(OR(Clean_data__2[[#This Row],[Overall Risk Category]]="High",Clean_data__2[[#This Row],[Overall Risk Category]]="Critical"),1,0)</f>
        <v>1</v>
      </c>
    </row>
    <row r="2711" spans="1:24" x14ac:dyDescent="0.15">
      <c r="A2711" t="s">
        <v>1624</v>
      </c>
      <c r="B2711" t="s">
        <v>1730</v>
      </c>
      <c r="C2711">
        <v>48353</v>
      </c>
      <c r="D2711">
        <v>14306</v>
      </c>
      <c r="E2711" s="10">
        <v>0.29599999999999999</v>
      </c>
      <c r="F2711" s="10">
        <v>0.189</v>
      </c>
      <c r="G2711" s="12">
        <v>2085</v>
      </c>
      <c r="H2711">
        <v>1100</v>
      </c>
      <c r="I2711" t="s">
        <v>26</v>
      </c>
      <c r="J2711">
        <v>4057</v>
      </c>
      <c r="K2711" s="10">
        <v>0.27</v>
      </c>
      <c r="L2711">
        <v>5.0999999999999996</v>
      </c>
      <c r="M2711">
        <v>6</v>
      </c>
      <c r="N2711">
        <v>74</v>
      </c>
      <c r="O2711">
        <v>10042.6</v>
      </c>
      <c r="P2711" s="10">
        <v>0.41799999999999998</v>
      </c>
      <c r="Q2711" s="10">
        <v>0.14399999999999999</v>
      </c>
      <c r="R2711" s="10">
        <v>0.33900000000000002</v>
      </c>
      <c r="S2711" s="10">
        <v>0.186</v>
      </c>
      <c r="T2711" t="s">
        <v>28</v>
      </c>
      <c r="U2711" t="s">
        <v>28</v>
      </c>
      <c r="V2711" s="10">
        <v>0.25800000000000001</v>
      </c>
      <c r="W2711" t="s">
        <v>28</v>
      </c>
      <c r="X2711">
        <f>IF(OR(Clean_data__2[[#This Row],[Overall Risk Category]]="High",Clean_data__2[[#This Row],[Overall Risk Category]]="Critical"),1,0)</f>
        <v>1</v>
      </c>
    </row>
    <row r="2712" spans="1:24" x14ac:dyDescent="0.15">
      <c r="A2712" t="s">
        <v>1624</v>
      </c>
      <c r="B2712" t="s">
        <v>1731</v>
      </c>
      <c r="C2712">
        <v>48355</v>
      </c>
      <c r="D2712">
        <v>352289</v>
      </c>
      <c r="E2712" s="10">
        <v>6.3E-2</v>
      </c>
      <c r="F2712" s="10">
        <v>0.19400000000000001</v>
      </c>
      <c r="G2712" s="12">
        <v>1266</v>
      </c>
      <c r="H2712">
        <v>609</v>
      </c>
      <c r="I2712" t="s">
        <v>33</v>
      </c>
      <c r="J2712">
        <v>2836</v>
      </c>
      <c r="K2712" s="10">
        <v>0.27600000000000002</v>
      </c>
      <c r="L2712">
        <v>4.7</v>
      </c>
      <c r="M2712">
        <v>5.9</v>
      </c>
      <c r="N2712">
        <v>75</v>
      </c>
      <c r="O2712">
        <v>10926.5</v>
      </c>
      <c r="P2712" s="10">
        <v>0.44</v>
      </c>
      <c r="Q2712" s="10">
        <v>0.155</v>
      </c>
      <c r="R2712" s="10">
        <v>0.34399999999999997</v>
      </c>
      <c r="S2712" s="10">
        <v>0.187</v>
      </c>
      <c r="T2712" t="s">
        <v>28</v>
      </c>
      <c r="U2712" t="s">
        <v>28</v>
      </c>
      <c r="V2712" s="10">
        <v>0.26600000000000001</v>
      </c>
      <c r="W2712" t="s">
        <v>28</v>
      </c>
      <c r="X2712">
        <f>IF(OR(Clean_data__2[[#This Row],[Overall Risk Category]]="High",Clean_data__2[[#This Row],[Overall Risk Category]]="Critical"),1,0)</f>
        <v>1</v>
      </c>
    </row>
    <row r="2713" spans="1:24" x14ac:dyDescent="0.15">
      <c r="A2713" t="s">
        <v>1624</v>
      </c>
      <c r="B2713" t="s">
        <v>1732</v>
      </c>
      <c r="C2713">
        <v>48357</v>
      </c>
      <c r="D2713">
        <v>9704</v>
      </c>
      <c r="E2713" s="10">
        <v>0.16200000000000001</v>
      </c>
      <c r="F2713" s="10">
        <v>0.28100000000000003</v>
      </c>
      <c r="G2713" s="12">
        <v>2446</v>
      </c>
      <c r="H2713">
        <v>4852</v>
      </c>
      <c r="I2713" t="s">
        <v>26</v>
      </c>
      <c r="J2713">
        <v>4479</v>
      </c>
      <c r="K2713" s="10">
        <v>0.247</v>
      </c>
      <c r="L2713">
        <v>4.8</v>
      </c>
      <c r="M2713">
        <v>5.7</v>
      </c>
      <c r="N2713">
        <v>74</v>
      </c>
      <c r="O2713">
        <v>10609.8</v>
      </c>
      <c r="P2713" s="10">
        <v>0.38700000000000001</v>
      </c>
      <c r="Q2713" s="10">
        <v>0.13700000000000001</v>
      </c>
      <c r="R2713" s="10">
        <v>0.30599999999999999</v>
      </c>
      <c r="S2713" s="10">
        <v>0.16500000000000001</v>
      </c>
      <c r="T2713" t="s">
        <v>28</v>
      </c>
      <c r="U2713" t="s">
        <v>30</v>
      </c>
      <c r="V2713" s="10">
        <v>0.254</v>
      </c>
      <c r="W2713" t="s">
        <v>28</v>
      </c>
      <c r="X2713">
        <f>IF(OR(Clean_data__2[[#This Row],[Overall Risk Category]]="High",Clean_data__2[[#This Row],[Overall Risk Category]]="Critical"),1,0)</f>
        <v>1</v>
      </c>
    </row>
    <row r="2714" spans="1:24" x14ac:dyDescent="0.15">
      <c r="A2714" t="s">
        <v>1624</v>
      </c>
      <c r="B2714" t="s">
        <v>810</v>
      </c>
      <c r="C2714">
        <v>48359</v>
      </c>
      <c r="D2714">
        <v>1783</v>
      </c>
      <c r="E2714" s="10">
        <v>1</v>
      </c>
      <c r="F2714" s="10">
        <v>0.156</v>
      </c>
      <c r="H2714">
        <v>357</v>
      </c>
      <c r="I2714" t="s">
        <v>33</v>
      </c>
      <c r="J2714" t="s">
        <v>1992</v>
      </c>
      <c r="K2714" s="10">
        <v>0.20100000000000001</v>
      </c>
      <c r="L2714">
        <v>4.7</v>
      </c>
      <c r="M2714">
        <v>6</v>
      </c>
      <c r="N2714">
        <v>76</v>
      </c>
      <c r="O2714">
        <v>9694.2000000000007</v>
      </c>
      <c r="P2714" s="10">
        <v>0.36699999999999999</v>
      </c>
      <c r="Q2714" s="10">
        <v>0.11700000000000001</v>
      </c>
      <c r="R2714" s="10">
        <v>0.26100000000000001</v>
      </c>
      <c r="S2714" s="10">
        <v>0.16600000000000001</v>
      </c>
      <c r="T2714" t="s">
        <v>30</v>
      </c>
      <c r="U2714" t="s">
        <v>30</v>
      </c>
      <c r="V2714" s="10">
        <v>0.21099999999999999</v>
      </c>
      <c r="W2714" t="s">
        <v>30</v>
      </c>
      <c r="X2714">
        <f>IF(OR(Clean_data__2[[#This Row],[Overall Risk Category]]="High",Clean_data__2[[#This Row],[Overall Risk Category]]="Critical"),1,0)</f>
        <v>1</v>
      </c>
    </row>
    <row r="2715" spans="1:24" x14ac:dyDescent="0.15">
      <c r="A2715" t="s">
        <v>1624</v>
      </c>
      <c r="B2715" t="s">
        <v>243</v>
      </c>
      <c r="C2715">
        <v>48361</v>
      </c>
      <c r="D2715">
        <v>85722</v>
      </c>
      <c r="E2715" s="10">
        <v>0.36099999999999999</v>
      </c>
      <c r="F2715" s="10">
        <v>0.14599999999999999</v>
      </c>
      <c r="G2715" s="12">
        <v>6053</v>
      </c>
      <c r="H2715">
        <v>2679</v>
      </c>
      <c r="I2715" t="s">
        <v>26</v>
      </c>
      <c r="J2715">
        <v>2825</v>
      </c>
      <c r="K2715" s="10">
        <v>0.19900000000000001</v>
      </c>
      <c r="L2715">
        <v>4.5</v>
      </c>
      <c r="M2715">
        <v>5.9</v>
      </c>
      <c r="N2715">
        <v>72</v>
      </c>
      <c r="O2715">
        <v>12675.2</v>
      </c>
      <c r="P2715" s="10">
        <v>0.41599999999999998</v>
      </c>
      <c r="Q2715" s="10">
        <v>0.11799999999999999</v>
      </c>
      <c r="R2715" s="10">
        <v>0.28399999999999997</v>
      </c>
      <c r="S2715" s="10">
        <v>0.16800000000000001</v>
      </c>
      <c r="T2715" t="s">
        <v>30</v>
      </c>
      <c r="U2715" t="s">
        <v>29</v>
      </c>
      <c r="V2715" s="10">
        <v>0.222</v>
      </c>
      <c r="W2715" t="s">
        <v>30</v>
      </c>
      <c r="X2715">
        <f>IF(OR(Clean_data__2[[#This Row],[Overall Risk Category]]="High",Clean_data__2[[#This Row],[Overall Risk Category]]="Critical"),1,0)</f>
        <v>1</v>
      </c>
    </row>
    <row r="2716" spans="1:24" x14ac:dyDescent="0.15">
      <c r="A2716" t="s">
        <v>1624</v>
      </c>
      <c r="B2716" t="s">
        <v>1733</v>
      </c>
      <c r="C2716">
        <v>48363</v>
      </c>
      <c r="D2716">
        <v>29747</v>
      </c>
      <c r="E2716" s="10">
        <v>0.504</v>
      </c>
      <c r="F2716" s="10">
        <v>0.20699999999999999</v>
      </c>
      <c r="G2716" s="12">
        <v>2049</v>
      </c>
      <c r="H2716">
        <v>3718</v>
      </c>
      <c r="I2716" t="s">
        <v>26</v>
      </c>
      <c r="J2716">
        <v>2804</v>
      </c>
      <c r="K2716" s="10">
        <v>0.20699999999999999</v>
      </c>
      <c r="L2716">
        <v>4.7</v>
      </c>
      <c r="M2716">
        <v>6</v>
      </c>
      <c r="N2716">
        <v>73</v>
      </c>
      <c r="O2716">
        <v>11397</v>
      </c>
      <c r="P2716" s="10">
        <v>0.36899999999999999</v>
      </c>
      <c r="Q2716" s="10">
        <v>0.11700000000000001</v>
      </c>
      <c r="R2716" s="10">
        <v>0.28299999999999997</v>
      </c>
      <c r="S2716" s="10">
        <v>0.18</v>
      </c>
      <c r="T2716" t="s">
        <v>28</v>
      </c>
      <c r="U2716" t="s">
        <v>30</v>
      </c>
      <c r="V2716" s="10">
        <v>0.22700000000000001</v>
      </c>
      <c r="W2716" t="s">
        <v>30</v>
      </c>
      <c r="X2716">
        <f>IF(OR(Clean_data__2[[#This Row],[Overall Risk Category]]="High",Clean_data__2[[#This Row],[Overall Risk Category]]="Critical"),1,0)</f>
        <v>1</v>
      </c>
    </row>
    <row r="2717" spans="1:24" x14ac:dyDescent="0.15">
      <c r="A2717" t="s">
        <v>1624</v>
      </c>
      <c r="B2717" t="s">
        <v>1116</v>
      </c>
      <c r="C2717">
        <v>48365</v>
      </c>
      <c r="D2717">
        <v>22838</v>
      </c>
      <c r="E2717" s="10">
        <v>0.71899999999999997</v>
      </c>
      <c r="F2717" s="10">
        <v>0.182</v>
      </c>
      <c r="G2717" s="12">
        <v>4535</v>
      </c>
      <c r="H2717">
        <v>3806</v>
      </c>
      <c r="I2717" t="s">
        <v>26</v>
      </c>
      <c r="J2717">
        <v>3689</v>
      </c>
      <c r="K2717" s="10">
        <v>0.215</v>
      </c>
      <c r="L2717">
        <v>4.5</v>
      </c>
      <c r="M2717">
        <v>6</v>
      </c>
      <c r="N2717">
        <v>71</v>
      </c>
      <c r="O2717">
        <v>13705.4</v>
      </c>
      <c r="P2717" s="10">
        <v>0.38300000000000001</v>
      </c>
      <c r="Q2717" s="10">
        <v>0.124</v>
      </c>
      <c r="R2717" s="10">
        <v>0.27900000000000003</v>
      </c>
      <c r="S2717" s="10">
        <v>0.16400000000000001</v>
      </c>
      <c r="T2717" t="s">
        <v>28</v>
      </c>
      <c r="U2717" t="s">
        <v>30</v>
      </c>
      <c r="V2717" s="10">
        <v>0.22500000000000001</v>
      </c>
      <c r="W2717" t="s">
        <v>30</v>
      </c>
      <c r="X2717">
        <f>IF(OR(Clean_data__2[[#This Row],[Overall Risk Category]]="High",Clean_data__2[[#This Row],[Overall Risk Category]]="Critical"),1,0)</f>
        <v>1</v>
      </c>
    </row>
    <row r="2718" spans="1:24" x14ac:dyDescent="0.15">
      <c r="A2718" t="s">
        <v>1624</v>
      </c>
      <c r="B2718" t="s">
        <v>1734</v>
      </c>
      <c r="C2718">
        <v>48367</v>
      </c>
      <c r="D2718">
        <v>173494</v>
      </c>
      <c r="E2718" s="10">
        <v>0.64300000000000002</v>
      </c>
      <c r="F2718" s="10">
        <v>0.157</v>
      </c>
      <c r="G2718" s="12">
        <v>2613</v>
      </c>
      <c r="H2718">
        <v>1377</v>
      </c>
      <c r="I2718" t="s">
        <v>26</v>
      </c>
      <c r="J2718">
        <v>2493</v>
      </c>
      <c r="K2718" s="10">
        <v>0.161</v>
      </c>
      <c r="L2718">
        <v>4</v>
      </c>
      <c r="M2718">
        <v>5.8</v>
      </c>
      <c r="N2718">
        <v>77</v>
      </c>
      <c r="O2718">
        <v>7329</v>
      </c>
      <c r="P2718" s="10">
        <v>0.36799999999999999</v>
      </c>
      <c r="Q2718" s="10">
        <v>0.1</v>
      </c>
      <c r="R2718" s="10">
        <v>0.23100000000000001</v>
      </c>
      <c r="S2718" s="10">
        <v>0.13600000000000001</v>
      </c>
      <c r="T2718" t="s">
        <v>30</v>
      </c>
      <c r="U2718" t="s">
        <v>29</v>
      </c>
      <c r="V2718" s="10">
        <v>0.192</v>
      </c>
      <c r="W2718" t="s">
        <v>29</v>
      </c>
      <c r="X2718">
        <f>IF(OR(Clean_data__2[[#This Row],[Overall Risk Category]]="High",Clean_data__2[[#This Row],[Overall Risk Category]]="Critical"),1,0)</f>
        <v>0</v>
      </c>
    </row>
    <row r="2719" spans="1:24" x14ac:dyDescent="0.15">
      <c r="A2719" t="s">
        <v>1624</v>
      </c>
      <c r="B2719" t="s">
        <v>1735</v>
      </c>
      <c r="C2719">
        <v>48369</v>
      </c>
      <c r="D2719">
        <v>9617</v>
      </c>
      <c r="E2719" s="10">
        <v>1</v>
      </c>
      <c r="F2719" s="10">
        <v>0.24399999999999999</v>
      </c>
      <c r="G2719" s="12">
        <v>9813</v>
      </c>
      <c r="H2719">
        <v>9617</v>
      </c>
      <c r="I2719" t="s">
        <v>26</v>
      </c>
      <c r="J2719">
        <v>2629</v>
      </c>
      <c r="K2719" s="10">
        <v>0.27200000000000002</v>
      </c>
      <c r="L2719">
        <v>4.8</v>
      </c>
      <c r="M2719">
        <v>5.5</v>
      </c>
      <c r="N2719">
        <v>76</v>
      </c>
      <c r="O2719">
        <v>8397.2000000000007</v>
      </c>
      <c r="P2719" s="10">
        <v>0.4</v>
      </c>
      <c r="Q2719" s="10">
        <v>0.15</v>
      </c>
      <c r="R2719" s="10">
        <v>0.32800000000000001</v>
      </c>
      <c r="S2719" s="10">
        <v>0.13900000000000001</v>
      </c>
      <c r="T2719" t="s">
        <v>28</v>
      </c>
      <c r="U2719" t="s">
        <v>28</v>
      </c>
      <c r="V2719" s="10">
        <v>0.255</v>
      </c>
      <c r="W2719" t="s">
        <v>28</v>
      </c>
      <c r="X2719">
        <f>IF(OR(Clean_data__2[[#This Row],[Overall Risk Category]]="High",Clean_data__2[[#This Row],[Overall Risk Category]]="Critical"),1,0)</f>
        <v>1</v>
      </c>
    </row>
    <row r="2720" spans="1:24" x14ac:dyDescent="0.15">
      <c r="A2720" t="s">
        <v>1624</v>
      </c>
      <c r="B2720" t="s">
        <v>1736</v>
      </c>
      <c r="C2720">
        <v>48371</v>
      </c>
      <c r="D2720">
        <v>14623</v>
      </c>
      <c r="E2720" s="10">
        <v>0.437</v>
      </c>
      <c r="F2720" s="10">
        <v>0.224</v>
      </c>
      <c r="G2720" s="12">
        <v>2160</v>
      </c>
      <c r="H2720">
        <v>3656</v>
      </c>
      <c r="I2720" t="s">
        <v>26</v>
      </c>
      <c r="J2720">
        <v>1317</v>
      </c>
      <c r="K2720" s="10">
        <v>0.26800000000000002</v>
      </c>
      <c r="L2720">
        <v>5</v>
      </c>
      <c r="M2720">
        <v>5.5</v>
      </c>
      <c r="N2720">
        <v>72</v>
      </c>
      <c r="O2720">
        <v>12159.3</v>
      </c>
      <c r="P2720" s="10">
        <v>0.42</v>
      </c>
      <c r="Q2720" s="10">
        <v>0.161</v>
      </c>
      <c r="R2720" s="10">
        <v>0.34399999999999997</v>
      </c>
      <c r="S2720" s="10">
        <v>0.192</v>
      </c>
      <c r="T2720" t="s">
        <v>28</v>
      </c>
      <c r="U2720" t="s">
        <v>28</v>
      </c>
      <c r="V2720" s="10">
        <v>0.26800000000000002</v>
      </c>
      <c r="W2720" t="s">
        <v>28</v>
      </c>
      <c r="X2720">
        <f>IF(OR(Clean_data__2[[#This Row],[Overall Risk Category]]="High",Clean_data__2[[#This Row],[Overall Risk Category]]="Critical"),1,0)</f>
        <v>1</v>
      </c>
    </row>
    <row r="2721" spans="1:24" x14ac:dyDescent="0.15">
      <c r="A2721" t="s">
        <v>1624</v>
      </c>
      <c r="B2721" t="s">
        <v>181</v>
      </c>
      <c r="C2721">
        <v>48373</v>
      </c>
      <c r="D2721">
        <v>54186</v>
      </c>
      <c r="E2721" s="10">
        <v>0.88800000000000001</v>
      </c>
      <c r="F2721" s="10">
        <v>0.19</v>
      </c>
      <c r="G2721" s="12">
        <v>2076</v>
      </c>
      <c r="H2721">
        <v>1548</v>
      </c>
      <c r="I2721" t="s">
        <v>26</v>
      </c>
      <c r="J2721">
        <v>1761</v>
      </c>
      <c r="K2721" s="10">
        <v>0.23400000000000001</v>
      </c>
      <c r="L2721">
        <v>5</v>
      </c>
      <c r="M2721">
        <v>6.2</v>
      </c>
      <c r="N2721">
        <v>70</v>
      </c>
      <c r="O2721">
        <v>13398.3</v>
      </c>
      <c r="P2721" s="10">
        <v>0.40400000000000003</v>
      </c>
      <c r="Q2721" s="10">
        <v>0.14199999999999999</v>
      </c>
      <c r="R2721" s="10">
        <v>0.30599999999999999</v>
      </c>
      <c r="S2721" s="10">
        <v>0.19500000000000001</v>
      </c>
      <c r="T2721" t="s">
        <v>28</v>
      </c>
      <c r="U2721" t="s">
        <v>30</v>
      </c>
      <c r="V2721" s="10">
        <v>0.245</v>
      </c>
      <c r="W2721" t="s">
        <v>30</v>
      </c>
      <c r="X2721">
        <f>IF(OR(Clean_data__2[[#This Row],[Overall Risk Category]]="High",Clean_data__2[[#This Row],[Overall Risk Category]]="Critical"),1,0)</f>
        <v>1</v>
      </c>
    </row>
    <row r="2722" spans="1:24" x14ac:dyDescent="0.15">
      <c r="A2722" t="s">
        <v>1624</v>
      </c>
      <c r="B2722" t="s">
        <v>1520</v>
      </c>
      <c r="C2722">
        <v>48375</v>
      </c>
      <c r="D2722">
        <v>114647</v>
      </c>
      <c r="E2722" s="10">
        <v>0.113</v>
      </c>
      <c r="F2722" s="10">
        <v>0.22900000000000001</v>
      </c>
      <c r="G2722" s="12">
        <v>1143</v>
      </c>
      <c r="H2722">
        <v>327</v>
      </c>
      <c r="I2722" t="s">
        <v>33</v>
      </c>
      <c r="J2722">
        <v>2926</v>
      </c>
      <c r="K2722" s="10">
        <v>0.28599999999999998</v>
      </c>
      <c r="L2722">
        <v>5.0999999999999996</v>
      </c>
      <c r="M2722">
        <v>5.9</v>
      </c>
      <c r="N2722">
        <v>71</v>
      </c>
      <c r="O2722">
        <v>13393.5</v>
      </c>
      <c r="P2722" s="10">
        <v>0.38600000000000001</v>
      </c>
      <c r="Q2722" s="10">
        <v>0.153</v>
      </c>
      <c r="R2722" s="10">
        <v>0.34899999999999998</v>
      </c>
      <c r="S2722" s="10">
        <v>0.188</v>
      </c>
      <c r="T2722" t="s">
        <v>28</v>
      </c>
      <c r="U2722" t="s">
        <v>28</v>
      </c>
      <c r="V2722" s="10">
        <v>0.26500000000000001</v>
      </c>
      <c r="W2722" t="s">
        <v>28</v>
      </c>
      <c r="X2722">
        <f>IF(OR(Clean_data__2[[#This Row],[Overall Risk Category]]="High",Clean_data__2[[#This Row],[Overall Risk Category]]="Critical"),1,0)</f>
        <v>1</v>
      </c>
    </row>
    <row r="2723" spans="1:24" x14ac:dyDescent="0.15">
      <c r="A2723" t="s">
        <v>1624</v>
      </c>
      <c r="B2723" t="s">
        <v>1737</v>
      </c>
      <c r="C2723">
        <v>48377</v>
      </c>
      <c r="D2723">
        <v>5795</v>
      </c>
      <c r="E2723" s="10">
        <v>1</v>
      </c>
      <c r="F2723" s="10">
        <v>0.33500000000000002</v>
      </c>
      <c r="G2723" s="12">
        <v>2047</v>
      </c>
      <c r="H2723">
        <v>1159</v>
      </c>
      <c r="I2723" t="s">
        <v>26</v>
      </c>
      <c r="J2723">
        <v>1950</v>
      </c>
      <c r="K2723" s="10">
        <v>0.376</v>
      </c>
      <c r="L2723">
        <v>5.8</v>
      </c>
      <c r="M2723">
        <v>6</v>
      </c>
      <c r="N2723">
        <v>81</v>
      </c>
      <c r="O2723">
        <v>7192.7</v>
      </c>
      <c r="P2723" s="10">
        <v>0.442</v>
      </c>
      <c r="Q2723" s="10">
        <v>0.19700000000000001</v>
      </c>
      <c r="R2723" s="10">
        <v>0.42699999999999999</v>
      </c>
      <c r="S2723" s="10">
        <v>0.27600000000000002</v>
      </c>
      <c r="T2723" t="s">
        <v>28</v>
      </c>
      <c r="U2723" t="s">
        <v>28</v>
      </c>
      <c r="V2723" s="10">
        <v>0.34200000000000003</v>
      </c>
      <c r="W2723" t="s">
        <v>28</v>
      </c>
      <c r="X2723">
        <f>IF(OR(Clean_data__2[[#This Row],[Overall Risk Category]]="High",Clean_data__2[[#This Row],[Overall Risk Category]]="Critical"),1,0)</f>
        <v>1</v>
      </c>
    </row>
    <row r="2724" spans="1:24" x14ac:dyDescent="0.15">
      <c r="A2724" t="s">
        <v>1624</v>
      </c>
      <c r="B2724" t="s">
        <v>1738</v>
      </c>
      <c r="C2724">
        <v>48379</v>
      </c>
      <c r="D2724">
        <v>12986</v>
      </c>
      <c r="E2724" s="10">
        <v>1</v>
      </c>
      <c r="F2724" s="10">
        <v>0.217</v>
      </c>
      <c r="G2724" s="12">
        <v>12509</v>
      </c>
      <c r="H2724">
        <v>1855</v>
      </c>
      <c r="I2724" t="s">
        <v>26</v>
      </c>
      <c r="J2724">
        <v>3285</v>
      </c>
      <c r="K2724" s="10">
        <v>0.187</v>
      </c>
      <c r="L2724">
        <v>4.4000000000000004</v>
      </c>
      <c r="M2724">
        <v>5.9</v>
      </c>
      <c r="N2724">
        <v>75</v>
      </c>
      <c r="O2724">
        <v>9816.7999999999993</v>
      </c>
      <c r="P2724" s="10">
        <v>0.375</v>
      </c>
      <c r="Q2724" s="10">
        <v>0.113</v>
      </c>
      <c r="R2724" s="10">
        <v>0.254</v>
      </c>
      <c r="S2724" s="10">
        <v>0.16600000000000001</v>
      </c>
      <c r="T2724" t="s">
        <v>28</v>
      </c>
      <c r="U2724" t="s">
        <v>29</v>
      </c>
      <c r="V2724" s="10">
        <v>0.219</v>
      </c>
      <c r="W2724" t="s">
        <v>30</v>
      </c>
      <c r="X2724">
        <f>IF(OR(Clean_data__2[[#This Row],[Overall Risk Category]]="High",Clean_data__2[[#This Row],[Overall Risk Category]]="Critical"),1,0)</f>
        <v>1</v>
      </c>
    </row>
    <row r="2725" spans="1:24" x14ac:dyDescent="0.15">
      <c r="A2725" t="s">
        <v>1624</v>
      </c>
      <c r="B2725" t="s">
        <v>1739</v>
      </c>
      <c r="C2725">
        <v>48381</v>
      </c>
      <c r="D2725">
        <v>148255</v>
      </c>
      <c r="E2725" s="10">
        <v>0.17</v>
      </c>
      <c r="F2725" s="10">
        <v>0.13</v>
      </c>
      <c r="G2725" s="12">
        <v>1821</v>
      </c>
      <c r="H2725">
        <v>756</v>
      </c>
      <c r="I2725" t="s">
        <v>33</v>
      </c>
      <c r="J2725">
        <v>2759</v>
      </c>
      <c r="K2725" s="10">
        <v>0.17100000000000001</v>
      </c>
      <c r="L2725">
        <v>3.9</v>
      </c>
      <c r="M2725">
        <v>5.4</v>
      </c>
      <c r="N2725">
        <v>76</v>
      </c>
      <c r="O2725">
        <v>8070.2</v>
      </c>
      <c r="P2725" s="10">
        <v>0.33900000000000002</v>
      </c>
      <c r="Q2725" s="10">
        <v>0.104</v>
      </c>
      <c r="R2725" s="10">
        <v>0.23</v>
      </c>
      <c r="S2725" s="10">
        <v>0.13900000000000001</v>
      </c>
      <c r="T2725" t="s">
        <v>30</v>
      </c>
      <c r="U2725" t="s">
        <v>29</v>
      </c>
      <c r="V2725" s="10">
        <v>0.185</v>
      </c>
      <c r="W2725" t="s">
        <v>29</v>
      </c>
      <c r="X2725">
        <f>IF(OR(Clean_data__2[[#This Row],[Overall Risk Category]]="High",Clean_data__2[[#This Row],[Overall Risk Category]]="Critical"),1,0)</f>
        <v>0</v>
      </c>
    </row>
    <row r="2726" spans="1:24" x14ac:dyDescent="0.15">
      <c r="A2726" t="s">
        <v>1624</v>
      </c>
      <c r="B2726" t="s">
        <v>1740</v>
      </c>
      <c r="C2726">
        <v>48383</v>
      </c>
      <c r="D2726">
        <v>3141</v>
      </c>
      <c r="E2726" s="10">
        <v>1</v>
      </c>
      <c r="F2726" s="10">
        <v>0.20899999999999999</v>
      </c>
      <c r="G2726" s="12">
        <v>3253</v>
      </c>
      <c r="I2726" t="s">
        <v>33</v>
      </c>
      <c r="J2726">
        <v>1127</v>
      </c>
      <c r="K2726" s="10">
        <v>0.23</v>
      </c>
      <c r="L2726">
        <v>4.3</v>
      </c>
      <c r="M2726">
        <v>5.2</v>
      </c>
      <c r="N2726">
        <v>74</v>
      </c>
      <c r="O2726">
        <v>8046.2</v>
      </c>
      <c r="P2726" s="10">
        <v>0.39400000000000002</v>
      </c>
      <c r="Q2726" s="10">
        <v>0.14399999999999999</v>
      </c>
      <c r="R2726" s="10">
        <v>0.311</v>
      </c>
      <c r="S2726" s="10">
        <v>0.128</v>
      </c>
      <c r="T2726" t="s">
        <v>28</v>
      </c>
      <c r="U2726" t="s">
        <v>30</v>
      </c>
      <c r="V2726" s="10">
        <v>0.23599999999999999</v>
      </c>
      <c r="W2726" t="s">
        <v>30</v>
      </c>
      <c r="X2726">
        <f>IF(OR(Clean_data__2[[#This Row],[Overall Risk Category]]="High",Clean_data__2[[#This Row],[Overall Risk Category]]="Critical"),1,0)</f>
        <v>1</v>
      </c>
    </row>
    <row r="2727" spans="1:24" x14ac:dyDescent="0.15">
      <c r="A2727" t="s">
        <v>1624</v>
      </c>
      <c r="B2727" t="s">
        <v>1741</v>
      </c>
      <c r="C2727">
        <v>48385</v>
      </c>
      <c r="D2727">
        <v>2854</v>
      </c>
      <c r="E2727" s="10">
        <v>1</v>
      </c>
      <c r="F2727" s="10">
        <v>0.20699999999999999</v>
      </c>
      <c r="G2727" s="12">
        <v>1413</v>
      </c>
      <c r="H2727">
        <v>2854</v>
      </c>
      <c r="I2727" t="s">
        <v>26</v>
      </c>
      <c r="J2727">
        <v>2210</v>
      </c>
      <c r="K2727" s="10">
        <v>0.25600000000000001</v>
      </c>
      <c r="L2727">
        <v>5</v>
      </c>
      <c r="M2727">
        <v>6.1</v>
      </c>
      <c r="N2727">
        <v>71</v>
      </c>
      <c r="O2727">
        <v>14160.3</v>
      </c>
      <c r="P2727" s="10">
        <v>0.41299999999999998</v>
      </c>
      <c r="Q2727" s="10">
        <v>0.14299999999999999</v>
      </c>
      <c r="R2727" s="10">
        <v>0.32100000000000001</v>
      </c>
      <c r="S2727" s="10">
        <v>0.23400000000000001</v>
      </c>
      <c r="T2727" t="s">
        <v>28</v>
      </c>
      <c r="U2727" t="s">
        <v>28</v>
      </c>
      <c r="V2727" s="10">
        <v>0.26200000000000001</v>
      </c>
      <c r="W2727" t="s">
        <v>28</v>
      </c>
      <c r="X2727">
        <f>IF(OR(Clean_data__2[[#This Row],[Overall Risk Category]]="High",Clean_data__2[[#This Row],[Overall Risk Category]]="Critical"),1,0)</f>
        <v>1</v>
      </c>
    </row>
    <row r="2728" spans="1:24" x14ac:dyDescent="0.15">
      <c r="A2728" t="s">
        <v>1624</v>
      </c>
      <c r="B2728" t="s">
        <v>1742</v>
      </c>
      <c r="C2728">
        <v>48387</v>
      </c>
      <c r="D2728">
        <v>11678</v>
      </c>
      <c r="E2728" s="10">
        <v>1</v>
      </c>
      <c r="F2728" s="10">
        <v>0.191</v>
      </c>
      <c r="G2728" s="12">
        <v>3852</v>
      </c>
      <c r="H2728">
        <v>2920</v>
      </c>
      <c r="I2728" t="s">
        <v>26</v>
      </c>
      <c r="J2728">
        <v>4140</v>
      </c>
      <c r="K2728" s="10">
        <v>0.23100000000000001</v>
      </c>
      <c r="L2728">
        <v>5</v>
      </c>
      <c r="M2728">
        <v>6.4</v>
      </c>
      <c r="N2728">
        <v>68</v>
      </c>
      <c r="O2728">
        <v>19571</v>
      </c>
      <c r="P2728" s="10">
        <v>0.39900000000000002</v>
      </c>
      <c r="Q2728" s="10">
        <v>0.13</v>
      </c>
      <c r="R2728" s="10">
        <v>0.30399999999999999</v>
      </c>
      <c r="S2728" s="10">
        <v>0.19</v>
      </c>
      <c r="T2728" t="s">
        <v>28</v>
      </c>
      <c r="U2728" t="s">
        <v>30</v>
      </c>
      <c r="V2728" s="10">
        <v>0.24099999999999999</v>
      </c>
      <c r="W2728" t="s">
        <v>30</v>
      </c>
      <c r="X2728">
        <f>IF(OR(Clean_data__2[[#This Row],[Overall Risk Category]]="High",Clean_data__2[[#This Row],[Overall Risk Category]]="Critical"),1,0)</f>
        <v>1</v>
      </c>
    </row>
    <row r="2729" spans="1:24" x14ac:dyDescent="0.15">
      <c r="A2729" t="s">
        <v>1624</v>
      </c>
      <c r="B2729" t="s">
        <v>1743</v>
      </c>
      <c r="C2729">
        <v>48389</v>
      </c>
      <c r="D2729">
        <v>11770</v>
      </c>
      <c r="E2729" s="10">
        <v>0.113</v>
      </c>
      <c r="F2729" s="10">
        <v>0.22</v>
      </c>
      <c r="G2729" s="12">
        <v>2897</v>
      </c>
      <c r="I2729" t="s">
        <v>33</v>
      </c>
      <c r="J2729">
        <v>3494</v>
      </c>
      <c r="K2729" s="10">
        <v>0.317</v>
      </c>
      <c r="L2729">
        <v>5.2</v>
      </c>
      <c r="M2729">
        <v>5.6</v>
      </c>
      <c r="N2729">
        <v>74</v>
      </c>
      <c r="O2729">
        <v>10008.200000000001</v>
      </c>
      <c r="P2729" s="10">
        <v>0.42699999999999999</v>
      </c>
      <c r="Q2729" s="10">
        <v>0.18</v>
      </c>
      <c r="R2729" s="10">
        <v>0.38100000000000001</v>
      </c>
      <c r="S2729" s="10">
        <v>0.17799999999999999</v>
      </c>
      <c r="T2729" t="s">
        <v>28</v>
      </c>
      <c r="U2729" t="s">
        <v>28</v>
      </c>
      <c r="V2729" s="10">
        <v>0.28399999999999997</v>
      </c>
      <c r="W2729" t="s">
        <v>28</v>
      </c>
      <c r="X2729">
        <f>IF(OR(Clean_data__2[[#This Row],[Overall Risk Category]]="High",Clean_data__2[[#This Row],[Overall Risk Category]]="Critical"),1,0)</f>
        <v>1</v>
      </c>
    </row>
    <row r="2730" spans="1:24" x14ac:dyDescent="0.15">
      <c r="A2730" t="s">
        <v>1624</v>
      </c>
      <c r="B2730" t="s">
        <v>1744</v>
      </c>
      <c r="C2730">
        <v>48391</v>
      </c>
      <c r="D2730">
        <v>6666</v>
      </c>
      <c r="E2730" s="10">
        <v>1</v>
      </c>
      <c r="F2730" s="10">
        <v>0.185</v>
      </c>
      <c r="G2730" s="12">
        <v>6756</v>
      </c>
      <c r="I2730" t="s">
        <v>26</v>
      </c>
      <c r="J2730">
        <v>3972</v>
      </c>
      <c r="K2730" s="10">
        <v>0.24299999999999999</v>
      </c>
      <c r="L2730">
        <v>4.9000000000000004</v>
      </c>
      <c r="M2730">
        <v>5.9</v>
      </c>
      <c r="N2730">
        <v>73</v>
      </c>
      <c r="O2730">
        <v>11423.2</v>
      </c>
      <c r="P2730" s="10">
        <v>0.40699999999999997</v>
      </c>
      <c r="Q2730" s="10">
        <v>0.14699999999999999</v>
      </c>
      <c r="R2730" s="10">
        <v>0.317</v>
      </c>
      <c r="S2730" s="10">
        <v>0.192</v>
      </c>
      <c r="T2730" t="s">
        <v>28</v>
      </c>
      <c r="U2730" t="s">
        <v>30</v>
      </c>
      <c r="V2730" s="10">
        <v>0.249</v>
      </c>
      <c r="W2730" t="s">
        <v>30</v>
      </c>
      <c r="X2730">
        <f>IF(OR(Clean_data__2[[#This Row],[Overall Risk Category]]="High",Clean_data__2[[#This Row],[Overall Risk Category]]="Critical"),1,0)</f>
        <v>1</v>
      </c>
    </row>
    <row r="2731" spans="1:24" x14ac:dyDescent="0.15">
      <c r="A2731" t="s">
        <v>1624</v>
      </c>
      <c r="B2731" t="s">
        <v>1588</v>
      </c>
      <c r="C2731">
        <v>48393</v>
      </c>
      <c r="D2731">
        <v>840</v>
      </c>
      <c r="E2731" s="10">
        <v>1</v>
      </c>
      <c r="F2731" s="10">
        <v>0.123</v>
      </c>
      <c r="I2731" t="s">
        <v>44</v>
      </c>
      <c r="J2731" t="s">
        <v>1992</v>
      </c>
      <c r="K2731" s="10">
        <v>0.17899999999999999</v>
      </c>
      <c r="L2731">
        <v>4.2</v>
      </c>
      <c r="M2731">
        <v>5.8</v>
      </c>
      <c r="P2731" s="10">
        <v>0.36399999999999999</v>
      </c>
      <c r="Q2731" s="10">
        <v>0.105</v>
      </c>
      <c r="R2731" s="10">
        <v>0.245</v>
      </c>
      <c r="S2731" s="10">
        <v>0.161</v>
      </c>
      <c r="T2731" t="s">
        <v>30</v>
      </c>
      <c r="U2731" t="s">
        <v>29</v>
      </c>
      <c r="V2731" s="10">
        <v>0.19600000000000001</v>
      </c>
      <c r="W2731" t="s">
        <v>29</v>
      </c>
      <c r="X2731">
        <f>IF(OR(Clean_data__2[[#This Row],[Overall Risk Category]]="High",Clean_data__2[[#This Row],[Overall Risk Category]]="Critical"),1,0)</f>
        <v>0</v>
      </c>
    </row>
    <row r="2732" spans="1:24" x14ac:dyDescent="0.15">
      <c r="A2732" t="s">
        <v>1624</v>
      </c>
      <c r="B2732" t="s">
        <v>814</v>
      </c>
      <c r="C2732">
        <v>48395</v>
      </c>
      <c r="D2732">
        <v>17267</v>
      </c>
      <c r="E2732" s="10">
        <v>1</v>
      </c>
      <c r="F2732" s="10">
        <v>0.17399999999999999</v>
      </c>
      <c r="G2732" s="12">
        <v>8479</v>
      </c>
      <c r="H2732">
        <v>4317</v>
      </c>
      <c r="I2732" t="s">
        <v>26</v>
      </c>
      <c r="J2732">
        <v>4167</v>
      </c>
      <c r="K2732" s="10">
        <v>0.20899999999999999</v>
      </c>
      <c r="L2732">
        <v>4.4000000000000004</v>
      </c>
      <c r="M2732">
        <v>5.7</v>
      </c>
      <c r="N2732">
        <v>74</v>
      </c>
      <c r="O2732">
        <v>10657.9</v>
      </c>
      <c r="P2732" s="10">
        <v>0.379</v>
      </c>
      <c r="Q2732" s="10">
        <v>0.124</v>
      </c>
      <c r="R2732" s="10">
        <v>0.28599999999999998</v>
      </c>
      <c r="S2732" s="10">
        <v>0.16200000000000001</v>
      </c>
      <c r="T2732" t="s">
        <v>28</v>
      </c>
      <c r="U2732" t="s">
        <v>30</v>
      </c>
      <c r="V2732" s="10">
        <v>0.222</v>
      </c>
      <c r="W2732" t="s">
        <v>30</v>
      </c>
      <c r="X2732">
        <f>IF(OR(Clean_data__2[[#This Row],[Overall Risk Category]]="High",Clean_data__2[[#This Row],[Overall Risk Category]]="Critical"),1,0)</f>
        <v>1</v>
      </c>
    </row>
    <row r="2733" spans="1:24" x14ac:dyDescent="0.15">
      <c r="A2733" t="s">
        <v>1624</v>
      </c>
      <c r="B2733" t="s">
        <v>1745</v>
      </c>
      <c r="C2733">
        <v>48397</v>
      </c>
      <c r="D2733">
        <v>131307</v>
      </c>
      <c r="E2733" s="10">
        <v>0.13700000000000001</v>
      </c>
      <c r="F2733" s="10">
        <v>0.112</v>
      </c>
      <c r="G2733" s="12">
        <v>1511</v>
      </c>
      <c r="H2733">
        <v>536</v>
      </c>
      <c r="I2733" t="s">
        <v>33</v>
      </c>
      <c r="J2733">
        <v>2627</v>
      </c>
      <c r="K2733" s="10">
        <v>0.151</v>
      </c>
      <c r="L2733">
        <v>3.4</v>
      </c>
      <c r="M2733">
        <v>4.8</v>
      </c>
      <c r="N2733">
        <v>79</v>
      </c>
      <c r="O2733">
        <v>5797.6</v>
      </c>
      <c r="P2733" s="10">
        <v>0.34899999999999998</v>
      </c>
      <c r="Q2733" s="10">
        <v>9.8000000000000004E-2</v>
      </c>
      <c r="R2733" s="10">
        <v>0.20399999999999999</v>
      </c>
      <c r="S2733" s="10">
        <v>0.106</v>
      </c>
      <c r="T2733" t="s">
        <v>29</v>
      </c>
      <c r="U2733" t="s">
        <v>29</v>
      </c>
      <c r="V2733" s="10">
        <v>0.17</v>
      </c>
      <c r="W2733" t="s">
        <v>29</v>
      </c>
      <c r="X2733">
        <f>IF(OR(Clean_data__2[[#This Row],[Overall Risk Category]]="High",Clean_data__2[[#This Row],[Overall Risk Category]]="Critical"),1,0)</f>
        <v>0</v>
      </c>
    </row>
    <row r="2734" spans="1:24" x14ac:dyDescent="0.15">
      <c r="A2734" t="s">
        <v>1624</v>
      </c>
      <c r="B2734" t="s">
        <v>1746</v>
      </c>
      <c r="C2734">
        <v>48399</v>
      </c>
      <c r="D2734">
        <v>9868</v>
      </c>
      <c r="E2734" s="10">
        <v>1</v>
      </c>
      <c r="F2734" s="10">
        <v>0.20699999999999999</v>
      </c>
      <c r="G2734" s="12">
        <v>1420</v>
      </c>
      <c r="H2734">
        <v>1974</v>
      </c>
      <c r="I2734" t="s">
        <v>26</v>
      </c>
      <c r="J2734">
        <v>5346</v>
      </c>
      <c r="K2734" s="10">
        <v>0.22</v>
      </c>
      <c r="L2734">
        <v>4.5999999999999996</v>
      </c>
      <c r="M2734">
        <v>5.7</v>
      </c>
      <c r="N2734">
        <v>73</v>
      </c>
      <c r="O2734">
        <v>10983.6</v>
      </c>
      <c r="P2734" s="10">
        <v>0.38100000000000001</v>
      </c>
      <c r="Q2734" s="10">
        <v>0.125</v>
      </c>
      <c r="R2734" s="10">
        <v>0.29099999999999998</v>
      </c>
      <c r="S2734" s="10">
        <v>0.16500000000000001</v>
      </c>
      <c r="T2734" t="s">
        <v>28</v>
      </c>
      <c r="U2734" t="s">
        <v>30</v>
      </c>
      <c r="V2734" s="10">
        <v>0.23200000000000001</v>
      </c>
      <c r="W2734" t="s">
        <v>30</v>
      </c>
      <c r="X2734">
        <f>IF(OR(Clean_data__2[[#This Row],[Overall Risk Category]]="High",Clean_data__2[[#This Row],[Overall Risk Category]]="Critical"),1,0)</f>
        <v>1</v>
      </c>
    </row>
    <row r="2735" spans="1:24" x14ac:dyDescent="0.15">
      <c r="A2735" t="s">
        <v>1624</v>
      </c>
      <c r="B2735" t="s">
        <v>1747</v>
      </c>
      <c r="C2735">
        <v>48401</v>
      </c>
      <c r="D2735">
        <v>53079</v>
      </c>
      <c r="E2735" s="10">
        <v>0.64100000000000001</v>
      </c>
      <c r="F2735" s="10">
        <v>0.19</v>
      </c>
      <c r="G2735" s="12">
        <v>4395</v>
      </c>
      <c r="H2735">
        <v>3317</v>
      </c>
      <c r="I2735" t="s">
        <v>26</v>
      </c>
      <c r="J2735">
        <v>4153</v>
      </c>
      <c r="K2735" s="10">
        <v>0.20599999999999999</v>
      </c>
      <c r="L2735">
        <v>4.5999999999999996</v>
      </c>
      <c r="M2735">
        <v>5.8</v>
      </c>
      <c r="N2735">
        <v>74</v>
      </c>
      <c r="O2735">
        <v>10561.1</v>
      </c>
      <c r="P2735" s="10">
        <v>0.39600000000000002</v>
      </c>
      <c r="Q2735" s="10">
        <v>0.121</v>
      </c>
      <c r="R2735" s="10">
        <v>0.26900000000000002</v>
      </c>
      <c r="S2735" s="10">
        <v>0.155</v>
      </c>
      <c r="T2735" t="s">
        <v>28</v>
      </c>
      <c r="U2735" t="s">
        <v>30</v>
      </c>
      <c r="V2735" s="10">
        <v>0.223</v>
      </c>
      <c r="W2735" t="s">
        <v>30</v>
      </c>
      <c r="X2735">
        <f>IF(OR(Clean_data__2[[#This Row],[Overall Risk Category]]="High",Clean_data__2[[#This Row],[Overall Risk Category]]="Critical"),1,0)</f>
        <v>1</v>
      </c>
    </row>
    <row r="2736" spans="1:24" x14ac:dyDescent="0.15">
      <c r="A2736" t="s">
        <v>1624</v>
      </c>
      <c r="B2736" t="s">
        <v>1748</v>
      </c>
      <c r="C2736">
        <v>48403</v>
      </c>
      <c r="D2736">
        <v>10106</v>
      </c>
      <c r="E2736" s="10">
        <v>1</v>
      </c>
      <c r="F2736" s="10">
        <v>0.193</v>
      </c>
      <c r="G2736" s="12">
        <v>5020</v>
      </c>
      <c r="H2736">
        <v>3369</v>
      </c>
      <c r="I2736" t="s">
        <v>26</v>
      </c>
      <c r="J2736">
        <v>2889</v>
      </c>
      <c r="K2736" s="10">
        <v>0.22700000000000001</v>
      </c>
      <c r="L2736">
        <v>4.9000000000000004</v>
      </c>
      <c r="M2736">
        <v>6.4</v>
      </c>
      <c r="N2736">
        <v>70</v>
      </c>
      <c r="O2736">
        <v>16290.3</v>
      </c>
      <c r="P2736" s="10">
        <v>0.38600000000000001</v>
      </c>
      <c r="Q2736" s="10">
        <v>0.121</v>
      </c>
      <c r="R2736" s="10">
        <v>0.28999999999999998</v>
      </c>
      <c r="S2736" s="10">
        <v>0.20899999999999999</v>
      </c>
      <c r="T2736" t="s">
        <v>28</v>
      </c>
      <c r="U2736" t="s">
        <v>30</v>
      </c>
      <c r="V2736" s="10">
        <v>0.23799999999999999</v>
      </c>
      <c r="W2736" t="s">
        <v>30</v>
      </c>
      <c r="X2736">
        <f>IF(OR(Clean_data__2[[#This Row],[Overall Risk Category]]="High",Clean_data__2[[#This Row],[Overall Risk Category]]="Critical"),1,0)</f>
        <v>1</v>
      </c>
    </row>
    <row r="2737" spans="1:24" x14ac:dyDescent="0.15">
      <c r="A2737" t="s">
        <v>1624</v>
      </c>
      <c r="B2737" t="s">
        <v>1749</v>
      </c>
      <c r="C2737">
        <v>48405</v>
      </c>
      <c r="D2737">
        <v>7833</v>
      </c>
      <c r="E2737" s="10">
        <v>1</v>
      </c>
      <c r="F2737" s="10">
        <v>0.19600000000000001</v>
      </c>
      <c r="G2737" s="12">
        <v>3961</v>
      </c>
      <c r="H2737">
        <v>3917</v>
      </c>
      <c r="I2737" t="s">
        <v>26</v>
      </c>
      <c r="J2737">
        <v>3577</v>
      </c>
      <c r="K2737" s="10">
        <v>0.27800000000000002</v>
      </c>
      <c r="L2737">
        <v>5.4</v>
      </c>
      <c r="M2737">
        <v>6.6</v>
      </c>
      <c r="N2737">
        <v>71</v>
      </c>
      <c r="O2737">
        <v>15176.7</v>
      </c>
      <c r="P2737" s="10">
        <v>0.42799999999999999</v>
      </c>
      <c r="Q2737" s="10">
        <v>0.14799999999999999</v>
      </c>
      <c r="R2737" s="10">
        <v>0.34499999999999997</v>
      </c>
      <c r="S2737" s="10">
        <v>0.23200000000000001</v>
      </c>
      <c r="T2737" t="s">
        <v>28</v>
      </c>
      <c r="U2737" t="s">
        <v>28</v>
      </c>
      <c r="V2737" s="10">
        <v>0.27100000000000002</v>
      </c>
      <c r="W2737" t="s">
        <v>28</v>
      </c>
      <c r="X2737">
        <f>IF(OR(Clean_data__2[[#This Row],[Overall Risk Category]]="High",Clean_data__2[[#This Row],[Overall Risk Category]]="Critical"),1,0)</f>
        <v>1</v>
      </c>
    </row>
    <row r="2738" spans="1:24" x14ac:dyDescent="0.15">
      <c r="A2738" t="s">
        <v>1624</v>
      </c>
      <c r="B2738" t="s">
        <v>1750</v>
      </c>
      <c r="C2738">
        <v>48407</v>
      </c>
      <c r="D2738">
        <v>28936</v>
      </c>
      <c r="E2738" s="10">
        <v>1</v>
      </c>
      <c r="F2738" s="10">
        <v>0.20200000000000001</v>
      </c>
      <c r="G2738" s="12">
        <v>13939</v>
      </c>
      <c r="H2738">
        <v>5787</v>
      </c>
      <c r="I2738" t="s">
        <v>26</v>
      </c>
      <c r="J2738">
        <v>4205</v>
      </c>
      <c r="K2738" s="10">
        <v>0.22700000000000001</v>
      </c>
      <c r="L2738">
        <v>4.9000000000000004</v>
      </c>
      <c r="M2738">
        <v>6.2</v>
      </c>
      <c r="N2738">
        <v>74</v>
      </c>
      <c r="O2738">
        <v>12990.7</v>
      </c>
      <c r="P2738" s="10">
        <v>0.38200000000000001</v>
      </c>
      <c r="Q2738" s="10">
        <v>0.125</v>
      </c>
      <c r="R2738" s="10">
        <v>0.29899999999999999</v>
      </c>
      <c r="S2738" s="10">
        <v>0.188</v>
      </c>
      <c r="T2738" t="s">
        <v>28</v>
      </c>
      <c r="U2738" t="s">
        <v>30</v>
      </c>
      <c r="V2738" s="10">
        <v>0.23699999999999999</v>
      </c>
      <c r="W2738" t="s">
        <v>30</v>
      </c>
      <c r="X2738">
        <f>IF(OR(Clean_data__2[[#This Row],[Overall Risk Category]]="High",Clean_data__2[[#This Row],[Overall Risk Category]]="Critical"),1,0)</f>
        <v>1</v>
      </c>
    </row>
    <row r="2739" spans="1:24" x14ac:dyDescent="0.15">
      <c r="A2739" t="s">
        <v>1624</v>
      </c>
      <c r="B2739" t="s">
        <v>1751</v>
      </c>
      <c r="C2739">
        <v>48409</v>
      </c>
      <c r="D2739">
        <v>70660</v>
      </c>
      <c r="E2739" s="10">
        <v>0.27800000000000002</v>
      </c>
      <c r="F2739" s="10">
        <v>0.189</v>
      </c>
      <c r="G2739" s="12">
        <v>4356</v>
      </c>
      <c r="H2739">
        <v>2019</v>
      </c>
      <c r="I2739" t="s">
        <v>26</v>
      </c>
      <c r="J2739">
        <v>2669</v>
      </c>
      <c r="K2739" s="10">
        <v>0.251</v>
      </c>
      <c r="L2739">
        <v>4.8</v>
      </c>
      <c r="M2739">
        <v>5.7</v>
      </c>
      <c r="N2739">
        <v>73</v>
      </c>
      <c r="O2739">
        <v>11604.9</v>
      </c>
      <c r="P2739" s="10">
        <v>0.433</v>
      </c>
      <c r="Q2739" s="10">
        <v>0.14599999999999999</v>
      </c>
      <c r="R2739" s="10">
        <v>0.318</v>
      </c>
      <c r="S2739" s="10">
        <v>0.19600000000000001</v>
      </c>
      <c r="T2739" t="s">
        <v>28</v>
      </c>
      <c r="U2739" t="s">
        <v>28</v>
      </c>
      <c r="V2739" s="10">
        <v>0.25600000000000001</v>
      </c>
      <c r="W2739" t="s">
        <v>28</v>
      </c>
      <c r="X2739">
        <f>IF(OR(Clean_data__2[[#This Row],[Overall Risk Category]]="High",Clean_data__2[[#This Row],[Overall Risk Category]]="Critical"),1,0)</f>
        <v>1</v>
      </c>
    </row>
    <row r="2740" spans="1:24" x14ac:dyDescent="0.15">
      <c r="A2740" t="s">
        <v>1624</v>
      </c>
      <c r="B2740" t="s">
        <v>1752</v>
      </c>
      <c r="C2740">
        <v>48411</v>
      </c>
      <c r="D2740">
        <v>5845</v>
      </c>
      <c r="E2740" s="10">
        <v>1</v>
      </c>
      <c r="F2740" s="10">
        <v>0.27200000000000002</v>
      </c>
      <c r="G2740" s="12">
        <v>2914</v>
      </c>
      <c r="H2740">
        <v>2923</v>
      </c>
      <c r="I2740" t="s">
        <v>26</v>
      </c>
      <c r="J2740">
        <v>2559</v>
      </c>
      <c r="K2740" s="10">
        <v>0.219</v>
      </c>
      <c r="L2740">
        <v>4.7</v>
      </c>
      <c r="M2740">
        <v>5.8</v>
      </c>
      <c r="N2740">
        <v>75</v>
      </c>
      <c r="O2740">
        <v>9943.2000000000007</v>
      </c>
      <c r="P2740" s="10">
        <v>0.39400000000000002</v>
      </c>
      <c r="Q2740" s="10">
        <v>0.125</v>
      </c>
      <c r="R2740" s="10">
        <v>0.29499999999999998</v>
      </c>
      <c r="S2740" s="10">
        <v>0.17199999999999999</v>
      </c>
      <c r="T2740" t="s">
        <v>28</v>
      </c>
      <c r="U2740" t="s">
        <v>30</v>
      </c>
      <c r="V2740" s="10">
        <v>0.246</v>
      </c>
      <c r="W2740" t="s">
        <v>30</v>
      </c>
      <c r="X2740">
        <f>IF(OR(Clean_data__2[[#This Row],[Overall Risk Category]]="High",Clean_data__2[[#This Row],[Overall Risk Category]]="Critical"),1,0)</f>
        <v>1</v>
      </c>
    </row>
    <row r="2741" spans="1:24" x14ac:dyDescent="0.15">
      <c r="A2741" t="s">
        <v>1624</v>
      </c>
      <c r="B2741" t="s">
        <v>1753</v>
      </c>
      <c r="C2741">
        <v>48413</v>
      </c>
      <c r="D2741">
        <v>2391</v>
      </c>
      <c r="E2741" s="10">
        <v>1</v>
      </c>
      <c r="F2741" s="10">
        <v>0.23100000000000001</v>
      </c>
      <c r="H2741">
        <v>1196</v>
      </c>
      <c r="I2741" t="s">
        <v>26</v>
      </c>
      <c r="J2741">
        <v>1451</v>
      </c>
      <c r="K2741" s="10">
        <v>0.25600000000000001</v>
      </c>
      <c r="L2741">
        <v>4.5999999999999996</v>
      </c>
      <c r="M2741">
        <v>5.6</v>
      </c>
      <c r="N2741">
        <v>79</v>
      </c>
      <c r="O2741">
        <v>4985.5</v>
      </c>
      <c r="P2741" s="10">
        <v>0.39700000000000002</v>
      </c>
      <c r="Q2741" s="10">
        <v>0.14000000000000001</v>
      </c>
      <c r="R2741" s="10">
        <v>0.32200000000000001</v>
      </c>
      <c r="S2741" s="10">
        <v>0.16300000000000001</v>
      </c>
      <c r="T2741" t="s">
        <v>28</v>
      </c>
      <c r="U2741" t="s">
        <v>28</v>
      </c>
      <c r="V2741" s="10">
        <v>0.252</v>
      </c>
      <c r="W2741" t="s">
        <v>28</v>
      </c>
      <c r="X2741">
        <f>IF(OR(Clean_data__2[[#This Row],[Overall Risk Category]]="High",Clean_data__2[[#This Row],[Overall Risk Category]]="Critical"),1,0)</f>
        <v>1</v>
      </c>
    </row>
    <row r="2742" spans="1:24" x14ac:dyDescent="0.15">
      <c r="A2742" t="s">
        <v>1624</v>
      </c>
      <c r="B2742" t="s">
        <v>1754</v>
      </c>
      <c r="C2742">
        <v>48415</v>
      </c>
      <c r="D2742">
        <v>16212</v>
      </c>
      <c r="E2742" s="10">
        <v>0.318</v>
      </c>
      <c r="F2742" s="10">
        <v>0.20899999999999999</v>
      </c>
      <c r="G2742" s="12">
        <v>1682</v>
      </c>
      <c r="H2742">
        <v>1801</v>
      </c>
      <c r="I2742" t="s">
        <v>26</v>
      </c>
      <c r="J2742">
        <v>2670</v>
      </c>
      <c r="K2742" s="10">
        <v>0.247</v>
      </c>
      <c r="L2742">
        <v>4.7</v>
      </c>
      <c r="M2742">
        <v>5.7</v>
      </c>
      <c r="N2742">
        <v>73</v>
      </c>
      <c r="O2742">
        <v>11824.9</v>
      </c>
      <c r="P2742" s="10">
        <v>0.39100000000000001</v>
      </c>
      <c r="Q2742" s="10">
        <v>0.13700000000000001</v>
      </c>
      <c r="R2742" s="10">
        <v>0.311</v>
      </c>
      <c r="S2742" s="10">
        <v>0.161</v>
      </c>
      <c r="T2742" t="s">
        <v>28</v>
      </c>
      <c r="U2742" t="s">
        <v>30</v>
      </c>
      <c r="V2742" s="10">
        <v>0.24299999999999999</v>
      </c>
      <c r="W2742" t="s">
        <v>30</v>
      </c>
      <c r="X2742">
        <f>IF(OR(Clean_data__2[[#This Row],[Overall Risk Category]]="High",Clean_data__2[[#This Row],[Overall Risk Category]]="Critical"),1,0)</f>
        <v>1</v>
      </c>
    </row>
    <row r="2743" spans="1:24" x14ac:dyDescent="0.15">
      <c r="A2743" t="s">
        <v>1624</v>
      </c>
      <c r="B2743" t="s">
        <v>1755</v>
      </c>
      <c r="C2743">
        <v>48417</v>
      </c>
      <c r="D2743">
        <v>3229</v>
      </c>
      <c r="E2743" s="10">
        <v>1</v>
      </c>
      <c r="F2743" s="10">
        <v>0.20499999999999999</v>
      </c>
      <c r="G2743" s="12">
        <v>3212</v>
      </c>
      <c r="H2743">
        <v>3229</v>
      </c>
      <c r="I2743" t="s">
        <v>26</v>
      </c>
      <c r="J2743">
        <v>2332</v>
      </c>
      <c r="K2743" s="10">
        <v>0.17399999999999999</v>
      </c>
      <c r="L2743">
        <v>4</v>
      </c>
      <c r="M2743">
        <v>5.7</v>
      </c>
      <c r="N2743">
        <v>76</v>
      </c>
      <c r="O2743">
        <v>8672.5</v>
      </c>
      <c r="P2743" s="10">
        <v>0.38100000000000001</v>
      </c>
      <c r="Q2743" s="10">
        <v>0.106</v>
      </c>
      <c r="R2743" s="10">
        <v>0.23200000000000001</v>
      </c>
      <c r="S2743" s="10">
        <v>0.153</v>
      </c>
      <c r="T2743" t="s">
        <v>28</v>
      </c>
      <c r="U2743" t="s">
        <v>29</v>
      </c>
      <c r="V2743" s="10">
        <v>0.20899999999999999</v>
      </c>
      <c r="W2743" t="s">
        <v>30</v>
      </c>
      <c r="X2743">
        <f>IF(OR(Clean_data__2[[#This Row],[Overall Risk Category]]="High",Clean_data__2[[#This Row],[Overall Risk Category]]="Critical"),1,0)</f>
        <v>1</v>
      </c>
    </row>
    <row r="2744" spans="1:24" x14ac:dyDescent="0.15">
      <c r="A2744" t="s">
        <v>1624</v>
      </c>
      <c r="B2744" t="s">
        <v>129</v>
      </c>
      <c r="C2744">
        <v>48419</v>
      </c>
      <c r="D2744">
        <v>24179</v>
      </c>
      <c r="E2744" s="10">
        <v>0.78700000000000003</v>
      </c>
      <c r="F2744" s="10">
        <v>0.224</v>
      </c>
      <c r="G2744" s="12">
        <v>5985</v>
      </c>
      <c r="H2744">
        <v>1273</v>
      </c>
      <c r="I2744" t="s">
        <v>26</v>
      </c>
      <c r="J2744">
        <v>4473</v>
      </c>
      <c r="K2744" s="10">
        <v>0.26400000000000001</v>
      </c>
      <c r="L2744">
        <v>5.0999999999999996</v>
      </c>
      <c r="M2744">
        <v>6.2</v>
      </c>
      <c r="N2744">
        <v>71</v>
      </c>
      <c r="O2744">
        <v>13932.1</v>
      </c>
      <c r="P2744" s="10">
        <v>0.40899999999999997</v>
      </c>
      <c r="Q2744" s="10">
        <v>0.14199999999999999</v>
      </c>
      <c r="R2744" s="10">
        <v>0.33600000000000002</v>
      </c>
      <c r="S2744" s="10">
        <v>0.191</v>
      </c>
      <c r="T2744" t="s">
        <v>28</v>
      </c>
      <c r="U2744" t="s">
        <v>28</v>
      </c>
      <c r="V2744" s="10">
        <v>0.26100000000000001</v>
      </c>
      <c r="W2744" t="s">
        <v>28</v>
      </c>
      <c r="X2744">
        <f>IF(OR(Clean_data__2[[#This Row],[Overall Risk Category]]="High",Clean_data__2[[#This Row],[Overall Risk Category]]="Critical"),1,0)</f>
        <v>1</v>
      </c>
    </row>
    <row r="2745" spans="1:24" x14ac:dyDescent="0.15">
      <c r="A2745" t="s">
        <v>1624</v>
      </c>
      <c r="B2745" t="s">
        <v>752</v>
      </c>
      <c r="C2745">
        <v>48421</v>
      </c>
      <c r="D2745">
        <v>2678</v>
      </c>
      <c r="E2745" s="10">
        <v>1</v>
      </c>
      <c r="F2745" s="10">
        <v>0.27300000000000002</v>
      </c>
      <c r="I2745" t="s">
        <v>44</v>
      </c>
      <c r="J2745">
        <v>3023</v>
      </c>
      <c r="K2745" s="10">
        <v>0.219</v>
      </c>
      <c r="L2745">
        <v>4.4000000000000004</v>
      </c>
      <c r="M2745">
        <v>5.6</v>
      </c>
      <c r="N2745">
        <v>78</v>
      </c>
      <c r="O2745">
        <v>6588.4</v>
      </c>
      <c r="P2745" s="10">
        <v>0.379</v>
      </c>
      <c r="Q2745" s="10">
        <v>0.125</v>
      </c>
      <c r="R2745" s="10">
        <v>0.28199999999999997</v>
      </c>
      <c r="S2745" s="10">
        <v>0.154</v>
      </c>
      <c r="T2745" t="s">
        <v>28</v>
      </c>
      <c r="U2745" t="s">
        <v>30</v>
      </c>
      <c r="V2745" s="10">
        <v>0.23899999999999999</v>
      </c>
      <c r="W2745" t="s">
        <v>30</v>
      </c>
      <c r="X2745">
        <f>IF(OR(Clean_data__2[[#This Row],[Overall Risk Category]]="High",Clean_data__2[[#This Row],[Overall Risk Category]]="Critical"),1,0)</f>
        <v>1</v>
      </c>
    </row>
    <row r="2746" spans="1:24" x14ac:dyDescent="0.15">
      <c r="A2746" t="s">
        <v>1624</v>
      </c>
      <c r="B2746" t="s">
        <v>753</v>
      </c>
      <c r="C2746">
        <v>48423</v>
      </c>
      <c r="D2746">
        <v>245209</v>
      </c>
      <c r="E2746" s="10">
        <v>0.34899999999999998</v>
      </c>
      <c r="F2746" s="10">
        <v>0.186</v>
      </c>
      <c r="G2746" s="12">
        <v>1014</v>
      </c>
      <c r="H2746">
        <v>540</v>
      </c>
      <c r="I2746" t="s">
        <v>33</v>
      </c>
      <c r="J2746">
        <v>3323</v>
      </c>
      <c r="K2746" s="10">
        <v>0.21099999999999999</v>
      </c>
      <c r="L2746">
        <v>4.3</v>
      </c>
      <c r="M2746">
        <v>5.8</v>
      </c>
      <c r="N2746">
        <v>75</v>
      </c>
      <c r="O2746">
        <v>9375.1</v>
      </c>
      <c r="P2746" s="10">
        <v>0.39700000000000002</v>
      </c>
      <c r="Q2746" s="10">
        <v>0.124</v>
      </c>
      <c r="R2746" s="10">
        <v>0.27400000000000002</v>
      </c>
      <c r="S2746" s="10">
        <v>0.14899999999999999</v>
      </c>
      <c r="T2746" t="s">
        <v>28</v>
      </c>
      <c r="U2746" t="s">
        <v>30</v>
      </c>
      <c r="V2746" s="10">
        <v>0.223</v>
      </c>
      <c r="W2746" t="s">
        <v>30</v>
      </c>
      <c r="X2746">
        <f>IF(OR(Clean_data__2[[#This Row],[Overall Risk Category]]="High",Clean_data__2[[#This Row],[Overall Risk Category]]="Critical"),1,0)</f>
        <v>1</v>
      </c>
    </row>
    <row r="2747" spans="1:24" x14ac:dyDescent="0.15">
      <c r="A2747" t="s">
        <v>1624</v>
      </c>
      <c r="B2747" t="s">
        <v>1756</v>
      </c>
      <c r="C2747">
        <v>48425</v>
      </c>
      <c r="D2747">
        <v>9888</v>
      </c>
      <c r="E2747" s="10">
        <v>1</v>
      </c>
      <c r="F2747" s="10">
        <v>0.16400000000000001</v>
      </c>
      <c r="G2747" s="12">
        <v>1353</v>
      </c>
      <c r="H2747">
        <v>1978</v>
      </c>
      <c r="I2747" t="s">
        <v>26</v>
      </c>
      <c r="J2747">
        <v>2041</v>
      </c>
      <c r="K2747" s="10">
        <v>0.14799999999999999</v>
      </c>
      <c r="L2747">
        <v>3.9</v>
      </c>
      <c r="M2747">
        <v>5.3</v>
      </c>
      <c r="N2747">
        <v>77</v>
      </c>
      <c r="O2747">
        <v>7658.5</v>
      </c>
      <c r="P2747" s="10">
        <v>0.33200000000000002</v>
      </c>
      <c r="Q2747" s="10">
        <v>9.8000000000000004E-2</v>
      </c>
      <c r="R2747" s="10">
        <v>0.20699999999999999</v>
      </c>
      <c r="S2747" s="10">
        <v>0.13700000000000001</v>
      </c>
      <c r="T2747" t="s">
        <v>28</v>
      </c>
      <c r="U2747" t="s">
        <v>37</v>
      </c>
      <c r="V2747" s="10">
        <v>0.18099999999999999</v>
      </c>
      <c r="W2747" t="s">
        <v>29</v>
      </c>
      <c r="X2747">
        <f>IF(OR(Clean_data__2[[#This Row],[Overall Risk Category]]="High",Clean_data__2[[#This Row],[Overall Risk Category]]="Critical"),1,0)</f>
        <v>0</v>
      </c>
    </row>
    <row r="2748" spans="1:24" x14ac:dyDescent="0.15">
      <c r="A2748" t="s">
        <v>1624</v>
      </c>
      <c r="B2748" t="s">
        <v>1757</v>
      </c>
      <c r="C2748">
        <v>48427</v>
      </c>
      <c r="D2748">
        <v>65934</v>
      </c>
      <c r="E2748" s="10">
        <v>0.28599999999999998</v>
      </c>
      <c r="F2748" s="10">
        <v>0.25</v>
      </c>
      <c r="G2748" s="12">
        <v>3885</v>
      </c>
      <c r="H2748">
        <v>3140</v>
      </c>
      <c r="I2748" t="s">
        <v>26</v>
      </c>
      <c r="J2748">
        <v>4460</v>
      </c>
      <c r="K2748" s="10">
        <v>0.378</v>
      </c>
      <c r="L2748">
        <v>6</v>
      </c>
      <c r="M2748">
        <v>6.1</v>
      </c>
      <c r="N2748">
        <v>74</v>
      </c>
      <c r="O2748">
        <v>9793.2000000000007</v>
      </c>
      <c r="P2748" s="10">
        <v>0.47799999999999998</v>
      </c>
      <c r="Q2748" s="10">
        <v>0.21199999999999999</v>
      </c>
      <c r="R2748" s="10">
        <v>0.439</v>
      </c>
      <c r="S2748" s="10">
        <v>0.27200000000000002</v>
      </c>
      <c r="T2748" t="s">
        <v>28</v>
      </c>
      <c r="U2748" t="s">
        <v>28</v>
      </c>
      <c r="V2748" s="10">
        <v>0.33800000000000002</v>
      </c>
      <c r="W2748" t="s">
        <v>28</v>
      </c>
      <c r="X2748">
        <f>IF(OR(Clean_data__2[[#This Row],[Overall Risk Category]]="High",Clean_data__2[[#This Row],[Overall Risk Category]]="Critical"),1,0)</f>
        <v>1</v>
      </c>
    </row>
    <row r="2749" spans="1:24" x14ac:dyDescent="0.15">
      <c r="A2749" t="s">
        <v>1624</v>
      </c>
      <c r="B2749" t="s">
        <v>488</v>
      </c>
      <c r="C2749">
        <v>48429</v>
      </c>
      <c r="D2749">
        <v>9343</v>
      </c>
      <c r="E2749" s="10">
        <v>0.40100000000000002</v>
      </c>
      <c r="F2749" s="10">
        <v>0.20699999999999999</v>
      </c>
      <c r="G2749" s="12">
        <v>3058</v>
      </c>
      <c r="H2749">
        <v>1557</v>
      </c>
      <c r="I2749" t="s">
        <v>26</v>
      </c>
      <c r="J2749">
        <v>3628</v>
      </c>
      <c r="K2749" s="10">
        <v>0.23599999999999999</v>
      </c>
      <c r="L2749">
        <v>4.7</v>
      </c>
      <c r="M2749">
        <v>5.9</v>
      </c>
      <c r="N2749">
        <v>74</v>
      </c>
      <c r="O2749">
        <v>11571.6</v>
      </c>
      <c r="P2749" s="10">
        <v>0.38800000000000001</v>
      </c>
      <c r="Q2749" s="10">
        <v>0.128</v>
      </c>
      <c r="R2749" s="10">
        <v>0.307</v>
      </c>
      <c r="S2749" s="10">
        <v>0.18</v>
      </c>
      <c r="T2749" t="s">
        <v>28</v>
      </c>
      <c r="U2749" t="s">
        <v>30</v>
      </c>
      <c r="V2749" s="10">
        <v>0.24099999999999999</v>
      </c>
      <c r="W2749" t="s">
        <v>30</v>
      </c>
      <c r="X2749">
        <f>IF(OR(Clean_data__2[[#This Row],[Overall Risk Category]]="High",Clean_data__2[[#This Row],[Overall Risk Category]]="Critical"),1,0)</f>
        <v>1</v>
      </c>
    </row>
    <row r="2750" spans="1:24" x14ac:dyDescent="0.15">
      <c r="A2750" t="s">
        <v>1624</v>
      </c>
      <c r="B2750" t="s">
        <v>1758</v>
      </c>
      <c r="C2750">
        <v>48431</v>
      </c>
      <c r="D2750">
        <v>1397</v>
      </c>
      <c r="E2750" s="10">
        <v>1</v>
      </c>
      <c r="F2750" s="10">
        <v>0.14199999999999999</v>
      </c>
      <c r="I2750" t="s">
        <v>44</v>
      </c>
      <c r="J2750">
        <v>3145</v>
      </c>
      <c r="K2750" s="10">
        <v>0.17799999999999999</v>
      </c>
      <c r="L2750">
        <v>3.9</v>
      </c>
      <c r="M2750">
        <v>5.4</v>
      </c>
      <c r="P2750" s="10">
        <v>0.36699999999999999</v>
      </c>
      <c r="Q2750" s="10">
        <v>0.114</v>
      </c>
      <c r="R2750" s="10">
        <v>0.248</v>
      </c>
      <c r="S2750" s="10">
        <v>0.112</v>
      </c>
      <c r="T2750" t="s">
        <v>30</v>
      </c>
      <c r="U2750" t="s">
        <v>29</v>
      </c>
      <c r="V2750" s="10">
        <v>0.193</v>
      </c>
      <c r="W2750" t="s">
        <v>29</v>
      </c>
      <c r="X2750">
        <f>IF(OR(Clean_data__2[[#This Row],[Overall Risk Category]]="High",Clean_data__2[[#This Row],[Overall Risk Category]]="Critical"),1,0)</f>
        <v>0</v>
      </c>
    </row>
    <row r="2751" spans="1:24" x14ac:dyDescent="0.15">
      <c r="A2751" t="s">
        <v>1624</v>
      </c>
      <c r="B2751" t="s">
        <v>1759</v>
      </c>
      <c r="C2751">
        <v>48433</v>
      </c>
      <c r="D2751">
        <v>1218</v>
      </c>
      <c r="E2751" s="10">
        <v>1</v>
      </c>
      <c r="F2751" s="10">
        <v>0.16400000000000001</v>
      </c>
      <c r="G2751" s="12">
        <v>1217</v>
      </c>
      <c r="H2751">
        <v>609</v>
      </c>
      <c r="I2751" t="s">
        <v>33</v>
      </c>
      <c r="J2751">
        <v>2839</v>
      </c>
      <c r="K2751" s="10">
        <v>0.22500000000000001</v>
      </c>
      <c r="L2751">
        <v>4.7</v>
      </c>
      <c r="M2751">
        <v>6</v>
      </c>
      <c r="O2751">
        <v>21829.4</v>
      </c>
      <c r="P2751" s="10">
        <v>0.38600000000000001</v>
      </c>
      <c r="Q2751" s="10">
        <v>0.124</v>
      </c>
      <c r="R2751" s="10">
        <v>0.29599999999999999</v>
      </c>
      <c r="S2751" s="10">
        <v>0.14099999999999999</v>
      </c>
      <c r="T2751" t="s">
        <v>28</v>
      </c>
      <c r="U2751" t="s">
        <v>30</v>
      </c>
      <c r="V2751" s="10">
        <v>0.223</v>
      </c>
      <c r="W2751" t="s">
        <v>30</v>
      </c>
      <c r="X2751">
        <f>IF(OR(Clean_data__2[[#This Row],[Overall Risk Category]]="High",Clean_data__2[[#This Row],[Overall Risk Category]]="Critical"),1,0)</f>
        <v>1</v>
      </c>
    </row>
    <row r="2752" spans="1:24" x14ac:dyDescent="0.15">
      <c r="A2752" t="s">
        <v>1624</v>
      </c>
      <c r="B2752" t="s">
        <v>1760</v>
      </c>
      <c r="C2752">
        <v>48435</v>
      </c>
      <c r="D2752">
        <v>3221</v>
      </c>
      <c r="E2752" s="10">
        <v>1</v>
      </c>
      <c r="F2752" s="10">
        <v>0.21299999999999999</v>
      </c>
      <c r="G2752" s="12">
        <v>830</v>
      </c>
      <c r="I2752" t="s">
        <v>33</v>
      </c>
      <c r="J2752">
        <v>4157</v>
      </c>
      <c r="K2752" s="10">
        <v>0.28499999999999998</v>
      </c>
      <c r="L2752">
        <v>4.9000000000000004</v>
      </c>
      <c r="M2752">
        <v>5.7</v>
      </c>
      <c r="N2752">
        <v>74</v>
      </c>
      <c r="O2752">
        <v>10625.9</v>
      </c>
      <c r="P2752" s="10">
        <v>0.41599999999999998</v>
      </c>
      <c r="Q2752" s="10">
        <v>0.158</v>
      </c>
      <c r="R2752" s="10">
        <v>0.35699999999999998</v>
      </c>
      <c r="S2752" s="10">
        <v>0.182</v>
      </c>
      <c r="T2752" t="s">
        <v>28</v>
      </c>
      <c r="U2752" t="s">
        <v>28</v>
      </c>
      <c r="V2752" s="10">
        <v>0.26900000000000002</v>
      </c>
      <c r="W2752" t="s">
        <v>28</v>
      </c>
      <c r="X2752">
        <f>IF(OR(Clean_data__2[[#This Row],[Overall Risk Category]]="High",Clean_data__2[[#This Row],[Overall Risk Category]]="Critical"),1,0)</f>
        <v>1</v>
      </c>
    </row>
    <row r="2753" spans="1:24" x14ac:dyDescent="0.15">
      <c r="A2753" t="s">
        <v>1624</v>
      </c>
      <c r="B2753" t="s">
        <v>1761</v>
      </c>
      <c r="C2753">
        <v>48437</v>
      </c>
      <c r="D2753">
        <v>6955</v>
      </c>
      <c r="E2753" s="10">
        <v>1</v>
      </c>
      <c r="F2753" s="10">
        <v>0.28100000000000003</v>
      </c>
      <c r="G2753" s="12">
        <v>7008</v>
      </c>
      <c r="I2753" t="s">
        <v>26</v>
      </c>
      <c r="J2753">
        <v>1434</v>
      </c>
      <c r="K2753" s="10">
        <v>0.27</v>
      </c>
      <c r="L2753">
        <v>5.3</v>
      </c>
      <c r="M2753">
        <v>5.9</v>
      </c>
      <c r="N2753">
        <v>70</v>
      </c>
      <c r="O2753">
        <v>15481.2</v>
      </c>
      <c r="P2753" s="10">
        <v>0.42799999999999999</v>
      </c>
      <c r="Q2753" s="10">
        <v>0.155</v>
      </c>
      <c r="R2753" s="10">
        <v>0.33500000000000002</v>
      </c>
      <c r="S2753" s="10">
        <v>0.22500000000000001</v>
      </c>
      <c r="T2753" t="s">
        <v>28</v>
      </c>
      <c r="U2753" t="s">
        <v>28</v>
      </c>
      <c r="V2753" s="10">
        <v>0.28199999999999997</v>
      </c>
      <c r="W2753" t="s">
        <v>28</v>
      </c>
      <c r="X2753">
        <f>IF(OR(Clean_data__2[[#This Row],[Overall Risk Category]]="High",Clean_data__2[[#This Row],[Overall Risk Category]]="Critical"),1,0)</f>
        <v>1</v>
      </c>
    </row>
    <row r="2754" spans="1:24" x14ac:dyDescent="0.15">
      <c r="A2754" t="s">
        <v>1624</v>
      </c>
      <c r="B2754" t="s">
        <v>1762</v>
      </c>
      <c r="C2754">
        <v>48439</v>
      </c>
      <c r="D2754">
        <v>2182947</v>
      </c>
      <c r="E2754" s="10">
        <v>1.2E-2</v>
      </c>
      <c r="F2754" s="10">
        <v>0.182</v>
      </c>
      <c r="G2754" s="12">
        <v>1716</v>
      </c>
      <c r="H2754">
        <v>509</v>
      </c>
      <c r="I2754" t="s">
        <v>33</v>
      </c>
      <c r="J2754">
        <v>3447</v>
      </c>
      <c r="K2754" s="10">
        <v>0.189</v>
      </c>
      <c r="L2754">
        <v>4.0999999999999996</v>
      </c>
      <c r="M2754">
        <v>5.5</v>
      </c>
      <c r="N2754">
        <v>77</v>
      </c>
      <c r="O2754">
        <v>7833.5</v>
      </c>
      <c r="P2754" s="10">
        <v>0.377</v>
      </c>
      <c r="Q2754" s="10">
        <v>0.124</v>
      </c>
      <c r="R2754" s="10">
        <v>0.25800000000000001</v>
      </c>
      <c r="S2754" s="10">
        <v>0.14199999999999999</v>
      </c>
      <c r="T2754" t="s">
        <v>28</v>
      </c>
      <c r="U2754" t="s">
        <v>29</v>
      </c>
      <c r="V2754" s="10">
        <v>0.21199999999999999</v>
      </c>
      <c r="W2754" t="s">
        <v>30</v>
      </c>
      <c r="X2754">
        <f>IF(OR(Clean_data__2[[#This Row],[Overall Risk Category]]="High",Clean_data__2[[#This Row],[Overall Risk Category]]="Critical"),1,0)</f>
        <v>1</v>
      </c>
    </row>
    <row r="2755" spans="1:24" x14ac:dyDescent="0.15">
      <c r="A2755" t="s">
        <v>1624</v>
      </c>
      <c r="B2755" t="s">
        <v>398</v>
      </c>
      <c r="C2755">
        <v>48441</v>
      </c>
      <c r="D2755">
        <v>146836</v>
      </c>
      <c r="E2755" s="10">
        <v>0.17499999999999999</v>
      </c>
      <c r="F2755" s="10">
        <v>0.187</v>
      </c>
      <c r="G2755" s="12">
        <v>1493</v>
      </c>
      <c r="H2755">
        <v>429</v>
      </c>
      <c r="I2755" t="s">
        <v>33</v>
      </c>
      <c r="J2755">
        <v>3551</v>
      </c>
      <c r="K2755" s="10">
        <v>0.20200000000000001</v>
      </c>
      <c r="L2755">
        <v>4.4000000000000004</v>
      </c>
      <c r="M2755">
        <v>5.4</v>
      </c>
      <c r="N2755">
        <v>74</v>
      </c>
      <c r="O2755">
        <v>10984.6</v>
      </c>
      <c r="P2755" s="10">
        <v>0.36499999999999999</v>
      </c>
      <c r="Q2755" s="10">
        <v>0.123</v>
      </c>
      <c r="R2755" s="10">
        <v>0.27</v>
      </c>
      <c r="S2755" s="10">
        <v>0.17</v>
      </c>
      <c r="T2755" t="s">
        <v>28</v>
      </c>
      <c r="U2755" t="s">
        <v>30</v>
      </c>
      <c r="V2755" s="10">
        <v>0.219</v>
      </c>
      <c r="W2755" t="s">
        <v>30</v>
      </c>
      <c r="X2755">
        <f>IF(OR(Clean_data__2[[#This Row],[Overall Risk Category]]="High",Clean_data__2[[#This Row],[Overall Risk Category]]="Critical"),1,0)</f>
        <v>1</v>
      </c>
    </row>
    <row r="2756" spans="1:24" x14ac:dyDescent="0.15">
      <c r="A2756" t="s">
        <v>1624</v>
      </c>
      <c r="B2756" t="s">
        <v>494</v>
      </c>
      <c r="C2756">
        <v>48443</v>
      </c>
      <c r="D2756">
        <v>687</v>
      </c>
      <c r="E2756" s="10">
        <v>1</v>
      </c>
      <c r="F2756" s="10">
        <v>0.191</v>
      </c>
      <c r="I2756" t="s">
        <v>44</v>
      </c>
      <c r="J2756" t="s">
        <v>1992</v>
      </c>
      <c r="K2756" s="10">
        <v>0.17299999999999999</v>
      </c>
      <c r="L2756">
        <v>3.6</v>
      </c>
      <c r="M2756">
        <v>5</v>
      </c>
      <c r="P2756" s="10">
        <v>0.35799999999999998</v>
      </c>
      <c r="Q2756" s="10">
        <v>0.11600000000000001</v>
      </c>
      <c r="R2756" s="10">
        <v>0.247</v>
      </c>
      <c r="S2756" s="10">
        <v>0.158</v>
      </c>
      <c r="T2756" t="s">
        <v>28</v>
      </c>
      <c r="U2756" t="s">
        <v>29</v>
      </c>
      <c r="V2756" s="10">
        <v>0.20699999999999999</v>
      </c>
      <c r="W2756" t="s">
        <v>30</v>
      </c>
      <c r="X2756">
        <f>IF(OR(Clean_data__2[[#This Row],[Overall Risk Category]]="High",Clean_data__2[[#This Row],[Overall Risk Category]]="Critical"),1,0)</f>
        <v>1</v>
      </c>
    </row>
    <row r="2757" spans="1:24" x14ac:dyDescent="0.15">
      <c r="A2757" t="s">
        <v>1624</v>
      </c>
      <c r="B2757" t="s">
        <v>1763</v>
      </c>
      <c r="C2757">
        <v>48445</v>
      </c>
      <c r="D2757">
        <v>11547</v>
      </c>
      <c r="E2757" s="10">
        <v>0.30099999999999999</v>
      </c>
      <c r="F2757" s="10">
        <v>0.23599999999999999</v>
      </c>
      <c r="G2757" s="12">
        <v>2939</v>
      </c>
      <c r="H2757">
        <v>11547</v>
      </c>
      <c r="I2757" t="s">
        <v>26</v>
      </c>
      <c r="J2757">
        <v>4327</v>
      </c>
      <c r="K2757" s="10">
        <v>0.30399999999999999</v>
      </c>
      <c r="L2757">
        <v>5.3</v>
      </c>
      <c r="M2757">
        <v>6.1</v>
      </c>
      <c r="N2757">
        <v>71</v>
      </c>
      <c r="O2757">
        <v>13280.4</v>
      </c>
      <c r="P2757" s="10">
        <v>0.42799999999999999</v>
      </c>
      <c r="Q2757" s="10">
        <v>0.16400000000000001</v>
      </c>
      <c r="R2757" s="10">
        <v>0.36599999999999999</v>
      </c>
      <c r="S2757" s="10">
        <v>0.20300000000000001</v>
      </c>
      <c r="T2757" t="s">
        <v>28</v>
      </c>
      <c r="U2757" t="s">
        <v>28</v>
      </c>
      <c r="V2757" s="10">
        <v>0.28299999999999997</v>
      </c>
      <c r="W2757" t="s">
        <v>28</v>
      </c>
      <c r="X2757">
        <f>IF(OR(Clean_data__2[[#This Row],[Overall Risk Category]]="High",Clean_data__2[[#This Row],[Overall Risk Category]]="Critical"),1,0)</f>
        <v>1</v>
      </c>
    </row>
    <row r="2758" spans="1:24" x14ac:dyDescent="0.15">
      <c r="A2758" t="s">
        <v>1624</v>
      </c>
      <c r="B2758" t="s">
        <v>1764</v>
      </c>
      <c r="C2758">
        <v>48447</v>
      </c>
      <c r="D2758">
        <v>1526</v>
      </c>
      <c r="E2758" s="10">
        <v>1</v>
      </c>
      <c r="F2758" s="10">
        <v>0.19400000000000001</v>
      </c>
      <c r="G2758" s="12">
        <v>1495</v>
      </c>
      <c r="H2758">
        <v>1526</v>
      </c>
      <c r="I2758" t="s">
        <v>26</v>
      </c>
      <c r="J2758">
        <v>3760</v>
      </c>
      <c r="K2758" s="10">
        <v>0.188</v>
      </c>
      <c r="L2758">
        <v>4.7</v>
      </c>
      <c r="M2758">
        <v>6.1</v>
      </c>
      <c r="O2758">
        <v>7153.8</v>
      </c>
      <c r="P2758" s="10">
        <v>0.379</v>
      </c>
      <c r="Q2758" s="10">
        <v>0.115</v>
      </c>
      <c r="R2758" s="10">
        <v>0.252</v>
      </c>
      <c r="S2758" s="10">
        <v>0.16900000000000001</v>
      </c>
      <c r="T2758" t="s">
        <v>28</v>
      </c>
      <c r="U2758" t="s">
        <v>29</v>
      </c>
      <c r="V2758" s="10">
        <v>0.216</v>
      </c>
      <c r="W2758" t="s">
        <v>30</v>
      </c>
      <c r="X2758">
        <f>IF(OR(Clean_data__2[[#This Row],[Overall Risk Category]]="High",Clean_data__2[[#This Row],[Overall Risk Category]]="Critical"),1,0)</f>
        <v>1</v>
      </c>
    </row>
    <row r="2759" spans="1:24" x14ac:dyDescent="0.15">
      <c r="A2759" t="s">
        <v>1624</v>
      </c>
      <c r="B2759" t="s">
        <v>1765</v>
      </c>
      <c r="C2759">
        <v>48449</v>
      </c>
      <c r="D2759">
        <v>31357</v>
      </c>
      <c r="E2759" s="10">
        <v>0.50700000000000001</v>
      </c>
      <c r="F2759" s="10">
        <v>0.24199999999999999</v>
      </c>
      <c r="G2759" s="12">
        <v>2399</v>
      </c>
      <c r="H2759">
        <v>1081</v>
      </c>
      <c r="I2759" t="s">
        <v>26</v>
      </c>
      <c r="J2759">
        <v>2513</v>
      </c>
      <c r="K2759" s="10">
        <v>0.26300000000000001</v>
      </c>
      <c r="L2759">
        <v>5.0999999999999996</v>
      </c>
      <c r="M2759">
        <v>6.1</v>
      </c>
      <c r="N2759">
        <v>74</v>
      </c>
      <c r="O2759">
        <v>9787.9</v>
      </c>
      <c r="P2759" s="10">
        <v>0.40200000000000002</v>
      </c>
      <c r="Q2759" s="10">
        <v>0.14399999999999999</v>
      </c>
      <c r="R2759" s="10">
        <v>0.32600000000000001</v>
      </c>
      <c r="S2759" s="10">
        <v>0.18099999999999999</v>
      </c>
      <c r="T2759" t="s">
        <v>28</v>
      </c>
      <c r="U2759" t="s">
        <v>28</v>
      </c>
      <c r="V2759" s="10">
        <v>0.26</v>
      </c>
      <c r="W2759" t="s">
        <v>28</v>
      </c>
      <c r="X2759">
        <f>IF(OR(Clean_data__2[[#This Row],[Overall Risk Category]]="High",Clean_data__2[[#This Row],[Overall Risk Category]]="Critical"),1,0)</f>
        <v>1</v>
      </c>
    </row>
    <row r="2760" spans="1:24" x14ac:dyDescent="0.15">
      <c r="A2760" t="s">
        <v>1624</v>
      </c>
      <c r="B2760" t="s">
        <v>1766</v>
      </c>
      <c r="C2760">
        <v>48451</v>
      </c>
      <c r="D2760">
        <v>119057</v>
      </c>
      <c r="E2760" s="10">
        <v>0.16700000000000001</v>
      </c>
      <c r="F2760" s="10">
        <v>0.18099999999999999</v>
      </c>
      <c r="G2760" s="12">
        <v>1389</v>
      </c>
      <c r="H2760">
        <v>463</v>
      </c>
      <c r="I2760" t="s">
        <v>33</v>
      </c>
      <c r="J2760">
        <v>3974</v>
      </c>
      <c r="K2760" s="10">
        <v>0.22600000000000001</v>
      </c>
      <c r="L2760">
        <v>4.3</v>
      </c>
      <c r="M2760">
        <v>5.5</v>
      </c>
      <c r="N2760">
        <v>75</v>
      </c>
      <c r="O2760">
        <v>9678.7999999999993</v>
      </c>
      <c r="P2760" s="10">
        <v>0.376</v>
      </c>
      <c r="Q2760" s="10">
        <v>0.13200000000000001</v>
      </c>
      <c r="R2760" s="10">
        <v>0.28499999999999998</v>
      </c>
      <c r="S2760" s="10">
        <v>0.157</v>
      </c>
      <c r="T2760" t="s">
        <v>28</v>
      </c>
      <c r="U2760" t="s">
        <v>30</v>
      </c>
      <c r="V2760" s="10">
        <v>0.22600000000000001</v>
      </c>
      <c r="W2760" t="s">
        <v>30</v>
      </c>
      <c r="X2760">
        <f>IF(OR(Clean_data__2[[#This Row],[Overall Risk Category]]="High",Clean_data__2[[#This Row],[Overall Risk Category]]="Critical"),1,0)</f>
        <v>1</v>
      </c>
    </row>
    <row r="2761" spans="1:24" x14ac:dyDescent="0.15">
      <c r="A2761" t="s">
        <v>1624</v>
      </c>
      <c r="B2761" t="s">
        <v>1767</v>
      </c>
      <c r="C2761">
        <v>48453</v>
      </c>
      <c r="D2761">
        <v>1334961</v>
      </c>
      <c r="E2761" s="10">
        <v>5.0999999999999997E-2</v>
      </c>
      <c r="F2761" s="10">
        <v>0.128</v>
      </c>
      <c r="G2761" s="12">
        <v>1194</v>
      </c>
      <c r="H2761">
        <v>248</v>
      </c>
      <c r="I2761" t="s">
        <v>33</v>
      </c>
      <c r="J2761">
        <v>2306</v>
      </c>
      <c r="K2761" s="10">
        <v>0.17</v>
      </c>
      <c r="L2761">
        <v>3.5</v>
      </c>
      <c r="M2761">
        <v>5.3</v>
      </c>
      <c r="N2761">
        <v>80</v>
      </c>
      <c r="O2761">
        <v>5697.9</v>
      </c>
      <c r="P2761" s="10">
        <v>0.29399999999999998</v>
      </c>
      <c r="Q2761" s="10">
        <v>0.11600000000000001</v>
      </c>
      <c r="R2761" s="10">
        <v>0.215</v>
      </c>
      <c r="S2761" s="10">
        <v>0.14599999999999999</v>
      </c>
      <c r="T2761" t="s">
        <v>30</v>
      </c>
      <c r="U2761" t="s">
        <v>29</v>
      </c>
      <c r="V2761" s="10">
        <v>0.17799999999999999</v>
      </c>
      <c r="W2761" t="s">
        <v>29</v>
      </c>
      <c r="X2761">
        <f>IF(OR(Clean_data__2[[#This Row],[Overall Risk Category]]="High",Clean_data__2[[#This Row],[Overall Risk Category]]="Critical"),1,0)</f>
        <v>0</v>
      </c>
    </row>
    <row r="2762" spans="1:24" x14ac:dyDescent="0.15">
      <c r="A2762" t="s">
        <v>1624</v>
      </c>
      <c r="B2762" t="s">
        <v>265</v>
      </c>
      <c r="C2762">
        <v>48455</v>
      </c>
      <c r="D2762">
        <v>14228</v>
      </c>
      <c r="E2762" s="10">
        <v>1</v>
      </c>
      <c r="F2762" s="10">
        <v>0.17599999999999999</v>
      </c>
      <c r="G2762" s="12">
        <v>6914</v>
      </c>
      <c r="H2762">
        <v>2371</v>
      </c>
      <c r="I2762" t="s">
        <v>26</v>
      </c>
      <c r="J2762">
        <v>4243</v>
      </c>
      <c r="K2762" s="10">
        <v>0.21299999999999999</v>
      </c>
      <c r="L2762">
        <v>4.8</v>
      </c>
      <c r="M2762">
        <v>6</v>
      </c>
      <c r="N2762">
        <v>72</v>
      </c>
      <c r="O2762">
        <v>13130.8</v>
      </c>
      <c r="P2762" s="10">
        <v>0.38900000000000001</v>
      </c>
      <c r="Q2762" s="10">
        <v>0.123</v>
      </c>
      <c r="R2762" s="10">
        <v>0.28000000000000003</v>
      </c>
      <c r="S2762" s="10">
        <v>0.188</v>
      </c>
      <c r="T2762" t="s">
        <v>28</v>
      </c>
      <c r="U2762" t="s">
        <v>30</v>
      </c>
      <c r="V2762" s="10">
        <v>0.22800000000000001</v>
      </c>
      <c r="W2762" t="s">
        <v>30</v>
      </c>
      <c r="X2762">
        <f>IF(OR(Clean_data__2[[#This Row],[Overall Risk Category]]="High",Clean_data__2[[#This Row],[Overall Risk Category]]="Critical"),1,0)</f>
        <v>1</v>
      </c>
    </row>
    <row r="2763" spans="1:24" x14ac:dyDescent="0.15">
      <c r="A2763" t="s">
        <v>1624</v>
      </c>
      <c r="B2763" t="s">
        <v>1768</v>
      </c>
      <c r="C2763">
        <v>48457</v>
      </c>
      <c r="D2763">
        <v>20382</v>
      </c>
      <c r="E2763" s="10">
        <v>1</v>
      </c>
      <c r="F2763" s="10">
        <v>0.191</v>
      </c>
      <c r="G2763" s="12">
        <v>4015</v>
      </c>
      <c r="H2763">
        <v>2912</v>
      </c>
      <c r="I2763" t="s">
        <v>26</v>
      </c>
      <c r="J2763">
        <v>3281</v>
      </c>
      <c r="K2763" s="10">
        <v>0.22600000000000001</v>
      </c>
      <c r="L2763">
        <v>5</v>
      </c>
      <c r="M2763">
        <v>6.2</v>
      </c>
      <c r="N2763">
        <v>72</v>
      </c>
      <c r="O2763">
        <v>14226.9</v>
      </c>
      <c r="P2763" s="10">
        <v>0.40300000000000002</v>
      </c>
      <c r="Q2763" s="10">
        <v>0.125</v>
      </c>
      <c r="R2763" s="10">
        <v>0.28699999999999998</v>
      </c>
      <c r="S2763" s="10">
        <v>0.20499999999999999</v>
      </c>
      <c r="T2763" t="s">
        <v>28</v>
      </c>
      <c r="U2763" t="s">
        <v>30</v>
      </c>
      <c r="V2763" s="10">
        <v>0.24</v>
      </c>
      <c r="W2763" t="s">
        <v>30</v>
      </c>
      <c r="X2763">
        <f>IF(OR(Clean_data__2[[#This Row],[Overall Risk Category]]="High",Clean_data__2[[#This Row],[Overall Risk Category]]="Critical"),1,0)</f>
        <v>1</v>
      </c>
    </row>
    <row r="2764" spans="1:24" x14ac:dyDescent="0.15">
      <c r="A2764" t="s">
        <v>1624</v>
      </c>
      <c r="B2764" t="s">
        <v>1769</v>
      </c>
      <c r="C2764">
        <v>48459</v>
      </c>
      <c r="D2764">
        <v>43281</v>
      </c>
      <c r="E2764" s="10">
        <v>0.80700000000000005</v>
      </c>
      <c r="F2764" s="10">
        <v>0.17499999999999999</v>
      </c>
      <c r="G2764" s="12">
        <v>4642</v>
      </c>
      <c r="H2764">
        <v>2164</v>
      </c>
      <c r="I2764" t="s">
        <v>26</v>
      </c>
      <c r="J2764">
        <v>2931</v>
      </c>
      <c r="K2764" s="10">
        <v>0.23400000000000001</v>
      </c>
      <c r="L2764">
        <v>4.7</v>
      </c>
      <c r="M2764">
        <v>6.3</v>
      </c>
      <c r="N2764">
        <v>73</v>
      </c>
      <c r="O2764">
        <v>10967.6</v>
      </c>
      <c r="P2764" s="10">
        <v>0.40500000000000003</v>
      </c>
      <c r="Q2764" s="10">
        <v>0.126</v>
      </c>
      <c r="R2764" s="10">
        <v>0.29299999999999998</v>
      </c>
      <c r="S2764" s="10">
        <v>0.17799999999999999</v>
      </c>
      <c r="T2764" t="s">
        <v>28</v>
      </c>
      <c r="U2764" t="s">
        <v>30</v>
      </c>
      <c r="V2764" s="10">
        <v>0.23499999999999999</v>
      </c>
      <c r="W2764" t="s">
        <v>30</v>
      </c>
      <c r="X2764">
        <f>IF(OR(Clean_data__2[[#This Row],[Overall Risk Category]]="High",Clean_data__2[[#This Row],[Overall Risk Category]]="Critical"),1,0)</f>
        <v>1</v>
      </c>
    </row>
    <row r="2765" spans="1:24" x14ac:dyDescent="0.15">
      <c r="A2765" t="s">
        <v>1624</v>
      </c>
      <c r="B2765" t="s">
        <v>1770</v>
      </c>
      <c r="C2765">
        <v>48461</v>
      </c>
      <c r="D2765">
        <v>3109</v>
      </c>
      <c r="E2765" s="10">
        <v>1</v>
      </c>
      <c r="F2765" s="10">
        <v>0.19700000000000001</v>
      </c>
      <c r="I2765" t="s">
        <v>44</v>
      </c>
      <c r="J2765">
        <v>2138</v>
      </c>
      <c r="K2765" s="10">
        <v>0.28599999999999998</v>
      </c>
      <c r="L2765">
        <v>5</v>
      </c>
      <c r="M2765">
        <v>5.8</v>
      </c>
      <c r="N2765">
        <v>75</v>
      </c>
      <c r="O2765">
        <v>10946.8</v>
      </c>
      <c r="P2765" s="10">
        <v>0.41599999999999998</v>
      </c>
      <c r="Q2765" s="10">
        <v>0.155</v>
      </c>
      <c r="R2765" s="10">
        <v>0.35699999999999998</v>
      </c>
      <c r="S2765" s="10">
        <v>0.17100000000000001</v>
      </c>
      <c r="T2765" t="s">
        <v>28</v>
      </c>
      <c r="U2765" t="s">
        <v>28</v>
      </c>
      <c r="V2765" s="10">
        <v>0.26400000000000001</v>
      </c>
      <c r="W2765" t="s">
        <v>28</v>
      </c>
      <c r="X2765">
        <f>IF(OR(Clean_data__2[[#This Row],[Overall Risk Category]]="High",Clean_data__2[[#This Row],[Overall Risk Category]]="Critical"),1,0)</f>
        <v>1</v>
      </c>
    </row>
    <row r="2766" spans="1:24" x14ac:dyDescent="0.15">
      <c r="A2766" t="s">
        <v>1624</v>
      </c>
      <c r="B2766" t="s">
        <v>1771</v>
      </c>
      <c r="C2766">
        <v>48463</v>
      </c>
      <c r="D2766">
        <v>24960</v>
      </c>
      <c r="E2766" s="10">
        <v>0.35199999999999998</v>
      </c>
      <c r="F2766" s="10">
        <v>0.22900000000000001</v>
      </c>
      <c r="G2766" s="12">
        <v>3091</v>
      </c>
      <c r="H2766">
        <v>1189</v>
      </c>
      <c r="I2766" t="s">
        <v>26</v>
      </c>
      <c r="J2766">
        <v>2662</v>
      </c>
      <c r="K2766" s="10">
        <v>0.27200000000000002</v>
      </c>
      <c r="L2766">
        <v>5.0999999999999996</v>
      </c>
      <c r="M2766">
        <v>5.7</v>
      </c>
      <c r="N2766">
        <v>72</v>
      </c>
      <c r="O2766">
        <v>13124</v>
      </c>
      <c r="P2766" s="10">
        <v>0.41599999999999998</v>
      </c>
      <c r="Q2766" s="10">
        <v>0.156</v>
      </c>
      <c r="R2766" s="10">
        <v>0.34399999999999997</v>
      </c>
      <c r="S2766" s="10">
        <v>0.222</v>
      </c>
      <c r="T2766" t="s">
        <v>28</v>
      </c>
      <c r="U2766" t="s">
        <v>28</v>
      </c>
      <c r="V2766" s="10">
        <v>0.27300000000000002</v>
      </c>
      <c r="W2766" t="s">
        <v>28</v>
      </c>
      <c r="X2766">
        <f>IF(OR(Clean_data__2[[#This Row],[Overall Risk Category]]="High",Clean_data__2[[#This Row],[Overall Risk Category]]="Critical"),1,0)</f>
        <v>1</v>
      </c>
    </row>
    <row r="2767" spans="1:24" x14ac:dyDescent="0.15">
      <c r="A2767" t="s">
        <v>1624</v>
      </c>
      <c r="B2767" t="s">
        <v>1772</v>
      </c>
      <c r="C2767">
        <v>48465</v>
      </c>
      <c r="D2767">
        <v>47720</v>
      </c>
      <c r="E2767" s="10">
        <v>0.10299999999999999</v>
      </c>
      <c r="F2767" s="10">
        <v>0.214</v>
      </c>
      <c r="G2767" s="12">
        <v>2973</v>
      </c>
      <c r="H2767">
        <v>1539</v>
      </c>
      <c r="I2767" t="s">
        <v>26</v>
      </c>
      <c r="J2767">
        <v>2572</v>
      </c>
      <c r="K2767" s="10">
        <v>0.29299999999999998</v>
      </c>
      <c r="L2767">
        <v>4.9000000000000004</v>
      </c>
      <c r="M2767">
        <v>5.5</v>
      </c>
      <c r="N2767">
        <v>75</v>
      </c>
      <c r="O2767">
        <v>9199.2000000000007</v>
      </c>
      <c r="P2767" s="10">
        <v>0.42099999999999999</v>
      </c>
      <c r="Q2767" s="10">
        <v>0.17100000000000001</v>
      </c>
      <c r="R2767" s="10">
        <v>0.35699999999999998</v>
      </c>
      <c r="S2767" s="10">
        <v>0.184</v>
      </c>
      <c r="T2767" t="s">
        <v>28</v>
      </c>
      <c r="U2767" t="s">
        <v>28</v>
      </c>
      <c r="V2767" s="10">
        <v>0.27300000000000002</v>
      </c>
      <c r="W2767" t="s">
        <v>28</v>
      </c>
      <c r="X2767">
        <f>IF(OR(Clean_data__2[[#This Row],[Overall Risk Category]]="High",Clean_data__2[[#This Row],[Overall Risk Category]]="Critical"),1,0)</f>
        <v>1</v>
      </c>
    </row>
    <row r="2768" spans="1:24" x14ac:dyDescent="0.15">
      <c r="A2768" t="s">
        <v>1624</v>
      </c>
      <c r="B2768" t="s">
        <v>1773</v>
      </c>
      <c r="C2768">
        <v>48467</v>
      </c>
      <c r="D2768">
        <v>64000</v>
      </c>
      <c r="E2768" s="10">
        <v>1</v>
      </c>
      <c r="F2768" s="10">
        <v>0.192</v>
      </c>
      <c r="G2768" s="12">
        <v>12255</v>
      </c>
      <c r="H2768">
        <v>2462</v>
      </c>
      <c r="I2768" t="s">
        <v>26</v>
      </c>
      <c r="J2768">
        <v>3111</v>
      </c>
      <c r="K2768" s="10">
        <v>0.217</v>
      </c>
      <c r="L2768">
        <v>4.5999999999999996</v>
      </c>
      <c r="M2768">
        <v>6.1</v>
      </c>
      <c r="N2768">
        <v>74</v>
      </c>
      <c r="O2768">
        <v>10899.4</v>
      </c>
      <c r="P2768" s="10">
        <v>0.36099999999999999</v>
      </c>
      <c r="Q2768" s="10">
        <v>0.114</v>
      </c>
      <c r="R2768" s="10">
        <v>0.27500000000000002</v>
      </c>
      <c r="S2768" s="10">
        <v>0.161</v>
      </c>
      <c r="T2768" t="s">
        <v>28</v>
      </c>
      <c r="U2768" t="s">
        <v>30</v>
      </c>
      <c r="V2768" s="10">
        <v>0.22</v>
      </c>
      <c r="W2768" t="s">
        <v>30</v>
      </c>
      <c r="X2768">
        <f>IF(OR(Clean_data__2[[#This Row],[Overall Risk Category]]="High",Clean_data__2[[#This Row],[Overall Risk Category]]="Critical"),1,0)</f>
        <v>1</v>
      </c>
    </row>
    <row r="2769" spans="1:24" x14ac:dyDescent="0.15">
      <c r="A2769" t="s">
        <v>1624</v>
      </c>
      <c r="B2769" t="s">
        <v>1774</v>
      </c>
      <c r="C2769">
        <v>48469</v>
      </c>
      <c r="D2769">
        <v>91664</v>
      </c>
      <c r="E2769" s="10">
        <v>0.27700000000000002</v>
      </c>
      <c r="F2769" s="10">
        <v>0.191</v>
      </c>
      <c r="G2769" s="12">
        <v>1378</v>
      </c>
      <c r="H2769">
        <v>559</v>
      </c>
      <c r="I2769" t="s">
        <v>33</v>
      </c>
      <c r="J2769">
        <v>4138</v>
      </c>
      <c r="K2769" s="10">
        <v>0.245</v>
      </c>
      <c r="L2769">
        <v>4.5999999999999996</v>
      </c>
      <c r="M2769">
        <v>5.8</v>
      </c>
      <c r="N2769">
        <v>75</v>
      </c>
      <c r="O2769">
        <v>10170.700000000001</v>
      </c>
      <c r="P2769" s="10">
        <v>0.39100000000000001</v>
      </c>
      <c r="Q2769" s="10">
        <v>0.13600000000000001</v>
      </c>
      <c r="R2769" s="10">
        <v>0.311</v>
      </c>
      <c r="S2769" s="10">
        <v>0.18099999999999999</v>
      </c>
      <c r="T2769" t="s">
        <v>28</v>
      </c>
      <c r="U2769" t="s">
        <v>30</v>
      </c>
      <c r="V2769" s="10">
        <v>0.24299999999999999</v>
      </c>
      <c r="W2769" t="s">
        <v>30</v>
      </c>
      <c r="X2769">
        <f>IF(OR(Clean_data__2[[#This Row],[Overall Risk Category]]="High",Clean_data__2[[#This Row],[Overall Risk Category]]="Critical"),1,0)</f>
        <v>1</v>
      </c>
    </row>
    <row r="2770" spans="1:24" x14ac:dyDescent="0.15">
      <c r="A2770" t="s">
        <v>1624</v>
      </c>
      <c r="B2770" t="s">
        <v>135</v>
      </c>
      <c r="C2770">
        <v>48471</v>
      </c>
      <c r="D2770">
        <v>81268</v>
      </c>
      <c r="E2770" s="10">
        <v>0.432</v>
      </c>
      <c r="F2770" s="10">
        <v>0.186</v>
      </c>
      <c r="G2770" s="12">
        <v>3713</v>
      </c>
      <c r="H2770">
        <v>1593</v>
      </c>
      <c r="I2770" t="s">
        <v>26</v>
      </c>
      <c r="J2770">
        <v>3500</v>
      </c>
      <c r="K2770" s="10">
        <v>0.24299999999999999</v>
      </c>
      <c r="L2770">
        <v>4.8</v>
      </c>
      <c r="M2770">
        <v>5.8</v>
      </c>
      <c r="N2770">
        <v>77</v>
      </c>
      <c r="O2770">
        <v>8100.7</v>
      </c>
      <c r="P2770" s="10">
        <v>0.42199999999999999</v>
      </c>
      <c r="Q2770" s="10">
        <v>0.14299999999999999</v>
      </c>
      <c r="R2770" s="10">
        <v>0.30099999999999999</v>
      </c>
      <c r="S2770" s="10">
        <v>0.16300000000000001</v>
      </c>
      <c r="T2770" t="s">
        <v>28</v>
      </c>
      <c r="U2770" t="s">
        <v>30</v>
      </c>
      <c r="V2770" s="10">
        <v>0.24299999999999999</v>
      </c>
      <c r="W2770" t="s">
        <v>30</v>
      </c>
      <c r="X2770">
        <f>IF(OR(Clean_data__2[[#This Row],[Overall Risk Category]]="High",Clean_data__2[[#This Row],[Overall Risk Category]]="Critical"),1,0)</f>
        <v>1</v>
      </c>
    </row>
    <row r="2771" spans="1:24" x14ac:dyDescent="0.15">
      <c r="A2771" t="s">
        <v>1624</v>
      </c>
      <c r="B2771" t="s">
        <v>1775</v>
      </c>
      <c r="C2771">
        <v>48473</v>
      </c>
      <c r="D2771">
        <v>63553</v>
      </c>
      <c r="E2771" s="10">
        <v>0.77400000000000002</v>
      </c>
      <c r="F2771" s="10">
        <v>0.183</v>
      </c>
      <c r="G2771" s="12">
        <v>8540</v>
      </c>
      <c r="H2771">
        <v>3178</v>
      </c>
      <c r="I2771" t="s">
        <v>26</v>
      </c>
      <c r="J2771">
        <v>3103</v>
      </c>
      <c r="K2771" s="10">
        <v>0.215</v>
      </c>
      <c r="L2771">
        <v>4.2</v>
      </c>
      <c r="M2771">
        <v>5.5</v>
      </c>
      <c r="N2771">
        <v>76</v>
      </c>
      <c r="O2771">
        <v>8935.5</v>
      </c>
      <c r="P2771" s="10">
        <v>0.41499999999999998</v>
      </c>
      <c r="Q2771" s="10">
        <v>0.13100000000000001</v>
      </c>
      <c r="R2771" s="10">
        <v>0.28699999999999998</v>
      </c>
      <c r="S2771" s="10">
        <v>0.13900000000000001</v>
      </c>
      <c r="T2771" t="s">
        <v>28</v>
      </c>
      <c r="U2771" t="s">
        <v>30</v>
      </c>
      <c r="V2771" s="10">
        <v>0.22800000000000001</v>
      </c>
      <c r="W2771" t="s">
        <v>30</v>
      </c>
      <c r="X2771">
        <f>IF(OR(Clean_data__2[[#This Row],[Overall Risk Category]]="High",Clean_data__2[[#This Row],[Overall Risk Category]]="Critical"),1,0)</f>
        <v>1</v>
      </c>
    </row>
    <row r="2772" spans="1:24" x14ac:dyDescent="0.15">
      <c r="A2772" t="s">
        <v>1624</v>
      </c>
      <c r="B2772" t="s">
        <v>1265</v>
      </c>
      <c r="C2772">
        <v>48475</v>
      </c>
      <c r="D2772">
        <v>10966</v>
      </c>
      <c r="E2772" s="10">
        <v>0.21299999999999999</v>
      </c>
      <c r="F2772" s="10">
        <v>0.23300000000000001</v>
      </c>
      <c r="G2772" s="12">
        <v>11194</v>
      </c>
      <c r="H2772">
        <v>5483</v>
      </c>
      <c r="I2772" t="s">
        <v>26</v>
      </c>
      <c r="J2772">
        <v>3752</v>
      </c>
      <c r="K2772" s="10">
        <v>0.26100000000000001</v>
      </c>
      <c r="L2772">
        <v>4.7</v>
      </c>
      <c r="M2772">
        <v>5.7</v>
      </c>
      <c r="N2772">
        <v>72</v>
      </c>
      <c r="O2772">
        <v>12790.1</v>
      </c>
      <c r="P2772" s="10">
        <v>0.40799999999999997</v>
      </c>
      <c r="Q2772" s="10">
        <v>0.14499999999999999</v>
      </c>
      <c r="R2772" s="10">
        <v>0.33100000000000002</v>
      </c>
      <c r="S2772" s="10">
        <v>0.156</v>
      </c>
      <c r="T2772" t="s">
        <v>28</v>
      </c>
      <c r="U2772" t="s">
        <v>28</v>
      </c>
      <c r="V2772" s="10">
        <v>0.25600000000000001</v>
      </c>
      <c r="W2772" t="s">
        <v>28</v>
      </c>
      <c r="X2772">
        <f>IF(OR(Clean_data__2[[#This Row],[Overall Risk Category]]="High",Clean_data__2[[#This Row],[Overall Risk Category]]="Critical"),1,0)</f>
        <v>1</v>
      </c>
    </row>
    <row r="2773" spans="1:24" x14ac:dyDescent="0.15">
      <c r="A2773" t="s">
        <v>1624</v>
      </c>
      <c r="B2773" t="s">
        <v>136</v>
      </c>
      <c r="C2773">
        <v>48477</v>
      </c>
      <c r="D2773">
        <v>37007</v>
      </c>
      <c r="E2773" s="10">
        <v>0.51400000000000001</v>
      </c>
      <c r="F2773" s="10">
        <v>0.16300000000000001</v>
      </c>
      <c r="G2773" s="12">
        <v>1631</v>
      </c>
      <c r="H2773">
        <v>1121</v>
      </c>
      <c r="I2773" t="s">
        <v>26</v>
      </c>
      <c r="J2773">
        <v>2429</v>
      </c>
      <c r="K2773" s="10">
        <v>0.193</v>
      </c>
      <c r="L2773">
        <v>4.0999999999999996</v>
      </c>
      <c r="M2773">
        <v>5.6</v>
      </c>
      <c r="N2773">
        <v>77</v>
      </c>
      <c r="O2773">
        <v>8785</v>
      </c>
      <c r="P2773" s="10">
        <v>0.371</v>
      </c>
      <c r="Q2773" s="10">
        <v>0.11700000000000001</v>
      </c>
      <c r="R2773" s="10">
        <v>0.26300000000000001</v>
      </c>
      <c r="S2773" s="10">
        <v>0.14899999999999999</v>
      </c>
      <c r="T2773" t="s">
        <v>28</v>
      </c>
      <c r="U2773" t="s">
        <v>29</v>
      </c>
      <c r="V2773" s="10">
        <v>0.20899999999999999</v>
      </c>
      <c r="W2773" t="s">
        <v>30</v>
      </c>
      <c r="X2773">
        <f>IF(OR(Clean_data__2[[#This Row],[Overall Risk Category]]="High",Clean_data__2[[#This Row],[Overall Risk Category]]="Critical"),1,0)</f>
        <v>1</v>
      </c>
    </row>
    <row r="2774" spans="1:24" x14ac:dyDescent="0.15">
      <c r="A2774" t="s">
        <v>1624</v>
      </c>
      <c r="B2774" t="s">
        <v>1776</v>
      </c>
      <c r="C2774">
        <v>48479</v>
      </c>
      <c r="D2774">
        <v>269148</v>
      </c>
      <c r="E2774" s="10">
        <v>5.8999999999999997E-2</v>
      </c>
      <c r="F2774" s="10">
        <v>0.27100000000000002</v>
      </c>
      <c r="G2774" s="12">
        <v>3268</v>
      </c>
      <c r="H2774">
        <v>1703</v>
      </c>
      <c r="I2774" t="s">
        <v>26</v>
      </c>
      <c r="J2774">
        <v>3493</v>
      </c>
      <c r="K2774" s="10">
        <v>0.26400000000000001</v>
      </c>
      <c r="L2774">
        <v>5</v>
      </c>
      <c r="M2774">
        <v>5.2</v>
      </c>
      <c r="N2774">
        <v>76</v>
      </c>
      <c r="O2774">
        <v>8920.2000000000007</v>
      </c>
      <c r="P2774" s="10">
        <v>0.41499999999999998</v>
      </c>
      <c r="Q2774" s="10">
        <v>0.16300000000000001</v>
      </c>
      <c r="R2774" s="10">
        <v>0.33300000000000002</v>
      </c>
      <c r="S2774" s="10">
        <v>0.2</v>
      </c>
      <c r="T2774" t="s">
        <v>28</v>
      </c>
      <c r="U2774" t="s">
        <v>28</v>
      </c>
      <c r="V2774" s="10">
        <v>0.27400000000000002</v>
      </c>
      <c r="W2774" t="s">
        <v>28</v>
      </c>
      <c r="X2774">
        <f>IF(OR(Clean_data__2[[#This Row],[Overall Risk Category]]="High",Clean_data__2[[#This Row],[Overall Risk Category]]="Critical"),1,0)</f>
        <v>1</v>
      </c>
    </row>
    <row r="2775" spans="1:24" x14ac:dyDescent="0.15">
      <c r="A2775" t="s">
        <v>1624</v>
      </c>
      <c r="B2775" t="s">
        <v>1777</v>
      </c>
      <c r="C2775">
        <v>48481</v>
      </c>
      <c r="D2775">
        <v>41739</v>
      </c>
      <c r="E2775" s="10">
        <v>0.47499999999999998</v>
      </c>
      <c r="F2775" s="10">
        <v>0.20599999999999999</v>
      </c>
      <c r="G2775" s="12">
        <v>2608</v>
      </c>
      <c r="H2775">
        <v>1670</v>
      </c>
      <c r="I2775" t="s">
        <v>26</v>
      </c>
      <c r="J2775">
        <v>5141</v>
      </c>
      <c r="K2775" s="10">
        <v>0.24</v>
      </c>
      <c r="L2775">
        <v>4.7</v>
      </c>
      <c r="M2775">
        <v>5.7</v>
      </c>
      <c r="N2775">
        <v>74</v>
      </c>
      <c r="O2775">
        <v>11245</v>
      </c>
      <c r="P2775" s="10">
        <v>0.41399999999999998</v>
      </c>
      <c r="Q2775" s="10">
        <v>0.13900000000000001</v>
      </c>
      <c r="R2775" s="10">
        <v>0.31</v>
      </c>
      <c r="S2775" s="10">
        <v>0.16800000000000001</v>
      </c>
      <c r="T2775" t="s">
        <v>28</v>
      </c>
      <c r="U2775" t="s">
        <v>30</v>
      </c>
      <c r="V2775" s="10">
        <v>0.246</v>
      </c>
      <c r="W2775" t="s">
        <v>30</v>
      </c>
      <c r="X2775">
        <f>IF(OR(Clean_data__2[[#This Row],[Overall Risk Category]]="High",Clean_data__2[[#This Row],[Overall Risk Category]]="Critical"),1,0)</f>
        <v>1</v>
      </c>
    </row>
    <row r="2776" spans="1:24" x14ac:dyDescent="0.15">
      <c r="A2776" t="s">
        <v>1624</v>
      </c>
      <c r="B2776" t="s">
        <v>508</v>
      </c>
      <c r="C2776">
        <v>48483</v>
      </c>
      <c r="D2776">
        <v>4804</v>
      </c>
      <c r="E2776" s="10">
        <v>1</v>
      </c>
      <c r="F2776" s="10">
        <v>0.25700000000000001</v>
      </c>
      <c r="G2776" s="12">
        <v>4927</v>
      </c>
      <c r="H2776">
        <v>1201</v>
      </c>
      <c r="I2776" t="s">
        <v>26</v>
      </c>
      <c r="J2776">
        <v>2990</v>
      </c>
      <c r="K2776" s="10">
        <v>0.23599999999999999</v>
      </c>
      <c r="L2776">
        <v>4.9000000000000004</v>
      </c>
      <c r="M2776">
        <v>6.1</v>
      </c>
      <c r="N2776">
        <v>71</v>
      </c>
      <c r="O2776">
        <v>13275</v>
      </c>
      <c r="P2776" s="10">
        <v>0.39800000000000002</v>
      </c>
      <c r="Q2776" s="10">
        <v>0.129</v>
      </c>
      <c r="R2776" s="10">
        <v>0.30499999999999999</v>
      </c>
      <c r="S2776" s="10">
        <v>0.186</v>
      </c>
      <c r="T2776" t="s">
        <v>28</v>
      </c>
      <c r="U2776" t="s">
        <v>30</v>
      </c>
      <c r="V2776" s="10">
        <v>0.252</v>
      </c>
      <c r="W2776" t="s">
        <v>28</v>
      </c>
      <c r="X2776">
        <f>IF(OR(Clean_data__2[[#This Row],[Overall Risk Category]]="High",Clean_data__2[[#This Row],[Overall Risk Category]]="Critical"),1,0)</f>
        <v>1</v>
      </c>
    </row>
    <row r="2777" spans="1:24" x14ac:dyDescent="0.15">
      <c r="A2777" t="s">
        <v>1624</v>
      </c>
      <c r="B2777" t="s">
        <v>762</v>
      </c>
      <c r="C2777">
        <v>48485</v>
      </c>
      <c r="D2777">
        <v>130180</v>
      </c>
      <c r="E2777" s="10">
        <v>0.127</v>
      </c>
      <c r="F2777" s="10">
        <v>0.16800000000000001</v>
      </c>
      <c r="G2777" s="12">
        <v>1204</v>
      </c>
      <c r="H2777">
        <v>452</v>
      </c>
      <c r="I2777" t="s">
        <v>33</v>
      </c>
      <c r="J2777">
        <v>3674</v>
      </c>
      <c r="K2777" s="10">
        <v>0.20599999999999999</v>
      </c>
      <c r="L2777">
        <v>4.5</v>
      </c>
      <c r="M2777">
        <v>5.9</v>
      </c>
      <c r="N2777">
        <v>73</v>
      </c>
      <c r="O2777">
        <v>11092</v>
      </c>
      <c r="P2777" s="10">
        <v>0.38900000000000001</v>
      </c>
      <c r="Q2777" s="10">
        <v>0.127</v>
      </c>
      <c r="R2777" s="10">
        <v>0.26700000000000002</v>
      </c>
      <c r="S2777" s="10">
        <v>0.17599999999999999</v>
      </c>
      <c r="T2777" t="s">
        <v>28</v>
      </c>
      <c r="U2777" t="s">
        <v>30</v>
      </c>
      <c r="V2777" s="10">
        <v>0.222</v>
      </c>
      <c r="W2777" t="s">
        <v>30</v>
      </c>
      <c r="X2777">
        <f>IF(OR(Clean_data__2[[#This Row],[Overall Risk Category]]="High",Clean_data__2[[#This Row],[Overall Risk Category]]="Critical"),1,0)</f>
        <v>1</v>
      </c>
    </row>
    <row r="2778" spans="1:24" x14ac:dyDescent="0.15">
      <c r="A2778" t="s">
        <v>1624</v>
      </c>
      <c r="B2778" t="s">
        <v>1778</v>
      </c>
      <c r="C2778">
        <v>48487</v>
      </c>
      <c r="D2778">
        <v>12522</v>
      </c>
      <c r="E2778" s="10">
        <v>0.26100000000000001</v>
      </c>
      <c r="F2778" s="10">
        <v>0.20899999999999999</v>
      </c>
      <c r="G2778" s="12">
        <v>3183</v>
      </c>
      <c r="H2778">
        <v>522</v>
      </c>
      <c r="I2778" t="s">
        <v>33</v>
      </c>
      <c r="J2778">
        <v>3740</v>
      </c>
      <c r="K2778" s="10">
        <v>0.27300000000000002</v>
      </c>
      <c r="L2778">
        <v>5.3</v>
      </c>
      <c r="M2778">
        <v>6.3</v>
      </c>
      <c r="N2778">
        <v>71</v>
      </c>
      <c r="O2778">
        <v>13359.3</v>
      </c>
      <c r="P2778" s="10">
        <v>0.41399999999999998</v>
      </c>
      <c r="Q2778" s="10">
        <v>0.15</v>
      </c>
      <c r="R2778" s="10">
        <v>0.33600000000000002</v>
      </c>
      <c r="S2778" s="10">
        <v>0.215</v>
      </c>
      <c r="T2778" t="s">
        <v>28</v>
      </c>
      <c r="U2778" t="s">
        <v>28</v>
      </c>
      <c r="V2778" s="10">
        <v>0.26600000000000001</v>
      </c>
      <c r="W2778" t="s">
        <v>28</v>
      </c>
      <c r="X2778">
        <f>IF(OR(Clean_data__2[[#This Row],[Overall Risk Category]]="High",Clean_data__2[[#This Row],[Overall Risk Category]]="Critical"),1,0)</f>
        <v>1</v>
      </c>
    </row>
    <row r="2779" spans="1:24" x14ac:dyDescent="0.15">
      <c r="A2779" t="s">
        <v>1624</v>
      </c>
      <c r="B2779" t="s">
        <v>1779</v>
      </c>
      <c r="C2779">
        <v>48489</v>
      </c>
      <c r="D2779">
        <v>20037</v>
      </c>
      <c r="E2779" s="10">
        <v>0.35599999999999998</v>
      </c>
      <c r="F2779" s="10">
        <v>0.216</v>
      </c>
      <c r="G2779" s="12">
        <v>2540</v>
      </c>
      <c r="H2779">
        <v>2226</v>
      </c>
      <c r="I2779" t="s">
        <v>26</v>
      </c>
      <c r="J2779">
        <v>3725</v>
      </c>
      <c r="K2779" s="10">
        <v>0.36799999999999999</v>
      </c>
      <c r="L2779">
        <v>5.8</v>
      </c>
      <c r="M2779">
        <v>6.1</v>
      </c>
      <c r="N2779">
        <v>73</v>
      </c>
      <c r="O2779">
        <v>11566.5</v>
      </c>
      <c r="P2779" s="10">
        <v>0.48799999999999999</v>
      </c>
      <c r="Q2779" s="10">
        <v>0.19800000000000001</v>
      </c>
      <c r="R2779" s="10">
        <v>0.40400000000000003</v>
      </c>
      <c r="S2779" s="10">
        <v>0.23899999999999999</v>
      </c>
      <c r="T2779" t="s">
        <v>28</v>
      </c>
      <c r="U2779" t="s">
        <v>28</v>
      </c>
      <c r="V2779" s="10">
        <v>0.31900000000000001</v>
      </c>
      <c r="W2779" t="s">
        <v>28</v>
      </c>
      <c r="X2779">
        <f>IF(OR(Clean_data__2[[#This Row],[Overall Risk Category]]="High",Clean_data__2[[#This Row],[Overall Risk Category]]="Critical"),1,0)</f>
        <v>1</v>
      </c>
    </row>
    <row r="2780" spans="1:24" x14ac:dyDescent="0.15">
      <c r="A2780" t="s">
        <v>1624</v>
      </c>
      <c r="B2780" t="s">
        <v>654</v>
      </c>
      <c r="C2780">
        <v>48491</v>
      </c>
      <c r="D2780">
        <v>697191</v>
      </c>
      <c r="E2780" s="10">
        <v>9.1999999999999998E-2</v>
      </c>
      <c r="F2780" s="10">
        <v>0.104</v>
      </c>
      <c r="G2780" s="12">
        <v>1465</v>
      </c>
      <c r="H2780">
        <v>560</v>
      </c>
      <c r="I2780" t="s">
        <v>33</v>
      </c>
      <c r="J2780">
        <v>2173</v>
      </c>
      <c r="K2780" s="10">
        <v>0.15</v>
      </c>
      <c r="L2780">
        <v>3.5</v>
      </c>
      <c r="M2780">
        <v>5.3</v>
      </c>
      <c r="N2780">
        <v>81</v>
      </c>
      <c r="O2780">
        <v>5174.8</v>
      </c>
      <c r="P2780" s="10">
        <v>0.29599999999999999</v>
      </c>
      <c r="Q2780" s="10">
        <v>0.1</v>
      </c>
      <c r="R2780" s="10">
        <v>0.191</v>
      </c>
      <c r="S2780" s="10">
        <v>0.126</v>
      </c>
      <c r="T2780" t="s">
        <v>29</v>
      </c>
      <c r="U2780" t="s">
        <v>29</v>
      </c>
      <c r="V2780" s="10">
        <v>0.161</v>
      </c>
      <c r="W2780" t="s">
        <v>29</v>
      </c>
      <c r="X2780">
        <f>IF(OR(Clean_data__2[[#This Row],[Overall Risk Category]]="High",Clean_data__2[[#This Row],[Overall Risk Category]]="Critical"),1,0)</f>
        <v>0</v>
      </c>
    </row>
    <row r="2781" spans="1:24" x14ac:dyDescent="0.15">
      <c r="A2781" t="s">
        <v>1624</v>
      </c>
      <c r="B2781" t="s">
        <v>763</v>
      </c>
      <c r="C2781">
        <v>48493</v>
      </c>
      <c r="D2781">
        <v>54183</v>
      </c>
      <c r="E2781" s="10">
        <v>0.873</v>
      </c>
      <c r="F2781" s="10">
        <v>0.15</v>
      </c>
      <c r="G2781" s="12">
        <v>2136</v>
      </c>
      <c r="H2781">
        <v>2007</v>
      </c>
      <c r="I2781" t="s">
        <v>26</v>
      </c>
      <c r="J2781">
        <v>2806</v>
      </c>
      <c r="K2781" s="10">
        <v>0.215</v>
      </c>
      <c r="L2781">
        <v>4.0999999999999996</v>
      </c>
      <c r="M2781">
        <v>5.5</v>
      </c>
      <c r="N2781">
        <v>77</v>
      </c>
      <c r="O2781">
        <v>8131</v>
      </c>
      <c r="P2781" s="10">
        <v>0.42099999999999999</v>
      </c>
      <c r="Q2781" s="10">
        <v>0.125</v>
      </c>
      <c r="R2781" s="10">
        <v>0.28499999999999998</v>
      </c>
      <c r="S2781" s="10">
        <v>0.14199999999999999</v>
      </c>
      <c r="T2781" t="s">
        <v>30</v>
      </c>
      <c r="U2781" t="s">
        <v>30</v>
      </c>
      <c r="V2781" s="10">
        <v>0.223</v>
      </c>
      <c r="W2781" t="s">
        <v>30</v>
      </c>
      <c r="X2781">
        <f>IF(OR(Clean_data__2[[#This Row],[Overall Risk Category]]="High",Clean_data__2[[#This Row],[Overall Risk Category]]="Critical"),1,0)</f>
        <v>1</v>
      </c>
    </row>
    <row r="2782" spans="1:24" x14ac:dyDescent="0.15">
      <c r="A2782" t="s">
        <v>1624</v>
      </c>
      <c r="B2782" t="s">
        <v>1780</v>
      </c>
      <c r="C2782">
        <v>48495</v>
      </c>
      <c r="D2782">
        <v>7414</v>
      </c>
      <c r="E2782" s="10">
        <v>0.18099999999999999</v>
      </c>
      <c r="F2782" s="10">
        <v>0.19700000000000001</v>
      </c>
      <c r="G2782" s="12">
        <v>3708</v>
      </c>
      <c r="I2782" t="s">
        <v>26</v>
      </c>
      <c r="J2782">
        <v>4019</v>
      </c>
      <c r="K2782" s="10">
        <v>0.26400000000000001</v>
      </c>
      <c r="L2782">
        <v>4.5999999999999996</v>
      </c>
      <c r="M2782">
        <v>5.4</v>
      </c>
      <c r="N2782">
        <v>71</v>
      </c>
      <c r="O2782">
        <v>14257.8</v>
      </c>
      <c r="P2782" s="10">
        <v>0.39500000000000002</v>
      </c>
      <c r="Q2782" s="10">
        <v>0.14399999999999999</v>
      </c>
      <c r="R2782" s="10">
        <v>0.33500000000000002</v>
      </c>
      <c r="S2782" s="10">
        <v>0.14499999999999999</v>
      </c>
      <c r="T2782" t="s">
        <v>28</v>
      </c>
      <c r="U2782" t="s">
        <v>28</v>
      </c>
      <c r="V2782" s="10">
        <v>0.247</v>
      </c>
      <c r="W2782" t="s">
        <v>30</v>
      </c>
      <c r="X2782">
        <f>IF(OR(Clean_data__2[[#This Row],[Overall Risk Category]]="High",Clean_data__2[[#This Row],[Overall Risk Category]]="Critical"),1,0)</f>
        <v>1</v>
      </c>
    </row>
    <row r="2783" spans="1:24" x14ac:dyDescent="0.15">
      <c r="A2783" t="s">
        <v>1624</v>
      </c>
      <c r="B2783" t="s">
        <v>1781</v>
      </c>
      <c r="C2783">
        <v>48497</v>
      </c>
      <c r="D2783">
        <v>78097</v>
      </c>
      <c r="E2783" s="10">
        <v>0.90500000000000003</v>
      </c>
      <c r="F2783" s="10">
        <v>0.17899999999999999</v>
      </c>
      <c r="G2783" s="12">
        <v>2656</v>
      </c>
      <c r="H2783">
        <v>1370</v>
      </c>
      <c r="I2783" t="s">
        <v>26</v>
      </c>
      <c r="J2783">
        <v>3712</v>
      </c>
      <c r="K2783" s="10">
        <v>0.21199999999999999</v>
      </c>
      <c r="L2783">
        <v>4.3</v>
      </c>
      <c r="M2783">
        <v>5.7</v>
      </c>
      <c r="N2783">
        <v>75</v>
      </c>
      <c r="O2783">
        <v>8574.1</v>
      </c>
      <c r="P2783" s="10">
        <v>0.40400000000000003</v>
      </c>
      <c r="Q2783" s="10">
        <v>0.114</v>
      </c>
      <c r="R2783" s="10">
        <v>0.27300000000000002</v>
      </c>
      <c r="S2783" s="10">
        <v>0.14899999999999999</v>
      </c>
      <c r="T2783" t="s">
        <v>28</v>
      </c>
      <c r="U2783" t="s">
        <v>30</v>
      </c>
      <c r="V2783" s="10">
        <v>0.222</v>
      </c>
      <c r="W2783" t="s">
        <v>30</v>
      </c>
      <c r="X2783">
        <f>IF(OR(Clean_data__2[[#This Row],[Overall Risk Category]]="High",Clean_data__2[[#This Row],[Overall Risk Category]]="Critical"),1,0)</f>
        <v>1</v>
      </c>
    </row>
    <row r="2784" spans="1:24" x14ac:dyDescent="0.15">
      <c r="A2784" t="s">
        <v>1624</v>
      </c>
      <c r="B2784" t="s">
        <v>1430</v>
      </c>
      <c r="C2784">
        <v>48499</v>
      </c>
      <c r="D2784">
        <v>47921</v>
      </c>
      <c r="E2784" s="10">
        <v>0.873</v>
      </c>
      <c r="F2784" s="10">
        <v>0.19800000000000001</v>
      </c>
      <c r="G2784" s="12">
        <v>3058</v>
      </c>
      <c r="H2784">
        <v>1711</v>
      </c>
      <c r="I2784" t="s">
        <v>26</v>
      </c>
      <c r="J2784">
        <v>2543</v>
      </c>
      <c r="K2784" s="10">
        <v>0.19800000000000001</v>
      </c>
      <c r="L2784">
        <v>4.4000000000000004</v>
      </c>
      <c r="M2784">
        <v>5.9</v>
      </c>
      <c r="N2784">
        <v>74</v>
      </c>
      <c r="O2784">
        <v>11592.1</v>
      </c>
      <c r="P2784" s="10">
        <v>0.35899999999999999</v>
      </c>
      <c r="Q2784" s="10">
        <v>0.11</v>
      </c>
      <c r="R2784" s="10">
        <v>0.254</v>
      </c>
      <c r="S2784" s="10">
        <v>0.17299999999999999</v>
      </c>
      <c r="T2784" t="s">
        <v>28</v>
      </c>
      <c r="U2784" t="s">
        <v>29</v>
      </c>
      <c r="V2784" s="10">
        <v>0.215</v>
      </c>
      <c r="W2784" t="s">
        <v>30</v>
      </c>
      <c r="X2784">
        <f>IF(OR(Clean_data__2[[#This Row],[Overall Risk Category]]="High",Clean_data__2[[#This Row],[Overall Risk Category]]="Critical"),1,0)</f>
        <v>1</v>
      </c>
    </row>
    <row r="2785" spans="1:24" x14ac:dyDescent="0.15">
      <c r="A2785" t="s">
        <v>1624</v>
      </c>
      <c r="B2785" t="s">
        <v>1782</v>
      </c>
      <c r="C2785">
        <v>48501</v>
      </c>
      <c r="D2785">
        <v>7468</v>
      </c>
      <c r="E2785" s="10">
        <v>1</v>
      </c>
      <c r="F2785" s="10">
        <v>0.26600000000000001</v>
      </c>
      <c r="G2785" s="12">
        <v>3804</v>
      </c>
      <c r="H2785">
        <v>2489</v>
      </c>
      <c r="I2785" t="s">
        <v>26</v>
      </c>
      <c r="J2785">
        <v>1771</v>
      </c>
      <c r="K2785" s="10">
        <v>0.29799999999999999</v>
      </c>
      <c r="L2785">
        <v>5</v>
      </c>
      <c r="M2785">
        <v>5.8</v>
      </c>
      <c r="N2785">
        <v>72</v>
      </c>
      <c r="O2785">
        <v>12473.7</v>
      </c>
      <c r="P2785" s="10">
        <v>0.40699999999999997</v>
      </c>
      <c r="Q2785" s="10">
        <v>0.156</v>
      </c>
      <c r="R2785" s="10">
        <v>0.36599999999999999</v>
      </c>
      <c r="S2785" s="10">
        <v>0.158</v>
      </c>
      <c r="T2785" t="s">
        <v>28</v>
      </c>
      <c r="U2785" t="s">
        <v>28</v>
      </c>
      <c r="V2785" s="10">
        <v>0.27500000000000002</v>
      </c>
      <c r="W2785" t="s">
        <v>28</v>
      </c>
      <c r="X2785">
        <f>IF(OR(Clean_data__2[[#This Row],[Overall Risk Category]]="High",Clean_data__2[[#This Row],[Overall Risk Category]]="Critical"),1,0)</f>
        <v>1</v>
      </c>
    </row>
    <row r="2786" spans="1:24" x14ac:dyDescent="0.15">
      <c r="A2786" t="s">
        <v>1624</v>
      </c>
      <c r="B2786" t="s">
        <v>1783</v>
      </c>
      <c r="C2786">
        <v>48503</v>
      </c>
      <c r="D2786">
        <v>18124</v>
      </c>
      <c r="E2786" s="10">
        <v>0.52</v>
      </c>
      <c r="F2786" s="10">
        <v>0.21099999999999999</v>
      </c>
      <c r="G2786" s="12">
        <v>1198</v>
      </c>
      <c r="H2786">
        <v>1208</v>
      </c>
      <c r="I2786" t="s">
        <v>26</v>
      </c>
      <c r="J2786">
        <v>1791</v>
      </c>
      <c r="K2786" s="10">
        <v>0.219</v>
      </c>
      <c r="L2786">
        <v>4.4000000000000004</v>
      </c>
      <c r="M2786">
        <v>5.9</v>
      </c>
      <c r="N2786">
        <v>71</v>
      </c>
      <c r="O2786">
        <v>13482.4</v>
      </c>
      <c r="P2786" s="10">
        <v>0.38700000000000001</v>
      </c>
      <c r="Q2786" s="10">
        <v>0.11899999999999999</v>
      </c>
      <c r="R2786" s="10">
        <v>0.28599999999999998</v>
      </c>
      <c r="S2786" s="10">
        <v>0.17100000000000001</v>
      </c>
      <c r="T2786" t="s">
        <v>28</v>
      </c>
      <c r="U2786" t="s">
        <v>30</v>
      </c>
      <c r="V2786" s="10">
        <v>0.23200000000000001</v>
      </c>
      <c r="W2786" t="s">
        <v>30</v>
      </c>
      <c r="X2786">
        <f>IF(OR(Clean_data__2[[#This Row],[Overall Risk Category]]="High",Clean_data__2[[#This Row],[Overall Risk Category]]="Critical"),1,0)</f>
        <v>1</v>
      </c>
    </row>
    <row r="2787" spans="1:24" x14ac:dyDescent="0.15">
      <c r="A2787" t="s">
        <v>1624</v>
      </c>
      <c r="B2787" t="s">
        <v>1784</v>
      </c>
      <c r="C2787">
        <v>48505</v>
      </c>
      <c r="D2787">
        <v>13736</v>
      </c>
      <c r="E2787" s="10">
        <v>0.21199999999999999</v>
      </c>
      <c r="F2787" s="10">
        <v>0.23699999999999999</v>
      </c>
      <c r="I2787" t="s">
        <v>44</v>
      </c>
      <c r="J2787">
        <v>5053</v>
      </c>
      <c r="K2787" s="10">
        <v>0.41</v>
      </c>
      <c r="L2787">
        <v>6</v>
      </c>
      <c r="M2787">
        <v>5.9</v>
      </c>
      <c r="N2787">
        <v>75</v>
      </c>
      <c r="O2787">
        <v>9589.4</v>
      </c>
      <c r="P2787" s="10">
        <v>0.46100000000000002</v>
      </c>
      <c r="Q2787" s="10">
        <v>0.215</v>
      </c>
      <c r="R2787" s="10">
        <v>0.46500000000000002</v>
      </c>
      <c r="S2787" s="10">
        <v>0.26600000000000001</v>
      </c>
      <c r="T2787" t="s">
        <v>28</v>
      </c>
      <c r="U2787" t="s">
        <v>28</v>
      </c>
      <c r="V2787" s="10">
        <v>0.34200000000000003</v>
      </c>
      <c r="W2787" t="s">
        <v>28</v>
      </c>
      <c r="X2787">
        <f>IF(OR(Clean_data__2[[#This Row],[Overall Risk Category]]="High",Clean_data__2[[#This Row],[Overall Risk Category]]="Critical"),1,0)</f>
        <v>1</v>
      </c>
    </row>
    <row r="2788" spans="1:24" x14ac:dyDescent="0.15">
      <c r="A2788" t="s">
        <v>1624</v>
      </c>
      <c r="B2788" t="s">
        <v>1785</v>
      </c>
      <c r="C2788">
        <v>48507</v>
      </c>
      <c r="D2788">
        <v>9312</v>
      </c>
      <c r="E2788" s="10">
        <v>0.30599999999999999</v>
      </c>
      <c r="F2788" s="10">
        <v>0.17100000000000001</v>
      </c>
      <c r="H2788">
        <v>1552</v>
      </c>
      <c r="I2788" t="s">
        <v>26</v>
      </c>
      <c r="J2788">
        <v>3673</v>
      </c>
      <c r="K2788" s="10">
        <v>0.35899999999999999</v>
      </c>
      <c r="L2788">
        <v>5.9</v>
      </c>
      <c r="M2788">
        <v>5.8</v>
      </c>
      <c r="N2788">
        <v>70</v>
      </c>
      <c r="O2788">
        <v>15792.1</v>
      </c>
      <c r="P2788" s="10">
        <v>0.47699999999999998</v>
      </c>
      <c r="Q2788" s="10">
        <v>0.20100000000000001</v>
      </c>
      <c r="R2788" s="10">
        <v>0.42699999999999999</v>
      </c>
      <c r="S2788" s="10">
        <v>0.255</v>
      </c>
      <c r="T2788" t="s">
        <v>28</v>
      </c>
      <c r="U2788" t="s">
        <v>28</v>
      </c>
      <c r="V2788" s="10">
        <v>0.315</v>
      </c>
      <c r="W2788" t="s">
        <v>28</v>
      </c>
      <c r="X2788">
        <f>IF(OR(Clean_data__2[[#This Row],[Overall Risk Category]]="High",Clean_data__2[[#This Row],[Overall Risk Category]]="Critical"),1,0)</f>
        <v>1</v>
      </c>
    </row>
    <row r="2789" spans="1:24" x14ac:dyDescent="0.15">
      <c r="A2789" t="s">
        <v>1786</v>
      </c>
      <c r="B2789" t="s">
        <v>1435</v>
      </c>
      <c r="C2789">
        <v>49001</v>
      </c>
      <c r="D2789">
        <v>7233</v>
      </c>
      <c r="E2789" s="10">
        <v>1</v>
      </c>
      <c r="F2789" s="10">
        <v>0.123</v>
      </c>
      <c r="G2789" s="12">
        <v>1208</v>
      </c>
      <c r="H2789">
        <v>1206</v>
      </c>
      <c r="I2789" t="s">
        <v>26</v>
      </c>
      <c r="J2789">
        <v>2017</v>
      </c>
      <c r="K2789" s="10">
        <v>0.16</v>
      </c>
      <c r="L2789">
        <v>4</v>
      </c>
      <c r="M2789">
        <v>5.0999999999999996</v>
      </c>
      <c r="N2789">
        <v>75</v>
      </c>
      <c r="O2789">
        <v>9749.5</v>
      </c>
      <c r="P2789" s="10">
        <v>0.32500000000000001</v>
      </c>
      <c r="Q2789" s="10">
        <v>9.4E-2</v>
      </c>
      <c r="R2789" s="10">
        <v>0.2</v>
      </c>
      <c r="S2789" s="10">
        <v>0.124</v>
      </c>
      <c r="T2789" t="s">
        <v>30</v>
      </c>
      <c r="U2789" t="s">
        <v>29</v>
      </c>
      <c r="V2789" s="10">
        <v>0.17100000000000001</v>
      </c>
      <c r="W2789" t="s">
        <v>29</v>
      </c>
      <c r="X2789">
        <f>IF(OR(Clean_data__2[[#This Row],[Overall Risk Category]]="High",Clean_data__2[[#This Row],[Overall Risk Category]]="Critical"),1,0)</f>
        <v>0</v>
      </c>
    </row>
    <row r="2790" spans="1:24" x14ac:dyDescent="0.15">
      <c r="A2790" t="s">
        <v>1786</v>
      </c>
      <c r="B2790" t="s">
        <v>1787</v>
      </c>
      <c r="C2790">
        <v>49003</v>
      </c>
      <c r="D2790">
        <v>62684</v>
      </c>
      <c r="E2790" s="10">
        <v>0.317</v>
      </c>
      <c r="F2790" s="10">
        <v>7.9000000000000001E-2</v>
      </c>
      <c r="G2790" s="12">
        <v>3511</v>
      </c>
      <c r="H2790">
        <v>217</v>
      </c>
      <c r="I2790" t="s">
        <v>26</v>
      </c>
      <c r="J2790">
        <v>1042</v>
      </c>
      <c r="K2790" s="10">
        <v>0.155</v>
      </c>
      <c r="L2790">
        <v>4.2</v>
      </c>
      <c r="M2790">
        <v>5.2</v>
      </c>
      <c r="N2790">
        <v>78</v>
      </c>
      <c r="O2790">
        <v>6824.2</v>
      </c>
      <c r="P2790" s="10">
        <v>0.32</v>
      </c>
      <c r="Q2790" s="10">
        <v>9.0999999999999998E-2</v>
      </c>
      <c r="R2790" s="10">
        <v>0.193</v>
      </c>
      <c r="S2790" s="10">
        <v>0.125</v>
      </c>
      <c r="T2790" t="s">
        <v>37</v>
      </c>
      <c r="U2790" t="s">
        <v>29</v>
      </c>
      <c r="V2790" s="10">
        <v>0.16</v>
      </c>
      <c r="W2790" t="s">
        <v>29</v>
      </c>
      <c r="X2790">
        <f>IF(OR(Clean_data__2[[#This Row],[Overall Risk Category]]="High",Clean_data__2[[#This Row],[Overall Risk Category]]="Critical"),1,0)</f>
        <v>0</v>
      </c>
    </row>
    <row r="2791" spans="1:24" x14ac:dyDescent="0.15">
      <c r="A2791" t="s">
        <v>1786</v>
      </c>
      <c r="B2791" t="s">
        <v>1788</v>
      </c>
      <c r="C2791">
        <v>49005</v>
      </c>
      <c r="D2791">
        <v>142393</v>
      </c>
      <c r="E2791" s="10">
        <v>0.14399999999999999</v>
      </c>
      <c r="F2791" s="10">
        <v>8.1000000000000003E-2</v>
      </c>
      <c r="G2791" s="12">
        <v>2411</v>
      </c>
      <c r="H2791">
        <v>420</v>
      </c>
      <c r="I2791" t="s">
        <v>33</v>
      </c>
      <c r="J2791">
        <v>1885</v>
      </c>
      <c r="K2791" s="10">
        <v>0.16800000000000001</v>
      </c>
      <c r="L2791">
        <v>4.4000000000000004</v>
      </c>
      <c r="M2791">
        <v>5.3</v>
      </c>
      <c r="N2791">
        <v>80</v>
      </c>
      <c r="O2791">
        <v>5132.3999999999996</v>
      </c>
      <c r="P2791" s="10">
        <v>0.35</v>
      </c>
      <c r="Q2791" s="10">
        <v>9.5000000000000001E-2</v>
      </c>
      <c r="R2791" s="10">
        <v>0.19900000000000001</v>
      </c>
      <c r="S2791" s="10">
        <v>0.13100000000000001</v>
      </c>
      <c r="T2791" t="s">
        <v>29</v>
      </c>
      <c r="U2791" t="s">
        <v>29</v>
      </c>
      <c r="V2791" s="10">
        <v>0.17100000000000001</v>
      </c>
      <c r="W2791" t="s">
        <v>29</v>
      </c>
      <c r="X2791">
        <f>IF(OR(Clean_data__2[[#This Row],[Overall Risk Category]]="High",Clean_data__2[[#This Row],[Overall Risk Category]]="Critical"),1,0)</f>
        <v>0</v>
      </c>
    </row>
    <row r="2792" spans="1:24" x14ac:dyDescent="0.15">
      <c r="A2792" t="s">
        <v>1786</v>
      </c>
      <c r="B2792" t="s">
        <v>1135</v>
      </c>
      <c r="C2792">
        <v>49007</v>
      </c>
      <c r="D2792">
        <v>20609</v>
      </c>
      <c r="E2792" s="10">
        <v>0.34599999999999997</v>
      </c>
      <c r="F2792" s="10">
        <v>0.09</v>
      </c>
      <c r="G2792" s="12">
        <v>2547</v>
      </c>
      <c r="H2792">
        <v>404</v>
      </c>
      <c r="I2792" t="s">
        <v>33</v>
      </c>
      <c r="J2792">
        <v>2005</v>
      </c>
      <c r="K2792" s="10">
        <v>0.20599999999999999</v>
      </c>
      <c r="L2792">
        <v>4.9000000000000004</v>
      </c>
      <c r="M2792">
        <v>6</v>
      </c>
      <c r="N2792">
        <v>73</v>
      </c>
      <c r="O2792">
        <v>11671.3</v>
      </c>
      <c r="P2792" s="10">
        <v>0.35</v>
      </c>
      <c r="Q2792" s="10">
        <v>0.109</v>
      </c>
      <c r="R2792" s="10">
        <v>0.23300000000000001</v>
      </c>
      <c r="S2792" s="10">
        <v>0.17499999999999999</v>
      </c>
      <c r="T2792" t="s">
        <v>29</v>
      </c>
      <c r="U2792" t="s">
        <v>30</v>
      </c>
      <c r="V2792" s="10">
        <v>0.19400000000000001</v>
      </c>
      <c r="W2792" t="s">
        <v>29</v>
      </c>
      <c r="X2792">
        <f>IF(OR(Clean_data__2[[#This Row],[Overall Risk Category]]="High",Clean_data__2[[#This Row],[Overall Risk Category]]="Critical"),1,0)</f>
        <v>0</v>
      </c>
    </row>
    <row r="2793" spans="1:24" x14ac:dyDescent="0.15">
      <c r="A2793" t="s">
        <v>1786</v>
      </c>
      <c r="B2793" t="s">
        <v>1789</v>
      </c>
      <c r="C2793">
        <v>49009</v>
      </c>
      <c r="D2793">
        <v>992</v>
      </c>
      <c r="E2793" s="10">
        <v>1</v>
      </c>
      <c r="F2793" s="10">
        <v>6.9000000000000006E-2</v>
      </c>
      <c r="I2793" t="s">
        <v>44</v>
      </c>
      <c r="J2793" t="s">
        <v>1992</v>
      </c>
      <c r="K2793" s="10">
        <v>0.16700000000000001</v>
      </c>
      <c r="L2793">
        <v>4.3</v>
      </c>
      <c r="M2793">
        <v>5.4</v>
      </c>
      <c r="P2793" s="10">
        <v>0.33800000000000002</v>
      </c>
      <c r="Q2793" s="10">
        <v>9.6000000000000002E-2</v>
      </c>
      <c r="R2793" s="10">
        <v>0.19400000000000001</v>
      </c>
      <c r="S2793" s="10">
        <v>0.13500000000000001</v>
      </c>
      <c r="T2793" t="s">
        <v>37</v>
      </c>
      <c r="U2793" t="s">
        <v>29</v>
      </c>
      <c r="V2793" s="10">
        <v>0.16600000000000001</v>
      </c>
      <c r="W2793" t="s">
        <v>29</v>
      </c>
      <c r="X2793">
        <f>IF(OR(Clean_data__2[[#This Row],[Overall Risk Category]]="High",Clean_data__2[[#This Row],[Overall Risk Category]]="Critical"),1,0)</f>
        <v>0</v>
      </c>
    </row>
    <row r="2794" spans="1:24" x14ac:dyDescent="0.15">
      <c r="A2794" t="s">
        <v>1786</v>
      </c>
      <c r="B2794" t="s">
        <v>533</v>
      </c>
      <c r="C2794">
        <v>49011</v>
      </c>
      <c r="D2794">
        <v>373207</v>
      </c>
      <c r="E2794" s="10">
        <v>8.0000000000000002E-3</v>
      </c>
      <c r="F2794" s="10">
        <v>0.06</v>
      </c>
      <c r="G2794" s="12">
        <v>2186</v>
      </c>
      <c r="H2794">
        <v>369</v>
      </c>
      <c r="I2794" t="s">
        <v>33</v>
      </c>
      <c r="J2794">
        <v>1368</v>
      </c>
      <c r="K2794" s="10">
        <v>0.13500000000000001</v>
      </c>
      <c r="L2794">
        <v>4.4000000000000004</v>
      </c>
      <c r="M2794">
        <v>5.6</v>
      </c>
      <c r="N2794">
        <v>79</v>
      </c>
      <c r="O2794">
        <v>5581.1</v>
      </c>
      <c r="P2794" s="10">
        <v>0.30199999999999999</v>
      </c>
      <c r="Q2794" s="10">
        <v>9.1999999999999998E-2</v>
      </c>
      <c r="R2794" s="10">
        <v>0.17799999999999999</v>
      </c>
      <c r="S2794" s="10">
        <v>0.109</v>
      </c>
      <c r="T2794" t="s">
        <v>37</v>
      </c>
      <c r="U2794" t="s">
        <v>37</v>
      </c>
      <c r="V2794" s="10">
        <v>0.14599999999999999</v>
      </c>
      <c r="W2794" t="s">
        <v>37</v>
      </c>
      <c r="X2794">
        <f>IF(OR(Clean_data__2[[#This Row],[Overall Risk Category]]="High",Clean_data__2[[#This Row],[Overall Risk Category]]="Critical"),1,0)</f>
        <v>0</v>
      </c>
    </row>
    <row r="2795" spans="1:24" x14ac:dyDescent="0.15">
      <c r="A2795" t="s">
        <v>1786</v>
      </c>
      <c r="B2795" t="s">
        <v>1790</v>
      </c>
      <c r="C2795">
        <v>49013</v>
      </c>
      <c r="D2795">
        <v>20477</v>
      </c>
      <c r="E2795" s="10">
        <v>0.68</v>
      </c>
      <c r="F2795" s="10">
        <v>0.115</v>
      </c>
      <c r="G2795" s="12">
        <v>2474</v>
      </c>
      <c r="H2795">
        <v>488</v>
      </c>
      <c r="I2795" t="s">
        <v>33</v>
      </c>
      <c r="J2795">
        <v>2052</v>
      </c>
      <c r="K2795" s="10">
        <v>0.182</v>
      </c>
      <c r="L2795">
        <v>4.9000000000000004</v>
      </c>
      <c r="M2795">
        <v>5.7</v>
      </c>
      <c r="N2795">
        <v>76</v>
      </c>
      <c r="O2795">
        <v>9499.2000000000007</v>
      </c>
      <c r="P2795" s="10">
        <v>0.33</v>
      </c>
      <c r="Q2795" s="10">
        <v>0.10199999999999999</v>
      </c>
      <c r="R2795" s="10">
        <v>0.223</v>
      </c>
      <c r="S2795" s="10">
        <v>0.15</v>
      </c>
      <c r="T2795" t="s">
        <v>29</v>
      </c>
      <c r="U2795" t="s">
        <v>29</v>
      </c>
      <c r="V2795" s="10">
        <v>0.184</v>
      </c>
      <c r="W2795" t="s">
        <v>29</v>
      </c>
      <c r="X2795">
        <f>IF(OR(Clean_data__2[[#This Row],[Overall Risk Category]]="High",Clean_data__2[[#This Row],[Overall Risk Category]]="Critical"),1,0)</f>
        <v>0</v>
      </c>
    </row>
    <row r="2796" spans="1:24" x14ac:dyDescent="0.15">
      <c r="A2796" t="s">
        <v>1786</v>
      </c>
      <c r="B2796" t="s">
        <v>1791</v>
      </c>
      <c r="C2796">
        <v>49015</v>
      </c>
      <c r="D2796">
        <v>10144</v>
      </c>
      <c r="E2796" s="10">
        <v>1</v>
      </c>
      <c r="F2796" s="10">
        <v>0.10100000000000001</v>
      </c>
      <c r="G2796" s="12">
        <v>9967</v>
      </c>
      <c r="H2796">
        <v>1127</v>
      </c>
      <c r="I2796" t="s">
        <v>26</v>
      </c>
      <c r="J2796">
        <v>1550</v>
      </c>
      <c r="K2796" s="10">
        <v>0.186</v>
      </c>
      <c r="L2796">
        <v>4.5</v>
      </c>
      <c r="M2796">
        <v>5.5</v>
      </c>
      <c r="N2796">
        <v>75</v>
      </c>
      <c r="O2796">
        <v>9286.7000000000007</v>
      </c>
      <c r="P2796" s="10">
        <v>0.34499999999999997</v>
      </c>
      <c r="Q2796" s="10">
        <v>0.10299999999999999</v>
      </c>
      <c r="R2796" s="10">
        <v>0.219</v>
      </c>
      <c r="S2796" s="10">
        <v>0.14899999999999999</v>
      </c>
      <c r="T2796" t="s">
        <v>29</v>
      </c>
      <c r="U2796" t="s">
        <v>29</v>
      </c>
      <c r="V2796" s="10">
        <v>0.184</v>
      </c>
      <c r="W2796" t="s">
        <v>29</v>
      </c>
      <c r="X2796">
        <f>IF(OR(Clean_data__2[[#This Row],[Overall Risk Category]]="High",Clean_data__2[[#This Row],[Overall Risk Category]]="Critical"),1,0)</f>
        <v>0</v>
      </c>
    </row>
    <row r="2797" spans="1:24" x14ac:dyDescent="0.15">
      <c r="A2797" t="s">
        <v>1786</v>
      </c>
      <c r="B2797" t="s">
        <v>295</v>
      </c>
      <c r="C2797">
        <v>49017</v>
      </c>
      <c r="D2797">
        <v>5314</v>
      </c>
      <c r="E2797" s="10">
        <v>1</v>
      </c>
      <c r="F2797" s="10">
        <v>0.107</v>
      </c>
      <c r="G2797" s="12">
        <v>2565</v>
      </c>
      <c r="H2797">
        <v>759</v>
      </c>
      <c r="I2797" t="s">
        <v>33</v>
      </c>
      <c r="J2797">
        <v>2549</v>
      </c>
      <c r="K2797" s="10">
        <v>0.161</v>
      </c>
      <c r="L2797">
        <v>4.3</v>
      </c>
      <c r="M2797">
        <v>5.3</v>
      </c>
      <c r="N2797">
        <v>78</v>
      </c>
      <c r="O2797">
        <v>8727</v>
      </c>
      <c r="P2797" s="10">
        <v>0.36299999999999999</v>
      </c>
      <c r="Q2797" s="10">
        <v>9.9000000000000005E-2</v>
      </c>
      <c r="R2797" s="10">
        <v>0.19500000000000001</v>
      </c>
      <c r="S2797" s="10">
        <v>0.17699999999999999</v>
      </c>
      <c r="T2797" t="s">
        <v>29</v>
      </c>
      <c r="U2797" t="s">
        <v>29</v>
      </c>
      <c r="V2797" s="10">
        <v>0.184</v>
      </c>
      <c r="W2797" t="s">
        <v>29</v>
      </c>
      <c r="X2797">
        <f>IF(OR(Clean_data__2[[#This Row],[Overall Risk Category]]="High",Clean_data__2[[#This Row],[Overall Risk Category]]="Critical"),1,0)</f>
        <v>0</v>
      </c>
    </row>
    <row r="2798" spans="1:24" x14ac:dyDescent="0.15">
      <c r="A2798" t="s">
        <v>1786</v>
      </c>
      <c r="B2798" t="s">
        <v>297</v>
      </c>
      <c r="C2798">
        <v>49019</v>
      </c>
      <c r="D2798">
        <v>9706</v>
      </c>
      <c r="E2798" s="10">
        <v>0.18</v>
      </c>
      <c r="F2798" s="10">
        <v>0.13200000000000001</v>
      </c>
      <c r="G2798" s="12">
        <v>805</v>
      </c>
      <c r="H2798">
        <v>303</v>
      </c>
      <c r="I2798" t="s">
        <v>33</v>
      </c>
      <c r="J2798">
        <v>949</v>
      </c>
      <c r="K2798" s="10">
        <v>0.17299999999999999</v>
      </c>
      <c r="L2798">
        <v>4.5</v>
      </c>
      <c r="M2798">
        <v>5.8</v>
      </c>
      <c r="N2798">
        <v>80</v>
      </c>
      <c r="O2798">
        <v>7356.5</v>
      </c>
      <c r="P2798" s="10">
        <v>0.309</v>
      </c>
      <c r="Q2798" s="10">
        <v>0.10299999999999999</v>
      </c>
      <c r="R2798" s="10">
        <v>0.2</v>
      </c>
      <c r="S2798" s="10">
        <v>0.16200000000000001</v>
      </c>
      <c r="T2798" t="s">
        <v>30</v>
      </c>
      <c r="U2798" t="s">
        <v>29</v>
      </c>
      <c r="V2798" s="10">
        <v>0.18</v>
      </c>
      <c r="W2798" t="s">
        <v>29</v>
      </c>
      <c r="X2798">
        <f>IF(OR(Clean_data__2[[#This Row],[Overall Risk Category]]="High",Clean_data__2[[#This Row],[Overall Risk Category]]="Critical"),1,0)</f>
        <v>0</v>
      </c>
    </row>
    <row r="2799" spans="1:24" x14ac:dyDescent="0.15">
      <c r="A2799" t="s">
        <v>1786</v>
      </c>
      <c r="B2799" t="s">
        <v>954</v>
      </c>
      <c r="C2799">
        <v>49021</v>
      </c>
      <c r="D2799">
        <v>64211</v>
      </c>
      <c r="E2799" s="10">
        <v>0.28599999999999998</v>
      </c>
      <c r="F2799" s="10">
        <v>0.112</v>
      </c>
      <c r="G2799" s="12">
        <v>3026</v>
      </c>
      <c r="H2799">
        <v>328</v>
      </c>
      <c r="I2799" t="s">
        <v>33</v>
      </c>
      <c r="J2799">
        <v>1459</v>
      </c>
      <c r="K2799" s="10">
        <v>0.153</v>
      </c>
      <c r="L2799">
        <v>4.5</v>
      </c>
      <c r="M2799">
        <v>5.5</v>
      </c>
      <c r="N2799">
        <v>78</v>
      </c>
      <c r="O2799">
        <v>6863.8</v>
      </c>
      <c r="P2799" s="10">
        <v>0.33300000000000002</v>
      </c>
      <c r="Q2799" s="10">
        <v>9.7000000000000003E-2</v>
      </c>
      <c r="R2799" s="10">
        <v>0.17399999999999999</v>
      </c>
      <c r="S2799" s="10">
        <v>0.13800000000000001</v>
      </c>
      <c r="T2799" t="s">
        <v>29</v>
      </c>
      <c r="U2799" t="s">
        <v>29</v>
      </c>
      <c r="V2799" s="10">
        <v>0.16800000000000001</v>
      </c>
      <c r="W2799" t="s">
        <v>29</v>
      </c>
      <c r="X2799">
        <f>IF(OR(Clean_data__2[[#This Row],[Overall Risk Category]]="High",Clean_data__2[[#This Row],[Overall Risk Category]]="Critical"),1,0)</f>
        <v>0</v>
      </c>
    </row>
    <row r="2800" spans="1:24" x14ac:dyDescent="0.15">
      <c r="A2800" t="s">
        <v>1624</v>
      </c>
      <c r="B2800" t="s">
        <v>1793</v>
      </c>
      <c r="C2800">
        <v>49023</v>
      </c>
      <c r="D2800">
        <v>13023</v>
      </c>
      <c r="E2800" s="10">
        <v>0.46300000000000002</v>
      </c>
      <c r="F2800" s="10">
        <v>9.7000000000000003E-2</v>
      </c>
      <c r="G2800" s="12">
        <v>1216</v>
      </c>
      <c r="H2800">
        <v>197</v>
      </c>
      <c r="I2800" t="s">
        <v>33</v>
      </c>
      <c r="J2800">
        <v>2682</v>
      </c>
      <c r="K2800" s="10">
        <v>0.152</v>
      </c>
      <c r="L2800">
        <v>4.4000000000000004</v>
      </c>
      <c r="M2800">
        <v>5.4</v>
      </c>
      <c r="N2800">
        <v>78</v>
      </c>
      <c r="O2800">
        <v>6968.2</v>
      </c>
      <c r="P2800" s="10">
        <v>0.34399999999999997</v>
      </c>
      <c r="Q2800" s="10">
        <v>9.4E-2</v>
      </c>
      <c r="R2800" s="10">
        <v>0.184</v>
      </c>
      <c r="S2800" s="10">
        <v>0.124</v>
      </c>
      <c r="T2800" t="s">
        <v>29</v>
      </c>
      <c r="U2800" t="s">
        <v>29</v>
      </c>
      <c r="V2800" s="10">
        <v>0.16600000000000001</v>
      </c>
      <c r="W2800" t="s">
        <v>29</v>
      </c>
      <c r="X2800">
        <f>IF(OR(Clean_data__2[[#This Row],[Overall Risk Category]]="High",Clean_data__2[[#This Row],[Overall Risk Category]]="Critical"),1,0)</f>
        <v>0</v>
      </c>
    </row>
    <row r="2801" spans="1:24" x14ac:dyDescent="0.15">
      <c r="A2801" t="s">
        <v>1786</v>
      </c>
      <c r="B2801" t="s">
        <v>625</v>
      </c>
      <c r="C2801">
        <v>49025</v>
      </c>
      <c r="D2801">
        <v>8425</v>
      </c>
      <c r="E2801" s="10">
        <v>1</v>
      </c>
      <c r="F2801" s="10">
        <v>0.104</v>
      </c>
      <c r="G2801" s="12">
        <v>1998</v>
      </c>
      <c r="H2801">
        <v>443</v>
      </c>
      <c r="I2801" t="s">
        <v>33</v>
      </c>
      <c r="J2801">
        <v>1153</v>
      </c>
      <c r="K2801" s="10">
        <v>0.153</v>
      </c>
      <c r="L2801">
        <v>4.3</v>
      </c>
      <c r="M2801">
        <v>5.3</v>
      </c>
      <c r="N2801">
        <v>78</v>
      </c>
      <c r="O2801">
        <v>7262.7</v>
      </c>
      <c r="P2801" s="10">
        <v>0.36299999999999999</v>
      </c>
      <c r="Q2801" s="10">
        <v>9.4E-2</v>
      </c>
      <c r="R2801" s="10">
        <v>0.184</v>
      </c>
      <c r="S2801" s="10">
        <v>0.157</v>
      </c>
      <c r="T2801" t="s">
        <v>29</v>
      </c>
      <c r="U2801" t="s">
        <v>29</v>
      </c>
      <c r="V2801" s="10">
        <v>0.17599999999999999</v>
      </c>
      <c r="W2801" t="s">
        <v>29</v>
      </c>
      <c r="X2801">
        <f>IF(OR(Clean_data__2[[#This Row],[Overall Risk Category]]="High",Clean_data__2[[#This Row],[Overall Risk Category]]="Critical"),1,0)</f>
        <v>0</v>
      </c>
    </row>
    <row r="2802" spans="1:24" x14ac:dyDescent="0.15">
      <c r="A2802" t="s">
        <v>1786</v>
      </c>
      <c r="B2802" t="s">
        <v>1794</v>
      </c>
      <c r="C2802">
        <v>49027</v>
      </c>
      <c r="D2802">
        <v>13437</v>
      </c>
      <c r="E2802" s="10">
        <v>1</v>
      </c>
      <c r="F2802" s="10">
        <v>0.124</v>
      </c>
      <c r="G2802" s="12">
        <v>1646</v>
      </c>
      <c r="H2802">
        <v>560</v>
      </c>
      <c r="I2802" t="s">
        <v>33</v>
      </c>
      <c r="J2802">
        <v>834</v>
      </c>
      <c r="K2802" s="10">
        <v>0.19500000000000001</v>
      </c>
      <c r="L2802">
        <v>4.5999999999999996</v>
      </c>
      <c r="M2802">
        <v>5.3</v>
      </c>
      <c r="N2802">
        <v>77</v>
      </c>
      <c r="O2802">
        <v>8552.2000000000007</v>
      </c>
      <c r="P2802" s="10">
        <v>0.35399999999999998</v>
      </c>
      <c r="Q2802" s="10">
        <v>0.10100000000000001</v>
      </c>
      <c r="R2802" s="10">
        <v>0.23400000000000001</v>
      </c>
      <c r="S2802" s="10">
        <v>0.13600000000000001</v>
      </c>
      <c r="T2802" t="s">
        <v>30</v>
      </c>
      <c r="U2802" t="s">
        <v>29</v>
      </c>
      <c r="V2802" s="10">
        <v>0.191</v>
      </c>
      <c r="W2802" t="s">
        <v>29</v>
      </c>
      <c r="X2802">
        <f>IF(OR(Clean_data__2[[#This Row],[Overall Risk Category]]="High",Clean_data__2[[#This Row],[Overall Risk Category]]="Critical"),1,0)</f>
        <v>0</v>
      </c>
    </row>
    <row r="2803" spans="1:24" x14ac:dyDescent="0.15">
      <c r="A2803" t="s">
        <v>1786</v>
      </c>
      <c r="B2803" t="s">
        <v>123</v>
      </c>
      <c r="C2803">
        <v>49029</v>
      </c>
      <c r="D2803">
        <v>13000</v>
      </c>
      <c r="E2803" s="10">
        <v>1</v>
      </c>
      <c r="F2803" s="10">
        <v>6.0999999999999999E-2</v>
      </c>
      <c r="G2803" s="12">
        <v>1266</v>
      </c>
      <c r="H2803">
        <v>4333</v>
      </c>
      <c r="I2803" t="s">
        <v>26</v>
      </c>
      <c r="J2803">
        <v>1054</v>
      </c>
      <c r="K2803" s="10">
        <v>0.128</v>
      </c>
      <c r="L2803">
        <v>3.7</v>
      </c>
      <c r="M2803">
        <v>4.8</v>
      </c>
      <c r="N2803">
        <v>81</v>
      </c>
      <c r="O2803">
        <v>3815.5</v>
      </c>
      <c r="P2803" s="10">
        <v>0.318</v>
      </c>
      <c r="Q2803" s="10">
        <v>8.3000000000000004E-2</v>
      </c>
      <c r="R2803" s="10">
        <v>0.17199999999999999</v>
      </c>
      <c r="S2803" s="10">
        <v>8.2000000000000003E-2</v>
      </c>
      <c r="T2803" t="s">
        <v>37</v>
      </c>
      <c r="U2803" t="s">
        <v>37</v>
      </c>
      <c r="V2803" s="10">
        <v>0.14099999999999999</v>
      </c>
      <c r="W2803" t="s">
        <v>37</v>
      </c>
      <c r="X2803">
        <f>IF(OR(Clean_data__2[[#This Row],[Overall Risk Category]]="High",Clean_data__2[[#This Row],[Overall Risk Category]]="Critical"),1,0)</f>
        <v>0</v>
      </c>
    </row>
    <row r="2804" spans="1:24" x14ac:dyDescent="0.15">
      <c r="A2804" t="s">
        <v>1786</v>
      </c>
      <c r="B2804" t="s">
        <v>1795</v>
      </c>
      <c r="C2804">
        <v>49031</v>
      </c>
      <c r="D2804">
        <v>1550</v>
      </c>
      <c r="E2804" s="10">
        <v>1</v>
      </c>
      <c r="F2804" s="10">
        <v>0.11899999999999999</v>
      </c>
      <c r="H2804">
        <v>221</v>
      </c>
      <c r="I2804" t="s">
        <v>33</v>
      </c>
      <c r="J2804">
        <v>1002</v>
      </c>
      <c r="K2804" s="10">
        <v>0.23400000000000001</v>
      </c>
      <c r="L2804">
        <v>5.6</v>
      </c>
      <c r="M2804">
        <v>6</v>
      </c>
      <c r="P2804" s="10">
        <v>0.35499999999999998</v>
      </c>
      <c r="Q2804" s="10">
        <v>0.121</v>
      </c>
      <c r="R2804" s="10">
        <v>0.26400000000000001</v>
      </c>
      <c r="S2804" s="10">
        <v>0.192</v>
      </c>
      <c r="T2804" t="s">
        <v>29</v>
      </c>
      <c r="U2804" t="s">
        <v>30</v>
      </c>
      <c r="V2804" s="10">
        <v>0.214</v>
      </c>
      <c r="W2804" t="s">
        <v>30</v>
      </c>
      <c r="X2804">
        <f>IF(OR(Clean_data__2[[#This Row],[Overall Risk Category]]="High",Clean_data__2[[#This Row],[Overall Risk Category]]="Critical"),1,0)</f>
        <v>1</v>
      </c>
    </row>
    <row r="2805" spans="1:24" x14ac:dyDescent="0.15">
      <c r="A2805" t="s">
        <v>1786</v>
      </c>
      <c r="B2805" t="s">
        <v>1796</v>
      </c>
      <c r="C2805">
        <v>49033</v>
      </c>
      <c r="D2805">
        <v>2670</v>
      </c>
      <c r="E2805" s="10">
        <v>1</v>
      </c>
      <c r="F2805" s="10">
        <v>0.114</v>
      </c>
      <c r="H2805">
        <v>2670</v>
      </c>
      <c r="I2805" t="s">
        <v>26</v>
      </c>
      <c r="J2805" t="s">
        <v>1992</v>
      </c>
      <c r="K2805" s="10">
        <v>0.156</v>
      </c>
      <c r="L2805">
        <v>4.3</v>
      </c>
      <c r="M2805">
        <v>5.5</v>
      </c>
      <c r="N2805">
        <v>84</v>
      </c>
      <c r="P2805" s="10">
        <v>0.33100000000000002</v>
      </c>
      <c r="Q2805" s="10">
        <v>9.1999999999999998E-2</v>
      </c>
      <c r="R2805" s="10">
        <v>0.192</v>
      </c>
      <c r="S2805" s="10">
        <v>0.13200000000000001</v>
      </c>
      <c r="T2805" t="s">
        <v>29</v>
      </c>
      <c r="U2805" t="s">
        <v>29</v>
      </c>
      <c r="V2805" s="10">
        <v>0.17</v>
      </c>
      <c r="W2805" t="s">
        <v>29</v>
      </c>
      <c r="X2805">
        <f>IF(OR(Clean_data__2[[#This Row],[Overall Risk Category]]="High",Clean_data__2[[#This Row],[Overall Risk Category]]="Critical"),1,0)</f>
        <v>0</v>
      </c>
    </row>
    <row r="2806" spans="1:24" x14ac:dyDescent="0.15">
      <c r="A2806" t="s">
        <v>1786</v>
      </c>
      <c r="B2806" t="s">
        <v>1797</v>
      </c>
      <c r="C2806">
        <v>49035</v>
      </c>
      <c r="D2806">
        <v>1185813</v>
      </c>
      <c r="E2806" s="10">
        <v>7.0000000000000001E-3</v>
      </c>
      <c r="F2806" s="10">
        <v>0.104</v>
      </c>
      <c r="G2806" s="12">
        <v>1311</v>
      </c>
      <c r="H2806">
        <v>171</v>
      </c>
      <c r="I2806" t="s">
        <v>33</v>
      </c>
      <c r="J2806">
        <v>1642</v>
      </c>
      <c r="K2806" s="10">
        <v>0.156</v>
      </c>
      <c r="L2806">
        <v>4.0999999999999996</v>
      </c>
      <c r="M2806">
        <v>5.3</v>
      </c>
      <c r="N2806">
        <v>79</v>
      </c>
      <c r="O2806">
        <v>6732.9</v>
      </c>
      <c r="P2806" s="10">
        <v>0.32800000000000001</v>
      </c>
      <c r="Q2806" s="10">
        <v>9.4E-2</v>
      </c>
      <c r="R2806" s="10">
        <v>0.19700000000000001</v>
      </c>
      <c r="S2806" s="10">
        <v>0.122</v>
      </c>
      <c r="T2806" t="s">
        <v>29</v>
      </c>
      <c r="U2806" t="s">
        <v>29</v>
      </c>
      <c r="V2806" s="10">
        <v>0.16700000000000001</v>
      </c>
      <c r="W2806" t="s">
        <v>29</v>
      </c>
      <c r="X2806">
        <f>IF(OR(Clean_data__2[[#This Row],[Overall Risk Category]]="High",Clean_data__2[[#This Row],[Overall Risk Category]]="Critical"),1,0)</f>
        <v>0</v>
      </c>
    </row>
    <row r="2807" spans="1:24" x14ac:dyDescent="0.15">
      <c r="A2807" t="s">
        <v>1786</v>
      </c>
      <c r="B2807" t="s">
        <v>321</v>
      </c>
      <c r="C2807">
        <v>49037</v>
      </c>
      <c r="D2807">
        <v>14358</v>
      </c>
      <c r="E2807" s="10">
        <v>1</v>
      </c>
      <c r="F2807" s="10">
        <v>0.13500000000000001</v>
      </c>
      <c r="G2807" s="12">
        <v>1610</v>
      </c>
      <c r="H2807">
        <v>552</v>
      </c>
      <c r="I2807" t="s">
        <v>33</v>
      </c>
      <c r="J2807">
        <v>2187</v>
      </c>
      <c r="K2807" s="10">
        <v>0.23300000000000001</v>
      </c>
      <c r="L2807">
        <v>5.7</v>
      </c>
      <c r="M2807">
        <v>6.3</v>
      </c>
      <c r="N2807">
        <v>73</v>
      </c>
      <c r="O2807">
        <v>14025.2</v>
      </c>
      <c r="P2807" s="10">
        <v>0.373</v>
      </c>
      <c r="Q2807" s="10">
        <v>0.13500000000000001</v>
      </c>
      <c r="R2807" s="10">
        <v>0.23300000000000001</v>
      </c>
      <c r="S2807" s="10">
        <v>0.19800000000000001</v>
      </c>
      <c r="T2807" t="s">
        <v>30</v>
      </c>
      <c r="U2807" t="s">
        <v>30</v>
      </c>
      <c r="V2807" s="10">
        <v>0.218</v>
      </c>
      <c r="W2807" t="s">
        <v>30</v>
      </c>
      <c r="X2807">
        <f>IF(OR(Clean_data__2[[#This Row],[Overall Risk Category]]="High",Clean_data__2[[#This Row],[Overall Risk Category]]="Critical"),1,0)</f>
        <v>1</v>
      </c>
    </row>
    <row r="2808" spans="1:24" x14ac:dyDescent="0.15">
      <c r="A2808" t="s">
        <v>1786</v>
      </c>
      <c r="B2808" t="s">
        <v>1798</v>
      </c>
      <c r="C2808">
        <v>49039</v>
      </c>
      <c r="D2808">
        <v>30277</v>
      </c>
      <c r="E2808" s="10">
        <v>0.82199999999999995</v>
      </c>
      <c r="F2808" s="10">
        <v>0.111</v>
      </c>
      <c r="G2808" s="12">
        <v>2426</v>
      </c>
      <c r="H2808">
        <v>103</v>
      </c>
      <c r="I2808" t="s">
        <v>33</v>
      </c>
      <c r="J2808">
        <v>1701</v>
      </c>
      <c r="K2808" s="10">
        <v>0.191</v>
      </c>
      <c r="L2808">
        <v>4.7</v>
      </c>
      <c r="M2808">
        <v>5.5</v>
      </c>
      <c r="N2808">
        <v>77</v>
      </c>
      <c r="O2808">
        <v>7285.7</v>
      </c>
      <c r="P2808" s="10">
        <v>0.32900000000000001</v>
      </c>
      <c r="Q2808" s="10">
        <v>0.10100000000000001</v>
      </c>
      <c r="R2808" s="10">
        <v>0.214</v>
      </c>
      <c r="S2808" s="10">
        <v>0.14000000000000001</v>
      </c>
      <c r="T2808" t="s">
        <v>29</v>
      </c>
      <c r="U2808" t="s">
        <v>29</v>
      </c>
      <c r="V2808" s="10">
        <v>0.18099999999999999</v>
      </c>
      <c r="W2808" t="s">
        <v>29</v>
      </c>
      <c r="X2808">
        <f>IF(OR(Clean_data__2[[#This Row],[Overall Risk Category]]="High",Clean_data__2[[#This Row],[Overall Risk Category]]="Critical"),1,0)</f>
        <v>0</v>
      </c>
    </row>
    <row r="2809" spans="1:24" x14ac:dyDescent="0.15">
      <c r="A2809" t="s">
        <v>1786</v>
      </c>
      <c r="B2809" t="s">
        <v>189</v>
      </c>
      <c r="C2809">
        <v>49041</v>
      </c>
      <c r="D2809">
        <v>22344</v>
      </c>
      <c r="E2809" s="10">
        <v>0.61</v>
      </c>
      <c r="F2809" s="10">
        <v>0.11700000000000001</v>
      </c>
      <c r="G2809" s="12">
        <v>2191</v>
      </c>
      <c r="H2809">
        <v>360</v>
      </c>
      <c r="I2809" t="s">
        <v>33</v>
      </c>
      <c r="J2809">
        <v>1586</v>
      </c>
      <c r="K2809" s="10">
        <v>0.17299999999999999</v>
      </c>
      <c r="L2809">
        <v>4.5999999999999996</v>
      </c>
      <c r="M2809">
        <v>5.8</v>
      </c>
      <c r="N2809">
        <v>77</v>
      </c>
      <c r="O2809">
        <v>6836.8</v>
      </c>
      <c r="P2809" s="10">
        <v>0.35099999999999998</v>
      </c>
      <c r="Q2809" s="10">
        <v>9.8000000000000004E-2</v>
      </c>
      <c r="R2809" s="10">
        <v>0.20599999999999999</v>
      </c>
      <c r="S2809" s="10">
        <v>0.14000000000000001</v>
      </c>
      <c r="T2809" t="s">
        <v>29</v>
      </c>
      <c r="U2809" t="s">
        <v>29</v>
      </c>
      <c r="V2809" s="10">
        <v>0.18099999999999999</v>
      </c>
      <c r="W2809" t="s">
        <v>29</v>
      </c>
      <c r="X2809">
        <f>IF(OR(Clean_data__2[[#This Row],[Overall Risk Category]]="High",Clean_data__2[[#This Row],[Overall Risk Category]]="Critical"),1,0)</f>
        <v>0</v>
      </c>
    </row>
    <row r="2810" spans="1:24" x14ac:dyDescent="0.15">
      <c r="A2810" t="s">
        <v>1786</v>
      </c>
      <c r="B2810" t="s">
        <v>324</v>
      </c>
      <c r="C2810">
        <v>49043</v>
      </c>
      <c r="D2810">
        <v>42759</v>
      </c>
      <c r="E2810" s="10">
        <v>0.44600000000000001</v>
      </c>
      <c r="F2810" s="10">
        <v>8.8999999999999996E-2</v>
      </c>
      <c r="G2810" s="12">
        <v>718</v>
      </c>
      <c r="H2810">
        <v>369</v>
      </c>
      <c r="I2810" t="s">
        <v>33</v>
      </c>
      <c r="J2810">
        <v>969</v>
      </c>
      <c r="K2810" s="10">
        <v>0.113</v>
      </c>
      <c r="L2810">
        <v>3.3</v>
      </c>
      <c r="M2810">
        <v>4.5</v>
      </c>
      <c r="N2810">
        <v>84</v>
      </c>
      <c r="O2810">
        <v>4285.3</v>
      </c>
      <c r="P2810" s="10">
        <v>0.23100000000000001</v>
      </c>
      <c r="Q2810" s="10">
        <v>7.5999999999999998E-2</v>
      </c>
      <c r="R2810" s="10">
        <v>0.156</v>
      </c>
      <c r="S2810" s="10">
        <v>9.6000000000000002E-2</v>
      </c>
      <c r="T2810" t="s">
        <v>29</v>
      </c>
      <c r="U2810" t="s">
        <v>37</v>
      </c>
      <c r="V2810" s="10">
        <v>0.127</v>
      </c>
      <c r="W2810" t="s">
        <v>37</v>
      </c>
      <c r="X2810">
        <f>IF(OR(Clean_data__2[[#This Row],[Overall Risk Category]]="High",Clean_data__2[[#This Row],[Overall Risk Category]]="Critical"),1,0)</f>
        <v>0</v>
      </c>
    </row>
    <row r="2811" spans="1:24" x14ac:dyDescent="0.15">
      <c r="A2811" t="s">
        <v>1786</v>
      </c>
      <c r="B2811" t="s">
        <v>1799</v>
      </c>
      <c r="C2811">
        <v>49045</v>
      </c>
      <c r="D2811">
        <v>82051</v>
      </c>
      <c r="E2811" s="10">
        <v>0.19700000000000001</v>
      </c>
      <c r="F2811" s="10">
        <v>7.6999999999999999E-2</v>
      </c>
      <c r="G2811" s="12">
        <v>6967</v>
      </c>
      <c r="H2811">
        <v>846</v>
      </c>
      <c r="I2811" t="s">
        <v>26</v>
      </c>
      <c r="J2811">
        <v>1474</v>
      </c>
      <c r="K2811" s="10">
        <v>0.154</v>
      </c>
      <c r="L2811">
        <v>4.2</v>
      </c>
      <c r="M2811">
        <v>5.4</v>
      </c>
      <c r="N2811">
        <v>77</v>
      </c>
      <c r="O2811">
        <v>7133.1</v>
      </c>
      <c r="P2811" s="10">
        <v>0.39</v>
      </c>
      <c r="Q2811" s="10">
        <v>9.9000000000000005E-2</v>
      </c>
      <c r="R2811" s="10">
        <v>0.192</v>
      </c>
      <c r="S2811" s="10">
        <v>0.107</v>
      </c>
      <c r="T2811" t="s">
        <v>37</v>
      </c>
      <c r="U2811" t="s">
        <v>29</v>
      </c>
      <c r="V2811" s="10">
        <v>0.17</v>
      </c>
      <c r="W2811" t="s">
        <v>29</v>
      </c>
      <c r="X2811">
        <f>IF(OR(Clean_data__2[[#This Row],[Overall Risk Category]]="High",Clean_data__2[[#This Row],[Overall Risk Category]]="Critical"),1,0)</f>
        <v>0</v>
      </c>
    </row>
    <row r="2812" spans="1:24" x14ac:dyDescent="0.15">
      <c r="A2812" t="s">
        <v>1786</v>
      </c>
      <c r="B2812" t="s">
        <v>1800</v>
      </c>
      <c r="C2812">
        <v>49047</v>
      </c>
      <c r="D2812">
        <v>37747</v>
      </c>
      <c r="E2812" s="10">
        <v>0.44800000000000001</v>
      </c>
      <c r="F2812" s="10">
        <v>0.122</v>
      </c>
      <c r="G2812" s="12">
        <v>2586</v>
      </c>
      <c r="H2812">
        <v>555</v>
      </c>
      <c r="I2812" t="s">
        <v>33</v>
      </c>
      <c r="J2812">
        <v>2591</v>
      </c>
      <c r="K2812" s="10">
        <v>0.18</v>
      </c>
      <c r="L2812">
        <v>4.7</v>
      </c>
      <c r="M2812">
        <v>5.5</v>
      </c>
      <c r="N2812">
        <v>75</v>
      </c>
      <c r="O2812">
        <v>10491.8</v>
      </c>
      <c r="P2812" s="10">
        <v>0.34499999999999997</v>
      </c>
      <c r="Q2812" s="10">
        <v>0.10299999999999999</v>
      </c>
      <c r="R2812" s="10">
        <v>0.222</v>
      </c>
      <c r="S2812" s="10">
        <v>0.14599999999999999</v>
      </c>
      <c r="T2812" t="s">
        <v>30</v>
      </c>
      <c r="U2812" t="s">
        <v>29</v>
      </c>
      <c r="V2812" s="10">
        <v>0.186</v>
      </c>
      <c r="W2812" t="s">
        <v>29</v>
      </c>
      <c r="X2812">
        <f>IF(OR(Clean_data__2[[#This Row],[Overall Risk Category]]="High",Clean_data__2[[#This Row],[Overall Risk Category]]="Critical"),1,0)</f>
        <v>0</v>
      </c>
    </row>
    <row r="2813" spans="1:24" x14ac:dyDescent="0.15">
      <c r="A2813" t="s">
        <v>1786</v>
      </c>
      <c r="B2813" t="s">
        <v>1801</v>
      </c>
      <c r="C2813">
        <v>49049</v>
      </c>
      <c r="D2813">
        <v>719174</v>
      </c>
      <c r="E2813" s="10">
        <v>4.2000000000000003E-2</v>
      </c>
      <c r="F2813" s="10">
        <v>0.08</v>
      </c>
      <c r="G2813" s="12">
        <v>2446</v>
      </c>
      <c r="H2813">
        <v>291</v>
      </c>
      <c r="I2813" t="s">
        <v>33</v>
      </c>
      <c r="J2813">
        <v>1338</v>
      </c>
      <c r="K2813" s="10">
        <v>0.11899999999999999</v>
      </c>
      <c r="L2813">
        <v>4</v>
      </c>
      <c r="M2813">
        <v>5.3</v>
      </c>
      <c r="N2813">
        <v>79</v>
      </c>
      <c r="O2813">
        <v>5321.1</v>
      </c>
      <c r="P2813" s="10">
        <v>0.307</v>
      </c>
      <c r="Q2813" s="10">
        <v>8.5999999999999993E-2</v>
      </c>
      <c r="R2813" s="10">
        <v>0.13900000000000001</v>
      </c>
      <c r="S2813" s="10">
        <v>0.11600000000000001</v>
      </c>
      <c r="T2813" t="s">
        <v>29</v>
      </c>
      <c r="U2813" t="s">
        <v>37</v>
      </c>
      <c r="V2813" s="10">
        <v>0.14099999999999999</v>
      </c>
      <c r="W2813" t="s">
        <v>37</v>
      </c>
      <c r="X2813">
        <f>IF(OR(Clean_data__2[[#This Row],[Overall Risk Category]]="High",Clean_data__2[[#This Row],[Overall Risk Category]]="Critical"),1,0)</f>
        <v>0</v>
      </c>
    </row>
    <row r="2814" spans="1:24" x14ac:dyDescent="0.15">
      <c r="A2814" t="s">
        <v>1786</v>
      </c>
      <c r="B2814" t="s">
        <v>1802</v>
      </c>
      <c r="C2814">
        <v>49051</v>
      </c>
      <c r="D2814">
        <v>37144</v>
      </c>
      <c r="E2814" s="10">
        <v>0.27900000000000003</v>
      </c>
      <c r="F2814" s="10">
        <v>8.3000000000000004E-2</v>
      </c>
      <c r="G2814" s="12">
        <v>2010</v>
      </c>
      <c r="H2814">
        <v>774</v>
      </c>
      <c r="I2814" t="s">
        <v>33</v>
      </c>
      <c r="J2814">
        <v>1652</v>
      </c>
      <c r="K2814" s="10">
        <v>0.106</v>
      </c>
      <c r="L2814">
        <v>3.3</v>
      </c>
      <c r="M2814">
        <v>4.7</v>
      </c>
      <c r="N2814">
        <v>81</v>
      </c>
      <c r="O2814">
        <v>4719.1000000000004</v>
      </c>
      <c r="P2814" s="10">
        <v>0.25800000000000001</v>
      </c>
      <c r="Q2814" s="10">
        <v>7.6999999999999999E-2</v>
      </c>
      <c r="R2814" s="10">
        <v>0.13500000000000001</v>
      </c>
      <c r="S2814" s="10">
        <v>0.105</v>
      </c>
      <c r="T2814" t="s">
        <v>29</v>
      </c>
      <c r="U2814" t="s">
        <v>37</v>
      </c>
      <c r="V2814" s="10">
        <v>0.127</v>
      </c>
      <c r="W2814" t="s">
        <v>37</v>
      </c>
      <c r="X2814">
        <f>IF(OR(Clean_data__2[[#This Row],[Overall Risk Category]]="High",Clean_data__2[[#This Row],[Overall Risk Category]]="Critical"),1,0)</f>
        <v>0</v>
      </c>
    </row>
    <row r="2815" spans="1:24" x14ac:dyDescent="0.15">
      <c r="A2815" t="s">
        <v>1786</v>
      </c>
      <c r="B2815" t="s">
        <v>136</v>
      </c>
      <c r="C2815">
        <v>49053</v>
      </c>
      <c r="D2815">
        <v>202452</v>
      </c>
      <c r="E2815" s="10">
        <v>0.14899999999999999</v>
      </c>
      <c r="F2815" s="10">
        <v>0.11700000000000001</v>
      </c>
      <c r="G2815" s="12">
        <v>1857</v>
      </c>
      <c r="H2815">
        <v>290</v>
      </c>
      <c r="I2815" t="s">
        <v>33</v>
      </c>
      <c r="J2815">
        <v>1522</v>
      </c>
      <c r="K2815" s="10">
        <v>0.14099999999999999</v>
      </c>
      <c r="L2815">
        <v>4.0999999999999996</v>
      </c>
      <c r="M2815">
        <v>5.2</v>
      </c>
      <c r="N2815">
        <v>80</v>
      </c>
      <c r="O2815">
        <v>6937.2</v>
      </c>
      <c r="P2815" s="10">
        <v>0.29099999999999998</v>
      </c>
      <c r="Q2815" s="10">
        <v>8.5999999999999993E-2</v>
      </c>
      <c r="R2815" s="10">
        <v>0.16</v>
      </c>
      <c r="S2815" s="10">
        <v>0.13</v>
      </c>
      <c r="T2815" t="s">
        <v>29</v>
      </c>
      <c r="U2815" t="s">
        <v>37</v>
      </c>
      <c r="V2815" s="10">
        <v>0.154</v>
      </c>
      <c r="W2815" t="s">
        <v>29</v>
      </c>
      <c r="X2815">
        <f>IF(OR(Clean_data__2[[#This Row],[Overall Risk Category]]="High",Clean_data__2[[#This Row],[Overall Risk Category]]="Critical"),1,0)</f>
        <v>0</v>
      </c>
    </row>
    <row r="2816" spans="1:24" x14ac:dyDescent="0.15">
      <c r="A2816" t="s">
        <v>1786</v>
      </c>
      <c r="B2816" t="s">
        <v>506</v>
      </c>
      <c r="C2816">
        <v>49055</v>
      </c>
      <c r="D2816">
        <v>2614</v>
      </c>
      <c r="E2816" s="10">
        <v>1</v>
      </c>
      <c r="F2816" s="10">
        <v>0.15</v>
      </c>
      <c r="H2816">
        <v>145</v>
      </c>
      <c r="I2816" t="s">
        <v>33</v>
      </c>
      <c r="J2816">
        <v>1011</v>
      </c>
      <c r="K2816" s="10">
        <v>0.17</v>
      </c>
      <c r="L2816">
        <v>4.5</v>
      </c>
      <c r="M2816">
        <v>5.5</v>
      </c>
      <c r="N2816">
        <v>76</v>
      </c>
      <c r="O2816">
        <v>10176.5</v>
      </c>
      <c r="P2816" s="10">
        <v>0.33200000000000002</v>
      </c>
      <c r="Q2816" s="10">
        <v>9.6000000000000002E-2</v>
      </c>
      <c r="R2816" s="10">
        <v>0.20399999999999999</v>
      </c>
      <c r="S2816" s="10">
        <v>0.13700000000000001</v>
      </c>
      <c r="T2816" t="s">
        <v>30</v>
      </c>
      <c r="U2816" t="s">
        <v>29</v>
      </c>
      <c r="V2816" s="10">
        <v>0.18099999999999999</v>
      </c>
      <c r="W2816" t="s">
        <v>29</v>
      </c>
      <c r="X2816">
        <f>IF(OR(Clean_data__2[[#This Row],[Overall Risk Category]]="High",Clean_data__2[[#This Row],[Overall Risk Category]]="Critical"),1,0)</f>
        <v>0</v>
      </c>
    </row>
    <row r="2817" spans="1:24" x14ac:dyDescent="0.15">
      <c r="A2817" t="s">
        <v>1786</v>
      </c>
      <c r="B2817" t="s">
        <v>1803</v>
      </c>
      <c r="C2817">
        <v>49057</v>
      </c>
      <c r="D2817">
        <v>271926</v>
      </c>
      <c r="E2817" s="10">
        <v>5.6000000000000001E-2</v>
      </c>
      <c r="F2817" s="10">
        <v>0.09</v>
      </c>
      <c r="G2817" s="12">
        <v>2283</v>
      </c>
      <c r="H2817">
        <v>333</v>
      </c>
      <c r="I2817" t="s">
        <v>33</v>
      </c>
      <c r="J2817">
        <v>1420</v>
      </c>
      <c r="K2817" s="10">
        <v>0.14799999999999999</v>
      </c>
      <c r="L2817">
        <v>4.4000000000000004</v>
      </c>
      <c r="M2817">
        <v>5.5</v>
      </c>
      <c r="N2817">
        <v>77</v>
      </c>
      <c r="O2817">
        <v>7628.2</v>
      </c>
      <c r="P2817" s="10">
        <v>0.34399999999999997</v>
      </c>
      <c r="Q2817" s="10">
        <v>9.9000000000000005E-2</v>
      </c>
      <c r="R2817" s="10">
        <v>0.193</v>
      </c>
      <c r="S2817" s="10">
        <v>0.123</v>
      </c>
      <c r="T2817" t="s">
        <v>29</v>
      </c>
      <c r="U2817" t="s">
        <v>37</v>
      </c>
      <c r="V2817" s="10">
        <v>0.16600000000000001</v>
      </c>
      <c r="W2817" t="s">
        <v>29</v>
      </c>
      <c r="X2817">
        <f>IF(OR(Clean_data__2[[#This Row],[Overall Risk Category]]="High",Clean_data__2[[#This Row],[Overall Risk Category]]="Critical"),1,0)</f>
        <v>0</v>
      </c>
    </row>
    <row r="2818" spans="1:24" x14ac:dyDescent="0.15">
      <c r="A2818" t="s">
        <v>1804</v>
      </c>
      <c r="B2818" t="s">
        <v>1805</v>
      </c>
      <c r="C2818">
        <v>51001</v>
      </c>
      <c r="D2818">
        <v>33239</v>
      </c>
      <c r="E2818" s="10">
        <v>0.90400000000000003</v>
      </c>
      <c r="F2818" s="10">
        <v>0.109</v>
      </c>
      <c r="G2818" s="12">
        <v>2771</v>
      </c>
      <c r="H2818">
        <v>739</v>
      </c>
      <c r="I2818" t="s">
        <v>33</v>
      </c>
      <c r="J2818">
        <v>2227</v>
      </c>
      <c r="K2818" s="10">
        <v>0.23200000000000001</v>
      </c>
      <c r="L2818">
        <v>4.5999999999999996</v>
      </c>
      <c r="M2818">
        <v>6</v>
      </c>
      <c r="N2818">
        <v>74</v>
      </c>
      <c r="O2818">
        <v>12238.7</v>
      </c>
      <c r="P2818" s="10">
        <v>0.44</v>
      </c>
      <c r="Q2818" s="10">
        <v>0.13600000000000001</v>
      </c>
      <c r="R2818" s="10">
        <v>0.29699999999999999</v>
      </c>
      <c r="S2818" s="10">
        <v>0.13</v>
      </c>
      <c r="T2818" t="s">
        <v>29</v>
      </c>
      <c r="U2818" t="s">
        <v>30</v>
      </c>
      <c r="V2818" s="10">
        <v>0.224</v>
      </c>
      <c r="W2818" t="s">
        <v>30</v>
      </c>
      <c r="X2818">
        <f>IF(OR(Clean_data__2[[#This Row],[Overall Risk Category]]="High",Clean_data__2[[#This Row],[Overall Risk Category]]="Critical"),1,0)</f>
        <v>1</v>
      </c>
    </row>
    <row r="2819" spans="1:24" x14ac:dyDescent="0.15">
      <c r="A2819" t="s">
        <v>1804</v>
      </c>
      <c r="B2819" t="s">
        <v>1806</v>
      </c>
      <c r="C2819">
        <v>51003</v>
      </c>
      <c r="D2819">
        <v>115676</v>
      </c>
      <c r="E2819" s="10">
        <v>0.40400000000000003</v>
      </c>
      <c r="F2819" s="10">
        <v>6.5000000000000002E-2</v>
      </c>
      <c r="G2819" s="12">
        <v>719</v>
      </c>
      <c r="H2819">
        <v>430</v>
      </c>
      <c r="I2819" t="s">
        <v>33</v>
      </c>
      <c r="J2819">
        <v>1873</v>
      </c>
      <c r="K2819" s="10">
        <v>0.126</v>
      </c>
      <c r="L2819">
        <v>3.5</v>
      </c>
      <c r="M2819">
        <v>5.3</v>
      </c>
      <c r="N2819">
        <v>82</v>
      </c>
      <c r="O2819">
        <v>5377.8</v>
      </c>
      <c r="P2819" s="10">
        <v>0.317</v>
      </c>
      <c r="Q2819" s="10">
        <v>9.2999999999999999E-2</v>
      </c>
      <c r="R2819" s="10">
        <v>0.17299999999999999</v>
      </c>
      <c r="S2819" s="10">
        <v>9.7000000000000003E-2</v>
      </c>
      <c r="T2819" t="s">
        <v>37</v>
      </c>
      <c r="U2819" t="s">
        <v>37</v>
      </c>
      <c r="V2819" s="10">
        <v>0.14499999999999999</v>
      </c>
      <c r="W2819" t="s">
        <v>37</v>
      </c>
      <c r="X2819">
        <f>IF(OR(Clean_data__2[[#This Row],[Overall Risk Category]]="High",Clean_data__2[[#This Row],[Overall Risk Category]]="Critical"),1,0)</f>
        <v>0</v>
      </c>
    </row>
    <row r="2820" spans="1:24" x14ac:dyDescent="0.15">
      <c r="A2820" t="s">
        <v>1804</v>
      </c>
      <c r="B2820" t="s">
        <v>2036</v>
      </c>
      <c r="C2820">
        <v>51510</v>
      </c>
      <c r="D2820">
        <v>155230</v>
      </c>
      <c r="E2820" s="10">
        <v>0</v>
      </c>
      <c r="F2820" s="10">
        <v>8.1000000000000003E-2</v>
      </c>
      <c r="G2820" s="12">
        <v>1248</v>
      </c>
      <c r="H2820">
        <v>203</v>
      </c>
      <c r="I2820" t="s">
        <v>33</v>
      </c>
      <c r="J2820">
        <v>2100</v>
      </c>
      <c r="K2820" s="10">
        <v>0.122</v>
      </c>
      <c r="L2820">
        <v>3.4</v>
      </c>
      <c r="M2820">
        <v>4.8</v>
      </c>
      <c r="N2820">
        <v>82</v>
      </c>
      <c r="O2820">
        <v>4702</v>
      </c>
      <c r="P2820" s="10">
        <v>0.29499999999999998</v>
      </c>
      <c r="Q2820" s="10">
        <v>0.10299999999999999</v>
      </c>
      <c r="R2820" s="10">
        <v>0.16</v>
      </c>
      <c r="S2820" s="10">
        <v>0.1</v>
      </c>
      <c r="T2820" t="s">
        <v>29</v>
      </c>
      <c r="U2820" t="s">
        <v>37</v>
      </c>
      <c r="V2820" s="10">
        <v>0.14299999999999999</v>
      </c>
      <c r="W2820" t="s">
        <v>37</v>
      </c>
      <c r="X2820">
        <f>IF(OR(Clean_data__2[[#This Row],[Overall Risk Category]]="High",Clean_data__2[[#This Row],[Overall Risk Category]]="Critical"),1,0)</f>
        <v>0</v>
      </c>
    </row>
    <row r="2821" spans="1:24" x14ac:dyDescent="0.15">
      <c r="A2821" t="s">
        <v>1804</v>
      </c>
      <c r="B2821" t="s">
        <v>1170</v>
      </c>
      <c r="C2821">
        <v>51005</v>
      </c>
      <c r="D2821">
        <v>14595</v>
      </c>
      <c r="E2821" s="10">
        <v>0.53100000000000003</v>
      </c>
      <c r="F2821" s="10">
        <v>6.5000000000000002E-2</v>
      </c>
      <c r="G2821" s="12">
        <v>2498</v>
      </c>
      <c r="H2821">
        <v>2919</v>
      </c>
      <c r="I2821" t="s">
        <v>26</v>
      </c>
      <c r="J2821">
        <v>2971</v>
      </c>
      <c r="K2821" s="10">
        <v>0.186</v>
      </c>
      <c r="L2821">
        <v>4.5999999999999996</v>
      </c>
      <c r="M2821">
        <v>6.2</v>
      </c>
      <c r="N2821">
        <v>73</v>
      </c>
      <c r="O2821">
        <v>12094.6</v>
      </c>
      <c r="P2821" s="10">
        <v>0.40899999999999997</v>
      </c>
      <c r="Q2821" s="10">
        <v>0.113</v>
      </c>
      <c r="R2821" s="10">
        <v>0.24299999999999999</v>
      </c>
      <c r="S2821" s="10">
        <v>0.13600000000000001</v>
      </c>
      <c r="T2821" t="s">
        <v>37</v>
      </c>
      <c r="U2821" t="s">
        <v>29</v>
      </c>
      <c r="V2821" s="10">
        <v>0.192</v>
      </c>
      <c r="W2821" t="s">
        <v>29</v>
      </c>
      <c r="X2821">
        <f>IF(OR(Clean_data__2[[#This Row],[Overall Risk Category]]="High",Clean_data__2[[#This Row],[Overall Risk Category]]="Critical"),1,0)</f>
        <v>0</v>
      </c>
    </row>
    <row r="2822" spans="1:24" x14ac:dyDescent="0.15">
      <c r="A2822" t="s">
        <v>1804</v>
      </c>
      <c r="B2822" t="s">
        <v>1808</v>
      </c>
      <c r="C2822">
        <v>51007</v>
      </c>
      <c r="D2822">
        <v>13480</v>
      </c>
      <c r="E2822" s="10">
        <v>1</v>
      </c>
      <c r="F2822" s="10">
        <v>0.105</v>
      </c>
      <c r="G2822" s="12">
        <v>13268</v>
      </c>
      <c r="H2822">
        <v>1498</v>
      </c>
      <c r="I2822" t="s">
        <v>26</v>
      </c>
      <c r="J2822">
        <v>2535</v>
      </c>
      <c r="K2822" s="10">
        <v>0.20200000000000001</v>
      </c>
      <c r="L2822">
        <v>4.5999999999999996</v>
      </c>
      <c r="M2822">
        <v>5.9</v>
      </c>
      <c r="N2822">
        <v>74</v>
      </c>
      <c r="O2822">
        <v>11735.5</v>
      </c>
      <c r="P2822" s="10">
        <v>0.43</v>
      </c>
      <c r="Q2822" s="10">
        <v>0.124</v>
      </c>
      <c r="R2822" s="10">
        <v>0.26400000000000001</v>
      </c>
      <c r="S2822" s="10">
        <v>0.108</v>
      </c>
      <c r="T2822" t="s">
        <v>29</v>
      </c>
      <c r="U2822" t="s">
        <v>30</v>
      </c>
      <c r="V2822" s="10">
        <v>0.20499999999999999</v>
      </c>
      <c r="W2822" t="s">
        <v>30</v>
      </c>
      <c r="X2822">
        <f>IF(OR(Clean_data__2[[#This Row],[Overall Risk Category]]="High",Clean_data__2[[#This Row],[Overall Risk Category]]="Critical"),1,0)</f>
        <v>1</v>
      </c>
    </row>
    <row r="2823" spans="1:24" x14ac:dyDescent="0.15">
      <c r="A2823" t="s">
        <v>1804</v>
      </c>
      <c r="B2823" t="s">
        <v>1809</v>
      </c>
      <c r="C2823">
        <v>51009</v>
      </c>
      <c r="D2823">
        <v>31396</v>
      </c>
      <c r="E2823" s="10">
        <v>0.624</v>
      </c>
      <c r="F2823" s="10">
        <v>7.8E-2</v>
      </c>
      <c r="G2823" s="12">
        <v>4468</v>
      </c>
      <c r="H2823">
        <v>1570</v>
      </c>
      <c r="I2823" t="s">
        <v>26</v>
      </c>
      <c r="J2823">
        <v>2471</v>
      </c>
      <c r="K2823" s="10">
        <v>0.182</v>
      </c>
      <c r="L2823">
        <v>4.4000000000000004</v>
      </c>
      <c r="M2823">
        <v>5.8</v>
      </c>
      <c r="N2823">
        <v>76</v>
      </c>
      <c r="O2823">
        <v>10404.1</v>
      </c>
      <c r="P2823" s="10">
        <v>0.36099999999999999</v>
      </c>
      <c r="Q2823" s="10">
        <v>0.12</v>
      </c>
      <c r="R2823" s="10">
        <v>0.24099999999999999</v>
      </c>
      <c r="S2823" s="10">
        <v>0.11799999999999999</v>
      </c>
      <c r="T2823" t="s">
        <v>37</v>
      </c>
      <c r="U2823" t="s">
        <v>29</v>
      </c>
      <c r="V2823" s="10">
        <v>0.183</v>
      </c>
      <c r="W2823" t="s">
        <v>29</v>
      </c>
      <c r="X2823">
        <f>IF(OR(Clean_data__2[[#This Row],[Overall Risk Category]]="High",Clean_data__2[[#This Row],[Overall Risk Category]]="Critical"),1,0)</f>
        <v>0</v>
      </c>
    </row>
    <row r="2824" spans="1:24" x14ac:dyDescent="0.15">
      <c r="A2824" t="s">
        <v>1804</v>
      </c>
      <c r="B2824" t="s">
        <v>1810</v>
      </c>
      <c r="C2824">
        <v>51011</v>
      </c>
      <c r="D2824">
        <v>16864</v>
      </c>
      <c r="E2824" s="10">
        <v>1</v>
      </c>
      <c r="F2824" s="10">
        <v>8.7999999999999995E-2</v>
      </c>
      <c r="G2824" s="12">
        <v>8177</v>
      </c>
      <c r="H2824">
        <v>1686</v>
      </c>
      <c r="I2824" t="s">
        <v>26</v>
      </c>
      <c r="J2824">
        <v>2890</v>
      </c>
      <c r="K2824" s="10">
        <v>0.20699999999999999</v>
      </c>
      <c r="L2824">
        <v>4.5999999999999996</v>
      </c>
      <c r="M2824">
        <v>5.9</v>
      </c>
      <c r="N2824">
        <v>77</v>
      </c>
      <c r="O2824">
        <v>7982</v>
      </c>
      <c r="P2824" s="10">
        <v>0.42399999999999999</v>
      </c>
      <c r="Q2824" s="10">
        <v>0.123</v>
      </c>
      <c r="R2824" s="10">
        <v>0.27300000000000002</v>
      </c>
      <c r="S2824" s="10">
        <v>0.121</v>
      </c>
      <c r="T2824" t="s">
        <v>29</v>
      </c>
      <c r="U2824" t="s">
        <v>30</v>
      </c>
      <c r="V2824" s="10">
        <v>0.20599999999999999</v>
      </c>
      <c r="W2824" t="s">
        <v>30</v>
      </c>
      <c r="X2824">
        <f>IF(OR(Clean_data__2[[#This Row],[Overall Risk Category]]="High",Clean_data__2[[#This Row],[Overall Risk Category]]="Critical"),1,0)</f>
        <v>1</v>
      </c>
    </row>
    <row r="2825" spans="1:24" x14ac:dyDescent="0.15">
      <c r="A2825" t="s">
        <v>1804</v>
      </c>
      <c r="B2825" t="s">
        <v>1811</v>
      </c>
      <c r="C2825">
        <v>51013</v>
      </c>
      <c r="D2825">
        <v>234162</v>
      </c>
      <c r="E2825" s="10">
        <v>0</v>
      </c>
      <c r="F2825" s="10">
        <v>4.8000000000000001E-2</v>
      </c>
      <c r="G2825" s="12">
        <v>1294</v>
      </c>
      <c r="H2825">
        <v>347</v>
      </c>
      <c r="I2825" t="s">
        <v>33</v>
      </c>
      <c r="J2825">
        <v>1512</v>
      </c>
      <c r="K2825" s="10">
        <v>0.126</v>
      </c>
      <c r="L2825">
        <v>3</v>
      </c>
      <c r="M2825">
        <v>4.5</v>
      </c>
      <c r="N2825">
        <v>84</v>
      </c>
      <c r="O2825">
        <v>3512.7</v>
      </c>
      <c r="P2825" s="10">
        <v>0.25900000000000001</v>
      </c>
      <c r="Q2825" s="10">
        <v>9.7000000000000003E-2</v>
      </c>
      <c r="R2825" s="10">
        <v>0.17</v>
      </c>
      <c r="S2825" s="10">
        <v>9.9000000000000005E-2</v>
      </c>
      <c r="T2825" t="s">
        <v>37</v>
      </c>
      <c r="U2825" t="s">
        <v>37</v>
      </c>
      <c r="V2825" s="10">
        <v>0.13300000000000001</v>
      </c>
      <c r="W2825" t="s">
        <v>37</v>
      </c>
      <c r="X2825">
        <f>IF(OR(Clean_data__2[[#This Row],[Overall Risk Category]]="High",Clean_data__2[[#This Row],[Overall Risk Category]]="Critical"),1,0)</f>
        <v>0</v>
      </c>
    </row>
    <row r="2826" spans="1:24" x14ac:dyDescent="0.15">
      <c r="A2826" t="s">
        <v>1804</v>
      </c>
      <c r="B2826" t="s">
        <v>1812</v>
      </c>
      <c r="C2826">
        <v>51015</v>
      </c>
      <c r="D2826">
        <v>78247</v>
      </c>
      <c r="E2826" s="10">
        <v>0.84299999999999997</v>
      </c>
      <c r="F2826" s="10">
        <v>7.3999999999999996E-2</v>
      </c>
      <c r="G2826" s="12">
        <v>1892</v>
      </c>
      <c r="H2826">
        <v>1186</v>
      </c>
      <c r="I2826" t="s">
        <v>26</v>
      </c>
      <c r="J2826">
        <v>2206</v>
      </c>
      <c r="K2826" s="10">
        <v>0.16400000000000001</v>
      </c>
      <c r="L2826">
        <v>4.3</v>
      </c>
      <c r="M2826">
        <v>5.4</v>
      </c>
      <c r="N2826">
        <v>78</v>
      </c>
      <c r="O2826">
        <v>8022.2</v>
      </c>
      <c r="P2826" s="10">
        <v>0.378</v>
      </c>
      <c r="Q2826" s="10">
        <v>0.104</v>
      </c>
      <c r="R2826" s="10">
        <v>0.223</v>
      </c>
      <c r="S2826" s="10">
        <v>0.108</v>
      </c>
      <c r="T2826" t="s">
        <v>37</v>
      </c>
      <c r="U2826" t="s">
        <v>29</v>
      </c>
      <c r="V2826" s="10">
        <v>0.17499999999999999</v>
      </c>
      <c r="W2826" t="s">
        <v>29</v>
      </c>
      <c r="X2826">
        <f>IF(OR(Clean_data__2[[#This Row],[Overall Risk Category]]="High",Clean_data__2[[#This Row],[Overall Risk Category]]="Critical"),1,0)</f>
        <v>0</v>
      </c>
    </row>
    <row r="2827" spans="1:24" x14ac:dyDescent="0.15">
      <c r="A2827" t="s">
        <v>1804</v>
      </c>
      <c r="B2827" t="s">
        <v>769</v>
      </c>
      <c r="C2827">
        <v>51017</v>
      </c>
      <c r="D2827">
        <v>4051</v>
      </c>
      <c r="E2827" s="10">
        <v>1</v>
      </c>
      <c r="F2827" s="10">
        <v>6.8000000000000005E-2</v>
      </c>
      <c r="H2827">
        <v>4051</v>
      </c>
      <c r="I2827" t="s">
        <v>26</v>
      </c>
      <c r="J2827">
        <v>3055</v>
      </c>
      <c r="K2827" s="10">
        <v>0.218</v>
      </c>
      <c r="L2827">
        <v>5.2</v>
      </c>
      <c r="M2827">
        <v>6.6</v>
      </c>
      <c r="N2827">
        <v>74</v>
      </c>
      <c r="O2827">
        <v>10897.5</v>
      </c>
      <c r="P2827" s="10">
        <v>0.40799999999999997</v>
      </c>
      <c r="Q2827" s="10">
        <v>0.127</v>
      </c>
      <c r="R2827" s="10">
        <v>0.27600000000000002</v>
      </c>
      <c r="S2827" s="10">
        <v>0.17499999999999999</v>
      </c>
      <c r="T2827" t="s">
        <v>37</v>
      </c>
      <c r="U2827" t="s">
        <v>30</v>
      </c>
      <c r="V2827" s="10">
        <v>0.21199999999999999</v>
      </c>
      <c r="W2827" t="s">
        <v>30</v>
      </c>
      <c r="X2827">
        <f>IF(OR(Clean_data__2[[#This Row],[Overall Risk Category]]="High",Clean_data__2[[#This Row],[Overall Risk Category]]="Critical"),1,0)</f>
        <v>1</v>
      </c>
    </row>
    <row r="2828" spans="1:24" x14ac:dyDescent="0.15">
      <c r="A2828" t="s">
        <v>1804</v>
      </c>
      <c r="B2828" t="s">
        <v>1495</v>
      </c>
      <c r="C2828">
        <v>51019</v>
      </c>
      <c r="D2828">
        <v>81525</v>
      </c>
      <c r="E2828" s="10">
        <v>0.70699999999999996</v>
      </c>
      <c r="F2828" s="10">
        <v>7.5999999999999998E-2</v>
      </c>
      <c r="G2828" s="12">
        <v>1336</v>
      </c>
      <c r="H2828">
        <v>799</v>
      </c>
      <c r="I2828" t="s">
        <v>33</v>
      </c>
      <c r="J2828" t="s">
        <v>1992</v>
      </c>
      <c r="K2828" s="10">
        <v>0.155</v>
      </c>
      <c r="L2828">
        <v>4.2</v>
      </c>
      <c r="M2828">
        <v>5.6</v>
      </c>
      <c r="N2828">
        <v>77</v>
      </c>
      <c r="O2828">
        <v>8448.7999999999993</v>
      </c>
      <c r="P2828" s="10">
        <v>0.35199999999999998</v>
      </c>
      <c r="Q2828" s="10">
        <v>9.8000000000000004E-2</v>
      </c>
      <c r="R2828" s="10">
        <v>0.21099999999999999</v>
      </c>
      <c r="S2828" s="10">
        <v>0.107</v>
      </c>
      <c r="T2828" t="s">
        <v>37</v>
      </c>
      <c r="U2828" t="s">
        <v>29</v>
      </c>
      <c r="V2828" s="10">
        <v>0.16600000000000001</v>
      </c>
      <c r="W2828" t="s">
        <v>29</v>
      </c>
      <c r="X2828">
        <f>IF(OR(Clean_data__2[[#This Row],[Overall Risk Category]]="High",Clean_data__2[[#This Row],[Overall Risk Category]]="Critical"),1,0)</f>
        <v>0</v>
      </c>
    </row>
    <row r="2829" spans="1:24" x14ac:dyDescent="0.15">
      <c r="A2829" t="s">
        <v>1804</v>
      </c>
      <c r="B2829" t="s">
        <v>1813</v>
      </c>
      <c r="C2829">
        <v>51021</v>
      </c>
      <c r="D2829">
        <v>6179</v>
      </c>
      <c r="E2829" s="10">
        <v>1</v>
      </c>
      <c r="F2829" s="10">
        <v>6.7000000000000004E-2</v>
      </c>
      <c r="H2829">
        <v>1236</v>
      </c>
      <c r="I2829" t="s">
        <v>26</v>
      </c>
      <c r="J2829">
        <v>2515</v>
      </c>
      <c r="K2829" s="10">
        <v>0.16200000000000001</v>
      </c>
      <c r="L2829">
        <v>4.2</v>
      </c>
      <c r="M2829">
        <v>5.9</v>
      </c>
      <c r="N2829">
        <v>76</v>
      </c>
      <c r="O2829">
        <v>9532.1</v>
      </c>
      <c r="P2829" s="10">
        <v>0.39500000000000002</v>
      </c>
      <c r="Q2829" s="10">
        <v>0.105</v>
      </c>
      <c r="R2829" s="10">
        <v>0.22700000000000001</v>
      </c>
      <c r="S2829" s="10">
        <v>0.125</v>
      </c>
      <c r="T2829" t="s">
        <v>37</v>
      </c>
      <c r="U2829" t="s">
        <v>29</v>
      </c>
      <c r="V2829" s="10">
        <v>0.18</v>
      </c>
      <c r="W2829" t="s">
        <v>29</v>
      </c>
      <c r="X2829">
        <f>IF(OR(Clean_data__2[[#This Row],[Overall Risk Category]]="High",Clean_data__2[[#This Row],[Overall Risk Category]]="Critical"),1,0)</f>
        <v>0</v>
      </c>
    </row>
    <row r="2830" spans="1:24" x14ac:dyDescent="0.15">
      <c r="A2830" t="s">
        <v>1804</v>
      </c>
      <c r="B2830" t="s">
        <v>1814</v>
      </c>
      <c r="C2830">
        <v>51023</v>
      </c>
      <c r="D2830">
        <v>34125</v>
      </c>
      <c r="E2830" s="10">
        <v>0.59399999999999997</v>
      </c>
      <c r="F2830" s="10">
        <v>5.2999999999999999E-2</v>
      </c>
      <c r="G2830" s="12">
        <v>1782</v>
      </c>
      <c r="H2830">
        <v>1706</v>
      </c>
      <c r="I2830" t="s">
        <v>26</v>
      </c>
      <c r="J2830">
        <v>1686</v>
      </c>
      <c r="K2830" s="10">
        <v>0.153</v>
      </c>
      <c r="L2830">
        <v>4</v>
      </c>
      <c r="M2830">
        <v>5.5</v>
      </c>
      <c r="N2830">
        <v>78</v>
      </c>
      <c r="O2830">
        <v>7860.6</v>
      </c>
      <c r="P2830" s="10">
        <v>0.35699999999999998</v>
      </c>
      <c r="Q2830" s="10">
        <v>0.1</v>
      </c>
      <c r="R2830" s="10">
        <v>0.20100000000000001</v>
      </c>
      <c r="S2830" s="10">
        <v>0.1</v>
      </c>
      <c r="T2830" t="s">
        <v>37</v>
      </c>
      <c r="U2830" t="s">
        <v>29</v>
      </c>
      <c r="V2830" s="10">
        <v>0.161</v>
      </c>
      <c r="W2830" t="s">
        <v>29</v>
      </c>
      <c r="X2830">
        <f>IF(OR(Clean_data__2[[#This Row],[Overall Risk Category]]="High",Clean_data__2[[#This Row],[Overall Risk Category]]="Critical"),1,0)</f>
        <v>0</v>
      </c>
    </row>
    <row r="2831" spans="1:24" x14ac:dyDescent="0.15">
      <c r="A2831" t="s">
        <v>1804</v>
      </c>
      <c r="B2831" t="s">
        <v>2037</v>
      </c>
      <c r="C2831">
        <v>51520</v>
      </c>
      <c r="D2831">
        <v>16807</v>
      </c>
      <c r="E2831" s="10">
        <v>0.01</v>
      </c>
      <c r="F2831" s="10">
        <v>7.9000000000000001E-2</v>
      </c>
      <c r="G2831" s="12">
        <v>1550</v>
      </c>
      <c r="H2831">
        <v>731</v>
      </c>
      <c r="I2831" t="s">
        <v>33</v>
      </c>
      <c r="J2831">
        <v>3766</v>
      </c>
      <c r="K2831" s="10">
        <v>0.21199999999999999</v>
      </c>
      <c r="L2831">
        <v>5</v>
      </c>
      <c r="M2831">
        <v>6.3</v>
      </c>
      <c r="N2831">
        <v>72</v>
      </c>
      <c r="O2831">
        <v>12792.8</v>
      </c>
      <c r="P2831" s="10">
        <v>0.41299999999999998</v>
      </c>
      <c r="Q2831" s="10">
        <v>0.12</v>
      </c>
      <c r="R2831" s="10">
        <v>0.26200000000000001</v>
      </c>
      <c r="S2831" s="10">
        <v>0.16600000000000001</v>
      </c>
      <c r="T2831" t="s">
        <v>37</v>
      </c>
      <c r="U2831" t="s">
        <v>30</v>
      </c>
      <c r="V2831" s="10">
        <v>0.20899999999999999</v>
      </c>
      <c r="W2831" t="s">
        <v>30</v>
      </c>
      <c r="X2831">
        <f>IF(OR(Clean_data__2[[#This Row],[Overall Risk Category]]="High",Clean_data__2[[#This Row],[Overall Risk Category]]="Critical"),1,0)</f>
        <v>1</v>
      </c>
    </row>
    <row r="2832" spans="1:24" x14ac:dyDescent="0.15">
      <c r="A2832" t="s">
        <v>1804</v>
      </c>
      <c r="B2832" t="s">
        <v>1177</v>
      </c>
      <c r="C2832">
        <v>51025</v>
      </c>
      <c r="D2832">
        <v>15749</v>
      </c>
      <c r="E2832" s="10">
        <v>1</v>
      </c>
      <c r="F2832" s="10">
        <v>9.4E-2</v>
      </c>
      <c r="G2832" s="12">
        <v>3985</v>
      </c>
      <c r="H2832">
        <v>1125</v>
      </c>
      <c r="I2832" t="s">
        <v>26</v>
      </c>
      <c r="J2832">
        <v>3420</v>
      </c>
      <c r="K2832" s="10">
        <v>0.23799999999999999</v>
      </c>
      <c r="L2832">
        <v>4.9000000000000004</v>
      </c>
      <c r="M2832">
        <v>5.9</v>
      </c>
      <c r="N2832">
        <v>73</v>
      </c>
      <c r="O2832">
        <v>12611.1</v>
      </c>
      <c r="P2832" s="10">
        <v>0.45300000000000001</v>
      </c>
      <c r="Q2832" s="10">
        <v>0.154</v>
      </c>
      <c r="R2832" s="10">
        <v>0.29799999999999999</v>
      </c>
      <c r="S2832" s="10">
        <v>0.11700000000000001</v>
      </c>
      <c r="T2832" t="s">
        <v>29</v>
      </c>
      <c r="U2832" t="s">
        <v>30</v>
      </c>
      <c r="V2832" s="10">
        <v>0.22600000000000001</v>
      </c>
      <c r="W2832" t="s">
        <v>30</v>
      </c>
      <c r="X2832">
        <f>IF(OR(Clean_data__2[[#This Row],[Overall Risk Category]]="High",Clean_data__2[[#This Row],[Overall Risk Category]]="Critical"),1,0)</f>
        <v>1</v>
      </c>
    </row>
    <row r="2833" spans="1:24" x14ac:dyDescent="0.15">
      <c r="A2833" t="s">
        <v>1804</v>
      </c>
      <c r="B2833" t="s">
        <v>526</v>
      </c>
      <c r="C2833">
        <v>51027</v>
      </c>
      <c r="D2833">
        <v>19087</v>
      </c>
      <c r="E2833" s="10">
        <v>1</v>
      </c>
      <c r="F2833" s="10">
        <v>9.9000000000000005E-2</v>
      </c>
      <c r="G2833" s="12">
        <v>3963</v>
      </c>
      <c r="H2833">
        <v>1909</v>
      </c>
      <c r="I2833" t="s">
        <v>26</v>
      </c>
      <c r="J2833">
        <v>3515</v>
      </c>
      <c r="K2833" s="10">
        <v>0.26500000000000001</v>
      </c>
      <c r="L2833">
        <v>5.7</v>
      </c>
      <c r="M2833">
        <v>6.8</v>
      </c>
      <c r="N2833">
        <v>69</v>
      </c>
      <c r="O2833">
        <v>16804.099999999999</v>
      </c>
      <c r="P2833" s="10">
        <v>0.44600000000000001</v>
      </c>
      <c r="Q2833" s="10">
        <v>0.13700000000000001</v>
      </c>
      <c r="R2833" s="10">
        <v>0.32100000000000001</v>
      </c>
      <c r="S2833" s="10">
        <v>0.217</v>
      </c>
      <c r="T2833" t="s">
        <v>29</v>
      </c>
      <c r="U2833" t="s">
        <v>28</v>
      </c>
      <c r="V2833" s="10">
        <v>0.247</v>
      </c>
      <c r="W2833" t="s">
        <v>30</v>
      </c>
      <c r="X2833">
        <f>IF(OR(Clean_data__2[[#This Row],[Overall Risk Category]]="High",Clean_data__2[[#This Row],[Overall Risk Category]]="Critical"),1,0)</f>
        <v>1</v>
      </c>
    </row>
    <row r="2834" spans="1:24" x14ac:dyDescent="0.15">
      <c r="A2834" t="s">
        <v>1804</v>
      </c>
      <c r="B2834" t="s">
        <v>1816</v>
      </c>
      <c r="C2834">
        <v>51029</v>
      </c>
      <c r="D2834">
        <v>16978</v>
      </c>
      <c r="E2834" s="10">
        <v>1</v>
      </c>
      <c r="F2834" s="10">
        <v>0.10299999999999999</v>
      </c>
      <c r="G2834" s="12">
        <v>8474</v>
      </c>
      <c r="H2834">
        <v>1543</v>
      </c>
      <c r="I2834" t="s">
        <v>26</v>
      </c>
      <c r="J2834">
        <v>2927</v>
      </c>
      <c r="K2834" s="10">
        <v>0.224</v>
      </c>
      <c r="L2834">
        <v>4.8</v>
      </c>
      <c r="M2834">
        <v>6.1</v>
      </c>
      <c r="N2834">
        <v>75</v>
      </c>
      <c r="O2834">
        <v>11284.7</v>
      </c>
      <c r="P2834" s="10">
        <v>0.41299999999999998</v>
      </c>
      <c r="Q2834" s="10">
        <v>0.13900000000000001</v>
      </c>
      <c r="R2834" s="10">
        <v>0.28399999999999997</v>
      </c>
      <c r="S2834" s="10">
        <v>0.124</v>
      </c>
      <c r="T2834" t="s">
        <v>29</v>
      </c>
      <c r="U2834" t="s">
        <v>30</v>
      </c>
      <c r="V2834" s="10">
        <v>0.214</v>
      </c>
      <c r="W2834" t="s">
        <v>30</v>
      </c>
      <c r="X2834">
        <f>IF(OR(Clean_data__2[[#This Row],[Overall Risk Category]]="High",Clean_data__2[[#This Row],[Overall Risk Category]]="Critical"),1,0)</f>
        <v>1</v>
      </c>
    </row>
    <row r="2835" spans="1:24" x14ac:dyDescent="0.15">
      <c r="A2835" t="s">
        <v>1804</v>
      </c>
      <c r="B2835" t="s">
        <v>2038</v>
      </c>
      <c r="C2835">
        <v>51530</v>
      </c>
      <c r="D2835">
        <v>6566</v>
      </c>
      <c r="E2835" s="10">
        <v>2.1999999999999999E-2</v>
      </c>
      <c r="F2835" s="10">
        <v>7.2999999999999995E-2</v>
      </c>
      <c r="H2835">
        <v>1313</v>
      </c>
      <c r="I2835" t="s">
        <v>26</v>
      </c>
      <c r="J2835">
        <v>3106</v>
      </c>
      <c r="K2835" s="10">
        <v>0.22600000000000001</v>
      </c>
      <c r="L2835">
        <v>5</v>
      </c>
      <c r="M2835">
        <v>6.4</v>
      </c>
      <c r="N2835">
        <v>71</v>
      </c>
      <c r="O2835">
        <v>13635.8</v>
      </c>
      <c r="P2835" s="10">
        <v>0.40100000000000002</v>
      </c>
      <c r="Q2835" s="10">
        <v>0.125</v>
      </c>
      <c r="R2835" s="10">
        <v>0.28399999999999997</v>
      </c>
      <c r="S2835" s="10">
        <v>0.17699999999999999</v>
      </c>
      <c r="T2835" t="s">
        <v>37</v>
      </c>
      <c r="U2835" t="s">
        <v>30</v>
      </c>
      <c r="V2835" s="10">
        <v>0.214</v>
      </c>
      <c r="W2835" t="s">
        <v>30</v>
      </c>
      <c r="X2835">
        <f>IF(OR(Clean_data__2[[#This Row],[Overall Risk Category]]="High",Clean_data__2[[#This Row],[Overall Risk Category]]="Critical"),1,0)</f>
        <v>1</v>
      </c>
    </row>
    <row r="2836" spans="1:24" x14ac:dyDescent="0.15">
      <c r="A2836" t="s">
        <v>1804</v>
      </c>
      <c r="B2836" t="s">
        <v>779</v>
      </c>
      <c r="C2836">
        <v>51031</v>
      </c>
      <c r="D2836">
        <v>55270</v>
      </c>
      <c r="E2836" s="10">
        <v>0.56899999999999995</v>
      </c>
      <c r="F2836" s="10">
        <v>7.3999999999999996E-2</v>
      </c>
      <c r="G2836" s="12">
        <v>6937</v>
      </c>
      <c r="H2836">
        <v>3251</v>
      </c>
      <c r="I2836" t="s">
        <v>26</v>
      </c>
      <c r="J2836">
        <v>2897</v>
      </c>
      <c r="K2836" s="10">
        <v>0.186</v>
      </c>
      <c r="L2836">
        <v>4.4000000000000004</v>
      </c>
      <c r="M2836">
        <v>5.7</v>
      </c>
      <c r="N2836">
        <v>76</v>
      </c>
      <c r="O2836">
        <v>8566.2999999999993</v>
      </c>
      <c r="P2836" s="10">
        <v>0.42499999999999999</v>
      </c>
      <c r="Q2836" s="10">
        <v>0.114</v>
      </c>
      <c r="R2836" s="10">
        <v>0.246</v>
      </c>
      <c r="S2836" s="10">
        <v>0.112</v>
      </c>
      <c r="T2836" t="s">
        <v>37</v>
      </c>
      <c r="U2836" t="s">
        <v>29</v>
      </c>
      <c r="V2836" s="10">
        <v>0.193</v>
      </c>
      <c r="W2836" t="s">
        <v>29</v>
      </c>
      <c r="X2836">
        <f>IF(OR(Clean_data__2[[#This Row],[Overall Risk Category]]="High",Clean_data__2[[#This Row],[Overall Risk Category]]="Critical"),1,0)</f>
        <v>0</v>
      </c>
    </row>
    <row r="2837" spans="1:24" x14ac:dyDescent="0.15">
      <c r="A2837" t="s">
        <v>1804</v>
      </c>
      <c r="B2837" t="s">
        <v>905</v>
      </c>
      <c r="C2837">
        <v>51033</v>
      </c>
      <c r="D2837">
        <v>32640</v>
      </c>
      <c r="E2837" s="10">
        <v>1</v>
      </c>
      <c r="F2837" s="10">
        <v>0.08</v>
      </c>
      <c r="G2837" s="12">
        <v>10444</v>
      </c>
      <c r="H2837">
        <v>2176</v>
      </c>
      <c r="I2837" t="s">
        <v>26</v>
      </c>
      <c r="J2837">
        <v>4156</v>
      </c>
      <c r="K2837" s="10">
        <v>0.186</v>
      </c>
      <c r="L2837">
        <v>4.4000000000000004</v>
      </c>
      <c r="M2837">
        <v>5.7</v>
      </c>
      <c r="N2837">
        <v>75</v>
      </c>
      <c r="O2837">
        <v>10346.700000000001</v>
      </c>
      <c r="P2837" s="10">
        <v>0.41599999999999998</v>
      </c>
      <c r="Q2837" s="10">
        <v>0.124</v>
      </c>
      <c r="R2837" s="10">
        <v>0.23899999999999999</v>
      </c>
      <c r="S2837" s="10">
        <v>9.8000000000000004E-2</v>
      </c>
      <c r="T2837" t="s">
        <v>37</v>
      </c>
      <c r="U2837" t="s">
        <v>29</v>
      </c>
      <c r="V2837" s="10">
        <v>0.19</v>
      </c>
      <c r="W2837" t="s">
        <v>29</v>
      </c>
      <c r="X2837">
        <f>IF(OR(Clean_data__2[[#This Row],[Overall Risk Category]]="High",Clean_data__2[[#This Row],[Overall Risk Category]]="Critical"),1,0)</f>
        <v>0</v>
      </c>
    </row>
    <row r="2838" spans="1:24" x14ac:dyDescent="0.15">
      <c r="A2838" t="s">
        <v>1804</v>
      </c>
      <c r="B2838" t="s">
        <v>147</v>
      </c>
      <c r="C2838">
        <v>51035</v>
      </c>
      <c r="D2838">
        <v>29239</v>
      </c>
      <c r="E2838" s="10">
        <v>0.97599999999999998</v>
      </c>
      <c r="F2838" s="10">
        <v>9.9000000000000005E-2</v>
      </c>
      <c r="G2838" s="12">
        <v>1076</v>
      </c>
      <c r="H2838">
        <v>1720</v>
      </c>
      <c r="I2838" t="s">
        <v>26</v>
      </c>
      <c r="J2838">
        <v>2595</v>
      </c>
      <c r="K2838" s="10">
        <v>0.20899999999999999</v>
      </c>
      <c r="L2838">
        <v>4.9000000000000004</v>
      </c>
      <c r="M2838">
        <v>6.1</v>
      </c>
      <c r="N2838">
        <v>75</v>
      </c>
      <c r="O2838">
        <v>10357.700000000001</v>
      </c>
      <c r="P2838" s="10">
        <v>0.38900000000000001</v>
      </c>
      <c r="Q2838" s="10">
        <v>0.111</v>
      </c>
      <c r="R2838" s="10">
        <v>0.27</v>
      </c>
      <c r="S2838" s="10">
        <v>0.14599999999999999</v>
      </c>
      <c r="T2838" t="s">
        <v>29</v>
      </c>
      <c r="U2838" t="s">
        <v>30</v>
      </c>
      <c r="V2838" s="10">
        <v>0.20399999999999999</v>
      </c>
      <c r="W2838" t="s">
        <v>30</v>
      </c>
      <c r="X2838">
        <f>IF(OR(Clean_data__2[[#This Row],[Overall Risk Category]]="High",Clean_data__2[[#This Row],[Overall Risk Category]]="Critical"),1,0)</f>
        <v>1</v>
      </c>
    </row>
    <row r="2839" spans="1:24" x14ac:dyDescent="0.15">
      <c r="A2839" t="s">
        <v>1804</v>
      </c>
      <c r="B2839" t="s">
        <v>1818</v>
      </c>
      <c r="C2839">
        <v>51036</v>
      </c>
      <c r="D2839">
        <v>6610</v>
      </c>
      <c r="E2839" s="10">
        <v>1</v>
      </c>
      <c r="F2839" s="10">
        <v>0.114</v>
      </c>
      <c r="G2839" s="12">
        <v>6594</v>
      </c>
      <c r="H2839">
        <v>2203</v>
      </c>
      <c r="I2839" t="s">
        <v>26</v>
      </c>
      <c r="J2839">
        <v>2566</v>
      </c>
      <c r="K2839" s="10">
        <v>0.21099999999999999</v>
      </c>
      <c r="L2839">
        <v>4.5999999999999996</v>
      </c>
      <c r="M2839">
        <v>6.1</v>
      </c>
      <c r="N2839">
        <v>76</v>
      </c>
      <c r="O2839">
        <v>9317.1</v>
      </c>
      <c r="P2839" s="10">
        <v>0.41899999999999998</v>
      </c>
      <c r="Q2839" s="10">
        <v>0.14299999999999999</v>
      </c>
      <c r="R2839" s="10">
        <v>0.25800000000000001</v>
      </c>
      <c r="S2839" s="10">
        <v>0.10199999999999999</v>
      </c>
      <c r="T2839" t="s">
        <v>29</v>
      </c>
      <c r="U2839" t="s">
        <v>30</v>
      </c>
      <c r="V2839" s="10">
        <v>0.20799999999999999</v>
      </c>
      <c r="W2839" t="s">
        <v>30</v>
      </c>
      <c r="X2839">
        <f>IF(OR(Clean_data__2[[#This Row],[Overall Risk Category]]="High",Clean_data__2[[#This Row],[Overall Risk Category]]="Critical"),1,0)</f>
        <v>1</v>
      </c>
    </row>
    <row r="2840" spans="1:24" x14ac:dyDescent="0.15">
      <c r="A2840" t="s">
        <v>1804</v>
      </c>
      <c r="B2840" t="s">
        <v>359</v>
      </c>
      <c r="C2840">
        <v>51037</v>
      </c>
      <c r="D2840">
        <v>11336</v>
      </c>
      <c r="E2840" s="10">
        <v>1</v>
      </c>
      <c r="F2840" s="10">
        <v>8.5000000000000006E-2</v>
      </c>
      <c r="G2840" s="12">
        <v>1908</v>
      </c>
      <c r="H2840">
        <v>1260</v>
      </c>
      <c r="I2840" t="s">
        <v>26</v>
      </c>
      <c r="J2840">
        <v>3093</v>
      </c>
      <c r="K2840" s="10">
        <v>0.23300000000000001</v>
      </c>
      <c r="L2840">
        <v>4.9000000000000004</v>
      </c>
      <c r="M2840">
        <v>6.3</v>
      </c>
      <c r="N2840">
        <v>72</v>
      </c>
      <c r="O2840">
        <v>13862.4</v>
      </c>
      <c r="P2840" s="10">
        <v>0.40699999999999997</v>
      </c>
      <c r="Q2840" s="10">
        <v>0.14000000000000001</v>
      </c>
      <c r="R2840" s="10">
        <v>0.29699999999999999</v>
      </c>
      <c r="S2840" s="10">
        <v>0.157</v>
      </c>
      <c r="T2840" t="s">
        <v>29</v>
      </c>
      <c r="U2840" t="s">
        <v>30</v>
      </c>
      <c r="V2840" s="10">
        <v>0.22</v>
      </c>
      <c r="W2840" t="s">
        <v>30</v>
      </c>
      <c r="X2840">
        <f>IF(OR(Clean_data__2[[#This Row],[Overall Risk Category]]="High",Clean_data__2[[#This Row],[Overall Risk Category]]="Critical"),1,0)</f>
        <v>1</v>
      </c>
    </row>
    <row r="2841" spans="1:24" x14ac:dyDescent="0.15">
      <c r="A2841" t="s">
        <v>1804</v>
      </c>
      <c r="B2841" t="s">
        <v>2039</v>
      </c>
      <c r="C2841">
        <v>51540</v>
      </c>
      <c r="D2841">
        <v>44983</v>
      </c>
      <c r="E2841" s="10">
        <v>0</v>
      </c>
      <c r="F2841" s="10">
        <v>0.08</v>
      </c>
      <c r="G2841" s="12">
        <v>351</v>
      </c>
      <c r="H2841">
        <v>83</v>
      </c>
      <c r="I2841" t="s">
        <v>33</v>
      </c>
      <c r="J2841">
        <v>1664</v>
      </c>
      <c r="K2841" s="10">
        <v>0.186</v>
      </c>
      <c r="L2841">
        <v>4.2</v>
      </c>
      <c r="M2841">
        <v>5.4</v>
      </c>
      <c r="N2841">
        <v>78</v>
      </c>
      <c r="O2841">
        <v>6526.4</v>
      </c>
      <c r="P2841" s="10">
        <v>0.35199999999999998</v>
      </c>
      <c r="Q2841" s="10">
        <v>0.123</v>
      </c>
      <c r="R2841" s="10">
        <v>0.23</v>
      </c>
      <c r="S2841" s="10">
        <v>0.14099999999999999</v>
      </c>
      <c r="T2841" t="s">
        <v>37</v>
      </c>
      <c r="U2841" t="s">
        <v>29</v>
      </c>
      <c r="V2841" s="10">
        <v>0.185</v>
      </c>
      <c r="W2841" t="s">
        <v>29</v>
      </c>
      <c r="X2841">
        <f>IF(OR(Clean_data__2[[#This Row],[Overall Risk Category]]="High",Clean_data__2[[#This Row],[Overall Risk Category]]="Critical"),1,0)</f>
        <v>0</v>
      </c>
    </row>
    <row r="2842" spans="1:24" x14ac:dyDescent="0.15">
      <c r="A2842" t="s">
        <v>1804</v>
      </c>
      <c r="B2842" t="s">
        <v>2040</v>
      </c>
      <c r="C2842">
        <v>51550</v>
      </c>
      <c r="D2842">
        <v>253886</v>
      </c>
      <c r="E2842" s="10">
        <v>7.6999999999999999E-2</v>
      </c>
      <c r="F2842" s="10">
        <v>6.8000000000000005E-2</v>
      </c>
      <c r="G2842" s="12">
        <v>1282</v>
      </c>
      <c r="H2842">
        <v>475</v>
      </c>
      <c r="I2842" t="s">
        <v>33</v>
      </c>
      <c r="J2842">
        <v>3286</v>
      </c>
      <c r="K2842" s="10">
        <v>0.16400000000000001</v>
      </c>
      <c r="L2842">
        <v>3.7</v>
      </c>
      <c r="M2842">
        <v>5.6</v>
      </c>
      <c r="N2842">
        <v>77</v>
      </c>
      <c r="O2842">
        <v>7790.8</v>
      </c>
      <c r="P2842" s="10">
        <v>0.41199999999999998</v>
      </c>
      <c r="Q2842" s="10">
        <v>0.124</v>
      </c>
      <c r="R2842" s="10">
        <v>0.217</v>
      </c>
      <c r="S2842" s="10">
        <v>8.5999999999999993E-2</v>
      </c>
      <c r="T2842" t="s">
        <v>37</v>
      </c>
      <c r="U2842" t="s">
        <v>29</v>
      </c>
      <c r="V2842" s="10">
        <v>0.17899999999999999</v>
      </c>
      <c r="W2842" t="s">
        <v>29</v>
      </c>
      <c r="X2842">
        <f>IF(OR(Clean_data__2[[#This Row],[Overall Risk Category]]="High",Clean_data__2[[#This Row],[Overall Risk Category]]="Critical"),1,0)</f>
        <v>0</v>
      </c>
    </row>
    <row r="2843" spans="1:24" x14ac:dyDescent="0.15">
      <c r="A2843" t="s">
        <v>1804</v>
      </c>
      <c r="B2843" t="s">
        <v>1537</v>
      </c>
      <c r="C2843">
        <v>51041</v>
      </c>
      <c r="D2843">
        <v>383876</v>
      </c>
      <c r="E2843" s="10">
        <v>0.08</v>
      </c>
      <c r="F2843" s="10">
        <v>7.0000000000000007E-2</v>
      </c>
      <c r="G2843" s="12">
        <v>1240</v>
      </c>
      <c r="H2843">
        <v>374</v>
      </c>
      <c r="I2843" t="s">
        <v>33</v>
      </c>
      <c r="J2843">
        <v>2322</v>
      </c>
      <c r="K2843" s="10">
        <v>0.14299999999999999</v>
      </c>
      <c r="L2843">
        <v>3.7</v>
      </c>
      <c r="M2843">
        <v>5.4</v>
      </c>
      <c r="N2843">
        <v>78</v>
      </c>
      <c r="O2843">
        <v>7543.7</v>
      </c>
      <c r="P2843" s="10">
        <v>0.377</v>
      </c>
      <c r="Q2843" s="10">
        <v>0.109</v>
      </c>
      <c r="R2843" s="10">
        <v>0.19700000000000001</v>
      </c>
      <c r="S2843" s="10">
        <v>8.5000000000000006E-2</v>
      </c>
      <c r="T2843" t="s">
        <v>37</v>
      </c>
      <c r="U2843" t="s">
        <v>37</v>
      </c>
      <c r="V2843" s="10">
        <v>0.16300000000000001</v>
      </c>
      <c r="W2843" t="s">
        <v>29</v>
      </c>
      <c r="X2843">
        <f>IF(OR(Clean_data__2[[#This Row],[Overall Risk Category]]="High",Clean_data__2[[#This Row],[Overall Risk Category]]="Critical"),1,0)</f>
        <v>0</v>
      </c>
    </row>
    <row r="2844" spans="1:24" x14ac:dyDescent="0.15">
      <c r="A2844" t="s">
        <v>1804</v>
      </c>
      <c r="B2844" t="s">
        <v>84</v>
      </c>
      <c r="C2844">
        <v>51043</v>
      </c>
      <c r="D2844">
        <v>15466</v>
      </c>
      <c r="E2844" s="10">
        <v>1</v>
      </c>
      <c r="F2844" s="10">
        <v>7.8E-2</v>
      </c>
      <c r="G2844" s="12">
        <v>2976</v>
      </c>
      <c r="H2844">
        <v>1105</v>
      </c>
      <c r="I2844" t="s">
        <v>26</v>
      </c>
      <c r="J2844">
        <v>2954</v>
      </c>
      <c r="K2844" s="10">
        <v>0.14199999999999999</v>
      </c>
      <c r="L2844">
        <v>3.7</v>
      </c>
      <c r="M2844">
        <v>5.5</v>
      </c>
      <c r="N2844">
        <v>77</v>
      </c>
      <c r="O2844">
        <v>7634.2</v>
      </c>
      <c r="P2844" s="10">
        <v>0.34100000000000003</v>
      </c>
      <c r="Q2844" s="10">
        <v>9.7000000000000003E-2</v>
      </c>
      <c r="R2844" s="10">
        <v>0.20200000000000001</v>
      </c>
      <c r="S2844" s="10">
        <v>9.7000000000000003E-2</v>
      </c>
      <c r="T2844" t="s">
        <v>37</v>
      </c>
      <c r="U2844" t="s">
        <v>37</v>
      </c>
      <c r="V2844" s="10">
        <v>0.16</v>
      </c>
      <c r="W2844" t="s">
        <v>29</v>
      </c>
      <c r="X2844">
        <f>IF(OR(Clean_data__2[[#This Row],[Overall Risk Category]]="High",Clean_data__2[[#This Row],[Overall Risk Category]]="Critical"),1,0)</f>
        <v>0</v>
      </c>
    </row>
    <row r="2845" spans="1:24" x14ac:dyDescent="0.15">
      <c r="A2845" t="s">
        <v>1804</v>
      </c>
      <c r="B2845" t="s">
        <v>2041</v>
      </c>
      <c r="C2845">
        <v>51570</v>
      </c>
      <c r="D2845">
        <v>18393</v>
      </c>
      <c r="E2845" s="10">
        <v>0</v>
      </c>
      <c r="F2845" s="10">
        <v>7.0000000000000007E-2</v>
      </c>
      <c r="G2845" s="12">
        <v>794</v>
      </c>
      <c r="H2845">
        <v>391</v>
      </c>
      <c r="I2845" t="s">
        <v>33</v>
      </c>
      <c r="J2845">
        <v>2752</v>
      </c>
      <c r="K2845" s="10">
        <v>0.16700000000000001</v>
      </c>
      <c r="L2845">
        <v>4.0999999999999996</v>
      </c>
      <c r="M2845">
        <v>5.6</v>
      </c>
      <c r="N2845">
        <v>72</v>
      </c>
      <c r="O2845">
        <v>13353.4</v>
      </c>
      <c r="P2845" s="10">
        <v>0.39100000000000001</v>
      </c>
      <c r="Q2845" s="10">
        <v>0.111</v>
      </c>
      <c r="R2845" s="10">
        <v>0.22500000000000001</v>
      </c>
      <c r="S2845" s="10">
        <v>0.12</v>
      </c>
      <c r="T2845" t="s">
        <v>37</v>
      </c>
      <c r="U2845" t="s">
        <v>29</v>
      </c>
      <c r="V2845" s="10">
        <v>0.18099999999999999</v>
      </c>
      <c r="W2845" t="s">
        <v>29</v>
      </c>
      <c r="X2845">
        <f>IF(OR(Clean_data__2[[#This Row],[Overall Risk Category]]="High",Clean_data__2[[#This Row],[Overall Risk Category]]="Critical"),1,0)</f>
        <v>0</v>
      </c>
    </row>
    <row r="2846" spans="1:24" x14ac:dyDescent="0.15">
      <c r="A2846" t="s">
        <v>1804</v>
      </c>
      <c r="B2846" t="s">
        <v>2042</v>
      </c>
      <c r="C2846">
        <v>51580</v>
      </c>
      <c r="D2846">
        <v>5545</v>
      </c>
      <c r="E2846" s="10">
        <v>6.0000000000000001E-3</v>
      </c>
      <c r="F2846" s="10">
        <v>6.9000000000000006E-2</v>
      </c>
      <c r="G2846" s="12">
        <v>1906</v>
      </c>
      <c r="H2846">
        <v>292</v>
      </c>
      <c r="I2846" t="s">
        <v>33</v>
      </c>
      <c r="J2846">
        <v>2577</v>
      </c>
      <c r="K2846" s="10">
        <v>0.19400000000000001</v>
      </c>
      <c r="L2846">
        <v>4.8</v>
      </c>
      <c r="M2846">
        <v>6.3</v>
      </c>
      <c r="N2846">
        <v>69</v>
      </c>
      <c r="O2846">
        <v>15933.4</v>
      </c>
      <c r="P2846" s="10">
        <v>0.38800000000000001</v>
      </c>
      <c r="Q2846" s="10">
        <v>0.11899999999999999</v>
      </c>
      <c r="R2846" s="10">
        <v>0.247</v>
      </c>
      <c r="S2846" s="10">
        <v>0.13600000000000001</v>
      </c>
      <c r="T2846" t="s">
        <v>37</v>
      </c>
      <c r="U2846" t="s">
        <v>29</v>
      </c>
      <c r="V2846" s="10">
        <v>0.192</v>
      </c>
      <c r="W2846" t="s">
        <v>29</v>
      </c>
      <c r="X2846">
        <f>IF(OR(Clean_data__2[[#This Row],[Overall Risk Category]]="High",Clean_data__2[[#This Row],[Overall Risk Category]]="Critical"),1,0)</f>
        <v>0</v>
      </c>
    </row>
    <row r="2847" spans="1:24" x14ac:dyDescent="0.15">
      <c r="A2847" t="s">
        <v>1804</v>
      </c>
      <c r="B2847" t="s">
        <v>1442</v>
      </c>
      <c r="C2847">
        <v>51045</v>
      </c>
      <c r="D2847">
        <v>4843</v>
      </c>
      <c r="E2847" s="10">
        <v>1</v>
      </c>
      <c r="F2847" s="10">
        <v>7.6999999999999999E-2</v>
      </c>
      <c r="G2847" s="12">
        <v>2433</v>
      </c>
      <c r="I2847" t="s">
        <v>33</v>
      </c>
      <c r="J2847">
        <v>3051</v>
      </c>
      <c r="K2847" s="10">
        <v>0.19</v>
      </c>
      <c r="L2847">
        <v>4.3</v>
      </c>
      <c r="M2847">
        <v>6.1</v>
      </c>
      <c r="N2847">
        <v>74</v>
      </c>
      <c r="O2847">
        <v>12978.1</v>
      </c>
      <c r="P2847" s="10">
        <v>0.36199999999999999</v>
      </c>
      <c r="Q2847" s="10">
        <v>0.107</v>
      </c>
      <c r="R2847" s="10">
        <v>0.251</v>
      </c>
      <c r="S2847" s="10">
        <v>0.121</v>
      </c>
      <c r="T2847" t="s">
        <v>37</v>
      </c>
      <c r="U2847" t="s">
        <v>29</v>
      </c>
      <c r="V2847" s="10">
        <v>0.185</v>
      </c>
      <c r="W2847" t="s">
        <v>29</v>
      </c>
      <c r="X2847">
        <f>IF(OR(Clean_data__2[[#This Row],[Overall Risk Category]]="High",Clean_data__2[[#This Row],[Overall Risk Category]]="Critical"),1,0)</f>
        <v>0</v>
      </c>
    </row>
    <row r="2848" spans="1:24" x14ac:dyDescent="0.15">
      <c r="A2848" t="s">
        <v>1804</v>
      </c>
      <c r="B2848" t="s">
        <v>1823</v>
      </c>
      <c r="C2848">
        <v>51047</v>
      </c>
      <c r="D2848">
        <v>54973</v>
      </c>
      <c r="E2848" s="10">
        <v>0.57099999999999995</v>
      </c>
      <c r="F2848" s="10">
        <v>8.8999999999999996E-2</v>
      </c>
      <c r="G2848" s="12">
        <v>2978</v>
      </c>
      <c r="H2848">
        <v>466</v>
      </c>
      <c r="I2848" t="s">
        <v>33</v>
      </c>
      <c r="J2848">
        <v>2681</v>
      </c>
      <c r="K2848" s="10">
        <v>0.17799999999999999</v>
      </c>
      <c r="L2848">
        <v>4</v>
      </c>
      <c r="M2848">
        <v>5.9</v>
      </c>
      <c r="N2848">
        <v>77</v>
      </c>
      <c r="O2848">
        <v>8349.2000000000007</v>
      </c>
      <c r="P2848" s="10">
        <v>0.38200000000000001</v>
      </c>
      <c r="Q2848" s="10">
        <v>0.11600000000000001</v>
      </c>
      <c r="R2848" s="10">
        <v>0.24199999999999999</v>
      </c>
      <c r="S2848" s="10">
        <v>9.8000000000000004E-2</v>
      </c>
      <c r="T2848" t="s">
        <v>29</v>
      </c>
      <c r="U2848" t="s">
        <v>29</v>
      </c>
      <c r="V2848" s="10">
        <v>0.184</v>
      </c>
      <c r="W2848" t="s">
        <v>29</v>
      </c>
      <c r="X2848">
        <f>IF(OR(Clean_data__2[[#This Row],[Overall Risk Category]]="High",Clean_data__2[[#This Row],[Overall Risk Category]]="Critical"),1,0)</f>
        <v>0</v>
      </c>
    </row>
    <row r="2849" spans="1:24" x14ac:dyDescent="0.15">
      <c r="A2849" t="s">
        <v>1804</v>
      </c>
      <c r="B2849" t="s">
        <v>614</v>
      </c>
      <c r="C2849">
        <v>51049</v>
      </c>
      <c r="D2849">
        <v>9878</v>
      </c>
      <c r="E2849" s="10">
        <v>0.93300000000000005</v>
      </c>
      <c r="F2849" s="10">
        <v>7.5999999999999998E-2</v>
      </c>
      <c r="G2849" s="12">
        <v>3227</v>
      </c>
      <c r="H2849">
        <v>1411</v>
      </c>
      <c r="I2849" t="s">
        <v>26</v>
      </c>
      <c r="J2849">
        <v>2049</v>
      </c>
      <c r="K2849" s="10">
        <v>0.184</v>
      </c>
      <c r="L2849">
        <v>4.3</v>
      </c>
      <c r="M2849">
        <v>5.7</v>
      </c>
      <c r="N2849">
        <v>77</v>
      </c>
      <c r="O2849">
        <v>9215.4</v>
      </c>
      <c r="P2849" s="10">
        <v>0.38600000000000001</v>
      </c>
      <c r="Q2849" s="10">
        <v>0.123</v>
      </c>
      <c r="R2849" s="10">
        <v>0.248</v>
      </c>
      <c r="S2849" s="10">
        <v>9.2999999999999999E-2</v>
      </c>
      <c r="T2849" t="s">
        <v>37</v>
      </c>
      <c r="U2849" t="s">
        <v>29</v>
      </c>
      <c r="V2849" s="10">
        <v>0.185</v>
      </c>
      <c r="W2849" t="s">
        <v>29</v>
      </c>
      <c r="X2849">
        <f>IF(OR(Clean_data__2[[#This Row],[Overall Risk Category]]="High",Clean_data__2[[#This Row],[Overall Risk Category]]="Critical"),1,0)</f>
        <v>0</v>
      </c>
    </row>
    <row r="2850" spans="1:24" x14ac:dyDescent="0.15">
      <c r="A2850" t="s">
        <v>1804</v>
      </c>
      <c r="B2850" t="s">
        <v>2043</v>
      </c>
      <c r="C2850">
        <v>51590</v>
      </c>
      <c r="D2850">
        <v>41837</v>
      </c>
      <c r="E2850" s="10">
        <v>3.2000000000000001E-2</v>
      </c>
      <c r="F2850" s="10">
        <v>8.4000000000000005E-2</v>
      </c>
      <c r="G2850" s="12">
        <v>898</v>
      </c>
      <c r="H2850">
        <v>242</v>
      </c>
      <c r="I2850" t="s">
        <v>33</v>
      </c>
      <c r="J2850">
        <v>2294</v>
      </c>
      <c r="K2850" s="10">
        <v>0.26500000000000001</v>
      </c>
      <c r="L2850">
        <v>5.2</v>
      </c>
      <c r="M2850">
        <v>6.4</v>
      </c>
      <c r="N2850">
        <v>68</v>
      </c>
      <c r="O2850">
        <v>17833</v>
      </c>
      <c r="P2850" s="10">
        <v>0.45700000000000002</v>
      </c>
      <c r="Q2850" s="10">
        <v>0.16400000000000001</v>
      </c>
      <c r="R2850" s="10">
        <v>0.33100000000000002</v>
      </c>
      <c r="S2850" s="10">
        <v>0.16700000000000001</v>
      </c>
      <c r="T2850" t="s">
        <v>29</v>
      </c>
      <c r="U2850" t="s">
        <v>28</v>
      </c>
      <c r="V2850" s="10">
        <v>0.245</v>
      </c>
      <c r="W2850" t="s">
        <v>30</v>
      </c>
      <c r="X2850">
        <f>IF(OR(Clean_data__2[[#This Row],[Overall Risk Category]]="High",Clean_data__2[[#This Row],[Overall Risk Category]]="Critical"),1,0)</f>
        <v>1</v>
      </c>
    </row>
    <row r="2851" spans="1:24" x14ac:dyDescent="0.15">
      <c r="A2851" t="s">
        <v>1804</v>
      </c>
      <c r="B2851" t="s">
        <v>1825</v>
      </c>
      <c r="C2851">
        <v>51051</v>
      </c>
      <c r="D2851">
        <v>13640</v>
      </c>
      <c r="E2851" s="10">
        <v>1</v>
      </c>
      <c r="F2851" s="10">
        <v>8.5000000000000006E-2</v>
      </c>
      <c r="G2851" s="12">
        <v>4596</v>
      </c>
      <c r="H2851">
        <v>1137</v>
      </c>
      <c r="I2851" t="s">
        <v>26</v>
      </c>
      <c r="J2851">
        <v>4016</v>
      </c>
      <c r="K2851" s="10">
        <v>0.222</v>
      </c>
      <c r="L2851">
        <v>5.5</v>
      </c>
      <c r="M2851">
        <v>6.9</v>
      </c>
      <c r="N2851">
        <v>72</v>
      </c>
      <c r="O2851">
        <v>13594.9</v>
      </c>
      <c r="P2851" s="10">
        <v>0.42899999999999999</v>
      </c>
      <c r="Q2851" s="10">
        <v>0.122</v>
      </c>
      <c r="R2851" s="10">
        <v>0.27700000000000002</v>
      </c>
      <c r="S2851" s="10">
        <v>0.21199999999999999</v>
      </c>
      <c r="T2851" t="s">
        <v>29</v>
      </c>
      <c r="U2851" t="s">
        <v>30</v>
      </c>
      <c r="V2851" s="10">
        <v>0.224</v>
      </c>
      <c r="W2851" t="s">
        <v>30</v>
      </c>
      <c r="X2851">
        <f>IF(OR(Clean_data__2[[#This Row],[Overall Risk Category]]="High",Clean_data__2[[#This Row],[Overall Risk Category]]="Critical"),1,0)</f>
        <v>1</v>
      </c>
    </row>
    <row r="2852" spans="1:24" x14ac:dyDescent="0.15">
      <c r="A2852" t="s">
        <v>1804</v>
      </c>
      <c r="B2852" t="s">
        <v>1826</v>
      </c>
      <c r="C2852">
        <v>51053</v>
      </c>
      <c r="D2852">
        <v>28343</v>
      </c>
      <c r="E2852" s="10">
        <v>0.71699999999999997</v>
      </c>
      <c r="F2852" s="10">
        <v>7.0999999999999994E-2</v>
      </c>
      <c r="G2852" s="12">
        <v>6978</v>
      </c>
      <c r="H2852">
        <v>4049</v>
      </c>
      <c r="I2852" t="s">
        <v>26</v>
      </c>
      <c r="J2852">
        <v>3616</v>
      </c>
      <c r="K2852" s="10">
        <v>0.19500000000000001</v>
      </c>
      <c r="L2852">
        <v>4.2</v>
      </c>
      <c r="M2852">
        <v>5.8</v>
      </c>
      <c r="N2852">
        <v>75</v>
      </c>
      <c r="O2852">
        <v>10647.3</v>
      </c>
      <c r="P2852" s="10">
        <v>0.38200000000000001</v>
      </c>
      <c r="Q2852" s="10">
        <v>0.126</v>
      </c>
      <c r="R2852" s="10">
        <v>0.249</v>
      </c>
      <c r="S2852" s="10">
        <v>0.105</v>
      </c>
      <c r="T2852" t="s">
        <v>37</v>
      </c>
      <c r="U2852" t="s">
        <v>29</v>
      </c>
      <c r="V2852" s="10">
        <v>0.188</v>
      </c>
      <c r="W2852" t="s">
        <v>29</v>
      </c>
      <c r="X2852">
        <f>IF(OR(Clean_data__2[[#This Row],[Overall Risk Category]]="High",Clean_data__2[[#This Row],[Overall Risk Category]]="Critical"),1,0)</f>
        <v>0</v>
      </c>
    </row>
    <row r="2853" spans="1:24" x14ac:dyDescent="0.15">
      <c r="A2853" t="s">
        <v>1804</v>
      </c>
      <c r="B2853" t="s">
        <v>2044</v>
      </c>
      <c r="C2853">
        <v>51595</v>
      </c>
      <c r="D2853">
        <v>5463</v>
      </c>
      <c r="E2853" s="10">
        <v>0.05</v>
      </c>
      <c r="F2853" s="10">
        <v>8.4000000000000005E-2</v>
      </c>
      <c r="H2853">
        <v>219</v>
      </c>
      <c r="I2853" t="s">
        <v>33</v>
      </c>
      <c r="J2853">
        <v>2865</v>
      </c>
      <c r="K2853" s="10">
        <v>0.28100000000000003</v>
      </c>
      <c r="L2853">
        <v>5.2</v>
      </c>
      <c r="M2853">
        <v>6.3</v>
      </c>
      <c r="N2853">
        <v>67</v>
      </c>
      <c r="O2853">
        <v>21097.599999999999</v>
      </c>
      <c r="P2853" s="10">
        <v>0.47099999999999997</v>
      </c>
      <c r="Q2853" s="10">
        <v>0.16900000000000001</v>
      </c>
      <c r="R2853" s="10">
        <v>0.33700000000000002</v>
      </c>
      <c r="S2853" s="10">
        <v>0.14099999999999999</v>
      </c>
      <c r="T2853" t="s">
        <v>29</v>
      </c>
      <c r="U2853" t="s">
        <v>28</v>
      </c>
      <c r="V2853" s="10">
        <v>0.247</v>
      </c>
      <c r="W2853" t="s">
        <v>30</v>
      </c>
      <c r="X2853">
        <f>IF(OR(Clean_data__2[[#This Row],[Overall Risk Category]]="High",Clean_data__2[[#This Row],[Overall Risk Category]]="Critical"),1,0)</f>
        <v>1</v>
      </c>
    </row>
    <row r="2854" spans="1:24" x14ac:dyDescent="0.15">
      <c r="A2854" t="s">
        <v>1804</v>
      </c>
      <c r="B2854" t="s">
        <v>892</v>
      </c>
      <c r="C2854">
        <v>51057</v>
      </c>
      <c r="D2854">
        <v>10598</v>
      </c>
      <c r="E2854" s="10">
        <v>1</v>
      </c>
      <c r="F2854" s="10">
        <v>9.9000000000000005E-2</v>
      </c>
      <c r="G2854" s="12">
        <v>2643</v>
      </c>
      <c r="H2854">
        <v>1514</v>
      </c>
      <c r="I2854" t="s">
        <v>26</v>
      </c>
      <c r="J2854">
        <v>2717</v>
      </c>
      <c r="K2854" s="10">
        <v>0.23899999999999999</v>
      </c>
      <c r="L2854">
        <v>4.9000000000000004</v>
      </c>
      <c r="M2854">
        <v>6.2</v>
      </c>
      <c r="N2854">
        <v>73</v>
      </c>
      <c r="O2854">
        <v>12685.3</v>
      </c>
      <c r="P2854" s="10">
        <v>0.39</v>
      </c>
      <c r="Q2854" s="10">
        <v>0.14699999999999999</v>
      </c>
      <c r="R2854" s="10">
        <v>0.29099999999999998</v>
      </c>
      <c r="S2854" s="10">
        <v>0.13300000000000001</v>
      </c>
      <c r="T2854" t="s">
        <v>29</v>
      </c>
      <c r="U2854" t="s">
        <v>30</v>
      </c>
      <c r="V2854" s="10">
        <v>0.216</v>
      </c>
      <c r="W2854" t="s">
        <v>30</v>
      </c>
      <c r="X2854">
        <f>IF(OR(Clean_data__2[[#This Row],[Overall Risk Category]]="High",Clean_data__2[[#This Row],[Overall Risk Category]]="Critical"),1,0)</f>
        <v>1</v>
      </c>
    </row>
    <row r="2855" spans="1:24" x14ac:dyDescent="0.15">
      <c r="A2855" t="s">
        <v>1804</v>
      </c>
      <c r="B2855" t="s">
        <v>1828</v>
      </c>
      <c r="C2855">
        <v>51059</v>
      </c>
      <c r="D2855">
        <v>1141878</v>
      </c>
      <c r="E2855" s="10">
        <v>1.4999999999999999E-2</v>
      </c>
      <c r="F2855" s="10">
        <v>7.5999999999999998E-2</v>
      </c>
      <c r="G2855" s="12">
        <v>898</v>
      </c>
      <c r="H2855">
        <v>364</v>
      </c>
      <c r="I2855" t="s">
        <v>33</v>
      </c>
      <c r="J2855">
        <v>1645</v>
      </c>
      <c r="K2855" s="10">
        <v>0.11600000000000001</v>
      </c>
      <c r="L2855">
        <v>3.3</v>
      </c>
      <c r="M2855">
        <v>4.7</v>
      </c>
      <c r="N2855">
        <v>84</v>
      </c>
      <c r="O2855">
        <v>3771.5</v>
      </c>
      <c r="P2855" s="10">
        <v>0.27</v>
      </c>
      <c r="Q2855" s="10">
        <v>9.7000000000000003E-2</v>
      </c>
      <c r="R2855" s="10">
        <v>0.16600000000000001</v>
      </c>
      <c r="S2855" s="10">
        <v>8.4000000000000005E-2</v>
      </c>
      <c r="T2855" t="s">
        <v>37</v>
      </c>
      <c r="U2855" t="s">
        <v>37</v>
      </c>
      <c r="V2855" s="10">
        <v>0.13500000000000001</v>
      </c>
      <c r="W2855" t="s">
        <v>37</v>
      </c>
      <c r="X2855">
        <f>IF(OR(Clean_data__2[[#This Row],[Overall Risk Category]]="High",Clean_data__2[[#This Row],[Overall Risk Category]]="Critical"),1,0)</f>
        <v>0</v>
      </c>
    </row>
    <row r="2856" spans="1:24" x14ac:dyDescent="0.15">
      <c r="A2856" t="s">
        <v>1804</v>
      </c>
      <c r="B2856" t="s">
        <v>2045</v>
      </c>
      <c r="C2856">
        <v>51600</v>
      </c>
      <c r="D2856">
        <v>25144</v>
      </c>
      <c r="E2856" s="10">
        <v>0</v>
      </c>
      <c r="F2856" s="10">
        <v>8.7999999999999995E-2</v>
      </c>
      <c r="G2856" s="12">
        <v>12138</v>
      </c>
      <c r="H2856">
        <v>45</v>
      </c>
      <c r="I2856" t="s">
        <v>26</v>
      </c>
      <c r="J2856">
        <v>1643</v>
      </c>
      <c r="K2856" s="10">
        <v>0.14499999999999999</v>
      </c>
      <c r="L2856">
        <v>3.4</v>
      </c>
      <c r="M2856">
        <v>4.5999999999999996</v>
      </c>
      <c r="N2856">
        <v>76</v>
      </c>
      <c r="O2856">
        <v>7713.8</v>
      </c>
      <c r="P2856" s="10">
        <v>0.32200000000000001</v>
      </c>
      <c r="Q2856" s="10">
        <v>0.109</v>
      </c>
      <c r="R2856" s="10">
        <v>0.19600000000000001</v>
      </c>
      <c r="S2856" s="10">
        <v>9.8000000000000004E-2</v>
      </c>
      <c r="T2856" t="s">
        <v>29</v>
      </c>
      <c r="U2856" t="s">
        <v>37</v>
      </c>
      <c r="V2856" s="10">
        <v>0.16</v>
      </c>
      <c r="W2856" t="s">
        <v>29</v>
      </c>
      <c r="X2856">
        <f>IF(OR(Clean_data__2[[#This Row],[Overall Risk Category]]="High",Clean_data__2[[#This Row],[Overall Risk Category]]="Critical"),1,0)</f>
        <v>0</v>
      </c>
    </row>
    <row r="2857" spans="1:24" x14ac:dyDescent="0.15">
      <c r="A2857" t="s">
        <v>1804</v>
      </c>
      <c r="B2857" t="s">
        <v>2046</v>
      </c>
      <c r="C2857">
        <v>51610</v>
      </c>
      <c r="D2857">
        <v>14685</v>
      </c>
      <c r="E2857" s="10">
        <v>0</v>
      </c>
      <c r="F2857" s="10">
        <v>3.9E-2</v>
      </c>
      <c r="G2857" s="12">
        <v>337</v>
      </c>
      <c r="H2857">
        <v>60</v>
      </c>
      <c r="I2857" t="s">
        <v>33</v>
      </c>
      <c r="J2857">
        <v>1530</v>
      </c>
      <c r="K2857" s="10">
        <v>9.7000000000000003E-2</v>
      </c>
      <c r="L2857">
        <v>2.8</v>
      </c>
      <c r="M2857">
        <v>4.4000000000000004</v>
      </c>
      <c r="N2857">
        <v>78</v>
      </c>
      <c r="O2857">
        <v>6198.9</v>
      </c>
      <c r="P2857" s="10">
        <v>0.30099999999999999</v>
      </c>
      <c r="Q2857" s="10">
        <v>8.5999999999999993E-2</v>
      </c>
      <c r="R2857" s="10">
        <v>0.13600000000000001</v>
      </c>
      <c r="S2857" s="10">
        <v>8.3000000000000004E-2</v>
      </c>
      <c r="T2857" t="s">
        <v>37</v>
      </c>
      <c r="U2857" t="s">
        <v>37</v>
      </c>
      <c r="V2857" s="10">
        <v>0.124</v>
      </c>
      <c r="W2857" t="s">
        <v>37</v>
      </c>
      <c r="X2857">
        <f>IF(OR(Clean_data__2[[#This Row],[Overall Risk Category]]="High",Clean_data__2[[#This Row],[Overall Risk Category]]="Critical"),1,0)</f>
        <v>0</v>
      </c>
    </row>
    <row r="2858" spans="1:24" x14ac:dyDescent="0.15">
      <c r="A2858" t="s">
        <v>1804</v>
      </c>
      <c r="B2858" t="s">
        <v>1831</v>
      </c>
      <c r="C2858">
        <v>51061</v>
      </c>
      <c r="D2858">
        <v>75165</v>
      </c>
      <c r="E2858" s="10">
        <v>0.57499999999999996</v>
      </c>
      <c r="F2858" s="10">
        <v>7.0000000000000007E-2</v>
      </c>
      <c r="G2858" s="12">
        <v>2237</v>
      </c>
      <c r="H2858">
        <v>744</v>
      </c>
      <c r="I2858" t="s">
        <v>33</v>
      </c>
      <c r="J2858">
        <v>2548</v>
      </c>
      <c r="K2858" s="10">
        <v>0.14000000000000001</v>
      </c>
      <c r="L2858">
        <v>3.6</v>
      </c>
      <c r="M2858">
        <v>5.5</v>
      </c>
      <c r="N2858">
        <v>79</v>
      </c>
      <c r="O2858">
        <v>6682.5</v>
      </c>
      <c r="P2858" s="10">
        <v>0.33400000000000002</v>
      </c>
      <c r="Q2858" s="10">
        <v>9.7000000000000003E-2</v>
      </c>
      <c r="R2858" s="10">
        <v>0.17199999999999999</v>
      </c>
      <c r="S2858" s="10">
        <v>8.6999999999999994E-2</v>
      </c>
      <c r="T2858" t="s">
        <v>37</v>
      </c>
      <c r="U2858" t="s">
        <v>37</v>
      </c>
      <c r="V2858" s="10">
        <v>0.15</v>
      </c>
      <c r="W2858" t="s">
        <v>29</v>
      </c>
      <c r="X2858">
        <f>IF(OR(Clean_data__2[[#This Row],[Overall Risk Category]]="High",Clean_data__2[[#This Row],[Overall Risk Category]]="Critical"),1,0)</f>
        <v>0</v>
      </c>
    </row>
    <row r="2859" spans="1:24" x14ac:dyDescent="0.15">
      <c r="A2859" t="s">
        <v>1804</v>
      </c>
      <c r="B2859" t="s">
        <v>444</v>
      </c>
      <c r="C2859">
        <v>51063</v>
      </c>
      <c r="D2859">
        <v>15679</v>
      </c>
      <c r="E2859" s="10">
        <v>1</v>
      </c>
      <c r="F2859" s="10">
        <v>7.5999999999999998E-2</v>
      </c>
      <c r="G2859" s="12">
        <v>3113</v>
      </c>
      <c r="H2859">
        <v>871</v>
      </c>
      <c r="I2859" t="s">
        <v>33</v>
      </c>
      <c r="J2859">
        <v>2374</v>
      </c>
      <c r="K2859" s="10">
        <v>0.158</v>
      </c>
      <c r="L2859">
        <v>4.3</v>
      </c>
      <c r="M2859">
        <v>5.9</v>
      </c>
      <c r="N2859">
        <v>76</v>
      </c>
      <c r="O2859">
        <v>8542.2999999999993</v>
      </c>
      <c r="P2859" s="10">
        <v>0.36799999999999999</v>
      </c>
      <c r="Q2859" s="10">
        <v>0.104</v>
      </c>
      <c r="R2859" s="10">
        <v>0.20499999999999999</v>
      </c>
      <c r="S2859" s="10">
        <v>0.11</v>
      </c>
      <c r="T2859" t="s">
        <v>37</v>
      </c>
      <c r="U2859" t="s">
        <v>29</v>
      </c>
      <c r="V2859" s="10">
        <v>0.17</v>
      </c>
      <c r="W2859" t="s">
        <v>29</v>
      </c>
      <c r="X2859">
        <f>IF(OR(Clean_data__2[[#This Row],[Overall Risk Category]]="High",Clean_data__2[[#This Row],[Overall Risk Category]]="Critical"),1,0)</f>
        <v>0</v>
      </c>
    </row>
    <row r="2860" spans="1:24" x14ac:dyDescent="0.15">
      <c r="A2860" t="s">
        <v>1804</v>
      </c>
      <c r="B2860" t="s">
        <v>1832</v>
      </c>
      <c r="C2860">
        <v>51065</v>
      </c>
      <c r="D2860">
        <v>28462</v>
      </c>
      <c r="E2860" s="10">
        <v>0.63900000000000001</v>
      </c>
      <c r="F2860" s="10">
        <v>5.8999999999999997E-2</v>
      </c>
      <c r="G2860" s="12">
        <v>4621</v>
      </c>
      <c r="H2860">
        <v>889</v>
      </c>
      <c r="I2860" t="s">
        <v>26</v>
      </c>
      <c r="J2860">
        <v>2001</v>
      </c>
      <c r="K2860" s="10">
        <v>0.16800000000000001</v>
      </c>
      <c r="L2860">
        <v>3.9</v>
      </c>
      <c r="M2860">
        <v>5.9</v>
      </c>
      <c r="N2860">
        <v>80</v>
      </c>
      <c r="O2860">
        <v>6850.5</v>
      </c>
      <c r="P2860" s="10">
        <v>0.38700000000000001</v>
      </c>
      <c r="Q2860" s="10">
        <v>0.107</v>
      </c>
      <c r="R2860" s="10">
        <v>0.222</v>
      </c>
      <c r="S2860" s="10">
        <v>8.2000000000000003E-2</v>
      </c>
      <c r="T2860" t="s">
        <v>37</v>
      </c>
      <c r="U2860" t="s">
        <v>29</v>
      </c>
      <c r="V2860" s="10">
        <v>0.17100000000000001</v>
      </c>
      <c r="W2860" t="s">
        <v>29</v>
      </c>
      <c r="X2860">
        <f>IF(OR(Clean_data__2[[#This Row],[Overall Risk Category]]="High",Clean_data__2[[#This Row],[Overall Risk Category]]="Critical"),1,0)</f>
        <v>0</v>
      </c>
    </row>
    <row r="2861" spans="1:24" x14ac:dyDescent="0.15">
      <c r="A2861" t="s">
        <v>1804</v>
      </c>
      <c r="B2861" t="s">
        <v>101</v>
      </c>
      <c r="C2861">
        <v>51067</v>
      </c>
      <c r="D2861">
        <v>55549</v>
      </c>
      <c r="E2861" s="10">
        <v>0.90100000000000002</v>
      </c>
      <c r="F2861" s="10">
        <v>7.9000000000000001E-2</v>
      </c>
      <c r="G2861" s="12">
        <v>2891</v>
      </c>
      <c r="H2861">
        <v>817</v>
      </c>
      <c r="I2861" t="s">
        <v>33</v>
      </c>
      <c r="J2861">
        <v>2567</v>
      </c>
      <c r="K2861" s="10">
        <v>0.159</v>
      </c>
      <c r="L2861">
        <v>4.3</v>
      </c>
      <c r="M2861">
        <v>5.9</v>
      </c>
      <c r="N2861">
        <v>76</v>
      </c>
      <c r="O2861">
        <v>10173.6</v>
      </c>
      <c r="P2861" s="10">
        <v>0.33500000000000002</v>
      </c>
      <c r="Q2861" s="10">
        <v>0.109</v>
      </c>
      <c r="R2861" s="10">
        <v>0.20699999999999999</v>
      </c>
      <c r="S2861" s="10">
        <v>0.127</v>
      </c>
      <c r="T2861" t="s">
        <v>37</v>
      </c>
      <c r="U2861" t="s">
        <v>29</v>
      </c>
      <c r="V2861" s="10">
        <v>0.16900000000000001</v>
      </c>
      <c r="W2861" t="s">
        <v>29</v>
      </c>
      <c r="X2861">
        <f>IF(OR(Clean_data__2[[#This Row],[Overall Risk Category]]="High",Clean_data__2[[#This Row],[Overall Risk Category]]="Critical"),1,0)</f>
        <v>0</v>
      </c>
    </row>
    <row r="2862" spans="1:24" x14ac:dyDescent="0.15">
      <c r="A2862" t="s">
        <v>1804</v>
      </c>
      <c r="B2862" t="s">
        <v>2047</v>
      </c>
      <c r="C2862">
        <v>51620</v>
      </c>
      <c r="D2862">
        <v>8339</v>
      </c>
      <c r="E2862" s="10">
        <v>3.9E-2</v>
      </c>
      <c r="F2862" s="10">
        <v>7.1999999999999995E-2</v>
      </c>
      <c r="G2862" s="12">
        <v>913</v>
      </c>
      <c r="H2862">
        <v>397</v>
      </c>
      <c r="I2862" t="s">
        <v>33</v>
      </c>
      <c r="J2862">
        <v>4522</v>
      </c>
      <c r="K2862" s="10">
        <v>0.23100000000000001</v>
      </c>
      <c r="L2862">
        <v>4.9000000000000004</v>
      </c>
      <c r="M2862">
        <v>6.2</v>
      </c>
      <c r="N2862">
        <v>67</v>
      </c>
      <c r="O2862">
        <v>19348.599999999999</v>
      </c>
      <c r="P2862" s="10">
        <v>0.46899999999999997</v>
      </c>
      <c r="Q2862" s="10">
        <v>0.151</v>
      </c>
      <c r="R2862" s="10">
        <v>0.28100000000000003</v>
      </c>
      <c r="S2862" s="10">
        <v>0.13800000000000001</v>
      </c>
      <c r="T2862" t="s">
        <v>37</v>
      </c>
      <c r="U2862" t="s">
        <v>30</v>
      </c>
      <c r="V2862" s="10">
        <v>0.224</v>
      </c>
      <c r="W2862" t="s">
        <v>30</v>
      </c>
      <c r="X2862">
        <f>IF(OR(Clean_data__2[[#This Row],[Overall Risk Category]]="High",Clean_data__2[[#This Row],[Overall Risk Category]]="Critical"),1,0)</f>
        <v>1</v>
      </c>
    </row>
    <row r="2863" spans="1:24" x14ac:dyDescent="0.15">
      <c r="A2863" t="s">
        <v>1804</v>
      </c>
      <c r="B2863" t="s">
        <v>909</v>
      </c>
      <c r="C2863">
        <v>51069</v>
      </c>
      <c r="D2863">
        <v>95994</v>
      </c>
      <c r="E2863" s="10">
        <v>0.39400000000000002</v>
      </c>
      <c r="F2863" s="10">
        <v>8.2000000000000003E-2</v>
      </c>
      <c r="G2863" s="12">
        <v>2231</v>
      </c>
      <c r="H2863">
        <v>980</v>
      </c>
      <c r="I2863" t="s">
        <v>33</v>
      </c>
      <c r="J2863">
        <v>3628</v>
      </c>
      <c r="K2863" s="10">
        <v>0.16800000000000001</v>
      </c>
      <c r="L2863">
        <v>4</v>
      </c>
      <c r="M2863">
        <v>5.5</v>
      </c>
      <c r="N2863">
        <v>78</v>
      </c>
      <c r="O2863">
        <v>6972</v>
      </c>
      <c r="P2863" s="10">
        <v>0.376</v>
      </c>
      <c r="Q2863" s="10">
        <v>0.11</v>
      </c>
      <c r="R2863" s="10">
        <v>0.22600000000000001</v>
      </c>
      <c r="S2863" s="10">
        <v>9.8000000000000004E-2</v>
      </c>
      <c r="T2863" t="s">
        <v>29</v>
      </c>
      <c r="U2863" t="s">
        <v>29</v>
      </c>
      <c r="V2863" s="10">
        <v>0.17699999999999999</v>
      </c>
      <c r="W2863" t="s">
        <v>29</v>
      </c>
      <c r="X2863">
        <f>IF(OR(Clean_data__2[[#This Row],[Overall Risk Category]]="High",Clean_data__2[[#This Row],[Overall Risk Category]]="Critical"),1,0)</f>
        <v>0</v>
      </c>
    </row>
    <row r="2864" spans="1:24" x14ac:dyDescent="0.15">
      <c r="A2864" t="s">
        <v>1804</v>
      </c>
      <c r="B2864" t="s">
        <v>2048</v>
      </c>
      <c r="C2864">
        <v>51630</v>
      </c>
      <c r="D2864">
        <v>28928</v>
      </c>
      <c r="E2864" s="10">
        <v>0</v>
      </c>
      <c r="F2864" s="10">
        <v>8.6999999999999994E-2</v>
      </c>
      <c r="G2864" s="12">
        <v>567</v>
      </c>
      <c r="H2864">
        <v>116</v>
      </c>
      <c r="I2864" t="s">
        <v>33</v>
      </c>
      <c r="J2864">
        <v>3943</v>
      </c>
      <c r="K2864" s="10">
        <v>0.186</v>
      </c>
      <c r="L2864">
        <v>4.0999999999999996</v>
      </c>
      <c r="M2864">
        <v>5.5</v>
      </c>
      <c r="N2864">
        <v>75</v>
      </c>
      <c r="O2864">
        <v>10344.9</v>
      </c>
      <c r="P2864" s="10">
        <v>0.38200000000000001</v>
      </c>
      <c r="Q2864" s="10">
        <v>0.129</v>
      </c>
      <c r="R2864" s="10">
        <v>0.245</v>
      </c>
      <c r="S2864" s="10">
        <v>0.14499999999999999</v>
      </c>
      <c r="T2864" t="s">
        <v>29</v>
      </c>
      <c r="U2864" t="s">
        <v>29</v>
      </c>
      <c r="V2864" s="10">
        <v>0.19600000000000001</v>
      </c>
      <c r="W2864" t="s">
        <v>29</v>
      </c>
      <c r="X2864">
        <f>IF(OR(Clean_data__2[[#This Row],[Overall Risk Category]]="High",Clean_data__2[[#This Row],[Overall Risk Category]]="Critical"),1,0)</f>
        <v>0</v>
      </c>
    </row>
    <row r="2865" spans="1:24" x14ac:dyDescent="0.15">
      <c r="A2865" t="s">
        <v>1804</v>
      </c>
      <c r="B2865" t="s">
        <v>2049</v>
      </c>
      <c r="C2865">
        <v>51640</v>
      </c>
      <c r="D2865">
        <v>6717</v>
      </c>
      <c r="E2865" s="10">
        <v>9.9000000000000005E-2</v>
      </c>
      <c r="F2865" s="10">
        <v>9.9000000000000005E-2</v>
      </c>
      <c r="H2865">
        <v>108</v>
      </c>
      <c r="I2865" t="s">
        <v>33</v>
      </c>
      <c r="J2865">
        <v>2667</v>
      </c>
      <c r="K2865" s="10">
        <v>0.249</v>
      </c>
      <c r="L2865">
        <v>5.4</v>
      </c>
      <c r="M2865">
        <v>6.5</v>
      </c>
      <c r="N2865">
        <v>66</v>
      </c>
      <c r="O2865">
        <v>19228</v>
      </c>
      <c r="P2865" s="10">
        <v>0.41099999999999998</v>
      </c>
      <c r="Q2865" s="10">
        <v>0.13800000000000001</v>
      </c>
      <c r="R2865" s="10">
        <v>0.29799999999999999</v>
      </c>
      <c r="S2865" s="10">
        <v>0.16300000000000001</v>
      </c>
      <c r="T2865" t="s">
        <v>29</v>
      </c>
      <c r="U2865" t="s">
        <v>30</v>
      </c>
      <c r="V2865" s="10">
        <v>0.22600000000000001</v>
      </c>
      <c r="W2865" t="s">
        <v>30</v>
      </c>
      <c r="X2865">
        <f>IF(OR(Clean_data__2[[#This Row],[Overall Risk Category]]="High",Clean_data__2[[#This Row],[Overall Risk Category]]="Critical"),1,0)</f>
        <v>1</v>
      </c>
    </row>
    <row r="2866" spans="1:24" x14ac:dyDescent="0.15">
      <c r="A2866" t="s">
        <v>1804</v>
      </c>
      <c r="B2866" t="s">
        <v>1606</v>
      </c>
      <c r="C2866">
        <v>51071</v>
      </c>
      <c r="D2866">
        <v>16457</v>
      </c>
      <c r="E2866" s="10">
        <v>1</v>
      </c>
      <c r="F2866" s="10">
        <v>7.0999999999999994E-2</v>
      </c>
      <c r="G2866" s="12">
        <v>2070</v>
      </c>
      <c r="H2866">
        <v>2351</v>
      </c>
      <c r="I2866" t="s">
        <v>26</v>
      </c>
      <c r="J2866">
        <v>2623</v>
      </c>
      <c r="K2866" s="10">
        <v>0.17199999999999999</v>
      </c>
      <c r="L2866">
        <v>4.5999999999999996</v>
      </c>
      <c r="M2866">
        <v>6</v>
      </c>
      <c r="N2866">
        <v>72</v>
      </c>
      <c r="O2866">
        <v>12049.2</v>
      </c>
      <c r="P2866" s="10">
        <v>0.36899999999999999</v>
      </c>
      <c r="Q2866" s="10">
        <v>0.108</v>
      </c>
      <c r="R2866" s="10">
        <v>0.24</v>
      </c>
      <c r="S2866" s="10">
        <v>0.11899999999999999</v>
      </c>
      <c r="T2866" t="s">
        <v>37</v>
      </c>
      <c r="U2866" t="s">
        <v>29</v>
      </c>
      <c r="V2866" s="10">
        <v>0.18</v>
      </c>
      <c r="W2866" t="s">
        <v>29</v>
      </c>
      <c r="X2866">
        <f>IF(OR(Clean_data__2[[#This Row],[Overall Risk Category]]="High",Clean_data__2[[#This Row],[Overall Risk Category]]="Critical"),1,0)</f>
        <v>0</v>
      </c>
    </row>
    <row r="2867" spans="1:24" x14ac:dyDescent="0.15">
      <c r="A2867" t="s">
        <v>1804</v>
      </c>
      <c r="B2867" t="s">
        <v>1320</v>
      </c>
      <c r="C2867">
        <v>51073</v>
      </c>
      <c r="D2867">
        <v>40057</v>
      </c>
      <c r="E2867" s="10">
        <v>0.72599999999999998</v>
      </c>
      <c r="F2867" s="10">
        <v>0.08</v>
      </c>
      <c r="G2867" s="12">
        <v>2171</v>
      </c>
      <c r="H2867">
        <v>450</v>
      </c>
      <c r="I2867" t="s">
        <v>33</v>
      </c>
      <c r="J2867">
        <v>1324</v>
      </c>
      <c r="K2867" s="10">
        <v>0.157</v>
      </c>
      <c r="L2867">
        <v>4.2</v>
      </c>
      <c r="M2867">
        <v>5.7</v>
      </c>
      <c r="N2867">
        <v>76</v>
      </c>
      <c r="O2867">
        <v>8639.4</v>
      </c>
      <c r="P2867" s="10">
        <v>0.36599999999999999</v>
      </c>
      <c r="Q2867" s="10">
        <v>0.10299999999999999</v>
      </c>
      <c r="R2867" s="10">
        <v>0.20599999999999999</v>
      </c>
      <c r="S2867" s="10">
        <v>0.109</v>
      </c>
      <c r="T2867" t="s">
        <v>37</v>
      </c>
      <c r="U2867" t="s">
        <v>29</v>
      </c>
      <c r="V2867" s="10">
        <v>0.17</v>
      </c>
      <c r="W2867" t="s">
        <v>29</v>
      </c>
      <c r="X2867">
        <f>IF(OR(Clean_data__2[[#This Row],[Overall Risk Category]]="High",Clean_data__2[[#This Row],[Overall Risk Category]]="Critical"),1,0)</f>
        <v>0</v>
      </c>
    </row>
    <row r="2868" spans="1:24" x14ac:dyDescent="0.15">
      <c r="A2868" t="s">
        <v>1804</v>
      </c>
      <c r="B2868" t="s">
        <v>1836</v>
      </c>
      <c r="C2868">
        <v>51075</v>
      </c>
      <c r="D2868">
        <v>27197</v>
      </c>
      <c r="E2868" s="10">
        <v>0.92700000000000005</v>
      </c>
      <c r="F2868" s="10">
        <v>3.9E-2</v>
      </c>
      <c r="G2868" s="12">
        <v>1416</v>
      </c>
      <c r="H2868">
        <v>850</v>
      </c>
      <c r="I2868" t="s">
        <v>33</v>
      </c>
      <c r="J2868">
        <v>1721</v>
      </c>
      <c r="K2868" s="10">
        <v>0.123</v>
      </c>
      <c r="L2868">
        <v>3.6</v>
      </c>
      <c r="M2868">
        <v>5.3</v>
      </c>
      <c r="N2868">
        <v>80</v>
      </c>
      <c r="O2868">
        <v>6389.8</v>
      </c>
      <c r="P2868" s="10">
        <v>0.317</v>
      </c>
      <c r="Q2868" s="10">
        <v>9.7000000000000003E-2</v>
      </c>
      <c r="R2868" s="10">
        <v>0.16200000000000001</v>
      </c>
      <c r="S2868" s="10">
        <v>0.08</v>
      </c>
      <c r="T2868" t="s">
        <v>37</v>
      </c>
      <c r="U2868" t="s">
        <v>37</v>
      </c>
      <c r="V2868" s="10">
        <v>0.13600000000000001</v>
      </c>
      <c r="W2868" t="s">
        <v>37</v>
      </c>
      <c r="X2868">
        <f>IF(OR(Clean_data__2[[#This Row],[Overall Risk Category]]="High",Clean_data__2[[#This Row],[Overall Risk Category]]="Critical"),1,0)</f>
        <v>0</v>
      </c>
    </row>
    <row r="2869" spans="1:24" x14ac:dyDescent="0.15">
      <c r="A2869" t="s">
        <v>1804</v>
      </c>
      <c r="B2869" t="s">
        <v>789</v>
      </c>
      <c r="C2869">
        <v>51077</v>
      </c>
      <c r="D2869">
        <v>15285</v>
      </c>
      <c r="E2869" s="10">
        <v>0.999</v>
      </c>
      <c r="F2869" s="10">
        <v>7.1999999999999995E-2</v>
      </c>
      <c r="G2869" s="12">
        <v>7680</v>
      </c>
      <c r="H2869">
        <v>1911</v>
      </c>
      <c r="I2869" t="s">
        <v>26</v>
      </c>
      <c r="J2869">
        <v>2002</v>
      </c>
      <c r="K2869" s="10">
        <v>0.24099999999999999</v>
      </c>
      <c r="L2869">
        <v>5.2</v>
      </c>
      <c r="M2869">
        <v>6.5</v>
      </c>
      <c r="N2869">
        <v>75</v>
      </c>
      <c r="O2869">
        <v>9844.7000000000007</v>
      </c>
      <c r="P2869" s="10">
        <v>0.42399999999999999</v>
      </c>
      <c r="Q2869" s="10">
        <v>0.13200000000000001</v>
      </c>
      <c r="R2869" s="10">
        <v>0.28699999999999998</v>
      </c>
      <c r="S2869" s="10">
        <v>0.155</v>
      </c>
      <c r="T2869" t="s">
        <v>37</v>
      </c>
      <c r="U2869" t="s">
        <v>30</v>
      </c>
      <c r="V2869" s="10">
        <v>0.219</v>
      </c>
      <c r="W2869" t="s">
        <v>30</v>
      </c>
      <c r="X2869">
        <f>IF(OR(Clean_data__2[[#This Row],[Overall Risk Category]]="High",Clean_data__2[[#This Row],[Overall Risk Category]]="Critical"),1,0)</f>
        <v>1</v>
      </c>
    </row>
    <row r="2870" spans="1:24" x14ac:dyDescent="0.15">
      <c r="A2870" t="s">
        <v>1804</v>
      </c>
      <c r="B2870" t="s">
        <v>103</v>
      </c>
      <c r="C2870">
        <v>51079</v>
      </c>
      <c r="D2870">
        <v>21301</v>
      </c>
      <c r="E2870" s="10">
        <v>1</v>
      </c>
      <c r="F2870" s="10">
        <v>8.7999999999999995E-2</v>
      </c>
      <c r="G2870" s="12">
        <v>4194</v>
      </c>
      <c r="H2870">
        <v>852</v>
      </c>
      <c r="I2870" t="s">
        <v>26</v>
      </c>
      <c r="J2870">
        <v>2005</v>
      </c>
      <c r="K2870" s="10">
        <v>0.17</v>
      </c>
      <c r="L2870">
        <v>4.0999999999999996</v>
      </c>
      <c r="M2870">
        <v>5.8</v>
      </c>
      <c r="N2870">
        <v>78</v>
      </c>
      <c r="O2870">
        <v>6742.9</v>
      </c>
      <c r="P2870" s="10">
        <v>0.36799999999999999</v>
      </c>
      <c r="Q2870" s="10">
        <v>0.106</v>
      </c>
      <c r="R2870" s="10">
        <v>0.22500000000000001</v>
      </c>
      <c r="S2870" s="10">
        <v>0.112</v>
      </c>
      <c r="T2870" t="s">
        <v>29</v>
      </c>
      <c r="U2870" t="s">
        <v>29</v>
      </c>
      <c r="V2870" s="10">
        <v>0.17799999999999999</v>
      </c>
      <c r="W2870" t="s">
        <v>29</v>
      </c>
      <c r="X2870">
        <f>IF(OR(Clean_data__2[[#This Row],[Overall Risk Category]]="High",Clean_data__2[[#This Row],[Overall Risk Category]]="Critical"),1,0)</f>
        <v>0</v>
      </c>
    </row>
    <row r="2871" spans="1:24" x14ac:dyDescent="0.15">
      <c r="A2871" t="s">
        <v>1804</v>
      </c>
      <c r="B2871" t="s">
        <v>1837</v>
      </c>
      <c r="C2871">
        <v>51081</v>
      </c>
      <c r="D2871">
        <v>11133</v>
      </c>
      <c r="E2871" s="10">
        <v>0.878</v>
      </c>
      <c r="F2871" s="10">
        <v>5.8999999999999997E-2</v>
      </c>
      <c r="G2871" s="12">
        <v>2859</v>
      </c>
      <c r="H2871">
        <v>1113</v>
      </c>
      <c r="I2871" t="s">
        <v>26</v>
      </c>
      <c r="J2871">
        <v>2492</v>
      </c>
      <c r="K2871" s="10">
        <v>0.24</v>
      </c>
      <c r="L2871">
        <v>4.8</v>
      </c>
      <c r="M2871">
        <v>5.7</v>
      </c>
      <c r="N2871">
        <v>71</v>
      </c>
      <c r="O2871">
        <v>12862.5</v>
      </c>
      <c r="P2871" s="10">
        <v>0.46200000000000002</v>
      </c>
      <c r="Q2871" s="10">
        <v>0.158</v>
      </c>
      <c r="R2871" s="10">
        <v>0.28799999999999998</v>
      </c>
      <c r="S2871" s="10">
        <v>0.10299999999999999</v>
      </c>
      <c r="T2871" t="s">
        <v>37</v>
      </c>
      <c r="U2871" t="s">
        <v>30</v>
      </c>
      <c r="V2871" s="10">
        <v>0.218</v>
      </c>
      <c r="W2871" t="s">
        <v>30</v>
      </c>
      <c r="X2871">
        <f>IF(OR(Clean_data__2[[#This Row],[Overall Risk Category]]="High",Clean_data__2[[#This Row],[Overall Risk Category]]="Critical"),1,0)</f>
        <v>1</v>
      </c>
    </row>
    <row r="2872" spans="1:24" x14ac:dyDescent="0.15">
      <c r="A2872" t="s">
        <v>1804</v>
      </c>
      <c r="B2872" t="s">
        <v>1197</v>
      </c>
      <c r="C2872">
        <v>51083</v>
      </c>
      <c r="D2872">
        <v>33432</v>
      </c>
      <c r="E2872" s="10">
        <v>0.78200000000000003</v>
      </c>
      <c r="F2872" s="10">
        <v>8.7999999999999995E-2</v>
      </c>
      <c r="G2872" s="12">
        <v>2595</v>
      </c>
      <c r="H2872">
        <v>796</v>
      </c>
      <c r="I2872" t="s">
        <v>33</v>
      </c>
      <c r="J2872">
        <v>3700</v>
      </c>
      <c r="K2872" s="10">
        <v>0.221</v>
      </c>
      <c r="L2872">
        <v>4.9000000000000004</v>
      </c>
      <c r="M2872">
        <v>6</v>
      </c>
      <c r="N2872">
        <v>72</v>
      </c>
      <c r="O2872">
        <v>13970.7</v>
      </c>
      <c r="P2872" s="10">
        <v>0.43099999999999999</v>
      </c>
      <c r="Q2872" s="10">
        <v>0.14199999999999999</v>
      </c>
      <c r="R2872" s="10">
        <v>0.26600000000000001</v>
      </c>
      <c r="S2872" s="10">
        <v>0.128</v>
      </c>
      <c r="T2872" t="s">
        <v>29</v>
      </c>
      <c r="U2872" t="s">
        <v>30</v>
      </c>
      <c r="V2872" s="10">
        <v>0.21299999999999999</v>
      </c>
      <c r="W2872" t="s">
        <v>30</v>
      </c>
      <c r="X2872">
        <f>IF(OR(Clean_data__2[[#This Row],[Overall Risk Category]]="High",Clean_data__2[[#This Row],[Overall Risk Category]]="Critical"),1,0)</f>
        <v>1</v>
      </c>
    </row>
    <row r="2873" spans="1:24" x14ac:dyDescent="0.15">
      <c r="A2873" t="s">
        <v>1804</v>
      </c>
      <c r="B2873" t="s">
        <v>2050</v>
      </c>
      <c r="C2873">
        <v>51650</v>
      </c>
      <c r="D2873">
        <v>137098</v>
      </c>
      <c r="E2873" s="10">
        <v>3.0000000000000001E-3</v>
      </c>
      <c r="F2873" s="10">
        <v>6.0999999999999999E-2</v>
      </c>
      <c r="G2873" s="12">
        <v>2701</v>
      </c>
      <c r="H2873">
        <v>258</v>
      </c>
      <c r="I2873" t="s">
        <v>33</v>
      </c>
      <c r="J2873">
        <v>2304</v>
      </c>
      <c r="K2873" s="10">
        <v>0.183</v>
      </c>
      <c r="L2873">
        <v>4.3</v>
      </c>
      <c r="M2873">
        <v>5.9</v>
      </c>
      <c r="N2873">
        <v>75</v>
      </c>
      <c r="O2873">
        <v>10726.7</v>
      </c>
      <c r="P2873" s="10">
        <v>0.42199999999999999</v>
      </c>
      <c r="Q2873" s="10">
        <v>0.13400000000000001</v>
      </c>
      <c r="R2873" s="10">
        <v>0.22700000000000001</v>
      </c>
      <c r="S2873" s="10">
        <v>0.113</v>
      </c>
      <c r="T2873" t="s">
        <v>37</v>
      </c>
      <c r="U2873" t="s">
        <v>29</v>
      </c>
      <c r="V2873" s="10">
        <v>0.19</v>
      </c>
      <c r="W2873" t="s">
        <v>29</v>
      </c>
      <c r="X2873">
        <f>IF(OR(Clean_data__2[[#This Row],[Overall Risk Category]]="High",Clean_data__2[[#This Row],[Overall Risk Category]]="Critical"),1,0)</f>
        <v>0</v>
      </c>
    </row>
    <row r="2874" spans="1:24" x14ac:dyDescent="0.15">
      <c r="A2874" t="s">
        <v>1804</v>
      </c>
      <c r="B2874" t="s">
        <v>1839</v>
      </c>
      <c r="C2874">
        <v>51085</v>
      </c>
      <c r="D2874">
        <v>114148</v>
      </c>
      <c r="E2874" s="10">
        <v>0.37</v>
      </c>
      <c r="F2874" s="10">
        <v>5.6000000000000001E-2</v>
      </c>
      <c r="G2874" s="12">
        <v>1378</v>
      </c>
      <c r="H2874">
        <v>439</v>
      </c>
      <c r="I2874" t="s">
        <v>33</v>
      </c>
      <c r="J2874">
        <v>2288</v>
      </c>
      <c r="K2874" s="10">
        <v>0.14399999999999999</v>
      </c>
      <c r="L2874">
        <v>3.5</v>
      </c>
      <c r="M2874">
        <v>5.2</v>
      </c>
      <c r="N2874">
        <v>78</v>
      </c>
      <c r="O2874">
        <v>6976.2</v>
      </c>
      <c r="P2874" s="10">
        <v>0.38100000000000001</v>
      </c>
      <c r="Q2874" s="10">
        <v>0.104</v>
      </c>
      <c r="R2874" s="10">
        <v>0.20799999999999999</v>
      </c>
      <c r="S2874" s="10">
        <v>8.4000000000000005E-2</v>
      </c>
      <c r="T2874" t="s">
        <v>37</v>
      </c>
      <c r="U2874" t="s">
        <v>37</v>
      </c>
      <c r="V2874" s="10">
        <v>0.16300000000000001</v>
      </c>
      <c r="W2874" t="s">
        <v>29</v>
      </c>
      <c r="X2874">
        <f>IF(OR(Clean_data__2[[#This Row],[Overall Risk Category]]="High",Clean_data__2[[#This Row],[Overall Risk Category]]="Critical"),1,0)</f>
        <v>0</v>
      </c>
    </row>
    <row r="2875" spans="1:24" x14ac:dyDescent="0.15">
      <c r="A2875" t="s">
        <v>1804</v>
      </c>
      <c r="B2875" t="s">
        <v>2051</v>
      </c>
      <c r="C2875">
        <v>51660</v>
      </c>
      <c r="D2875">
        <v>51082</v>
      </c>
      <c r="E2875" s="10">
        <v>6.0000000000000001E-3</v>
      </c>
      <c r="F2875" s="10">
        <v>0.13200000000000001</v>
      </c>
      <c r="G2875" s="12">
        <v>745</v>
      </c>
      <c r="H2875">
        <v>138</v>
      </c>
      <c r="I2875" t="s">
        <v>33</v>
      </c>
      <c r="J2875">
        <v>2293</v>
      </c>
      <c r="K2875" s="10">
        <v>0.224</v>
      </c>
      <c r="L2875">
        <v>5</v>
      </c>
      <c r="M2875">
        <v>6</v>
      </c>
      <c r="N2875">
        <v>78</v>
      </c>
      <c r="O2875">
        <v>5913.6</v>
      </c>
      <c r="P2875" s="10">
        <v>0.40400000000000003</v>
      </c>
      <c r="Q2875" s="10">
        <v>0.13900000000000001</v>
      </c>
      <c r="R2875" s="10">
        <v>0.27400000000000002</v>
      </c>
      <c r="S2875" s="10">
        <v>0.156</v>
      </c>
      <c r="T2875" t="s">
        <v>30</v>
      </c>
      <c r="U2875" t="s">
        <v>30</v>
      </c>
      <c r="V2875" s="10">
        <v>0.221</v>
      </c>
      <c r="W2875" t="s">
        <v>30</v>
      </c>
      <c r="X2875">
        <f>IF(OR(Clean_data__2[[#This Row],[Overall Risk Category]]="High",Clean_data__2[[#This Row],[Overall Risk Category]]="Critical"),1,0)</f>
        <v>1</v>
      </c>
    </row>
    <row r="2876" spans="1:24" x14ac:dyDescent="0.15">
      <c r="A2876" t="s">
        <v>1804</v>
      </c>
      <c r="B2876" t="s">
        <v>1841</v>
      </c>
      <c r="C2876">
        <v>51087</v>
      </c>
      <c r="D2876">
        <v>334760</v>
      </c>
      <c r="E2876" s="10">
        <v>3.6999999999999998E-2</v>
      </c>
      <c r="F2876" s="10">
        <v>6.8000000000000005E-2</v>
      </c>
      <c r="G2876" s="12">
        <v>953</v>
      </c>
      <c r="H2876">
        <v>237</v>
      </c>
      <c r="I2876" t="s">
        <v>33</v>
      </c>
      <c r="J2876">
        <v>2047</v>
      </c>
      <c r="K2876" s="10">
        <v>0.154</v>
      </c>
      <c r="L2876">
        <v>3.8</v>
      </c>
      <c r="M2876">
        <v>5.4</v>
      </c>
      <c r="N2876">
        <v>77</v>
      </c>
      <c r="O2876">
        <v>7786.7</v>
      </c>
      <c r="P2876" s="10">
        <v>0.35099999999999998</v>
      </c>
      <c r="Q2876" s="10">
        <v>0.113</v>
      </c>
      <c r="R2876" s="10">
        <v>0.19900000000000001</v>
      </c>
      <c r="S2876" s="10">
        <v>9.2999999999999999E-2</v>
      </c>
      <c r="T2876" t="s">
        <v>37</v>
      </c>
      <c r="U2876" t="s">
        <v>29</v>
      </c>
      <c r="V2876" s="10">
        <v>0.16300000000000001</v>
      </c>
      <c r="W2876" t="s">
        <v>29</v>
      </c>
      <c r="X2876">
        <f>IF(OR(Clean_data__2[[#This Row],[Overall Risk Category]]="High",Clean_data__2[[#This Row],[Overall Risk Category]]="Critical"),1,0)</f>
        <v>0</v>
      </c>
    </row>
    <row r="2877" spans="1:24" x14ac:dyDescent="0.15">
      <c r="A2877" t="s">
        <v>1804</v>
      </c>
      <c r="B2877" t="s">
        <v>105</v>
      </c>
      <c r="C2877">
        <v>51089</v>
      </c>
      <c r="D2877">
        <v>49702</v>
      </c>
      <c r="E2877" s="10">
        <v>0.65100000000000002</v>
      </c>
      <c r="F2877" s="10">
        <v>8.4000000000000005E-2</v>
      </c>
      <c r="G2877" s="12">
        <v>2185</v>
      </c>
      <c r="H2877">
        <v>4142</v>
      </c>
      <c r="I2877" t="s">
        <v>26</v>
      </c>
      <c r="J2877">
        <v>3687</v>
      </c>
      <c r="K2877" s="10">
        <v>0.249</v>
      </c>
      <c r="L2877">
        <v>5.0999999999999996</v>
      </c>
      <c r="M2877">
        <v>6.4</v>
      </c>
      <c r="N2877">
        <v>71</v>
      </c>
      <c r="O2877">
        <v>15807.4</v>
      </c>
      <c r="P2877" s="10">
        <v>0.434</v>
      </c>
      <c r="Q2877" s="10">
        <v>0.14000000000000001</v>
      </c>
      <c r="R2877" s="10">
        <v>0.30499999999999999</v>
      </c>
      <c r="S2877" s="10">
        <v>0.14399999999999999</v>
      </c>
      <c r="T2877" t="s">
        <v>29</v>
      </c>
      <c r="U2877" t="s">
        <v>30</v>
      </c>
      <c r="V2877" s="10">
        <v>0.22600000000000001</v>
      </c>
      <c r="W2877" t="s">
        <v>30</v>
      </c>
      <c r="X2877">
        <f>IF(OR(Clean_data__2[[#This Row],[Overall Risk Category]]="High",Clean_data__2[[#This Row],[Overall Risk Category]]="Critical"),1,0)</f>
        <v>1</v>
      </c>
    </row>
    <row r="2878" spans="1:24" x14ac:dyDescent="0.15">
      <c r="A2878" t="s">
        <v>1804</v>
      </c>
      <c r="B2878" t="s">
        <v>1411</v>
      </c>
      <c r="C2878">
        <v>51091</v>
      </c>
      <c r="D2878">
        <v>2339</v>
      </c>
      <c r="E2878" s="10">
        <v>1</v>
      </c>
      <c r="F2878" s="10">
        <v>8.4000000000000005E-2</v>
      </c>
      <c r="G2878" s="12">
        <v>742</v>
      </c>
      <c r="H2878">
        <v>468</v>
      </c>
      <c r="I2878" t="s">
        <v>33</v>
      </c>
      <c r="J2878">
        <v>3405</v>
      </c>
      <c r="K2878" s="10">
        <v>0.14899999999999999</v>
      </c>
      <c r="L2878">
        <v>4.3</v>
      </c>
      <c r="M2878">
        <v>5.9</v>
      </c>
      <c r="N2878">
        <v>79</v>
      </c>
      <c r="O2878">
        <v>9675.6</v>
      </c>
      <c r="P2878" s="10">
        <v>0.33800000000000002</v>
      </c>
      <c r="Q2878" s="10">
        <v>9.5000000000000001E-2</v>
      </c>
      <c r="R2878" s="10">
        <v>0.20399999999999999</v>
      </c>
      <c r="S2878" s="10">
        <v>0.127</v>
      </c>
      <c r="T2878" t="s">
        <v>29</v>
      </c>
      <c r="U2878" t="s">
        <v>37</v>
      </c>
      <c r="V2878" s="10">
        <v>0.16600000000000001</v>
      </c>
      <c r="W2878" t="s">
        <v>29</v>
      </c>
      <c r="X2878">
        <f>IF(OR(Clean_data__2[[#This Row],[Overall Risk Category]]="High",Clean_data__2[[#This Row],[Overall Risk Category]]="Critical"),1,0)</f>
        <v>0</v>
      </c>
    </row>
    <row r="2879" spans="1:24" x14ac:dyDescent="0.15">
      <c r="A2879" t="s">
        <v>1804</v>
      </c>
      <c r="B2879" t="s">
        <v>2052</v>
      </c>
      <c r="C2879">
        <v>51670</v>
      </c>
      <c r="D2879">
        <v>22752</v>
      </c>
      <c r="E2879" s="10">
        <v>0</v>
      </c>
      <c r="F2879" s="10">
        <v>7.3999999999999996E-2</v>
      </c>
      <c r="G2879" s="12">
        <v>3306</v>
      </c>
      <c r="H2879">
        <v>650</v>
      </c>
      <c r="I2879" t="s">
        <v>33</v>
      </c>
      <c r="J2879">
        <v>4476</v>
      </c>
      <c r="K2879" s="10">
        <v>0.26600000000000001</v>
      </c>
      <c r="L2879">
        <v>5.4</v>
      </c>
      <c r="M2879">
        <v>6.7</v>
      </c>
      <c r="N2879">
        <v>67</v>
      </c>
      <c r="O2879">
        <v>19634.599999999999</v>
      </c>
      <c r="P2879" s="10">
        <v>0.45900000000000002</v>
      </c>
      <c r="Q2879" s="10">
        <v>0.16200000000000001</v>
      </c>
      <c r="R2879" s="10">
        <v>0.316</v>
      </c>
      <c r="S2879" s="10">
        <v>0.14899999999999999</v>
      </c>
      <c r="T2879" t="s">
        <v>37</v>
      </c>
      <c r="U2879" t="s">
        <v>28</v>
      </c>
      <c r="V2879" s="10">
        <v>0.23799999999999999</v>
      </c>
      <c r="W2879" t="s">
        <v>30</v>
      </c>
      <c r="X2879">
        <f>IF(OR(Clean_data__2[[#This Row],[Overall Risk Category]]="High",Clean_data__2[[#This Row],[Overall Risk Category]]="Critical"),1,0)</f>
        <v>1</v>
      </c>
    </row>
    <row r="2880" spans="1:24" x14ac:dyDescent="0.15">
      <c r="A2880" t="s">
        <v>1804</v>
      </c>
      <c r="B2880" t="s">
        <v>2053</v>
      </c>
      <c r="C2880">
        <v>51093</v>
      </c>
      <c r="D2880">
        <v>40711</v>
      </c>
      <c r="E2880" s="10">
        <v>0.58499999999999996</v>
      </c>
      <c r="F2880" s="10">
        <v>6.2E-2</v>
      </c>
      <c r="G2880" s="12">
        <v>2455</v>
      </c>
      <c r="H2880">
        <v>1454</v>
      </c>
      <c r="I2880" t="s">
        <v>26</v>
      </c>
      <c r="J2880">
        <v>2224</v>
      </c>
      <c r="K2880" s="10">
        <v>0.16500000000000001</v>
      </c>
      <c r="L2880">
        <v>4</v>
      </c>
      <c r="M2880">
        <v>5.4</v>
      </c>
      <c r="N2880">
        <v>77</v>
      </c>
      <c r="O2880">
        <v>8260.2999999999993</v>
      </c>
      <c r="P2880" s="10">
        <v>0.38900000000000001</v>
      </c>
      <c r="Q2880" s="10">
        <v>0.11600000000000001</v>
      </c>
      <c r="R2880" s="10">
        <v>0.22500000000000001</v>
      </c>
      <c r="S2880" s="10">
        <v>0.10199999999999999</v>
      </c>
      <c r="T2880" t="s">
        <v>37</v>
      </c>
      <c r="U2880" t="s">
        <v>29</v>
      </c>
      <c r="V2880" s="10">
        <v>0.17699999999999999</v>
      </c>
      <c r="W2880" t="s">
        <v>29</v>
      </c>
      <c r="X2880">
        <f>IF(OR(Clean_data__2[[#This Row],[Overall Risk Category]]="High",Clean_data__2[[#This Row],[Overall Risk Category]]="Critical"),1,0)</f>
        <v>0</v>
      </c>
    </row>
    <row r="2881" spans="1:24" x14ac:dyDescent="0.15">
      <c r="A2881" t="s">
        <v>1804</v>
      </c>
      <c r="B2881" t="s">
        <v>1844</v>
      </c>
      <c r="C2881">
        <v>51095</v>
      </c>
      <c r="D2881">
        <v>82654</v>
      </c>
      <c r="E2881" s="10">
        <v>0.14199999999999999</v>
      </c>
      <c r="F2881" s="10">
        <v>0.06</v>
      </c>
      <c r="G2881" s="12">
        <v>898</v>
      </c>
      <c r="H2881">
        <v>226</v>
      </c>
      <c r="I2881" t="s">
        <v>33</v>
      </c>
      <c r="J2881">
        <v>2325</v>
      </c>
      <c r="K2881" s="10">
        <v>0.13200000000000001</v>
      </c>
      <c r="L2881">
        <v>3.3</v>
      </c>
      <c r="M2881">
        <v>4.7</v>
      </c>
      <c r="N2881">
        <v>81</v>
      </c>
      <c r="O2881">
        <v>5815.5</v>
      </c>
      <c r="P2881" s="10">
        <v>0.33800000000000002</v>
      </c>
      <c r="Q2881" s="10">
        <v>9.8000000000000004E-2</v>
      </c>
      <c r="R2881" s="10">
        <v>0.16700000000000001</v>
      </c>
      <c r="S2881" s="10">
        <v>9.6000000000000002E-2</v>
      </c>
      <c r="T2881" t="s">
        <v>37</v>
      </c>
      <c r="U2881" t="s">
        <v>37</v>
      </c>
      <c r="V2881" s="10">
        <v>0.14799999999999999</v>
      </c>
      <c r="W2881" t="s">
        <v>37</v>
      </c>
      <c r="X2881">
        <f>IF(OR(Clean_data__2[[#This Row],[Overall Risk Category]]="High",Clean_data__2[[#This Row],[Overall Risk Category]]="Critical"),1,0)</f>
        <v>0</v>
      </c>
    </row>
    <row r="2882" spans="1:24" x14ac:dyDescent="0.15">
      <c r="A2882" t="s">
        <v>1804</v>
      </c>
      <c r="B2882" t="s">
        <v>1845</v>
      </c>
      <c r="C2882">
        <v>51099</v>
      </c>
      <c r="D2882">
        <v>28568</v>
      </c>
      <c r="E2882" s="10">
        <v>1</v>
      </c>
      <c r="F2882" s="10">
        <v>6.4000000000000001E-2</v>
      </c>
      <c r="G2882" s="12">
        <v>4582</v>
      </c>
      <c r="H2882">
        <v>1360</v>
      </c>
      <c r="I2882" t="s">
        <v>26</v>
      </c>
      <c r="J2882">
        <v>4031</v>
      </c>
      <c r="K2882" s="10">
        <v>0.158</v>
      </c>
      <c r="L2882">
        <v>3.8</v>
      </c>
      <c r="M2882">
        <v>5.3</v>
      </c>
      <c r="N2882">
        <v>78</v>
      </c>
      <c r="O2882">
        <v>7990.9</v>
      </c>
      <c r="P2882" s="10">
        <v>0.35199999999999998</v>
      </c>
      <c r="Q2882" s="10">
        <v>0.109</v>
      </c>
      <c r="R2882" s="10">
        <v>0.19700000000000001</v>
      </c>
      <c r="S2882" s="10">
        <v>8.5999999999999993E-2</v>
      </c>
      <c r="T2882" t="s">
        <v>37</v>
      </c>
      <c r="U2882" t="s">
        <v>29</v>
      </c>
      <c r="V2882" s="10">
        <v>0.161</v>
      </c>
      <c r="W2882" t="s">
        <v>29</v>
      </c>
      <c r="X2882">
        <f>IF(OR(Clean_data__2[[#This Row],[Overall Risk Category]]="High",Clean_data__2[[#This Row],[Overall Risk Category]]="Critical"),1,0)</f>
        <v>0</v>
      </c>
    </row>
    <row r="2883" spans="1:24" x14ac:dyDescent="0.15">
      <c r="A2883" t="s">
        <v>1804</v>
      </c>
      <c r="B2883" t="s">
        <v>1846</v>
      </c>
      <c r="C2883">
        <v>51101</v>
      </c>
      <c r="D2883">
        <v>19030</v>
      </c>
      <c r="E2883" s="10">
        <v>1</v>
      </c>
      <c r="F2883" s="10">
        <v>7.0999999999999994E-2</v>
      </c>
      <c r="G2883" s="12">
        <v>3029</v>
      </c>
      <c r="H2883">
        <v>1464</v>
      </c>
      <c r="I2883" t="s">
        <v>26</v>
      </c>
      <c r="J2883">
        <v>2889</v>
      </c>
      <c r="K2883" s="10">
        <v>0.17599999999999999</v>
      </c>
      <c r="L2883">
        <v>4.2</v>
      </c>
      <c r="M2883">
        <v>5.7</v>
      </c>
      <c r="N2883">
        <v>75</v>
      </c>
      <c r="O2883">
        <v>9661.5</v>
      </c>
      <c r="P2883" s="10">
        <v>0.38500000000000001</v>
      </c>
      <c r="Q2883" s="10">
        <v>0.11799999999999999</v>
      </c>
      <c r="R2883" s="10">
        <v>0.222</v>
      </c>
      <c r="S2883" s="10">
        <v>9.2999999999999999E-2</v>
      </c>
      <c r="T2883" t="s">
        <v>37</v>
      </c>
      <c r="U2883" t="s">
        <v>29</v>
      </c>
      <c r="V2883" s="10">
        <v>0.17699999999999999</v>
      </c>
      <c r="W2883" t="s">
        <v>29</v>
      </c>
      <c r="X2883">
        <f>IF(OR(Clean_data__2[[#This Row],[Overall Risk Category]]="High",Clean_data__2[[#This Row],[Overall Risk Category]]="Critical"),1,0)</f>
        <v>0</v>
      </c>
    </row>
    <row r="2884" spans="1:24" x14ac:dyDescent="0.15">
      <c r="A2884" t="s">
        <v>1804</v>
      </c>
      <c r="B2884" t="s">
        <v>2054</v>
      </c>
      <c r="C2884">
        <v>51097</v>
      </c>
      <c r="D2884">
        <v>6720</v>
      </c>
      <c r="E2884" s="10">
        <v>1</v>
      </c>
      <c r="F2884" s="10">
        <v>9.5000000000000001E-2</v>
      </c>
      <c r="G2884" s="12">
        <v>3331</v>
      </c>
      <c r="I2884" t="s">
        <v>33</v>
      </c>
      <c r="J2884">
        <v>3555</v>
      </c>
      <c r="K2884" s="10">
        <v>0.21199999999999999</v>
      </c>
      <c r="L2884">
        <v>4.7</v>
      </c>
      <c r="M2884">
        <v>5.9</v>
      </c>
      <c r="N2884">
        <v>74</v>
      </c>
      <c r="O2884">
        <v>13004</v>
      </c>
      <c r="P2884" s="10">
        <v>0.41799999999999998</v>
      </c>
      <c r="Q2884" s="10">
        <v>0.13100000000000001</v>
      </c>
      <c r="R2884" s="10">
        <v>0.27</v>
      </c>
      <c r="S2884" s="10">
        <v>0.13200000000000001</v>
      </c>
      <c r="T2884" t="s">
        <v>29</v>
      </c>
      <c r="U2884" t="s">
        <v>30</v>
      </c>
      <c r="V2884" s="10">
        <v>0.21</v>
      </c>
      <c r="W2884" t="s">
        <v>30</v>
      </c>
      <c r="X2884">
        <f>IF(OR(Clean_data__2[[#This Row],[Overall Risk Category]]="High",Clean_data__2[[#This Row],[Overall Risk Category]]="Critical"),1,0)</f>
        <v>1</v>
      </c>
    </row>
    <row r="2885" spans="1:24" x14ac:dyDescent="0.15">
      <c r="A2885" t="s">
        <v>1804</v>
      </c>
      <c r="B2885" t="s">
        <v>1293</v>
      </c>
      <c r="C2885">
        <v>51103</v>
      </c>
      <c r="D2885">
        <v>10859</v>
      </c>
      <c r="E2885" s="10">
        <v>1</v>
      </c>
      <c r="F2885" s="10">
        <v>0.10299999999999999</v>
      </c>
      <c r="G2885" s="12">
        <v>2732</v>
      </c>
      <c r="H2885">
        <v>987</v>
      </c>
      <c r="I2885" t="s">
        <v>33</v>
      </c>
      <c r="J2885">
        <v>1831</v>
      </c>
      <c r="K2885" s="10">
        <v>0.17699999999999999</v>
      </c>
      <c r="L2885">
        <v>4.3</v>
      </c>
      <c r="M2885">
        <v>5.7</v>
      </c>
      <c r="N2885">
        <v>75</v>
      </c>
      <c r="O2885">
        <v>10856.1</v>
      </c>
      <c r="P2885" s="10">
        <v>0.40600000000000003</v>
      </c>
      <c r="Q2885" s="10">
        <v>0.12</v>
      </c>
      <c r="R2885" s="10">
        <v>0.23599999999999999</v>
      </c>
      <c r="S2885" s="10">
        <v>0.126</v>
      </c>
      <c r="T2885" t="s">
        <v>29</v>
      </c>
      <c r="U2885" t="s">
        <v>29</v>
      </c>
      <c r="V2885" s="10">
        <v>0.19500000000000001</v>
      </c>
      <c r="W2885" t="s">
        <v>29</v>
      </c>
      <c r="X2885">
        <f>IF(OR(Clean_data__2[[#This Row],[Overall Risk Category]]="High",Clean_data__2[[#This Row],[Overall Risk Category]]="Critical"),1,0)</f>
        <v>0</v>
      </c>
    </row>
    <row r="2886" spans="1:24" x14ac:dyDescent="0.15">
      <c r="A2886" t="s">
        <v>1804</v>
      </c>
      <c r="B2886" t="s">
        <v>112</v>
      </c>
      <c r="C2886">
        <v>51105</v>
      </c>
      <c r="D2886">
        <v>21745</v>
      </c>
      <c r="E2886" s="10">
        <v>1</v>
      </c>
      <c r="F2886" s="10">
        <v>8.3000000000000004E-2</v>
      </c>
      <c r="G2886" s="12">
        <v>3140</v>
      </c>
      <c r="H2886">
        <v>621</v>
      </c>
      <c r="I2886" t="s">
        <v>33</v>
      </c>
      <c r="J2886">
        <v>2805</v>
      </c>
      <c r="K2886" s="10">
        <v>0.216</v>
      </c>
      <c r="L2886">
        <v>5.6</v>
      </c>
      <c r="M2886">
        <v>6.4</v>
      </c>
      <c r="N2886">
        <v>72</v>
      </c>
      <c r="O2886">
        <v>13058.5</v>
      </c>
      <c r="P2886" s="10">
        <v>0.40500000000000003</v>
      </c>
      <c r="Q2886" s="10">
        <v>0.129</v>
      </c>
      <c r="R2886" s="10">
        <v>0.28000000000000003</v>
      </c>
      <c r="S2886" s="10">
        <v>0.21199999999999999</v>
      </c>
      <c r="T2886" t="s">
        <v>29</v>
      </c>
      <c r="U2886" t="s">
        <v>30</v>
      </c>
      <c r="V2886" s="10">
        <v>0.221</v>
      </c>
      <c r="W2886" t="s">
        <v>30</v>
      </c>
      <c r="X2886">
        <f>IF(OR(Clean_data__2[[#This Row],[Overall Risk Category]]="High",Clean_data__2[[#This Row],[Overall Risk Category]]="Critical"),1,0)</f>
        <v>1</v>
      </c>
    </row>
    <row r="2887" spans="1:24" x14ac:dyDescent="0.15">
      <c r="A2887" t="s">
        <v>1804</v>
      </c>
      <c r="B2887" t="s">
        <v>2055</v>
      </c>
      <c r="C2887">
        <v>51678</v>
      </c>
      <c r="D2887">
        <v>7528</v>
      </c>
      <c r="E2887" s="10">
        <v>0</v>
      </c>
      <c r="F2887" s="10">
        <v>0.04</v>
      </c>
      <c r="H2887">
        <v>118</v>
      </c>
      <c r="I2887" t="s">
        <v>33</v>
      </c>
      <c r="J2887">
        <v>2134</v>
      </c>
      <c r="K2887" s="10">
        <v>0.14499999999999999</v>
      </c>
      <c r="L2887">
        <v>4</v>
      </c>
      <c r="M2887">
        <v>5.6</v>
      </c>
      <c r="N2887">
        <v>79</v>
      </c>
      <c r="O2887">
        <v>5114.5</v>
      </c>
      <c r="P2887" s="10">
        <v>0.35099999999999998</v>
      </c>
      <c r="Q2887" s="10">
        <v>0.104</v>
      </c>
      <c r="R2887" s="10">
        <v>0.19600000000000001</v>
      </c>
      <c r="S2887" s="10">
        <v>0.14799999999999999</v>
      </c>
      <c r="T2887" t="s">
        <v>37</v>
      </c>
      <c r="U2887" t="s">
        <v>37</v>
      </c>
      <c r="V2887" s="10">
        <v>0.16400000000000001</v>
      </c>
      <c r="W2887" t="s">
        <v>29</v>
      </c>
      <c r="X2887">
        <f>IF(OR(Clean_data__2[[#This Row],[Overall Risk Category]]="High",Clean_data__2[[#This Row],[Overall Risk Category]]="Critical"),1,0)</f>
        <v>0</v>
      </c>
    </row>
    <row r="2888" spans="1:24" x14ac:dyDescent="0.15">
      <c r="A2888" t="s">
        <v>1804</v>
      </c>
      <c r="B2888" t="s">
        <v>1849</v>
      </c>
      <c r="C2888">
        <v>51107</v>
      </c>
      <c r="D2888">
        <v>436347</v>
      </c>
      <c r="E2888" s="10">
        <v>0.11899999999999999</v>
      </c>
      <c r="F2888" s="10">
        <v>5.6000000000000001E-2</v>
      </c>
      <c r="G2888" s="12">
        <v>1316</v>
      </c>
      <c r="H2888">
        <v>469</v>
      </c>
      <c r="I2888" t="s">
        <v>33</v>
      </c>
      <c r="J2888">
        <v>2295</v>
      </c>
      <c r="K2888" s="10">
        <v>0.11600000000000001</v>
      </c>
      <c r="L2888">
        <v>3</v>
      </c>
      <c r="M2888">
        <v>4.5</v>
      </c>
      <c r="N2888">
        <v>84</v>
      </c>
      <c r="O2888">
        <v>3355.4</v>
      </c>
      <c r="P2888" s="10">
        <v>0.28599999999999998</v>
      </c>
      <c r="Q2888" s="10">
        <v>9.7000000000000003E-2</v>
      </c>
      <c r="R2888" s="10">
        <v>0.16</v>
      </c>
      <c r="S2888" s="10">
        <v>6.9000000000000006E-2</v>
      </c>
      <c r="T2888" t="s">
        <v>37</v>
      </c>
      <c r="U2888" t="s">
        <v>37</v>
      </c>
      <c r="V2888" s="10">
        <v>0.13100000000000001</v>
      </c>
      <c r="W2888" t="s">
        <v>37</v>
      </c>
      <c r="X2888">
        <f>IF(OR(Clean_data__2[[#This Row],[Overall Risk Category]]="High",Clean_data__2[[#This Row],[Overall Risk Category]]="Critical"),1,0)</f>
        <v>0</v>
      </c>
    </row>
    <row r="2889" spans="1:24" x14ac:dyDescent="0.15">
      <c r="A2889" t="s">
        <v>1804</v>
      </c>
      <c r="B2889" t="s">
        <v>548</v>
      </c>
      <c r="C2889">
        <v>51109</v>
      </c>
      <c r="D2889">
        <v>41037</v>
      </c>
      <c r="E2889" s="10">
        <v>1</v>
      </c>
      <c r="F2889" s="10">
        <v>8.2000000000000003E-2</v>
      </c>
      <c r="G2889" s="12">
        <v>9712</v>
      </c>
      <c r="H2889">
        <v>1865</v>
      </c>
      <c r="I2889" t="s">
        <v>26</v>
      </c>
      <c r="J2889">
        <v>2308</v>
      </c>
      <c r="K2889" s="10">
        <v>0.161</v>
      </c>
      <c r="L2889">
        <v>4.2</v>
      </c>
      <c r="M2889">
        <v>5.8</v>
      </c>
      <c r="N2889">
        <v>76</v>
      </c>
      <c r="O2889">
        <v>9533.2999999999993</v>
      </c>
      <c r="P2889" s="10">
        <v>0.38900000000000001</v>
      </c>
      <c r="Q2889" s="10">
        <v>0.105</v>
      </c>
      <c r="R2889" s="10">
        <v>0.19800000000000001</v>
      </c>
      <c r="S2889" s="10">
        <v>0.113</v>
      </c>
      <c r="T2889" t="s">
        <v>29</v>
      </c>
      <c r="U2889" t="s">
        <v>29</v>
      </c>
      <c r="V2889" s="10">
        <v>0.17499999999999999</v>
      </c>
      <c r="W2889" t="s">
        <v>29</v>
      </c>
      <c r="X2889">
        <f>IF(OR(Clean_data__2[[#This Row],[Overall Risk Category]]="High",Clean_data__2[[#This Row],[Overall Risk Category]]="Critical"),1,0)</f>
        <v>0</v>
      </c>
    </row>
    <row r="2890" spans="1:24" x14ac:dyDescent="0.15">
      <c r="A2890" t="s">
        <v>1804</v>
      </c>
      <c r="B2890" t="s">
        <v>1850</v>
      </c>
      <c r="C2890">
        <v>51111</v>
      </c>
      <c r="D2890">
        <v>12038</v>
      </c>
      <c r="E2890" s="10">
        <v>1</v>
      </c>
      <c r="F2890" s="10">
        <v>0.108</v>
      </c>
      <c r="G2890" s="12">
        <v>5963</v>
      </c>
      <c r="H2890">
        <v>1204</v>
      </c>
      <c r="I2890" t="s">
        <v>26</v>
      </c>
      <c r="J2890">
        <v>3349</v>
      </c>
      <c r="K2890" s="10">
        <v>0.22500000000000001</v>
      </c>
      <c r="L2890">
        <v>4.8</v>
      </c>
      <c r="M2890">
        <v>6.1</v>
      </c>
      <c r="N2890">
        <v>74</v>
      </c>
      <c r="O2890">
        <v>11616</v>
      </c>
      <c r="P2890" s="10">
        <v>0.42699999999999999</v>
      </c>
      <c r="Q2890" s="10">
        <v>0.14399999999999999</v>
      </c>
      <c r="R2890" s="10">
        <v>0.27700000000000002</v>
      </c>
      <c r="S2890" s="10">
        <v>0.129</v>
      </c>
      <c r="T2890" t="s">
        <v>29</v>
      </c>
      <c r="U2890" t="s">
        <v>30</v>
      </c>
      <c r="V2890" s="10">
        <v>0.218</v>
      </c>
      <c r="W2890" t="s">
        <v>30</v>
      </c>
      <c r="X2890">
        <f>IF(OR(Clean_data__2[[#This Row],[Overall Risk Category]]="High",Clean_data__2[[#This Row],[Overall Risk Category]]="Critical"),1,0)</f>
        <v>1</v>
      </c>
    </row>
    <row r="2891" spans="1:24" x14ac:dyDescent="0.15">
      <c r="A2891" t="s">
        <v>1804</v>
      </c>
      <c r="B2891" t="s">
        <v>2056</v>
      </c>
      <c r="C2891">
        <v>51680</v>
      </c>
      <c r="D2891">
        <v>79535</v>
      </c>
      <c r="E2891" s="10">
        <v>1.6E-2</v>
      </c>
      <c r="F2891" s="10">
        <v>7.0000000000000007E-2</v>
      </c>
      <c r="G2891" s="12">
        <v>790</v>
      </c>
      <c r="H2891">
        <v>132</v>
      </c>
      <c r="I2891" t="s">
        <v>33</v>
      </c>
      <c r="J2891">
        <v>2637</v>
      </c>
      <c r="K2891" s="10">
        <v>0.16700000000000001</v>
      </c>
      <c r="L2891">
        <v>4.5</v>
      </c>
      <c r="M2891">
        <v>6</v>
      </c>
      <c r="N2891">
        <v>73</v>
      </c>
      <c r="O2891">
        <v>11250.8</v>
      </c>
      <c r="P2891" s="10">
        <v>0.39500000000000002</v>
      </c>
      <c r="Q2891" s="10">
        <v>0.123</v>
      </c>
      <c r="R2891" s="10">
        <v>0.22900000000000001</v>
      </c>
      <c r="S2891" s="10">
        <v>0.13600000000000001</v>
      </c>
      <c r="T2891" t="s">
        <v>37</v>
      </c>
      <c r="U2891" t="s">
        <v>29</v>
      </c>
      <c r="V2891" s="10">
        <v>0.187</v>
      </c>
      <c r="W2891" t="s">
        <v>29</v>
      </c>
      <c r="X2891">
        <f>IF(OR(Clean_data__2[[#This Row],[Overall Risk Category]]="High",Clean_data__2[[#This Row],[Overall Risk Category]]="Critical"),1,0)</f>
        <v>0</v>
      </c>
    </row>
    <row r="2892" spans="1:24" x14ac:dyDescent="0.15">
      <c r="A2892" t="s">
        <v>1804</v>
      </c>
      <c r="B2892" t="s">
        <v>116</v>
      </c>
      <c r="C2892">
        <v>51113</v>
      </c>
      <c r="D2892">
        <v>14128</v>
      </c>
      <c r="E2892" s="10">
        <v>1</v>
      </c>
      <c r="F2892" s="10">
        <v>9.4E-2</v>
      </c>
      <c r="G2892" s="12">
        <v>13942</v>
      </c>
      <c r="H2892">
        <v>2355</v>
      </c>
      <c r="I2892" t="s">
        <v>26</v>
      </c>
      <c r="J2892">
        <v>1479</v>
      </c>
      <c r="K2892" s="10">
        <v>0.16600000000000001</v>
      </c>
      <c r="L2892">
        <v>4.5</v>
      </c>
      <c r="M2892">
        <v>6</v>
      </c>
      <c r="N2892">
        <v>78</v>
      </c>
      <c r="O2892">
        <v>7226.8</v>
      </c>
      <c r="P2892" s="10">
        <v>0.37</v>
      </c>
      <c r="Q2892" s="10">
        <v>0.107</v>
      </c>
      <c r="R2892" s="10">
        <v>0.218</v>
      </c>
      <c r="S2892" s="10">
        <v>0.105</v>
      </c>
      <c r="T2892" t="s">
        <v>29</v>
      </c>
      <c r="U2892" t="s">
        <v>29</v>
      </c>
      <c r="V2892" s="10">
        <v>0.17699999999999999</v>
      </c>
      <c r="W2892" t="s">
        <v>29</v>
      </c>
      <c r="X2892">
        <f>IF(OR(Clean_data__2[[#This Row],[Overall Risk Category]]="High",Clean_data__2[[#This Row],[Overall Risk Category]]="Critical"),1,0)</f>
        <v>0</v>
      </c>
    </row>
    <row r="2893" spans="1:24" x14ac:dyDescent="0.15">
      <c r="A2893" t="s">
        <v>1804</v>
      </c>
      <c r="B2893" t="s">
        <v>2057</v>
      </c>
      <c r="C2893">
        <v>51685</v>
      </c>
      <c r="D2893">
        <v>16361</v>
      </c>
      <c r="E2893" s="10">
        <v>0</v>
      </c>
      <c r="F2893" s="10">
        <v>0.14099999999999999</v>
      </c>
      <c r="I2893" t="s">
        <v>44</v>
      </c>
      <c r="J2893" t="s">
        <v>1992</v>
      </c>
      <c r="K2893" s="10">
        <v>0.21299999999999999</v>
      </c>
      <c r="L2893">
        <v>4.3</v>
      </c>
      <c r="M2893">
        <v>5.3</v>
      </c>
      <c r="N2893">
        <v>89</v>
      </c>
      <c r="O2893">
        <v>6335.2</v>
      </c>
      <c r="P2893" s="10">
        <v>0.374</v>
      </c>
      <c r="Q2893" s="10">
        <v>0.14000000000000001</v>
      </c>
      <c r="R2893" s="10">
        <v>0.27800000000000002</v>
      </c>
      <c r="S2893" s="10">
        <v>9.1999999999999998E-2</v>
      </c>
      <c r="T2893" t="s">
        <v>30</v>
      </c>
      <c r="U2893" t="s">
        <v>30</v>
      </c>
      <c r="V2893" s="10">
        <v>0.20599999999999999</v>
      </c>
      <c r="W2893" t="s">
        <v>30</v>
      </c>
      <c r="X2893">
        <f>IF(OR(Clean_data__2[[#This Row],[Overall Risk Category]]="High",Clean_data__2[[#This Row],[Overall Risk Category]]="Critical"),1,0)</f>
        <v>1</v>
      </c>
    </row>
    <row r="2894" spans="1:24" x14ac:dyDescent="0.15">
      <c r="A2894" t="s">
        <v>1804</v>
      </c>
      <c r="B2894" t="s">
        <v>2058</v>
      </c>
      <c r="C2894">
        <v>51683</v>
      </c>
      <c r="D2894">
        <v>42696</v>
      </c>
      <c r="E2894" s="10">
        <v>0</v>
      </c>
      <c r="F2894" s="10">
        <v>0.14000000000000001</v>
      </c>
      <c r="G2894" s="12">
        <v>1042</v>
      </c>
      <c r="H2894">
        <v>264</v>
      </c>
      <c r="I2894" t="s">
        <v>33</v>
      </c>
      <c r="J2894">
        <v>2359</v>
      </c>
      <c r="K2894" s="10">
        <v>0.16900000000000001</v>
      </c>
      <c r="L2894">
        <v>3.9</v>
      </c>
      <c r="M2894">
        <v>5.0999999999999996</v>
      </c>
      <c r="N2894">
        <v>77</v>
      </c>
      <c r="O2894">
        <v>8307.5</v>
      </c>
      <c r="P2894" s="10">
        <v>0.35099999999999998</v>
      </c>
      <c r="Q2894" s="10">
        <v>0.123</v>
      </c>
      <c r="R2894" s="10">
        <v>0.23699999999999999</v>
      </c>
      <c r="S2894" s="10">
        <v>0.08</v>
      </c>
      <c r="T2894" t="s">
        <v>30</v>
      </c>
      <c r="U2894" t="s">
        <v>29</v>
      </c>
      <c r="V2894" s="10">
        <v>0.183</v>
      </c>
      <c r="W2894" t="s">
        <v>29</v>
      </c>
      <c r="X2894">
        <f>IF(OR(Clean_data__2[[#This Row],[Overall Risk Category]]="High",Clean_data__2[[#This Row],[Overall Risk Category]]="Critical"),1,0)</f>
        <v>0</v>
      </c>
    </row>
    <row r="2895" spans="1:24" x14ac:dyDescent="0.15">
      <c r="A2895" t="s">
        <v>1804</v>
      </c>
      <c r="B2895" t="s">
        <v>2059</v>
      </c>
      <c r="C2895">
        <v>51690</v>
      </c>
      <c r="D2895">
        <v>13763</v>
      </c>
      <c r="E2895" s="10">
        <v>1E-3</v>
      </c>
      <c r="F2895" s="10">
        <v>7.8E-2</v>
      </c>
      <c r="H2895">
        <v>194</v>
      </c>
      <c r="I2895" t="s">
        <v>33</v>
      </c>
      <c r="J2895">
        <v>3098</v>
      </c>
      <c r="K2895" s="10">
        <v>0.254</v>
      </c>
      <c r="L2895">
        <v>5.0999999999999996</v>
      </c>
      <c r="M2895">
        <v>6.4</v>
      </c>
      <c r="N2895">
        <v>66</v>
      </c>
      <c r="O2895">
        <v>19660.900000000001</v>
      </c>
      <c r="P2895" s="10">
        <v>0.44500000000000001</v>
      </c>
      <c r="Q2895" s="10">
        <v>0.155</v>
      </c>
      <c r="R2895" s="10">
        <v>0.313</v>
      </c>
      <c r="S2895" s="10">
        <v>0.17100000000000001</v>
      </c>
      <c r="T2895" t="s">
        <v>37</v>
      </c>
      <c r="U2895" t="s">
        <v>28</v>
      </c>
      <c r="V2895" s="10">
        <v>0.23599999999999999</v>
      </c>
      <c r="W2895" t="s">
        <v>30</v>
      </c>
      <c r="X2895">
        <f>IF(OR(Clean_data__2[[#This Row],[Overall Risk Category]]="High",Clean_data__2[[#This Row],[Overall Risk Category]]="Critical"),1,0)</f>
        <v>1</v>
      </c>
    </row>
    <row r="2896" spans="1:24" x14ac:dyDescent="0.15">
      <c r="A2896" t="s">
        <v>1804</v>
      </c>
      <c r="B2896" t="s">
        <v>1855</v>
      </c>
      <c r="C2896">
        <v>51115</v>
      </c>
      <c r="D2896">
        <v>8514</v>
      </c>
      <c r="E2896" s="10">
        <v>1</v>
      </c>
      <c r="F2896" s="10">
        <v>7.1999999999999995E-2</v>
      </c>
      <c r="G2896" s="12">
        <v>2849</v>
      </c>
      <c r="H2896">
        <v>851</v>
      </c>
      <c r="I2896" t="s">
        <v>33</v>
      </c>
      <c r="J2896">
        <v>1450</v>
      </c>
      <c r="K2896" s="10">
        <v>0.14099999999999999</v>
      </c>
      <c r="L2896">
        <v>3.9</v>
      </c>
      <c r="M2896">
        <v>5.6</v>
      </c>
      <c r="N2896">
        <v>76</v>
      </c>
      <c r="O2896">
        <v>10352.1</v>
      </c>
      <c r="P2896" s="10">
        <v>0.33300000000000002</v>
      </c>
      <c r="Q2896" s="10">
        <v>0.10199999999999999</v>
      </c>
      <c r="R2896" s="10">
        <v>0.20499999999999999</v>
      </c>
      <c r="S2896" s="10">
        <v>0.112</v>
      </c>
      <c r="T2896" t="s">
        <v>37</v>
      </c>
      <c r="U2896" t="s">
        <v>37</v>
      </c>
      <c r="V2896" s="10">
        <v>0.161</v>
      </c>
      <c r="W2896" t="s">
        <v>29</v>
      </c>
      <c r="X2896">
        <f>IF(OR(Clean_data__2[[#This Row],[Overall Risk Category]]="High",Clean_data__2[[#This Row],[Overall Risk Category]]="Critical"),1,0)</f>
        <v>0</v>
      </c>
    </row>
    <row r="2897" spans="1:24" x14ac:dyDescent="0.15">
      <c r="A2897" t="s">
        <v>1804</v>
      </c>
      <c r="B2897" t="s">
        <v>1207</v>
      </c>
      <c r="C2897">
        <v>51117</v>
      </c>
      <c r="D2897">
        <v>30648</v>
      </c>
      <c r="E2897" s="10">
        <v>0.83299999999999996</v>
      </c>
      <c r="F2897" s="10">
        <v>9.4E-2</v>
      </c>
      <c r="G2897" s="12">
        <v>1779</v>
      </c>
      <c r="H2897">
        <v>766</v>
      </c>
      <c r="I2897" t="s">
        <v>33</v>
      </c>
      <c r="J2897">
        <v>3216</v>
      </c>
      <c r="K2897" s="10">
        <v>0.21</v>
      </c>
      <c r="L2897">
        <v>4.7</v>
      </c>
      <c r="M2897">
        <v>5.8</v>
      </c>
      <c r="N2897">
        <v>73</v>
      </c>
      <c r="O2897">
        <v>12700.4</v>
      </c>
      <c r="P2897" s="10">
        <v>0.41399999999999998</v>
      </c>
      <c r="Q2897" s="10">
        <v>0.13300000000000001</v>
      </c>
      <c r="R2897" s="10">
        <v>0.26400000000000001</v>
      </c>
      <c r="S2897" s="10">
        <v>0.14299999999999999</v>
      </c>
      <c r="T2897" t="s">
        <v>29</v>
      </c>
      <c r="U2897" t="s">
        <v>30</v>
      </c>
      <c r="V2897" s="10">
        <v>0.21</v>
      </c>
      <c r="W2897" t="s">
        <v>30</v>
      </c>
      <c r="X2897">
        <f>IF(OR(Clean_data__2[[#This Row],[Overall Risk Category]]="High",Clean_data__2[[#This Row],[Overall Risk Category]]="Critical"),1,0)</f>
        <v>1</v>
      </c>
    </row>
    <row r="2898" spans="1:24" x14ac:dyDescent="0.15">
      <c r="A2898" t="s">
        <v>1804</v>
      </c>
      <c r="B2898" t="s">
        <v>335</v>
      </c>
      <c r="C2898">
        <v>51119</v>
      </c>
      <c r="D2898">
        <v>10924</v>
      </c>
      <c r="E2898" s="10">
        <v>1</v>
      </c>
      <c r="F2898" s="10">
        <v>0.112</v>
      </c>
      <c r="G2898" s="12">
        <v>2695</v>
      </c>
      <c r="H2898">
        <v>1366</v>
      </c>
      <c r="I2898" t="s">
        <v>26</v>
      </c>
      <c r="J2898">
        <v>1719</v>
      </c>
      <c r="K2898" s="10">
        <v>0.17599999999999999</v>
      </c>
      <c r="L2898">
        <v>4.4000000000000004</v>
      </c>
      <c r="M2898">
        <v>6.2</v>
      </c>
      <c r="N2898">
        <v>74</v>
      </c>
      <c r="O2898">
        <v>13582.4</v>
      </c>
      <c r="P2898" s="10">
        <v>0.40100000000000002</v>
      </c>
      <c r="Q2898" s="10">
        <v>0.115</v>
      </c>
      <c r="R2898" s="10">
        <v>0.24099999999999999</v>
      </c>
      <c r="S2898" s="10">
        <v>0.11</v>
      </c>
      <c r="T2898" t="s">
        <v>29</v>
      </c>
      <c r="U2898" t="s">
        <v>29</v>
      </c>
      <c r="V2898" s="10">
        <v>0.192</v>
      </c>
      <c r="W2898" t="s">
        <v>29</v>
      </c>
      <c r="X2898">
        <f>IF(OR(Clean_data__2[[#This Row],[Overall Risk Category]]="High",Clean_data__2[[#This Row],[Overall Risk Category]]="Critical"),1,0)</f>
        <v>0</v>
      </c>
    </row>
    <row r="2899" spans="1:24" x14ac:dyDescent="0.15">
      <c r="A2899" t="s">
        <v>1804</v>
      </c>
      <c r="B2899" t="s">
        <v>122</v>
      </c>
      <c r="C2899">
        <v>51121</v>
      </c>
      <c r="D2899">
        <v>98666</v>
      </c>
      <c r="E2899" s="10">
        <v>0.26100000000000001</v>
      </c>
      <c r="F2899" s="10">
        <v>6.0999999999999999E-2</v>
      </c>
      <c r="G2899" s="12">
        <v>1387</v>
      </c>
      <c r="H2899">
        <v>281</v>
      </c>
      <c r="I2899" t="s">
        <v>33</v>
      </c>
      <c r="J2899">
        <v>2313</v>
      </c>
      <c r="K2899" s="10">
        <v>0.16800000000000001</v>
      </c>
      <c r="L2899">
        <v>4.2</v>
      </c>
      <c r="M2899">
        <v>5.7</v>
      </c>
      <c r="N2899">
        <v>79</v>
      </c>
      <c r="O2899">
        <v>6129.8</v>
      </c>
      <c r="P2899" s="10">
        <v>0.35799999999999998</v>
      </c>
      <c r="Q2899" s="10">
        <v>0.114</v>
      </c>
      <c r="R2899" s="10">
        <v>0.214</v>
      </c>
      <c r="S2899" s="10">
        <v>0.13500000000000001</v>
      </c>
      <c r="T2899" t="s">
        <v>37</v>
      </c>
      <c r="U2899" t="s">
        <v>29</v>
      </c>
      <c r="V2899" s="10">
        <v>0.17499999999999999</v>
      </c>
      <c r="W2899" t="s">
        <v>29</v>
      </c>
      <c r="X2899">
        <f>IF(OR(Clean_data__2[[#This Row],[Overall Risk Category]]="High",Clean_data__2[[#This Row],[Overall Risk Category]]="Critical"),1,0)</f>
        <v>0</v>
      </c>
    </row>
    <row r="2900" spans="1:24" x14ac:dyDescent="0.15">
      <c r="A2900" t="s">
        <v>1804</v>
      </c>
      <c r="B2900" t="s">
        <v>808</v>
      </c>
      <c r="C2900">
        <v>51125</v>
      </c>
      <c r="D2900">
        <v>14705</v>
      </c>
      <c r="E2900" s="10">
        <v>1</v>
      </c>
      <c r="F2900" s="10">
        <v>0.122</v>
      </c>
      <c r="G2900" s="12">
        <v>1233</v>
      </c>
      <c r="H2900">
        <v>735</v>
      </c>
      <c r="I2900" t="s">
        <v>33</v>
      </c>
      <c r="J2900">
        <v>2008</v>
      </c>
      <c r="K2900" s="10">
        <v>0.16500000000000001</v>
      </c>
      <c r="L2900">
        <v>4.4000000000000004</v>
      </c>
      <c r="M2900">
        <v>5.9</v>
      </c>
      <c r="N2900">
        <v>77</v>
      </c>
      <c r="O2900">
        <v>8481.2999999999993</v>
      </c>
      <c r="P2900" s="10">
        <v>0.34799999999999998</v>
      </c>
      <c r="Q2900" s="10">
        <v>0.105</v>
      </c>
      <c r="R2900" s="10">
        <v>0.224</v>
      </c>
      <c r="S2900" s="10">
        <v>0.123</v>
      </c>
      <c r="T2900" t="s">
        <v>30</v>
      </c>
      <c r="U2900" t="s">
        <v>29</v>
      </c>
      <c r="V2900" s="10">
        <v>0.18099999999999999</v>
      </c>
      <c r="W2900" t="s">
        <v>29</v>
      </c>
      <c r="X2900">
        <f>IF(OR(Clean_data__2[[#This Row],[Overall Risk Category]]="High",Clean_data__2[[#This Row],[Overall Risk Category]]="Critical"),1,0)</f>
        <v>0</v>
      </c>
    </row>
    <row r="2901" spans="1:24" x14ac:dyDescent="0.15">
      <c r="A2901" t="s">
        <v>1804</v>
      </c>
      <c r="B2901" t="s">
        <v>1856</v>
      </c>
      <c r="C2901">
        <v>51127</v>
      </c>
      <c r="D2901">
        <v>26134</v>
      </c>
      <c r="E2901" s="10">
        <v>1</v>
      </c>
      <c r="F2901" s="10">
        <v>7.4999999999999997E-2</v>
      </c>
      <c r="G2901" s="12">
        <v>3414</v>
      </c>
      <c r="H2901">
        <v>688</v>
      </c>
      <c r="I2901" t="s">
        <v>33</v>
      </c>
      <c r="J2901">
        <v>2097</v>
      </c>
      <c r="K2901" s="10">
        <v>0.128</v>
      </c>
      <c r="L2901">
        <v>3.8</v>
      </c>
      <c r="M2901">
        <v>5.5</v>
      </c>
      <c r="N2901">
        <v>77</v>
      </c>
      <c r="O2901">
        <v>7504.9</v>
      </c>
      <c r="P2901" s="10">
        <v>0.372</v>
      </c>
      <c r="Q2901" s="10">
        <v>9.8000000000000004E-2</v>
      </c>
      <c r="R2901" s="10">
        <v>0.184</v>
      </c>
      <c r="S2901" s="10">
        <v>6.9000000000000006E-2</v>
      </c>
      <c r="T2901" t="s">
        <v>37</v>
      </c>
      <c r="U2901" t="s">
        <v>37</v>
      </c>
      <c r="V2901" s="10">
        <v>0.154</v>
      </c>
      <c r="W2901" t="s">
        <v>29</v>
      </c>
      <c r="X2901">
        <f>IF(OR(Clean_data__2[[#This Row],[Overall Risk Category]]="High",Clean_data__2[[#This Row],[Overall Risk Category]]="Critical"),1,0)</f>
        <v>0</v>
      </c>
    </row>
    <row r="2902" spans="1:24" x14ac:dyDescent="0.15">
      <c r="A2902" t="s">
        <v>1804</v>
      </c>
      <c r="B2902" t="s">
        <v>2060</v>
      </c>
      <c r="C2902">
        <v>51700</v>
      </c>
      <c r="D2902">
        <v>183118</v>
      </c>
      <c r="E2902" s="10">
        <v>4.0000000000000001E-3</v>
      </c>
      <c r="F2902" s="10">
        <v>7.0999999999999994E-2</v>
      </c>
      <c r="G2902" s="12">
        <v>1758</v>
      </c>
      <c r="H2902">
        <v>450</v>
      </c>
      <c r="I2902" t="s">
        <v>33</v>
      </c>
      <c r="J2902">
        <v>2304</v>
      </c>
      <c r="K2902" s="10">
        <v>0.191</v>
      </c>
      <c r="L2902">
        <v>4.3</v>
      </c>
      <c r="M2902">
        <v>5.9</v>
      </c>
      <c r="N2902">
        <v>74</v>
      </c>
      <c r="O2902">
        <v>10685.8</v>
      </c>
      <c r="P2902" s="10">
        <v>0.40600000000000003</v>
      </c>
      <c r="Q2902" s="10">
        <v>0.13100000000000001</v>
      </c>
      <c r="R2902" s="10">
        <v>0.23599999999999999</v>
      </c>
      <c r="S2902" s="10">
        <v>0.124</v>
      </c>
      <c r="T2902" t="s">
        <v>37</v>
      </c>
      <c r="U2902" t="s">
        <v>29</v>
      </c>
      <c r="V2902" s="10">
        <v>0.193</v>
      </c>
      <c r="W2902" t="s">
        <v>29</v>
      </c>
      <c r="X2902">
        <f>IF(OR(Clean_data__2[[#This Row],[Overall Risk Category]]="High",Clean_data__2[[#This Row],[Overall Risk Category]]="Critical"),1,0)</f>
        <v>0</v>
      </c>
    </row>
    <row r="2903" spans="1:24" x14ac:dyDescent="0.15">
      <c r="A2903" t="s">
        <v>1804</v>
      </c>
      <c r="B2903" t="s">
        <v>2061</v>
      </c>
      <c r="C2903">
        <v>51710</v>
      </c>
      <c r="D2903">
        <v>230930</v>
      </c>
      <c r="E2903" s="10">
        <v>0</v>
      </c>
      <c r="F2903" s="10">
        <v>8.1000000000000003E-2</v>
      </c>
      <c r="G2903" s="12">
        <v>1009</v>
      </c>
      <c r="H2903">
        <v>305</v>
      </c>
      <c r="I2903" t="s">
        <v>33</v>
      </c>
      <c r="J2903">
        <v>3396</v>
      </c>
      <c r="K2903" s="10">
        <v>0.193</v>
      </c>
      <c r="L2903">
        <v>4.5</v>
      </c>
      <c r="M2903">
        <v>5.9</v>
      </c>
      <c r="N2903">
        <v>73</v>
      </c>
      <c r="O2903">
        <v>11579.1</v>
      </c>
      <c r="P2903" s="10">
        <v>0.4</v>
      </c>
      <c r="Q2903" s="10">
        <v>0.13900000000000001</v>
      </c>
      <c r="R2903" s="10">
        <v>0.23400000000000001</v>
      </c>
      <c r="S2903" s="10">
        <v>0.13300000000000001</v>
      </c>
      <c r="T2903" t="s">
        <v>29</v>
      </c>
      <c r="U2903" t="s">
        <v>29</v>
      </c>
      <c r="V2903" s="10">
        <v>0.19700000000000001</v>
      </c>
      <c r="W2903" t="s">
        <v>29</v>
      </c>
      <c r="X2903">
        <f>IF(OR(Clean_data__2[[#This Row],[Overall Risk Category]]="High",Clean_data__2[[#This Row],[Overall Risk Category]]="Critical"),1,0)</f>
        <v>0</v>
      </c>
    </row>
    <row r="2904" spans="1:24" x14ac:dyDescent="0.15">
      <c r="A2904" t="s">
        <v>1804</v>
      </c>
      <c r="B2904" t="s">
        <v>1211</v>
      </c>
      <c r="C2904">
        <v>51131</v>
      </c>
      <c r="D2904">
        <v>12021</v>
      </c>
      <c r="E2904" s="10">
        <v>1</v>
      </c>
      <c r="F2904" s="10">
        <v>9.9000000000000005E-2</v>
      </c>
      <c r="G2904" s="12">
        <v>930</v>
      </c>
      <c r="H2904">
        <v>801</v>
      </c>
      <c r="I2904" t="s">
        <v>33</v>
      </c>
      <c r="J2904">
        <v>2291</v>
      </c>
      <c r="K2904" s="10">
        <v>0.19500000000000001</v>
      </c>
      <c r="L2904">
        <v>4.5</v>
      </c>
      <c r="M2904">
        <v>6</v>
      </c>
      <c r="N2904">
        <v>73</v>
      </c>
      <c r="O2904">
        <v>13341.6</v>
      </c>
      <c r="P2904" s="10">
        <v>0.41799999999999998</v>
      </c>
      <c r="Q2904" s="10">
        <v>0.127</v>
      </c>
      <c r="R2904" s="10">
        <v>0.248</v>
      </c>
      <c r="S2904" s="10">
        <v>0.14299999999999999</v>
      </c>
      <c r="T2904" t="s">
        <v>29</v>
      </c>
      <c r="U2904" t="s">
        <v>29</v>
      </c>
      <c r="V2904" s="10">
        <v>0.20499999999999999</v>
      </c>
      <c r="W2904" t="s">
        <v>30</v>
      </c>
      <c r="X2904">
        <f>IF(OR(Clean_data__2[[#This Row],[Overall Risk Category]]="High",Clean_data__2[[#This Row],[Overall Risk Category]]="Critical"),1,0)</f>
        <v>1</v>
      </c>
    </row>
    <row r="2905" spans="1:24" x14ac:dyDescent="0.15">
      <c r="A2905" t="s">
        <v>1804</v>
      </c>
      <c r="B2905" t="s">
        <v>1518</v>
      </c>
      <c r="C2905">
        <v>51133</v>
      </c>
      <c r="D2905">
        <v>12391</v>
      </c>
      <c r="E2905" s="10">
        <v>1</v>
      </c>
      <c r="F2905" s="10">
        <v>9.8000000000000004E-2</v>
      </c>
      <c r="G2905" s="12">
        <v>1203</v>
      </c>
      <c r="H2905">
        <v>4130</v>
      </c>
      <c r="I2905" t="s">
        <v>26</v>
      </c>
      <c r="J2905">
        <v>2516</v>
      </c>
      <c r="K2905" s="10">
        <v>0.182</v>
      </c>
      <c r="L2905">
        <v>4.0999999999999996</v>
      </c>
      <c r="M2905">
        <v>5.5</v>
      </c>
      <c r="N2905">
        <v>76</v>
      </c>
      <c r="O2905">
        <v>10386.200000000001</v>
      </c>
      <c r="P2905" s="10">
        <v>0.38800000000000001</v>
      </c>
      <c r="Q2905" s="10">
        <v>0.11700000000000001</v>
      </c>
      <c r="R2905" s="10">
        <v>0.22800000000000001</v>
      </c>
      <c r="S2905" s="10">
        <v>0.12</v>
      </c>
      <c r="T2905" t="s">
        <v>29</v>
      </c>
      <c r="U2905" t="s">
        <v>29</v>
      </c>
      <c r="V2905" s="10">
        <v>0.189</v>
      </c>
      <c r="W2905" t="s">
        <v>29</v>
      </c>
      <c r="X2905">
        <f>IF(OR(Clean_data__2[[#This Row],[Overall Risk Category]]="High",Clean_data__2[[#This Row],[Overall Risk Category]]="Critical"),1,0)</f>
        <v>0</v>
      </c>
    </row>
    <row r="2906" spans="1:24" x14ac:dyDescent="0.15">
      <c r="A2906" t="s">
        <v>1804</v>
      </c>
      <c r="B2906" t="s">
        <v>2062</v>
      </c>
      <c r="C2906">
        <v>51720</v>
      </c>
      <c r="D2906">
        <v>3492</v>
      </c>
      <c r="E2906" s="10">
        <v>9.9000000000000005E-2</v>
      </c>
      <c r="F2906" s="10">
        <v>5.8999999999999997E-2</v>
      </c>
      <c r="G2906" s="12">
        <v>1222</v>
      </c>
      <c r="H2906">
        <v>205</v>
      </c>
      <c r="I2906" t="s">
        <v>33</v>
      </c>
      <c r="J2906">
        <v>2472</v>
      </c>
      <c r="K2906" s="10">
        <v>0.22600000000000001</v>
      </c>
      <c r="L2906">
        <v>5.2</v>
      </c>
      <c r="M2906">
        <v>6.5</v>
      </c>
      <c r="N2906">
        <v>65</v>
      </c>
      <c r="O2906">
        <v>21701.1</v>
      </c>
      <c r="P2906" s="10">
        <v>0.41799999999999998</v>
      </c>
      <c r="Q2906" s="10">
        <v>0.13400000000000001</v>
      </c>
      <c r="R2906" s="10">
        <v>0.28199999999999997</v>
      </c>
      <c r="S2906" s="10">
        <v>0.221</v>
      </c>
      <c r="T2906" t="s">
        <v>37</v>
      </c>
      <c r="U2906" t="s">
        <v>30</v>
      </c>
      <c r="V2906" s="10">
        <v>0.223</v>
      </c>
      <c r="W2906" t="s">
        <v>30</v>
      </c>
      <c r="X2906">
        <f>IF(OR(Clean_data__2[[#This Row],[Overall Risk Category]]="High",Clean_data__2[[#This Row],[Overall Risk Category]]="Critical"),1,0)</f>
        <v>1</v>
      </c>
    </row>
    <row r="2907" spans="1:24" x14ac:dyDescent="0.15">
      <c r="A2907" t="s">
        <v>1804</v>
      </c>
      <c r="B2907" t="s">
        <v>1860</v>
      </c>
      <c r="C2907">
        <v>51135</v>
      </c>
      <c r="D2907">
        <v>15566</v>
      </c>
      <c r="E2907" s="10">
        <v>1</v>
      </c>
      <c r="F2907" s="10">
        <v>9.4E-2</v>
      </c>
      <c r="G2907" s="12">
        <v>2599</v>
      </c>
      <c r="H2907">
        <v>819</v>
      </c>
      <c r="I2907" t="s">
        <v>33</v>
      </c>
      <c r="J2907">
        <v>3688</v>
      </c>
      <c r="K2907" s="10">
        <v>0.23899999999999999</v>
      </c>
      <c r="L2907">
        <v>4.9000000000000004</v>
      </c>
      <c r="M2907">
        <v>6</v>
      </c>
      <c r="N2907">
        <v>73</v>
      </c>
      <c r="O2907">
        <v>11495.9</v>
      </c>
      <c r="P2907" s="10">
        <v>0.44400000000000001</v>
      </c>
      <c r="Q2907" s="10">
        <v>0.14799999999999999</v>
      </c>
      <c r="R2907" s="10">
        <v>0.29899999999999999</v>
      </c>
      <c r="S2907" s="10">
        <v>0.13200000000000001</v>
      </c>
      <c r="T2907" t="s">
        <v>29</v>
      </c>
      <c r="U2907" t="s">
        <v>30</v>
      </c>
      <c r="V2907" s="10">
        <v>0.22600000000000001</v>
      </c>
      <c r="W2907" t="s">
        <v>30</v>
      </c>
      <c r="X2907">
        <f>IF(OR(Clean_data__2[[#This Row],[Overall Risk Category]]="High",Clean_data__2[[#This Row],[Overall Risk Category]]="Critical"),1,0)</f>
        <v>1</v>
      </c>
    </row>
    <row r="2908" spans="1:24" x14ac:dyDescent="0.15">
      <c r="A2908" t="s">
        <v>1804</v>
      </c>
      <c r="B2908" t="s">
        <v>243</v>
      </c>
      <c r="C2908">
        <v>51137</v>
      </c>
      <c r="D2908">
        <v>38574</v>
      </c>
      <c r="E2908" s="10">
        <v>0.56699999999999995</v>
      </c>
      <c r="F2908" s="10">
        <v>7.9000000000000001E-2</v>
      </c>
      <c r="G2908" s="12">
        <v>2188</v>
      </c>
      <c r="H2908">
        <v>1286</v>
      </c>
      <c r="I2908" t="s">
        <v>26</v>
      </c>
      <c r="J2908">
        <v>2368</v>
      </c>
      <c r="K2908" s="10">
        <v>0.17499999999999999</v>
      </c>
      <c r="L2908">
        <v>4.3</v>
      </c>
      <c r="M2908">
        <v>5.9</v>
      </c>
      <c r="N2908">
        <v>75</v>
      </c>
      <c r="O2908">
        <v>10005.700000000001</v>
      </c>
      <c r="P2908" s="10">
        <v>0.36799999999999999</v>
      </c>
      <c r="Q2908" s="10">
        <v>0.11</v>
      </c>
      <c r="R2908" s="10">
        <v>0.222</v>
      </c>
      <c r="S2908" s="10">
        <v>0.121</v>
      </c>
      <c r="T2908" t="s">
        <v>37</v>
      </c>
      <c r="U2908" t="s">
        <v>29</v>
      </c>
      <c r="V2908" s="10">
        <v>0.17899999999999999</v>
      </c>
      <c r="W2908" t="s">
        <v>29</v>
      </c>
      <c r="X2908">
        <f>IF(OR(Clean_data__2[[#This Row],[Overall Risk Category]]="High",Clean_data__2[[#This Row],[Overall Risk Category]]="Critical"),1,0)</f>
        <v>0</v>
      </c>
    </row>
    <row r="2909" spans="1:24" x14ac:dyDescent="0.15">
      <c r="A2909" t="s">
        <v>1804</v>
      </c>
      <c r="B2909" t="s">
        <v>556</v>
      </c>
      <c r="C2909">
        <v>51139</v>
      </c>
      <c r="D2909">
        <v>23741</v>
      </c>
      <c r="E2909" s="10">
        <v>0.8</v>
      </c>
      <c r="F2909" s="10">
        <v>0.09</v>
      </c>
      <c r="G2909" s="12">
        <v>3968</v>
      </c>
      <c r="H2909">
        <v>1826</v>
      </c>
      <c r="I2909" t="s">
        <v>26</v>
      </c>
      <c r="J2909">
        <v>3552</v>
      </c>
      <c r="K2909" s="10">
        <v>0.183</v>
      </c>
      <c r="L2909">
        <v>4.7</v>
      </c>
      <c r="M2909">
        <v>6.2</v>
      </c>
      <c r="N2909">
        <v>74</v>
      </c>
      <c r="O2909">
        <v>11040.9</v>
      </c>
      <c r="P2909" s="10">
        <v>0.40200000000000002</v>
      </c>
      <c r="Q2909" s="10">
        <v>0.111</v>
      </c>
      <c r="R2909" s="10">
        <v>0.23899999999999999</v>
      </c>
      <c r="S2909" s="10">
        <v>0.13900000000000001</v>
      </c>
      <c r="T2909" t="s">
        <v>29</v>
      </c>
      <c r="U2909" t="s">
        <v>29</v>
      </c>
      <c r="V2909" s="10">
        <v>0.19400000000000001</v>
      </c>
      <c r="W2909" t="s">
        <v>29</v>
      </c>
      <c r="X2909">
        <f>IF(OR(Clean_data__2[[#This Row],[Overall Risk Category]]="High",Clean_data__2[[#This Row],[Overall Risk Category]]="Critical"),1,0)</f>
        <v>0</v>
      </c>
    </row>
    <row r="2910" spans="1:24" x14ac:dyDescent="0.15">
      <c r="A2910" t="s">
        <v>1804</v>
      </c>
      <c r="B2910" t="s">
        <v>1861</v>
      </c>
      <c r="C2910">
        <v>51141</v>
      </c>
      <c r="D2910">
        <v>17509</v>
      </c>
      <c r="E2910" s="10">
        <v>1</v>
      </c>
      <c r="F2910" s="10">
        <v>8.2000000000000003E-2</v>
      </c>
      <c r="G2910" s="12">
        <v>4401</v>
      </c>
      <c r="H2910">
        <v>1459</v>
      </c>
      <c r="I2910" t="s">
        <v>26</v>
      </c>
      <c r="J2910">
        <v>2720</v>
      </c>
      <c r="K2910" s="10">
        <v>0.19900000000000001</v>
      </c>
      <c r="L2910">
        <v>4.8</v>
      </c>
      <c r="M2910">
        <v>6.2</v>
      </c>
      <c r="N2910">
        <v>72</v>
      </c>
      <c r="O2910">
        <v>13654.9</v>
      </c>
      <c r="P2910" s="10">
        <v>0.40799999999999997</v>
      </c>
      <c r="Q2910" s="10">
        <v>0.11899999999999999</v>
      </c>
      <c r="R2910" s="10">
        <v>0.25</v>
      </c>
      <c r="S2910" s="10">
        <v>0.14000000000000001</v>
      </c>
      <c r="T2910" t="s">
        <v>29</v>
      </c>
      <c r="U2910" t="s">
        <v>29</v>
      </c>
      <c r="V2910" s="10">
        <v>0.2</v>
      </c>
      <c r="W2910" t="s">
        <v>29</v>
      </c>
      <c r="X2910">
        <f>IF(OR(Clean_data__2[[#This Row],[Overall Risk Category]]="High",Clean_data__2[[#This Row],[Overall Risk Category]]="Critical"),1,0)</f>
        <v>0</v>
      </c>
    </row>
    <row r="2911" spans="1:24" x14ac:dyDescent="0.15">
      <c r="A2911" t="s">
        <v>1804</v>
      </c>
      <c r="B2911" t="s">
        <v>2063</v>
      </c>
      <c r="C2911">
        <v>51730</v>
      </c>
      <c r="D2911">
        <v>33309</v>
      </c>
      <c r="E2911" s="10">
        <v>2.7E-2</v>
      </c>
      <c r="F2911" s="10">
        <v>7.4999999999999997E-2</v>
      </c>
      <c r="G2911" s="12">
        <v>1520</v>
      </c>
      <c r="H2911">
        <v>167</v>
      </c>
      <c r="I2911" t="s">
        <v>33</v>
      </c>
      <c r="J2911">
        <v>3735</v>
      </c>
      <c r="K2911" s="10">
        <v>0.24099999999999999</v>
      </c>
      <c r="L2911">
        <v>5</v>
      </c>
      <c r="M2911">
        <v>6.3</v>
      </c>
      <c r="N2911">
        <v>64</v>
      </c>
      <c r="O2911">
        <v>24086.5</v>
      </c>
      <c r="P2911" s="10">
        <v>0.46500000000000002</v>
      </c>
      <c r="Q2911" s="10">
        <v>0.16700000000000001</v>
      </c>
      <c r="R2911" s="10">
        <v>0.29199999999999998</v>
      </c>
      <c r="S2911" s="10">
        <v>0.152</v>
      </c>
      <c r="T2911" t="s">
        <v>37</v>
      </c>
      <c r="U2911" t="s">
        <v>30</v>
      </c>
      <c r="V2911" s="10">
        <v>0.23200000000000001</v>
      </c>
      <c r="W2911" t="s">
        <v>30</v>
      </c>
      <c r="X2911">
        <f>IF(OR(Clean_data__2[[#This Row],[Overall Risk Category]]="High",Clean_data__2[[#This Row],[Overall Risk Category]]="Critical"),1,0)</f>
        <v>1</v>
      </c>
    </row>
    <row r="2912" spans="1:24" x14ac:dyDescent="0.15">
      <c r="A2912" t="s">
        <v>1804</v>
      </c>
      <c r="B2912" t="s">
        <v>1863</v>
      </c>
      <c r="C2912">
        <v>51143</v>
      </c>
      <c r="D2912">
        <v>59571</v>
      </c>
      <c r="E2912" s="10">
        <v>0.89100000000000001</v>
      </c>
      <c r="F2912" s="10">
        <v>8.6999999999999994E-2</v>
      </c>
      <c r="G2912" s="12">
        <v>11994</v>
      </c>
      <c r="H2912">
        <v>3310</v>
      </c>
      <c r="I2912" t="s">
        <v>26</v>
      </c>
      <c r="J2912">
        <v>2368</v>
      </c>
      <c r="K2912" s="10">
        <v>0.23400000000000001</v>
      </c>
      <c r="L2912">
        <v>4.7</v>
      </c>
      <c r="M2912">
        <v>5.8</v>
      </c>
      <c r="N2912">
        <v>75</v>
      </c>
      <c r="O2912">
        <v>11015.3</v>
      </c>
      <c r="P2912" s="10">
        <v>0.439</v>
      </c>
      <c r="Q2912" s="10">
        <v>0.13700000000000001</v>
      </c>
      <c r="R2912" s="10">
        <v>0.29199999999999998</v>
      </c>
      <c r="S2912" s="10">
        <v>0.14000000000000001</v>
      </c>
      <c r="T2912" t="s">
        <v>29</v>
      </c>
      <c r="U2912" t="s">
        <v>30</v>
      </c>
      <c r="V2912" s="10">
        <v>0.222</v>
      </c>
      <c r="W2912" t="s">
        <v>30</v>
      </c>
      <c r="X2912">
        <f>IF(OR(Clean_data__2[[#This Row],[Overall Risk Category]]="High",Clean_data__2[[#This Row],[Overall Risk Category]]="Critical"),1,0)</f>
        <v>1</v>
      </c>
    </row>
    <row r="2913" spans="1:24" x14ac:dyDescent="0.15">
      <c r="A2913" t="s">
        <v>1804</v>
      </c>
      <c r="B2913" t="s">
        <v>2064</v>
      </c>
      <c r="C2913">
        <v>51735</v>
      </c>
      <c r="D2913">
        <v>12635</v>
      </c>
      <c r="E2913" s="10">
        <v>8.8999999999999996E-2</v>
      </c>
      <c r="F2913" s="10">
        <v>0.05</v>
      </c>
      <c r="G2913" s="12">
        <v>1257</v>
      </c>
      <c r="H2913">
        <v>1264</v>
      </c>
      <c r="I2913" t="s">
        <v>26</v>
      </c>
      <c r="J2913">
        <v>3172</v>
      </c>
      <c r="K2913" s="10">
        <v>0.122</v>
      </c>
      <c r="L2913">
        <v>3.6</v>
      </c>
      <c r="M2913">
        <v>5.3</v>
      </c>
      <c r="N2913">
        <v>78</v>
      </c>
      <c r="O2913">
        <v>7082.1</v>
      </c>
      <c r="P2913" s="10">
        <v>0.33200000000000002</v>
      </c>
      <c r="Q2913" s="10">
        <v>8.7999999999999995E-2</v>
      </c>
      <c r="R2913" s="10">
        <v>0.16900000000000001</v>
      </c>
      <c r="S2913" s="10">
        <v>9.4E-2</v>
      </c>
      <c r="T2913" t="s">
        <v>37</v>
      </c>
      <c r="U2913" t="s">
        <v>37</v>
      </c>
      <c r="V2913" s="10">
        <v>0.14199999999999999</v>
      </c>
      <c r="W2913" t="s">
        <v>37</v>
      </c>
      <c r="X2913">
        <f>IF(OR(Clean_data__2[[#This Row],[Overall Risk Category]]="High",Clean_data__2[[#This Row],[Overall Risk Category]]="Critical"),1,0)</f>
        <v>0</v>
      </c>
    </row>
    <row r="2914" spans="1:24" x14ac:dyDescent="0.15">
      <c r="A2914" t="s">
        <v>1804</v>
      </c>
      <c r="B2914" t="s">
        <v>2065</v>
      </c>
      <c r="C2914">
        <v>51740</v>
      </c>
      <c r="D2914">
        <v>96793</v>
      </c>
      <c r="E2914" s="10">
        <v>0</v>
      </c>
      <c r="F2914" s="10">
        <v>7.0000000000000007E-2</v>
      </c>
      <c r="G2914" s="12">
        <v>1658</v>
      </c>
      <c r="H2914">
        <v>287</v>
      </c>
      <c r="I2914" t="s">
        <v>33</v>
      </c>
      <c r="J2914">
        <v>2202</v>
      </c>
      <c r="K2914" s="10">
        <v>0.21099999999999999</v>
      </c>
      <c r="L2914">
        <v>4.5999999999999996</v>
      </c>
      <c r="M2914">
        <v>6</v>
      </c>
      <c r="N2914">
        <v>70</v>
      </c>
      <c r="O2914">
        <v>15223</v>
      </c>
      <c r="P2914" s="10">
        <v>0.45200000000000001</v>
      </c>
      <c r="Q2914" s="10">
        <v>0.14599999999999999</v>
      </c>
      <c r="R2914" s="10">
        <v>0.26500000000000001</v>
      </c>
      <c r="S2914" s="10">
        <v>0.122</v>
      </c>
      <c r="T2914" t="s">
        <v>37</v>
      </c>
      <c r="U2914" t="s">
        <v>30</v>
      </c>
      <c r="V2914" s="10">
        <v>0.21099999999999999</v>
      </c>
      <c r="W2914" t="s">
        <v>30</v>
      </c>
      <c r="X2914">
        <f>IF(OR(Clean_data__2[[#This Row],[Overall Risk Category]]="High",Clean_data__2[[#This Row],[Overall Risk Category]]="Critical"),1,0)</f>
        <v>1</v>
      </c>
    </row>
    <row r="2915" spans="1:24" x14ac:dyDescent="0.15">
      <c r="A2915" t="s">
        <v>1804</v>
      </c>
      <c r="B2915" t="s">
        <v>1866</v>
      </c>
      <c r="C2915">
        <v>51145</v>
      </c>
      <c r="D2915">
        <v>32105</v>
      </c>
      <c r="E2915" s="10">
        <v>0.98099999999999998</v>
      </c>
      <c r="F2915" s="10">
        <v>6.3E-2</v>
      </c>
      <c r="G2915" s="12">
        <v>1832</v>
      </c>
      <c r="H2915">
        <v>1784</v>
      </c>
      <c r="I2915" t="s">
        <v>26</v>
      </c>
      <c r="J2915">
        <v>1890</v>
      </c>
      <c r="K2915" s="10">
        <v>0.13200000000000001</v>
      </c>
      <c r="L2915">
        <v>3.7</v>
      </c>
      <c r="M2915">
        <v>5.4</v>
      </c>
      <c r="N2915">
        <v>78</v>
      </c>
      <c r="O2915">
        <v>7780.4</v>
      </c>
      <c r="P2915" s="10">
        <v>0.35799999999999998</v>
      </c>
      <c r="Q2915" s="10">
        <v>9.5000000000000001E-2</v>
      </c>
      <c r="R2915" s="10">
        <v>0.18</v>
      </c>
      <c r="S2915" s="10">
        <v>7.6999999999999999E-2</v>
      </c>
      <c r="T2915" t="s">
        <v>37</v>
      </c>
      <c r="U2915" t="s">
        <v>37</v>
      </c>
      <c r="V2915" s="10">
        <v>0.151</v>
      </c>
      <c r="W2915" t="s">
        <v>29</v>
      </c>
      <c r="X2915">
        <f>IF(OR(Clean_data__2[[#This Row],[Overall Risk Category]]="High",Clean_data__2[[#This Row],[Overall Risk Category]]="Critical"),1,0)</f>
        <v>0</v>
      </c>
    </row>
    <row r="2916" spans="1:24" x14ac:dyDescent="0.15">
      <c r="A2916" t="s">
        <v>1804</v>
      </c>
      <c r="B2916" t="s">
        <v>1867</v>
      </c>
      <c r="C2916">
        <v>51147</v>
      </c>
      <c r="D2916">
        <v>22049</v>
      </c>
      <c r="E2916" s="10">
        <v>0.66700000000000004</v>
      </c>
      <c r="F2916" s="10">
        <v>8.4000000000000005E-2</v>
      </c>
      <c r="G2916" s="12">
        <v>1567</v>
      </c>
      <c r="H2916">
        <v>334</v>
      </c>
      <c r="I2916" t="s">
        <v>33</v>
      </c>
      <c r="J2916">
        <v>2805</v>
      </c>
      <c r="K2916" s="10">
        <v>0.21199999999999999</v>
      </c>
      <c r="L2916">
        <v>4.5999999999999996</v>
      </c>
      <c r="M2916">
        <v>5.8</v>
      </c>
      <c r="N2916">
        <v>74</v>
      </c>
      <c r="O2916">
        <v>10738.4</v>
      </c>
      <c r="P2916" s="10">
        <v>0.43</v>
      </c>
      <c r="Q2916" s="10">
        <v>0.13700000000000001</v>
      </c>
      <c r="R2916" s="10">
        <v>0.27900000000000003</v>
      </c>
      <c r="S2916" s="10">
        <v>0.13900000000000001</v>
      </c>
      <c r="T2916" t="s">
        <v>29</v>
      </c>
      <c r="U2916" t="s">
        <v>30</v>
      </c>
      <c r="V2916" s="10">
        <v>0.21299999999999999</v>
      </c>
      <c r="W2916" t="s">
        <v>30</v>
      </c>
      <c r="X2916">
        <f>IF(OR(Clean_data__2[[#This Row],[Overall Risk Category]]="High",Clean_data__2[[#This Row],[Overall Risk Category]]="Critical"),1,0)</f>
        <v>1</v>
      </c>
    </row>
    <row r="2917" spans="1:24" x14ac:dyDescent="0.15">
      <c r="A2917" t="s">
        <v>1804</v>
      </c>
      <c r="B2917" t="s">
        <v>1868</v>
      </c>
      <c r="C2917">
        <v>51149</v>
      </c>
      <c r="D2917">
        <v>42871</v>
      </c>
      <c r="E2917" s="10">
        <v>0.49099999999999999</v>
      </c>
      <c r="F2917" s="10">
        <v>6.4000000000000001E-2</v>
      </c>
      <c r="G2917" s="12">
        <v>6126</v>
      </c>
      <c r="H2917">
        <v>660</v>
      </c>
      <c r="I2917" t="s">
        <v>26</v>
      </c>
      <c r="J2917">
        <v>2378</v>
      </c>
      <c r="K2917" s="10">
        <v>0.20899999999999999</v>
      </c>
      <c r="L2917">
        <v>4.2</v>
      </c>
      <c r="M2917">
        <v>5.7</v>
      </c>
      <c r="N2917">
        <v>79</v>
      </c>
      <c r="O2917">
        <v>7210.1</v>
      </c>
      <c r="P2917" s="10">
        <v>0.41199999999999998</v>
      </c>
      <c r="Q2917" s="10">
        <v>0.13100000000000001</v>
      </c>
      <c r="R2917" s="10">
        <v>0.254</v>
      </c>
      <c r="S2917" s="10">
        <v>9.2999999999999999E-2</v>
      </c>
      <c r="T2917" t="s">
        <v>37</v>
      </c>
      <c r="U2917" t="s">
        <v>30</v>
      </c>
      <c r="V2917" s="10">
        <v>0.19400000000000001</v>
      </c>
      <c r="W2917" t="s">
        <v>29</v>
      </c>
      <c r="X2917">
        <f>IF(OR(Clean_data__2[[#This Row],[Overall Risk Category]]="High",Clean_data__2[[#This Row],[Overall Risk Category]]="Critical"),1,0)</f>
        <v>0</v>
      </c>
    </row>
    <row r="2918" spans="1:24" x14ac:dyDescent="0.15">
      <c r="A2918" t="s">
        <v>1804</v>
      </c>
      <c r="B2918" t="s">
        <v>1869</v>
      </c>
      <c r="C2918">
        <v>51153</v>
      </c>
      <c r="D2918">
        <v>489640</v>
      </c>
      <c r="E2918" s="10">
        <v>4.5999999999999999E-2</v>
      </c>
      <c r="F2918" s="10">
        <v>9.9000000000000005E-2</v>
      </c>
      <c r="G2918" s="12">
        <v>2264</v>
      </c>
      <c r="H2918">
        <v>569</v>
      </c>
      <c r="I2918" t="s">
        <v>33</v>
      </c>
      <c r="J2918">
        <v>2650</v>
      </c>
      <c r="K2918" s="10">
        <v>0.157</v>
      </c>
      <c r="L2918">
        <v>3.8</v>
      </c>
      <c r="M2918">
        <v>4.9000000000000004</v>
      </c>
      <c r="N2918">
        <v>81</v>
      </c>
      <c r="O2918">
        <v>5612.8</v>
      </c>
      <c r="P2918" s="10">
        <v>0.33100000000000002</v>
      </c>
      <c r="Q2918" s="10">
        <v>0.115</v>
      </c>
      <c r="R2918" s="10">
        <v>0.20399999999999999</v>
      </c>
      <c r="S2918" s="10">
        <v>7.6999999999999999E-2</v>
      </c>
      <c r="T2918" t="s">
        <v>29</v>
      </c>
      <c r="U2918" t="s">
        <v>29</v>
      </c>
      <c r="V2918" s="10">
        <v>0.16400000000000001</v>
      </c>
      <c r="W2918" t="s">
        <v>29</v>
      </c>
      <c r="X2918">
        <f>IF(OR(Clean_data__2[[#This Row],[Overall Risk Category]]="High",Clean_data__2[[#This Row],[Overall Risk Category]]="Critical"),1,0)</f>
        <v>0</v>
      </c>
    </row>
    <row r="2919" spans="1:24" x14ac:dyDescent="0.15">
      <c r="A2919" t="s">
        <v>1804</v>
      </c>
      <c r="B2919" t="s">
        <v>184</v>
      </c>
      <c r="C2919">
        <v>51155</v>
      </c>
      <c r="D2919">
        <v>33655</v>
      </c>
      <c r="E2919" s="10">
        <v>0.42599999999999999</v>
      </c>
      <c r="F2919" s="10">
        <v>6.5000000000000002E-2</v>
      </c>
      <c r="G2919" s="12">
        <v>3069</v>
      </c>
      <c r="H2919">
        <v>1980</v>
      </c>
      <c r="I2919" t="s">
        <v>26</v>
      </c>
      <c r="J2919">
        <v>3460</v>
      </c>
      <c r="K2919" s="10">
        <v>0.17699999999999999</v>
      </c>
      <c r="L2919">
        <v>4.3</v>
      </c>
      <c r="M2919">
        <v>5.9</v>
      </c>
      <c r="N2919">
        <v>74</v>
      </c>
      <c r="O2919">
        <v>11044.2</v>
      </c>
      <c r="P2919" s="10">
        <v>0.35599999999999998</v>
      </c>
      <c r="Q2919" s="10">
        <v>0.105</v>
      </c>
      <c r="R2919" s="10">
        <v>0.221</v>
      </c>
      <c r="S2919" s="10">
        <v>0.14499999999999999</v>
      </c>
      <c r="T2919" t="s">
        <v>37</v>
      </c>
      <c r="U2919" t="s">
        <v>29</v>
      </c>
      <c r="V2919" s="10">
        <v>0.17799999999999999</v>
      </c>
      <c r="W2919" t="s">
        <v>29</v>
      </c>
      <c r="X2919">
        <f>IF(OR(Clean_data__2[[#This Row],[Overall Risk Category]]="High",Clean_data__2[[#This Row],[Overall Risk Category]]="Critical"),1,0)</f>
        <v>0</v>
      </c>
    </row>
    <row r="2920" spans="1:24" x14ac:dyDescent="0.15">
      <c r="A2920" t="s">
        <v>1804</v>
      </c>
      <c r="B2920" t="s">
        <v>2066</v>
      </c>
      <c r="C2920">
        <v>51750</v>
      </c>
      <c r="D2920">
        <v>16971</v>
      </c>
      <c r="E2920" s="10">
        <v>4.2000000000000003E-2</v>
      </c>
      <c r="F2920" s="10">
        <v>5.8999999999999997E-2</v>
      </c>
      <c r="G2920" s="12">
        <v>1833</v>
      </c>
      <c r="H2920">
        <v>386</v>
      </c>
      <c r="I2920" t="s">
        <v>33</v>
      </c>
      <c r="J2920">
        <v>3118</v>
      </c>
      <c r="K2920" s="10">
        <v>0.187</v>
      </c>
      <c r="L2920">
        <v>5.0999999999999996</v>
      </c>
      <c r="M2920">
        <v>6.5</v>
      </c>
      <c r="N2920">
        <v>75</v>
      </c>
      <c r="O2920">
        <v>8738.9</v>
      </c>
      <c r="P2920" s="10">
        <v>0.38100000000000001</v>
      </c>
      <c r="Q2920" s="10">
        <v>0.121</v>
      </c>
      <c r="R2920" s="10">
        <v>0.23300000000000001</v>
      </c>
      <c r="S2920" s="10">
        <v>0.16800000000000001</v>
      </c>
      <c r="T2920" t="s">
        <v>37</v>
      </c>
      <c r="U2920" t="s">
        <v>29</v>
      </c>
      <c r="V2920" s="10">
        <v>0.192</v>
      </c>
      <c r="W2920" t="s">
        <v>29</v>
      </c>
      <c r="X2920">
        <f>IF(OR(Clean_data__2[[#This Row],[Overall Risk Category]]="High",Clean_data__2[[#This Row],[Overall Risk Category]]="Critical"),1,0)</f>
        <v>0</v>
      </c>
    </row>
    <row r="2921" spans="1:24" x14ac:dyDescent="0.15">
      <c r="A2921" t="s">
        <v>1804</v>
      </c>
      <c r="B2921" t="s">
        <v>1871</v>
      </c>
      <c r="C2921">
        <v>51157</v>
      </c>
      <c r="D2921">
        <v>7414</v>
      </c>
      <c r="E2921" s="10">
        <v>1</v>
      </c>
      <c r="F2921" s="10">
        <v>9.6000000000000002E-2</v>
      </c>
      <c r="G2921" s="12">
        <v>3704</v>
      </c>
      <c r="H2921">
        <v>927</v>
      </c>
      <c r="I2921" t="s">
        <v>26</v>
      </c>
      <c r="J2921">
        <v>3261</v>
      </c>
      <c r="K2921" s="10">
        <v>0.17699999999999999</v>
      </c>
      <c r="L2921">
        <v>4.0999999999999996</v>
      </c>
      <c r="M2921">
        <v>5.7</v>
      </c>
      <c r="N2921">
        <v>79</v>
      </c>
      <c r="O2921">
        <v>9336.2999999999993</v>
      </c>
      <c r="P2921" s="10">
        <v>0.36099999999999999</v>
      </c>
      <c r="Q2921" s="10">
        <v>0.107</v>
      </c>
      <c r="R2921" s="10">
        <v>0.22500000000000001</v>
      </c>
      <c r="S2921" s="10">
        <v>0.106</v>
      </c>
      <c r="T2921" t="s">
        <v>29</v>
      </c>
      <c r="U2921" t="s">
        <v>29</v>
      </c>
      <c r="V2921" s="10">
        <v>0.17899999999999999</v>
      </c>
      <c r="W2921" t="s">
        <v>29</v>
      </c>
      <c r="X2921">
        <f>IF(OR(Clean_data__2[[#This Row],[Overall Risk Category]]="High",Clean_data__2[[#This Row],[Overall Risk Category]]="Critical"),1,0)</f>
        <v>0</v>
      </c>
    </row>
    <row r="2922" spans="1:24" x14ac:dyDescent="0.15">
      <c r="A2922" t="s">
        <v>1804</v>
      </c>
      <c r="B2922" t="s">
        <v>483</v>
      </c>
      <c r="C2922">
        <v>51159</v>
      </c>
      <c r="D2922">
        <v>9184</v>
      </c>
      <c r="E2922" s="10">
        <v>1</v>
      </c>
      <c r="F2922" s="10">
        <v>9.6000000000000002E-2</v>
      </c>
      <c r="G2922" s="12">
        <v>9017</v>
      </c>
      <c r="H2922">
        <v>540</v>
      </c>
      <c r="I2922" t="s">
        <v>26</v>
      </c>
      <c r="J2922">
        <v>3947</v>
      </c>
      <c r="K2922" s="10">
        <v>0.255</v>
      </c>
      <c r="L2922">
        <v>4.5</v>
      </c>
      <c r="M2922">
        <v>5.8</v>
      </c>
      <c r="N2922">
        <v>76</v>
      </c>
      <c r="O2922">
        <v>8751.6</v>
      </c>
      <c r="P2922" s="10">
        <v>0.38600000000000001</v>
      </c>
      <c r="Q2922" s="10">
        <v>0.14199999999999999</v>
      </c>
      <c r="R2922" s="10">
        <v>0.28699999999999998</v>
      </c>
      <c r="S2922" s="10">
        <v>0.10299999999999999</v>
      </c>
      <c r="T2922" t="s">
        <v>29</v>
      </c>
      <c r="U2922" t="s">
        <v>28</v>
      </c>
      <c r="V2922" s="10">
        <v>0.21199999999999999</v>
      </c>
      <c r="W2922" t="s">
        <v>30</v>
      </c>
      <c r="X2922">
        <f>IF(OR(Clean_data__2[[#This Row],[Overall Risk Category]]="High",Clean_data__2[[#This Row],[Overall Risk Category]]="Critical"),1,0)</f>
        <v>1</v>
      </c>
    </row>
    <row r="2923" spans="1:24" x14ac:dyDescent="0.15">
      <c r="A2923" t="s">
        <v>1804</v>
      </c>
      <c r="B2923" t="s">
        <v>2067</v>
      </c>
      <c r="C2923">
        <v>51760</v>
      </c>
      <c r="D2923">
        <v>229247</v>
      </c>
      <c r="E2923" s="10">
        <v>0</v>
      </c>
      <c r="F2923" s="10">
        <v>8.5999999999999993E-2</v>
      </c>
      <c r="G2923" s="12">
        <v>944</v>
      </c>
      <c r="H2923">
        <v>191</v>
      </c>
      <c r="I2923" t="s">
        <v>33</v>
      </c>
      <c r="J2923">
        <v>2621</v>
      </c>
      <c r="K2923" s="10">
        <v>0.20499999999999999</v>
      </c>
      <c r="L2923">
        <v>4.3</v>
      </c>
      <c r="M2923">
        <v>6</v>
      </c>
      <c r="N2923">
        <v>74</v>
      </c>
      <c r="O2923">
        <v>12129.7</v>
      </c>
      <c r="P2923" s="10">
        <v>0.35799999999999998</v>
      </c>
      <c r="Q2923" s="10">
        <v>0.14099999999999999</v>
      </c>
      <c r="R2923" s="10">
        <v>0.23899999999999999</v>
      </c>
      <c r="S2923" s="10">
        <v>0.13500000000000001</v>
      </c>
      <c r="T2923" t="s">
        <v>29</v>
      </c>
      <c r="U2923" t="s">
        <v>30</v>
      </c>
      <c r="V2923" s="10">
        <v>0.19400000000000001</v>
      </c>
      <c r="W2923" t="s">
        <v>29</v>
      </c>
      <c r="X2923">
        <f>IF(OR(Clean_data__2[[#This Row],[Overall Risk Category]]="High",Clean_data__2[[#This Row],[Overall Risk Category]]="Critical"),1,0)</f>
        <v>0</v>
      </c>
    </row>
    <row r="2924" spans="1:24" x14ac:dyDescent="0.15">
      <c r="A2924" t="s">
        <v>1804</v>
      </c>
      <c r="B2924" t="s">
        <v>1873</v>
      </c>
      <c r="C2924">
        <v>51161</v>
      </c>
      <c r="D2924">
        <v>97026</v>
      </c>
      <c r="E2924" s="10">
        <v>0.19400000000000001</v>
      </c>
      <c r="F2924" s="10">
        <v>6.5000000000000002E-2</v>
      </c>
      <c r="G2924" s="12">
        <v>805</v>
      </c>
      <c r="H2924">
        <v>303</v>
      </c>
      <c r="I2924" t="s">
        <v>33</v>
      </c>
      <c r="J2924">
        <v>2323</v>
      </c>
      <c r="K2924" s="10">
        <v>0.151</v>
      </c>
      <c r="L2924">
        <v>4.0999999999999996</v>
      </c>
      <c r="M2924">
        <v>5.5</v>
      </c>
      <c r="N2924">
        <v>78</v>
      </c>
      <c r="O2924">
        <v>7603.8</v>
      </c>
      <c r="P2924" s="10">
        <v>0.34200000000000003</v>
      </c>
      <c r="Q2924" s="10">
        <v>9.7000000000000003E-2</v>
      </c>
      <c r="R2924" s="10">
        <v>0.20699999999999999</v>
      </c>
      <c r="S2924" s="10">
        <v>0.10299999999999999</v>
      </c>
      <c r="T2924" t="s">
        <v>37</v>
      </c>
      <c r="U2924" t="s">
        <v>29</v>
      </c>
      <c r="V2924" s="10">
        <v>0.161</v>
      </c>
      <c r="W2924" t="s">
        <v>29</v>
      </c>
      <c r="X2924">
        <f>IF(OR(Clean_data__2[[#This Row],[Overall Risk Category]]="High",Clean_data__2[[#This Row],[Overall Risk Category]]="Critical"),1,0)</f>
        <v>0</v>
      </c>
    </row>
    <row r="2925" spans="1:24" x14ac:dyDescent="0.15">
      <c r="A2925" t="s">
        <v>1804</v>
      </c>
      <c r="B2925" t="s">
        <v>2068</v>
      </c>
      <c r="C2925">
        <v>51770</v>
      </c>
      <c r="D2925">
        <v>97171</v>
      </c>
      <c r="E2925" s="10">
        <v>0</v>
      </c>
      <c r="F2925" s="10">
        <v>8.5000000000000006E-2</v>
      </c>
      <c r="G2925" s="12">
        <v>907</v>
      </c>
      <c r="H2925">
        <v>224</v>
      </c>
      <c r="I2925" t="s">
        <v>33</v>
      </c>
      <c r="J2925">
        <v>2510</v>
      </c>
      <c r="K2925" s="10">
        <v>0.216</v>
      </c>
      <c r="L2925">
        <v>4.8</v>
      </c>
      <c r="M2925">
        <v>6.7</v>
      </c>
      <c r="N2925">
        <v>70</v>
      </c>
      <c r="O2925">
        <v>15725.2</v>
      </c>
      <c r="P2925" s="10">
        <v>0.36399999999999999</v>
      </c>
      <c r="Q2925" s="10">
        <v>0.13400000000000001</v>
      </c>
      <c r="R2925" s="10">
        <v>0.26800000000000002</v>
      </c>
      <c r="S2925" s="10">
        <v>0.13900000000000001</v>
      </c>
      <c r="T2925" t="s">
        <v>29</v>
      </c>
      <c r="U2925" t="s">
        <v>30</v>
      </c>
      <c r="V2925" s="10">
        <v>0.20100000000000001</v>
      </c>
      <c r="W2925" t="s">
        <v>30</v>
      </c>
      <c r="X2925">
        <f>IF(OR(Clean_data__2[[#This Row],[Overall Risk Category]]="High",Clean_data__2[[#This Row],[Overall Risk Category]]="Critical"),1,0)</f>
        <v>1</v>
      </c>
    </row>
    <row r="2926" spans="1:24" x14ac:dyDescent="0.15">
      <c r="A2926" t="s">
        <v>1804</v>
      </c>
      <c r="B2926" t="s">
        <v>1875</v>
      </c>
      <c r="C2926">
        <v>51163</v>
      </c>
      <c r="D2926">
        <v>22358</v>
      </c>
      <c r="E2926" s="10">
        <v>0.90100000000000002</v>
      </c>
      <c r="F2926" s="10">
        <v>7.2999999999999995E-2</v>
      </c>
      <c r="G2926" s="12">
        <v>1078</v>
      </c>
      <c r="H2926">
        <v>22358</v>
      </c>
      <c r="I2926" t="s">
        <v>26</v>
      </c>
      <c r="J2926">
        <v>1973</v>
      </c>
      <c r="K2926" s="10">
        <v>0.18</v>
      </c>
      <c r="L2926">
        <v>4.0999999999999996</v>
      </c>
      <c r="M2926">
        <v>5.7</v>
      </c>
      <c r="N2926">
        <v>76</v>
      </c>
      <c r="O2926">
        <v>10445.9</v>
      </c>
      <c r="P2926" s="10">
        <v>0.318</v>
      </c>
      <c r="Q2926" s="10">
        <v>0.106</v>
      </c>
      <c r="R2926" s="10">
        <v>0.23300000000000001</v>
      </c>
      <c r="S2926" s="10">
        <v>0.11899999999999999</v>
      </c>
      <c r="T2926" t="s">
        <v>37</v>
      </c>
      <c r="U2926" t="s">
        <v>29</v>
      </c>
      <c r="V2926" s="10">
        <v>0.17100000000000001</v>
      </c>
      <c r="W2926" t="s">
        <v>29</v>
      </c>
      <c r="X2926">
        <f>IF(OR(Clean_data__2[[#This Row],[Overall Risk Category]]="High",Clean_data__2[[#This Row],[Overall Risk Category]]="Critical"),1,0)</f>
        <v>0</v>
      </c>
    </row>
    <row r="2927" spans="1:24" x14ac:dyDescent="0.15">
      <c r="A2927" t="s">
        <v>1804</v>
      </c>
      <c r="B2927" t="s">
        <v>1220</v>
      </c>
      <c r="C2927">
        <v>51165</v>
      </c>
      <c r="D2927">
        <v>86568</v>
      </c>
      <c r="E2927" s="10">
        <v>0.59299999999999997</v>
      </c>
      <c r="F2927" s="10">
        <v>9.2999999999999999E-2</v>
      </c>
      <c r="G2927" s="12">
        <v>4019</v>
      </c>
      <c r="H2927">
        <v>3092</v>
      </c>
      <c r="I2927" t="s">
        <v>26</v>
      </c>
      <c r="J2927">
        <v>3235</v>
      </c>
      <c r="K2927" s="10">
        <v>0.16700000000000001</v>
      </c>
      <c r="L2927">
        <v>4.0999999999999996</v>
      </c>
      <c r="M2927">
        <v>5.8</v>
      </c>
      <c r="N2927">
        <v>78</v>
      </c>
      <c r="O2927">
        <v>7167.2</v>
      </c>
      <c r="P2927" s="10">
        <v>0.34899999999999998</v>
      </c>
      <c r="Q2927" s="10">
        <v>0.10100000000000001</v>
      </c>
      <c r="R2927" s="10">
        <v>0.22500000000000001</v>
      </c>
      <c r="S2927" s="10">
        <v>0.108</v>
      </c>
      <c r="T2927" t="s">
        <v>29</v>
      </c>
      <c r="U2927" t="s">
        <v>29</v>
      </c>
      <c r="V2927" s="10">
        <v>0.17399999999999999</v>
      </c>
      <c r="W2927" t="s">
        <v>29</v>
      </c>
      <c r="X2927">
        <f>IF(OR(Clean_data__2[[#This Row],[Overall Risk Category]]="High",Clean_data__2[[#This Row],[Overall Risk Category]]="Critical"),1,0)</f>
        <v>0</v>
      </c>
    </row>
    <row r="2928" spans="1:24" x14ac:dyDescent="0.15">
      <c r="A2928" t="s">
        <v>1804</v>
      </c>
      <c r="B2928" t="s">
        <v>128</v>
      </c>
      <c r="C2928">
        <v>51167</v>
      </c>
      <c r="D2928">
        <v>25477</v>
      </c>
      <c r="E2928" s="10">
        <v>0.99399999999999999</v>
      </c>
      <c r="F2928" s="10">
        <v>8.2000000000000003E-2</v>
      </c>
      <c r="G2928" s="12">
        <v>2839</v>
      </c>
      <c r="H2928">
        <v>910</v>
      </c>
      <c r="I2928" t="s">
        <v>33</v>
      </c>
      <c r="J2928">
        <v>3916</v>
      </c>
      <c r="K2928" s="10">
        <v>0.22700000000000001</v>
      </c>
      <c r="L2928">
        <v>5.3</v>
      </c>
      <c r="M2928">
        <v>6.5</v>
      </c>
      <c r="N2928">
        <v>73</v>
      </c>
      <c r="O2928">
        <v>12093.5</v>
      </c>
      <c r="P2928" s="10">
        <v>0.39400000000000002</v>
      </c>
      <c r="Q2928" s="10">
        <v>0.123</v>
      </c>
      <c r="R2928" s="10">
        <v>0.28699999999999998</v>
      </c>
      <c r="S2928" s="10">
        <v>0.193</v>
      </c>
      <c r="T2928" t="s">
        <v>29</v>
      </c>
      <c r="U2928" t="s">
        <v>30</v>
      </c>
      <c r="V2928" s="10">
        <v>0.218</v>
      </c>
      <c r="W2928" t="s">
        <v>30</v>
      </c>
      <c r="X2928">
        <f>IF(OR(Clean_data__2[[#This Row],[Overall Risk Category]]="High",Clean_data__2[[#This Row],[Overall Risk Category]]="Critical"),1,0)</f>
        <v>1</v>
      </c>
    </row>
    <row r="2929" spans="1:24" x14ac:dyDescent="0.15">
      <c r="A2929" t="s">
        <v>1804</v>
      </c>
      <c r="B2929" t="s">
        <v>2069</v>
      </c>
      <c r="C2929">
        <v>51775</v>
      </c>
      <c r="D2929">
        <v>25600</v>
      </c>
      <c r="E2929" s="10">
        <v>0</v>
      </c>
      <c r="F2929" s="10">
        <v>5.5E-2</v>
      </c>
      <c r="G2929" s="12">
        <v>725</v>
      </c>
      <c r="H2929">
        <v>114</v>
      </c>
      <c r="I2929" t="s">
        <v>33</v>
      </c>
      <c r="J2929">
        <v>2210</v>
      </c>
      <c r="K2929" s="10">
        <v>0.14899999999999999</v>
      </c>
      <c r="L2929">
        <v>4.0999999999999996</v>
      </c>
      <c r="M2929">
        <v>5.7</v>
      </c>
      <c r="N2929">
        <v>73</v>
      </c>
      <c r="O2929">
        <v>10541</v>
      </c>
      <c r="P2929" s="10">
        <v>0.35199999999999998</v>
      </c>
      <c r="Q2929" s="10">
        <v>0.10299999999999999</v>
      </c>
      <c r="R2929" s="10">
        <v>0.20599999999999999</v>
      </c>
      <c r="S2929" s="10">
        <v>0.11700000000000001</v>
      </c>
      <c r="T2929" t="s">
        <v>37</v>
      </c>
      <c r="U2929" t="s">
        <v>37</v>
      </c>
      <c r="V2929" s="10">
        <v>0.16400000000000001</v>
      </c>
      <c r="W2929" t="s">
        <v>29</v>
      </c>
      <c r="X2929">
        <f>IF(OR(Clean_data__2[[#This Row],[Overall Risk Category]]="High",Clean_data__2[[#This Row],[Overall Risk Category]]="Critical"),1,0)</f>
        <v>0</v>
      </c>
    </row>
    <row r="2930" spans="1:24" x14ac:dyDescent="0.15">
      <c r="A2930" t="s">
        <v>1804</v>
      </c>
      <c r="B2930" t="s">
        <v>186</v>
      </c>
      <c r="C2930">
        <v>51169</v>
      </c>
      <c r="D2930">
        <v>21433</v>
      </c>
      <c r="E2930" s="10">
        <v>0.98299999999999998</v>
      </c>
      <c r="F2930" s="10">
        <v>7.1999999999999995E-2</v>
      </c>
      <c r="G2930" s="12">
        <v>3060</v>
      </c>
      <c r="H2930">
        <v>649</v>
      </c>
      <c r="I2930" t="s">
        <v>33</v>
      </c>
      <c r="J2930">
        <v>3912</v>
      </c>
      <c r="K2930" s="10">
        <v>0.20599999999999999</v>
      </c>
      <c r="L2930">
        <v>5.0999999999999996</v>
      </c>
      <c r="M2930">
        <v>6.8</v>
      </c>
      <c r="N2930">
        <v>73</v>
      </c>
      <c r="O2930">
        <v>11805.8</v>
      </c>
      <c r="P2930" s="10">
        <v>0.38600000000000001</v>
      </c>
      <c r="Q2930" s="10">
        <v>0.121</v>
      </c>
      <c r="R2930" s="10">
        <v>0.25</v>
      </c>
      <c r="S2930" s="10">
        <v>0.17699999999999999</v>
      </c>
      <c r="T2930" t="s">
        <v>37</v>
      </c>
      <c r="U2930" t="s">
        <v>30</v>
      </c>
      <c r="V2930" s="10">
        <v>0.20200000000000001</v>
      </c>
      <c r="W2930" t="s">
        <v>30</v>
      </c>
      <c r="X2930">
        <f>IF(OR(Clean_data__2[[#This Row],[Overall Risk Category]]="High",Clean_data__2[[#This Row],[Overall Risk Category]]="Critical"),1,0)</f>
        <v>1</v>
      </c>
    </row>
    <row r="2931" spans="1:24" x14ac:dyDescent="0.15">
      <c r="A2931" t="s">
        <v>1804</v>
      </c>
      <c r="B2931" t="s">
        <v>1877</v>
      </c>
      <c r="C2931">
        <v>51171</v>
      </c>
      <c r="D2931">
        <v>45228</v>
      </c>
      <c r="E2931" s="10">
        <v>0.69599999999999995</v>
      </c>
      <c r="F2931" s="10">
        <v>8.5999999999999993E-2</v>
      </c>
      <c r="G2931" s="12">
        <v>2983</v>
      </c>
      <c r="H2931">
        <v>1222</v>
      </c>
      <c r="I2931" t="s">
        <v>26</v>
      </c>
      <c r="J2931">
        <v>3062</v>
      </c>
      <c r="K2931" s="10">
        <v>0.185</v>
      </c>
      <c r="L2931">
        <v>4.5</v>
      </c>
      <c r="M2931">
        <v>6.1</v>
      </c>
      <c r="N2931">
        <v>77</v>
      </c>
      <c r="O2931">
        <v>8072.2</v>
      </c>
      <c r="P2931" s="10">
        <v>0.379</v>
      </c>
      <c r="Q2931" s="10">
        <v>0.114</v>
      </c>
      <c r="R2931" s="10">
        <v>0.23899999999999999</v>
      </c>
      <c r="S2931" s="10">
        <v>0.13600000000000001</v>
      </c>
      <c r="T2931" t="s">
        <v>29</v>
      </c>
      <c r="U2931" t="s">
        <v>29</v>
      </c>
      <c r="V2931" s="10">
        <v>0.19</v>
      </c>
      <c r="W2931" t="s">
        <v>29</v>
      </c>
      <c r="X2931">
        <f>IF(OR(Clean_data__2[[#This Row],[Overall Risk Category]]="High",Clean_data__2[[#This Row],[Overall Risk Category]]="Critical"),1,0)</f>
        <v>0</v>
      </c>
    </row>
    <row r="2932" spans="1:24" x14ac:dyDescent="0.15">
      <c r="A2932" t="s">
        <v>1804</v>
      </c>
      <c r="B2932" t="s">
        <v>1878</v>
      </c>
      <c r="C2932">
        <v>51173</v>
      </c>
      <c r="D2932">
        <v>29216</v>
      </c>
      <c r="E2932" s="10">
        <v>0.75600000000000001</v>
      </c>
      <c r="F2932" s="10">
        <v>7.9000000000000001E-2</v>
      </c>
      <c r="G2932" s="12">
        <v>1965</v>
      </c>
      <c r="H2932">
        <v>443</v>
      </c>
      <c r="I2932" t="s">
        <v>33</v>
      </c>
      <c r="J2932">
        <v>3118</v>
      </c>
      <c r="K2932" s="10">
        <v>0.23599999999999999</v>
      </c>
      <c r="L2932">
        <v>5.0999999999999996</v>
      </c>
      <c r="M2932">
        <v>6.4</v>
      </c>
      <c r="N2932">
        <v>71</v>
      </c>
      <c r="O2932">
        <v>14259.3</v>
      </c>
      <c r="P2932" s="10">
        <v>0.40699999999999997</v>
      </c>
      <c r="Q2932" s="10">
        <v>0.124</v>
      </c>
      <c r="R2932" s="10">
        <v>0.29899999999999999</v>
      </c>
      <c r="S2932" s="10">
        <v>0.17499999999999999</v>
      </c>
      <c r="T2932" t="s">
        <v>37</v>
      </c>
      <c r="U2932" t="s">
        <v>30</v>
      </c>
      <c r="V2932" s="10">
        <v>0.22</v>
      </c>
      <c r="W2932" t="s">
        <v>30</v>
      </c>
      <c r="X2932">
        <f>IF(OR(Clean_data__2[[#This Row],[Overall Risk Category]]="High",Clean_data__2[[#This Row],[Overall Risk Category]]="Critical"),1,0)</f>
        <v>1</v>
      </c>
    </row>
    <row r="2933" spans="1:24" x14ac:dyDescent="0.15">
      <c r="A2933" t="s">
        <v>1804</v>
      </c>
      <c r="B2933" t="s">
        <v>1879</v>
      </c>
      <c r="C2933">
        <v>51175</v>
      </c>
      <c r="D2933">
        <v>17975</v>
      </c>
      <c r="E2933" s="10">
        <v>0.98199999999999998</v>
      </c>
      <c r="F2933" s="10">
        <v>6.8000000000000005E-2</v>
      </c>
      <c r="G2933" s="12">
        <v>4502</v>
      </c>
      <c r="I2933" t="s">
        <v>26</v>
      </c>
      <c r="J2933">
        <v>3496</v>
      </c>
      <c r="K2933" s="10">
        <v>0.16900000000000001</v>
      </c>
      <c r="L2933">
        <v>4.3</v>
      </c>
      <c r="M2933">
        <v>5.6</v>
      </c>
      <c r="N2933">
        <v>75</v>
      </c>
      <c r="O2933">
        <v>10093.200000000001</v>
      </c>
      <c r="P2933" s="10">
        <v>0.42399999999999999</v>
      </c>
      <c r="Q2933" s="10">
        <v>0.121</v>
      </c>
      <c r="R2933" s="10">
        <v>0.22500000000000001</v>
      </c>
      <c r="S2933" s="10">
        <v>9.7000000000000003E-2</v>
      </c>
      <c r="T2933" t="s">
        <v>37</v>
      </c>
      <c r="U2933" t="s">
        <v>29</v>
      </c>
      <c r="V2933" s="10">
        <v>0.184</v>
      </c>
      <c r="W2933" t="s">
        <v>29</v>
      </c>
      <c r="X2933">
        <f>IF(OR(Clean_data__2[[#This Row],[Overall Risk Category]]="High",Clean_data__2[[#This Row],[Overall Risk Category]]="Critical"),1,0)</f>
        <v>0</v>
      </c>
    </row>
    <row r="2934" spans="1:24" x14ac:dyDescent="0.15">
      <c r="A2934" t="s">
        <v>1804</v>
      </c>
      <c r="B2934" t="s">
        <v>1880</v>
      </c>
      <c r="C2934">
        <v>51177</v>
      </c>
      <c r="D2934">
        <v>149588</v>
      </c>
      <c r="E2934" s="10">
        <v>0.32</v>
      </c>
      <c r="F2934" s="10">
        <v>0.08</v>
      </c>
      <c r="G2934" s="12">
        <v>2082</v>
      </c>
      <c r="H2934">
        <v>809</v>
      </c>
      <c r="I2934" t="s">
        <v>33</v>
      </c>
      <c r="J2934">
        <v>3880</v>
      </c>
      <c r="K2934" s="10">
        <v>0.154</v>
      </c>
      <c r="L2934">
        <v>3.8</v>
      </c>
      <c r="M2934">
        <v>5.5</v>
      </c>
      <c r="N2934">
        <v>78</v>
      </c>
      <c r="O2934">
        <v>7823.3</v>
      </c>
      <c r="P2934" s="10">
        <v>0.38300000000000001</v>
      </c>
      <c r="Q2934" s="10">
        <v>0.11600000000000001</v>
      </c>
      <c r="R2934" s="10">
        <v>0.20499999999999999</v>
      </c>
      <c r="S2934" s="10">
        <v>8.7999999999999995E-2</v>
      </c>
      <c r="T2934" t="s">
        <v>37</v>
      </c>
      <c r="U2934" t="s">
        <v>29</v>
      </c>
      <c r="V2934" s="10">
        <v>0.17100000000000001</v>
      </c>
      <c r="W2934" t="s">
        <v>29</v>
      </c>
      <c r="X2934">
        <f>IF(OR(Clean_data__2[[#This Row],[Overall Risk Category]]="High",Clean_data__2[[#This Row],[Overall Risk Category]]="Critical"),1,0)</f>
        <v>0</v>
      </c>
    </row>
    <row r="2935" spans="1:24" x14ac:dyDescent="0.15">
      <c r="A2935" t="s">
        <v>1804</v>
      </c>
      <c r="B2935" t="s">
        <v>754</v>
      </c>
      <c r="C2935">
        <v>51179</v>
      </c>
      <c r="D2935">
        <v>165428</v>
      </c>
      <c r="E2935" s="10">
        <v>0.186</v>
      </c>
      <c r="F2935" s="10">
        <v>0.06</v>
      </c>
      <c r="G2935" s="12">
        <v>3830</v>
      </c>
      <c r="H2935">
        <v>780</v>
      </c>
      <c r="I2935" t="s">
        <v>26</v>
      </c>
      <c r="J2935">
        <v>3618</v>
      </c>
      <c r="K2935" s="10">
        <v>0.14599999999999999</v>
      </c>
      <c r="L2935">
        <v>3.6</v>
      </c>
      <c r="M2935">
        <v>5.0999999999999996</v>
      </c>
      <c r="N2935">
        <v>79</v>
      </c>
      <c r="O2935">
        <v>5976</v>
      </c>
      <c r="P2935" s="10">
        <v>0.37</v>
      </c>
      <c r="Q2935" s="10">
        <v>0.11</v>
      </c>
      <c r="R2935" s="10">
        <v>0.19700000000000001</v>
      </c>
      <c r="S2935" s="10">
        <v>7.2999999999999995E-2</v>
      </c>
      <c r="T2935" t="s">
        <v>37</v>
      </c>
      <c r="U2935" t="s">
        <v>37</v>
      </c>
      <c r="V2935" s="10">
        <v>0.159</v>
      </c>
      <c r="W2935" t="s">
        <v>29</v>
      </c>
      <c r="X2935">
        <f>IF(OR(Clean_data__2[[#This Row],[Overall Risk Category]]="High",Clean_data__2[[#This Row],[Overall Risk Category]]="Critical"),1,0)</f>
        <v>0</v>
      </c>
    </row>
    <row r="2936" spans="1:24" x14ac:dyDescent="0.15">
      <c r="A2936" t="s">
        <v>1804</v>
      </c>
      <c r="B2936" t="s">
        <v>2070</v>
      </c>
      <c r="C2936">
        <v>51790</v>
      </c>
      <c r="D2936">
        <v>25915</v>
      </c>
      <c r="E2936" s="10">
        <v>2.1000000000000001E-2</v>
      </c>
      <c r="F2936" s="10">
        <v>7.1999999999999995E-2</v>
      </c>
      <c r="G2936" s="12">
        <v>2138</v>
      </c>
      <c r="H2936">
        <v>128</v>
      </c>
      <c r="I2936" t="s">
        <v>33</v>
      </c>
      <c r="J2936">
        <v>1984</v>
      </c>
      <c r="K2936" s="10">
        <v>0.18</v>
      </c>
      <c r="L2936">
        <v>4.3</v>
      </c>
      <c r="M2936">
        <v>5.8</v>
      </c>
      <c r="N2936">
        <v>75</v>
      </c>
      <c r="O2936">
        <v>8560.1</v>
      </c>
      <c r="P2936" s="10">
        <v>0.39900000000000002</v>
      </c>
      <c r="Q2936" s="10">
        <v>0.113</v>
      </c>
      <c r="R2936" s="10">
        <v>0.23899999999999999</v>
      </c>
      <c r="S2936" s="10">
        <v>0.13</v>
      </c>
      <c r="T2936" t="s">
        <v>37</v>
      </c>
      <c r="U2936" t="s">
        <v>29</v>
      </c>
      <c r="V2936" s="10">
        <v>0.189</v>
      </c>
      <c r="W2936" t="s">
        <v>29</v>
      </c>
      <c r="X2936">
        <f>IF(OR(Clean_data__2[[#This Row],[Overall Risk Category]]="High",Clean_data__2[[#This Row],[Overall Risk Category]]="Critical"),1,0)</f>
        <v>0</v>
      </c>
    </row>
    <row r="2937" spans="1:24" x14ac:dyDescent="0.15">
      <c r="A2937" t="s">
        <v>1804</v>
      </c>
      <c r="B2937" t="s">
        <v>2071</v>
      </c>
      <c r="C2937">
        <v>51800</v>
      </c>
      <c r="D2937">
        <v>100659</v>
      </c>
      <c r="E2937" s="10">
        <v>0.27100000000000002</v>
      </c>
      <c r="F2937" s="10">
        <v>6.4000000000000001E-2</v>
      </c>
      <c r="G2937" s="12">
        <v>1300</v>
      </c>
      <c r="H2937">
        <v>569</v>
      </c>
      <c r="I2937" t="s">
        <v>33</v>
      </c>
      <c r="J2937">
        <v>3457</v>
      </c>
      <c r="K2937" s="10">
        <v>0.17399999999999999</v>
      </c>
      <c r="L2937">
        <v>4</v>
      </c>
      <c r="M2937">
        <v>5.7</v>
      </c>
      <c r="N2937">
        <v>75</v>
      </c>
      <c r="O2937">
        <v>9290.4</v>
      </c>
      <c r="P2937" s="10">
        <v>0.41499999999999998</v>
      </c>
      <c r="Q2937" s="10">
        <v>0.122</v>
      </c>
      <c r="R2937" s="10">
        <v>0.22600000000000001</v>
      </c>
      <c r="S2937" s="10">
        <v>8.5999999999999993E-2</v>
      </c>
      <c r="T2937" t="s">
        <v>37</v>
      </c>
      <c r="U2937" t="s">
        <v>29</v>
      </c>
      <c r="V2937" s="10">
        <v>0.18099999999999999</v>
      </c>
      <c r="W2937" t="s">
        <v>29</v>
      </c>
      <c r="X2937">
        <f>IF(OR(Clean_data__2[[#This Row],[Overall Risk Category]]="High",Clean_data__2[[#This Row],[Overall Risk Category]]="Critical"),1,0)</f>
        <v>0</v>
      </c>
    </row>
    <row r="2938" spans="1:24" x14ac:dyDescent="0.15">
      <c r="A2938" t="s">
        <v>1804</v>
      </c>
      <c r="B2938" t="s">
        <v>1225</v>
      </c>
      <c r="C2938">
        <v>51181</v>
      </c>
      <c r="D2938">
        <v>6593</v>
      </c>
      <c r="E2938" s="10">
        <v>1</v>
      </c>
      <c r="F2938" s="10">
        <v>6.5000000000000002E-2</v>
      </c>
      <c r="G2938" s="12">
        <v>6530</v>
      </c>
      <c r="H2938">
        <v>2198</v>
      </c>
      <c r="I2938" t="s">
        <v>26</v>
      </c>
      <c r="J2938">
        <v>3580</v>
      </c>
      <c r="K2938" s="10">
        <v>0.20100000000000001</v>
      </c>
      <c r="L2938">
        <v>4.5</v>
      </c>
      <c r="M2938">
        <v>5.8</v>
      </c>
      <c r="N2938">
        <v>76</v>
      </c>
      <c r="O2938">
        <v>9577.7999999999993</v>
      </c>
      <c r="P2938" s="10">
        <v>0.39400000000000002</v>
      </c>
      <c r="Q2938" s="10">
        <v>0.13200000000000001</v>
      </c>
      <c r="R2938" s="10">
        <v>0.249</v>
      </c>
      <c r="S2938" s="10">
        <v>0.105</v>
      </c>
      <c r="T2938" t="s">
        <v>37</v>
      </c>
      <c r="U2938" t="s">
        <v>30</v>
      </c>
      <c r="V2938" s="10">
        <v>0.191</v>
      </c>
      <c r="W2938" t="s">
        <v>29</v>
      </c>
      <c r="X2938">
        <f>IF(OR(Clean_data__2[[#This Row],[Overall Risk Category]]="High",Clean_data__2[[#This Row],[Overall Risk Category]]="Critical"),1,0)</f>
        <v>0</v>
      </c>
    </row>
    <row r="2939" spans="1:24" x14ac:dyDescent="0.15">
      <c r="A2939" t="s">
        <v>1804</v>
      </c>
      <c r="B2939" t="s">
        <v>351</v>
      </c>
      <c r="C2939">
        <v>51183</v>
      </c>
      <c r="D2939">
        <v>10757</v>
      </c>
      <c r="E2939" s="10">
        <v>1</v>
      </c>
      <c r="F2939" s="10">
        <v>7.9000000000000001E-2</v>
      </c>
      <c r="G2939" s="12">
        <v>3588</v>
      </c>
      <c r="H2939">
        <v>5379</v>
      </c>
      <c r="I2939" t="s">
        <v>26</v>
      </c>
      <c r="J2939">
        <v>2785</v>
      </c>
      <c r="K2939" s="10">
        <v>0.224</v>
      </c>
      <c r="L2939">
        <v>4.7</v>
      </c>
      <c r="M2939">
        <v>5.7</v>
      </c>
      <c r="N2939">
        <v>72</v>
      </c>
      <c r="O2939">
        <v>11726.6</v>
      </c>
      <c r="P2939" s="10">
        <v>0.44</v>
      </c>
      <c r="Q2939" s="10">
        <v>0.14799999999999999</v>
      </c>
      <c r="R2939" s="10">
        <v>0.27200000000000002</v>
      </c>
      <c r="S2939" s="10">
        <v>0.105</v>
      </c>
      <c r="T2939" t="s">
        <v>37</v>
      </c>
      <c r="U2939" t="s">
        <v>30</v>
      </c>
      <c r="V2939" s="10">
        <v>0.21099999999999999</v>
      </c>
      <c r="W2939" t="s">
        <v>30</v>
      </c>
      <c r="X2939">
        <f>IF(OR(Clean_data__2[[#This Row],[Overall Risk Category]]="High",Clean_data__2[[#This Row],[Overall Risk Category]]="Critical"),1,0)</f>
        <v>1</v>
      </c>
    </row>
    <row r="2940" spans="1:24" x14ac:dyDescent="0.15">
      <c r="A2940" t="s">
        <v>1804</v>
      </c>
      <c r="B2940" t="s">
        <v>649</v>
      </c>
      <c r="C2940">
        <v>51185</v>
      </c>
      <c r="D2940">
        <v>39120</v>
      </c>
      <c r="E2940" s="10">
        <v>0.52300000000000002</v>
      </c>
      <c r="F2940" s="10">
        <v>0.08</v>
      </c>
      <c r="G2940" s="12">
        <v>2101</v>
      </c>
      <c r="H2940">
        <v>352</v>
      </c>
      <c r="I2940" t="s">
        <v>33</v>
      </c>
      <c r="J2940">
        <v>3498</v>
      </c>
      <c r="K2940" s="10">
        <v>0.19700000000000001</v>
      </c>
      <c r="L2940">
        <v>5.0999999999999996</v>
      </c>
      <c r="M2940">
        <v>6.5</v>
      </c>
      <c r="N2940">
        <v>70</v>
      </c>
      <c r="O2940">
        <v>15250.1</v>
      </c>
      <c r="P2940" s="10">
        <v>0.40699999999999997</v>
      </c>
      <c r="Q2940" s="10">
        <v>0.121</v>
      </c>
      <c r="R2940" s="10">
        <v>0.26700000000000002</v>
      </c>
      <c r="S2940" s="10">
        <v>0.16500000000000001</v>
      </c>
      <c r="T2940" t="s">
        <v>37</v>
      </c>
      <c r="U2940" t="s">
        <v>29</v>
      </c>
      <c r="V2940" s="10">
        <v>0.20599999999999999</v>
      </c>
      <c r="W2940" t="s">
        <v>30</v>
      </c>
      <c r="X2940">
        <f>IF(OR(Clean_data__2[[#This Row],[Overall Risk Category]]="High",Clean_data__2[[#This Row],[Overall Risk Category]]="Critical"),1,0)</f>
        <v>1</v>
      </c>
    </row>
    <row r="2941" spans="1:24" x14ac:dyDescent="0.15">
      <c r="A2941" t="s">
        <v>1804</v>
      </c>
      <c r="B2941" t="s">
        <v>2072</v>
      </c>
      <c r="C2941">
        <v>51810</v>
      </c>
      <c r="D2941">
        <v>453649</v>
      </c>
      <c r="E2941" s="10">
        <v>1.7999999999999999E-2</v>
      </c>
      <c r="F2941" s="10">
        <v>7.1999999999999995E-2</v>
      </c>
      <c r="G2941" s="12">
        <v>1404</v>
      </c>
      <c r="H2941">
        <v>367</v>
      </c>
      <c r="I2941" t="s">
        <v>33</v>
      </c>
      <c r="J2941">
        <v>2940</v>
      </c>
      <c r="K2941" s="10">
        <v>0.13600000000000001</v>
      </c>
      <c r="L2941">
        <v>3.9</v>
      </c>
      <c r="M2941">
        <v>5.3</v>
      </c>
      <c r="N2941">
        <v>79</v>
      </c>
      <c r="O2941">
        <v>6864.4</v>
      </c>
      <c r="P2941" s="10">
        <v>0.32900000000000001</v>
      </c>
      <c r="Q2941" s="10">
        <v>0.11</v>
      </c>
      <c r="R2941" s="10">
        <v>0.17899999999999999</v>
      </c>
      <c r="S2941" s="10">
        <v>9.9000000000000005E-2</v>
      </c>
      <c r="T2941" t="s">
        <v>37</v>
      </c>
      <c r="U2941" t="s">
        <v>37</v>
      </c>
      <c r="V2941" s="10">
        <v>0.154</v>
      </c>
      <c r="W2941" t="s">
        <v>29</v>
      </c>
      <c r="X2941">
        <f>IF(OR(Clean_data__2[[#This Row],[Overall Risk Category]]="High",Clean_data__2[[#This Row],[Overall Risk Category]]="Critical"),1,0)</f>
        <v>0</v>
      </c>
    </row>
    <row r="2942" spans="1:24" x14ac:dyDescent="0.15">
      <c r="A2942" t="s">
        <v>1804</v>
      </c>
      <c r="B2942" t="s">
        <v>505</v>
      </c>
      <c r="C2942">
        <v>51187</v>
      </c>
      <c r="D2942">
        <v>41843</v>
      </c>
      <c r="E2942" s="10">
        <v>0.60199999999999998</v>
      </c>
      <c r="F2942" s="10">
        <v>8.5999999999999993E-2</v>
      </c>
      <c r="G2942" s="12">
        <v>1705</v>
      </c>
      <c r="H2942">
        <v>820</v>
      </c>
      <c r="I2942" t="s">
        <v>33</v>
      </c>
      <c r="J2942">
        <v>3087</v>
      </c>
      <c r="K2942" s="10">
        <v>0.185</v>
      </c>
      <c r="L2942">
        <v>4.2</v>
      </c>
      <c r="M2942">
        <v>6.1</v>
      </c>
      <c r="N2942">
        <v>75</v>
      </c>
      <c r="O2942">
        <v>9847.2000000000007</v>
      </c>
      <c r="P2942" s="10">
        <v>0.38100000000000001</v>
      </c>
      <c r="Q2942" s="10">
        <v>0.112</v>
      </c>
      <c r="R2942" s="10">
        <v>0.23699999999999999</v>
      </c>
      <c r="S2942" s="10">
        <v>0.125</v>
      </c>
      <c r="T2942" t="s">
        <v>29</v>
      </c>
      <c r="U2942" t="s">
        <v>29</v>
      </c>
      <c r="V2942" s="10">
        <v>0.188</v>
      </c>
      <c r="W2942" t="s">
        <v>29</v>
      </c>
      <c r="X2942">
        <f>IF(OR(Clean_data__2[[#This Row],[Overall Risk Category]]="High",Clean_data__2[[#This Row],[Overall Risk Category]]="Critical"),1,0)</f>
        <v>0</v>
      </c>
    </row>
    <row r="2943" spans="1:24" x14ac:dyDescent="0.15">
      <c r="A2943" t="s">
        <v>1804</v>
      </c>
      <c r="B2943" t="s">
        <v>136</v>
      </c>
      <c r="C2943">
        <v>51191</v>
      </c>
      <c r="D2943">
        <v>54050</v>
      </c>
      <c r="E2943" s="10">
        <v>0.69199999999999995</v>
      </c>
      <c r="F2943" s="10">
        <v>7.2999999999999995E-2</v>
      </c>
      <c r="G2943" s="12">
        <v>1095</v>
      </c>
      <c r="H2943">
        <v>409</v>
      </c>
      <c r="I2943" t="s">
        <v>33</v>
      </c>
      <c r="J2943">
        <v>3099</v>
      </c>
      <c r="K2943" s="10">
        <v>0.184</v>
      </c>
      <c r="L2943">
        <v>4.5</v>
      </c>
      <c r="M2943">
        <v>5.9</v>
      </c>
      <c r="N2943">
        <v>74</v>
      </c>
      <c r="O2943">
        <v>11009.9</v>
      </c>
      <c r="P2943" s="10">
        <v>0.372</v>
      </c>
      <c r="Q2943" s="10">
        <v>0.109</v>
      </c>
      <c r="R2943" s="10">
        <v>0.24399999999999999</v>
      </c>
      <c r="S2943" s="10">
        <v>0.14499999999999999</v>
      </c>
      <c r="T2943" t="s">
        <v>37</v>
      </c>
      <c r="U2943" t="s">
        <v>29</v>
      </c>
      <c r="V2943" s="10">
        <v>0.188</v>
      </c>
      <c r="W2943" t="s">
        <v>29</v>
      </c>
      <c r="X2943">
        <f>IF(OR(Clean_data__2[[#This Row],[Overall Risk Category]]="High",Clean_data__2[[#This Row],[Overall Risk Category]]="Critical"),1,0)</f>
        <v>0</v>
      </c>
    </row>
    <row r="2944" spans="1:24" x14ac:dyDescent="0.15">
      <c r="A2944" t="s">
        <v>1804</v>
      </c>
      <c r="B2944" t="s">
        <v>2073</v>
      </c>
      <c r="C2944">
        <v>51820</v>
      </c>
      <c r="D2944">
        <v>23182</v>
      </c>
      <c r="E2944" s="10">
        <v>2.4E-2</v>
      </c>
      <c r="F2944" s="10">
        <v>8.7999999999999995E-2</v>
      </c>
      <c r="G2944" s="12">
        <v>1187</v>
      </c>
      <c r="H2944">
        <v>504</v>
      </c>
      <c r="I2944" t="s">
        <v>33</v>
      </c>
      <c r="J2944">
        <v>2103</v>
      </c>
      <c r="K2944" s="10">
        <v>0.185</v>
      </c>
      <c r="L2944">
        <v>4.5999999999999996</v>
      </c>
      <c r="M2944">
        <v>5.9</v>
      </c>
      <c r="N2944">
        <v>74</v>
      </c>
      <c r="O2944">
        <v>11090</v>
      </c>
      <c r="P2944" s="10">
        <v>0.38100000000000001</v>
      </c>
      <c r="Q2944" s="10">
        <v>0.11700000000000001</v>
      </c>
      <c r="R2944" s="10">
        <v>0.23300000000000001</v>
      </c>
      <c r="S2944" s="10">
        <v>0.14699999999999999</v>
      </c>
      <c r="T2944" t="s">
        <v>29</v>
      </c>
      <c r="U2944" t="s">
        <v>29</v>
      </c>
      <c r="V2944" s="10">
        <v>0.192</v>
      </c>
      <c r="W2944" t="s">
        <v>29</v>
      </c>
      <c r="X2944">
        <f>IF(OR(Clean_data__2[[#This Row],[Overall Risk Category]]="High",Clean_data__2[[#This Row],[Overall Risk Category]]="Critical"),1,0)</f>
        <v>0</v>
      </c>
    </row>
    <row r="2945" spans="1:24" x14ac:dyDescent="0.15">
      <c r="A2945" t="s">
        <v>1804</v>
      </c>
      <c r="B2945" t="s">
        <v>1525</v>
      </c>
      <c r="C2945">
        <v>51193</v>
      </c>
      <c r="D2945">
        <v>19013</v>
      </c>
      <c r="E2945" s="10">
        <v>0.78500000000000003</v>
      </c>
      <c r="F2945" s="10">
        <v>9.9000000000000005E-2</v>
      </c>
      <c r="G2945" s="12">
        <v>4683</v>
      </c>
      <c r="H2945">
        <v>6338</v>
      </c>
      <c r="I2945" t="s">
        <v>26</v>
      </c>
      <c r="J2945">
        <v>3102</v>
      </c>
      <c r="K2945" s="10">
        <v>0.218</v>
      </c>
      <c r="L2945">
        <v>5.0999999999999996</v>
      </c>
      <c r="M2945">
        <v>6.3</v>
      </c>
      <c r="N2945">
        <v>75</v>
      </c>
      <c r="O2945">
        <v>10259.200000000001</v>
      </c>
      <c r="P2945" s="10">
        <v>0.41699999999999998</v>
      </c>
      <c r="Q2945" s="10">
        <v>0.13600000000000001</v>
      </c>
      <c r="R2945" s="10">
        <v>0.27200000000000002</v>
      </c>
      <c r="S2945" s="10">
        <v>0.129</v>
      </c>
      <c r="T2945" t="s">
        <v>29</v>
      </c>
      <c r="U2945" t="s">
        <v>30</v>
      </c>
      <c r="V2945" s="10">
        <v>0.21199999999999999</v>
      </c>
      <c r="W2945" t="s">
        <v>30</v>
      </c>
      <c r="X2945">
        <f>IF(OR(Clean_data__2[[#This Row],[Overall Risk Category]]="High",Clean_data__2[[#This Row],[Overall Risk Category]]="Critical"),1,0)</f>
        <v>1</v>
      </c>
    </row>
    <row r="2946" spans="1:24" x14ac:dyDescent="0.15">
      <c r="A2946" t="s">
        <v>1804</v>
      </c>
      <c r="B2946" t="s">
        <v>2074</v>
      </c>
      <c r="C2946">
        <v>51830</v>
      </c>
      <c r="D2946">
        <v>15847</v>
      </c>
      <c r="E2946" s="10">
        <v>1E-3</v>
      </c>
      <c r="F2946" s="10">
        <v>7.8E-2</v>
      </c>
      <c r="G2946" s="12">
        <v>7795</v>
      </c>
      <c r="H2946">
        <v>2641</v>
      </c>
      <c r="I2946" t="s">
        <v>26</v>
      </c>
      <c r="J2946">
        <v>1738</v>
      </c>
      <c r="K2946" s="10">
        <v>0.17</v>
      </c>
      <c r="L2946">
        <v>4.0999999999999996</v>
      </c>
      <c r="M2946">
        <v>5.7</v>
      </c>
      <c r="N2946">
        <v>79</v>
      </c>
      <c r="O2946">
        <v>7519</v>
      </c>
      <c r="P2946" s="10">
        <v>0.377</v>
      </c>
      <c r="Q2946" s="10">
        <v>0.11899999999999999</v>
      </c>
      <c r="R2946" s="10">
        <v>0.216</v>
      </c>
      <c r="S2946" s="10">
        <v>0.11600000000000001</v>
      </c>
      <c r="T2946" t="s">
        <v>37</v>
      </c>
      <c r="U2946" t="s">
        <v>29</v>
      </c>
      <c r="V2946" s="10">
        <v>0.17899999999999999</v>
      </c>
      <c r="W2946" t="s">
        <v>29</v>
      </c>
      <c r="X2946">
        <f>IF(OR(Clean_data__2[[#This Row],[Overall Risk Category]]="High",Clean_data__2[[#This Row],[Overall Risk Category]]="Critical"),1,0)</f>
        <v>0</v>
      </c>
    </row>
    <row r="2947" spans="1:24" x14ac:dyDescent="0.15">
      <c r="A2947" t="s">
        <v>1804</v>
      </c>
      <c r="B2947" t="s">
        <v>2075</v>
      </c>
      <c r="C2947">
        <v>51840</v>
      </c>
      <c r="D2947">
        <v>27617</v>
      </c>
      <c r="E2947" s="10">
        <v>0</v>
      </c>
      <c r="F2947" s="10">
        <v>0.105</v>
      </c>
      <c r="G2947" s="12">
        <v>391</v>
      </c>
      <c r="H2947">
        <v>122</v>
      </c>
      <c r="I2947" t="s">
        <v>33</v>
      </c>
      <c r="J2947">
        <v>3219</v>
      </c>
      <c r="K2947" s="10">
        <v>0.187</v>
      </c>
      <c r="L2947">
        <v>4.5999999999999996</v>
      </c>
      <c r="M2947">
        <v>5.7</v>
      </c>
      <c r="N2947">
        <v>74</v>
      </c>
      <c r="O2947">
        <v>11478.2</v>
      </c>
      <c r="P2947" s="10">
        <v>0.379</v>
      </c>
      <c r="Q2947" s="10">
        <v>0.123</v>
      </c>
      <c r="R2947" s="10">
        <v>0.24099999999999999</v>
      </c>
      <c r="S2947" s="10">
        <v>0.156</v>
      </c>
      <c r="T2947" t="s">
        <v>29</v>
      </c>
      <c r="U2947" t="s">
        <v>29</v>
      </c>
      <c r="V2947" s="10">
        <v>0.19900000000000001</v>
      </c>
      <c r="W2947" t="s">
        <v>29</v>
      </c>
      <c r="X2947">
        <f>IF(OR(Clean_data__2[[#This Row],[Overall Risk Category]]="High",Clean_data__2[[#This Row],[Overall Risk Category]]="Critical"),1,0)</f>
        <v>0</v>
      </c>
    </row>
    <row r="2948" spans="1:24" x14ac:dyDescent="0.15">
      <c r="A2948" t="s">
        <v>1804</v>
      </c>
      <c r="B2948" t="s">
        <v>1781</v>
      </c>
      <c r="C2948">
        <v>51195</v>
      </c>
      <c r="D2948">
        <v>35174</v>
      </c>
      <c r="E2948" s="10">
        <v>0.65400000000000003</v>
      </c>
      <c r="F2948" s="10">
        <v>8.3000000000000004E-2</v>
      </c>
      <c r="G2948" s="12">
        <v>4456</v>
      </c>
      <c r="H2948">
        <v>664</v>
      </c>
      <c r="I2948" t="s">
        <v>26</v>
      </c>
      <c r="J2948">
        <v>3412</v>
      </c>
      <c r="K2948" s="10">
        <v>0.222</v>
      </c>
      <c r="L2948">
        <v>5.0999999999999996</v>
      </c>
      <c r="M2948">
        <v>6.3</v>
      </c>
      <c r="N2948">
        <v>71</v>
      </c>
      <c r="O2948">
        <v>13685.1</v>
      </c>
      <c r="P2948" s="10">
        <v>0.41699999999999998</v>
      </c>
      <c r="Q2948" s="10">
        <v>0.128</v>
      </c>
      <c r="R2948" s="10">
        <v>0.27800000000000002</v>
      </c>
      <c r="S2948" s="10">
        <v>0.185</v>
      </c>
      <c r="T2948" t="s">
        <v>29</v>
      </c>
      <c r="U2948" t="s">
        <v>30</v>
      </c>
      <c r="V2948" s="10">
        <v>0.219</v>
      </c>
      <c r="W2948" t="s">
        <v>30</v>
      </c>
      <c r="X2948">
        <f>IF(OR(Clean_data__2[[#This Row],[Overall Risk Category]]="High",Clean_data__2[[#This Row],[Overall Risk Category]]="Critical"),1,0)</f>
        <v>1</v>
      </c>
    </row>
    <row r="2949" spans="1:24" x14ac:dyDescent="0.15">
      <c r="A2949" t="s">
        <v>1804</v>
      </c>
      <c r="B2949" t="s">
        <v>1887</v>
      </c>
      <c r="C2949">
        <v>51197</v>
      </c>
      <c r="D2949">
        <v>28104</v>
      </c>
      <c r="E2949" s="10">
        <v>0.747</v>
      </c>
      <c r="F2949" s="10">
        <v>7.1999999999999995E-2</v>
      </c>
      <c r="G2949" s="12">
        <v>2348</v>
      </c>
      <c r="H2949">
        <v>375</v>
      </c>
      <c r="I2949" t="s">
        <v>33</v>
      </c>
      <c r="J2949">
        <v>3237</v>
      </c>
      <c r="K2949" s="10">
        <v>0.16200000000000001</v>
      </c>
      <c r="L2949">
        <v>4.7</v>
      </c>
      <c r="M2949">
        <v>6</v>
      </c>
      <c r="N2949">
        <v>73</v>
      </c>
      <c r="O2949">
        <v>12204.8</v>
      </c>
      <c r="P2949" s="10">
        <v>0.38400000000000001</v>
      </c>
      <c r="Q2949" s="10">
        <v>0.107</v>
      </c>
      <c r="R2949" s="10">
        <v>0.219</v>
      </c>
      <c r="S2949" s="10">
        <v>0.159</v>
      </c>
      <c r="T2949" t="s">
        <v>37</v>
      </c>
      <c r="U2949" t="s">
        <v>29</v>
      </c>
      <c r="V2949" s="10">
        <v>0.184</v>
      </c>
      <c r="W2949" t="s">
        <v>29</v>
      </c>
      <c r="X2949">
        <f>IF(OR(Clean_data__2[[#This Row],[Overall Risk Category]]="High",Clean_data__2[[#This Row],[Overall Risk Category]]="Critical"),1,0)</f>
        <v>0</v>
      </c>
    </row>
    <row r="2950" spans="1:24" x14ac:dyDescent="0.15">
      <c r="A2950" t="s">
        <v>1804</v>
      </c>
      <c r="B2950" t="s">
        <v>926</v>
      </c>
      <c r="C2950">
        <v>51199</v>
      </c>
      <c r="D2950">
        <v>70952</v>
      </c>
      <c r="E2950" s="10">
        <v>7.0999999999999994E-2</v>
      </c>
      <c r="F2950" s="10">
        <v>0.06</v>
      </c>
      <c r="G2950" s="12">
        <v>865</v>
      </c>
      <c r="H2950">
        <v>717</v>
      </c>
      <c r="I2950" t="s">
        <v>33</v>
      </c>
      <c r="J2950">
        <v>1760</v>
      </c>
      <c r="K2950" s="10">
        <v>0.13300000000000001</v>
      </c>
      <c r="L2950">
        <v>3.5</v>
      </c>
      <c r="M2950">
        <v>5</v>
      </c>
      <c r="N2950">
        <v>81</v>
      </c>
      <c r="O2950">
        <v>5165.7</v>
      </c>
      <c r="P2950" s="10">
        <v>0.33700000000000002</v>
      </c>
      <c r="Q2950" s="10">
        <v>9.8000000000000004E-2</v>
      </c>
      <c r="R2950" s="10">
        <v>0.191</v>
      </c>
      <c r="S2950" s="10">
        <v>8.8999999999999996E-2</v>
      </c>
      <c r="T2950" t="s">
        <v>37</v>
      </c>
      <c r="U2950" t="s">
        <v>37</v>
      </c>
      <c r="V2950" s="10">
        <v>0.151</v>
      </c>
      <c r="W2950" t="s">
        <v>29</v>
      </c>
      <c r="X2950">
        <f>IF(OR(Clean_data__2[[#This Row],[Overall Risk Category]]="High",Clean_data__2[[#This Row],[Overall Risk Category]]="Critical"),1,0)</f>
        <v>0</v>
      </c>
    </row>
    <row r="2951" spans="1:24" x14ac:dyDescent="0.15">
      <c r="A2951" t="s">
        <v>1888</v>
      </c>
      <c r="B2951" t="s">
        <v>1889</v>
      </c>
      <c r="C2951">
        <v>50001</v>
      </c>
      <c r="D2951">
        <v>37720</v>
      </c>
      <c r="E2951" s="10">
        <v>0.83499999999999996</v>
      </c>
      <c r="F2951" s="10">
        <v>4.3999999999999997E-2</v>
      </c>
      <c r="G2951" s="12">
        <v>887</v>
      </c>
      <c r="H2951">
        <v>269</v>
      </c>
      <c r="I2951" t="s">
        <v>33</v>
      </c>
      <c r="J2951">
        <v>1848</v>
      </c>
      <c r="K2951" s="10">
        <v>0.10199999999999999</v>
      </c>
      <c r="L2951">
        <v>3.5</v>
      </c>
      <c r="M2951">
        <v>5.4</v>
      </c>
      <c r="N2951">
        <v>81</v>
      </c>
      <c r="O2951">
        <v>5658.3</v>
      </c>
      <c r="P2951" s="10">
        <v>0.26400000000000001</v>
      </c>
      <c r="Q2951" s="10">
        <v>6.2E-2</v>
      </c>
      <c r="R2951" s="10">
        <v>0.14699999999999999</v>
      </c>
      <c r="S2951" s="10">
        <v>0.10299999999999999</v>
      </c>
      <c r="T2951" t="s">
        <v>37</v>
      </c>
      <c r="U2951" t="s">
        <v>37</v>
      </c>
      <c r="V2951" s="10">
        <v>0.12</v>
      </c>
      <c r="W2951" t="s">
        <v>37</v>
      </c>
      <c r="X2951">
        <f>IF(OR(Clean_data__2[[#This Row],[Overall Risk Category]]="High",Clean_data__2[[#This Row],[Overall Risk Category]]="Critical"),1,0)</f>
        <v>0</v>
      </c>
    </row>
    <row r="2952" spans="1:24" x14ac:dyDescent="0.15">
      <c r="A2952" t="s">
        <v>1888</v>
      </c>
      <c r="B2952" t="s">
        <v>1890</v>
      </c>
      <c r="C2952">
        <v>50003</v>
      </c>
      <c r="D2952">
        <v>37183</v>
      </c>
      <c r="E2952" s="10">
        <v>0.63200000000000001</v>
      </c>
      <c r="F2952" s="10">
        <v>5.1999999999999998E-2</v>
      </c>
      <c r="G2952" s="12">
        <v>868</v>
      </c>
      <c r="H2952">
        <v>192</v>
      </c>
      <c r="I2952" t="s">
        <v>33</v>
      </c>
      <c r="J2952">
        <v>2140</v>
      </c>
      <c r="K2952" s="10">
        <v>0.129</v>
      </c>
      <c r="L2952">
        <v>4</v>
      </c>
      <c r="M2952">
        <v>5.5</v>
      </c>
      <c r="N2952">
        <v>77</v>
      </c>
      <c r="O2952">
        <v>8728.4</v>
      </c>
      <c r="P2952" s="10">
        <v>0.28299999999999997</v>
      </c>
      <c r="Q2952" s="10">
        <v>7.0999999999999994E-2</v>
      </c>
      <c r="R2952" s="10">
        <v>0.186</v>
      </c>
      <c r="S2952" s="10">
        <v>0.128</v>
      </c>
      <c r="T2952" t="s">
        <v>37</v>
      </c>
      <c r="U2952" t="s">
        <v>37</v>
      </c>
      <c r="V2952" s="10">
        <v>0.14199999999999999</v>
      </c>
      <c r="W2952" t="s">
        <v>37</v>
      </c>
      <c r="X2952">
        <f>IF(OR(Clean_data__2[[#This Row],[Overall Risk Category]]="High",Clean_data__2[[#This Row],[Overall Risk Category]]="Critical"),1,0)</f>
        <v>0</v>
      </c>
    </row>
    <row r="2953" spans="1:24" x14ac:dyDescent="0.15">
      <c r="A2953" t="s">
        <v>1888</v>
      </c>
      <c r="B2953" t="s">
        <v>1891</v>
      </c>
      <c r="C2953">
        <v>50005</v>
      </c>
      <c r="D2953">
        <v>30610</v>
      </c>
      <c r="E2953" s="10">
        <v>0.83799999999999997</v>
      </c>
      <c r="F2953" s="10">
        <v>5.2999999999999999E-2</v>
      </c>
      <c r="G2953" s="12">
        <v>1267</v>
      </c>
      <c r="H2953">
        <v>232</v>
      </c>
      <c r="I2953" t="s">
        <v>33</v>
      </c>
      <c r="J2953">
        <v>3050</v>
      </c>
      <c r="K2953" s="10">
        <v>0.14099999999999999</v>
      </c>
      <c r="L2953">
        <v>3.9</v>
      </c>
      <c r="M2953">
        <v>5.9</v>
      </c>
      <c r="N2953">
        <v>77</v>
      </c>
      <c r="O2953">
        <v>8884.7000000000007</v>
      </c>
      <c r="P2953" s="10">
        <v>0.29699999999999999</v>
      </c>
      <c r="Q2953" s="10">
        <v>8.1000000000000003E-2</v>
      </c>
      <c r="R2953" s="10">
        <v>0.20399999999999999</v>
      </c>
      <c r="S2953" s="10">
        <v>0.128</v>
      </c>
      <c r="T2953" t="s">
        <v>37</v>
      </c>
      <c r="U2953" t="s">
        <v>37</v>
      </c>
      <c r="V2953" s="10">
        <v>0.151</v>
      </c>
      <c r="W2953" t="s">
        <v>29</v>
      </c>
      <c r="X2953">
        <f>IF(OR(Clean_data__2[[#This Row],[Overall Risk Category]]="High",Clean_data__2[[#This Row],[Overall Risk Category]]="Critical"),1,0)</f>
        <v>0</v>
      </c>
    </row>
    <row r="2954" spans="1:24" x14ac:dyDescent="0.15">
      <c r="A2954" t="s">
        <v>1888</v>
      </c>
      <c r="B2954" t="s">
        <v>1892</v>
      </c>
      <c r="C2954">
        <v>50007</v>
      </c>
      <c r="D2954">
        <v>169481</v>
      </c>
      <c r="E2954" s="10">
        <v>0.26100000000000001</v>
      </c>
      <c r="F2954" s="10">
        <v>4.3999999999999997E-2</v>
      </c>
      <c r="G2954" s="12">
        <v>572</v>
      </c>
      <c r="H2954">
        <v>123</v>
      </c>
      <c r="I2954" t="s">
        <v>33</v>
      </c>
      <c r="J2954">
        <v>1880</v>
      </c>
      <c r="K2954" s="10">
        <v>0.127</v>
      </c>
      <c r="L2954">
        <v>3.4</v>
      </c>
      <c r="M2954">
        <v>5.0999999999999996</v>
      </c>
      <c r="N2954">
        <v>81</v>
      </c>
      <c r="O2954">
        <v>5479.7</v>
      </c>
      <c r="P2954" s="10">
        <v>0.245</v>
      </c>
      <c r="Q2954" s="10">
        <v>6.6000000000000003E-2</v>
      </c>
      <c r="R2954" s="10">
        <v>0.16400000000000001</v>
      </c>
      <c r="S2954" s="10">
        <v>0.105</v>
      </c>
      <c r="T2954" t="s">
        <v>37</v>
      </c>
      <c r="U2954" t="s">
        <v>37</v>
      </c>
      <c r="V2954" s="10">
        <v>0.125</v>
      </c>
      <c r="W2954" t="s">
        <v>37</v>
      </c>
      <c r="X2954">
        <f>IF(OR(Clean_data__2[[#This Row],[Overall Risk Category]]="High",Clean_data__2[[#This Row],[Overall Risk Category]]="Critical"),1,0)</f>
        <v>0</v>
      </c>
    </row>
    <row r="2955" spans="1:24" x14ac:dyDescent="0.15">
      <c r="A2955" t="s">
        <v>1888</v>
      </c>
      <c r="B2955" t="s">
        <v>892</v>
      </c>
      <c r="C2955">
        <v>50009</v>
      </c>
      <c r="D2955">
        <v>6010</v>
      </c>
      <c r="E2955" s="10">
        <v>1</v>
      </c>
      <c r="F2955" s="10">
        <v>5.1999999999999998E-2</v>
      </c>
      <c r="G2955" s="12">
        <v>5925</v>
      </c>
      <c r="H2955">
        <v>1503</v>
      </c>
      <c r="I2955" t="s">
        <v>26</v>
      </c>
      <c r="J2955">
        <v>1408</v>
      </c>
      <c r="K2955" s="10">
        <v>0.16</v>
      </c>
      <c r="L2955">
        <v>4.5999999999999996</v>
      </c>
      <c r="M2955">
        <v>6.2</v>
      </c>
      <c r="N2955">
        <v>77</v>
      </c>
      <c r="O2955">
        <v>9787</v>
      </c>
      <c r="P2955" s="10">
        <v>0.32700000000000001</v>
      </c>
      <c r="Q2955" s="10">
        <v>7.8E-2</v>
      </c>
      <c r="R2955" s="10">
        <v>0.19700000000000001</v>
      </c>
      <c r="S2955" s="10">
        <v>0.14499999999999999</v>
      </c>
      <c r="T2955" t="s">
        <v>37</v>
      </c>
      <c r="U2955" t="s">
        <v>29</v>
      </c>
      <c r="V2955" s="10">
        <v>0.16</v>
      </c>
      <c r="W2955" t="s">
        <v>29</v>
      </c>
      <c r="X2955">
        <f>IF(OR(Clean_data__2[[#This Row],[Overall Risk Category]]="High",Clean_data__2[[#This Row],[Overall Risk Category]]="Critical"),1,0)</f>
        <v>0</v>
      </c>
    </row>
    <row r="2956" spans="1:24" x14ac:dyDescent="0.15">
      <c r="A2956" t="s">
        <v>1888</v>
      </c>
      <c r="B2956" t="s">
        <v>101</v>
      </c>
      <c r="C2956">
        <v>50011</v>
      </c>
      <c r="D2956">
        <v>50994</v>
      </c>
      <c r="E2956" s="10">
        <v>0.77200000000000002</v>
      </c>
      <c r="F2956" s="10">
        <v>4.9000000000000002E-2</v>
      </c>
      <c r="G2956" s="12">
        <v>1480</v>
      </c>
      <c r="H2956">
        <v>331</v>
      </c>
      <c r="I2956" t="s">
        <v>33</v>
      </c>
      <c r="J2956">
        <v>3309</v>
      </c>
      <c r="K2956" s="10">
        <v>0.126</v>
      </c>
      <c r="L2956">
        <v>3.9</v>
      </c>
      <c r="M2956">
        <v>5.2</v>
      </c>
      <c r="N2956">
        <v>78</v>
      </c>
      <c r="O2956">
        <v>7299.4</v>
      </c>
      <c r="P2956" s="10">
        <v>0.311</v>
      </c>
      <c r="Q2956" s="10">
        <v>7.2999999999999995E-2</v>
      </c>
      <c r="R2956" s="10">
        <v>0.189</v>
      </c>
      <c r="S2956" s="10">
        <v>0.11600000000000001</v>
      </c>
      <c r="T2956" t="s">
        <v>37</v>
      </c>
      <c r="U2956" t="s">
        <v>37</v>
      </c>
      <c r="V2956" s="10">
        <v>0.14399999999999999</v>
      </c>
      <c r="W2956" t="s">
        <v>37</v>
      </c>
      <c r="X2956">
        <f>IF(OR(Clean_data__2[[#This Row],[Overall Risk Category]]="High",Clean_data__2[[#This Row],[Overall Risk Category]]="Critical"),1,0)</f>
        <v>0</v>
      </c>
    </row>
    <row r="2957" spans="1:24" x14ac:dyDescent="0.15">
      <c r="A2957" t="s">
        <v>1888</v>
      </c>
      <c r="B2957" t="s">
        <v>1893</v>
      </c>
      <c r="C2957">
        <v>50013</v>
      </c>
      <c r="D2957">
        <v>7467</v>
      </c>
      <c r="E2957" s="10">
        <v>1</v>
      </c>
      <c r="F2957" s="10">
        <v>5.1999999999999998E-2</v>
      </c>
      <c r="G2957" s="12">
        <v>1484</v>
      </c>
      <c r="H2957">
        <v>1067</v>
      </c>
      <c r="I2957" t="s">
        <v>26</v>
      </c>
      <c r="J2957">
        <v>1741</v>
      </c>
      <c r="K2957" s="10">
        <v>0.126</v>
      </c>
      <c r="L2957">
        <v>3.4</v>
      </c>
      <c r="M2957">
        <v>5.2</v>
      </c>
      <c r="N2957">
        <v>78</v>
      </c>
      <c r="O2957">
        <v>6017.1</v>
      </c>
      <c r="P2957" s="10">
        <v>0.27100000000000002</v>
      </c>
      <c r="Q2957" s="10">
        <v>6.5000000000000002E-2</v>
      </c>
      <c r="R2957" s="10">
        <v>0.16</v>
      </c>
      <c r="S2957" s="10">
        <v>9.6000000000000002E-2</v>
      </c>
      <c r="T2957" t="s">
        <v>37</v>
      </c>
      <c r="U2957" t="s">
        <v>37</v>
      </c>
      <c r="V2957" s="10">
        <v>0.128</v>
      </c>
      <c r="W2957" t="s">
        <v>37</v>
      </c>
      <c r="X2957">
        <f>IF(OR(Clean_data__2[[#This Row],[Overall Risk Category]]="High",Clean_data__2[[#This Row],[Overall Risk Category]]="Critical"),1,0)</f>
        <v>0</v>
      </c>
    </row>
    <row r="2958" spans="1:24" x14ac:dyDescent="0.15">
      <c r="A2958" t="s">
        <v>1888</v>
      </c>
      <c r="B2958" t="s">
        <v>1894</v>
      </c>
      <c r="C2958">
        <v>50015</v>
      </c>
      <c r="D2958">
        <v>26060</v>
      </c>
      <c r="E2958" s="10">
        <v>1</v>
      </c>
      <c r="F2958" s="10">
        <v>5.8000000000000003E-2</v>
      </c>
      <c r="G2958" s="12">
        <v>1136</v>
      </c>
      <c r="H2958">
        <v>189</v>
      </c>
      <c r="I2958" t="s">
        <v>33</v>
      </c>
      <c r="J2958">
        <v>2316</v>
      </c>
      <c r="K2958" s="10">
        <v>0.14299999999999999</v>
      </c>
      <c r="L2958">
        <v>3.6</v>
      </c>
      <c r="M2958">
        <v>5.6</v>
      </c>
      <c r="N2958">
        <v>79</v>
      </c>
      <c r="O2958">
        <v>6109.1</v>
      </c>
      <c r="P2958" s="10">
        <v>0.254</v>
      </c>
      <c r="Q2958" s="10">
        <v>6.8000000000000005E-2</v>
      </c>
      <c r="R2958" s="10">
        <v>0.189</v>
      </c>
      <c r="S2958" s="10">
        <v>0.11</v>
      </c>
      <c r="T2958" t="s">
        <v>37</v>
      </c>
      <c r="U2958" t="s">
        <v>37</v>
      </c>
      <c r="V2958" s="10">
        <v>0.13700000000000001</v>
      </c>
      <c r="W2958" t="s">
        <v>37</v>
      </c>
      <c r="X2958">
        <f>IF(OR(Clean_data__2[[#This Row],[Overall Risk Category]]="High",Clean_data__2[[#This Row],[Overall Risk Category]]="Critical"),1,0)</f>
        <v>0</v>
      </c>
    </row>
    <row r="2959" spans="1:24" x14ac:dyDescent="0.15">
      <c r="A2959" t="s">
        <v>1888</v>
      </c>
      <c r="B2959" t="s">
        <v>243</v>
      </c>
      <c r="C2959">
        <v>50017</v>
      </c>
      <c r="D2959">
        <v>29943</v>
      </c>
      <c r="E2959" s="10">
        <v>1</v>
      </c>
      <c r="F2959" s="10">
        <v>4.9000000000000002E-2</v>
      </c>
      <c r="G2959" s="12">
        <v>1231</v>
      </c>
      <c r="H2959">
        <v>241</v>
      </c>
      <c r="I2959" t="s">
        <v>33</v>
      </c>
      <c r="J2959">
        <v>2548</v>
      </c>
      <c r="K2959" s="10">
        <v>0.111</v>
      </c>
      <c r="L2959">
        <v>3.7</v>
      </c>
      <c r="M2959">
        <v>5.3</v>
      </c>
      <c r="N2959">
        <v>79</v>
      </c>
      <c r="O2959">
        <v>7382.2</v>
      </c>
      <c r="P2959" s="10">
        <v>0.26700000000000002</v>
      </c>
      <c r="Q2959" s="10">
        <v>6.5000000000000002E-2</v>
      </c>
      <c r="R2959" s="10">
        <v>0.16500000000000001</v>
      </c>
      <c r="S2959" s="10">
        <v>0.11</v>
      </c>
      <c r="T2959" t="s">
        <v>37</v>
      </c>
      <c r="U2959" t="s">
        <v>37</v>
      </c>
      <c r="V2959" s="10">
        <v>0.128</v>
      </c>
      <c r="W2959" t="s">
        <v>37</v>
      </c>
      <c r="X2959">
        <f>IF(OR(Clean_data__2[[#This Row],[Overall Risk Category]]="High",Clean_data__2[[#This Row],[Overall Risk Category]]="Critical"),1,0)</f>
        <v>0</v>
      </c>
    </row>
    <row r="2960" spans="1:24" x14ac:dyDescent="0.15">
      <c r="A2960" t="s">
        <v>1888</v>
      </c>
      <c r="B2960" t="s">
        <v>1380</v>
      </c>
      <c r="C2960">
        <v>50019</v>
      </c>
      <c r="D2960">
        <v>27516</v>
      </c>
      <c r="E2960" s="10">
        <v>1</v>
      </c>
      <c r="F2960" s="10">
        <v>5.2999999999999999E-2</v>
      </c>
      <c r="G2960" s="12">
        <v>1377</v>
      </c>
      <c r="H2960">
        <v>313</v>
      </c>
      <c r="I2960" t="s">
        <v>33</v>
      </c>
      <c r="J2960">
        <v>1932</v>
      </c>
      <c r="K2960" s="10">
        <v>0.153</v>
      </c>
      <c r="L2960">
        <v>4.0999999999999996</v>
      </c>
      <c r="M2960">
        <v>5.3</v>
      </c>
      <c r="N2960">
        <v>76</v>
      </c>
      <c r="O2960">
        <v>8961.1</v>
      </c>
      <c r="P2960" s="10">
        <v>0.32900000000000001</v>
      </c>
      <c r="Q2960" s="10">
        <v>7.5999999999999998E-2</v>
      </c>
      <c r="R2960" s="10">
        <v>0.219</v>
      </c>
      <c r="S2960" s="10">
        <v>0.127</v>
      </c>
      <c r="T2960" t="s">
        <v>37</v>
      </c>
      <c r="U2960" t="s">
        <v>29</v>
      </c>
      <c r="V2960" s="10">
        <v>0.16</v>
      </c>
      <c r="W2960" t="s">
        <v>29</v>
      </c>
      <c r="X2960">
        <f>IF(OR(Clean_data__2[[#This Row],[Overall Risk Category]]="High",Clean_data__2[[#This Row],[Overall Risk Category]]="Critical"),1,0)</f>
        <v>0</v>
      </c>
    </row>
    <row r="2961" spans="1:24" x14ac:dyDescent="0.15">
      <c r="A2961" t="s">
        <v>1888</v>
      </c>
      <c r="B2961" t="s">
        <v>1895</v>
      </c>
      <c r="C2961">
        <v>50021</v>
      </c>
      <c r="D2961">
        <v>60271</v>
      </c>
      <c r="E2961" s="10">
        <v>0.67700000000000005</v>
      </c>
      <c r="F2961" s="10">
        <v>5.2999999999999999E-2</v>
      </c>
      <c r="G2961" s="12">
        <v>1377</v>
      </c>
      <c r="H2961">
        <v>256</v>
      </c>
      <c r="I2961" t="s">
        <v>33</v>
      </c>
      <c r="J2961">
        <v>2303</v>
      </c>
      <c r="K2961" s="10">
        <v>0.13300000000000001</v>
      </c>
      <c r="L2961">
        <v>4</v>
      </c>
      <c r="M2961">
        <v>5.5</v>
      </c>
      <c r="N2961">
        <v>76</v>
      </c>
      <c r="O2961">
        <v>9134.4</v>
      </c>
      <c r="P2961" s="10">
        <v>0.307</v>
      </c>
      <c r="Q2961" s="10">
        <v>6.8000000000000005E-2</v>
      </c>
      <c r="R2961" s="10">
        <v>0.186</v>
      </c>
      <c r="S2961" s="10">
        <v>0.129</v>
      </c>
      <c r="T2961" t="s">
        <v>37</v>
      </c>
      <c r="U2961" t="s">
        <v>37</v>
      </c>
      <c r="V2961" s="10">
        <v>0.14599999999999999</v>
      </c>
      <c r="W2961" t="s">
        <v>37</v>
      </c>
      <c r="X2961">
        <f>IF(OR(Clean_data__2[[#This Row],[Overall Risk Category]]="High",Clean_data__2[[#This Row],[Overall Risk Category]]="Critical"),1,0)</f>
        <v>0</v>
      </c>
    </row>
    <row r="2962" spans="1:24" x14ac:dyDescent="0.15">
      <c r="A2962" t="s">
        <v>1888</v>
      </c>
      <c r="B2962" t="s">
        <v>136</v>
      </c>
      <c r="C2962">
        <v>50023</v>
      </c>
      <c r="D2962">
        <v>60142</v>
      </c>
      <c r="E2962" s="10">
        <v>0.66500000000000004</v>
      </c>
      <c r="F2962" s="10">
        <v>4.5999999999999999E-2</v>
      </c>
      <c r="G2962" s="12">
        <v>1034</v>
      </c>
      <c r="H2962">
        <v>153</v>
      </c>
      <c r="I2962" t="s">
        <v>33</v>
      </c>
      <c r="J2962">
        <v>1944</v>
      </c>
      <c r="K2962" s="10">
        <v>0.13400000000000001</v>
      </c>
      <c r="L2962">
        <v>3.7</v>
      </c>
      <c r="M2962">
        <v>5.7</v>
      </c>
      <c r="N2962">
        <v>79</v>
      </c>
      <c r="O2962">
        <v>7123.5</v>
      </c>
      <c r="P2962" s="10">
        <v>0.26800000000000002</v>
      </c>
      <c r="Q2962" s="10">
        <v>6.6000000000000003E-2</v>
      </c>
      <c r="R2962" s="10">
        <v>0.16400000000000001</v>
      </c>
      <c r="S2962" s="10">
        <v>0.115</v>
      </c>
      <c r="T2962" t="s">
        <v>37</v>
      </c>
      <c r="U2962" t="s">
        <v>37</v>
      </c>
      <c r="V2962" s="10">
        <v>0.13200000000000001</v>
      </c>
      <c r="W2962" t="s">
        <v>37</v>
      </c>
      <c r="X2962">
        <f>IF(OR(Clean_data__2[[#This Row],[Overall Risk Category]]="High",Clean_data__2[[#This Row],[Overall Risk Category]]="Critical"),1,0)</f>
        <v>0</v>
      </c>
    </row>
    <row r="2963" spans="1:24" x14ac:dyDescent="0.15">
      <c r="A2963" t="s">
        <v>1888</v>
      </c>
      <c r="B2963" t="s">
        <v>345</v>
      </c>
      <c r="C2963">
        <v>50025</v>
      </c>
      <c r="D2963">
        <v>45966</v>
      </c>
      <c r="E2963" s="10">
        <v>0.70899999999999996</v>
      </c>
      <c r="F2963" s="10">
        <v>5.2999999999999999E-2</v>
      </c>
      <c r="G2963" s="12">
        <v>1124</v>
      </c>
      <c r="H2963">
        <v>119</v>
      </c>
      <c r="I2963" t="s">
        <v>33</v>
      </c>
      <c r="J2963">
        <v>1793</v>
      </c>
      <c r="K2963" s="10">
        <v>0.127</v>
      </c>
      <c r="L2963">
        <v>3.9</v>
      </c>
      <c r="M2963">
        <v>5.9</v>
      </c>
      <c r="N2963">
        <v>79</v>
      </c>
      <c r="O2963">
        <v>8005.2</v>
      </c>
      <c r="P2963" s="10">
        <v>0.26</v>
      </c>
      <c r="Q2963" s="10">
        <v>6.4000000000000001E-2</v>
      </c>
      <c r="R2963" s="10">
        <v>0.17100000000000001</v>
      </c>
      <c r="S2963" s="10">
        <v>0.13</v>
      </c>
      <c r="T2963" t="s">
        <v>37</v>
      </c>
      <c r="U2963" t="s">
        <v>37</v>
      </c>
      <c r="V2963" s="10">
        <v>0.13400000000000001</v>
      </c>
      <c r="W2963" t="s">
        <v>37</v>
      </c>
      <c r="X2963">
        <f>IF(OR(Clean_data__2[[#This Row],[Overall Risk Category]]="High",Clean_data__2[[#This Row],[Overall Risk Category]]="Critical"),1,0)</f>
        <v>0</v>
      </c>
    </row>
    <row r="2964" spans="1:24" x14ac:dyDescent="0.15">
      <c r="A2964" t="s">
        <v>1888</v>
      </c>
      <c r="B2964" t="s">
        <v>1896</v>
      </c>
      <c r="C2964">
        <v>50027</v>
      </c>
      <c r="D2964">
        <v>58101</v>
      </c>
      <c r="E2964" s="10">
        <v>0.78600000000000003</v>
      </c>
      <c r="F2964" s="10">
        <v>5.0999999999999997E-2</v>
      </c>
      <c r="G2964" s="12">
        <v>909</v>
      </c>
      <c r="H2964">
        <v>168</v>
      </c>
      <c r="I2964" t="s">
        <v>33</v>
      </c>
      <c r="J2964">
        <v>1760</v>
      </c>
      <c r="K2964" s="10">
        <v>0.109</v>
      </c>
      <c r="L2964">
        <v>3.6</v>
      </c>
      <c r="M2964">
        <v>5.4</v>
      </c>
      <c r="N2964">
        <v>78</v>
      </c>
      <c r="O2964">
        <v>8663.2000000000007</v>
      </c>
      <c r="P2964" s="10">
        <v>0.25600000000000001</v>
      </c>
      <c r="Q2964" s="10">
        <v>6.3E-2</v>
      </c>
      <c r="R2964" s="10">
        <v>0.151</v>
      </c>
      <c r="S2964" s="10">
        <v>0.11</v>
      </c>
      <c r="T2964" t="s">
        <v>37</v>
      </c>
      <c r="U2964" t="s">
        <v>37</v>
      </c>
      <c r="V2964" s="10">
        <v>0.123</v>
      </c>
      <c r="W2964" t="s">
        <v>37</v>
      </c>
      <c r="X2964">
        <f>IF(OR(Clean_data__2[[#This Row],[Overall Risk Category]]="High",Clean_data__2[[#This Row],[Overall Risk Category]]="Critical"),1,0)</f>
        <v>0</v>
      </c>
    </row>
    <row r="2965" spans="1:24" x14ac:dyDescent="0.15">
      <c r="A2965" t="s">
        <v>1897</v>
      </c>
      <c r="B2965" t="s">
        <v>272</v>
      </c>
      <c r="C2965">
        <v>53001</v>
      </c>
      <c r="D2965">
        <v>20820</v>
      </c>
      <c r="E2965" s="10">
        <v>0.47299999999999998</v>
      </c>
      <c r="F2965" s="10">
        <v>0.13200000000000001</v>
      </c>
      <c r="G2965" s="12">
        <v>2946</v>
      </c>
      <c r="H2965">
        <v>508</v>
      </c>
      <c r="I2965" t="s">
        <v>33</v>
      </c>
      <c r="J2965">
        <v>1692</v>
      </c>
      <c r="K2965" s="10">
        <v>0.252</v>
      </c>
      <c r="L2965">
        <v>4.9000000000000004</v>
      </c>
      <c r="M2965">
        <v>5.5</v>
      </c>
      <c r="N2965">
        <v>77</v>
      </c>
      <c r="O2965">
        <v>8360.5</v>
      </c>
      <c r="P2965" s="10">
        <v>0.38300000000000001</v>
      </c>
      <c r="Q2965" s="10">
        <v>0.123</v>
      </c>
      <c r="R2965" s="10">
        <v>0.26800000000000002</v>
      </c>
      <c r="S2965" s="10">
        <v>0.157</v>
      </c>
      <c r="T2965" t="s">
        <v>30</v>
      </c>
      <c r="U2965" t="s">
        <v>28</v>
      </c>
      <c r="V2965" s="10">
        <v>0.219</v>
      </c>
      <c r="W2965" t="s">
        <v>30</v>
      </c>
      <c r="X2965">
        <f>IF(OR(Clean_data__2[[#This Row],[Overall Risk Category]]="High",Clean_data__2[[#This Row],[Overall Risk Category]]="Critical"),1,0)</f>
        <v>1</v>
      </c>
    </row>
    <row r="2966" spans="1:24" x14ac:dyDescent="0.15">
      <c r="A2966" t="s">
        <v>1897</v>
      </c>
      <c r="B2966" t="s">
        <v>1898</v>
      </c>
      <c r="C2966">
        <v>53003</v>
      </c>
      <c r="D2966">
        <v>22549</v>
      </c>
      <c r="E2966" s="10">
        <v>7.2999999999999995E-2</v>
      </c>
      <c r="F2966" s="10">
        <v>6.8000000000000005E-2</v>
      </c>
      <c r="G2966" s="12">
        <v>1493</v>
      </c>
      <c r="H2966">
        <v>191</v>
      </c>
      <c r="I2966" t="s">
        <v>33</v>
      </c>
      <c r="J2966">
        <v>1340</v>
      </c>
      <c r="K2966" s="10">
        <v>0.17599999999999999</v>
      </c>
      <c r="L2966">
        <v>4.5999999999999996</v>
      </c>
      <c r="M2966">
        <v>5.8</v>
      </c>
      <c r="N2966">
        <v>77</v>
      </c>
      <c r="O2966">
        <v>9609.7999999999993</v>
      </c>
      <c r="P2966" s="10">
        <v>0.34799999999999998</v>
      </c>
      <c r="Q2966" s="10">
        <v>9.0999999999999998E-2</v>
      </c>
      <c r="R2966" s="10">
        <v>0.192</v>
      </c>
      <c r="S2966" s="10">
        <v>0.14599999999999999</v>
      </c>
      <c r="T2966" t="s">
        <v>37</v>
      </c>
      <c r="U2966" t="s">
        <v>29</v>
      </c>
      <c r="V2966" s="10">
        <v>0.17</v>
      </c>
      <c r="W2966" t="s">
        <v>29</v>
      </c>
      <c r="X2966">
        <f>IF(OR(Clean_data__2[[#This Row],[Overall Risk Category]]="High",Clean_data__2[[#This Row],[Overall Risk Category]]="Critical"),1,0)</f>
        <v>0</v>
      </c>
    </row>
    <row r="2967" spans="1:24" x14ac:dyDescent="0.15">
      <c r="A2967" t="s">
        <v>1897</v>
      </c>
      <c r="B2967" t="s">
        <v>144</v>
      </c>
      <c r="C2967">
        <v>53005</v>
      </c>
      <c r="D2967">
        <v>215219</v>
      </c>
      <c r="E2967" s="10">
        <v>0.121</v>
      </c>
      <c r="F2967" s="10">
        <v>8.3000000000000004E-2</v>
      </c>
      <c r="G2967" s="12">
        <v>1419</v>
      </c>
      <c r="H2967">
        <v>258</v>
      </c>
      <c r="I2967" t="s">
        <v>33</v>
      </c>
      <c r="J2967">
        <v>2110</v>
      </c>
      <c r="K2967" s="10">
        <v>0.17100000000000001</v>
      </c>
      <c r="L2967">
        <v>4.4000000000000004</v>
      </c>
      <c r="M2967">
        <v>5.2</v>
      </c>
      <c r="N2967">
        <v>78</v>
      </c>
      <c r="O2967">
        <v>7204.1</v>
      </c>
      <c r="P2967" s="10">
        <v>0.4</v>
      </c>
      <c r="Q2967" s="10">
        <v>9.2999999999999999E-2</v>
      </c>
      <c r="R2967" s="10">
        <v>0.20799999999999999</v>
      </c>
      <c r="S2967" s="10">
        <v>0.124</v>
      </c>
      <c r="T2967" t="s">
        <v>29</v>
      </c>
      <c r="U2967" t="s">
        <v>29</v>
      </c>
      <c r="V2967" s="10">
        <v>0.18</v>
      </c>
      <c r="W2967" t="s">
        <v>29</v>
      </c>
      <c r="X2967">
        <f>IF(OR(Clean_data__2[[#This Row],[Overall Risk Category]]="High",Clean_data__2[[#This Row],[Overall Risk Category]]="Critical"),1,0)</f>
        <v>0</v>
      </c>
    </row>
    <row r="2968" spans="1:24" x14ac:dyDescent="0.15">
      <c r="A2968" t="s">
        <v>1897</v>
      </c>
      <c r="B2968" t="s">
        <v>1899</v>
      </c>
      <c r="C2968">
        <v>53007</v>
      </c>
      <c r="D2968">
        <v>79997</v>
      </c>
      <c r="E2968" s="10">
        <v>0.33600000000000002</v>
      </c>
      <c r="F2968" s="10">
        <v>0.128</v>
      </c>
      <c r="G2968" s="12">
        <v>905</v>
      </c>
      <c r="H2968">
        <v>169</v>
      </c>
      <c r="I2968" t="s">
        <v>33</v>
      </c>
      <c r="J2968">
        <v>1343</v>
      </c>
      <c r="K2968" s="10">
        <v>0.17499999999999999</v>
      </c>
      <c r="L2968">
        <v>4.0999999999999996</v>
      </c>
      <c r="M2968">
        <v>5.2</v>
      </c>
      <c r="N2968">
        <v>79</v>
      </c>
      <c r="O2968">
        <v>6380.2</v>
      </c>
      <c r="P2968" s="10">
        <v>0.28799999999999998</v>
      </c>
      <c r="Q2968" s="10">
        <v>9.0999999999999998E-2</v>
      </c>
      <c r="R2968" s="10">
        <v>0.17699999999999999</v>
      </c>
      <c r="S2968" s="10">
        <v>0.13</v>
      </c>
      <c r="T2968" t="s">
        <v>30</v>
      </c>
      <c r="U2968" t="s">
        <v>29</v>
      </c>
      <c r="V2968" s="10">
        <v>0.16500000000000001</v>
      </c>
      <c r="W2968" t="s">
        <v>29</v>
      </c>
      <c r="X2968">
        <f>IF(OR(Clean_data__2[[#This Row],[Overall Risk Category]]="High",Clean_data__2[[#This Row],[Overall Risk Category]]="Critical"),1,0)</f>
        <v>0</v>
      </c>
    </row>
    <row r="2969" spans="1:24" x14ac:dyDescent="0.15">
      <c r="A2969" t="s">
        <v>1897</v>
      </c>
      <c r="B2969" t="s">
        <v>1900</v>
      </c>
      <c r="C2969">
        <v>53009</v>
      </c>
      <c r="D2969">
        <v>77616</v>
      </c>
      <c r="E2969" s="10">
        <v>0.36099999999999999</v>
      </c>
      <c r="F2969" s="10">
        <v>9.2999999999999999E-2</v>
      </c>
      <c r="G2969" s="12">
        <v>1043</v>
      </c>
      <c r="H2969">
        <v>204</v>
      </c>
      <c r="I2969" t="s">
        <v>33</v>
      </c>
      <c r="J2969">
        <v>1208</v>
      </c>
      <c r="K2969" s="10">
        <v>0.16</v>
      </c>
      <c r="L2969">
        <v>4.2</v>
      </c>
      <c r="M2969">
        <v>5.8</v>
      </c>
      <c r="N2969">
        <v>77</v>
      </c>
      <c r="O2969">
        <v>8714.7999999999993</v>
      </c>
      <c r="P2969" s="10">
        <v>0.34499999999999997</v>
      </c>
      <c r="Q2969" s="10">
        <v>8.3000000000000004E-2</v>
      </c>
      <c r="R2969" s="10">
        <v>0.17899999999999999</v>
      </c>
      <c r="S2969" s="10">
        <v>0.14000000000000001</v>
      </c>
      <c r="T2969" t="s">
        <v>29</v>
      </c>
      <c r="U2969" t="s">
        <v>29</v>
      </c>
      <c r="V2969" s="10">
        <v>0.16700000000000001</v>
      </c>
      <c r="W2969" t="s">
        <v>29</v>
      </c>
      <c r="X2969">
        <f>IF(OR(Clean_data__2[[#This Row],[Overall Risk Category]]="High",Clean_data__2[[#This Row],[Overall Risk Category]]="Critical"),1,0)</f>
        <v>0</v>
      </c>
    </row>
    <row r="2970" spans="1:24" x14ac:dyDescent="0.15">
      <c r="A2970" t="s">
        <v>1897</v>
      </c>
      <c r="B2970" t="s">
        <v>149</v>
      </c>
      <c r="C2970">
        <v>53011</v>
      </c>
      <c r="D2970">
        <v>521150</v>
      </c>
      <c r="E2970" s="10">
        <v>0.13500000000000001</v>
      </c>
      <c r="F2970" s="10">
        <v>6.9000000000000006E-2</v>
      </c>
      <c r="G2970" s="12">
        <v>1318</v>
      </c>
      <c r="H2970">
        <v>212</v>
      </c>
      <c r="I2970" t="s">
        <v>33</v>
      </c>
      <c r="J2970">
        <v>2047</v>
      </c>
      <c r="K2970" s="10">
        <v>0.13500000000000001</v>
      </c>
      <c r="L2970">
        <v>3.9</v>
      </c>
      <c r="M2970">
        <v>5.2</v>
      </c>
      <c r="N2970">
        <v>79</v>
      </c>
      <c r="O2970">
        <v>6422.1</v>
      </c>
      <c r="P2970" s="10">
        <v>0.32600000000000001</v>
      </c>
      <c r="Q2970" s="10">
        <v>8.6999999999999994E-2</v>
      </c>
      <c r="R2970" s="10">
        <v>0.14899999999999999</v>
      </c>
      <c r="S2970" s="10">
        <v>0.113</v>
      </c>
      <c r="T2970" t="s">
        <v>37</v>
      </c>
      <c r="U2970" t="s">
        <v>37</v>
      </c>
      <c r="V2970" s="10">
        <v>0.14599999999999999</v>
      </c>
      <c r="W2970" t="s">
        <v>37</v>
      </c>
      <c r="X2970">
        <f>IF(OR(Clean_data__2[[#This Row],[Overall Risk Category]]="High",Clean_data__2[[#This Row],[Overall Risk Category]]="Critical"),1,0)</f>
        <v>0</v>
      </c>
    </row>
    <row r="2971" spans="1:24" x14ac:dyDescent="0.15">
      <c r="A2971" t="s">
        <v>1897</v>
      </c>
      <c r="B2971" t="s">
        <v>151</v>
      </c>
      <c r="C2971">
        <v>53013</v>
      </c>
      <c r="D2971">
        <v>4053</v>
      </c>
      <c r="E2971" s="10">
        <v>1</v>
      </c>
      <c r="F2971" s="10">
        <v>7.5999999999999998E-2</v>
      </c>
      <c r="G2971" s="12">
        <v>1347</v>
      </c>
      <c r="H2971">
        <v>290</v>
      </c>
      <c r="I2971" t="s">
        <v>33</v>
      </c>
      <c r="J2971">
        <v>1988</v>
      </c>
      <c r="K2971" s="10">
        <v>0.17499999999999999</v>
      </c>
      <c r="L2971">
        <v>4.3</v>
      </c>
      <c r="M2971">
        <v>5.8</v>
      </c>
      <c r="N2971">
        <v>77</v>
      </c>
      <c r="O2971">
        <v>9104.7999999999993</v>
      </c>
      <c r="P2971" s="10">
        <v>0.38300000000000001</v>
      </c>
      <c r="Q2971" s="10">
        <v>8.5000000000000006E-2</v>
      </c>
      <c r="R2971" s="10">
        <v>0.20100000000000001</v>
      </c>
      <c r="S2971" s="10">
        <v>0.13800000000000001</v>
      </c>
      <c r="T2971" t="s">
        <v>37</v>
      </c>
      <c r="U2971" t="s">
        <v>29</v>
      </c>
      <c r="V2971" s="10">
        <v>0.17599999999999999</v>
      </c>
      <c r="W2971" t="s">
        <v>29</v>
      </c>
      <c r="X2971">
        <f>IF(OR(Clean_data__2[[#This Row],[Overall Risk Category]]="High",Clean_data__2[[#This Row],[Overall Risk Category]]="Critical"),1,0)</f>
        <v>0</v>
      </c>
    </row>
    <row r="2972" spans="1:24" x14ac:dyDescent="0.15">
      <c r="A2972" t="s">
        <v>1897</v>
      </c>
      <c r="B2972" t="s">
        <v>1901</v>
      </c>
      <c r="C2972">
        <v>53015</v>
      </c>
      <c r="D2972">
        <v>112864</v>
      </c>
      <c r="E2972" s="10">
        <v>0.33</v>
      </c>
      <c r="F2972" s="10">
        <v>7.4999999999999997E-2</v>
      </c>
      <c r="G2972" s="12">
        <v>1799</v>
      </c>
      <c r="H2972">
        <v>175</v>
      </c>
      <c r="I2972" t="s">
        <v>33</v>
      </c>
      <c r="J2972">
        <v>2184</v>
      </c>
      <c r="K2972" s="10">
        <v>0.185</v>
      </c>
      <c r="L2972">
        <v>4.8</v>
      </c>
      <c r="M2972">
        <v>6</v>
      </c>
      <c r="N2972">
        <v>75</v>
      </c>
      <c r="O2972">
        <v>9700.9</v>
      </c>
      <c r="P2972" s="10">
        <v>0.39</v>
      </c>
      <c r="Q2972" s="10">
        <v>9.6000000000000002E-2</v>
      </c>
      <c r="R2972" s="10">
        <v>0.21199999999999999</v>
      </c>
      <c r="S2972" s="10">
        <v>0.14399999999999999</v>
      </c>
      <c r="T2972" t="s">
        <v>37</v>
      </c>
      <c r="U2972" t="s">
        <v>29</v>
      </c>
      <c r="V2972" s="10">
        <v>0.184</v>
      </c>
      <c r="W2972" t="s">
        <v>29</v>
      </c>
      <c r="X2972">
        <f>IF(OR(Clean_data__2[[#This Row],[Overall Risk Category]]="High",Clean_data__2[[#This Row],[Overall Risk Category]]="Critical"),1,0)</f>
        <v>0</v>
      </c>
    </row>
    <row r="2973" spans="1:24" x14ac:dyDescent="0.15">
      <c r="A2973" t="s">
        <v>1897</v>
      </c>
      <c r="B2973" t="s">
        <v>290</v>
      </c>
      <c r="C2973">
        <v>53017</v>
      </c>
      <c r="D2973">
        <v>44798</v>
      </c>
      <c r="E2973" s="10">
        <v>0.254</v>
      </c>
      <c r="F2973" s="10">
        <v>0.13</v>
      </c>
      <c r="G2973" s="12">
        <v>3641</v>
      </c>
      <c r="H2973">
        <v>1493</v>
      </c>
      <c r="I2973" t="s">
        <v>26</v>
      </c>
      <c r="J2973">
        <v>1896</v>
      </c>
      <c r="K2973" s="10">
        <v>0.186</v>
      </c>
      <c r="L2973">
        <v>4.3</v>
      </c>
      <c r="M2973">
        <v>5.0999999999999996</v>
      </c>
      <c r="N2973">
        <v>81</v>
      </c>
      <c r="O2973">
        <v>5503.6</v>
      </c>
      <c r="P2973" s="10">
        <v>0.378</v>
      </c>
      <c r="Q2973" s="10">
        <v>9.8000000000000004E-2</v>
      </c>
      <c r="R2973" s="10">
        <v>0.20899999999999999</v>
      </c>
      <c r="S2973" s="10">
        <v>0.125</v>
      </c>
      <c r="T2973" t="s">
        <v>30</v>
      </c>
      <c r="U2973" t="s">
        <v>29</v>
      </c>
      <c r="V2973" s="10">
        <v>0.188</v>
      </c>
      <c r="W2973" t="s">
        <v>29</v>
      </c>
      <c r="X2973">
        <f>IF(OR(Clean_data__2[[#This Row],[Overall Risk Category]]="High",Clean_data__2[[#This Row],[Overall Risk Category]]="Critical"),1,0)</f>
        <v>0</v>
      </c>
    </row>
    <row r="2974" spans="1:24" x14ac:dyDescent="0.15">
      <c r="A2974" t="s">
        <v>1897</v>
      </c>
      <c r="B2974" t="s">
        <v>1902</v>
      </c>
      <c r="C2974">
        <v>53019</v>
      </c>
      <c r="D2974">
        <v>7497</v>
      </c>
      <c r="E2974" s="10">
        <v>1</v>
      </c>
      <c r="F2974" s="10">
        <v>8.8999999999999996E-2</v>
      </c>
      <c r="G2974" s="12">
        <v>909</v>
      </c>
      <c r="H2974">
        <v>312</v>
      </c>
      <c r="I2974" t="s">
        <v>33</v>
      </c>
      <c r="J2974">
        <v>1477</v>
      </c>
      <c r="K2974" s="10">
        <v>0.214</v>
      </c>
      <c r="L2974">
        <v>5.3</v>
      </c>
      <c r="M2974">
        <v>6.1</v>
      </c>
      <c r="N2974">
        <v>74</v>
      </c>
      <c r="O2974">
        <v>13026.3</v>
      </c>
      <c r="P2974" s="10">
        <v>0.36099999999999999</v>
      </c>
      <c r="Q2974" s="10">
        <v>0.107</v>
      </c>
      <c r="R2974" s="10">
        <v>0.22800000000000001</v>
      </c>
      <c r="S2974" s="10">
        <v>0.186</v>
      </c>
      <c r="T2974" t="s">
        <v>29</v>
      </c>
      <c r="U2974" t="s">
        <v>30</v>
      </c>
      <c r="V2974" s="10">
        <v>0.19700000000000001</v>
      </c>
      <c r="W2974" t="s">
        <v>29</v>
      </c>
      <c r="X2974">
        <f>IF(OR(Clean_data__2[[#This Row],[Overall Risk Category]]="High",Clean_data__2[[#This Row],[Overall Risk Category]]="Critical"),1,0)</f>
        <v>0</v>
      </c>
    </row>
    <row r="2975" spans="1:24" x14ac:dyDescent="0.15">
      <c r="A2975" t="s">
        <v>1897</v>
      </c>
      <c r="B2975" t="s">
        <v>101</v>
      </c>
      <c r="C2975">
        <v>53021</v>
      </c>
      <c r="D2975">
        <v>99034</v>
      </c>
      <c r="E2975" s="10">
        <v>0.114</v>
      </c>
      <c r="F2975" s="10">
        <v>0.13400000000000001</v>
      </c>
      <c r="G2975" s="12">
        <v>4913</v>
      </c>
      <c r="H2975">
        <v>647</v>
      </c>
      <c r="I2975" t="s">
        <v>26</v>
      </c>
      <c r="J2975">
        <v>2278</v>
      </c>
      <c r="K2975" s="10">
        <v>0.24399999999999999</v>
      </c>
      <c r="L2975">
        <v>4.7</v>
      </c>
      <c r="M2975">
        <v>5.0999999999999996</v>
      </c>
      <c r="N2975">
        <v>79</v>
      </c>
      <c r="O2975">
        <v>6306.9</v>
      </c>
      <c r="P2975" s="10">
        <v>0.39700000000000002</v>
      </c>
      <c r="Q2975" s="10">
        <v>0.11799999999999999</v>
      </c>
      <c r="R2975" s="10">
        <v>0.255</v>
      </c>
      <c r="S2975" s="10">
        <v>0.13400000000000001</v>
      </c>
      <c r="T2975" t="s">
        <v>30</v>
      </c>
      <c r="U2975" t="s">
        <v>30</v>
      </c>
      <c r="V2975" s="10">
        <v>0.214</v>
      </c>
      <c r="W2975" t="s">
        <v>30</v>
      </c>
      <c r="X2975">
        <f>IF(OR(Clean_data__2[[#This Row],[Overall Risk Category]]="High",Clean_data__2[[#This Row],[Overall Risk Category]]="Critical"),1,0)</f>
        <v>1</v>
      </c>
    </row>
    <row r="2976" spans="1:24" x14ac:dyDescent="0.15">
      <c r="A2976" t="s">
        <v>1897</v>
      </c>
      <c r="B2976" t="s">
        <v>295</v>
      </c>
      <c r="C2976">
        <v>53023</v>
      </c>
      <c r="D2976">
        <v>2363</v>
      </c>
      <c r="E2976" s="10">
        <v>1</v>
      </c>
      <c r="F2976" s="10">
        <v>7.0000000000000007E-2</v>
      </c>
      <c r="G2976" s="12">
        <v>1173</v>
      </c>
      <c r="H2976">
        <v>2363</v>
      </c>
      <c r="I2976" t="s">
        <v>26</v>
      </c>
      <c r="J2976">
        <v>2667</v>
      </c>
      <c r="K2976" s="10">
        <v>0.157</v>
      </c>
      <c r="L2976">
        <v>3.9</v>
      </c>
      <c r="M2976">
        <v>5.5</v>
      </c>
      <c r="N2976">
        <v>77</v>
      </c>
      <c r="O2976">
        <v>10096.9</v>
      </c>
      <c r="P2976" s="10">
        <v>0.36599999999999999</v>
      </c>
      <c r="Q2976" s="10">
        <v>9.1999999999999998E-2</v>
      </c>
      <c r="R2976" s="10">
        <v>0.21099999999999999</v>
      </c>
      <c r="S2976" s="10">
        <v>0.152</v>
      </c>
      <c r="T2976" t="s">
        <v>37</v>
      </c>
      <c r="U2976" t="s">
        <v>29</v>
      </c>
      <c r="V2976" s="10">
        <v>0.17499999999999999</v>
      </c>
      <c r="W2976" t="s">
        <v>29</v>
      </c>
      <c r="X2976">
        <f>IF(OR(Clean_data__2[[#This Row],[Overall Risk Category]]="High",Clean_data__2[[#This Row],[Overall Risk Category]]="Critical"),1,0)</f>
        <v>0</v>
      </c>
    </row>
    <row r="2977" spans="1:24" x14ac:dyDescent="0.15">
      <c r="A2977" t="s">
        <v>1897</v>
      </c>
      <c r="B2977" t="s">
        <v>162</v>
      </c>
      <c r="C2977">
        <v>53025</v>
      </c>
      <c r="D2977">
        <v>102678</v>
      </c>
      <c r="E2977" s="10">
        <v>0.44900000000000001</v>
      </c>
      <c r="F2977" s="10">
        <v>0.13</v>
      </c>
      <c r="G2977" s="12">
        <v>2507</v>
      </c>
      <c r="H2977">
        <v>377</v>
      </c>
      <c r="I2977" t="s">
        <v>33</v>
      </c>
      <c r="J2977">
        <v>1751</v>
      </c>
      <c r="K2977" s="10">
        <v>0.219</v>
      </c>
      <c r="L2977">
        <v>4.5999999999999996</v>
      </c>
      <c r="M2977">
        <v>5.5</v>
      </c>
      <c r="N2977">
        <v>77</v>
      </c>
      <c r="O2977">
        <v>8460.1</v>
      </c>
      <c r="P2977" s="10">
        <v>0.42</v>
      </c>
      <c r="Q2977" s="10">
        <v>0.11</v>
      </c>
      <c r="R2977" s="10">
        <v>0.26600000000000001</v>
      </c>
      <c r="S2977" s="10">
        <v>0.14499999999999999</v>
      </c>
      <c r="T2977" t="s">
        <v>30</v>
      </c>
      <c r="U2977" t="s">
        <v>30</v>
      </c>
      <c r="V2977" s="10">
        <v>0.215</v>
      </c>
      <c r="W2977" t="s">
        <v>30</v>
      </c>
      <c r="X2977">
        <f>IF(OR(Clean_data__2[[#This Row],[Overall Risk Category]]="High",Clean_data__2[[#This Row],[Overall Risk Category]]="Critical"),1,0)</f>
        <v>1</v>
      </c>
    </row>
    <row r="2978" spans="1:24" x14ac:dyDescent="0.15">
      <c r="A2978" t="s">
        <v>1897</v>
      </c>
      <c r="B2978" t="s">
        <v>1903</v>
      </c>
      <c r="C2978">
        <v>53027</v>
      </c>
      <c r="D2978">
        <v>77290</v>
      </c>
      <c r="E2978" s="10">
        <v>0.39100000000000001</v>
      </c>
      <c r="F2978" s="10">
        <v>9.9000000000000005E-2</v>
      </c>
      <c r="G2978" s="12">
        <v>2744</v>
      </c>
      <c r="H2978">
        <v>199</v>
      </c>
      <c r="I2978" t="s">
        <v>33</v>
      </c>
      <c r="J2978">
        <v>2299</v>
      </c>
      <c r="K2978" s="10">
        <v>0.188</v>
      </c>
      <c r="L2978">
        <v>4.7</v>
      </c>
      <c r="M2978">
        <v>6.2</v>
      </c>
      <c r="N2978">
        <v>75</v>
      </c>
      <c r="O2978">
        <v>10512.6</v>
      </c>
      <c r="P2978" s="10">
        <v>0.36499999999999999</v>
      </c>
      <c r="Q2978" s="10">
        <v>9.8000000000000004E-2</v>
      </c>
      <c r="R2978" s="10">
        <v>0.222</v>
      </c>
      <c r="S2978" s="10">
        <v>0.159</v>
      </c>
      <c r="T2978" t="s">
        <v>29</v>
      </c>
      <c r="U2978" t="s">
        <v>29</v>
      </c>
      <c r="V2978" s="10">
        <v>0.188</v>
      </c>
      <c r="W2978" t="s">
        <v>29</v>
      </c>
      <c r="X2978">
        <f>IF(OR(Clean_data__2[[#This Row],[Overall Risk Category]]="High",Clean_data__2[[#This Row],[Overall Risk Category]]="Critical"),1,0)</f>
        <v>0</v>
      </c>
    </row>
    <row r="2979" spans="1:24" x14ac:dyDescent="0.15">
      <c r="A2979" t="s">
        <v>1897</v>
      </c>
      <c r="B2979" t="s">
        <v>1904</v>
      </c>
      <c r="C2979">
        <v>53029</v>
      </c>
      <c r="D2979">
        <v>86267</v>
      </c>
      <c r="E2979" s="10">
        <v>0.47799999999999998</v>
      </c>
      <c r="F2979" s="10">
        <v>6.7000000000000004E-2</v>
      </c>
      <c r="G2979" s="12">
        <v>2242</v>
      </c>
      <c r="H2979">
        <v>305</v>
      </c>
      <c r="I2979" t="s">
        <v>33</v>
      </c>
      <c r="J2979">
        <v>1444</v>
      </c>
      <c r="K2979" s="10">
        <v>0.13300000000000001</v>
      </c>
      <c r="L2979">
        <v>4</v>
      </c>
      <c r="M2979">
        <v>5.4</v>
      </c>
      <c r="N2979">
        <v>81</v>
      </c>
      <c r="O2979">
        <v>5964.8</v>
      </c>
      <c r="P2979" s="10">
        <v>0.33700000000000002</v>
      </c>
      <c r="Q2979" s="10">
        <v>7.9000000000000001E-2</v>
      </c>
      <c r="R2979" s="10">
        <v>0.14799999999999999</v>
      </c>
      <c r="S2979" s="10">
        <v>0.109</v>
      </c>
      <c r="T2979" t="s">
        <v>37</v>
      </c>
      <c r="U2979" t="s">
        <v>37</v>
      </c>
      <c r="V2979" s="10">
        <v>0.14599999999999999</v>
      </c>
      <c r="W2979" t="s">
        <v>37</v>
      </c>
      <c r="X2979">
        <f>IF(OR(Clean_data__2[[#This Row],[Overall Risk Category]]="High",Clean_data__2[[#This Row],[Overall Risk Category]]="Critical"),1,0)</f>
        <v>0</v>
      </c>
    </row>
    <row r="2980" spans="1:24" x14ac:dyDescent="0.15">
      <c r="A2980" t="s">
        <v>1897</v>
      </c>
      <c r="B2980" t="s">
        <v>108</v>
      </c>
      <c r="C2980">
        <v>53031</v>
      </c>
      <c r="D2980">
        <v>33714</v>
      </c>
      <c r="E2980" s="10">
        <v>0.53300000000000003</v>
      </c>
      <c r="F2980" s="10">
        <v>7.9000000000000001E-2</v>
      </c>
      <c r="G2980" s="12">
        <v>1200</v>
      </c>
      <c r="H2980">
        <v>188</v>
      </c>
      <c r="I2980" t="s">
        <v>33</v>
      </c>
      <c r="J2980">
        <v>1095</v>
      </c>
      <c r="K2980" s="10">
        <v>0.13900000000000001</v>
      </c>
      <c r="L2980">
        <v>4.0999999999999996</v>
      </c>
      <c r="M2980">
        <v>5.8</v>
      </c>
      <c r="N2980">
        <v>80</v>
      </c>
      <c r="O2980">
        <v>8179.8</v>
      </c>
      <c r="P2980" s="10">
        <v>0.26100000000000001</v>
      </c>
      <c r="Q2980" s="10">
        <v>7.5999999999999998E-2</v>
      </c>
      <c r="R2980" s="10">
        <v>0.14699999999999999</v>
      </c>
      <c r="S2980" s="10">
        <v>0.14299999999999999</v>
      </c>
      <c r="T2980" t="s">
        <v>37</v>
      </c>
      <c r="U2980" t="s">
        <v>37</v>
      </c>
      <c r="V2980" s="10">
        <v>0.14099999999999999</v>
      </c>
      <c r="W2980" t="s">
        <v>37</v>
      </c>
      <c r="X2980">
        <f>IF(OR(Clean_data__2[[#This Row],[Overall Risk Category]]="High",Clean_data__2[[#This Row],[Overall Risk Category]]="Critical"),1,0)</f>
        <v>0</v>
      </c>
    </row>
    <row r="2981" spans="1:24" x14ac:dyDescent="0.15">
      <c r="A2981" t="s">
        <v>1897</v>
      </c>
      <c r="B2981" t="s">
        <v>1708</v>
      </c>
      <c r="C2981">
        <v>53033</v>
      </c>
      <c r="D2981">
        <v>2271380</v>
      </c>
      <c r="E2981" s="10">
        <v>3.3000000000000002E-2</v>
      </c>
      <c r="F2981" s="10">
        <v>5.7000000000000002E-2</v>
      </c>
      <c r="G2981" s="12">
        <v>839</v>
      </c>
      <c r="H2981">
        <v>157</v>
      </c>
      <c r="I2981" t="s">
        <v>33</v>
      </c>
      <c r="J2981">
        <v>1706</v>
      </c>
      <c r="K2981" s="10">
        <v>0.11600000000000001</v>
      </c>
      <c r="L2981">
        <v>3.4</v>
      </c>
      <c r="M2981">
        <v>5</v>
      </c>
      <c r="N2981">
        <v>81</v>
      </c>
      <c r="O2981">
        <v>5528.8</v>
      </c>
      <c r="P2981" s="10">
        <v>0.22800000000000001</v>
      </c>
      <c r="Q2981" s="10">
        <v>7.2999999999999995E-2</v>
      </c>
      <c r="R2981" s="10">
        <v>0.13300000000000001</v>
      </c>
      <c r="S2981" s="10">
        <v>9.7000000000000003E-2</v>
      </c>
      <c r="T2981" t="s">
        <v>37</v>
      </c>
      <c r="U2981" t="s">
        <v>37</v>
      </c>
      <c r="V2981" s="10">
        <v>0.11700000000000001</v>
      </c>
      <c r="W2981" t="s">
        <v>37</v>
      </c>
      <c r="X2981">
        <f>IF(OR(Clean_data__2[[#This Row],[Overall Risk Category]]="High",Clean_data__2[[#This Row],[Overall Risk Category]]="Critical"),1,0)</f>
        <v>0</v>
      </c>
    </row>
    <row r="2982" spans="1:24" x14ac:dyDescent="0.15">
      <c r="A2982" t="s">
        <v>1897</v>
      </c>
      <c r="B2982" t="s">
        <v>1905</v>
      </c>
      <c r="C2982">
        <v>53035</v>
      </c>
      <c r="D2982">
        <v>277658</v>
      </c>
      <c r="E2982" s="10">
        <v>0.17599999999999999</v>
      </c>
      <c r="F2982" s="10">
        <v>7.0999999999999994E-2</v>
      </c>
      <c r="G2982" s="12">
        <v>1483</v>
      </c>
      <c r="H2982">
        <v>205</v>
      </c>
      <c r="I2982" t="s">
        <v>33</v>
      </c>
      <c r="J2982">
        <v>1651</v>
      </c>
      <c r="K2982" s="10">
        <v>0.13100000000000001</v>
      </c>
      <c r="L2982">
        <v>3.9</v>
      </c>
      <c r="M2982">
        <v>5.5</v>
      </c>
      <c r="N2982">
        <v>80</v>
      </c>
      <c r="O2982">
        <v>6098.9</v>
      </c>
      <c r="P2982" s="10">
        <v>0.314</v>
      </c>
      <c r="Q2982" s="10">
        <v>7.9000000000000001E-2</v>
      </c>
      <c r="R2982" s="10">
        <v>0.154</v>
      </c>
      <c r="S2982" s="10">
        <v>0.112</v>
      </c>
      <c r="T2982" t="s">
        <v>37</v>
      </c>
      <c r="U2982" t="s">
        <v>37</v>
      </c>
      <c r="V2982" s="10">
        <v>0.14299999999999999</v>
      </c>
      <c r="W2982" t="s">
        <v>37</v>
      </c>
      <c r="X2982">
        <f>IF(OR(Clean_data__2[[#This Row],[Overall Risk Category]]="High",Clean_data__2[[#This Row],[Overall Risk Category]]="Critical"),1,0)</f>
        <v>0</v>
      </c>
    </row>
    <row r="2983" spans="1:24" x14ac:dyDescent="0.15">
      <c r="A2983" t="s">
        <v>1897</v>
      </c>
      <c r="B2983" t="s">
        <v>1906</v>
      </c>
      <c r="C2983">
        <v>53037</v>
      </c>
      <c r="D2983">
        <v>45508</v>
      </c>
      <c r="E2983" s="10">
        <v>0.42799999999999999</v>
      </c>
      <c r="F2983" s="10">
        <v>8.4000000000000005E-2</v>
      </c>
      <c r="G2983" s="12">
        <v>1978</v>
      </c>
      <c r="H2983">
        <v>446</v>
      </c>
      <c r="I2983" t="s">
        <v>33</v>
      </c>
      <c r="J2983">
        <v>1387</v>
      </c>
      <c r="K2983" s="10">
        <v>0.159</v>
      </c>
      <c r="L2983">
        <v>4.3</v>
      </c>
      <c r="M2983">
        <v>5.7</v>
      </c>
      <c r="N2983">
        <v>80</v>
      </c>
      <c r="O2983">
        <v>5849.2</v>
      </c>
      <c r="P2983" s="10">
        <v>0.31</v>
      </c>
      <c r="Q2983" s="10">
        <v>8.5000000000000006E-2</v>
      </c>
      <c r="R2983" s="10">
        <v>0.193</v>
      </c>
      <c r="S2983" s="10">
        <v>0.128</v>
      </c>
      <c r="T2983" t="s">
        <v>29</v>
      </c>
      <c r="U2983" t="s">
        <v>29</v>
      </c>
      <c r="V2983" s="10">
        <v>0.16</v>
      </c>
      <c r="W2983" t="s">
        <v>29</v>
      </c>
      <c r="X2983">
        <f>IF(OR(Clean_data__2[[#This Row],[Overall Risk Category]]="High",Clean_data__2[[#This Row],[Overall Risk Category]]="Critical"),1,0)</f>
        <v>0</v>
      </c>
    </row>
    <row r="2984" spans="1:24" x14ac:dyDescent="0.15">
      <c r="A2984" t="s">
        <v>1897</v>
      </c>
      <c r="B2984" t="s">
        <v>1907</v>
      </c>
      <c r="C2984">
        <v>53039</v>
      </c>
      <c r="D2984">
        <v>23589</v>
      </c>
      <c r="E2984" s="10">
        <v>0.79700000000000004</v>
      </c>
      <c r="F2984" s="10">
        <v>9.7000000000000003E-2</v>
      </c>
      <c r="G2984" s="12">
        <v>1778</v>
      </c>
      <c r="H2984">
        <v>524</v>
      </c>
      <c r="I2984" t="s">
        <v>33</v>
      </c>
      <c r="J2984">
        <v>1626</v>
      </c>
      <c r="K2984" s="10">
        <v>0.188</v>
      </c>
      <c r="L2984">
        <v>4.2</v>
      </c>
      <c r="M2984">
        <v>5.4</v>
      </c>
      <c r="N2984">
        <v>79</v>
      </c>
      <c r="O2984">
        <v>7486.1</v>
      </c>
      <c r="P2984" s="10">
        <v>0.32500000000000001</v>
      </c>
      <c r="Q2984" s="10">
        <v>9.4E-2</v>
      </c>
      <c r="R2984" s="10">
        <v>0.20799999999999999</v>
      </c>
      <c r="S2984" s="10">
        <v>0.14099999999999999</v>
      </c>
      <c r="T2984" t="s">
        <v>29</v>
      </c>
      <c r="U2984" t="s">
        <v>29</v>
      </c>
      <c r="V2984" s="10">
        <v>0.17499999999999999</v>
      </c>
      <c r="W2984" t="s">
        <v>29</v>
      </c>
      <c r="X2984">
        <f>IF(OR(Clean_data__2[[#This Row],[Overall Risk Category]]="High",Clean_data__2[[#This Row],[Overall Risk Category]]="Critical"),1,0)</f>
        <v>0</v>
      </c>
    </row>
    <row r="2985" spans="1:24" x14ac:dyDescent="0.15">
      <c r="A2985" t="s">
        <v>1897</v>
      </c>
      <c r="B2985" t="s">
        <v>595</v>
      </c>
      <c r="C2985">
        <v>53041</v>
      </c>
      <c r="D2985">
        <v>86154</v>
      </c>
      <c r="E2985" s="10">
        <v>0.60199999999999998</v>
      </c>
      <c r="F2985" s="10">
        <v>0.09</v>
      </c>
      <c r="G2985" s="12">
        <v>2164</v>
      </c>
      <c r="H2985">
        <v>154</v>
      </c>
      <c r="I2985" t="s">
        <v>33</v>
      </c>
      <c r="J2985">
        <v>1917</v>
      </c>
      <c r="K2985" s="10">
        <v>0.189</v>
      </c>
      <c r="L2985">
        <v>4.9000000000000004</v>
      </c>
      <c r="M2985">
        <v>5.9</v>
      </c>
      <c r="N2985">
        <v>76</v>
      </c>
      <c r="O2985">
        <v>9176.6</v>
      </c>
      <c r="P2985" s="10">
        <v>0.40600000000000003</v>
      </c>
      <c r="Q2985" s="10">
        <v>9.5000000000000001E-2</v>
      </c>
      <c r="R2985" s="10">
        <v>0.20200000000000001</v>
      </c>
      <c r="S2985" s="10">
        <v>0.14199999999999999</v>
      </c>
      <c r="T2985" t="s">
        <v>29</v>
      </c>
      <c r="U2985" t="s">
        <v>29</v>
      </c>
      <c r="V2985" s="10">
        <v>0.187</v>
      </c>
      <c r="W2985" t="s">
        <v>29</v>
      </c>
      <c r="X2985">
        <f>IF(OR(Clean_data__2[[#This Row],[Overall Risk Category]]="High",Clean_data__2[[#This Row],[Overall Risk Category]]="Critical"),1,0)</f>
        <v>0</v>
      </c>
    </row>
    <row r="2986" spans="1:24" x14ac:dyDescent="0.15">
      <c r="A2986" t="s">
        <v>1897</v>
      </c>
      <c r="B2986" t="s">
        <v>170</v>
      </c>
      <c r="C2986">
        <v>53043</v>
      </c>
      <c r="D2986">
        <v>11738</v>
      </c>
      <c r="E2986" s="10">
        <v>1</v>
      </c>
      <c r="F2986" s="10">
        <v>7.9000000000000001E-2</v>
      </c>
      <c r="G2986" s="12">
        <v>3744</v>
      </c>
      <c r="H2986">
        <v>652</v>
      </c>
      <c r="I2986" t="s">
        <v>26</v>
      </c>
      <c r="J2986">
        <v>2382</v>
      </c>
      <c r="K2986" s="10">
        <v>0.186</v>
      </c>
      <c r="L2986">
        <v>4.5</v>
      </c>
      <c r="M2986">
        <v>5.2</v>
      </c>
      <c r="N2986">
        <v>79</v>
      </c>
      <c r="O2986">
        <v>7268.5</v>
      </c>
      <c r="P2986" s="10">
        <v>0.34899999999999998</v>
      </c>
      <c r="Q2986" s="10">
        <v>8.8999999999999996E-2</v>
      </c>
      <c r="R2986" s="10">
        <v>0.21</v>
      </c>
      <c r="S2986" s="10">
        <v>0.14000000000000001</v>
      </c>
      <c r="T2986" t="s">
        <v>37</v>
      </c>
      <c r="U2986" t="s">
        <v>29</v>
      </c>
      <c r="V2986" s="10">
        <v>0.17599999999999999</v>
      </c>
      <c r="W2986" t="s">
        <v>29</v>
      </c>
      <c r="X2986">
        <f>IF(OR(Clean_data__2[[#This Row],[Overall Risk Category]]="High",Clean_data__2[[#This Row],[Overall Risk Category]]="Critical"),1,0)</f>
        <v>0</v>
      </c>
    </row>
    <row r="2987" spans="1:24" x14ac:dyDescent="0.15">
      <c r="A2987" t="s">
        <v>1897</v>
      </c>
      <c r="B2987" t="s">
        <v>632</v>
      </c>
      <c r="C2987">
        <v>53045</v>
      </c>
      <c r="D2987">
        <v>68389</v>
      </c>
      <c r="E2987" s="10">
        <v>0.69499999999999995</v>
      </c>
      <c r="F2987" s="10">
        <v>0.105</v>
      </c>
      <c r="G2987" s="12">
        <v>3756</v>
      </c>
      <c r="H2987">
        <v>358</v>
      </c>
      <c r="I2987" t="s">
        <v>26</v>
      </c>
      <c r="J2987">
        <v>2019</v>
      </c>
      <c r="K2987" s="10">
        <v>0.17399999999999999</v>
      </c>
      <c r="L2987">
        <v>4.4000000000000004</v>
      </c>
      <c r="M2987">
        <v>5.7</v>
      </c>
      <c r="N2987">
        <v>77</v>
      </c>
      <c r="O2987">
        <v>9816.4</v>
      </c>
      <c r="P2987" s="10">
        <v>0.377</v>
      </c>
      <c r="Q2987" s="10">
        <v>9.0999999999999998E-2</v>
      </c>
      <c r="R2987" s="10">
        <v>0.19700000000000001</v>
      </c>
      <c r="S2987" s="10">
        <v>0.14099999999999999</v>
      </c>
      <c r="T2987" t="s">
        <v>29</v>
      </c>
      <c r="U2987" t="s">
        <v>29</v>
      </c>
      <c r="V2987" s="10">
        <v>0.18099999999999999</v>
      </c>
      <c r="W2987" t="s">
        <v>29</v>
      </c>
      <c r="X2987">
        <f>IF(OR(Clean_data__2[[#This Row],[Overall Risk Category]]="High",Clean_data__2[[#This Row],[Overall Risk Category]]="Critical"),1,0)</f>
        <v>0</v>
      </c>
    </row>
    <row r="2988" spans="1:24" x14ac:dyDescent="0.15">
      <c r="A2988" t="s">
        <v>1897</v>
      </c>
      <c r="B2988" t="s">
        <v>1908</v>
      </c>
      <c r="C2988">
        <v>53047</v>
      </c>
      <c r="D2988">
        <v>43712</v>
      </c>
      <c r="E2988" s="10">
        <v>0.80600000000000005</v>
      </c>
      <c r="F2988" s="10">
        <v>0.157</v>
      </c>
      <c r="G2988" s="12">
        <v>1218</v>
      </c>
      <c r="H2988">
        <v>280</v>
      </c>
      <c r="I2988" t="s">
        <v>33</v>
      </c>
      <c r="J2988">
        <v>1306</v>
      </c>
      <c r="K2988" s="10">
        <v>0.224</v>
      </c>
      <c r="L2988">
        <v>5</v>
      </c>
      <c r="M2988">
        <v>6.1</v>
      </c>
      <c r="N2988">
        <v>76</v>
      </c>
      <c r="O2988">
        <v>9893.2000000000007</v>
      </c>
      <c r="P2988" s="10">
        <v>0.38600000000000001</v>
      </c>
      <c r="Q2988" s="10">
        <v>0.109</v>
      </c>
      <c r="R2988" s="10">
        <v>0.23899999999999999</v>
      </c>
      <c r="S2988" s="10">
        <v>0.16500000000000001</v>
      </c>
      <c r="T2988" t="s">
        <v>30</v>
      </c>
      <c r="U2988" t="s">
        <v>30</v>
      </c>
      <c r="V2988" s="10">
        <v>0.21299999999999999</v>
      </c>
      <c r="W2988" t="s">
        <v>30</v>
      </c>
      <c r="X2988">
        <f>IF(OR(Clean_data__2[[#This Row],[Overall Risk Category]]="High",Clean_data__2[[#This Row],[Overall Risk Category]]="Critical"),1,0)</f>
        <v>1</v>
      </c>
    </row>
    <row r="2989" spans="1:24" x14ac:dyDescent="0.15">
      <c r="A2989" t="s">
        <v>1897</v>
      </c>
      <c r="B2989" t="s">
        <v>1909</v>
      </c>
      <c r="C2989">
        <v>53049</v>
      </c>
      <c r="D2989">
        <v>24200</v>
      </c>
      <c r="E2989" s="10">
        <v>0.629</v>
      </c>
      <c r="F2989" s="10">
        <v>9.9000000000000005E-2</v>
      </c>
      <c r="G2989" s="12">
        <v>4790</v>
      </c>
      <c r="H2989">
        <v>195</v>
      </c>
      <c r="I2989" t="s">
        <v>26</v>
      </c>
      <c r="J2989">
        <v>1800</v>
      </c>
      <c r="K2989" s="10">
        <v>0.187</v>
      </c>
      <c r="L2989">
        <v>4.8</v>
      </c>
      <c r="M2989">
        <v>6.3</v>
      </c>
      <c r="N2989">
        <v>76</v>
      </c>
      <c r="O2989">
        <v>10076.1</v>
      </c>
      <c r="P2989" s="10">
        <v>0.36499999999999999</v>
      </c>
      <c r="Q2989" s="10">
        <v>9.9000000000000005E-2</v>
      </c>
      <c r="R2989" s="10">
        <v>0.20499999999999999</v>
      </c>
      <c r="S2989" s="10">
        <v>0.156</v>
      </c>
      <c r="T2989" t="s">
        <v>29</v>
      </c>
      <c r="U2989" t="s">
        <v>29</v>
      </c>
      <c r="V2989" s="10">
        <v>0.185</v>
      </c>
      <c r="W2989" t="s">
        <v>29</v>
      </c>
      <c r="X2989">
        <f>IF(OR(Clean_data__2[[#This Row],[Overall Risk Category]]="High",Clean_data__2[[#This Row],[Overall Risk Category]]="Critical"),1,0)</f>
        <v>0</v>
      </c>
    </row>
    <row r="2990" spans="1:24" x14ac:dyDescent="0.15">
      <c r="A2990" t="s">
        <v>1897</v>
      </c>
      <c r="B2990" t="s">
        <v>1910</v>
      </c>
      <c r="C2990">
        <v>53051</v>
      </c>
      <c r="D2990">
        <v>14361</v>
      </c>
      <c r="E2990" s="10">
        <v>1</v>
      </c>
      <c r="F2990" s="10">
        <v>7.6999999999999999E-2</v>
      </c>
      <c r="G2990" s="12">
        <v>1736</v>
      </c>
      <c r="H2990">
        <v>299</v>
      </c>
      <c r="I2990" t="s">
        <v>33</v>
      </c>
      <c r="J2990">
        <v>1713</v>
      </c>
      <c r="K2990" s="10">
        <v>0.16500000000000001</v>
      </c>
      <c r="L2990">
        <v>4.5999999999999996</v>
      </c>
      <c r="M2990">
        <v>6.1</v>
      </c>
      <c r="N2990">
        <v>73</v>
      </c>
      <c r="O2990">
        <v>13768.4</v>
      </c>
      <c r="P2990" s="10">
        <v>0.32800000000000001</v>
      </c>
      <c r="Q2990" s="10">
        <v>8.5999999999999993E-2</v>
      </c>
      <c r="R2990" s="10">
        <v>0.184</v>
      </c>
      <c r="S2990" s="10">
        <v>0.154</v>
      </c>
      <c r="T2990" t="s">
        <v>37</v>
      </c>
      <c r="U2990" t="s">
        <v>29</v>
      </c>
      <c r="V2990" s="10">
        <v>0.16600000000000001</v>
      </c>
      <c r="W2990" t="s">
        <v>29</v>
      </c>
      <c r="X2990">
        <f>IF(OR(Clean_data__2[[#This Row],[Overall Risk Category]]="High",Clean_data__2[[#This Row],[Overall Risk Category]]="Critical"),1,0)</f>
        <v>0</v>
      </c>
    </row>
    <row r="2991" spans="1:24" x14ac:dyDescent="0.15">
      <c r="A2991" t="s">
        <v>1897</v>
      </c>
      <c r="B2991" t="s">
        <v>480</v>
      </c>
      <c r="C2991">
        <v>53053</v>
      </c>
      <c r="D2991">
        <v>928696</v>
      </c>
      <c r="E2991" s="10">
        <v>6.8000000000000005E-2</v>
      </c>
      <c r="F2991" s="10">
        <v>6.6000000000000003E-2</v>
      </c>
      <c r="G2991" s="12">
        <v>1394</v>
      </c>
      <c r="H2991">
        <v>166</v>
      </c>
      <c r="I2991" t="s">
        <v>33</v>
      </c>
      <c r="J2991">
        <v>2352</v>
      </c>
      <c r="K2991" s="10">
        <v>0.16600000000000001</v>
      </c>
      <c r="L2991">
        <v>4.4000000000000004</v>
      </c>
      <c r="M2991">
        <v>5.8</v>
      </c>
      <c r="N2991">
        <v>77</v>
      </c>
      <c r="O2991">
        <v>7855.1</v>
      </c>
      <c r="P2991" s="10">
        <v>0.35799999999999998</v>
      </c>
      <c r="Q2991" s="10">
        <v>9.1999999999999998E-2</v>
      </c>
      <c r="R2991" s="10">
        <v>0.182</v>
      </c>
      <c r="S2991" s="10">
        <v>0.112</v>
      </c>
      <c r="T2991" t="s">
        <v>37</v>
      </c>
      <c r="U2991" t="s">
        <v>29</v>
      </c>
      <c r="V2991" s="10">
        <v>0.16300000000000001</v>
      </c>
      <c r="W2991" t="s">
        <v>29</v>
      </c>
      <c r="X2991">
        <f>IF(OR(Clean_data__2[[#This Row],[Overall Risk Category]]="High",Clean_data__2[[#This Row],[Overall Risk Category]]="Critical"),1,0)</f>
        <v>0</v>
      </c>
    </row>
    <row r="2992" spans="1:24" x14ac:dyDescent="0.15">
      <c r="A2992" t="s">
        <v>1897</v>
      </c>
      <c r="B2992" t="s">
        <v>321</v>
      </c>
      <c r="C2992">
        <v>53055</v>
      </c>
      <c r="D2992">
        <v>18566</v>
      </c>
      <c r="E2992" s="10">
        <v>0.80100000000000005</v>
      </c>
      <c r="F2992" s="10">
        <v>9.9000000000000005E-2</v>
      </c>
      <c r="G2992" s="12">
        <v>1546</v>
      </c>
      <c r="H2992">
        <v>224</v>
      </c>
      <c r="I2992" t="s">
        <v>33</v>
      </c>
      <c r="J2992">
        <v>847</v>
      </c>
      <c r="K2992" s="10">
        <v>0.13500000000000001</v>
      </c>
      <c r="L2992">
        <v>3.6</v>
      </c>
      <c r="M2992">
        <v>5</v>
      </c>
      <c r="N2992">
        <v>87</v>
      </c>
      <c r="O2992">
        <v>3315.3</v>
      </c>
      <c r="P2992" s="10">
        <v>0.25900000000000001</v>
      </c>
      <c r="Q2992" s="10">
        <v>7.4999999999999997E-2</v>
      </c>
      <c r="R2992" s="10">
        <v>0.14599999999999999</v>
      </c>
      <c r="S2992" s="10">
        <v>0.112</v>
      </c>
      <c r="T2992" t="s">
        <v>29</v>
      </c>
      <c r="U2992" t="s">
        <v>37</v>
      </c>
      <c r="V2992" s="10">
        <v>0.13800000000000001</v>
      </c>
      <c r="W2992" t="s">
        <v>37</v>
      </c>
      <c r="X2992">
        <f>IF(OR(Clean_data__2[[#This Row],[Overall Risk Category]]="High",Clean_data__2[[#This Row],[Overall Risk Category]]="Critical"),1,0)</f>
        <v>0</v>
      </c>
    </row>
    <row r="2993" spans="1:24" x14ac:dyDescent="0.15">
      <c r="A2993" t="s">
        <v>1897</v>
      </c>
      <c r="B2993" t="s">
        <v>1911</v>
      </c>
      <c r="C2993">
        <v>53057</v>
      </c>
      <c r="D2993">
        <v>131417</v>
      </c>
      <c r="E2993" s="10">
        <v>0.34100000000000003</v>
      </c>
      <c r="F2993" s="10">
        <v>8.5000000000000006E-2</v>
      </c>
      <c r="G2993" s="12">
        <v>1221</v>
      </c>
      <c r="H2993">
        <v>176</v>
      </c>
      <c r="I2993" t="s">
        <v>33</v>
      </c>
      <c r="J2993">
        <v>2039</v>
      </c>
      <c r="K2993" s="10">
        <v>0.154</v>
      </c>
      <c r="L2993">
        <v>4.2</v>
      </c>
      <c r="M2993">
        <v>5.6</v>
      </c>
      <c r="N2993">
        <v>78</v>
      </c>
      <c r="O2993">
        <v>6898.4</v>
      </c>
      <c r="P2993" s="10">
        <v>0.36799999999999999</v>
      </c>
      <c r="Q2993" s="10">
        <v>8.4000000000000005E-2</v>
      </c>
      <c r="R2993" s="10">
        <v>0.17899999999999999</v>
      </c>
      <c r="S2993" s="10">
        <v>0.129</v>
      </c>
      <c r="T2993" t="s">
        <v>29</v>
      </c>
      <c r="U2993" t="s">
        <v>29</v>
      </c>
      <c r="V2993" s="10">
        <v>0.16700000000000001</v>
      </c>
      <c r="W2993" t="s">
        <v>29</v>
      </c>
      <c r="X2993">
        <f>IF(OR(Clean_data__2[[#This Row],[Overall Risk Category]]="High",Clean_data__2[[#This Row],[Overall Risk Category]]="Critical"),1,0)</f>
        <v>0</v>
      </c>
    </row>
    <row r="2994" spans="1:24" x14ac:dyDescent="0.15">
      <c r="A2994" t="s">
        <v>1897</v>
      </c>
      <c r="B2994" t="s">
        <v>1912</v>
      </c>
      <c r="C2994">
        <v>53059</v>
      </c>
      <c r="D2994">
        <v>12640</v>
      </c>
      <c r="E2994" s="10">
        <v>1</v>
      </c>
      <c r="F2994" s="10">
        <v>6.8000000000000005E-2</v>
      </c>
      <c r="H2994">
        <v>575</v>
      </c>
      <c r="I2994" t="s">
        <v>33</v>
      </c>
      <c r="J2994">
        <v>2127</v>
      </c>
      <c r="K2994" s="10">
        <v>0.16200000000000001</v>
      </c>
      <c r="L2994">
        <v>4.7</v>
      </c>
      <c r="M2994">
        <v>6</v>
      </c>
      <c r="N2994">
        <v>82</v>
      </c>
      <c r="O2994">
        <v>5865.8</v>
      </c>
      <c r="P2994" s="10">
        <v>0.35799999999999998</v>
      </c>
      <c r="Q2994" s="10">
        <v>8.5000000000000006E-2</v>
      </c>
      <c r="R2994" s="10">
        <v>0.16400000000000001</v>
      </c>
      <c r="S2994" s="10">
        <v>0.111</v>
      </c>
      <c r="T2994" t="s">
        <v>37</v>
      </c>
      <c r="U2994" t="s">
        <v>29</v>
      </c>
      <c r="V2994" s="10">
        <v>0.158</v>
      </c>
      <c r="W2994" t="s">
        <v>29</v>
      </c>
      <c r="X2994">
        <f>IF(OR(Clean_data__2[[#This Row],[Overall Risk Category]]="High",Clean_data__2[[#This Row],[Overall Risk Category]]="Critical"),1,0)</f>
        <v>0</v>
      </c>
    </row>
    <row r="2995" spans="1:24" x14ac:dyDescent="0.15">
      <c r="A2995" t="s">
        <v>1897</v>
      </c>
      <c r="B2995" t="s">
        <v>1913</v>
      </c>
      <c r="C2995">
        <v>53061</v>
      </c>
      <c r="D2995">
        <v>844761</v>
      </c>
      <c r="E2995" s="10">
        <v>0.11799999999999999</v>
      </c>
      <c r="F2995" s="10">
        <v>6.7000000000000004E-2</v>
      </c>
      <c r="G2995" s="12">
        <v>1873</v>
      </c>
      <c r="H2995">
        <v>216</v>
      </c>
      <c r="I2995" t="s">
        <v>33</v>
      </c>
      <c r="J2995">
        <v>1868</v>
      </c>
      <c r="K2995" s="10">
        <v>0.14799999999999999</v>
      </c>
      <c r="L2995">
        <v>3.9</v>
      </c>
      <c r="M2995">
        <v>5.2</v>
      </c>
      <c r="N2995">
        <v>79</v>
      </c>
      <c r="O2995">
        <v>6059.2</v>
      </c>
      <c r="P2995" s="10">
        <v>0.32900000000000001</v>
      </c>
      <c r="Q2995" s="10">
        <v>9.4E-2</v>
      </c>
      <c r="R2995" s="10">
        <v>0.17399999999999999</v>
      </c>
      <c r="S2995" s="10">
        <v>9.7000000000000003E-2</v>
      </c>
      <c r="T2995" t="s">
        <v>37</v>
      </c>
      <c r="U2995" t="s">
        <v>37</v>
      </c>
      <c r="V2995" s="10">
        <v>0.152</v>
      </c>
      <c r="W2995" t="s">
        <v>29</v>
      </c>
      <c r="X2995">
        <f>IF(OR(Clean_data__2[[#This Row],[Overall Risk Category]]="High",Clean_data__2[[#This Row],[Overall Risk Category]]="Critical"),1,0)</f>
        <v>0</v>
      </c>
    </row>
    <row r="2996" spans="1:24" x14ac:dyDescent="0.15">
      <c r="A2996" t="s">
        <v>1897</v>
      </c>
      <c r="B2996" t="s">
        <v>1914</v>
      </c>
      <c r="C2996">
        <v>53063</v>
      </c>
      <c r="D2996">
        <v>551455</v>
      </c>
      <c r="E2996" s="10">
        <v>0.14599999999999999</v>
      </c>
      <c r="F2996" s="10">
        <v>6.2E-2</v>
      </c>
      <c r="G2996" s="12">
        <v>1150</v>
      </c>
      <c r="H2996">
        <v>158</v>
      </c>
      <c r="I2996" t="s">
        <v>33</v>
      </c>
      <c r="J2996">
        <v>1642</v>
      </c>
      <c r="K2996" s="10">
        <v>0.16400000000000001</v>
      </c>
      <c r="L2996">
        <v>4.5</v>
      </c>
      <c r="M2996">
        <v>6</v>
      </c>
      <c r="N2996">
        <v>77</v>
      </c>
      <c r="O2996">
        <v>8069.8</v>
      </c>
      <c r="P2996" s="10">
        <v>0.34</v>
      </c>
      <c r="Q2996" s="10">
        <v>9.1999999999999998E-2</v>
      </c>
      <c r="R2996" s="10">
        <v>0.20399999999999999</v>
      </c>
      <c r="S2996" s="10">
        <v>0.13100000000000001</v>
      </c>
      <c r="T2996" t="s">
        <v>37</v>
      </c>
      <c r="U2996" t="s">
        <v>29</v>
      </c>
      <c r="V2996" s="10">
        <v>0.16500000000000001</v>
      </c>
      <c r="W2996" t="s">
        <v>29</v>
      </c>
      <c r="X2996">
        <f>IF(OR(Clean_data__2[[#This Row],[Overall Risk Category]]="High",Clean_data__2[[#This Row],[Overall Risk Category]]="Critical"),1,0)</f>
        <v>0</v>
      </c>
    </row>
    <row r="2997" spans="1:24" x14ac:dyDescent="0.15">
      <c r="A2997" t="s">
        <v>1897</v>
      </c>
      <c r="B2997" t="s">
        <v>756</v>
      </c>
      <c r="C2997">
        <v>53065</v>
      </c>
      <c r="D2997">
        <v>48837</v>
      </c>
      <c r="E2997" s="10">
        <v>0.89100000000000001</v>
      </c>
      <c r="F2997" s="10">
        <v>7.8E-2</v>
      </c>
      <c r="G2997" s="12">
        <v>1437</v>
      </c>
      <c r="H2997">
        <v>208</v>
      </c>
      <c r="I2997" t="s">
        <v>33</v>
      </c>
      <c r="J2997">
        <v>1179</v>
      </c>
      <c r="K2997" s="10">
        <v>0.17399999999999999</v>
      </c>
      <c r="L2997">
        <v>4.7</v>
      </c>
      <c r="M2997">
        <v>5.5</v>
      </c>
      <c r="N2997">
        <v>77</v>
      </c>
      <c r="O2997">
        <v>9095.2000000000007</v>
      </c>
      <c r="P2997" s="10">
        <v>0.32200000000000001</v>
      </c>
      <c r="Q2997" s="10">
        <v>0.09</v>
      </c>
      <c r="R2997" s="10">
        <v>0.17899999999999999</v>
      </c>
      <c r="S2997" s="10">
        <v>0.14799999999999999</v>
      </c>
      <c r="T2997" t="s">
        <v>37</v>
      </c>
      <c r="U2997" t="s">
        <v>29</v>
      </c>
      <c r="V2997" s="10">
        <v>0.16500000000000001</v>
      </c>
      <c r="W2997" t="s">
        <v>29</v>
      </c>
      <c r="X2997">
        <f>IF(OR(Clean_data__2[[#This Row],[Overall Risk Category]]="High",Clean_data__2[[#This Row],[Overall Risk Category]]="Critical"),1,0)</f>
        <v>0</v>
      </c>
    </row>
    <row r="2998" spans="1:24" x14ac:dyDescent="0.15">
      <c r="A2998" t="s">
        <v>1897</v>
      </c>
      <c r="B2998" t="s">
        <v>1307</v>
      </c>
      <c r="C2998">
        <v>53067</v>
      </c>
      <c r="D2998">
        <v>299003</v>
      </c>
      <c r="E2998" s="10">
        <v>0.21299999999999999</v>
      </c>
      <c r="F2998" s="10">
        <v>6.7000000000000004E-2</v>
      </c>
      <c r="G2998" s="12">
        <v>1146</v>
      </c>
      <c r="H2998">
        <v>176</v>
      </c>
      <c r="I2998" t="s">
        <v>33</v>
      </c>
      <c r="J2998">
        <v>1707</v>
      </c>
      <c r="K2998" s="10">
        <v>0.14399999999999999</v>
      </c>
      <c r="L2998">
        <v>4.4000000000000004</v>
      </c>
      <c r="M2998">
        <v>5.8</v>
      </c>
      <c r="N2998">
        <v>78</v>
      </c>
      <c r="O2998">
        <v>7249.4</v>
      </c>
      <c r="P2998" s="10">
        <v>0.33600000000000002</v>
      </c>
      <c r="Q2998" s="10">
        <v>0.09</v>
      </c>
      <c r="R2998" s="10">
        <v>0.156</v>
      </c>
      <c r="S2998" s="10">
        <v>0.11600000000000001</v>
      </c>
      <c r="T2998" t="s">
        <v>37</v>
      </c>
      <c r="U2998" t="s">
        <v>37</v>
      </c>
      <c r="V2998" s="10">
        <v>0.152</v>
      </c>
      <c r="W2998" t="s">
        <v>29</v>
      </c>
      <c r="X2998">
        <f>IF(OR(Clean_data__2[[#This Row],[Overall Risk Category]]="High",Clean_data__2[[#This Row],[Overall Risk Category]]="Critical"),1,0)</f>
        <v>0</v>
      </c>
    </row>
    <row r="2999" spans="1:24" x14ac:dyDescent="0.15">
      <c r="A2999" t="s">
        <v>1897</v>
      </c>
      <c r="B2999" t="s">
        <v>1915</v>
      </c>
      <c r="C2999">
        <v>53069</v>
      </c>
      <c r="D2999">
        <v>4765</v>
      </c>
      <c r="E2999" s="10">
        <v>1</v>
      </c>
      <c r="F2999" s="10">
        <v>9.2999999999999999E-2</v>
      </c>
      <c r="H2999">
        <v>367</v>
      </c>
      <c r="I2999" t="s">
        <v>33</v>
      </c>
      <c r="J2999">
        <v>2481</v>
      </c>
      <c r="K2999" s="10">
        <v>0.17199999999999999</v>
      </c>
      <c r="L2999">
        <v>4.5999999999999996</v>
      </c>
      <c r="M2999">
        <v>5.9</v>
      </c>
      <c r="N2999">
        <v>80</v>
      </c>
      <c r="O2999">
        <v>6037.1</v>
      </c>
      <c r="P2999" s="10">
        <v>0.40300000000000002</v>
      </c>
      <c r="Q2999" s="10">
        <v>8.8999999999999996E-2</v>
      </c>
      <c r="R2999" s="10">
        <v>0.193</v>
      </c>
      <c r="S2999" s="10">
        <v>0.15</v>
      </c>
      <c r="T2999" t="s">
        <v>29</v>
      </c>
      <c r="U2999" t="s">
        <v>29</v>
      </c>
      <c r="V2999" s="10">
        <v>0.183</v>
      </c>
      <c r="W2999" t="s">
        <v>29</v>
      </c>
      <c r="X2999">
        <f>IF(OR(Clean_data__2[[#This Row],[Overall Risk Category]]="High",Clean_data__2[[#This Row],[Overall Risk Category]]="Critical"),1,0)</f>
        <v>0</v>
      </c>
    </row>
    <row r="3000" spans="1:24" x14ac:dyDescent="0.15">
      <c r="A3000" t="s">
        <v>1897</v>
      </c>
      <c r="B3000" t="s">
        <v>1916</v>
      </c>
      <c r="C3000">
        <v>53071</v>
      </c>
      <c r="D3000">
        <v>61568</v>
      </c>
      <c r="E3000" s="10">
        <v>0.20300000000000001</v>
      </c>
      <c r="F3000" s="10">
        <v>8.5000000000000006E-2</v>
      </c>
      <c r="G3000" s="12">
        <v>995</v>
      </c>
      <c r="H3000">
        <v>257</v>
      </c>
      <c r="I3000" t="s">
        <v>33</v>
      </c>
      <c r="J3000">
        <v>1922</v>
      </c>
      <c r="K3000" s="10">
        <v>0.18099999999999999</v>
      </c>
      <c r="L3000">
        <v>4.2</v>
      </c>
      <c r="M3000">
        <v>5.6</v>
      </c>
      <c r="N3000">
        <v>78</v>
      </c>
      <c r="O3000">
        <v>7866.6</v>
      </c>
      <c r="P3000" s="10">
        <v>0.32700000000000001</v>
      </c>
      <c r="Q3000" s="10">
        <v>9.6000000000000002E-2</v>
      </c>
      <c r="R3000" s="10">
        <v>0.18</v>
      </c>
      <c r="S3000" s="10">
        <v>0.126</v>
      </c>
      <c r="T3000" t="s">
        <v>29</v>
      </c>
      <c r="U3000" t="s">
        <v>29</v>
      </c>
      <c r="V3000" s="10">
        <v>0.16600000000000001</v>
      </c>
      <c r="W3000" t="s">
        <v>29</v>
      </c>
      <c r="X3000">
        <f>IF(OR(Clean_data__2[[#This Row],[Overall Risk Category]]="High",Clean_data__2[[#This Row],[Overall Risk Category]]="Critical"),1,0)</f>
        <v>0</v>
      </c>
    </row>
    <row r="3001" spans="1:24" x14ac:dyDescent="0.15">
      <c r="A3001" t="s">
        <v>1897</v>
      </c>
      <c r="B3001" t="s">
        <v>1917</v>
      </c>
      <c r="C3001">
        <v>53073</v>
      </c>
      <c r="D3001">
        <v>231919</v>
      </c>
      <c r="E3001" s="10">
        <v>0.28599999999999998</v>
      </c>
      <c r="F3001" s="10">
        <v>7.8E-2</v>
      </c>
      <c r="G3001" s="12">
        <v>1064</v>
      </c>
      <c r="H3001">
        <v>158</v>
      </c>
      <c r="I3001" t="s">
        <v>33</v>
      </c>
      <c r="J3001">
        <v>2021</v>
      </c>
      <c r="K3001" s="10">
        <v>0.15</v>
      </c>
      <c r="L3001">
        <v>4.2</v>
      </c>
      <c r="M3001">
        <v>6</v>
      </c>
      <c r="N3001">
        <v>80</v>
      </c>
      <c r="O3001">
        <v>6158.7</v>
      </c>
      <c r="P3001" s="10">
        <v>0.28199999999999997</v>
      </c>
      <c r="Q3001" s="10">
        <v>8.7999999999999995E-2</v>
      </c>
      <c r="R3001" s="10">
        <v>0.156</v>
      </c>
      <c r="S3001" s="10">
        <v>0.125</v>
      </c>
      <c r="T3001" t="s">
        <v>37</v>
      </c>
      <c r="U3001" t="s">
        <v>29</v>
      </c>
      <c r="V3001" s="10">
        <v>0.14599999999999999</v>
      </c>
      <c r="W3001" t="s">
        <v>37</v>
      </c>
      <c r="X3001">
        <f>IF(OR(Clean_data__2[[#This Row],[Overall Risk Category]]="High",Clean_data__2[[#This Row],[Overall Risk Category]]="Critical"),1,0)</f>
        <v>0</v>
      </c>
    </row>
    <row r="3002" spans="1:24" x14ac:dyDescent="0.15">
      <c r="A3002" t="s">
        <v>1897</v>
      </c>
      <c r="B3002" t="s">
        <v>1918</v>
      </c>
      <c r="C3002">
        <v>53075</v>
      </c>
      <c r="D3002">
        <v>48012</v>
      </c>
      <c r="E3002" s="10">
        <v>0.31900000000000001</v>
      </c>
      <c r="F3002" s="10">
        <v>6.7000000000000004E-2</v>
      </c>
      <c r="G3002" s="12">
        <v>1451</v>
      </c>
      <c r="H3002">
        <v>505</v>
      </c>
      <c r="I3002" t="s">
        <v>33</v>
      </c>
      <c r="J3002">
        <v>1601</v>
      </c>
      <c r="K3002" s="10">
        <v>0.186</v>
      </c>
      <c r="L3002">
        <v>4.7</v>
      </c>
      <c r="M3002">
        <v>6</v>
      </c>
      <c r="N3002">
        <v>78</v>
      </c>
      <c r="O3002">
        <v>5805.1</v>
      </c>
      <c r="P3002" s="10">
        <v>0.312</v>
      </c>
      <c r="Q3002" s="10">
        <v>0.109</v>
      </c>
      <c r="R3002" s="10">
        <v>0.20699999999999999</v>
      </c>
      <c r="S3002" s="10">
        <v>0.13800000000000001</v>
      </c>
      <c r="T3002" t="s">
        <v>37</v>
      </c>
      <c r="U3002" t="s">
        <v>29</v>
      </c>
      <c r="V3002" s="10">
        <v>0.17</v>
      </c>
      <c r="W3002" t="s">
        <v>29</v>
      </c>
      <c r="X3002">
        <f>IF(OR(Clean_data__2[[#This Row],[Overall Risk Category]]="High",Clean_data__2[[#This Row],[Overall Risk Category]]="Critical"),1,0)</f>
        <v>0</v>
      </c>
    </row>
    <row r="3003" spans="1:24" x14ac:dyDescent="0.15">
      <c r="A3003" t="s">
        <v>1897</v>
      </c>
      <c r="B3003" t="s">
        <v>1919</v>
      </c>
      <c r="C3003">
        <v>53077</v>
      </c>
      <c r="D3003">
        <v>256643</v>
      </c>
      <c r="E3003" s="10">
        <v>0.30399999999999999</v>
      </c>
      <c r="F3003" s="10">
        <v>0.13900000000000001</v>
      </c>
      <c r="G3003" s="12">
        <v>1620</v>
      </c>
      <c r="H3003">
        <v>245</v>
      </c>
      <c r="I3003" t="s">
        <v>33</v>
      </c>
      <c r="J3003">
        <v>2463</v>
      </c>
      <c r="K3003" s="10">
        <v>0.25800000000000001</v>
      </c>
      <c r="L3003">
        <v>4.9000000000000004</v>
      </c>
      <c r="M3003">
        <v>5.7</v>
      </c>
      <c r="N3003">
        <v>75</v>
      </c>
      <c r="O3003">
        <v>10200.799999999999</v>
      </c>
      <c r="P3003" s="10">
        <v>0.42</v>
      </c>
      <c r="Q3003" s="10">
        <v>0.12</v>
      </c>
      <c r="R3003" s="10">
        <v>0.29099999999999998</v>
      </c>
      <c r="S3003" s="10">
        <v>0.151</v>
      </c>
      <c r="T3003" t="s">
        <v>30</v>
      </c>
      <c r="U3003" t="s">
        <v>28</v>
      </c>
      <c r="V3003" s="10">
        <v>0.23</v>
      </c>
      <c r="W3003" t="s">
        <v>30</v>
      </c>
      <c r="X3003">
        <f>IF(OR(Clean_data__2[[#This Row],[Overall Risk Category]]="High",Clean_data__2[[#This Row],[Overall Risk Category]]="Critical"),1,0)</f>
        <v>1</v>
      </c>
    </row>
    <row r="3004" spans="1:24" x14ac:dyDescent="0.15">
      <c r="A3004" t="s">
        <v>1920</v>
      </c>
      <c r="B3004" t="s">
        <v>272</v>
      </c>
      <c r="C3004">
        <v>55001</v>
      </c>
      <c r="D3004">
        <v>21449</v>
      </c>
      <c r="E3004" s="10">
        <v>1</v>
      </c>
      <c r="F3004" s="10">
        <v>8.5000000000000006E-2</v>
      </c>
      <c r="G3004" s="12">
        <v>10438</v>
      </c>
      <c r="H3004">
        <v>1341</v>
      </c>
      <c r="I3004" t="s">
        <v>26</v>
      </c>
      <c r="J3004">
        <v>1236</v>
      </c>
      <c r="K3004" s="10">
        <v>0.17100000000000001</v>
      </c>
      <c r="L3004">
        <v>4.5</v>
      </c>
      <c r="M3004">
        <v>5.5</v>
      </c>
      <c r="N3004">
        <v>76</v>
      </c>
      <c r="O3004">
        <v>11056.4</v>
      </c>
      <c r="P3004" s="10">
        <v>0.38600000000000001</v>
      </c>
      <c r="Q3004" s="10">
        <v>0.10100000000000001</v>
      </c>
      <c r="R3004" s="10">
        <v>0.23699999999999999</v>
      </c>
      <c r="S3004" s="10">
        <v>0.14000000000000001</v>
      </c>
      <c r="T3004" t="s">
        <v>29</v>
      </c>
      <c r="U3004" t="s">
        <v>29</v>
      </c>
      <c r="V3004" s="10">
        <v>0.187</v>
      </c>
      <c r="W3004" t="s">
        <v>29</v>
      </c>
      <c r="X3004">
        <f>IF(OR(Clean_data__2[[#This Row],[Overall Risk Category]]="High",Clean_data__2[[#This Row],[Overall Risk Category]]="Critical"),1,0)</f>
        <v>0</v>
      </c>
    </row>
    <row r="3005" spans="1:24" x14ac:dyDescent="0.15">
      <c r="A3005" t="s">
        <v>1920</v>
      </c>
      <c r="B3005" t="s">
        <v>1397</v>
      </c>
      <c r="C3005">
        <v>55003</v>
      </c>
      <c r="D3005">
        <v>16079</v>
      </c>
      <c r="E3005" s="10">
        <v>0.54900000000000004</v>
      </c>
      <c r="F3005" s="10">
        <v>7.3999999999999996E-2</v>
      </c>
      <c r="G3005" s="12">
        <v>575</v>
      </c>
      <c r="H3005">
        <v>244</v>
      </c>
      <c r="I3005" t="s">
        <v>33</v>
      </c>
      <c r="J3005">
        <v>1003</v>
      </c>
      <c r="K3005" s="10">
        <v>0.193</v>
      </c>
      <c r="L3005">
        <v>4.5999999999999996</v>
      </c>
      <c r="M3005">
        <v>5.7</v>
      </c>
      <c r="N3005">
        <v>74</v>
      </c>
      <c r="O3005">
        <v>12409.8</v>
      </c>
      <c r="P3005" s="10">
        <v>0.38</v>
      </c>
      <c r="Q3005" s="10">
        <v>0.105</v>
      </c>
      <c r="R3005" s="10">
        <v>0.23499999999999999</v>
      </c>
      <c r="S3005" s="10">
        <v>0.14000000000000001</v>
      </c>
      <c r="T3005" t="s">
        <v>37</v>
      </c>
      <c r="U3005" t="s">
        <v>29</v>
      </c>
      <c r="V3005" s="10">
        <v>0.188</v>
      </c>
      <c r="W3005" t="s">
        <v>29</v>
      </c>
      <c r="X3005">
        <f>IF(OR(Clean_data__2[[#This Row],[Overall Risk Category]]="High",Clean_data__2[[#This Row],[Overall Risk Category]]="Critical"),1,0)</f>
        <v>0</v>
      </c>
    </row>
    <row r="3006" spans="1:24" x14ac:dyDescent="0.15">
      <c r="A3006" t="s">
        <v>1920</v>
      </c>
      <c r="B3006" t="s">
        <v>1921</v>
      </c>
      <c r="C3006">
        <v>55005</v>
      </c>
      <c r="D3006">
        <v>46833</v>
      </c>
      <c r="E3006" s="10">
        <v>0.78300000000000003</v>
      </c>
      <c r="F3006" s="10">
        <v>7.4999999999999997E-2</v>
      </c>
      <c r="G3006" s="12">
        <v>994</v>
      </c>
      <c r="H3006">
        <v>976</v>
      </c>
      <c r="I3006" t="s">
        <v>33</v>
      </c>
      <c r="J3006">
        <v>2871</v>
      </c>
      <c r="K3006" s="10">
        <v>0.17199999999999999</v>
      </c>
      <c r="L3006">
        <v>4.2</v>
      </c>
      <c r="M3006">
        <v>5.5</v>
      </c>
      <c r="N3006">
        <v>78</v>
      </c>
      <c r="O3006">
        <v>7672.8</v>
      </c>
      <c r="P3006" s="10">
        <v>0.39400000000000002</v>
      </c>
      <c r="Q3006" s="10">
        <v>9.2999999999999999E-2</v>
      </c>
      <c r="R3006" s="10">
        <v>0.23300000000000001</v>
      </c>
      <c r="S3006" s="10">
        <v>0.115</v>
      </c>
      <c r="T3006" t="s">
        <v>37</v>
      </c>
      <c r="U3006" t="s">
        <v>29</v>
      </c>
      <c r="V3006" s="10">
        <v>0.18</v>
      </c>
      <c r="W3006" t="s">
        <v>29</v>
      </c>
      <c r="X3006">
        <f>IF(OR(Clean_data__2[[#This Row],[Overall Risk Category]]="High",Clean_data__2[[#This Row],[Overall Risk Category]]="Critical"),1,0)</f>
        <v>0</v>
      </c>
    </row>
    <row r="3007" spans="1:24" x14ac:dyDescent="0.15">
      <c r="A3007" t="s">
        <v>1920</v>
      </c>
      <c r="B3007" t="s">
        <v>1922</v>
      </c>
      <c r="C3007">
        <v>55007</v>
      </c>
      <c r="D3007">
        <v>16769</v>
      </c>
      <c r="E3007" s="10">
        <v>1</v>
      </c>
      <c r="F3007" s="10">
        <v>8.1000000000000003E-2</v>
      </c>
      <c r="G3007" s="12">
        <v>2331</v>
      </c>
      <c r="H3007">
        <v>419</v>
      </c>
      <c r="I3007" t="s">
        <v>33</v>
      </c>
      <c r="J3007">
        <v>1168</v>
      </c>
      <c r="K3007" s="10">
        <v>0.14699999999999999</v>
      </c>
      <c r="L3007">
        <v>3.9</v>
      </c>
      <c r="M3007">
        <v>5.6</v>
      </c>
      <c r="N3007">
        <v>79</v>
      </c>
      <c r="O3007">
        <v>7971.2</v>
      </c>
      <c r="P3007" s="10">
        <v>0.375</v>
      </c>
      <c r="Q3007" s="10">
        <v>8.7999999999999995E-2</v>
      </c>
      <c r="R3007" s="10">
        <v>0.20200000000000001</v>
      </c>
      <c r="S3007" s="10">
        <v>0.12</v>
      </c>
      <c r="T3007" t="s">
        <v>29</v>
      </c>
      <c r="U3007" t="s">
        <v>37</v>
      </c>
      <c r="V3007" s="10">
        <v>0.16900000000000001</v>
      </c>
      <c r="W3007" t="s">
        <v>29</v>
      </c>
      <c r="X3007">
        <f>IF(OR(Clean_data__2[[#This Row],[Overall Risk Category]]="High",Clean_data__2[[#This Row],[Overall Risk Category]]="Critical"),1,0)</f>
        <v>0</v>
      </c>
    </row>
    <row r="3008" spans="1:24" x14ac:dyDescent="0.15">
      <c r="A3008" t="s">
        <v>1920</v>
      </c>
      <c r="B3008" t="s">
        <v>609</v>
      </c>
      <c r="C3008">
        <v>55009</v>
      </c>
      <c r="D3008">
        <v>271417</v>
      </c>
      <c r="E3008" s="10">
        <v>0.16600000000000001</v>
      </c>
      <c r="F3008" s="10">
        <v>6.6000000000000003E-2</v>
      </c>
      <c r="G3008" s="12">
        <v>1442</v>
      </c>
      <c r="H3008">
        <v>382</v>
      </c>
      <c r="I3008" t="s">
        <v>33</v>
      </c>
      <c r="J3008">
        <v>1624</v>
      </c>
      <c r="K3008" s="10">
        <v>0.153</v>
      </c>
      <c r="L3008">
        <v>3.9</v>
      </c>
      <c r="M3008">
        <v>5.0999999999999996</v>
      </c>
      <c r="N3008">
        <v>79</v>
      </c>
      <c r="O3008">
        <v>6167.5</v>
      </c>
      <c r="P3008" s="10">
        <v>0.36599999999999999</v>
      </c>
      <c r="Q3008" s="10">
        <v>8.8999999999999996E-2</v>
      </c>
      <c r="R3008" s="10">
        <v>0.219</v>
      </c>
      <c r="S3008" s="10">
        <v>0.104</v>
      </c>
      <c r="T3008" t="s">
        <v>37</v>
      </c>
      <c r="U3008" t="s">
        <v>29</v>
      </c>
      <c r="V3008" s="10">
        <v>0.16600000000000001</v>
      </c>
      <c r="W3008" t="s">
        <v>29</v>
      </c>
      <c r="X3008">
        <f>IF(OR(Clean_data__2[[#This Row],[Overall Risk Category]]="High",Clean_data__2[[#This Row],[Overall Risk Category]]="Critical"),1,0)</f>
        <v>0</v>
      </c>
    </row>
    <row r="3009" spans="1:24" x14ac:dyDescent="0.15">
      <c r="A3009" t="s">
        <v>1920</v>
      </c>
      <c r="B3009" t="s">
        <v>1272</v>
      </c>
      <c r="C3009">
        <v>55011</v>
      </c>
      <c r="D3009">
        <v>13419</v>
      </c>
      <c r="E3009" s="10">
        <v>1</v>
      </c>
      <c r="F3009" s="10">
        <v>6.4000000000000001E-2</v>
      </c>
      <c r="G3009" s="12">
        <v>4434</v>
      </c>
      <c r="H3009">
        <v>6710</v>
      </c>
      <c r="I3009" t="s">
        <v>26</v>
      </c>
      <c r="J3009">
        <v>2343</v>
      </c>
      <c r="K3009" s="10">
        <v>0.14699999999999999</v>
      </c>
      <c r="L3009">
        <v>3.9</v>
      </c>
      <c r="M3009">
        <v>5.6</v>
      </c>
      <c r="N3009">
        <v>82</v>
      </c>
      <c r="O3009">
        <v>5032.6000000000004</v>
      </c>
      <c r="P3009" s="10">
        <v>0.40100000000000002</v>
      </c>
      <c r="Q3009" s="10">
        <v>8.5000000000000006E-2</v>
      </c>
      <c r="R3009" s="10">
        <v>0.20699999999999999</v>
      </c>
      <c r="S3009" s="10">
        <v>0.107</v>
      </c>
      <c r="T3009" t="s">
        <v>37</v>
      </c>
      <c r="U3009" t="s">
        <v>37</v>
      </c>
      <c r="V3009" s="10">
        <v>0.16800000000000001</v>
      </c>
      <c r="W3009" t="s">
        <v>29</v>
      </c>
      <c r="X3009">
        <f>IF(OR(Clean_data__2[[#This Row],[Overall Risk Category]]="High",Clean_data__2[[#This Row],[Overall Risk Category]]="Critical"),1,0)</f>
        <v>0</v>
      </c>
    </row>
    <row r="3010" spans="1:24" x14ac:dyDescent="0.15">
      <c r="A3010" t="s">
        <v>1920</v>
      </c>
      <c r="B3010" t="s">
        <v>1923</v>
      </c>
      <c r="C3010">
        <v>55013</v>
      </c>
      <c r="D3010">
        <v>17092</v>
      </c>
      <c r="E3010" s="10">
        <v>1</v>
      </c>
      <c r="F3010" s="10">
        <v>7.4999999999999997E-2</v>
      </c>
      <c r="G3010" s="12">
        <v>5581</v>
      </c>
      <c r="H3010">
        <v>900</v>
      </c>
      <c r="I3010" t="s">
        <v>26</v>
      </c>
      <c r="J3010">
        <v>2152</v>
      </c>
      <c r="K3010" s="10">
        <v>0.18099999999999999</v>
      </c>
      <c r="L3010">
        <v>4.3</v>
      </c>
      <c r="M3010">
        <v>5.5</v>
      </c>
      <c r="N3010">
        <v>79</v>
      </c>
      <c r="O3010">
        <v>8122.1</v>
      </c>
      <c r="P3010" s="10">
        <v>0.43099999999999999</v>
      </c>
      <c r="Q3010" s="10">
        <v>9.7000000000000003E-2</v>
      </c>
      <c r="R3010" s="10">
        <v>0.23799999999999999</v>
      </c>
      <c r="S3010" s="10">
        <v>0.124</v>
      </c>
      <c r="T3010" t="s">
        <v>37</v>
      </c>
      <c r="U3010" t="s">
        <v>29</v>
      </c>
      <c r="V3010" s="10">
        <v>0.191</v>
      </c>
      <c r="W3010" t="s">
        <v>29</v>
      </c>
      <c r="X3010">
        <f>IF(OR(Clean_data__2[[#This Row],[Overall Risk Category]]="High",Clean_data__2[[#This Row],[Overall Risk Category]]="Critical"),1,0)</f>
        <v>0</v>
      </c>
    </row>
    <row r="3011" spans="1:24" x14ac:dyDescent="0.15">
      <c r="A3011" t="s">
        <v>1920</v>
      </c>
      <c r="B3011" t="s">
        <v>1924</v>
      </c>
      <c r="C3011">
        <v>55015</v>
      </c>
      <c r="D3011">
        <v>53199</v>
      </c>
      <c r="E3011" s="10">
        <v>0.52600000000000002</v>
      </c>
      <c r="F3011" s="10">
        <v>4.2000000000000003E-2</v>
      </c>
      <c r="G3011" s="12">
        <v>6567</v>
      </c>
      <c r="H3011">
        <v>2956</v>
      </c>
      <c r="I3011" t="s">
        <v>26</v>
      </c>
      <c r="J3011">
        <v>1456</v>
      </c>
      <c r="K3011" s="10">
        <v>0.13</v>
      </c>
      <c r="L3011">
        <v>3.5</v>
      </c>
      <c r="M3011">
        <v>5.0999999999999996</v>
      </c>
      <c r="N3011">
        <v>81</v>
      </c>
      <c r="O3011">
        <v>4553</v>
      </c>
      <c r="P3011" s="10">
        <v>0.39700000000000002</v>
      </c>
      <c r="Q3011" s="10">
        <v>0.08</v>
      </c>
      <c r="R3011" s="10">
        <v>0.2</v>
      </c>
      <c r="S3011" s="10">
        <v>7.9000000000000001E-2</v>
      </c>
      <c r="T3011" t="s">
        <v>37</v>
      </c>
      <c r="U3011" t="s">
        <v>37</v>
      </c>
      <c r="V3011" s="10">
        <v>0.155</v>
      </c>
      <c r="W3011" t="s">
        <v>29</v>
      </c>
      <c r="X3011">
        <f>IF(OR(Clean_data__2[[#This Row],[Overall Risk Category]]="High",Clean_data__2[[#This Row],[Overall Risk Category]]="Critical"),1,0)</f>
        <v>0</v>
      </c>
    </row>
    <row r="3012" spans="1:24" x14ac:dyDescent="0.15">
      <c r="A3012" t="s">
        <v>1920</v>
      </c>
      <c r="B3012" t="s">
        <v>940</v>
      </c>
      <c r="C3012">
        <v>55017</v>
      </c>
      <c r="D3012">
        <v>66970</v>
      </c>
      <c r="E3012" s="10">
        <v>0.625</v>
      </c>
      <c r="F3012" s="10">
        <v>6.4000000000000001E-2</v>
      </c>
      <c r="G3012" s="12">
        <v>1393</v>
      </c>
      <c r="H3012">
        <v>985</v>
      </c>
      <c r="I3012" t="s">
        <v>33</v>
      </c>
      <c r="J3012">
        <v>3238</v>
      </c>
      <c r="K3012" s="10">
        <v>0.14899999999999999</v>
      </c>
      <c r="L3012">
        <v>4</v>
      </c>
      <c r="M3012">
        <v>5.3</v>
      </c>
      <c r="N3012">
        <v>79</v>
      </c>
      <c r="O3012">
        <v>6527.5</v>
      </c>
      <c r="P3012" s="10">
        <v>0.4</v>
      </c>
      <c r="Q3012" s="10">
        <v>8.4000000000000005E-2</v>
      </c>
      <c r="R3012" s="10">
        <v>0.214</v>
      </c>
      <c r="S3012" s="10">
        <v>0.105</v>
      </c>
      <c r="T3012" t="s">
        <v>37</v>
      </c>
      <c r="U3012" t="s">
        <v>37</v>
      </c>
      <c r="V3012" s="10">
        <v>0.16900000000000001</v>
      </c>
      <c r="W3012" t="s">
        <v>29</v>
      </c>
      <c r="X3012">
        <f>IF(OR(Clean_data__2[[#This Row],[Overall Risk Category]]="High",Clean_data__2[[#This Row],[Overall Risk Category]]="Critical"),1,0)</f>
        <v>0</v>
      </c>
    </row>
    <row r="3013" spans="1:24" x14ac:dyDescent="0.15">
      <c r="A3013" t="s">
        <v>1920</v>
      </c>
      <c r="B3013" t="s">
        <v>149</v>
      </c>
      <c r="C3013">
        <v>55019</v>
      </c>
      <c r="D3013">
        <v>34774</v>
      </c>
      <c r="E3013" s="10">
        <v>1</v>
      </c>
      <c r="F3013" s="10">
        <v>0.2</v>
      </c>
      <c r="G3013" s="12">
        <v>4964</v>
      </c>
      <c r="H3013">
        <v>1581</v>
      </c>
      <c r="I3013" t="s">
        <v>26</v>
      </c>
      <c r="J3013">
        <v>2895</v>
      </c>
      <c r="K3013" s="10">
        <v>0.187</v>
      </c>
      <c r="L3013">
        <v>4.5</v>
      </c>
      <c r="M3013">
        <v>5.6</v>
      </c>
      <c r="N3013">
        <v>77</v>
      </c>
      <c r="O3013">
        <v>7843.2</v>
      </c>
      <c r="P3013" s="10">
        <v>0.43099999999999999</v>
      </c>
      <c r="Q3013" s="10">
        <v>9.1999999999999998E-2</v>
      </c>
      <c r="R3013" s="10">
        <v>0.249</v>
      </c>
      <c r="S3013" s="10">
        <v>0.108</v>
      </c>
      <c r="T3013" t="s">
        <v>28</v>
      </c>
      <c r="U3013" t="s">
        <v>29</v>
      </c>
      <c r="V3013" s="10">
        <v>0.21099999999999999</v>
      </c>
      <c r="W3013" t="s">
        <v>30</v>
      </c>
      <c r="X3013">
        <f>IF(OR(Clean_data__2[[#This Row],[Overall Risk Category]]="High",Clean_data__2[[#This Row],[Overall Risk Category]]="Critical"),1,0)</f>
        <v>1</v>
      </c>
    </row>
    <row r="3014" spans="1:24" x14ac:dyDescent="0.15">
      <c r="A3014" t="s">
        <v>1920</v>
      </c>
      <c r="B3014" t="s">
        <v>151</v>
      </c>
      <c r="C3014">
        <v>55021</v>
      </c>
      <c r="D3014">
        <v>58091</v>
      </c>
      <c r="E3014" s="10">
        <v>0.66200000000000003</v>
      </c>
      <c r="F3014" s="10">
        <v>6.0999999999999999E-2</v>
      </c>
      <c r="G3014" s="12">
        <v>2543</v>
      </c>
      <c r="H3014">
        <v>700</v>
      </c>
      <c r="I3014" t="s">
        <v>33</v>
      </c>
      <c r="J3014">
        <v>2566</v>
      </c>
      <c r="K3014" s="10">
        <v>0.14399999999999999</v>
      </c>
      <c r="L3014">
        <v>3.9</v>
      </c>
      <c r="M3014">
        <v>5.7</v>
      </c>
      <c r="N3014">
        <v>78</v>
      </c>
      <c r="O3014">
        <v>6231.2</v>
      </c>
      <c r="P3014" s="10">
        <v>0.38700000000000001</v>
      </c>
      <c r="Q3014" s="10">
        <v>8.5999999999999993E-2</v>
      </c>
      <c r="R3014" s="10">
        <v>0.222</v>
      </c>
      <c r="S3014" s="10">
        <v>9.1999999999999998E-2</v>
      </c>
      <c r="T3014" t="s">
        <v>37</v>
      </c>
      <c r="U3014" t="s">
        <v>37</v>
      </c>
      <c r="V3014" s="10">
        <v>0.16500000000000001</v>
      </c>
      <c r="W3014" t="s">
        <v>29</v>
      </c>
      <c r="X3014">
        <f>IF(OR(Clean_data__2[[#This Row],[Overall Risk Category]]="High",Clean_data__2[[#This Row],[Overall Risk Category]]="Critical"),1,0)</f>
        <v>0</v>
      </c>
    </row>
    <row r="3015" spans="1:24" x14ac:dyDescent="0.15">
      <c r="A3015" t="s">
        <v>1920</v>
      </c>
      <c r="B3015" t="s">
        <v>154</v>
      </c>
      <c r="C3015">
        <v>55023</v>
      </c>
      <c r="D3015">
        <v>15944</v>
      </c>
      <c r="E3015" s="10">
        <v>0.63</v>
      </c>
      <c r="F3015" s="10">
        <v>7.0000000000000007E-2</v>
      </c>
      <c r="G3015" s="12">
        <v>1340</v>
      </c>
      <c r="H3015">
        <v>839</v>
      </c>
      <c r="I3015" t="s">
        <v>33</v>
      </c>
      <c r="J3015">
        <v>2206</v>
      </c>
      <c r="K3015" s="10">
        <v>0.17899999999999999</v>
      </c>
      <c r="L3015">
        <v>4.3</v>
      </c>
      <c r="M3015">
        <v>5.7</v>
      </c>
      <c r="N3015">
        <v>79</v>
      </c>
      <c r="O3015">
        <v>6915.8</v>
      </c>
      <c r="P3015" s="10">
        <v>0.39100000000000001</v>
      </c>
      <c r="Q3015" s="10">
        <v>9.6000000000000002E-2</v>
      </c>
      <c r="R3015" s="10">
        <v>0.23699999999999999</v>
      </c>
      <c r="S3015" s="10">
        <v>0.115</v>
      </c>
      <c r="T3015" t="s">
        <v>37</v>
      </c>
      <c r="U3015" t="s">
        <v>29</v>
      </c>
      <c r="V3015" s="10">
        <v>0.18099999999999999</v>
      </c>
      <c r="W3015" t="s">
        <v>29</v>
      </c>
      <c r="X3015">
        <f>IF(OR(Clean_data__2[[#This Row],[Overall Risk Category]]="High",Clean_data__2[[#This Row],[Overall Risk Category]]="Critical"),1,0)</f>
        <v>0</v>
      </c>
    </row>
    <row r="3016" spans="1:24" x14ac:dyDescent="0.15">
      <c r="A3016" t="s">
        <v>1920</v>
      </c>
      <c r="B3016" t="s">
        <v>1925</v>
      </c>
      <c r="C3016">
        <v>55025</v>
      </c>
      <c r="D3016">
        <v>575347</v>
      </c>
      <c r="E3016" s="10">
        <v>0.13600000000000001</v>
      </c>
      <c r="F3016" s="10">
        <v>4.5999999999999999E-2</v>
      </c>
      <c r="G3016" s="12">
        <v>781</v>
      </c>
      <c r="H3016">
        <v>197</v>
      </c>
      <c r="I3016" t="s">
        <v>33</v>
      </c>
      <c r="J3016">
        <v>2147</v>
      </c>
      <c r="K3016" s="10">
        <v>0.13200000000000001</v>
      </c>
      <c r="L3016">
        <v>3.4</v>
      </c>
      <c r="M3016">
        <v>5.0999999999999996</v>
      </c>
      <c r="N3016">
        <v>81</v>
      </c>
      <c r="O3016">
        <v>5427</v>
      </c>
      <c r="P3016" s="10">
        <v>0.316</v>
      </c>
      <c r="Q3016" s="10">
        <v>8.2000000000000003E-2</v>
      </c>
      <c r="R3016" s="10">
        <v>0.17699999999999999</v>
      </c>
      <c r="S3016" s="10">
        <v>9.1999999999999998E-2</v>
      </c>
      <c r="T3016" t="s">
        <v>37</v>
      </c>
      <c r="U3016" t="s">
        <v>37</v>
      </c>
      <c r="V3016" s="10">
        <v>0.14099999999999999</v>
      </c>
      <c r="W3016" t="s">
        <v>37</v>
      </c>
      <c r="X3016">
        <f>IF(OR(Clean_data__2[[#This Row],[Overall Risk Category]]="High",Clean_data__2[[#This Row],[Overall Risk Category]]="Critical"),1,0)</f>
        <v>0</v>
      </c>
    </row>
    <row r="3017" spans="1:24" x14ac:dyDescent="0.15">
      <c r="A3017" t="s">
        <v>1920</v>
      </c>
      <c r="B3017" t="s">
        <v>435</v>
      </c>
      <c r="C3017">
        <v>55027</v>
      </c>
      <c r="D3017">
        <v>88231</v>
      </c>
      <c r="E3017" s="10">
        <v>0.54900000000000004</v>
      </c>
      <c r="F3017" s="10">
        <v>5.8999999999999997E-2</v>
      </c>
      <c r="G3017" s="12">
        <v>1751</v>
      </c>
      <c r="H3017">
        <v>741</v>
      </c>
      <c r="I3017" t="s">
        <v>33</v>
      </c>
      <c r="J3017">
        <v>2220</v>
      </c>
      <c r="K3017" s="10">
        <v>0.17899999999999999</v>
      </c>
      <c r="L3017">
        <v>4.2</v>
      </c>
      <c r="M3017">
        <v>5.2</v>
      </c>
      <c r="N3017">
        <v>77</v>
      </c>
      <c r="O3017">
        <v>7420.8</v>
      </c>
      <c r="P3017" s="10">
        <v>0.40500000000000003</v>
      </c>
      <c r="Q3017" s="10">
        <v>9.7000000000000003E-2</v>
      </c>
      <c r="R3017" s="10">
        <v>0.251</v>
      </c>
      <c r="S3017" s="10">
        <v>9.6000000000000002E-2</v>
      </c>
      <c r="T3017" t="s">
        <v>37</v>
      </c>
      <c r="U3017" t="s">
        <v>29</v>
      </c>
      <c r="V3017" s="10">
        <v>0.18099999999999999</v>
      </c>
      <c r="W3017" t="s">
        <v>29</v>
      </c>
      <c r="X3017">
        <f>IF(OR(Clean_data__2[[#This Row],[Overall Risk Category]]="High",Clean_data__2[[#This Row],[Overall Risk Category]]="Critical"),1,0)</f>
        <v>0</v>
      </c>
    </row>
    <row r="3018" spans="1:24" x14ac:dyDescent="0.15">
      <c r="A3018" t="s">
        <v>1920</v>
      </c>
      <c r="B3018" t="s">
        <v>1926</v>
      </c>
      <c r="C3018">
        <v>55029</v>
      </c>
      <c r="D3018">
        <v>30562</v>
      </c>
      <c r="E3018" s="10">
        <v>0.68600000000000005</v>
      </c>
      <c r="F3018" s="10">
        <v>7.2999999999999995E-2</v>
      </c>
      <c r="G3018" s="12">
        <v>1446</v>
      </c>
      <c r="H3018">
        <v>784</v>
      </c>
      <c r="I3018" t="s">
        <v>33</v>
      </c>
      <c r="J3018">
        <v>1203</v>
      </c>
      <c r="K3018" s="10">
        <v>0.157</v>
      </c>
      <c r="L3018">
        <v>3.7</v>
      </c>
      <c r="M3018">
        <v>5.0999999999999996</v>
      </c>
      <c r="N3018">
        <v>80</v>
      </c>
      <c r="O3018">
        <v>5837.1</v>
      </c>
      <c r="P3018" s="10">
        <v>0.372</v>
      </c>
      <c r="Q3018" s="10">
        <v>8.5999999999999993E-2</v>
      </c>
      <c r="R3018" s="10">
        <v>0.214</v>
      </c>
      <c r="S3018" s="10">
        <v>9.8000000000000004E-2</v>
      </c>
      <c r="T3018" t="s">
        <v>37</v>
      </c>
      <c r="U3018" t="s">
        <v>29</v>
      </c>
      <c r="V3018" s="10">
        <v>0.16700000000000001</v>
      </c>
      <c r="W3018" t="s">
        <v>29</v>
      </c>
      <c r="X3018">
        <f>IF(OR(Clean_data__2[[#This Row],[Overall Risk Category]]="High",Clean_data__2[[#This Row],[Overall Risk Category]]="Critical"),1,0)</f>
        <v>0</v>
      </c>
    </row>
    <row r="3019" spans="1:24" x14ac:dyDescent="0.15">
      <c r="A3019" t="s">
        <v>1920</v>
      </c>
      <c r="B3019" t="s">
        <v>290</v>
      </c>
      <c r="C3019">
        <v>55031</v>
      </c>
      <c r="D3019">
        <v>44264</v>
      </c>
      <c r="E3019" s="10">
        <v>0.38600000000000001</v>
      </c>
      <c r="F3019" s="10">
        <v>5.7000000000000002E-2</v>
      </c>
      <c r="G3019" s="12">
        <v>4018</v>
      </c>
      <c r="H3019">
        <v>546</v>
      </c>
      <c r="I3019" t="s">
        <v>26</v>
      </c>
      <c r="J3019">
        <v>4770</v>
      </c>
      <c r="K3019" s="10">
        <v>0.13800000000000001</v>
      </c>
      <c r="L3019">
        <v>4</v>
      </c>
      <c r="M3019">
        <v>5.5</v>
      </c>
      <c r="N3019">
        <v>76</v>
      </c>
      <c r="O3019">
        <v>8763.2000000000007</v>
      </c>
      <c r="P3019" s="10">
        <v>0.40400000000000003</v>
      </c>
      <c r="Q3019" s="10">
        <v>8.5000000000000006E-2</v>
      </c>
      <c r="R3019" s="10">
        <v>0.185</v>
      </c>
      <c r="S3019" s="10">
        <v>0.122</v>
      </c>
      <c r="T3019" t="s">
        <v>37</v>
      </c>
      <c r="U3019" t="s">
        <v>37</v>
      </c>
      <c r="V3019" s="10">
        <v>0.16500000000000001</v>
      </c>
      <c r="W3019" t="s">
        <v>29</v>
      </c>
      <c r="X3019">
        <f>IF(OR(Clean_data__2[[#This Row],[Overall Risk Category]]="High",Clean_data__2[[#This Row],[Overall Risk Category]]="Critical"),1,0)</f>
        <v>0</v>
      </c>
    </row>
    <row r="3020" spans="1:24" x14ac:dyDescent="0.15">
      <c r="A3020" t="s">
        <v>1920</v>
      </c>
      <c r="B3020" t="s">
        <v>1244</v>
      </c>
      <c r="C3020">
        <v>55033</v>
      </c>
      <c r="D3020">
        <v>45794</v>
      </c>
      <c r="E3020" s="10">
        <v>0.625</v>
      </c>
      <c r="F3020" s="10">
        <v>5.6000000000000001E-2</v>
      </c>
      <c r="G3020" s="12">
        <v>1340</v>
      </c>
      <c r="H3020">
        <v>440</v>
      </c>
      <c r="I3020" t="s">
        <v>33</v>
      </c>
      <c r="J3020">
        <v>3736</v>
      </c>
      <c r="K3020" s="10">
        <v>0.159</v>
      </c>
      <c r="L3020">
        <v>4.2</v>
      </c>
      <c r="M3020">
        <v>5.6</v>
      </c>
      <c r="N3020">
        <v>80</v>
      </c>
      <c r="O3020">
        <v>5951.5</v>
      </c>
      <c r="P3020" s="10">
        <v>0.41</v>
      </c>
      <c r="Q3020" s="10">
        <v>9.4E-2</v>
      </c>
      <c r="R3020" s="10">
        <v>0.22500000000000001</v>
      </c>
      <c r="S3020" s="10">
        <v>0.108</v>
      </c>
      <c r="T3020" t="s">
        <v>37</v>
      </c>
      <c r="U3020" t="s">
        <v>29</v>
      </c>
      <c r="V3020" s="10">
        <v>0.17499999999999999</v>
      </c>
      <c r="W3020" t="s">
        <v>29</v>
      </c>
      <c r="X3020">
        <f>IF(OR(Clean_data__2[[#This Row],[Overall Risk Category]]="High",Clean_data__2[[#This Row],[Overall Risk Category]]="Critical"),1,0)</f>
        <v>0</v>
      </c>
    </row>
    <row r="3021" spans="1:24" x14ac:dyDescent="0.15">
      <c r="A3021" t="s">
        <v>1920</v>
      </c>
      <c r="B3021" t="s">
        <v>1927</v>
      </c>
      <c r="C3021">
        <v>55035</v>
      </c>
      <c r="D3021">
        <v>107903</v>
      </c>
      <c r="E3021" s="10">
        <v>0.23699999999999999</v>
      </c>
      <c r="F3021" s="10">
        <v>5.6000000000000001E-2</v>
      </c>
      <c r="G3021" s="12">
        <v>705</v>
      </c>
      <c r="H3021">
        <v>243</v>
      </c>
      <c r="I3021" t="s">
        <v>33</v>
      </c>
      <c r="J3021">
        <v>3533</v>
      </c>
      <c r="K3021" s="10">
        <v>0.152</v>
      </c>
      <c r="L3021">
        <v>4.0999999999999996</v>
      </c>
      <c r="M3021">
        <v>5.5</v>
      </c>
      <c r="N3021">
        <v>79</v>
      </c>
      <c r="O3021">
        <v>6237.4</v>
      </c>
      <c r="P3021" s="10">
        <v>0.35799999999999998</v>
      </c>
      <c r="Q3021" s="10">
        <v>8.5999999999999993E-2</v>
      </c>
      <c r="R3021" s="10">
        <v>0.222</v>
      </c>
      <c r="S3021" s="10">
        <v>0.107</v>
      </c>
      <c r="T3021" t="s">
        <v>37</v>
      </c>
      <c r="U3021" t="s">
        <v>29</v>
      </c>
      <c r="V3021" s="10">
        <v>0.16400000000000001</v>
      </c>
      <c r="W3021" t="s">
        <v>29</v>
      </c>
      <c r="X3021">
        <f>IF(OR(Clean_data__2[[#This Row],[Overall Risk Category]]="High",Clean_data__2[[#This Row],[Overall Risk Category]]="Critical"),1,0)</f>
        <v>0</v>
      </c>
    </row>
    <row r="3022" spans="1:24" x14ac:dyDescent="0.15">
      <c r="A3022" t="s">
        <v>1920</v>
      </c>
      <c r="B3022" t="s">
        <v>1543</v>
      </c>
      <c r="C3022">
        <v>55037</v>
      </c>
      <c r="D3022">
        <v>4682</v>
      </c>
      <c r="E3022" s="10">
        <v>1</v>
      </c>
      <c r="F3022" s="10">
        <v>7.0000000000000007E-2</v>
      </c>
      <c r="G3022" s="12">
        <v>1531</v>
      </c>
      <c r="H3022">
        <v>4682</v>
      </c>
      <c r="I3022" t="s">
        <v>26</v>
      </c>
      <c r="J3022">
        <v>1130</v>
      </c>
      <c r="K3022" s="10">
        <v>0.191</v>
      </c>
      <c r="L3022">
        <v>4.2</v>
      </c>
      <c r="M3022">
        <v>5.4</v>
      </c>
      <c r="N3022">
        <v>78</v>
      </c>
      <c r="O3022">
        <v>7122.6</v>
      </c>
      <c r="P3022" s="10">
        <v>0.40100000000000002</v>
      </c>
      <c r="Q3022" s="10">
        <v>9.5000000000000001E-2</v>
      </c>
      <c r="R3022" s="10">
        <v>0.249</v>
      </c>
      <c r="S3022" s="10">
        <v>0.111</v>
      </c>
      <c r="T3022" t="s">
        <v>37</v>
      </c>
      <c r="U3022" t="s">
        <v>29</v>
      </c>
      <c r="V3022" s="10">
        <v>0.186</v>
      </c>
      <c r="W3022" t="s">
        <v>29</v>
      </c>
      <c r="X3022">
        <f>IF(OR(Clean_data__2[[#This Row],[Overall Risk Category]]="High",Clean_data__2[[#This Row],[Overall Risk Category]]="Critical"),1,0)</f>
        <v>0</v>
      </c>
    </row>
    <row r="3023" spans="1:24" x14ac:dyDescent="0.15">
      <c r="A3023" t="s">
        <v>1920</v>
      </c>
      <c r="B3023" t="s">
        <v>2076</v>
      </c>
      <c r="C3023">
        <v>55039</v>
      </c>
      <c r="D3023">
        <v>103948</v>
      </c>
      <c r="E3023" s="10">
        <v>0.36299999999999999</v>
      </c>
      <c r="F3023" s="10">
        <v>5.6000000000000001E-2</v>
      </c>
      <c r="G3023" s="12">
        <v>2087</v>
      </c>
      <c r="H3023">
        <v>568</v>
      </c>
      <c r="I3023" t="s">
        <v>33</v>
      </c>
      <c r="J3023">
        <v>2000</v>
      </c>
      <c r="K3023" s="10">
        <v>0.16</v>
      </c>
      <c r="L3023">
        <v>4.0999999999999996</v>
      </c>
      <c r="M3023">
        <v>5.4</v>
      </c>
      <c r="N3023">
        <v>78</v>
      </c>
      <c r="O3023">
        <v>7377.1</v>
      </c>
      <c r="P3023" s="10">
        <v>0.41699999999999998</v>
      </c>
      <c r="Q3023" s="10">
        <v>0.09</v>
      </c>
      <c r="R3023" s="10">
        <v>0.23</v>
      </c>
      <c r="S3023" s="10">
        <v>0.10199999999999999</v>
      </c>
      <c r="T3023" t="s">
        <v>37</v>
      </c>
      <c r="U3023" t="s">
        <v>29</v>
      </c>
      <c r="V3023" s="10">
        <v>0.17599999999999999</v>
      </c>
      <c r="W3023" t="s">
        <v>29</v>
      </c>
      <c r="X3023">
        <f>IF(OR(Clean_data__2[[#This Row],[Overall Risk Category]]="High",Clean_data__2[[#This Row],[Overall Risk Category]]="Critical"),1,0)</f>
        <v>0</v>
      </c>
    </row>
    <row r="3024" spans="1:24" x14ac:dyDescent="0.15">
      <c r="A3024" t="s">
        <v>1920</v>
      </c>
      <c r="B3024" t="s">
        <v>1506</v>
      </c>
      <c r="C3024">
        <v>55041</v>
      </c>
      <c r="D3024">
        <v>9325</v>
      </c>
      <c r="E3024" s="10">
        <v>1</v>
      </c>
      <c r="F3024" s="10">
        <v>9.5000000000000001E-2</v>
      </c>
      <c r="H3024">
        <v>583</v>
      </c>
      <c r="I3024" t="s">
        <v>33</v>
      </c>
      <c r="J3024">
        <v>1870</v>
      </c>
      <c r="K3024" s="10">
        <v>0.192</v>
      </c>
      <c r="L3024">
        <v>4.8</v>
      </c>
      <c r="M3024">
        <v>5.8</v>
      </c>
      <c r="N3024">
        <v>74</v>
      </c>
      <c r="O3024">
        <v>11728.5</v>
      </c>
      <c r="P3024" s="10">
        <v>0.42299999999999999</v>
      </c>
      <c r="Q3024" s="10">
        <v>0.10100000000000001</v>
      </c>
      <c r="R3024" s="10">
        <v>0.25900000000000001</v>
      </c>
      <c r="S3024" s="10">
        <v>0.13200000000000001</v>
      </c>
      <c r="T3024" t="s">
        <v>29</v>
      </c>
      <c r="U3024" t="s">
        <v>29</v>
      </c>
      <c r="V3024" s="10">
        <v>0.2</v>
      </c>
      <c r="W3024" t="s">
        <v>30</v>
      </c>
      <c r="X3024">
        <f>IF(OR(Clean_data__2[[#This Row],[Overall Risk Category]]="High",Clean_data__2[[#This Row],[Overall Risk Category]]="Critical"),1,0)</f>
        <v>1</v>
      </c>
    </row>
    <row r="3025" spans="1:24" x14ac:dyDescent="0.15">
      <c r="A3025" t="s">
        <v>1920</v>
      </c>
      <c r="B3025" t="s">
        <v>162</v>
      </c>
      <c r="C3025">
        <v>55043</v>
      </c>
      <c r="D3025">
        <v>51409</v>
      </c>
      <c r="E3025" s="10">
        <v>0.77200000000000002</v>
      </c>
      <c r="F3025" s="10">
        <v>8.5999999999999993E-2</v>
      </c>
      <c r="G3025" s="12">
        <v>2369</v>
      </c>
      <c r="H3025">
        <v>565</v>
      </c>
      <c r="I3025" t="s">
        <v>33</v>
      </c>
      <c r="J3025">
        <v>3185</v>
      </c>
      <c r="K3025" s="10">
        <v>0.17899999999999999</v>
      </c>
      <c r="L3025">
        <v>4.3</v>
      </c>
      <c r="M3025">
        <v>5.3</v>
      </c>
      <c r="N3025">
        <v>78</v>
      </c>
      <c r="O3025">
        <v>7008.7</v>
      </c>
      <c r="P3025" s="10">
        <v>0.40500000000000003</v>
      </c>
      <c r="Q3025" s="10">
        <v>9.8000000000000004E-2</v>
      </c>
      <c r="R3025" s="10">
        <v>0.24199999999999999</v>
      </c>
      <c r="S3025" s="10">
        <v>0.106</v>
      </c>
      <c r="T3025" t="s">
        <v>29</v>
      </c>
      <c r="U3025" t="s">
        <v>29</v>
      </c>
      <c r="V3025" s="10">
        <v>0.186</v>
      </c>
      <c r="W3025" t="s">
        <v>29</v>
      </c>
      <c r="X3025">
        <f>IF(OR(Clean_data__2[[#This Row],[Overall Risk Category]]="High",Clean_data__2[[#This Row],[Overall Risk Category]]="Critical"),1,0)</f>
        <v>0</v>
      </c>
    </row>
    <row r="3026" spans="1:24" x14ac:dyDescent="0.15">
      <c r="A3026" t="s">
        <v>1920</v>
      </c>
      <c r="B3026" t="s">
        <v>790</v>
      </c>
      <c r="C3026">
        <v>55045</v>
      </c>
      <c r="D3026">
        <v>36951</v>
      </c>
      <c r="E3026" s="10">
        <v>0.71099999999999997</v>
      </c>
      <c r="F3026" s="10">
        <v>6.3E-2</v>
      </c>
      <c r="G3026" s="12">
        <v>1370</v>
      </c>
      <c r="H3026">
        <v>660</v>
      </c>
      <c r="I3026" t="s">
        <v>33</v>
      </c>
      <c r="J3026">
        <v>1527</v>
      </c>
      <c r="K3026" s="10">
        <v>0.161</v>
      </c>
      <c r="L3026">
        <v>3.7</v>
      </c>
      <c r="M3026">
        <v>5.4</v>
      </c>
      <c r="N3026">
        <v>79</v>
      </c>
      <c r="O3026">
        <v>5851.6</v>
      </c>
      <c r="P3026" s="10">
        <v>0.40200000000000002</v>
      </c>
      <c r="Q3026" s="10">
        <v>8.5000000000000006E-2</v>
      </c>
      <c r="R3026" s="10">
        <v>0.20799999999999999</v>
      </c>
      <c r="S3026" s="10">
        <v>0.09</v>
      </c>
      <c r="T3026" t="s">
        <v>37</v>
      </c>
      <c r="U3026" t="s">
        <v>29</v>
      </c>
      <c r="V3026" s="10">
        <v>0.16800000000000001</v>
      </c>
      <c r="W3026" t="s">
        <v>29</v>
      </c>
      <c r="X3026">
        <f>IF(OR(Clean_data__2[[#This Row],[Overall Risk Category]]="High",Clean_data__2[[#This Row],[Overall Risk Category]]="Critical"),1,0)</f>
        <v>0</v>
      </c>
    </row>
    <row r="3027" spans="1:24" x14ac:dyDescent="0.15">
      <c r="A3027" t="s">
        <v>1920</v>
      </c>
      <c r="B3027" t="s">
        <v>1929</v>
      </c>
      <c r="C3027">
        <v>55047</v>
      </c>
      <c r="D3027">
        <v>19344</v>
      </c>
      <c r="E3027" s="10">
        <v>0.72599999999999998</v>
      </c>
      <c r="F3027" s="10">
        <v>8.6999999999999994E-2</v>
      </c>
      <c r="G3027" s="12">
        <v>1202</v>
      </c>
      <c r="H3027">
        <v>967</v>
      </c>
      <c r="I3027" t="s">
        <v>33</v>
      </c>
      <c r="J3027">
        <v>952</v>
      </c>
      <c r="K3027" s="10">
        <v>0.20799999999999999</v>
      </c>
      <c r="L3027">
        <v>4.2</v>
      </c>
      <c r="M3027">
        <v>5.7</v>
      </c>
      <c r="N3027">
        <v>77</v>
      </c>
      <c r="O3027">
        <v>8058.4</v>
      </c>
      <c r="P3027" s="10">
        <v>0.41299999999999998</v>
      </c>
      <c r="Q3027" s="10">
        <v>0.10199999999999999</v>
      </c>
      <c r="R3027" s="10">
        <v>0.249</v>
      </c>
      <c r="S3027" s="10">
        <v>0.121</v>
      </c>
      <c r="T3027" t="s">
        <v>29</v>
      </c>
      <c r="U3027" t="s">
        <v>30</v>
      </c>
      <c r="V3027" s="10">
        <v>0.19700000000000001</v>
      </c>
      <c r="W3027" t="s">
        <v>29</v>
      </c>
      <c r="X3027">
        <f>IF(OR(Clean_data__2[[#This Row],[Overall Risk Category]]="High",Clean_data__2[[#This Row],[Overall Risk Category]]="Critical"),1,0)</f>
        <v>0</v>
      </c>
    </row>
    <row r="3028" spans="1:24" x14ac:dyDescent="0.15">
      <c r="A3028" t="s">
        <v>1920</v>
      </c>
      <c r="B3028" t="s">
        <v>544</v>
      </c>
      <c r="C3028">
        <v>55049</v>
      </c>
      <c r="D3028">
        <v>23956</v>
      </c>
      <c r="E3028" s="10">
        <v>0.79300000000000004</v>
      </c>
      <c r="F3028" s="10">
        <v>4.9000000000000002E-2</v>
      </c>
      <c r="G3028" s="12">
        <v>1980</v>
      </c>
      <c r="H3028">
        <v>1261</v>
      </c>
      <c r="I3028" t="s">
        <v>26</v>
      </c>
      <c r="J3028">
        <v>4394</v>
      </c>
      <c r="K3028" s="10">
        <v>0.13600000000000001</v>
      </c>
      <c r="L3028">
        <v>3.8</v>
      </c>
      <c r="M3028">
        <v>5.3</v>
      </c>
      <c r="N3028">
        <v>80</v>
      </c>
      <c r="O3028">
        <v>5477.9</v>
      </c>
      <c r="P3028" s="10">
        <v>0.39400000000000002</v>
      </c>
      <c r="Q3028" s="10">
        <v>8.2000000000000003E-2</v>
      </c>
      <c r="R3028" s="10">
        <v>0.191</v>
      </c>
      <c r="S3028" s="10">
        <v>9.2999999999999999E-2</v>
      </c>
      <c r="T3028" t="s">
        <v>37</v>
      </c>
      <c r="U3028" t="s">
        <v>37</v>
      </c>
      <c r="V3028" s="10">
        <v>0.157</v>
      </c>
      <c r="W3028" t="s">
        <v>29</v>
      </c>
      <c r="X3028">
        <f>IF(OR(Clean_data__2[[#This Row],[Overall Risk Category]]="High",Clean_data__2[[#This Row],[Overall Risk Category]]="Critical"),1,0)</f>
        <v>0</v>
      </c>
    </row>
    <row r="3029" spans="1:24" x14ac:dyDescent="0.15">
      <c r="A3029" t="s">
        <v>1920</v>
      </c>
      <c r="B3029" t="s">
        <v>954</v>
      </c>
      <c r="C3029">
        <v>55051</v>
      </c>
      <c r="D3029">
        <v>6228</v>
      </c>
      <c r="E3029" s="10">
        <v>0.67200000000000004</v>
      </c>
      <c r="F3029" s="10">
        <v>6.2E-2</v>
      </c>
      <c r="G3029" s="12">
        <v>6178</v>
      </c>
      <c r="H3029">
        <v>623</v>
      </c>
      <c r="I3029" t="s">
        <v>26</v>
      </c>
      <c r="J3029">
        <v>967</v>
      </c>
      <c r="K3029" s="10">
        <v>0.14799999999999999</v>
      </c>
      <c r="L3029">
        <v>4.0999999999999996</v>
      </c>
      <c r="M3029">
        <v>5.4</v>
      </c>
      <c r="N3029">
        <v>79</v>
      </c>
      <c r="O3029">
        <v>5870.4</v>
      </c>
      <c r="P3029" s="10">
        <v>0.372</v>
      </c>
      <c r="Q3029" s="10">
        <v>8.7999999999999995E-2</v>
      </c>
      <c r="R3029" s="10">
        <v>0.19400000000000001</v>
      </c>
      <c r="S3029" s="10">
        <v>0.123</v>
      </c>
      <c r="T3029" t="s">
        <v>37</v>
      </c>
      <c r="U3029" t="s">
        <v>37</v>
      </c>
      <c r="V3029" s="10">
        <v>0.16400000000000001</v>
      </c>
      <c r="W3029" t="s">
        <v>29</v>
      </c>
      <c r="X3029">
        <f>IF(OR(Clean_data__2[[#This Row],[Overall Risk Category]]="High",Clean_data__2[[#This Row],[Overall Risk Category]]="Critical"),1,0)</f>
        <v>0</v>
      </c>
    </row>
    <row r="3030" spans="1:24" x14ac:dyDescent="0.15">
      <c r="A3030" t="s">
        <v>1920</v>
      </c>
      <c r="B3030" t="s">
        <v>107</v>
      </c>
      <c r="C3030">
        <v>55053</v>
      </c>
      <c r="D3030">
        <v>20855</v>
      </c>
      <c r="E3030" s="10">
        <v>0.79100000000000004</v>
      </c>
      <c r="F3030" s="10">
        <v>7.0999999999999994E-2</v>
      </c>
      <c r="G3030" s="12">
        <v>1112</v>
      </c>
      <c r="H3030">
        <v>579</v>
      </c>
      <c r="I3030" t="s">
        <v>33</v>
      </c>
      <c r="J3030">
        <v>2149</v>
      </c>
      <c r="K3030" s="10">
        <v>0.17299999999999999</v>
      </c>
      <c r="L3030">
        <v>4.4000000000000004</v>
      </c>
      <c r="M3030">
        <v>5.7</v>
      </c>
      <c r="N3030">
        <v>76</v>
      </c>
      <c r="O3030">
        <v>9145</v>
      </c>
      <c r="P3030" s="10">
        <v>0.44500000000000001</v>
      </c>
      <c r="Q3030" s="10">
        <v>9.5000000000000001E-2</v>
      </c>
      <c r="R3030" s="10">
        <v>0.23899999999999999</v>
      </c>
      <c r="S3030" s="10">
        <v>0.121</v>
      </c>
      <c r="T3030" t="s">
        <v>37</v>
      </c>
      <c r="U3030" t="s">
        <v>29</v>
      </c>
      <c r="V3030" s="10">
        <v>0.191</v>
      </c>
      <c r="W3030" t="s">
        <v>29</v>
      </c>
      <c r="X3030">
        <f>IF(OR(Clean_data__2[[#This Row],[Overall Risk Category]]="High",Clean_data__2[[#This Row],[Overall Risk Category]]="Critical"),1,0)</f>
        <v>0</v>
      </c>
    </row>
    <row r="3031" spans="1:24" x14ac:dyDescent="0.15">
      <c r="A3031" t="s">
        <v>1920</v>
      </c>
      <c r="B3031" t="s">
        <v>108</v>
      </c>
      <c r="C3031">
        <v>55055</v>
      </c>
      <c r="D3031">
        <v>85743</v>
      </c>
      <c r="E3031" s="10">
        <v>0.44500000000000001</v>
      </c>
      <c r="F3031" s="10">
        <v>6.0999999999999999E-2</v>
      </c>
      <c r="G3031" s="12">
        <v>2574</v>
      </c>
      <c r="H3031">
        <v>841</v>
      </c>
      <c r="I3031" t="s">
        <v>33</v>
      </c>
      <c r="J3031">
        <v>2627</v>
      </c>
      <c r="K3031" s="10">
        <v>0.14499999999999999</v>
      </c>
      <c r="L3031">
        <v>3.9</v>
      </c>
      <c r="M3031">
        <v>5.4</v>
      </c>
      <c r="N3031">
        <v>78</v>
      </c>
      <c r="O3031">
        <v>7008.3</v>
      </c>
      <c r="P3031" s="10">
        <v>0.39600000000000002</v>
      </c>
      <c r="Q3031" s="10">
        <v>8.3000000000000004E-2</v>
      </c>
      <c r="R3031" s="10">
        <v>0.19700000000000001</v>
      </c>
      <c r="S3031" s="10">
        <v>9.4E-2</v>
      </c>
      <c r="T3031" t="s">
        <v>37</v>
      </c>
      <c r="U3031" t="s">
        <v>37</v>
      </c>
      <c r="V3031" s="10">
        <v>0.16300000000000001</v>
      </c>
      <c r="W3031" t="s">
        <v>29</v>
      </c>
      <c r="X3031">
        <f>IF(OR(Clean_data__2[[#This Row],[Overall Risk Category]]="High",Clean_data__2[[#This Row],[Overall Risk Category]]="Critical"),1,0)</f>
        <v>0</v>
      </c>
    </row>
    <row r="3032" spans="1:24" x14ac:dyDescent="0.15">
      <c r="A3032" t="s">
        <v>1920</v>
      </c>
      <c r="B3032" t="s">
        <v>1930</v>
      </c>
      <c r="C3032">
        <v>55057</v>
      </c>
      <c r="D3032">
        <v>26594</v>
      </c>
      <c r="E3032" s="10">
        <v>1</v>
      </c>
      <c r="F3032" s="10">
        <v>7.2999999999999995E-2</v>
      </c>
      <c r="G3032" s="12">
        <v>1340</v>
      </c>
      <c r="H3032">
        <v>451</v>
      </c>
      <c r="I3032" t="s">
        <v>33</v>
      </c>
      <c r="J3032">
        <v>1868</v>
      </c>
      <c r="K3032" s="10">
        <v>0.187</v>
      </c>
      <c r="L3032">
        <v>4.4000000000000004</v>
      </c>
      <c r="M3032">
        <v>5.7</v>
      </c>
      <c r="N3032">
        <v>76</v>
      </c>
      <c r="O3032">
        <v>8838.6</v>
      </c>
      <c r="P3032" s="10">
        <v>0.39600000000000002</v>
      </c>
      <c r="Q3032" s="10">
        <v>0.10100000000000001</v>
      </c>
      <c r="R3032" s="10">
        <v>0.23499999999999999</v>
      </c>
      <c r="S3032" s="10">
        <v>0.128</v>
      </c>
      <c r="T3032" t="s">
        <v>37</v>
      </c>
      <c r="U3032" t="s">
        <v>29</v>
      </c>
      <c r="V3032" s="10">
        <v>0.187</v>
      </c>
      <c r="W3032" t="s">
        <v>29</v>
      </c>
      <c r="X3032">
        <f>IF(OR(Clean_data__2[[#This Row],[Overall Risk Category]]="High",Clean_data__2[[#This Row],[Overall Risk Category]]="Critical"),1,0)</f>
        <v>0</v>
      </c>
    </row>
    <row r="3033" spans="1:24" x14ac:dyDescent="0.15">
      <c r="A3033" t="s">
        <v>1920</v>
      </c>
      <c r="B3033" t="s">
        <v>1931</v>
      </c>
      <c r="C3033">
        <v>55059</v>
      </c>
      <c r="D3033">
        <v>167488</v>
      </c>
      <c r="E3033" s="10">
        <v>0.13100000000000001</v>
      </c>
      <c r="F3033" s="10">
        <v>6.5000000000000002E-2</v>
      </c>
      <c r="G3033" s="12">
        <v>2033</v>
      </c>
      <c r="H3033">
        <v>566</v>
      </c>
      <c r="I3033" t="s">
        <v>33</v>
      </c>
      <c r="J3033">
        <v>2699</v>
      </c>
      <c r="K3033" s="10">
        <v>0.17899999999999999</v>
      </c>
      <c r="L3033">
        <v>4.0999999999999996</v>
      </c>
      <c r="M3033">
        <v>5.8</v>
      </c>
      <c r="N3033">
        <v>77</v>
      </c>
      <c r="O3033">
        <v>7666.3</v>
      </c>
      <c r="P3033" s="10">
        <v>0.432</v>
      </c>
      <c r="Q3033" s="10">
        <v>0.10199999999999999</v>
      </c>
      <c r="R3033" s="10">
        <v>0.23799999999999999</v>
      </c>
      <c r="S3033" s="10">
        <v>0.109</v>
      </c>
      <c r="T3033" t="s">
        <v>37</v>
      </c>
      <c r="U3033" t="s">
        <v>29</v>
      </c>
      <c r="V3033" s="10">
        <v>0.187</v>
      </c>
      <c r="W3033" t="s">
        <v>29</v>
      </c>
      <c r="X3033">
        <f>IF(OR(Clean_data__2[[#This Row],[Overall Risk Category]]="High",Clean_data__2[[#This Row],[Overall Risk Category]]="Critical"),1,0)</f>
        <v>0</v>
      </c>
    </row>
    <row r="3034" spans="1:24" x14ac:dyDescent="0.15">
      <c r="A3034" t="s">
        <v>1920</v>
      </c>
      <c r="B3034" t="s">
        <v>1932</v>
      </c>
      <c r="C3034">
        <v>55061</v>
      </c>
      <c r="D3034">
        <v>20690</v>
      </c>
      <c r="E3034" s="10">
        <v>1</v>
      </c>
      <c r="F3034" s="10">
        <v>5.8999999999999997E-2</v>
      </c>
      <c r="G3034" s="12">
        <v>1868</v>
      </c>
      <c r="H3034">
        <v>1149</v>
      </c>
      <c r="I3034" t="s">
        <v>26</v>
      </c>
      <c r="J3034">
        <v>1647</v>
      </c>
      <c r="K3034" s="10">
        <v>0.14599999999999999</v>
      </c>
      <c r="L3034">
        <v>3.7</v>
      </c>
      <c r="M3034">
        <v>5.5</v>
      </c>
      <c r="N3034">
        <v>80</v>
      </c>
      <c r="O3034">
        <v>6208.6</v>
      </c>
      <c r="P3034" s="10">
        <v>0.39600000000000002</v>
      </c>
      <c r="Q3034" s="10">
        <v>8.4000000000000005E-2</v>
      </c>
      <c r="R3034" s="10">
        <v>0.21299999999999999</v>
      </c>
      <c r="S3034" s="10">
        <v>8.5999999999999993E-2</v>
      </c>
      <c r="T3034" t="s">
        <v>37</v>
      </c>
      <c r="U3034" t="s">
        <v>37</v>
      </c>
      <c r="V3034" s="10">
        <v>0.16400000000000001</v>
      </c>
      <c r="W3034" t="s">
        <v>29</v>
      </c>
      <c r="X3034">
        <f>IF(OR(Clean_data__2[[#This Row],[Overall Risk Category]]="High",Clean_data__2[[#This Row],[Overall Risk Category]]="Critical"),1,0)</f>
        <v>0</v>
      </c>
    </row>
    <row r="3035" spans="1:24" x14ac:dyDescent="0.15">
      <c r="A3035" t="s">
        <v>1920</v>
      </c>
      <c r="B3035" t="s">
        <v>1933</v>
      </c>
      <c r="C3035">
        <v>55063</v>
      </c>
      <c r="D3035">
        <v>120486</v>
      </c>
      <c r="E3035" s="10">
        <v>0.18099999999999999</v>
      </c>
      <c r="F3035" s="10">
        <v>5.0999999999999997E-2</v>
      </c>
      <c r="G3035" s="12">
        <v>717</v>
      </c>
      <c r="H3035">
        <v>255</v>
      </c>
      <c r="I3035" t="s">
        <v>33</v>
      </c>
      <c r="J3035">
        <v>1635</v>
      </c>
      <c r="K3035" s="10">
        <v>0.13900000000000001</v>
      </c>
      <c r="L3035">
        <v>3.8</v>
      </c>
      <c r="M3035">
        <v>5.0999999999999996</v>
      </c>
      <c r="N3035">
        <v>79</v>
      </c>
      <c r="O3035">
        <v>6574.5</v>
      </c>
      <c r="P3035" s="10">
        <v>0.34599999999999997</v>
      </c>
      <c r="Q3035" s="10">
        <v>8.5999999999999993E-2</v>
      </c>
      <c r="R3035" s="10">
        <v>0.182</v>
      </c>
      <c r="S3035" s="10">
        <v>0.10299999999999999</v>
      </c>
      <c r="T3035" t="s">
        <v>37</v>
      </c>
      <c r="U3035" t="s">
        <v>37</v>
      </c>
      <c r="V3035" s="10">
        <v>0.151</v>
      </c>
      <c r="W3035" t="s">
        <v>29</v>
      </c>
      <c r="X3035">
        <f>IF(OR(Clean_data__2[[#This Row],[Overall Risk Category]]="High",Clean_data__2[[#This Row],[Overall Risk Category]]="Critical"),1,0)</f>
        <v>0</v>
      </c>
    </row>
    <row r="3036" spans="1:24" x14ac:dyDescent="0.15">
      <c r="A3036" t="s">
        <v>1920</v>
      </c>
      <c r="B3036" t="s">
        <v>169</v>
      </c>
      <c r="C3036">
        <v>55065</v>
      </c>
      <c r="D3036">
        <v>16945</v>
      </c>
      <c r="E3036" s="10">
        <v>1</v>
      </c>
      <c r="F3036" s="10">
        <v>0.104</v>
      </c>
      <c r="G3036" s="12">
        <v>4196</v>
      </c>
      <c r="H3036">
        <v>530</v>
      </c>
      <c r="I3036" t="s">
        <v>26</v>
      </c>
      <c r="J3036">
        <v>3260</v>
      </c>
      <c r="K3036" s="10">
        <v>0.161</v>
      </c>
      <c r="L3036">
        <v>4.2</v>
      </c>
      <c r="M3036">
        <v>5.4</v>
      </c>
      <c r="N3036">
        <v>79</v>
      </c>
      <c r="O3036">
        <v>7605.9</v>
      </c>
      <c r="P3036" s="10">
        <v>0.39500000000000002</v>
      </c>
      <c r="Q3036" s="10">
        <v>0.09</v>
      </c>
      <c r="R3036" s="10">
        <v>0.23100000000000001</v>
      </c>
      <c r="S3036" s="10">
        <v>0.1</v>
      </c>
      <c r="T3036" t="s">
        <v>29</v>
      </c>
      <c r="U3036" t="s">
        <v>29</v>
      </c>
      <c r="V3036" s="10">
        <v>0.18</v>
      </c>
      <c r="W3036" t="s">
        <v>29</v>
      </c>
      <c r="X3036">
        <f>IF(OR(Clean_data__2[[#This Row],[Overall Risk Category]]="High",Clean_data__2[[#This Row],[Overall Risk Category]]="Critical"),1,0)</f>
        <v>0</v>
      </c>
    </row>
    <row r="3037" spans="1:24" x14ac:dyDescent="0.15">
      <c r="A3037" t="s">
        <v>1920</v>
      </c>
      <c r="B3037" t="s">
        <v>1934</v>
      </c>
      <c r="C3037">
        <v>55067</v>
      </c>
      <c r="D3037">
        <v>19404</v>
      </c>
      <c r="E3037" s="10">
        <v>0.58599999999999997</v>
      </c>
      <c r="F3037" s="10">
        <v>7.5999999999999998E-2</v>
      </c>
      <c r="G3037" s="12">
        <v>1219</v>
      </c>
      <c r="H3037">
        <v>882</v>
      </c>
      <c r="I3037" t="s">
        <v>33</v>
      </c>
      <c r="J3037">
        <v>1511</v>
      </c>
      <c r="K3037" s="10">
        <v>0.16400000000000001</v>
      </c>
      <c r="L3037">
        <v>4.3</v>
      </c>
      <c r="M3037">
        <v>5.6</v>
      </c>
      <c r="N3037">
        <v>77</v>
      </c>
      <c r="O3037">
        <v>8311.1</v>
      </c>
      <c r="P3037" s="10">
        <v>0.39700000000000002</v>
      </c>
      <c r="Q3037" s="10">
        <v>9.0999999999999998E-2</v>
      </c>
      <c r="R3037" s="10">
        <v>0.221</v>
      </c>
      <c r="S3037" s="10">
        <v>0.125</v>
      </c>
      <c r="T3037" t="s">
        <v>37</v>
      </c>
      <c r="U3037" t="s">
        <v>29</v>
      </c>
      <c r="V3037" s="10">
        <v>0.17899999999999999</v>
      </c>
      <c r="W3037" t="s">
        <v>29</v>
      </c>
      <c r="X3037">
        <f>IF(OR(Clean_data__2[[#This Row],[Overall Risk Category]]="High",Clean_data__2[[#This Row],[Overall Risk Category]]="Critical"),1,0)</f>
        <v>0</v>
      </c>
    </row>
    <row r="3038" spans="1:24" x14ac:dyDescent="0.15">
      <c r="A3038" t="s">
        <v>1920</v>
      </c>
      <c r="B3038" t="s">
        <v>170</v>
      </c>
      <c r="C3038">
        <v>55069</v>
      </c>
      <c r="D3038">
        <v>28405</v>
      </c>
      <c r="E3038" s="10">
        <v>0.66500000000000004</v>
      </c>
      <c r="F3038" s="10">
        <v>6.5000000000000002E-2</v>
      </c>
      <c r="G3038" s="12">
        <v>2039</v>
      </c>
      <c r="H3038">
        <v>1420</v>
      </c>
      <c r="I3038" t="s">
        <v>26</v>
      </c>
      <c r="J3038">
        <v>1656</v>
      </c>
      <c r="K3038" s="10">
        <v>0.158</v>
      </c>
      <c r="L3038">
        <v>4.0999999999999996</v>
      </c>
      <c r="M3038">
        <v>5.7</v>
      </c>
      <c r="N3038">
        <v>76</v>
      </c>
      <c r="O3038">
        <v>8877.2999999999993</v>
      </c>
      <c r="P3038" s="10">
        <v>0.40300000000000002</v>
      </c>
      <c r="Q3038" s="10">
        <v>0.09</v>
      </c>
      <c r="R3038" s="10">
        <v>0.23499999999999999</v>
      </c>
      <c r="S3038" s="10">
        <v>0.111</v>
      </c>
      <c r="T3038" t="s">
        <v>37</v>
      </c>
      <c r="U3038" t="s">
        <v>29</v>
      </c>
      <c r="V3038" s="10">
        <v>0.17699999999999999</v>
      </c>
      <c r="W3038" t="s">
        <v>29</v>
      </c>
      <c r="X3038">
        <f>IF(OR(Clean_data__2[[#This Row],[Overall Risk Category]]="High",Clean_data__2[[#This Row],[Overall Risk Category]]="Critical"),1,0)</f>
        <v>0</v>
      </c>
    </row>
    <row r="3039" spans="1:24" x14ac:dyDescent="0.15">
      <c r="A3039" t="s">
        <v>1920</v>
      </c>
      <c r="B3039" t="s">
        <v>1935</v>
      </c>
      <c r="C3039">
        <v>55071</v>
      </c>
      <c r="D3039">
        <v>81331</v>
      </c>
      <c r="E3039" s="10">
        <v>0.42799999999999999</v>
      </c>
      <c r="F3039" s="10">
        <v>0.06</v>
      </c>
      <c r="G3039" s="12">
        <v>2145</v>
      </c>
      <c r="H3039">
        <v>678</v>
      </c>
      <c r="I3039" t="s">
        <v>33</v>
      </c>
      <c r="J3039">
        <v>2678</v>
      </c>
      <c r="K3039" s="10">
        <v>0.15</v>
      </c>
      <c r="L3039">
        <v>3.9</v>
      </c>
      <c r="M3039">
        <v>4.9000000000000004</v>
      </c>
      <c r="N3039">
        <v>78</v>
      </c>
      <c r="O3039">
        <v>7253.6</v>
      </c>
      <c r="P3039" s="10">
        <v>0.435</v>
      </c>
      <c r="Q3039" s="10">
        <v>8.6999999999999994E-2</v>
      </c>
      <c r="R3039" s="10">
        <v>0.20499999999999999</v>
      </c>
      <c r="S3039" s="10">
        <v>0.105</v>
      </c>
      <c r="T3039" t="s">
        <v>37</v>
      </c>
      <c r="U3039" t="s">
        <v>29</v>
      </c>
      <c r="V3039" s="10">
        <v>0.17399999999999999</v>
      </c>
      <c r="W3039" t="s">
        <v>29</v>
      </c>
      <c r="X3039">
        <f>IF(OR(Clean_data__2[[#This Row],[Overall Risk Category]]="High",Clean_data__2[[#This Row],[Overall Risk Category]]="Critical"),1,0)</f>
        <v>0</v>
      </c>
    </row>
    <row r="3040" spans="1:24" x14ac:dyDescent="0.15">
      <c r="A3040" t="s">
        <v>1920</v>
      </c>
      <c r="B3040" t="s">
        <v>1936</v>
      </c>
      <c r="C3040">
        <v>55073</v>
      </c>
      <c r="D3040">
        <v>138612</v>
      </c>
      <c r="E3040" s="10">
        <v>0.434</v>
      </c>
      <c r="F3040" s="10">
        <v>6.8000000000000005E-2</v>
      </c>
      <c r="G3040" s="12">
        <v>1059</v>
      </c>
      <c r="H3040">
        <v>411</v>
      </c>
      <c r="I3040" t="s">
        <v>33</v>
      </c>
      <c r="J3040">
        <v>2290</v>
      </c>
      <c r="K3040" s="10">
        <v>0.14599999999999999</v>
      </c>
      <c r="L3040">
        <v>3.9</v>
      </c>
      <c r="M3040">
        <v>5.2</v>
      </c>
      <c r="N3040">
        <v>78</v>
      </c>
      <c r="O3040">
        <v>6974.4</v>
      </c>
      <c r="P3040" s="10">
        <v>0.35899999999999999</v>
      </c>
      <c r="Q3040" s="10">
        <v>8.3000000000000004E-2</v>
      </c>
      <c r="R3040" s="10">
        <v>0.20300000000000001</v>
      </c>
      <c r="S3040" s="10">
        <v>9.8000000000000004E-2</v>
      </c>
      <c r="T3040" t="s">
        <v>37</v>
      </c>
      <c r="U3040" t="s">
        <v>37</v>
      </c>
      <c r="V3040" s="10">
        <v>0.159</v>
      </c>
      <c r="W3040" t="s">
        <v>29</v>
      </c>
      <c r="X3040">
        <f>IF(OR(Clean_data__2[[#This Row],[Overall Risk Category]]="High",Clean_data__2[[#This Row],[Overall Risk Category]]="Critical"),1,0)</f>
        <v>0</v>
      </c>
    </row>
    <row r="3041" spans="1:24" x14ac:dyDescent="0.15">
      <c r="A3041" t="s">
        <v>1920</v>
      </c>
      <c r="B3041" t="s">
        <v>1937</v>
      </c>
      <c r="C3041">
        <v>55075</v>
      </c>
      <c r="D3041">
        <v>42106</v>
      </c>
      <c r="E3041" s="10">
        <v>0.60799999999999998</v>
      </c>
      <c r="F3041" s="10">
        <v>6.6000000000000003E-2</v>
      </c>
      <c r="G3041" s="12">
        <v>1745</v>
      </c>
      <c r="H3041">
        <v>619</v>
      </c>
      <c r="I3041" t="s">
        <v>33</v>
      </c>
      <c r="J3041">
        <v>2596</v>
      </c>
      <c r="K3041" s="10">
        <v>0.184</v>
      </c>
      <c r="L3041">
        <v>4.0999999999999996</v>
      </c>
      <c r="M3041">
        <v>5.8</v>
      </c>
      <c r="N3041">
        <v>76</v>
      </c>
      <c r="O3041">
        <v>8697</v>
      </c>
      <c r="P3041" s="10">
        <v>0.41299999999999998</v>
      </c>
      <c r="Q3041" s="10">
        <v>9.6000000000000002E-2</v>
      </c>
      <c r="R3041" s="10">
        <v>0.246</v>
      </c>
      <c r="S3041" s="10">
        <v>0.114</v>
      </c>
      <c r="T3041" t="s">
        <v>37</v>
      </c>
      <c r="U3041" t="s">
        <v>29</v>
      </c>
      <c r="V3041" s="10">
        <v>0.187</v>
      </c>
      <c r="W3041" t="s">
        <v>29</v>
      </c>
      <c r="X3041">
        <f>IF(OR(Clean_data__2[[#This Row],[Overall Risk Category]]="High",Clean_data__2[[#This Row],[Overall Risk Category]]="Critical"),1,0)</f>
        <v>0</v>
      </c>
    </row>
    <row r="3042" spans="1:24" x14ac:dyDescent="0.15">
      <c r="A3042" t="s">
        <v>1920</v>
      </c>
      <c r="B3042" t="s">
        <v>966</v>
      </c>
      <c r="C3042">
        <v>55077</v>
      </c>
      <c r="D3042">
        <v>15838</v>
      </c>
      <c r="E3042" s="10">
        <v>1</v>
      </c>
      <c r="F3042" s="10">
        <v>6.8000000000000005E-2</v>
      </c>
      <c r="G3042" s="12">
        <v>5264</v>
      </c>
      <c r="H3042">
        <v>1218</v>
      </c>
      <c r="I3042" t="s">
        <v>26</v>
      </c>
      <c r="J3042">
        <v>2032</v>
      </c>
      <c r="K3042" s="10">
        <v>0.19400000000000001</v>
      </c>
      <c r="L3042">
        <v>4.3</v>
      </c>
      <c r="M3042">
        <v>5.7</v>
      </c>
      <c r="N3042">
        <v>75</v>
      </c>
      <c r="O3042">
        <v>10606.5</v>
      </c>
      <c r="P3042" s="10">
        <v>0.40899999999999997</v>
      </c>
      <c r="Q3042" s="10">
        <v>9.9000000000000005E-2</v>
      </c>
      <c r="R3042" s="10">
        <v>0.27600000000000002</v>
      </c>
      <c r="S3042" s="10">
        <v>0.12</v>
      </c>
      <c r="T3042" t="s">
        <v>37</v>
      </c>
      <c r="U3042" t="s">
        <v>29</v>
      </c>
      <c r="V3042" s="10">
        <v>0.19400000000000001</v>
      </c>
      <c r="W3042" t="s">
        <v>29</v>
      </c>
      <c r="X3042">
        <f>IF(OR(Clean_data__2[[#This Row],[Overall Risk Category]]="High",Clean_data__2[[#This Row],[Overall Risk Category]]="Critical"),1,0)</f>
        <v>0</v>
      </c>
    </row>
    <row r="3043" spans="1:24" x14ac:dyDescent="0.15">
      <c r="A3043" t="s">
        <v>1920</v>
      </c>
      <c r="B3043" t="s">
        <v>968</v>
      </c>
      <c r="C3043">
        <v>55078</v>
      </c>
      <c r="D3043">
        <v>4226</v>
      </c>
      <c r="E3043" s="10">
        <v>1</v>
      </c>
      <c r="F3043" s="10">
        <v>3.9E-2</v>
      </c>
      <c r="G3043" s="12">
        <v>1072</v>
      </c>
      <c r="H3043">
        <v>302</v>
      </c>
      <c r="I3043" t="s">
        <v>33</v>
      </c>
      <c r="J3043">
        <v>3055</v>
      </c>
      <c r="K3043" s="10">
        <v>0.255</v>
      </c>
      <c r="L3043">
        <v>5.5</v>
      </c>
      <c r="M3043">
        <v>6.3</v>
      </c>
      <c r="N3043">
        <v>63</v>
      </c>
      <c r="O3043">
        <v>27936.5</v>
      </c>
      <c r="P3043" s="10">
        <v>0.434</v>
      </c>
      <c r="Q3043" s="10">
        <v>0.14099999999999999</v>
      </c>
      <c r="R3043" s="10">
        <v>0.27800000000000002</v>
      </c>
      <c r="S3043" s="10">
        <v>0.161</v>
      </c>
      <c r="T3043" t="s">
        <v>37</v>
      </c>
      <c r="U3043" t="s">
        <v>28</v>
      </c>
      <c r="V3043" s="10">
        <v>0.218</v>
      </c>
      <c r="W3043" t="s">
        <v>30</v>
      </c>
      <c r="X3043">
        <f>IF(OR(Clean_data__2[[#This Row],[Overall Risk Category]]="High",Clean_data__2[[#This Row],[Overall Risk Category]]="Critical"),1,0)</f>
        <v>1</v>
      </c>
    </row>
    <row r="3044" spans="1:24" x14ac:dyDescent="0.15">
      <c r="A3044" t="s">
        <v>1920</v>
      </c>
      <c r="B3044" t="s">
        <v>1938</v>
      </c>
      <c r="C3044">
        <v>55079</v>
      </c>
      <c r="D3044">
        <v>916205</v>
      </c>
      <c r="E3044" s="10">
        <v>3.0000000000000001E-3</v>
      </c>
      <c r="F3044" s="10">
        <v>7.6999999999999999E-2</v>
      </c>
      <c r="G3044" s="12">
        <v>1298</v>
      </c>
      <c r="H3044">
        <v>256</v>
      </c>
      <c r="I3044" t="s">
        <v>33</v>
      </c>
      <c r="J3044">
        <v>3427</v>
      </c>
      <c r="K3044" s="10">
        <v>0.186</v>
      </c>
      <c r="L3044">
        <v>4.4000000000000004</v>
      </c>
      <c r="M3044">
        <v>5.7</v>
      </c>
      <c r="N3044">
        <v>74</v>
      </c>
      <c r="O3044">
        <v>11225.9</v>
      </c>
      <c r="P3044" s="10">
        <v>0.39400000000000002</v>
      </c>
      <c r="Q3044" s="10">
        <v>0.111</v>
      </c>
      <c r="R3044" s="10">
        <v>0.23300000000000001</v>
      </c>
      <c r="S3044" s="10">
        <v>0.128</v>
      </c>
      <c r="T3044" t="s">
        <v>37</v>
      </c>
      <c r="U3044" t="s">
        <v>29</v>
      </c>
      <c r="V3044" s="10">
        <v>0.188</v>
      </c>
      <c r="W3044" t="s">
        <v>29</v>
      </c>
      <c r="X3044">
        <f>IF(OR(Clean_data__2[[#This Row],[Overall Risk Category]]="High",Clean_data__2[[#This Row],[Overall Risk Category]]="Critical"),1,0)</f>
        <v>0</v>
      </c>
    </row>
    <row r="3045" spans="1:24" x14ac:dyDescent="0.15">
      <c r="A3045" t="s">
        <v>1920</v>
      </c>
      <c r="B3045" t="s">
        <v>121</v>
      </c>
      <c r="C3045">
        <v>55081</v>
      </c>
      <c r="D3045">
        <v>46151</v>
      </c>
      <c r="E3045" s="10">
        <v>0.56799999999999995</v>
      </c>
      <c r="F3045" s="10">
        <v>8.5000000000000006E-2</v>
      </c>
      <c r="G3045" s="12">
        <v>1593</v>
      </c>
      <c r="H3045">
        <v>398</v>
      </c>
      <c r="I3045" t="s">
        <v>33</v>
      </c>
      <c r="J3045">
        <v>1058</v>
      </c>
      <c r="K3045" s="10">
        <v>0.157</v>
      </c>
      <c r="L3045">
        <v>4.2</v>
      </c>
      <c r="M3045">
        <v>5.2</v>
      </c>
      <c r="N3045">
        <v>77</v>
      </c>
      <c r="O3045">
        <v>7458.3</v>
      </c>
      <c r="P3045" s="10">
        <v>0.38700000000000001</v>
      </c>
      <c r="Q3045" s="10">
        <v>9.1999999999999998E-2</v>
      </c>
      <c r="R3045" s="10">
        <v>0.22600000000000001</v>
      </c>
      <c r="S3045" s="10">
        <v>0.114</v>
      </c>
      <c r="T3045" t="s">
        <v>29</v>
      </c>
      <c r="U3045" t="s">
        <v>29</v>
      </c>
      <c r="V3045" s="10">
        <v>0.17699999999999999</v>
      </c>
      <c r="W3045" t="s">
        <v>29</v>
      </c>
      <c r="X3045">
        <f>IF(OR(Clean_data__2[[#This Row],[Overall Risk Category]]="High",Clean_data__2[[#This Row],[Overall Risk Category]]="Critical"),1,0)</f>
        <v>0</v>
      </c>
    </row>
    <row r="3046" spans="1:24" x14ac:dyDescent="0.15">
      <c r="A3046" t="s">
        <v>1920</v>
      </c>
      <c r="B3046" t="s">
        <v>1939</v>
      </c>
      <c r="C3046">
        <v>55083</v>
      </c>
      <c r="D3046">
        <v>39775</v>
      </c>
      <c r="E3046" s="10">
        <v>1</v>
      </c>
      <c r="F3046" s="10">
        <v>6.2E-2</v>
      </c>
      <c r="G3046" s="12">
        <v>3280</v>
      </c>
      <c r="H3046">
        <v>1894</v>
      </c>
      <c r="I3046" t="s">
        <v>26</v>
      </c>
      <c r="J3046">
        <v>1202</v>
      </c>
      <c r="K3046" s="10">
        <v>0.17100000000000001</v>
      </c>
      <c r="L3046">
        <v>4.0999999999999996</v>
      </c>
      <c r="M3046">
        <v>5.2</v>
      </c>
      <c r="N3046">
        <v>78</v>
      </c>
      <c r="O3046">
        <v>6794.1</v>
      </c>
      <c r="P3046" s="10">
        <v>0.39900000000000002</v>
      </c>
      <c r="Q3046" s="10">
        <v>9.6000000000000002E-2</v>
      </c>
      <c r="R3046" s="10">
        <v>0.23899999999999999</v>
      </c>
      <c r="S3046" s="10">
        <v>9.9000000000000005E-2</v>
      </c>
      <c r="T3046" t="s">
        <v>37</v>
      </c>
      <c r="U3046" t="s">
        <v>29</v>
      </c>
      <c r="V3046" s="10">
        <v>0.17799999999999999</v>
      </c>
      <c r="W3046" t="s">
        <v>29</v>
      </c>
      <c r="X3046">
        <f>IF(OR(Clean_data__2[[#This Row],[Overall Risk Category]]="High",Clean_data__2[[#This Row],[Overall Risk Category]]="Critical"),1,0)</f>
        <v>0</v>
      </c>
    </row>
    <row r="3047" spans="1:24" x14ac:dyDescent="0.15">
      <c r="A3047" t="s">
        <v>1920</v>
      </c>
      <c r="B3047" t="s">
        <v>598</v>
      </c>
      <c r="C3047">
        <v>55085</v>
      </c>
      <c r="D3047">
        <v>38226</v>
      </c>
      <c r="E3047" s="10">
        <v>0.74299999999999999</v>
      </c>
      <c r="F3047" s="10">
        <v>6.9000000000000006E-2</v>
      </c>
      <c r="G3047" s="12">
        <v>1417</v>
      </c>
      <c r="H3047">
        <v>338</v>
      </c>
      <c r="I3047" t="s">
        <v>33</v>
      </c>
      <c r="J3047">
        <v>2029</v>
      </c>
      <c r="K3047" s="10">
        <v>0.13900000000000001</v>
      </c>
      <c r="L3047">
        <v>4</v>
      </c>
      <c r="M3047">
        <v>5.5</v>
      </c>
      <c r="N3047">
        <v>78</v>
      </c>
      <c r="O3047">
        <v>6918.4</v>
      </c>
      <c r="P3047" s="10">
        <v>0.38500000000000001</v>
      </c>
      <c r="Q3047" s="10">
        <v>8.3000000000000004E-2</v>
      </c>
      <c r="R3047" s="10">
        <v>0.21299999999999999</v>
      </c>
      <c r="S3047" s="10">
        <v>0.107</v>
      </c>
      <c r="T3047" t="s">
        <v>37</v>
      </c>
      <c r="U3047" t="s">
        <v>37</v>
      </c>
      <c r="V3047" s="10">
        <v>0.16600000000000001</v>
      </c>
      <c r="W3047" t="s">
        <v>29</v>
      </c>
      <c r="X3047">
        <f>IF(OR(Clean_data__2[[#This Row],[Overall Risk Category]]="High",Clean_data__2[[#This Row],[Overall Risk Category]]="Critical"),1,0)</f>
        <v>0</v>
      </c>
    </row>
    <row r="3048" spans="1:24" x14ac:dyDescent="0.15">
      <c r="A3048" t="s">
        <v>1920</v>
      </c>
      <c r="B3048" t="s">
        <v>1940</v>
      </c>
      <c r="C3048">
        <v>55087</v>
      </c>
      <c r="D3048">
        <v>193234</v>
      </c>
      <c r="E3048" s="10">
        <v>0.254</v>
      </c>
      <c r="F3048" s="10">
        <v>5.1999999999999998E-2</v>
      </c>
      <c r="G3048" s="12">
        <v>1107</v>
      </c>
      <c r="H3048">
        <v>339</v>
      </c>
      <c r="I3048" t="s">
        <v>33</v>
      </c>
      <c r="J3048">
        <v>1731</v>
      </c>
      <c r="K3048" s="10">
        <v>0.154</v>
      </c>
      <c r="L3048">
        <v>3.7</v>
      </c>
      <c r="M3048">
        <v>5.6</v>
      </c>
      <c r="N3048">
        <v>79</v>
      </c>
      <c r="O3048">
        <v>6072.4</v>
      </c>
      <c r="P3048" s="10">
        <v>0.39500000000000002</v>
      </c>
      <c r="Q3048" s="10">
        <v>8.7999999999999995E-2</v>
      </c>
      <c r="R3048" s="10">
        <v>0.21199999999999999</v>
      </c>
      <c r="S3048" s="10">
        <v>0.09</v>
      </c>
      <c r="T3048" t="s">
        <v>37</v>
      </c>
      <c r="U3048" t="s">
        <v>29</v>
      </c>
      <c r="V3048" s="10">
        <v>0.16500000000000001</v>
      </c>
      <c r="W3048" t="s">
        <v>29</v>
      </c>
      <c r="X3048">
        <f>IF(OR(Clean_data__2[[#This Row],[Overall Risk Category]]="High",Clean_data__2[[#This Row],[Overall Risk Category]]="Critical"),1,0)</f>
        <v>0</v>
      </c>
    </row>
    <row r="3049" spans="1:24" x14ac:dyDescent="0.15">
      <c r="A3049" t="s">
        <v>1920</v>
      </c>
      <c r="B3049" t="s">
        <v>1941</v>
      </c>
      <c r="C3049">
        <v>55089</v>
      </c>
      <c r="D3049">
        <v>93460</v>
      </c>
      <c r="E3049" s="10">
        <v>0.24299999999999999</v>
      </c>
      <c r="F3049" s="10">
        <v>4.1000000000000002E-2</v>
      </c>
      <c r="G3049" s="12">
        <v>665</v>
      </c>
      <c r="H3049">
        <v>326</v>
      </c>
      <c r="I3049" t="s">
        <v>33</v>
      </c>
      <c r="J3049">
        <v>2130</v>
      </c>
      <c r="K3049" s="10">
        <v>0.11799999999999999</v>
      </c>
      <c r="L3049">
        <v>3.5</v>
      </c>
      <c r="M3049">
        <v>4.9000000000000004</v>
      </c>
      <c r="N3049">
        <v>81</v>
      </c>
      <c r="O3049">
        <v>4855.1000000000004</v>
      </c>
      <c r="P3049" s="10">
        <v>0.34</v>
      </c>
      <c r="Q3049" s="10">
        <v>7.3999999999999996E-2</v>
      </c>
      <c r="R3049" s="10">
        <v>0.16900000000000001</v>
      </c>
      <c r="S3049" s="10">
        <v>7.9000000000000001E-2</v>
      </c>
      <c r="T3049" t="s">
        <v>37</v>
      </c>
      <c r="U3049" t="s">
        <v>37</v>
      </c>
      <c r="V3049" s="10">
        <v>0.13700000000000001</v>
      </c>
      <c r="W3049" t="s">
        <v>37</v>
      </c>
      <c r="X3049">
        <f>IF(OR(Clean_data__2[[#This Row],[Overall Risk Category]]="High",Clean_data__2[[#This Row],[Overall Risk Category]]="Critical"),1,0)</f>
        <v>0</v>
      </c>
    </row>
    <row r="3050" spans="1:24" x14ac:dyDescent="0.15">
      <c r="A3050" t="s">
        <v>1920</v>
      </c>
      <c r="B3050" t="s">
        <v>1942</v>
      </c>
      <c r="C3050">
        <v>55091</v>
      </c>
      <c r="D3050">
        <v>7441</v>
      </c>
      <c r="E3050" s="10">
        <v>1</v>
      </c>
      <c r="F3050" s="10">
        <v>8.7999999999999995E-2</v>
      </c>
      <c r="G3050" s="12">
        <v>1473</v>
      </c>
      <c r="H3050">
        <v>3721</v>
      </c>
      <c r="I3050" t="s">
        <v>26</v>
      </c>
      <c r="J3050">
        <v>2635</v>
      </c>
      <c r="K3050" s="10">
        <v>0.16</v>
      </c>
      <c r="L3050">
        <v>3.9</v>
      </c>
      <c r="M3050">
        <v>5.3</v>
      </c>
      <c r="N3050">
        <v>82</v>
      </c>
      <c r="O3050">
        <v>5546.1</v>
      </c>
      <c r="P3050" s="10">
        <v>0.39300000000000002</v>
      </c>
      <c r="Q3050" s="10">
        <v>8.6999999999999994E-2</v>
      </c>
      <c r="R3050" s="10">
        <v>0.22</v>
      </c>
      <c r="S3050" s="10">
        <v>9.5000000000000001E-2</v>
      </c>
      <c r="T3050" t="s">
        <v>29</v>
      </c>
      <c r="U3050" t="s">
        <v>29</v>
      </c>
      <c r="V3050" s="10">
        <v>0.17399999999999999</v>
      </c>
      <c r="W3050" t="s">
        <v>29</v>
      </c>
      <c r="X3050">
        <f>IF(OR(Clean_data__2[[#This Row],[Overall Risk Category]]="High",Clean_data__2[[#This Row],[Overall Risk Category]]="Critical"),1,0)</f>
        <v>0</v>
      </c>
    </row>
    <row r="3051" spans="1:24" x14ac:dyDescent="0.15">
      <c r="A3051" t="s">
        <v>1920</v>
      </c>
      <c r="B3051" t="s">
        <v>480</v>
      </c>
      <c r="C3051">
        <v>55093</v>
      </c>
      <c r="D3051">
        <v>43026</v>
      </c>
      <c r="E3051" s="10">
        <v>0.7</v>
      </c>
      <c r="F3051" s="10">
        <v>0.05</v>
      </c>
      <c r="G3051" s="12">
        <v>2662</v>
      </c>
      <c r="H3051">
        <v>1229</v>
      </c>
      <c r="I3051" t="s">
        <v>26</v>
      </c>
      <c r="J3051">
        <v>2584</v>
      </c>
      <c r="K3051" s="10">
        <v>0.14699999999999999</v>
      </c>
      <c r="L3051">
        <v>3.9</v>
      </c>
      <c r="M3051">
        <v>5.0999999999999996</v>
      </c>
      <c r="N3051">
        <v>80</v>
      </c>
      <c r="O3051">
        <v>5140.3999999999996</v>
      </c>
      <c r="P3051" s="10">
        <v>0.34699999999999998</v>
      </c>
      <c r="Q3051" s="10">
        <v>8.5999999999999993E-2</v>
      </c>
      <c r="R3051" s="10">
        <v>0.20599999999999999</v>
      </c>
      <c r="S3051" s="10">
        <v>9.1999999999999998E-2</v>
      </c>
      <c r="T3051" t="s">
        <v>37</v>
      </c>
      <c r="U3051" t="s">
        <v>37</v>
      </c>
      <c r="V3051" s="10">
        <v>0.155</v>
      </c>
      <c r="W3051" t="s">
        <v>29</v>
      </c>
      <c r="X3051">
        <f>IF(OR(Clean_data__2[[#This Row],[Overall Risk Category]]="High",Clean_data__2[[#This Row],[Overall Risk Category]]="Critical"),1,0)</f>
        <v>0</v>
      </c>
    </row>
    <row r="3052" spans="1:24" x14ac:dyDescent="0.15">
      <c r="A3052" t="s">
        <v>1920</v>
      </c>
      <c r="B3052" t="s">
        <v>181</v>
      </c>
      <c r="C3052">
        <v>55095</v>
      </c>
      <c r="D3052">
        <v>45762</v>
      </c>
      <c r="E3052" s="10">
        <v>1</v>
      </c>
      <c r="F3052" s="10">
        <v>7.0999999999999994E-2</v>
      </c>
      <c r="G3052" s="12">
        <v>1262</v>
      </c>
      <c r="H3052">
        <v>462</v>
      </c>
      <c r="I3052" t="s">
        <v>33</v>
      </c>
      <c r="J3052">
        <v>3203</v>
      </c>
      <c r="K3052" s="10">
        <v>0.17399999999999999</v>
      </c>
      <c r="L3052">
        <v>3.8</v>
      </c>
      <c r="M3052">
        <v>5.2</v>
      </c>
      <c r="N3052">
        <v>78</v>
      </c>
      <c r="O3052">
        <v>7642.1</v>
      </c>
      <c r="P3052" s="10">
        <v>0.4</v>
      </c>
      <c r="Q3052" s="10">
        <v>0.09</v>
      </c>
      <c r="R3052" s="10">
        <v>0.22700000000000001</v>
      </c>
      <c r="S3052" s="10">
        <v>0.105</v>
      </c>
      <c r="T3052" t="s">
        <v>37</v>
      </c>
      <c r="U3052" t="s">
        <v>29</v>
      </c>
      <c r="V3052" s="10">
        <v>0.17799999999999999</v>
      </c>
      <c r="W3052" t="s">
        <v>29</v>
      </c>
      <c r="X3052">
        <f>IF(OR(Clean_data__2[[#This Row],[Overall Risk Category]]="High",Clean_data__2[[#This Row],[Overall Risk Category]]="Critical"),1,0)</f>
        <v>0</v>
      </c>
    </row>
    <row r="3053" spans="1:24" x14ac:dyDescent="0.15">
      <c r="A3053" t="s">
        <v>1920</v>
      </c>
      <c r="B3053" t="s">
        <v>1421</v>
      </c>
      <c r="C3053">
        <v>55097</v>
      </c>
      <c r="D3053">
        <v>71024</v>
      </c>
      <c r="E3053" s="10">
        <v>0.36599999999999999</v>
      </c>
      <c r="F3053" s="10">
        <v>6.3E-2</v>
      </c>
      <c r="G3053" s="12">
        <v>2202</v>
      </c>
      <c r="H3053">
        <v>602</v>
      </c>
      <c r="I3053" t="s">
        <v>33</v>
      </c>
      <c r="J3053">
        <v>1507</v>
      </c>
      <c r="K3053" s="10">
        <v>0.14499999999999999</v>
      </c>
      <c r="L3053">
        <v>3.7</v>
      </c>
      <c r="M3053">
        <v>5.4</v>
      </c>
      <c r="N3053">
        <v>79</v>
      </c>
      <c r="O3053">
        <v>5999</v>
      </c>
      <c r="P3053" s="10">
        <v>0.36</v>
      </c>
      <c r="Q3053" s="10">
        <v>8.5000000000000006E-2</v>
      </c>
      <c r="R3053" s="10">
        <v>0.21199999999999999</v>
      </c>
      <c r="S3053" s="10">
        <v>0.10100000000000001</v>
      </c>
      <c r="T3053" t="s">
        <v>37</v>
      </c>
      <c r="U3053" t="s">
        <v>37</v>
      </c>
      <c r="V3053" s="10">
        <v>0.161</v>
      </c>
      <c r="W3053" t="s">
        <v>29</v>
      </c>
      <c r="X3053">
        <f>IF(OR(Clean_data__2[[#This Row],[Overall Risk Category]]="High",Clean_data__2[[#This Row],[Overall Risk Category]]="Critical"),1,0)</f>
        <v>0</v>
      </c>
    </row>
    <row r="3054" spans="1:24" x14ac:dyDescent="0.15">
      <c r="A3054" t="s">
        <v>1920</v>
      </c>
      <c r="B3054" t="s">
        <v>1943</v>
      </c>
      <c r="C3054">
        <v>55099</v>
      </c>
      <c r="D3054">
        <v>14102</v>
      </c>
      <c r="E3054" s="10">
        <v>1</v>
      </c>
      <c r="F3054" s="10">
        <v>7.0999999999999994E-2</v>
      </c>
      <c r="G3054" s="12">
        <v>7025</v>
      </c>
      <c r="H3054">
        <v>1007</v>
      </c>
      <c r="I3054" t="s">
        <v>26</v>
      </c>
      <c r="J3054">
        <v>3051</v>
      </c>
      <c r="K3054" s="10">
        <v>0.161</v>
      </c>
      <c r="L3054">
        <v>4.2</v>
      </c>
      <c r="M3054">
        <v>5.5</v>
      </c>
      <c r="N3054">
        <v>78</v>
      </c>
      <c r="O3054">
        <v>6009.3</v>
      </c>
      <c r="P3054" s="10">
        <v>0.42099999999999999</v>
      </c>
      <c r="Q3054" s="10">
        <v>9.1999999999999998E-2</v>
      </c>
      <c r="R3054" s="10">
        <v>0.223</v>
      </c>
      <c r="S3054" s="10">
        <v>0.126</v>
      </c>
      <c r="T3054" t="s">
        <v>37</v>
      </c>
      <c r="U3054" t="s">
        <v>29</v>
      </c>
      <c r="V3054" s="10">
        <v>0.182</v>
      </c>
      <c r="W3054" t="s">
        <v>29</v>
      </c>
      <c r="X3054">
        <f>IF(OR(Clean_data__2[[#This Row],[Overall Risk Category]]="High",Clean_data__2[[#This Row],[Overall Risk Category]]="Critical"),1,0)</f>
        <v>0</v>
      </c>
    </row>
    <row r="3055" spans="1:24" x14ac:dyDescent="0.15">
      <c r="A3055" t="s">
        <v>1920</v>
      </c>
      <c r="B3055" t="s">
        <v>1944</v>
      </c>
      <c r="C3055">
        <v>55101</v>
      </c>
      <c r="D3055">
        <v>196613</v>
      </c>
      <c r="E3055" s="10">
        <v>0.14299999999999999</v>
      </c>
      <c r="F3055" s="10">
        <v>7.1999999999999995E-2</v>
      </c>
      <c r="G3055" s="12">
        <v>2316</v>
      </c>
      <c r="H3055">
        <v>568</v>
      </c>
      <c r="I3055" t="s">
        <v>33</v>
      </c>
      <c r="J3055">
        <v>2752</v>
      </c>
      <c r="K3055" s="10">
        <v>0.182</v>
      </c>
      <c r="L3055">
        <v>3.9</v>
      </c>
      <c r="M3055">
        <v>5.4</v>
      </c>
      <c r="N3055">
        <v>76</v>
      </c>
      <c r="O3055">
        <v>9277.2999999999993</v>
      </c>
      <c r="P3055" s="10">
        <v>0.4</v>
      </c>
      <c r="Q3055" s="10">
        <v>0.10199999999999999</v>
      </c>
      <c r="R3055" s="10">
        <v>0.245</v>
      </c>
      <c r="S3055" s="10">
        <v>0.107</v>
      </c>
      <c r="T3055" t="s">
        <v>37</v>
      </c>
      <c r="U3055" t="s">
        <v>29</v>
      </c>
      <c r="V3055" s="10">
        <v>0.185</v>
      </c>
      <c r="W3055" t="s">
        <v>29</v>
      </c>
      <c r="X3055">
        <f>IF(OR(Clean_data__2[[#This Row],[Overall Risk Category]]="High",Clean_data__2[[#This Row],[Overall Risk Category]]="Critical"),1,0)</f>
        <v>0</v>
      </c>
    </row>
    <row r="3056" spans="1:24" x14ac:dyDescent="0.15">
      <c r="A3056" t="s">
        <v>1920</v>
      </c>
      <c r="B3056" t="s">
        <v>643</v>
      </c>
      <c r="C3056">
        <v>55103</v>
      </c>
      <c r="D3056">
        <v>17197</v>
      </c>
      <c r="E3056" s="10">
        <v>0.71499999999999997</v>
      </c>
      <c r="F3056" s="10">
        <v>7.9000000000000001E-2</v>
      </c>
      <c r="G3056" s="12">
        <v>1324</v>
      </c>
      <c r="H3056">
        <v>661</v>
      </c>
      <c r="I3056" t="s">
        <v>33</v>
      </c>
      <c r="J3056">
        <v>2052</v>
      </c>
      <c r="K3056" s="10">
        <v>0.17100000000000001</v>
      </c>
      <c r="L3056">
        <v>4.4000000000000004</v>
      </c>
      <c r="M3056">
        <v>5.4</v>
      </c>
      <c r="N3056">
        <v>78</v>
      </c>
      <c r="O3056">
        <v>7313.3</v>
      </c>
      <c r="P3056" s="10">
        <v>0.41799999999999998</v>
      </c>
      <c r="Q3056" s="10">
        <v>9.4E-2</v>
      </c>
      <c r="R3056" s="10">
        <v>0.221</v>
      </c>
      <c r="S3056" s="10">
        <v>0.122</v>
      </c>
      <c r="T3056" t="s">
        <v>37</v>
      </c>
      <c r="U3056" t="s">
        <v>29</v>
      </c>
      <c r="V3056" s="10">
        <v>0.184</v>
      </c>
      <c r="W3056" t="s">
        <v>29</v>
      </c>
      <c r="X3056">
        <f>IF(OR(Clean_data__2[[#This Row],[Overall Risk Category]]="High",Clean_data__2[[#This Row],[Overall Risk Category]]="Critical"),1,0)</f>
        <v>0</v>
      </c>
    </row>
    <row r="3057" spans="1:24" x14ac:dyDescent="0.15">
      <c r="A3057" t="s">
        <v>1920</v>
      </c>
      <c r="B3057" t="s">
        <v>1036</v>
      </c>
      <c r="C3057">
        <v>55105</v>
      </c>
      <c r="D3057">
        <v>164278</v>
      </c>
      <c r="E3057" s="10">
        <v>0.2</v>
      </c>
      <c r="F3057" s="10">
        <v>6.6000000000000003E-2</v>
      </c>
      <c r="G3057" s="12">
        <v>1957</v>
      </c>
      <c r="H3057">
        <v>438</v>
      </c>
      <c r="I3057" t="s">
        <v>33</v>
      </c>
      <c r="J3057">
        <v>3589</v>
      </c>
      <c r="K3057" s="10">
        <v>0.158</v>
      </c>
      <c r="L3057">
        <v>4</v>
      </c>
      <c r="M3057">
        <v>5.2</v>
      </c>
      <c r="N3057">
        <v>76</v>
      </c>
      <c r="O3057">
        <v>8626.2000000000007</v>
      </c>
      <c r="P3057" s="10">
        <v>0.38100000000000001</v>
      </c>
      <c r="Q3057" s="10">
        <v>9.0999999999999998E-2</v>
      </c>
      <c r="R3057" s="10">
        <v>0.24</v>
      </c>
      <c r="S3057" s="10">
        <v>0.108</v>
      </c>
      <c r="T3057" t="s">
        <v>37</v>
      </c>
      <c r="U3057" t="s">
        <v>29</v>
      </c>
      <c r="V3057" s="10">
        <v>0.17399999999999999</v>
      </c>
      <c r="W3057" t="s">
        <v>29</v>
      </c>
      <c r="X3057">
        <f>IF(OR(Clean_data__2[[#This Row],[Overall Risk Category]]="High",Clean_data__2[[#This Row],[Overall Risk Category]]="Critical"),1,0)</f>
        <v>0</v>
      </c>
    </row>
    <row r="3058" spans="1:24" x14ac:dyDescent="0.15">
      <c r="A3058" t="s">
        <v>1920</v>
      </c>
      <c r="B3058" t="s">
        <v>1747</v>
      </c>
      <c r="C3058">
        <v>55107</v>
      </c>
      <c r="D3058">
        <v>14143</v>
      </c>
      <c r="E3058" s="10">
        <v>1</v>
      </c>
      <c r="F3058" s="10">
        <v>7.9000000000000001E-2</v>
      </c>
      <c r="G3058" s="12">
        <v>2018</v>
      </c>
      <c r="H3058">
        <v>1414</v>
      </c>
      <c r="I3058" t="s">
        <v>26</v>
      </c>
      <c r="J3058">
        <v>2488</v>
      </c>
      <c r="K3058" s="10">
        <v>0.17399999999999999</v>
      </c>
      <c r="L3058">
        <v>4.4000000000000004</v>
      </c>
      <c r="M3058">
        <v>5.6</v>
      </c>
      <c r="N3058">
        <v>76</v>
      </c>
      <c r="O3058">
        <v>9153.5</v>
      </c>
      <c r="P3058" s="10">
        <v>0.36799999999999999</v>
      </c>
      <c r="Q3058" s="10">
        <v>9.4E-2</v>
      </c>
      <c r="R3058" s="10">
        <v>0.224</v>
      </c>
      <c r="S3058" s="10">
        <v>0.12</v>
      </c>
      <c r="T3058" t="s">
        <v>37</v>
      </c>
      <c r="U3058" t="s">
        <v>29</v>
      </c>
      <c r="V3058" s="10">
        <v>0.17699999999999999</v>
      </c>
      <c r="W3058" t="s">
        <v>29</v>
      </c>
      <c r="X3058">
        <f>IF(OR(Clean_data__2[[#This Row],[Overall Risk Category]]="High",Clean_data__2[[#This Row],[Overall Risk Category]]="Critical"),1,0)</f>
        <v>0</v>
      </c>
    </row>
    <row r="3059" spans="1:24" x14ac:dyDescent="0.15">
      <c r="A3059" t="s">
        <v>1920</v>
      </c>
      <c r="B3059" t="s">
        <v>1945</v>
      </c>
      <c r="C3059">
        <v>55111</v>
      </c>
      <c r="D3059">
        <v>65920</v>
      </c>
      <c r="E3059" s="10">
        <v>0.44700000000000001</v>
      </c>
      <c r="F3059" s="10">
        <v>7.5999999999999998E-2</v>
      </c>
      <c r="G3059" s="12">
        <v>995</v>
      </c>
      <c r="H3059">
        <v>496</v>
      </c>
      <c r="I3059" t="s">
        <v>33</v>
      </c>
      <c r="J3059">
        <v>2738</v>
      </c>
      <c r="K3059" s="10">
        <v>0.17299999999999999</v>
      </c>
      <c r="L3059">
        <v>4.0999999999999996</v>
      </c>
      <c r="M3059">
        <v>5.4</v>
      </c>
      <c r="N3059">
        <v>78</v>
      </c>
      <c r="O3059">
        <v>7554.5</v>
      </c>
      <c r="P3059" s="10">
        <v>0.39600000000000002</v>
      </c>
      <c r="Q3059" s="10">
        <v>9.1999999999999998E-2</v>
      </c>
      <c r="R3059" s="10">
        <v>0.219</v>
      </c>
      <c r="S3059" s="10">
        <v>0.10299999999999999</v>
      </c>
      <c r="T3059" t="s">
        <v>37</v>
      </c>
      <c r="U3059" t="s">
        <v>29</v>
      </c>
      <c r="V3059" s="10">
        <v>0.17599999999999999</v>
      </c>
      <c r="W3059" t="s">
        <v>29</v>
      </c>
      <c r="X3059">
        <f>IF(OR(Clean_data__2[[#This Row],[Overall Risk Category]]="High",Clean_data__2[[#This Row],[Overall Risk Category]]="Critical"),1,0)</f>
        <v>0</v>
      </c>
    </row>
    <row r="3060" spans="1:24" x14ac:dyDescent="0.15">
      <c r="A3060" t="s">
        <v>1920</v>
      </c>
      <c r="B3060" t="s">
        <v>1946</v>
      </c>
      <c r="C3060">
        <v>55113</v>
      </c>
      <c r="D3060">
        <v>18552</v>
      </c>
      <c r="E3060" s="10">
        <v>1</v>
      </c>
      <c r="F3060" s="10">
        <v>8.7999999999999995E-2</v>
      </c>
      <c r="G3060" s="12">
        <v>1307</v>
      </c>
      <c r="H3060">
        <v>309</v>
      </c>
      <c r="I3060" t="s">
        <v>33</v>
      </c>
      <c r="J3060">
        <v>1172</v>
      </c>
      <c r="K3060" s="10">
        <v>0.17699999999999999</v>
      </c>
      <c r="L3060">
        <v>4.4000000000000004</v>
      </c>
      <c r="M3060">
        <v>5.7</v>
      </c>
      <c r="N3060">
        <v>75</v>
      </c>
      <c r="O3060">
        <v>11331.3</v>
      </c>
      <c r="P3060" s="10">
        <v>0.41099999999999998</v>
      </c>
      <c r="Q3060" s="10">
        <v>9.1999999999999998E-2</v>
      </c>
      <c r="R3060" s="10">
        <v>0.22800000000000001</v>
      </c>
      <c r="S3060" s="10">
        <v>0.129</v>
      </c>
      <c r="T3060" t="s">
        <v>29</v>
      </c>
      <c r="U3060" t="s">
        <v>29</v>
      </c>
      <c r="V3060" s="10">
        <v>0.188</v>
      </c>
      <c r="W3060" t="s">
        <v>29</v>
      </c>
      <c r="X3060">
        <f>IF(OR(Clean_data__2[[#This Row],[Overall Risk Category]]="High",Clean_data__2[[#This Row],[Overall Risk Category]]="Critical"),1,0)</f>
        <v>0</v>
      </c>
    </row>
    <row r="3061" spans="1:24" x14ac:dyDescent="0.15">
      <c r="A3061" t="s">
        <v>1920</v>
      </c>
      <c r="B3061" t="s">
        <v>1947</v>
      </c>
      <c r="C3061">
        <v>55115</v>
      </c>
      <c r="D3061">
        <v>41109</v>
      </c>
      <c r="E3061" s="10">
        <v>0.70099999999999996</v>
      </c>
      <c r="F3061" s="10">
        <v>7.5999999999999998E-2</v>
      </c>
      <c r="G3061" s="12">
        <v>1857</v>
      </c>
      <c r="H3061">
        <v>563</v>
      </c>
      <c r="I3061" t="s">
        <v>33</v>
      </c>
      <c r="J3061">
        <v>1928</v>
      </c>
      <c r="K3061" s="10">
        <v>0.159</v>
      </c>
      <c r="L3061">
        <v>4.5</v>
      </c>
      <c r="M3061">
        <v>5.9</v>
      </c>
      <c r="N3061">
        <v>78</v>
      </c>
      <c r="O3061">
        <v>7117.6</v>
      </c>
      <c r="P3061" s="10">
        <v>0.45</v>
      </c>
      <c r="Q3061" s="10">
        <v>9.1999999999999998E-2</v>
      </c>
      <c r="R3061" s="10">
        <v>0.218</v>
      </c>
      <c r="S3061" s="10">
        <v>0.109</v>
      </c>
      <c r="T3061" t="s">
        <v>37</v>
      </c>
      <c r="U3061" t="s">
        <v>29</v>
      </c>
      <c r="V3061" s="10">
        <v>0.184</v>
      </c>
      <c r="W3061" t="s">
        <v>29</v>
      </c>
      <c r="X3061">
        <f>IF(OR(Clean_data__2[[#This Row],[Overall Risk Category]]="High",Clean_data__2[[#This Row],[Overall Risk Category]]="Critical"),1,0)</f>
        <v>0</v>
      </c>
    </row>
    <row r="3062" spans="1:24" x14ac:dyDescent="0.15">
      <c r="A3062" t="s">
        <v>1920</v>
      </c>
      <c r="B3062" t="s">
        <v>1948</v>
      </c>
      <c r="C3062">
        <v>55117</v>
      </c>
      <c r="D3062">
        <v>117752</v>
      </c>
      <c r="E3062" s="10">
        <v>0.29399999999999998</v>
      </c>
      <c r="F3062" s="10">
        <v>5.3999999999999999E-2</v>
      </c>
      <c r="G3062" s="12">
        <v>1635</v>
      </c>
      <c r="H3062">
        <v>553</v>
      </c>
      <c r="I3062" t="s">
        <v>33</v>
      </c>
      <c r="J3062">
        <v>2311</v>
      </c>
      <c r="K3062" s="10">
        <v>0.14299999999999999</v>
      </c>
      <c r="L3062">
        <v>4</v>
      </c>
      <c r="M3062">
        <v>5.0999999999999996</v>
      </c>
      <c r="N3062">
        <v>78</v>
      </c>
      <c r="O3062">
        <v>6925.7</v>
      </c>
      <c r="P3062" s="10">
        <v>0.40500000000000003</v>
      </c>
      <c r="Q3062" s="10">
        <v>8.5000000000000006E-2</v>
      </c>
      <c r="R3062" s="10">
        <v>0.187</v>
      </c>
      <c r="S3062" s="10">
        <v>9.2999999999999999E-2</v>
      </c>
      <c r="T3062" t="s">
        <v>37</v>
      </c>
      <c r="U3062" t="s">
        <v>37</v>
      </c>
      <c r="V3062" s="10">
        <v>0.161</v>
      </c>
      <c r="W3062" t="s">
        <v>29</v>
      </c>
      <c r="X3062">
        <f>IF(OR(Clean_data__2[[#This Row],[Overall Risk Category]]="High",Clean_data__2[[#This Row],[Overall Risk Category]]="Critical"),1,0)</f>
        <v>0</v>
      </c>
    </row>
    <row r="3063" spans="1:24" x14ac:dyDescent="0.15">
      <c r="A3063" t="s">
        <v>1920</v>
      </c>
      <c r="B3063" t="s">
        <v>1949</v>
      </c>
      <c r="C3063">
        <v>55109</v>
      </c>
      <c r="D3063">
        <v>96763</v>
      </c>
      <c r="E3063" s="10">
        <v>0.64</v>
      </c>
      <c r="F3063" s="10">
        <v>4.8000000000000001E-2</v>
      </c>
      <c r="G3063" s="12">
        <v>1901</v>
      </c>
      <c r="H3063">
        <v>529</v>
      </c>
      <c r="I3063" t="s">
        <v>33</v>
      </c>
      <c r="J3063">
        <v>3788</v>
      </c>
      <c r="K3063" s="10">
        <v>0.115</v>
      </c>
      <c r="L3063">
        <v>3.6</v>
      </c>
      <c r="M3063">
        <v>5.2</v>
      </c>
      <c r="N3063">
        <v>80</v>
      </c>
      <c r="O3063">
        <v>4918.6000000000004</v>
      </c>
      <c r="P3063" s="10">
        <v>0.33600000000000002</v>
      </c>
      <c r="Q3063" s="10">
        <v>7.2999999999999995E-2</v>
      </c>
      <c r="R3063" s="10">
        <v>0.16600000000000001</v>
      </c>
      <c r="S3063" s="10">
        <v>8.4000000000000005E-2</v>
      </c>
      <c r="T3063" t="s">
        <v>37</v>
      </c>
      <c r="U3063" t="s">
        <v>37</v>
      </c>
      <c r="V3063" s="10">
        <v>0.13700000000000001</v>
      </c>
      <c r="W3063" t="s">
        <v>37</v>
      </c>
      <c r="X3063">
        <f>IF(OR(Clean_data__2[[#This Row],[Overall Risk Category]]="High",Clean_data__2[[#This Row],[Overall Risk Category]]="Critical"),1,0)</f>
        <v>0</v>
      </c>
    </row>
    <row r="3064" spans="1:24" x14ac:dyDescent="0.15">
      <c r="A3064" t="s">
        <v>1920</v>
      </c>
      <c r="B3064" t="s">
        <v>398</v>
      </c>
      <c r="C3064">
        <v>55119</v>
      </c>
      <c r="D3064">
        <v>20058</v>
      </c>
      <c r="E3064" s="10">
        <v>0.79300000000000004</v>
      </c>
      <c r="F3064" s="10">
        <v>7.5999999999999998E-2</v>
      </c>
      <c r="G3064" s="12">
        <v>3985</v>
      </c>
      <c r="H3064">
        <v>802</v>
      </c>
      <c r="I3064" t="s">
        <v>26</v>
      </c>
      <c r="J3064">
        <v>2838</v>
      </c>
      <c r="K3064" s="10">
        <v>0.17</v>
      </c>
      <c r="L3064">
        <v>4.3</v>
      </c>
      <c r="M3064">
        <v>5.2</v>
      </c>
      <c r="N3064">
        <v>79</v>
      </c>
      <c r="O3064">
        <v>6979.7</v>
      </c>
      <c r="P3064" s="10">
        <v>0.40699999999999997</v>
      </c>
      <c r="Q3064" s="10">
        <v>9.4E-2</v>
      </c>
      <c r="R3064" s="10">
        <v>0.24399999999999999</v>
      </c>
      <c r="S3064" s="10">
        <v>0.10100000000000001</v>
      </c>
      <c r="T3064" t="s">
        <v>37</v>
      </c>
      <c r="U3064" t="s">
        <v>29</v>
      </c>
      <c r="V3064" s="10">
        <v>0.182</v>
      </c>
      <c r="W3064" t="s">
        <v>29</v>
      </c>
      <c r="X3064">
        <f>IF(OR(Clean_data__2[[#This Row],[Overall Risk Category]]="High",Clean_data__2[[#This Row],[Overall Risk Category]]="Critical"),1,0)</f>
        <v>0</v>
      </c>
    </row>
    <row r="3065" spans="1:24" x14ac:dyDescent="0.15">
      <c r="A3065" t="s">
        <v>1920</v>
      </c>
      <c r="B3065" t="s">
        <v>1950</v>
      </c>
      <c r="C3065">
        <v>55121</v>
      </c>
      <c r="D3065">
        <v>30899</v>
      </c>
      <c r="E3065" s="10">
        <v>1</v>
      </c>
      <c r="F3065" s="10">
        <v>7.5999999999999998E-2</v>
      </c>
      <c r="G3065" s="12">
        <v>3841</v>
      </c>
      <c r="H3065">
        <v>1717</v>
      </c>
      <c r="I3065" t="s">
        <v>26</v>
      </c>
      <c r="J3065">
        <v>2039</v>
      </c>
      <c r="K3065" s="10">
        <v>0.157</v>
      </c>
      <c r="L3065">
        <v>4</v>
      </c>
      <c r="M3065">
        <v>5.3</v>
      </c>
      <c r="N3065">
        <v>79</v>
      </c>
      <c r="O3065">
        <v>6004.8</v>
      </c>
      <c r="P3065" s="10">
        <v>0.39100000000000001</v>
      </c>
      <c r="Q3065" s="10">
        <v>8.8999999999999996E-2</v>
      </c>
      <c r="R3065" s="10">
        <v>0.214</v>
      </c>
      <c r="S3065" s="10">
        <v>9.5000000000000001E-2</v>
      </c>
      <c r="T3065" t="s">
        <v>37</v>
      </c>
      <c r="U3065" t="s">
        <v>29</v>
      </c>
      <c r="V3065" s="10">
        <v>0.17</v>
      </c>
      <c r="W3065" t="s">
        <v>29</v>
      </c>
      <c r="X3065">
        <f>IF(OR(Clean_data__2[[#This Row],[Overall Risk Category]]="High",Clean_data__2[[#This Row],[Overall Risk Category]]="Critical"),1,0)</f>
        <v>0</v>
      </c>
    </row>
    <row r="3066" spans="1:24" x14ac:dyDescent="0.15">
      <c r="A3066" t="s">
        <v>1920</v>
      </c>
      <c r="B3066" t="s">
        <v>1093</v>
      </c>
      <c r="C3066">
        <v>55123</v>
      </c>
      <c r="D3066">
        <v>31170</v>
      </c>
      <c r="E3066" s="10">
        <v>0.86799999999999999</v>
      </c>
      <c r="F3066" s="10">
        <v>0.124</v>
      </c>
      <c r="G3066" s="12">
        <v>966</v>
      </c>
      <c r="H3066">
        <v>577</v>
      </c>
      <c r="I3066" t="s">
        <v>33</v>
      </c>
      <c r="J3066">
        <v>1825</v>
      </c>
      <c r="K3066" s="10">
        <v>0.17</v>
      </c>
      <c r="L3066">
        <v>4.0999999999999996</v>
      </c>
      <c r="M3066">
        <v>5.5</v>
      </c>
      <c r="N3066">
        <v>78</v>
      </c>
      <c r="O3066">
        <v>7508.4</v>
      </c>
      <c r="P3066" s="10">
        <v>0.40400000000000003</v>
      </c>
      <c r="Q3066" s="10">
        <v>9.0999999999999998E-2</v>
      </c>
      <c r="R3066" s="10">
        <v>0.22800000000000001</v>
      </c>
      <c r="S3066" s="10">
        <v>0.114</v>
      </c>
      <c r="T3066" t="s">
        <v>30</v>
      </c>
      <c r="U3066" t="s">
        <v>29</v>
      </c>
      <c r="V3066" s="10">
        <v>0.189</v>
      </c>
      <c r="W3066" t="s">
        <v>29</v>
      </c>
      <c r="X3066">
        <f>IF(OR(Clean_data__2[[#This Row],[Overall Risk Category]]="High",Clean_data__2[[#This Row],[Overall Risk Category]]="Critical"),1,0)</f>
        <v>0</v>
      </c>
    </row>
    <row r="3067" spans="1:24" x14ac:dyDescent="0.15">
      <c r="A3067" t="s">
        <v>1920</v>
      </c>
      <c r="B3067" t="s">
        <v>1951</v>
      </c>
      <c r="C3067">
        <v>55125</v>
      </c>
      <c r="D3067">
        <v>23885</v>
      </c>
      <c r="E3067" s="10">
        <v>1</v>
      </c>
      <c r="F3067" s="10">
        <v>9.1999999999999998E-2</v>
      </c>
      <c r="G3067" s="12">
        <v>1384</v>
      </c>
      <c r="H3067">
        <v>955</v>
      </c>
      <c r="I3067" t="s">
        <v>33</v>
      </c>
      <c r="J3067">
        <v>1727</v>
      </c>
      <c r="K3067" s="10">
        <v>0.16300000000000001</v>
      </c>
      <c r="L3067">
        <v>3.8</v>
      </c>
      <c r="M3067">
        <v>5.4</v>
      </c>
      <c r="N3067">
        <v>76</v>
      </c>
      <c r="O3067">
        <v>10459.5</v>
      </c>
      <c r="P3067" s="10">
        <v>0.35099999999999998</v>
      </c>
      <c r="Q3067" s="10">
        <v>0.09</v>
      </c>
      <c r="R3067" s="10">
        <v>0.21099999999999999</v>
      </c>
      <c r="S3067" s="10">
        <v>0.112</v>
      </c>
      <c r="T3067" t="s">
        <v>29</v>
      </c>
      <c r="U3067" t="s">
        <v>29</v>
      </c>
      <c r="V3067" s="10">
        <v>0.17</v>
      </c>
      <c r="W3067" t="s">
        <v>29</v>
      </c>
      <c r="X3067">
        <f>IF(OR(Clean_data__2[[#This Row],[Overall Risk Category]]="High",Clean_data__2[[#This Row],[Overall Risk Category]]="Critical"),1,0)</f>
        <v>0</v>
      </c>
    </row>
    <row r="3068" spans="1:24" x14ac:dyDescent="0.15">
      <c r="A3068" t="s">
        <v>1920</v>
      </c>
      <c r="B3068" t="s">
        <v>1594</v>
      </c>
      <c r="C3068">
        <v>55127</v>
      </c>
      <c r="D3068">
        <v>105822</v>
      </c>
      <c r="E3068" s="10">
        <v>0.36899999999999999</v>
      </c>
      <c r="F3068" s="10">
        <v>7.8E-2</v>
      </c>
      <c r="G3068" s="12">
        <v>2322</v>
      </c>
      <c r="H3068">
        <v>670</v>
      </c>
      <c r="I3068" t="s">
        <v>33</v>
      </c>
      <c r="J3068">
        <v>2572</v>
      </c>
      <c r="K3068" s="10">
        <v>0.13700000000000001</v>
      </c>
      <c r="L3068">
        <v>3.7</v>
      </c>
      <c r="M3068">
        <v>5.0999999999999996</v>
      </c>
      <c r="N3068">
        <v>78</v>
      </c>
      <c r="O3068">
        <v>7248.4</v>
      </c>
      <c r="P3068" s="10">
        <v>0.33300000000000002</v>
      </c>
      <c r="Q3068" s="10">
        <v>8.3000000000000004E-2</v>
      </c>
      <c r="R3068" s="10">
        <v>0.19400000000000001</v>
      </c>
      <c r="S3068" s="10">
        <v>9.9000000000000005E-2</v>
      </c>
      <c r="T3068" t="s">
        <v>37</v>
      </c>
      <c r="U3068" t="s">
        <v>37</v>
      </c>
      <c r="V3068" s="10">
        <v>0.154</v>
      </c>
      <c r="W3068" t="s">
        <v>29</v>
      </c>
      <c r="X3068">
        <f>IF(OR(Clean_data__2[[#This Row],[Overall Risk Category]]="High",Clean_data__2[[#This Row],[Overall Risk Category]]="Critical"),1,0)</f>
        <v>0</v>
      </c>
    </row>
    <row r="3069" spans="1:24" x14ac:dyDescent="0.15">
      <c r="A3069" t="s">
        <v>1920</v>
      </c>
      <c r="B3069" t="s">
        <v>1952</v>
      </c>
      <c r="C3069">
        <v>55129</v>
      </c>
      <c r="D3069">
        <v>16930</v>
      </c>
      <c r="E3069" s="10">
        <v>1</v>
      </c>
      <c r="F3069" s="10">
        <v>8.4000000000000005E-2</v>
      </c>
      <c r="G3069" s="12">
        <v>1047</v>
      </c>
      <c r="H3069">
        <v>677</v>
      </c>
      <c r="I3069" t="s">
        <v>33</v>
      </c>
      <c r="J3069">
        <v>3030</v>
      </c>
      <c r="K3069" s="10">
        <v>0.16900000000000001</v>
      </c>
      <c r="L3069">
        <v>4.0999999999999996</v>
      </c>
      <c r="M3069">
        <v>5.5</v>
      </c>
      <c r="N3069">
        <v>76</v>
      </c>
      <c r="O3069">
        <v>9092.2999999999993</v>
      </c>
      <c r="P3069" s="10">
        <v>0.35699999999999998</v>
      </c>
      <c r="Q3069" s="10">
        <v>8.7999999999999995E-2</v>
      </c>
      <c r="R3069" s="10">
        <v>0.22500000000000001</v>
      </c>
      <c r="S3069" s="10">
        <v>0.123</v>
      </c>
      <c r="T3069" t="s">
        <v>29</v>
      </c>
      <c r="U3069" t="s">
        <v>29</v>
      </c>
      <c r="V3069" s="10">
        <v>0.17399999999999999</v>
      </c>
      <c r="W3069" t="s">
        <v>29</v>
      </c>
      <c r="X3069">
        <f>IF(OR(Clean_data__2[[#This Row],[Overall Risk Category]]="High",Clean_data__2[[#This Row],[Overall Risk Category]]="Critical"),1,0)</f>
        <v>0</v>
      </c>
    </row>
    <row r="3070" spans="1:24" x14ac:dyDescent="0.15">
      <c r="A3070" t="s">
        <v>1920</v>
      </c>
      <c r="B3070" t="s">
        <v>136</v>
      </c>
      <c r="C3070">
        <v>55131</v>
      </c>
      <c r="D3070">
        <v>138168</v>
      </c>
      <c r="E3070" s="10">
        <v>0.38400000000000001</v>
      </c>
      <c r="F3070" s="10">
        <v>4.2999999999999997E-2</v>
      </c>
      <c r="G3070" s="12">
        <v>1715</v>
      </c>
      <c r="H3070">
        <v>674</v>
      </c>
      <c r="I3070" t="s">
        <v>33</v>
      </c>
      <c r="J3070">
        <v>2485</v>
      </c>
      <c r="K3070" s="10">
        <v>0.127</v>
      </c>
      <c r="L3070">
        <v>3.4</v>
      </c>
      <c r="M3070">
        <v>5</v>
      </c>
      <c r="N3070">
        <v>80</v>
      </c>
      <c r="O3070">
        <v>5783.8</v>
      </c>
      <c r="P3070" s="10">
        <v>0.371</v>
      </c>
      <c r="Q3070" s="10">
        <v>7.8E-2</v>
      </c>
      <c r="R3070" s="10">
        <v>0.189</v>
      </c>
      <c r="S3070" s="10">
        <v>7.6999999999999999E-2</v>
      </c>
      <c r="T3070" t="s">
        <v>37</v>
      </c>
      <c r="U3070" t="s">
        <v>37</v>
      </c>
      <c r="V3070" s="10">
        <v>0.14799999999999999</v>
      </c>
      <c r="W3070" t="s">
        <v>37</v>
      </c>
      <c r="X3070">
        <f>IF(OR(Clean_data__2[[#This Row],[Overall Risk Category]]="High",Clean_data__2[[#This Row],[Overall Risk Category]]="Critical"),1,0)</f>
        <v>0</v>
      </c>
    </row>
    <row r="3071" spans="1:24" x14ac:dyDescent="0.15">
      <c r="A3071" t="s">
        <v>1920</v>
      </c>
      <c r="B3071" t="s">
        <v>1953</v>
      </c>
      <c r="C3071">
        <v>55133</v>
      </c>
      <c r="D3071">
        <v>412591</v>
      </c>
      <c r="E3071" s="10">
        <v>0.152</v>
      </c>
      <c r="F3071" s="10">
        <v>3.9E-2</v>
      </c>
      <c r="G3071" s="12">
        <v>713</v>
      </c>
      <c r="H3071">
        <v>318</v>
      </c>
      <c r="I3071" t="s">
        <v>33</v>
      </c>
      <c r="J3071">
        <v>2640</v>
      </c>
      <c r="K3071" s="10">
        <v>0.122</v>
      </c>
      <c r="L3071">
        <v>3.2</v>
      </c>
      <c r="M3071">
        <v>4.4000000000000004</v>
      </c>
      <c r="N3071">
        <v>80</v>
      </c>
      <c r="O3071">
        <v>5179.2</v>
      </c>
      <c r="P3071" s="10">
        <v>0.32</v>
      </c>
      <c r="Q3071" s="10">
        <v>7.3999999999999996E-2</v>
      </c>
      <c r="R3071" s="10">
        <v>0.17499999999999999</v>
      </c>
      <c r="S3071" s="10">
        <v>7.6999999999999999E-2</v>
      </c>
      <c r="T3071" t="s">
        <v>37</v>
      </c>
      <c r="U3071" t="s">
        <v>37</v>
      </c>
      <c r="V3071" s="10">
        <v>0.13400000000000001</v>
      </c>
      <c r="W3071" t="s">
        <v>37</v>
      </c>
      <c r="X3071">
        <f>IF(OR(Clean_data__2[[#This Row],[Overall Risk Category]]="High",Clean_data__2[[#This Row],[Overall Risk Category]]="Critical"),1,0)</f>
        <v>0</v>
      </c>
    </row>
    <row r="3072" spans="1:24" x14ac:dyDescent="0.15">
      <c r="A3072" t="s">
        <v>1920</v>
      </c>
      <c r="B3072" t="s">
        <v>1954</v>
      </c>
      <c r="C3072">
        <v>55135</v>
      </c>
      <c r="D3072">
        <v>51388</v>
      </c>
      <c r="E3072" s="10">
        <v>0.63600000000000001</v>
      </c>
      <c r="F3072" s="10">
        <v>6.5000000000000002E-2</v>
      </c>
      <c r="G3072" s="12">
        <v>1719</v>
      </c>
      <c r="H3072">
        <v>934</v>
      </c>
      <c r="I3072" t="s">
        <v>33</v>
      </c>
      <c r="J3072">
        <v>1061</v>
      </c>
      <c r="K3072" s="10">
        <v>0.153</v>
      </c>
      <c r="L3072">
        <v>3.9</v>
      </c>
      <c r="M3072">
        <v>5.3</v>
      </c>
      <c r="N3072">
        <v>76</v>
      </c>
      <c r="O3072">
        <v>7172.9</v>
      </c>
      <c r="P3072" s="10">
        <v>0.36699999999999999</v>
      </c>
      <c r="Q3072" s="10">
        <v>8.5000000000000006E-2</v>
      </c>
      <c r="R3072" s="10">
        <v>0.22700000000000001</v>
      </c>
      <c r="S3072" s="10">
        <v>0.106</v>
      </c>
      <c r="T3072" t="s">
        <v>37</v>
      </c>
      <c r="U3072" t="s">
        <v>29</v>
      </c>
      <c r="V3072" s="10">
        <v>0.16700000000000001</v>
      </c>
      <c r="W3072" t="s">
        <v>29</v>
      </c>
      <c r="X3072">
        <f>IF(OR(Clean_data__2[[#This Row],[Overall Risk Category]]="High",Clean_data__2[[#This Row],[Overall Risk Category]]="Critical"),1,0)</f>
        <v>0</v>
      </c>
    </row>
    <row r="3073" spans="1:24" x14ac:dyDescent="0.15">
      <c r="A3073" t="s">
        <v>1920</v>
      </c>
      <c r="B3073" t="s">
        <v>1955</v>
      </c>
      <c r="C3073">
        <v>55137</v>
      </c>
      <c r="D3073">
        <v>24934</v>
      </c>
      <c r="E3073" s="10">
        <v>0.996</v>
      </c>
      <c r="F3073" s="10">
        <v>8.7999999999999995E-2</v>
      </c>
      <c r="G3073" s="12">
        <v>3547</v>
      </c>
      <c r="H3073">
        <v>639</v>
      </c>
      <c r="I3073" t="s">
        <v>26</v>
      </c>
      <c r="J3073">
        <v>1651</v>
      </c>
      <c r="K3073" s="10">
        <v>0.192</v>
      </c>
      <c r="L3073">
        <v>4.5</v>
      </c>
      <c r="M3073">
        <v>5.5</v>
      </c>
      <c r="N3073">
        <v>78</v>
      </c>
      <c r="O3073">
        <v>8260.6</v>
      </c>
      <c r="P3073" s="10">
        <v>0.41799999999999998</v>
      </c>
      <c r="Q3073" s="10">
        <v>9.8000000000000004E-2</v>
      </c>
      <c r="R3073" s="10">
        <v>0.26300000000000001</v>
      </c>
      <c r="S3073" s="10">
        <v>0.115</v>
      </c>
      <c r="T3073" t="s">
        <v>29</v>
      </c>
      <c r="U3073" t="s">
        <v>29</v>
      </c>
      <c r="V3073" s="10">
        <v>0.19600000000000001</v>
      </c>
      <c r="W3073" t="s">
        <v>29</v>
      </c>
      <c r="X3073">
        <f>IF(OR(Clean_data__2[[#This Row],[Overall Risk Category]]="High",Clean_data__2[[#This Row],[Overall Risk Category]]="Critical"),1,0)</f>
        <v>0</v>
      </c>
    </row>
    <row r="3074" spans="1:24" x14ac:dyDescent="0.15">
      <c r="A3074" t="s">
        <v>1920</v>
      </c>
      <c r="B3074" t="s">
        <v>568</v>
      </c>
      <c r="C3074">
        <v>55139</v>
      </c>
      <c r="D3074">
        <v>171735</v>
      </c>
      <c r="E3074" s="10">
        <v>0.17399999999999999</v>
      </c>
      <c r="F3074" s="10">
        <v>5.7000000000000002E-2</v>
      </c>
      <c r="G3074" s="12">
        <v>1271</v>
      </c>
      <c r="H3074">
        <v>334</v>
      </c>
      <c r="I3074" t="s">
        <v>33</v>
      </c>
      <c r="J3074">
        <v>2180</v>
      </c>
      <c r="K3074" s="10">
        <v>0.14799999999999999</v>
      </c>
      <c r="L3074">
        <v>3.9</v>
      </c>
      <c r="M3074">
        <v>5.6</v>
      </c>
      <c r="N3074">
        <v>78</v>
      </c>
      <c r="O3074">
        <v>7250.1</v>
      </c>
      <c r="P3074" s="10">
        <v>0.39600000000000002</v>
      </c>
      <c r="Q3074" s="10">
        <v>8.6999999999999994E-2</v>
      </c>
      <c r="R3074" s="10">
        <v>0.21</v>
      </c>
      <c r="S3074" s="10">
        <v>0.105</v>
      </c>
      <c r="T3074" t="s">
        <v>37</v>
      </c>
      <c r="U3074" t="s">
        <v>37</v>
      </c>
      <c r="V3074" s="10">
        <v>0.16700000000000001</v>
      </c>
      <c r="W3074" t="s">
        <v>29</v>
      </c>
      <c r="X3074">
        <f>IF(OR(Clean_data__2[[#This Row],[Overall Risk Category]]="High",Clean_data__2[[#This Row],[Overall Risk Category]]="Critical"),1,0)</f>
        <v>0</v>
      </c>
    </row>
    <row r="3075" spans="1:24" x14ac:dyDescent="0.15">
      <c r="A3075" t="s">
        <v>1920</v>
      </c>
      <c r="B3075" t="s">
        <v>1430</v>
      </c>
      <c r="C3075">
        <v>55141</v>
      </c>
      <c r="D3075">
        <v>73939</v>
      </c>
      <c r="E3075" s="10">
        <v>0.35499999999999998</v>
      </c>
      <c r="F3075" s="10">
        <v>5.8000000000000003E-2</v>
      </c>
      <c r="G3075" s="12">
        <v>726</v>
      </c>
      <c r="H3075">
        <v>503</v>
      </c>
      <c r="I3075" t="s">
        <v>33</v>
      </c>
      <c r="J3075">
        <v>2414</v>
      </c>
      <c r="K3075" s="10">
        <v>0.16900000000000001</v>
      </c>
      <c r="L3075">
        <v>4</v>
      </c>
      <c r="M3075">
        <v>5.4</v>
      </c>
      <c r="N3075">
        <v>77</v>
      </c>
      <c r="O3075">
        <v>7716.3</v>
      </c>
      <c r="P3075" s="10">
        <v>0.40899999999999997</v>
      </c>
      <c r="Q3075" s="10">
        <v>0.09</v>
      </c>
      <c r="R3075" s="10">
        <v>0.251</v>
      </c>
      <c r="S3075" s="10">
        <v>0.115</v>
      </c>
      <c r="T3075" t="s">
        <v>37</v>
      </c>
      <c r="U3075" t="s">
        <v>29</v>
      </c>
      <c r="V3075" s="10">
        <v>0.182</v>
      </c>
      <c r="W3075" t="s">
        <v>29</v>
      </c>
      <c r="X3075">
        <f>IF(OR(Clean_data__2[[#This Row],[Overall Risk Category]]="High",Clean_data__2[[#This Row],[Overall Risk Category]]="Critical"),1,0)</f>
        <v>0</v>
      </c>
    </row>
    <row r="3076" spans="1:24" x14ac:dyDescent="0.15">
      <c r="A3076" t="s">
        <v>1956</v>
      </c>
      <c r="B3076" t="s">
        <v>74</v>
      </c>
      <c r="C3076">
        <v>54001</v>
      </c>
      <c r="D3076">
        <v>15378</v>
      </c>
      <c r="E3076" s="10">
        <v>1</v>
      </c>
      <c r="F3076" s="10">
        <v>7.5999999999999998E-2</v>
      </c>
      <c r="G3076" s="12">
        <v>3094</v>
      </c>
      <c r="H3076">
        <v>809</v>
      </c>
      <c r="I3076" t="s">
        <v>33</v>
      </c>
      <c r="J3076">
        <v>2299</v>
      </c>
      <c r="K3076" s="10">
        <v>0.25600000000000001</v>
      </c>
      <c r="L3076">
        <v>6</v>
      </c>
      <c r="M3076">
        <v>7</v>
      </c>
      <c r="N3076">
        <v>72</v>
      </c>
      <c r="O3076">
        <v>12789.3</v>
      </c>
      <c r="P3076" s="10">
        <v>0.40799999999999997</v>
      </c>
      <c r="Q3076" s="10">
        <v>0.13400000000000001</v>
      </c>
      <c r="R3076" s="10">
        <v>0.33300000000000002</v>
      </c>
      <c r="S3076" s="10">
        <v>0.159</v>
      </c>
      <c r="T3076" t="s">
        <v>37</v>
      </c>
      <c r="U3076" t="s">
        <v>28</v>
      </c>
      <c r="V3076" s="10">
        <v>0.22800000000000001</v>
      </c>
      <c r="W3076" t="s">
        <v>30</v>
      </c>
      <c r="X3076">
        <f>IF(OR(Clean_data__2[[#This Row],[Overall Risk Category]]="High",Clean_data__2[[#This Row],[Overall Risk Category]]="Critical"),1,0)</f>
        <v>1</v>
      </c>
    </row>
    <row r="3077" spans="1:24" x14ac:dyDescent="0.15">
      <c r="A3077" t="s">
        <v>1956</v>
      </c>
      <c r="B3077" t="s">
        <v>1535</v>
      </c>
      <c r="C3077">
        <v>54003</v>
      </c>
      <c r="D3077">
        <v>132440</v>
      </c>
      <c r="E3077" s="10">
        <v>0.32400000000000001</v>
      </c>
      <c r="F3077" s="10">
        <v>7.1999999999999995E-2</v>
      </c>
      <c r="G3077" s="12">
        <v>2379</v>
      </c>
      <c r="H3077">
        <v>482</v>
      </c>
      <c r="I3077" t="s">
        <v>33</v>
      </c>
      <c r="J3077">
        <v>3363</v>
      </c>
      <c r="K3077" s="10">
        <v>0.192</v>
      </c>
      <c r="L3077">
        <v>4.5</v>
      </c>
      <c r="M3077">
        <v>6.4</v>
      </c>
      <c r="N3077">
        <v>73</v>
      </c>
      <c r="O3077">
        <v>11451.4</v>
      </c>
      <c r="P3077" s="10">
        <v>0.40300000000000002</v>
      </c>
      <c r="Q3077" s="10">
        <v>0.122</v>
      </c>
      <c r="R3077" s="10">
        <v>0.25600000000000001</v>
      </c>
      <c r="S3077" s="10">
        <v>0.10199999999999999</v>
      </c>
      <c r="T3077" t="s">
        <v>37</v>
      </c>
      <c r="U3077" t="s">
        <v>29</v>
      </c>
      <c r="V3077" s="10">
        <v>0.191</v>
      </c>
      <c r="W3077" t="s">
        <v>29</v>
      </c>
      <c r="X3077">
        <f>IF(OR(Clean_data__2[[#This Row],[Overall Risk Category]]="High",Clean_data__2[[#This Row],[Overall Risk Category]]="Critical"),1,0)</f>
        <v>0</v>
      </c>
    </row>
    <row r="3078" spans="1:24" x14ac:dyDescent="0.15">
      <c r="A3078" t="s">
        <v>1956</v>
      </c>
      <c r="B3078" t="s">
        <v>145</v>
      </c>
      <c r="C3078">
        <v>54005</v>
      </c>
      <c r="D3078">
        <v>20576</v>
      </c>
      <c r="E3078" s="10">
        <v>1</v>
      </c>
      <c r="F3078" s="10">
        <v>6.9000000000000006E-2</v>
      </c>
      <c r="G3078" s="12">
        <v>3045</v>
      </c>
      <c r="H3078">
        <v>2286</v>
      </c>
      <c r="I3078" t="s">
        <v>26</v>
      </c>
      <c r="J3078">
        <v>8477</v>
      </c>
      <c r="K3078" s="10">
        <v>0.27400000000000002</v>
      </c>
      <c r="L3078">
        <v>5.9</v>
      </c>
      <c r="M3078">
        <v>7.1</v>
      </c>
      <c r="N3078">
        <v>69</v>
      </c>
      <c r="O3078">
        <v>17744.3</v>
      </c>
      <c r="P3078" s="10">
        <v>0.41499999999999998</v>
      </c>
      <c r="Q3078" s="10">
        <v>0.13600000000000001</v>
      </c>
      <c r="R3078" s="10">
        <v>0.35299999999999998</v>
      </c>
      <c r="S3078" s="10">
        <v>0.153</v>
      </c>
      <c r="T3078" t="s">
        <v>37</v>
      </c>
      <c r="U3078" t="s">
        <v>28</v>
      </c>
      <c r="V3078" s="10">
        <v>0.23300000000000001</v>
      </c>
      <c r="W3078" t="s">
        <v>30</v>
      </c>
      <c r="X3078">
        <f>IF(OR(Clean_data__2[[#This Row],[Overall Risk Category]]="High",Clean_data__2[[#This Row],[Overall Risk Category]]="Critical"),1,0)</f>
        <v>1</v>
      </c>
    </row>
    <row r="3079" spans="1:24" x14ac:dyDescent="0.15">
      <c r="A3079" t="s">
        <v>1956</v>
      </c>
      <c r="B3079" t="s">
        <v>1957</v>
      </c>
      <c r="C3079">
        <v>54007</v>
      </c>
      <c r="D3079">
        <v>12162</v>
      </c>
      <c r="E3079" s="10">
        <v>1</v>
      </c>
      <c r="F3079" s="10">
        <v>8.2000000000000003E-2</v>
      </c>
      <c r="G3079" s="12">
        <v>2041</v>
      </c>
      <c r="H3079">
        <v>1014</v>
      </c>
      <c r="I3079" t="s">
        <v>26</v>
      </c>
      <c r="J3079">
        <v>2431</v>
      </c>
      <c r="K3079" s="10">
        <v>0.26900000000000002</v>
      </c>
      <c r="L3079">
        <v>6.1</v>
      </c>
      <c r="M3079">
        <v>6.9</v>
      </c>
      <c r="N3079">
        <v>74</v>
      </c>
      <c r="O3079">
        <v>12079.2</v>
      </c>
      <c r="P3079" s="10">
        <v>0.39500000000000002</v>
      </c>
      <c r="Q3079" s="10">
        <v>0.13400000000000001</v>
      </c>
      <c r="R3079" s="10">
        <v>0.33700000000000002</v>
      </c>
      <c r="S3079" s="10">
        <v>0.158</v>
      </c>
      <c r="T3079" t="s">
        <v>29</v>
      </c>
      <c r="U3079" t="s">
        <v>28</v>
      </c>
      <c r="V3079" s="10">
        <v>0.22900000000000001</v>
      </c>
      <c r="W3079" t="s">
        <v>30</v>
      </c>
      <c r="X3079">
        <f>IF(OR(Clean_data__2[[#This Row],[Overall Risk Category]]="High",Clean_data__2[[#This Row],[Overall Risk Category]]="Critical"),1,0)</f>
        <v>1</v>
      </c>
    </row>
    <row r="3080" spans="1:24" x14ac:dyDescent="0.15">
      <c r="A3080" t="s">
        <v>1956</v>
      </c>
      <c r="B3080" t="s">
        <v>1958</v>
      </c>
      <c r="C3080">
        <v>54009</v>
      </c>
      <c r="D3080">
        <v>21373</v>
      </c>
      <c r="E3080" s="10">
        <v>0.41599999999999998</v>
      </c>
      <c r="F3080" s="10">
        <v>5.7000000000000002E-2</v>
      </c>
      <c r="G3080" s="12">
        <v>4428</v>
      </c>
      <c r="H3080">
        <v>2137</v>
      </c>
      <c r="I3080" t="s">
        <v>26</v>
      </c>
      <c r="J3080">
        <v>5480</v>
      </c>
      <c r="K3080" s="10">
        <v>0.22</v>
      </c>
      <c r="L3080">
        <v>5.2</v>
      </c>
      <c r="M3080">
        <v>6.7</v>
      </c>
      <c r="N3080">
        <v>73</v>
      </c>
      <c r="O3080">
        <v>11823.3</v>
      </c>
      <c r="P3080" s="10">
        <v>0.39800000000000002</v>
      </c>
      <c r="Q3080" s="10">
        <v>0.123</v>
      </c>
      <c r="R3080" s="10">
        <v>0.28499999999999998</v>
      </c>
      <c r="S3080" s="10">
        <v>0.127</v>
      </c>
      <c r="T3080" t="s">
        <v>37</v>
      </c>
      <c r="U3080" t="s">
        <v>30</v>
      </c>
      <c r="V3080" s="10">
        <v>0.20200000000000001</v>
      </c>
      <c r="W3080" t="s">
        <v>30</v>
      </c>
      <c r="X3080">
        <f>IF(OR(Clean_data__2[[#This Row],[Overall Risk Category]]="High",Clean_data__2[[#This Row],[Overall Risk Category]]="Critical"),1,0)</f>
        <v>1</v>
      </c>
    </row>
    <row r="3081" spans="1:24" x14ac:dyDescent="0.15">
      <c r="A3081" t="s">
        <v>1956</v>
      </c>
      <c r="B3081" t="s">
        <v>1959</v>
      </c>
      <c r="C3081">
        <v>54011</v>
      </c>
      <c r="D3081">
        <v>92082</v>
      </c>
      <c r="E3081" s="10">
        <v>0.22</v>
      </c>
      <c r="F3081" s="10">
        <v>7.8E-2</v>
      </c>
      <c r="G3081" s="12">
        <v>595</v>
      </c>
      <c r="H3081">
        <v>259</v>
      </c>
      <c r="I3081" t="s">
        <v>33</v>
      </c>
      <c r="J3081">
        <v>3479</v>
      </c>
      <c r="K3081" s="10">
        <v>0.251</v>
      </c>
      <c r="L3081">
        <v>5.6</v>
      </c>
      <c r="M3081">
        <v>7.4</v>
      </c>
      <c r="N3081">
        <v>70</v>
      </c>
      <c r="O3081">
        <v>17385.2</v>
      </c>
      <c r="P3081" s="10">
        <v>0.41799999999999998</v>
      </c>
      <c r="Q3081" s="10">
        <v>0.13400000000000001</v>
      </c>
      <c r="R3081" s="10">
        <v>0.317</v>
      </c>
      <c r="S3081" s="10">
        <v>0.153</v>
      </c>
      <c r="T3081" t="s">
        <v>37</v>
      </c>
      <c r="U3081" t="s">
        <v>28</v>
      </c>
      <c r="V3081" s="10">
        <v>0.22500000000000001</v>
      </c>
      <c r="W3081" t="s">
        <v>30</v>
      </c>
      <c r="X3081">
        <f>IF(OR(Clean_data__2[[#This Row],[Overall Risk Category]]="High",Clean_data__2[[#This Row],[Overall Risk Category]]="Critical"),1,0)</f>
        <v>1</v>
      </c>
    </row>
    <row r="3082" spans="1:24" x14ac:dyDescent="0.15">
      <c r="A3082" t="s">
        <v>1956</v>
      </c>
      <c r="B3082" t="s">
        <v>79</v>
      </c>
      <c r="C3082">
        <v>54013</v>
      </c>
      <c r="D3082">
        <v>5959</v>
      </c>
      <c r="E3082" s="10">
        <v>1</v>
      </c>
      <c r="F3082" s="10">
        <v>7.4999999999999997E-2</v>
      </c>
      <c r="G3082" s="12">
        <v>1544</v>
      </c>
      <c r="H3082">
        <v>1986</v>
      </c>
      <c r="I3082" t="s">
        <v>26</v>
      </c>
      <c r="J3082">
        <v>1776</v>
      </c>
      <c r="K3082" s="10">
        <v>0.28699999999999998</v>
      </c>
      <c r="L3082">
        <v>6.3</v>
      </c>
      <c r="M3082">
        <v>7.3</v>
      </c>
      <c r="N3082">
        <v>72</v>
      </c>
      <c r="O3082">
        <v>14163.7</v>
      </c>
      <c r="P3082" s="10">
        <v>0.44700000000000001</v>
      </c>
      <c r="Q3082" s="10">
        <v>0.14499999999999999</v>
      </c>
      <c r="R3082" s="10">
        <v>0.38100000000000001</v>
      </c>
      <c r="S3082" s="10">
        <v>0.23499999999999999</v>
      </c>
      <c r="T3082" t="s">
        <v>37</v>
      </c>
      <c r="U3082" t="s">
        <v>28</v>
      </c>
      <c r="V3082" s="10">
        <v>0.26200000000000001</v>
      </c>
      <c r="W3082" t="s">
        <v>28</v>
      </c>
      <c r="X3082">
        <f>IF(OR(Clean_data__2[[#This Row],[Overall Risk Category]]="High",Clean_data__2[[#This Row],[Overall Risk Category]]="Critical"),1,0)</f>
        <v>1</v>
      </c>
    </row>
    <row r="3083" spans="1:24" x14ac:dyDescent="0.15">
      <c r="A3083" t="s">
        <v>1956</v>
      </c>
      <c r="B3083" t="s">
        <v>85</v>
      </c>
      <c r="C3083">
        <v>54015</v>
      </c>
      <c r="D3083">
        <v>7783</v>
      </c>
      <c r="E3083" s="10">
        <v>1</v>
      </c>
      <c r="F3083" s="10">
        <v>7.1999999999999995E-2</v>
      </c>
      <c r="H3083">
        <v>973</v>
      </c>
      <c r="I3083" t="s">
        <v>33</v>
      </c>
      <c r="J3083">
        <v>4224</v>
      </c>
      <c r="K3083" s="10">
        <v>0.27700000000000002</v>
      </c>
      <c r="L3083">
        <v>5.9</v>
      </c>
      <c r="M3083">
        <v>7.1</v>
      </c>
      <c r="N3083">
        <v>69</v>
      </c>
      <c r="O3083">
        <v>16179.5</v>
      </c>
      <c r="P3083" s="10">
        <v>0.42499999999999999</v>
      </c>
      <c r="Q3083" s="10">
        <v>0.14199999999999999</v>
      </c>
      <c r="R3083" s="10">
        <v>0.32700000000000001</v>
      </c>
      <c r="S3083" s="10">
        <v>0.189</v>
      </c>
      <c r="T3083" t="s">
        <v>37</v>
      </c>
      <c r="U3083" t="s">
        <v>28</v>
      </c>
      <c r="V3083" s="10">
        <v>0.23899999999999999</v>
      </c>
      <c r="W3083" t="s">
        <v>30</v>
      </c>
      <c r="X3083">
        <f>IF(OR(Clean_data__2[[#This Row],[Overall Risk Category]]="High",Clean_data__2[[#This Row],[Overall Risk Category]]="Critical"),1,0)</f>
        <v>1</v>
      </c>
    </row>
    <row r="3084" spans="1:24" x14ac:dyDescent="0.15">
      <c r="A3084" t="s">
        <v>1956</v>
      </c>
      <c r="B3084" t="s">
        <v>1960</v>
      </c>
      <c r="C3084">
        <v>54017</v>
      </c>
      <c r="D3084">
        <v>7680</v>
      </c>
      <c r="E3084" s="10">
        <v>1</v>
      </c>
      <c r="F3084" s="10">
        <v>7.6999999999999999E-2</v>
      </c>
      <c r="G3084" s="12">
        <v>7735</v>
      </c>
      <c r="H3084">
        <v>7680</v>
      </c>
      <c r="I3084" t="s">
        <v>26</v>
      </c>
      <c r="J3084">
        <v>4753</v>
      </c>
      <c r="K3084" s="10">
        <v>0.24</v>
      </c>
      <c r="L3084">
        <v>5.7</v>
      </c>
      <c r="M3084">
        <v>6.7</v>
      </c>
      <c r="N3084">
        <v>77</v>
      </c>
      <c r="O3084">
        <v>9796.5</v>
      </c>
      <c r="P3084" s="10">
        <v>0.433</v>
      </c>
      <c r="Q3084" s="10">
        <v>0.129</v>
      </c>
      <c r="R3084" s="10">
        <v>0.31</v>
      </c>
      <c r="S3084" s="10">
        <v>0.122</v>
      </c>
      <c r="T3084" t="s">
        <v>37</v>
      </c>
      <c r="U3084" t="s">
        <v>30</v>
      </c>
      <c r="V3084" s="10">
        <v>0.218</v>
      </c>
      <c r="W3084" t="s">
        <v>30</v>
      </c>
      <c r="X3084">
        <f>IF(OR(Clean_data__2[[#This Row],[Overall Risk Category]]="High",Clean_data__2[[#This Row],[Overall Risk Category]]="Critical"),1,0)</f>
        <v>1</v>
      </c>
    </row>
    <row r="3085" spans="1:24" x14ac:dyDescent="0.15">
      <c r="A3085" t="s">
        <v>1956</v>
      </c>
      <c r="B3085" t="s">
        <v>100</v>
      </c>
      <c r="C3085">
        <v>54019</v>
      </c>
      <c r="D3085">
        <v>39072</v>
      </c>
      <c r="E3085" s="10">
        <v>0.63</v>
      </c>
      <c r="F3085" s="10">
        <v>7.8E-2</v>
      </c>
      <c r="G3085" s="12">
        <v>2495</v>
      </c>
      <c r="H3085">
        <v>1116</v>
      </c>
      <c r="I3085" t="s">
        <v>26</v>
      </c>
      <c r="J3085">
        <v>4113</v>
      </c>
      <c r="K3085" s="10">
        <v>0.27700000000000002</v>
      </c>
      <c r="L3085">
        <v>5.8</v>
      </c>
      <c r="M3085">
        <v>7</v>
      </c>
      <c r="N3085">
        <v>70</v>
      </c>
      <c r="O3085">
        <v>15972.8</v>
      </c>
      <c r="P3085" s="10">
        <v>0.39400000000000002</v>
      </c>
      <c r="Q3085" s="10">
        <v>0.14299999999999999</v>
      </c>
      <c r="R3085" s="10">
        <v>0.34699999999999998</v>
      </c>
      <c r="S3085" s="10">
        <v>0.17199999999999999</v>
      </c>
      <c r="T3085" t="s">
        <v>37</v>
      </c>
      <c r="U3085" t="s">
        <v>28</v>
      </c>
      <c r="V3085" s="10">
        <v>0.23499999999999999</v>
      </c>
      <c r="W3085" t="s">
        <v>30</v>
      </c>
      <c r="X3085">
        <f>IF(OR(Clean_data__2[[#This Row],[Overall Risk Category]]="High",Clean_data__2[[#This Row],[Overall Risk Category]]="Critical"),1,0)</f>
        <v>1</v>
      </c>
    </row>
    <row r="3086" spans="1:24" x14ac:dyDescent="0.15">
      <c r="A3086" t="s">
        <v>1956</v>
      </c>
      <c r="B3086" t="s">
        <v>446</v>
      </c>
      <c r="C3086">
        <v>54021</v>
      </c>
      <c r="D3086">
        <v>7254</v>
      </c>
      <c r="E3086" s="10">
        <v>1</v>
      </c>
      <c r="F3086" s="10">
        <v>9.0999999999999998E-2</v>
      </c>
      <c r="G3086" s="12">
        <v>2459</v>
      </c>
      <c r="H3086">
        <v>2418</v>
      </c>
      <c r="I3086" t="s">
        <v>26</v>
      </c>
      <c r="J3086">
        <v>3074</v>
      </c>
      <c r="K3086" s="10">
        <v>0.24299999999999999</v>
      </c>
      <c r="L3086">
        <v>5.3</v>
      </c>
      <c r="M3086">
        <v>6.3</v>
      </c>
      <c r="N3086">
        <v>75</v>
      </c>
      <c r="O3086">
        <v>8057.6</v>
      </c>
      <c r="P3086" s="10">
        <v>0.40300000000000002</v>
      </c>
      <c r="Q3086" s="10">
        <v>0.13200000000000001</v>
      </c>
      <c r="R3086" s="10">
        <v>0.312</v>
      </c>
      <c r="S3086" s="10">
        <v>0.11600000000000001</v>
      </c>
      <c r="T3086" t="s">
        <v>29</v>
      </c>
      <c r="U3086" t="s">
        <v>30</v>
      </c>
      <c r="V3086" s="10">
        <v>0.216</v>
      </c>
      <c r="W3086" t="s">
        <v>30</v>
      </c>
      <c r="X3086">
        <f>IF(OR(Clean_data__2[[#This Row],[Overall Risk Category]]="High",Clean_data__2[[#This Row],[Overall Risk Category]]="Critical"),1,0)</f>
        <v>1</v>
      </c>
    </row>
    <row r="3087" spans="1:24" x14ac:dyDescent="0.15">
      <c r="A3087" t="s">
        <v>1956</v>
      </c>
      <c r="B3087" t="s">
        <v>162</v>
      </c>
      <c r="C3087">
        <v>54023</v>
      </c>
      <c r="D3087">
        <v>10921</v>
      </c>
      <c r="E3087" s="10">
        <v>1</v>
      </c>
      <c r="F3087" s="10">
        <v>8.5999999999999993E-2</v>
      </c>
      <c r="G3087" s="12">
        <v>1569</v>
      </c>
      <c r="H3087">
        <v>728</v>
      </c>
      <c r="I3087" t="s">
        <v>33</v>
      </c>
      <c r="J3087">
        <v>4372</v>
      </c>
      <c r="K3087" s="10">
        <v>0.25700000000000001</v>
      </c>
      <c r="L3087">
        <v>5.4</v>
      </c>
      <c r="M3087">
        <v>6.9</v>
      </c>
      <c r="N3087">
        <v>74</v>
      </c>
      <c r="O3087">
        <v>11644.4</v>
      </c>
      <c r="P3087" s="10">
        <v>0.41099999999999998</v>
      </c>
      <c r="Q3087" s="10">
        <v>0.13</v>
      </c>
      <c r="R3087" s="10">
        <v>0.32700000000000001</v>
      </c>
      <c r="S3087" s="10">
        <v>0.11600000000000001</v>
      </c>
      <c r="T3087" t="s">
        <v>29</v>
      </c>
      <c r="U3087" t="s">
        <v>28</v>
      </c>
      <c r="V3087" s="10">
        <v>0.221</v>
      </c>
      <c r="W3087" t="s">
        <v>30</v>
      </c>
      <c r="X3087">
        <f>IF(OR(Clean_data__2[[#This Row],[Overall Risk Category]]="High",Clean_data__2[[#This Row],[Overall Risk Category]]="Critical"),1,0)</f>
        <v>1</v>
      </c>
    </row>
    <row r="3088" spans="1:24" x14ac:dyDescent="0.15">
      <c r="A3088" t="s">
        <v>1956</v>
      </c>
      <c r="B3088" t="s">
        <v>1961</v>
      </c>
      <c r="C3088">
        <v>54025</v>
      </c>
      <c r="D3088">
        <v>32149</v>
      </c>
      <c r="E3088" s="10">
        <v>0.78100000000000003</v>
      </c>
      <c r="F3088" s="10">
        <v>8.5999999999999993E-2</v>
      </c>
      <c r="G3088" s="12">
        <v>665</v>
      </c>
      <c r="H3088">
        <v>643</v>
      </c>
      <c r="I3088" t="s">
        <v>33</v>
      </c>
      <c r="J3088">
        <v>3733</v>
      </c>
      <c r="K3088" s="10">
        <v>0.23899999999999999</v>
      </c>
      <c r="L3088">
        <v>5.6</v>
      </c>
      <c r="M3088">
        <v>6.4</v>
      </c>
      <c r="N3088">
        <v>71</v>
      </c>
      <c r="O3088">
        <v>14044.7</v>
      </c>
      <c r="P3088" s="10">
        <v>0.42799999999999999</v>
      </c>
      <c r="Q3088" s="10">
        <v>0.13100000000000001</v>
      </c>
      <c r="R3088" s="10">
        <v>0.30099999999999999</v>
      </c>
      <c r="S3088" s="10">
        <v>0.154</v>
      </c>
      <c r="T3088" t="s">
        <v>29</v>
      </c>
      <c r="U3088" t="s">
        <v>30</v>
      </c>
      <c r="V3088" s="10">
        <v>0.223</v>
      </c>
      <c r="W3088" t="s">
        <v>30</v>
      </c>
      <c r="X3088">
        <f>IF(OR(Clean_data__2[[#This Row],[Overall Risk Category]]="High",Clean_data__2[[#This Row],[Overall Risk Category]]="Critical"),1,0)</f>
        <v>1</v>
      </c>
    </row>
    <row r="3089" spans="1:24" x14ac:dyDescent="0.15">
      <c r="A3089" t="s">
        <v>1956</v>
      </c>
      <c r="B3089" t="s">
        <v>894</v>
      </c>
      <c r="C3089">
        <v>54027</v>
      </c>
      <c r="D3089">
        <v>23649</v>
      </c>
      <c r="E3089" s="10">
        <v>1</v>
      </c>
      <c r="F3089" s="10">
        <v>8.2000000000000003E-2</v>
      </c>
      <c r="G3089" s="12">
        <v>3884</v>
      </c>
      <c r="H3089">
        <v>1028</v>
      </c>
      <c r="I3089" t="s">
        <v>26</v>
      </c>
      <c r="J3089">
        <v>3115</v>
      </c>
      <c r="K3089" s="10">
        <v>0.251</v>
      </c>
      <c r="L3089">
        <v>5.4</v>
      </c>
      <c r="M3089">
        <v>6.8</v>
      </c>
      <c r="N3089">
        <v>74</v>
      </c>
      <c r="O3089">
        <v>11950.5</v>
      </c>
      <c r="P3089" s="10">
        <v>0.42</v>
      </c>
      <c r="Q3089" s="10">
        <v>0.13400000000000001</v>
      </c>
      <c r="R3089" s="10">
        <v>0.30099999999999999</v>
      </c>
      <c r="S3089" s="10">
        <v>0.14899999999999999</v>
      </c>
      <c r="T3089" t="s">
        <v>29</v>
      </c>
      <c r="U3089" t="s">
        <v>28</v>
      </c>
      <c r="V3089" s="10">
        <v>0.223</v>
      </c>
      <c r="W3089" t="s">
        <v>30</v>
      </c>
      <c r="X3089">
        <f>IF(OR(Clean_data__2[[#This Row],[Overall Risk Category]]="High",Clean_data__2[[#This Row],[Overall Risk Category]]="Critical"),1,0)</f>
        <v>1</v>
      </c>
    </row>
    <row r="3090" spans="1:24" x14ac:dyDescent="0.15">
      <c r="A3090" t="s">
        <v>1956</v>
      </c>
      <c r="B3090" t="s">
        <v>454</v>
      </c>
      <c r="C3090">
        <v>54029</v>
      </c>
      <c r="D3090">
        <v>28145</v>
      </c>
      <c r="E3090" s="10">
        <v>0.32900000000000001</v>
      </c>
      <c r="F3090" s="10">
        <v>7.0999999999999994E-2</v>
      </c>
      <c r="G3090" s="12">
        <v>1686</v>
      </c>
      <c r="H3090">
        <v>541</v>
      </c>
      <c r="I3090" t="s">
        <v>33</v>
      </c>
      <c r="J3090">
        <v>5923</v>
      </c>
      <c r="K3090" s="10">
        <v>0.23499999999999999</v>
      </c>
      <c r="L3090">
        <v>5.0999999999999996</v>
      </c>
      <c r="M3090">
        <v>6.5</v>
      </c>
      <c r="N3090">
        <v>73</v>
      </c>
      <c r="O3090">
        <v>12479.4</v>
      </c>
      <c r="P3090" s="10">
        <v>0.45100000000000001</v>
      </c>
      <c r="Q3090" s="10">
        <v>0.126</v>
      </c>
      <c r="R3090" s="10">
        <v>0.30199999999999999</v>
      </c>
      <c r="S3090" s="10">
        <v>0.13800000000000001</v>
      </c>
      <c r="T3090" t="s">
        <v>37</v>
      </c>
      <c r="U3090" t="s">
        <v>30</v>
      </c>
      <c r="V3090" s="10">
        <v>0.22</v>
      </c>
      <c r="W3090" t="s">
        <v>30</v>
      </c>
      <c r="X3090">
        <f>IF(OR(Clean_data__2[[#This Row],[Overall Risk Category]]="High",Clean_data__2[[#This Row],[Overall Risk Category]]="Critical"),1,0)</f>
        <v>1</v>
      </c>
    </row>
    <row r="3091" spans="1:24" x14ac:dyDescent="0.15">
      <c r="A3091" t="s">
        <v>1956</v>
      </c>
      <c r="B3091" t="s">
        <v>1962</v>
      </c>
      <c r="C3091">
        <v>54031</v>
      </c>
      <c r="D3091">
        <v>14251</v>
      </c>
      <c r="E3091" s="10">
        <v>1</v>
      </c>
      <c r="F3091" s="10">
        <v>0.08</v>
      </c>
      <c r="G3091" s="12">
        <v>7080</v>
      </c>
      <c r="H3091">
        <v>1296</v>
      </c>
      <c r="I3091" t="s">
        <v>26</v>
      </c>
      <c r="J3091">
        <v>2902</v>
      </c>
      <c r="K3091" s="10">
        <v>0.26600000000000001</v>
      </c>
      <c r="L3091">
        <v>5.9</v>
      </c>
      <c r="M3091">
        <v>7.2</v>
      </c>
      <c r="N3091">
        <v>73</v>
      </c>
      <c r="O3091">
        <v>13700</v>
      </c>
      <c r="P3091" s="10">
        <v>0.42899999999999999</v>
      </c>
      <c r="Q3091" s="10">
        <v>0.13900000000000001</v>
      </c>
      <c r="R3091" s="10">
        <v>0.33400000000000002</v>
      </c>
      <c r="S3091" s="10">
        <v>0.13900000000000001</v>
      </c>
      <c r="T3091" t="s">
        <v>29</v>
      </c>
      <c r="U3091" t="s">
        <v>28</v>
      </c>
      <c r="V3091" s="10">
        <v>0.23100000000000001</v>
      </c>
      <c r="W3091" t="s">
        <v>30</v>
      </c>
      <c r="X3091">
        <f>IF(OR(Clean_data__2[[#This Row],[Overall Risk Category]]="High",Clean_data__2[[#This Row],[Overall Risk Category]]="Critical"),1,0)</f>
        <v>1</v>
      </c>
    </row>
    <row r="3092" spans="1:24" x14ac:dyDescent="0.15">
      <c r="A3092" t="s">
        <v>1956</v>
      </c>
      <c r="B3092" t="s">
        <v>542</v>
      </c>
      <c r="C3092">
        <v>54033</v>
      </c>
      <c r="D3092">
        <v>64639</v>
      </c>
      <c r="E3092" s="10">
        <v>0.443</v>
      </c>
      <c r="F3092" s="10">
        <v>7.6999999999999999E-2</v>
      </c>
      <c r="G3092" s="12">
        <v>795</v>
      </c>
      <c r="H3092">
        <v>297</v>
      </c>
      <c r="I3092" t="s">
        <v>33</v>
      </c>
      <c r="J3092">
        <v>4071</v>
      </c>
      <c r="K3092" s="10">
        <v>0.217</v>
      </c>
      <c r="L3092">
        <v>5.2</v>
      </c>
      <c r="M3092">
        <v>6.8</v>
      </c>
      <c r="N3092">
        <v>73</v>
      </c>
      <c r="O3092">
        <v>11897.4</v>
      </c>
      <c r="P3092" s="10">
        <v>0.40400000000000003</v>
      </c>
      <c r="Q3092" s="10">
        <v>0.126</v>
      </c>
      <c r="R3092" s="10">
        <v>0.28899999999999998</v>
      </c>
      <c r="S3092" s="10">
        <v>0.128</v>
      </c>
      <c r="T3092" t="s">
        <v>37</v>
      </c>
      <c r="U3092" t="s">
        <v>30</v>
      </c>
      <c r="V3092" s="10">
        <v>0.20699999999999999</v>
      </c>
      <c r="W3092" t="s">
        <v>30</v>
      </c>
      <c r="X3092">
        <f>IF(OR(Clean_data__2[[#This Row],[Overall Risk Category]]="High",Clean_data__2[[#This Row],[Overall Risk Category]]="Critical"),1,0)</f>
        <v>1</v>
      </c>
    </row>
    <row r="3093" spans="1:24" x14ac:dyDescent="0.15">
      <c r="A3093" t="s">
        <v>1956</v>
      </c>
      <c r="B3093" t="s">
        <v>107</v>
      </c>
      <c r="C3093">
        <v>54035</v>
      </c>
      <c r="D3093">
        <v>27593</v>
      </c>
      <c r="E3093" s="10">
        <v>1</v>
      </c>
      <c r="F3093" s="10">
        <v>7.0999999999999994E-2</v>
      </c>
      <c r="G3093" s="12">
        <v>2774</v>
      </c>
      <c r="H3093">
        <v>1061</v>
      </c>
      <c r="I3093" t="s">
        <v>26</v>
      </c>
      <c r="J3093">
        <v>3561</v>
      </c>
      <c r="K3093" s="10">
        <v>0.214</v>
      </c>
      <c r="L3093">
        <v>5.6</v>
      </c>
      <c r="M3093">
        <v>6.7</v>
      </c>
      <c r="N3093">
        <v>73</v>
      </c>
      <c r="O3093">
        <v>11780.4</v>
      </c>
      <c r="P3093" s="10">
        <v>0.371</v>
      </c>
      <c r="Q3093" s="10">
        <v>0.122</v>
      </c>
      <c r="R3093" s="10">
        <v>0.27400000000000002</v>
      </c>
      <c r="S3093" s="10">
        <v>0.159</v>
      </c>
      <c r="T3093" t="s">
        <v>37</v>
      </c>
      <c r="U3093" t="s">
        <v>30</v>
      </c>
      <c r="V3093" s="10">
        <v>0.20200000000000001</v>
      </c>
      <c r="W3093" t="s">
        <v>30</v>
      </c>
      <c r="X3093">
        <f>IF(OR(Clean_data__2[[#This Row],[Overall Risk Category]]="High",Clean_data__2[[#This Row],[Overall Risk Category]]="Critical"),1,0)</f>
        <v>1</v>
      </c>
    </row>
    <row r="3094" spans="1:24" x14ac:dyDescent="0.15">
      <c r="A3094" t="s">
        <v>1956</v>
      </c>
      <c r="B3094" t="s">
        <v>108</v>
      </c>
      <c r="C3094">
        <v>54037</v>
      </c>
      <c r="D3094">
        <v>59787</v>
      </c>
      <c r="E3094" s="10">
        <v>0.61699999999999999</v>
      </c>
      <c r="F3094" s="10">
        <v>6.4000000000000001E-2</v>
      </c>
      <c r="G3094" s="12">
        <v>1717</v>
      </c>
      <c r="H3094">
        <v>729</v>
      </c>
      <c r="I3094" t="s">
        <v>33</v>
      </c>
      <c r="J3094">
        <v>2762</v>
      </c>
      <c r="K3094" s="10">
        <v>0.186</v>
      </c>
      <c r="L3094">
        <v>4.8</v>
      </c>
      <c r="M3094">
        <v>6.1</v>
      </c>
      <c r="N3094">
        <v>76</v>
      </c>
      <c r="O3094">
        <v>9061.6</v>
      </c>
      <c r="P3094" s="10">
        <v>0.34799999999999998</v>
      </c>
      <c r="Q3094" s="10">
        <v>0.115</v>
      </c>
      <c r="R3094" s="10">
        <v>0.23100000000000001</v>
      </c>
      <c r="S3094" s="10">
        <v>9.0999999999999998E-2</v>
      </c>
      <c r="T3094" t="s">
        <v>37</v>
      </c>
      <c r="U3094" t="s">
        <v>29</v>
      </c>
      <c r="V3094" s="10">
        <v>0.17299999999999999</v>
      </c>
      <c r="W3094" t="s">
        <v>29</v>
      </c>
      <c r="X3094">
        <f>IF(OR(Clean_data__2[[#This Row],[Overall Risk Category]]="High",Clean_data__2[[#This Row],[Overall Risk Category]]="Critical"),1,0)</f>
        <v>0</v>
      </c>
    </row>
    <row r="3095" spans="1:24" x14ac:dyDescent="0.15">
      <c r="A3095" t="s">
        <v>1956</v>
      </c>
      <c r="B3095" t="s">
        <v>1963</v>
      </c>
      <c r="C3095">
        <v>54039</v>
      </c>
      <c r="D3095">
        <v>174805</v>
      </c>
      <c r="E3095" s="10">
        <v>0.29399999999999998</v>
      </c>
      <c r="F3095" s="10">
        <v>7.4999999999999997E-2</v>
      </c>
      <c r="G3095" s="12">
        <v>770</v>
      </c>
      <c r="H3095">
        <v>314</v>
      </c>
      <c r="I3095" t="s">
        <v>33</v>
      </c>
      <c r="J3095">
        <v>3677</v>
      </c>
      <c r="K3095" s="10">
        <v>0.224</v>
      </c>
      <c r="L3095">
        <v>5.0999999999999996</v>
      </c>
      <c r="M3095">
        <v>6.7</v>
      </c>
      <c r="N3095">
        <v>71</v>
      </c>
      <c r="O3095">
        <v>14978.7</v>
      </c>
      <c r="P3095" s="10">
        <v>0.40300000000000002</v>
      </c>
      <c r="Q3095" s="10">
        <v>0.126</v>
      </c>
      <c r="R3095" s="10">
        <v>0.29399999999999998</v>
      </c>
      <c r="S3095" s="10">
        <v>0.14000000000000001</v>
      </c>
      <c r="T3095" t="s">
        <v>37</v>
      </c>
      <c r="U3095" t="s">
        <v>30</v>
      </c>
      <c r="V3095" s="10">
        <v>0.21</v>
      </c>
      <c r="W3095" t="s">
        <v>30</v>
      </c>
      <c r="X3095">
        <f>IF(OR(Clean_data__2[[#This Row],[Overall Risk Category]]="High",Clean_data__2[[#This Row],[Overall Risk Category]]="Critical"),1,0)</f>
        <v>1</v>
      </c>
    </row>
    <row r="3096" spans="1:24" x14ac:dyDescent="0.15">
      <c r="A3096" t="s">
        <v>1956</v>
      </c>
      <c r="B3096" t="s">
        <v>595</v>
      </c>
      <c r="C3096">
        <v>54041</v>
      </c>
      <c r="D3096">
        <v>16500</v>
      </c>
      <c r="E3096" s="10">
        <v>0.74</v>
      </c>
      <c r="F3096" s="10">
        <v>7.1999999999999995E-2</v>
      </c>
      <c r="G3096" s="12">
        <v>2413</v>
      </c>
      <c r="H3096">
        <v>458</v>
      </c>
      <c r="I3096" t="s">
        <v>33</v>
      </c>
      <c r="J3096">
        <v>2952</v>
      </c>
      <c r="K3096" s="10">
        <v>0.246</v>
      </c>
      <c r="L3096">
        <v>5.6</v>
      </c>
      <c r="M3096">
        <v>7</v>
      </c>
      <c r="N3096">
        <v>70</v>
      </c>
      <c r="O3096">
        <v>14631.7</v>
      </c>
      <c r="P3096" s="10">
        <v>0.40500000000000003</v>
      </c>
      <c r="Q3096" s="10">
        <v>0.128</v>
      </c>
      <c r="R3096" s="10">
        <v>0.311</v>
      </c>
      <c r="S3096" s="10">
        <v>0.14899999999999999</v>
      </c>
      <c r="T3096" t="s">
        <v>37</v>
      </c>
      <c r="U3096" t="s">
        <v>30</v>
      </c>
      <c r="V3096" s="10">
        <v>0.218</v>
      </c>
      <c r="W3096" t="s">
        <v>30</v>
      </c>
      <c r="X3096">
        <f>IF(OR(Clean_data__2[[#This Row],[Overall Risk Category]]="High",Clean_data__2[[#This Row],[Overall Risk Category]]="Critical"),1,0)</f>
        <v>1</v>
      </c>
    </row>
    <row r="3097" spans="1:24" x14ac:dyDescent="0.15">
      <c r="A3097" t="s">
        <v>1956</v>
      </c>
      <c r="B3097" t="s">
        <v>170</v>
      </c>
      <c r="C3097">
        <v>54043</v>
      </c>
      <c r="D3097">
        <v>19701</v>
      </c>
      <c r="E3097" s="10">
        <v>1</v>
      </c>
      <c r="F3097" s="10">
        <v>7.1999999999999995E-2</v>
      </c>
      <c r="G3097" s="12">
        <v>2013</v>
      </c>
      <c r="H3097">
        <v>1313</v>
      </c>
      <c r="I3097" t="s">
        <v>26</v>
      </c>
      <c r="J3097">
        <v>6763</v>
      </c>
      <c r="K3097" s="10">
        <v>0.29699999999999999</v>
      </c>
      <c r="L3097">
        <v>6.6</v>
      </c>
      <c r="M3097">
        <v>7.4</v>
      </c>
      <c r="N3097">
        <v>69</v>
      </c>
      <c r="O3097">
        <v>17816.8</v>
      </c>
      <c r="P3097" s="10">
        <v>0.44700000000000001</v>
      </c>
      <c r="Q3097" s="10">
        <v>0.14399999999999999</v>
      </c>
      <c r="R3097" s="10">
        <v>0.35</v>
      </c>
      <c r="S3097" s="10">
        <v>0.17299999999999999</v>
      </c>
      <c r="T3097" t="s">
        <v>37</v>
      </c>
      <c r="U3097" t="s">
        <v>28</v>
      </c>
      <c r="V3097" s="10">
        <v>0.247</v>
      </c>
      <c r="W3097" t="s">
        <v>30</v>
      </c>
      <c r="X3097">
        <f>IF(OR(Clean_data__2[[#This Row],[Overall Risk Category]]="High",Clean_data__2[[#This Row],[Overall Risk Category]]="Critical"),1,0)</f>
        <v>1</v>
      </c>
    </row>
    <row r="3098" spans="1:24" x14ac:dyDescent="0.15">
      <c r="A3098" t="s">
        <v>1956</v>
      </c>
      <c r="B3098" t="s">
        <v>172</v>
      </c>
      <c r="C3098">
        <v>54045</v>
      </c>
      <c r="D3098">
        <v>30827</v>
      </c>
      <c r="E3098" s="10">
        <v>0.72899999999999998</v>
      </c>
      <c r="F3098" s="10">
        <v>8.4000000000000005E-2</v>
      </c>
      <c r="G3098" s="12">
        <v>2455</v>
      </c>
      <c r="H3098">
        <v>771</v>
      </c>
      <c r="I3098" t="s">
        <v>33</v>
      </c>
      <c r="J3098">
        <v>9813</v>
      </c>
      <c r="K3098" s="10">
        <v>0.29199999999999998</v>
      </c>
      <c r="L3098">
        <v>6.5</v>
      </c>
      <c r="M3098">
        <v>7.8</v>
      </c>
      <c r="N3098">
        <v>66</v>
      </c>
      <c r="O3098">
        <v>22019.5</v>
      </c>
      <c r="P3098" s="10">
        <v>0.41</v>
      </c>
      <c r="Q3098" s="10">
        <v>0.14399999999999999</v>
      </c>
      <c r="R3098" s="10">
        <v>0.371</v>
      </c>
      <c r="S3098" s="10">
        <v>0.188</v>
      </c>
      <c r="T3098" t="s">
        <v>29</v>
      </c>
      <c r="U3098" t="s">
        <v>28</v>
      </c>
      <c r="V3098" s="10">
        <v>0.248</v>
      </c>
      <c r="W3098" t="s">
        <v>30</v>
      </c>
      <c r="X3098">
        <f>IF(OR(Clean_data__2[[#This Row],[Overall Risk Category]]="High",Clean_data__2[[#This Row],[Overall Risk Category]]="Critical"),1,0)</f>
        <v>1</v>
      </c>
    </row>
    <row r="3099" spans="1:24" x14ac:dyDescent="0.15">
      <c r="A3099" t="s">
        <v>1956</v>
      </c>
      <c r="B3099" t="s">
        <v>118</v>
      </c>
      <c r="C3099">
        <v>54049</v>
      </c>
      <c r="D3099">
        <v>55807</v>
      </c>
      <c r="E3099" s="10">
        <v>0.435</v>
      </c>
      <c r="F3099" s="10">
        <v>7.0000000000000007E-2</v>
      </c>
      <c r="G3099" s="12">
        <v>2074</v>
      </c>
      <c r="H3099">
        <v>698</v>
      </c>
      <c r="I3099" t="s">
        <v>33</v>
      </c>
      <c r="J3099">
        <v>4688</v>
      </c>
      <c r="K3099" s="10">
        <v>0.219</v>
      </c>
      <c r="L3099">
        <v>5.0999999999999996</v>
      </c>
      <c r="M3099">
        <v>6.6</v>
      </c>
      <c r="N3099">
        <v>74</v>
      </c>
      <c r="O3099">
        <v>11152.7</v>
      </c>
      <c r="P3099" s="10">
        <v>0.39800000000000002</v>
      </c>
      <c r="Q3099" s="10">
        <v>0.128</v>
      </c>
      <c r="R3099" s="10">
        <v>0.27500000000000002</v>
      </c>
      <c r="S3099" s="10">
        <v>0.13700000000000001</v>
      </c>
      <c r="T3099" t="s">
        <v>37</v>
      </c>
      <c r="U3099" t="s">
        <v>30</v>
      </c>
      <c r="V3099" s="10">
        <v>0.20399999999999999</v>
      </c>
      <c r="W3099" t="s">
        <v>30</v>
      </c>
      <c r="X3099">
        <f>IF(OR(Clean_data__2[[#This Row],[Overall Risk Category]]="High",Clean_data__2[[#This Row],[Overall Risk Category]]="Critical"),1,0)</f>
        <v>1</v>
      </c>
    </row>
    <row r="3100" spans="1:24" x14ac:dyDescent="0.15">
      <c r="A3100" t="s">
        <v>1956</v>
      </c>
      <c r="B3100" t="s">
        <v>119</v>
      </c>
      <c r="C3100">
        <v>54051</v>
      </c>
      <c r="D3100">
        <v>29405</v>
      </c>
      <c r="E3100" s="10">
        <v>0.48899999999999999</v>
      </c>
      <c r="F3100" s="10">
        <v>6.3E-2</v>
      </c>
      <c r="G3100" s="12">
        <v>2738</v>
      </c>
      <c r="H3100">
        <v>3676</v>
      </c>
      <c r="I3100" t="s">
        <v>26</v>
      </c>
      <c r="J3100">
        <v>4476</v>
      </c>
      <c r="K3100" s="10">
        <v>0.217</v>
      </c>
      <c r="L3100">
        <v>5.2</v>
      </c>
      <c r="M3100">
        <v>6.7</v>
      </c>
      <c r="N3100">
        <v>74</v>
      </c>
      <c r="O3100">
        <v>10486.5</v>
      </c>
      <c r="P3100" s="10">
        <v>0.42299999999999999</v>
      </c>
      <c r="Q3100" s="10">
        <v>0.122</v>
      </c>
      <c r="R3100" s="10">
        <v>0.28100000000000003</v>
      </c>
      <c r="S3100" s="10">
        <v>0.14199999999999999</v>
      </c>
      <c r="T3100" t="s">
        <v>37</v>
      </c>
      <c r="U3100" t="s">
        <v>30</v>
      </c>
      <c r="V3100" s="10">
        <v>0.20799999999999999</v>
      </c>
      <c r="W3100" t="s">
        <v>30</v>
      </c>
      <c r="X3100">
        <f>IF(OR(Clean_data__2[[#This Row],[Overall Risk Category]]="High",Clean_data__2[[#This Row],[Overall Risk Category]]="Critical"),1,0)</f>
        <v>1</v>
      </c>
    </row>
    <row r="3101" spans="1:24" x14ac:dyDescent="0.15">
      <c r="A3101" t="s">
        <v>1956</v>
      </c>
      <c r="B3101" t="s">
        <v>632</v>
      </c>
      <c r="C3101">
        <v>54053</v>
      </c>
      <c r="D3101">
        <v>24765</v>
      </c>
      <c r="E3101" s="10">
        <v>0.68700000000000006</v>
      </c>
      <c r="F3101" s="10">
        <v>6.4000000000000001E-2</v>
      </c>
      <c r="G3101" s="12">
        <v>2096</v>
      </c>
      <c r="H3101">
        <v>2752</v>
      </c>
      <c r="I3101" t="s">
        <v>26</v>
      </c>
      <c r="J3101">
        <v>3627</v>
      </c>
      <c r="K3101" s="10">
        <v>0.24399999999999999</v>
      </c>
      <c r="L3101">
        <v>5.8</v>
      </c>
      <c r="M3101">
        <v>7.2</v>
      </c>
      <c r="N3101">
        <v>71</v>
      </c>
      <c r="O3101">
        <v>15004</v>
      </c>
      <c r="P3101" s="10">
        <v>0.443</v>
      </c>
      <c r="Q3101" s="10">
        <v>0.126</v>
      </c>
      <c r="R3101" s="10">
        <v>0.32200000000000001</v>
      </c>
      <c r="S3101" s="10">
        <v>0.14099999999999999</v>
      </c>
      <c r="T3101" t="s">
        <v>37</v>
      </c>
      <c r="U3101" t="s">
        <v>30</v>
      </c>
      <c r="V3101" s="10">
        <v>0.223</v>
      </c>
      <c r="W3101" t="s">
        <v>30</v>
      </c>
      <c r="X3101">
        <f>IF(OR(Clean_data__2[[#This Row],[Overall Risk Category]]="High",Clean_data__2[[#This Row],[Overall Risk Category]]="Critical"),1,0)</f>
        <v>1</v>
      </c>
    </row>
    <row r="3102" spans="1:24" x14ac:dyDescent="0.15">
      <c r="A3102" t="s">
        <v>1956</v>
      </c>
      <c r="B3102" t="s">
        <v>2021</v>
      </c>
      <c r="C3102">
        <v>54047</v>
      </c>
      <c r="D3102">
        <v>17439</v>
      </c>
      <c r="E3102" s="10">
        <v>1</v>
      </c>
      <c r="F3102" s="10">
        <v>0.104</v>
      </c>
      <c r="G3102" s="12">
        <v>3673</v>
      </c>
      <c r="H3102">
        <v>2180</v>
      </c>
      <c r="I3102" t="s">
        <v>26</v>
      </c>
      <c r="J3102">
        <v>6073</v>
      </c>
      <c r="K3102" s="10">
        <v>0.33600000000000002</v>
      </c>
      <c r="L3102">
        <v>6.8</v>
      </c>
      <c r="M3102">
        <v>7.7</v>
      </c>
      <c r="N3102">
        <v>65</v>
      </c>
      <c r="O3102">
        <v>24029</v>
      </c>
      <c r="P3102" s="10">
        <v>0.443</v>
      </c>
      <c r="Q3102" s="10">
        <v>0.17100000000000001</v>
      </c>
      <c r="R3102" s="10">
        <v>0.38600000000000001</v>
      </c>
      <c r="S3102" s="10">
        <v>0.22</v>
      </c>
      <c r="T3102" t="s">
        <v>29</v>
      </c>
      <c r="U3102" t="s">
        <v>28</v>
      </c>
      <c r="V3102" s="10">
        <v>0.27700000000000002</v>
      </c>
      <c r="W3102" t="s">
        <v>28</v>
      </c>
      <c r="X3102">
        <f>IF(OR(Clean_data__2[[#This Row],[Overall Risk Category]]="High",Clean_data__2[[#This Row],[Overall Risk Category]]="Critical"),1,0)</f>
        <v>1</v>
      </c>
    </row>
    <row r="3103" spans="1:24" x14ac:dyDescent="0.15">
      <c r="A3103" t="s">
        <v>1956</v>
      </c>
      <c r="B3103" t="s">
        <v>638</v>
      </c>
      <c r="C3103">
        <v>54055</v>
      </c>
      <c r="D3103">
        <v>58057</v>
      </c>
      <c r="E3103" s="10">
        <v>0.41799999999999998</v>
      </c>
      <c r="F3103" s="10">
        <v>7.9000000000000001E-2</v>
      </c>
      <c r="G3103" s="12">
        <v>1970</v>
      </c>
      <c r="H3103">
        <v>605</v>
      </c>
      <c r="I3103" t="s">
        <v>33</v>
      </c>
      <c r="J3103">
        <v>3552</v>
      </c>
      <c r="K3103" s="10">
        <v>0.222</v>
      </c>
      <c r="L3103">
        <v>6</v>
      </c>
      <c r="M3103">
        <v>7.4</v>
      </c>
      <c r="N3103">
        <v>69</v>
      </c>
      <c r="O3103">
        <v>18111.900000000001</v>
      </c>
      <c r="P3103" s="10">
        <v>0.42499999999999999</v>
      </c>
      <c r="Q3103" s="10">
        <v>0.125</v>
      </c>
      <c r="R3103" s="10">
        <v>0.29699999999999999</v>
      </c>
      <c r="S3103" s="10">
        <v>0.161</v>
      </c>
      <c r="T3103" t="s">
        <v>37</v>
      </c>
      <c r="U3103" t="s">
        <v>30</v>
      </c>
      <c r="V3103" s="10">
        <v>0.218</v>
      </c>
      <c r="W3103" t="s">
        <v>30</v>
      </c>
      <c r="X3103">
        <f>IF(OR(Clean_data__2[[#This Row],[Overall Risk Category]]="High",Clean_data__2[[#This Row],[Overall Risk Category]]="Critical"),1,0)</f>
        <v>1</v>
      </c>
    </row>
    <row r="3104" spans="1:24" x14ac:dyDescent="0.15">
      <c r="A3104" t="s">
        <v>1956</v>
      </c>
      <c r="B3104" t="s">
        <v>307</v>
      </c>
      <c r="C3104">
        <v>54057</v>
      </c>
      <c r="D3104">
        <v>26867</v>
      </c>
      <c r="E3104" s="10">
        <v>0.69199999999999995</v>
      </c>
      <c r="F3104" s="10">
        <v>5.3999999999999999E-2</v>
      </c>
      <c r="G3104" s="12">
        <v>3357</v>
      </c>
      <c r="H3104">
        <v>1168</v>
      </c>
      <c r="I3104" t="s">
        <v>26</v>
      </c>
      <c r="J3104">
        <v>3146</v>
      </c>
      <c r="K3104" s="10">
        <v>0.217</v>
      </c>
      <c r="L3104">
        <v>5</v>
      </c>
      <c r="M3104">
        <v>6.6</v>
      </c>
      <c r="N3104">
        <v>74</v>
      </c>
      <c r="O3104">
        <v>10866</v>
      </c>
      <c r="P3104" s="10">
        <v>0.43099999999999999</v>
      </c>
      <c r="Q3104" s="10">
        <v>0.11899999999999999</v>
      </c>
      <c r="R3104" s="10">
        <v>0.28499999999999998</v>
      </c>
      <c r="S3104" s="10">
        <v>0.123</v>
      </c>
      <c r="T3104" t="s">
        <v>37</v>
      </c>
      <c r="U3104" t="s">
        <v>30</v>
      </c>
      <c r="V3104" s="10">
        <v>0.20499999999999999</v>
      </c>
      <c r="W3104" t="s">
        <v>30</v>
      </c>
      <c r="X3104">
        <f>IF(OR(Clean_data__2[[#This Row],[Overall Risk Category]]="High",Clean_data__2[[#This Row],[Overall Risk Category]]="Critical"),1,0)</f>
        <v>1</v>
      </c>
    </row>
    <row r="3105" spans="1:24" x14ac:dyDescent="0.15">
      <c r="A3105" t="s">
        <v>1956</v>
      </c>
      <c r="B3105" t="s">
        <v>1964</v>
      </c>
      <c r="C3105">
        <v>54059</v>
      </c>
      <c r="D3105">
        <v>22023</v>
      </c>
      <c r="E3105" s="10">
        <v>1</v>
      </c>
      <c r="F3105" s="10">
        <v>9.5000000000000001E-2</v>
      </c>
      <c r="G3105" s="12">
        <v>7668</v>
      </c>
      <c r="H3105">
        <v>416</v>
      </c>
      <c r="I3105" t="s">
        <v>26</v>
      </c>
      <c r="J3105">
        <v>10322</v>
      </c>
      <c r="K3105" s="10">
        <v>0.29699999999999999</v>
      </c>
      <c r="L3105">
        <v>6.8</v>
      </c>
      <c r="M3105">
        <v>8.1999999999999993</v>
      </c>
      <c r="N3105">
        <v>66</v>
      </c>
      <c r="O3105">
        <v>22436.799999999999</v>
      </c>
      <c r="P3105" s="10">
        <v>0.41099999999999998</v>
      </c>
      <c r="Q3105" s="10">
        <v>0.14899999999999999</v>
      </c>
      <c r="R3105" s="10">
        <v>0.372</v>
      </c>
      <c r="S3105" s="10">
        <v>0.22</v>
      </c>
      <c r="T3105" t="s">
        <v>29</v>
      </c>
      <c r="U3105" t="s">
        <v>28</v>
      </c>
      <c r="V3105" s="10">
        <v>0.25700000000000001</v>
      </c>
      <c r="W3105" t="s">
        <v>28</v>
      </c>
      <c r="X3105">
        <f>IF(OR(Clean_data__2[[#This Row],[Overall Risk Category]]="High",Clean_data__2[[#This Row],[Overall Risk Category]]="Critical"),1,0)</f>
        <v>1</v>
      </c>
    </row>
    <row r="3106" spans="1:24" x14ac:dyDescent="0.15">
      <c r="A3106" t="s">
        <v>1956</v>
      </c>
      <c r="B3106" t="s">
        <v>1965</v>
      </c>
      <c r="C3106">
        <v>54061</v>
      </c>
      <c r="D3106">
        <v>107718</v>
      </c>
      <c r="E3106" s="10">
        <v>0.26700000000000002</v>
      </c>
      <c r="F3106" s="10">
        <v>6.2E-2</v>
      </c>
      <c r="G3106" s="12">
        <v>749</v>
      </c>
      <c r="H3106">
        <v>256</v>
      </c>
      <c r="I3106" t="s">
        <v>33</v>
      </c>
      <c r="J3106">
        <v>3911</v>
      </c>
      <c r="K3106" s="10">
        <v>0.20599999999999999</v>
      </c>
      <c r="L3106">
        <v>4.7</v>
      </c>
      <c r="M3106">
        <v>6.2</v>
      </c>
      <c r="N3106">
        <v>78</v>
      </c>
      <c r="O3106">
        <v>7458.6</v>
      </c>
      <c r="P3106" s="10">
        <v>0.36699999999999999</v>
      </c>
      <c r="Q3106" s="10">
        <v>0.121</v>
      </c>
      <c r="R3106" s="10">
        <v>0.24199999999999999</v>
      </c>
      <c r="S3106" s="10">
        <v>0.126</v>
      </c>
      <c r="T3106" t="s">
        <v>37</v>
      </c>
      <c r="U3106" t="s">
        <v>30</v>
      </c>
      <c r="V3106" s="10">
        <v>0.187</v>
      </c>
      <c r="W3106" t="s">
        <v>29</v>
      </c>
      <c r="X3106">
        <f>IF(OR(Clean_data__2[[#This Row],[Overall Risk Category]]="High",Clean_data__2[[#This Row],[Overall Risk Category]]="Critical"),1,0)</f>
        <v>0</v>
      </c>
    </row>
    <row r="3107" spans="1:24" x14ac:dyDescent="0.15">
      <c r="A3107" t="s">
        <v>1956</v>
      </c>
      <c r="B3107" t="s">
        <v>121</v>
      </c>
      <c r="C3107">
        <v>54063</v>
      </c>
      <c r="D3107">
        <v>12382</v>
      </c>
      <c r="E3107" s="10">
        <v>1</v>
      </c>
      <c r="F3107" s="10">
        <v>8.1000000000000003E-2</v>
      </c>
      <c r="G3107" s="12">
        <v>2466</v>
      </c>
      <c r="H3107">
        <v>1376</v>
      </c>
      <c r="I3107" t="s">
        <v>26</v>
      </c>
      <c r="J3107">
        <v>3479</v>
      </c>
      <c r="K3107" s="10">
        <v>0.23599999999999999</v>
      </c>
      <c r="L3107">
        <v>5.4</v>
      </c>
      <c r="M3107">
        <v>6.7</v>
      </c>
      <c r="N3107">
        <v>72</v>
      </c>
      <c r="O3107">
        <v>14123.2</v>
      </c>
      <c r="P3107" s="10">
        <v>0.40799999999999997</v>
      </c>
      <c r="Q3107" s="10">
        <v>0.127</v>
      </c>
      <c r="R3107" s="10">
        <v>0.311</v>
      </c>
      <c r="S3107" s="10">
        <v>0.13500000000000001</v>
      </c>
      <c r="T3107" t="s">
        <v>29</v>
      </c>
      <c r="U3107" t="s">
        <v>30</v>
      </c>
      <c r="V3107" s="10">
        <v>0.216</v>
      </c>
      <c r="W3107" t="s">
        <v>30</v>
      </c>
      <c r="X3107">
        <f>IF(OR(Clean_data__2[[#This Row],[Overall Risk Category]]="High",Clean_data__2[[#This Row],[Overall Risk Category]]="Critical"),1,0)</f>
        <v>1</v>
      </c>
    </row>
    <row r="3108" spans="1:24" x14ac:dyDescent="0.15">
      <c r="A3108" t="s">
        <v>1956</v>
      </c>
      <c r="B3108" t="s">
        <v>123</v>
      </c>
      <c r="C3108">
        <v>54065</v>
      </c>
      <c r="D3108">
        <v>17649</v>
      </c>
      <c r="E3108" s="10">
        <v>1</v>
      </c>
      <c r="F3108" s="10">
        <v>7.5999999999999998E-2</v>
      </c>
      <c r="G3108" s="12">
        <v>1913</v>
      </c>
      <c r="H3108">
        <v>1261</v>
      </c>
      <c r="I3108" t="s">
        <v>26</v>
      </c>
      <c r="J3108">
        <v>2911</v>
      </c>
      <c r="K3108" s="10">
        <v>0.20599999999999999</v>
      </c>
      <c r="L3108">
        <v>5.3</v>
      </c>
      <c r="M3108">
        <v>6.9</v>
      </c>
      <c r="N3108">
        <v>73</v>
      </c>
      <c r="O3108">
        <v>13254.4</v>
      </c>
      <c r="P3108" s="10">
        <v>0.38500000000000001</v>
      </c>
      <c r="Q3108" s="10">
        <v>0.115</v>
      </c>
      <c r="R3108" s="10">
        <v>0.27700000000000002</v>
      </c>
      <c r="S3108" s="10">
        <v>0.108</v>
      </c>
      <c r="T3108" t="s">
        <v>37</v>
      </c>
      <c r="U3108" t="s">
        <v>30</v>
      </c>
      <c r="V3108" s="10">
        <v>0.19400000000000001</v>
      </c>
      <c r="W3108" t="s">
        <v>29</v>
      </c>
      <c r="X3108">
        <f>IF(OR(Clean_data__2[[#This Row],[Overall Risk Category]]="High",Clean_data__2[[#This Row],[Overall Risk Category]]="Critical"),1,0)</f>
        <v>0</v>
      </c>
    </row>
    <row r="3109" spans="1:24" x14ac:dyDescent="0.15">
      <c r="A3109" t="s">
        <v>1956</v>
      </c>
      <c r="B3109" t="s">
        <v>809</v>
      </c>
      <c r="C3109">
        <v>54067</v>
      </c>
      <c r="D3109">
        <v>24169</v>
      </c>
      <c r="E3109" s="10">
        <v>1</v>
      </c>
      <c r="F3109" s="10">
        <v>7.9000000000000001E-2</v>
      </c>
      <c r="G3109" s="12">
        <v>1157</v>
      </c>
      <c r="H3109">
        <v>711</v>
      </c>
      <c r="I3109" t="s">
        <v>33</v>
      </c>
      <c r="J3109">
        <v>3840</v>
      </c>
      <c r="K3109" s="10">
        <v>0.22900000000000001</v>
      </c>
      <c r="L3109">
        <v>5.4</v>
      </c>
      <c r="M3109">
        <v>6.5</v>
      </c>
      <c r="N3109">
        <v>72</v>
      </c>
      <c r="O3109">
        <v>14496.8</v>
      </c>
      <c r="P3109" s="10">
        <v>0.39400000000000002</v>
      </c>
      <c r="Q3109" s="10">
        <v>0.129</v>
      </c>
      <c r="R3109" s="10">
        <v>0.313</v>
      </c>
      <c r="S3109" s="10">
        <v>0.15</v>
      </c>
      <c r="T3109" t="s">
        <v>37</v>
      </c>
      <c r="U3109" t="s">
        <v>30</v>
      </c>
      <c r="V3109" s="10">
        <v>0.216</v>
      </c>
      <c r="W3109" t="s">
        <v>30</v>
      </c>
      <c r="X3109">
        <f>IF(OR(Clean_data__2[[#This Row],[Overall Risk Category]]="High",Clean_data__2[[#This Row],[Overall Risk Category]]="Critical"),1,0)</f>
        <v>1</v>
      </c>
    </row>
    <row r="3110" spans="1:24" x14ac:dyDescent="0.15">
      <c r="A3110" t="s">
        <v>1956</v>
      </c>
      <c r="B3110" t="s">
        <v>676</v>
      </c>
      <c r="C3110">
        <v>54069</v>
      </c>
      <c r="D3110">
        <v>41194</v>
      </c>
      <c r="E3110" s="10">
        <v>0.33</v>
      </c>
      <c r="F3110" s="10">
        <v>6.6000000000000003E-2</v>
      </c>
      <c r="G3110" s="12">
        <v>760</v>
      </c>
      <c r="H3110">
        <v>250</v>
      </c>
      <c r="I3110" t="s">
        <v>33</v>
      </c>
      <c r="J3110">
        <v>3501</v>
      </c>
      <c r="K3110" s="10">
        <v>0.185</v>
      </c>
      <c r="L3110">
        <v>4.8</v>
      </c>
      <c r="M3110">
        <v>6.4</v>
      </c>
      <c r="N3110">
        <v>73</v>
      </c>
      <c r="O3110">
        <v>11927.3</v>
      </c>
      <c r="P3110" s="10">
        <v>0.38100000000000001</v>
      </c>
      <c r="Q3110" s="10">
        <v>0.11</v>
      </c>
      <c r="R3110" s="10">
        <v>0.246</v>
      </c>
      <c r="S3110" s="10">
        <v>0.13200000000000001</v>
      </c>
      <c r="T3110" t="s">
        <v>37</v>
      </c>
      <c r="U3110" t="s">
        <v>29</v>
      </c>
      <c r="V3110" s="10">
        <v>0.187</v>
      </c>
      <c r="W3110" t="s">
        <v>29</v>
      </c>
      <c r="X3110">
        <f>IF(OR(Clean_data__2[[#This Row],[Overall Risk Category]]="High",Clean_data__2[[#This Row],[Overall Risk Category]]="Critical"),1,0)</f>
        <v>0</v>
      </c>
    </row>
    <row r="3111" spans="1:24" x14ac:dyDescent="0.15">
      <c r="A3111" t="s">
        <v>1956</v>
      </c>
      <c r="B3111" t="s">
        <v>812</v>
      </c>
      <c r="C3111">
        <v>54071</v>
      </c>
      <c r="D3111">
        <v>6029</v>
      </c>
      <c r="E3111" s="10">
        <v>1</v>
      </c>
      <c r="F3111" s="10">
        <v>9.1999999999999998E-2</v>
      </c>
      <c r="G3111" s="12">
        <v>3071</v>
      </c>
      <c r="H3111">
        <v>1206</v>
      </c>
      <c r="I3111" t="s">
        <v>26</v>
      </c>
      <c r="J3111">
        <v>3327</v>
      </c>
      <c r="K3111" s="10">
        <v>0.23899999999999999</v>
      </c>
      <c r="L3111">
        <v>5.5</v>
      </c>
      <c r="M3111">
        <v>6.9</v>
      </c>
      <c r="N3111">
        <v>75</v>
      </c>
      <c r="O3111">
        <v>10532.9</v>
      </c>
      <c r="P3111" s="10">
        <v>0.38500000000000001</v>
      </c>
      <c r="Q3111" s="10">
        <v>0.127</v>
      </c>
      <c r="R3111" s="10">
        <v>0.29699999999999999</v>
      </c>
      <c r="S3111" s="10">
        <v>0.13200000000000001</v>
      </c>
      <c r="T3111" t="s">
        <v>29</v>
      </c>
      <c r="U3111" t="s">
        <v>30</v>
      </c>
      <c r="V3111" s="10">
        <v>0.21199999999999999</v>
      </c>
      <c r="W3111" t="s">
        <v>30</v>
      </c>
      <c r="X3111">
        <f>IF(OR(Clean_data__2[[#This Row],[Overall Risk Category]]="High",Clean_data__2[[#This Row],[Overall Risk Category]]="Critical"),1,0)</f>
        <v>1</v>
      </c>
    </row>
    <row r="3112" spans="1:24" x14ac:dyDescent="0.15">
      <c r="A3112" t="s">
        <v>1956</v>
      </c>
      <c r="B3112" t="s">
        <v>1966</v>
      </c>
      <c r="C3112">
        <v>54073</v>
      </c>
      <c r="D3112">
        <v>7428</v>
      </c>
      <c r="E3112" s="10">
        <v>1</v>
      </c>
      <c r="F3112" s="10">
        <v>5.8000000000000003E-2</v>
      </c>
      <c r="G3112" s="12">
        <v>7601</v>
      </c>
      <c r="H3112">
        <v>1238</v>
      </c>
      <c r="I3112" t="s">
        <v>26</v>
      </c>
      <c r="J3112">
        <v>4853</v>
      </c>
      <c r="K3112" s="10">
        <v>0.23200000000000001</v>
      </c>
      <c r="L3112">
        <v>5.0999999999999996</v>
      </c>
      <c r="M3112">
        <v>6.4</v>
      </c>
      <c r="N3112">
        <v>75</v>
      </c>
      <c r="O3112">
        <v>8032.6</v>
      </c>
      <c r="P3112" s="10">
        <v>0.41299999999999998</v>
      </c>
      <c r="Q3112" s="10">
        <v>0.124</v>
      </c>
      <c r="R3112" s="10">
        <v>0.312</v>
      </c>
      <c r="S3112" s="10">
        <v>0.11600000000000001</v>
      </c>
      <c r="T3112" t="s">
        <v>37</v>
      </c>
      <c r="U3112" t="s">
        <v>30</v>
      </c>
      <c r="V3112" s="10">
        <v>0.20899999999999999</v>
      </c>
      <c r="W3112" t="s">
        <v>30</v>
      </c>
      <c r="X3112">
        <f>IF(OR(Clean_data__2[[#This Row],[Overall Risk Category]]="High",Clean_data__2[[#This Row],[Overall Risk Category]]="Critical"),1,0)</f>
        <v>1</v>
      </c>
    </row>
    <row r="3113" spans="1:24" x14ac:dyDescent="0.15">
      <c r="A3113" t="s">
        <v>1956</v>
      </c>
      <c r="B3113" t="s">
        <v>559</v>
      </c>
      <c r="C3113">
        <v>54075</v>
      </c>
      <c r="D3113">
        <v>7765</v>
      </c>
      <c r="E3113" s="10">
        <v>1</v>
      </c>
      <c r="F3113" s="10">
        <v>9.9000000000000005E-2</v>
      </c>
      <c r="G3113" s="12">
        <v>1960</v>
      </c>
      <c r="H3113">
        <v>1553</v>
      </c>
      <c r="I3113" t="s">
        <v>26</v>
      </c>
      <c r="J3113">
        <v>2721</v>
      </c>
      <c r="K3113" s="10">
        <v>0.28100000000000003</v>
      </c>
      <c r="L3113">
        <v>6</v>
      </c>
      <c r="M3113">
        <v>7.2</v>
      </c>
      <c r="N3113">
        <v>72</v>
      </c>
      <c r="O3113">
        <v>15349.2</v>
      </c>
      <c r="P3113" s="10">
        <v>0.441</v>
      </c>
      <c r="Q3113" s="10">
        <v>0.14099999999999999</v>
      </c>
      <c r="R3113" s="10">
        <v>0.36299999999999999</v>
      </c>
      <c r="S3113" s="10">
        <v>0.16200000000000001</v>
      </c>
      <c r="T3113" t="s">
        <v>29</v>
      </c>
      <c r="U3113" t="s">
        <v>28</v>
      </c>
      <c r="V3113" s="10">
        <v>0.248</v>
      </c>
      <c r="W3113" t="s">
        <v>30</v>
      </c>
      <c r="X3113">
        <f>IF(OR(Clean_data__2[[#This Row],[Overall Risk Category]]="High",Clean_data__2[[#This Row],[Overall Risk Category]]="Critical"),1,0)</f>
        <v>1</v>
      </c>
    </row>
    <row r="3114" spans="1:24" x14ac:dyDescent="0.15">
      <c r="A3114" t="s">
        <v>1956</v>
      </c>
      <c r="B3114" t="s">
        <v>1967</v>
      </c>
      <c r="C3114">
        <v>54077</v>
      </c>
      <c r="D3114">
        <v>34099</v>
      </c>
      <c r="E3114" s="10">
        <v>1</v>
      </c>
      <c r="F3114" s="10">
        <v>8.4000000000000005E-2</v>
      </c>
      <c r="G3114" s="12">
        <v>2643</v>
      </c>
      <c r="H3114">
        <v>2623</v>
      </c>
      <c r="I3114" t="s">
        <v>26</v>
      </c>
      <c r="J3114">
        <v>2585</v>
      </c>
      <c r="K3114" s="10">
        <v>0.251</v>
      </c>
      <c r="L3114">
        <v>5.2</v>
      </c>
      <c r="M3114">
        <v>6.3</v>
      </c>
      <c r="N3114">
        <v>74</v>
      </c>
      <c r="O3114">
        <v>11315.3</v>
      </c>
      <c r="P3114" s="10">
        <v>0.41</v>
      </c>
      <c r="Q3114" s="10">
        <v>0.13300000000000001</v>
      </c>
      <c r="R3114" s="10">
        <v>0.32500000000000001</v>
      </c>
      <c r="S3114" s="10">
        <v>0.126</v>
      </c>
      <c r="T3114" t="s">
        <v>29</v>
      </c>
      <c r="U3114" t="s">
        <v>28</v>
      </c>
      <c r="V3114" s="10">
        <v>0.222</v>
      </c>
      <c r="W3114" t="s">
        <v>30</v>
      </c>
      <c r="X3114">
        <f>IF(OR(Clean_data__2[[#This Row],[Overall Risk Category]]="High",Clean_data__2[[#This Row],[Overall Risk Category]]="Critical"),1,0)</f>
        <v>1</v>
      </c>
    </row>
    <row r="3115" spans="1:24" x14ac:dyDescent="0.15">
      <c r="A3115" t="s">
        <v>1956</v>
      </c>
      <c r="B3115" t="s">
        <v>391</v>
      </c>
      <c r="C3115">
        <v>54079</v>
      </c>
      <c r="D3115">
        <v>56962</v>
      </c>
      <c r="E3115" s="10">
        <v>0.33900000000000002</v>
      </c>
      <c r="F3115" s="10">
        <v>0.06</v>
      </c>
      <c r="G3115" s="12">
        <v>954</v>
      </c>
      <c r="H3115">
        <v>919</v>
      </c>
      <c r="I3115" t="s">
        <v>33</v>
      </c>
      <c r="J3115">
        <v>2735</v>
      </c>
      <c r="K3115" s="10">
        <v>0.18099999999999999</v>
      </c>
      <c r="L3115">
        <v>4.5999999999999996</v>
      </c>
      <c r="M3115">
        <v>6.3</v>
      </c>
      <c r="N3115">
        <v>75</v>
      </c>
      <c r="O3115">
        <v>9065.2999999999993</v>
      </c>
      <c r="P3115" s="10">
        <v>0.38100000000000001</v>
      </c>
      <c r="Q3115" s="10">
        <v>0.113</v>
      </c>
      <c r="R3115" s="10">
        <v>0.25700000000000001</v>
      </c>
      <c r="S3115" s="10">
        <v>0.10100000000000001</v>
      </c>
      <c r="T3115" t="s">
        <v>37</v>
      </c>
      <c r="U3115" t="s">
        <v>29</v>
      </c>
      <c r="V3115" s="10">
        <v>0.182</v>
      </c>
      <c r="W3115" t="s">
        <v>29</v>
      </c>
      <c r="X3115">
        <f>IF(OR(Clean_data__2[[#This Row],[Overall Risk Category]]="High",Clean_data__2[[#This Row],[Overall Risk Category]]="Critical"),1,0)</f>
        <v>0</v>
      </c>
    </row>
    <row r="3116" spans="1:24" x14ac:dyDescent="0.15">
      <c r="A3116" t="s">
        <v>1956</v>
      </c>
      <c r="B3116" t="s">
        <v>1968</v>
      </c>
      <c r="C3116">
        <v>54081</v>
      </c>
      <c r="D3116">
        <v>72356</v>
      </c>
      <c r="E3116" s="10">
        <v>0.43099999999999999</v>
      </c>
      <c r="F3116" s="10">
        <v>7.9000000000000001E-2</v>
      </c>
      <c r="G3116" s="12">
        <v>1294</v>
      </c>
      <c r="H3116">
        <v>340</v>
      </c>
      <c r="I3116" t="s">
        <v>33</v>
      </c>
      <c r="J3116">
        <v>4958</v>
      </c>
      <c r="K3116" s="10">
        <v>0.25700000000000001</v>
      </c>
      <c r="L3116">
        <v>5.7</v>
      </c>
      <c r="M3116">
        <v>6.5</v>
      </c>
      <c r="N3116">
        <v>70</v>
      </c>
      <c r="O3116">
        <v>16995.7</v>
      </c>
      <c r="P3116" s="10">
        <v>0.39600000000000002</v>
      </c>
      <c r="Q3116" s="10">
        <v>0.13500000000000001</v>
      </c>
      <c r="R3116" s="10">
        <v>0.318</v>
      </c>
      <c r="S3116" s="10">
        <v>0.16600000000000001</v>
      </c>
      <c r="T3116" t="s">
        <v>37</v>
      </c>
      <c r="U3116" t="s">
        <v>28</v>
      </c>
      <c r="V3116" s="10">
        <v>0.22500000000000001</v>
      </c>
      <c r="W3116" t="s">
        <v>30</v>
      </c>
      <c r="X3116">
        <f>IF(OR(Clean_data__2[[#This Row],[Overall Risk Category]]="High",Clean_data__2[[#This Row],[Overall Risk Category]]="Critical"),1,0)</f>
        <v>1</v>
      </c>
    </row>
    <row r="3117" spans="1:24" x14ac:dyDescent="0.15">
      <c r="A3117" t="s">
        <v>1956</v>
      </c>
      <c r="B3117" t="s">
        <v>127</v>
      </c>
      <c r="C3117">
        <v>54083</v>
      </c>
      <c r="D3117">
        <v>27350</v>
      </c>
      <c r="E3117" s="10">
        <v>0.60199999999999998</v>
      </c>
      <c r="F3117" s="10">
        <v>7.3999999999999996E-2</v>
      </c>
      <c r="G3117" s="12">
        <v>1324</v>
      </c>
      <c r="H3117">
        <v>760</v>
      </c>
      <c r="I3117" t="s">
        <v>33</v>
      </c>
      <c r="J3117">
        <v>2957</v>
      </c>
      <c r="K3117" s="10">
        <v>0.22700000000000001</v>
      </c>
      <c r="L3117">
        <v>5.6</v>
      </c>
      <c r="M3117">
        <v>6.8</v>
      </c>
      <c r="N3117">
        <v>74</v>
      </c>
      <c r="O3117">
        <v>10398.299999999999</v>
      </c>
      <c r="P3117" s="10">
        <v>0.41299999999999998</v>
      </c>
      <c r="Q3117" s="10">
        <v>0.128</v>
      </c>
      <c r="R3117" s="10">
        <v>0.30399999999999999</v>
      </c>
      <c r="S3117" s="10">
        <v>0.13700000000000001</v>
      </c>
      <c r="T3117" t="s">
        <v>37</v>
      </c>
      <c r="U3117" t="s">
        <v>30</v>
      </c>
      <c r="V3117" s="10">
        <v>0.214</v>
      </c>
      <c r="W3117" t="s">
        <v>30</v>
      </c>
      <c r="X3117">
        <f>IF(OR(Clean_data__2[[#This Row],[Overall Risk Category]]="High",Clean_data__2[[#This Row],[Overall Risk Category]]="Critical"),1,0)</f>
        <v>1</v>
      </c>
    </row>
    <row r="3118" spans="1:24" x14ac:dyDescent="0.15">
      <c r="A3118" t="s">
        <v>1956</v>
      </c>
      <c r="B3118" t="s">
        <v>1969</v>
      </c>
      <c r="C3118">
        <v>54085</v>
      </c>
      <c r="D3118">
        <v>8167</v>
      </c>
      <c r="E3118" s="10">
        <v>1</v>
      </c>
      <c r="F3118" s="10">
        <v>8.5000000000000006E-2</v>
      </c>
      <c r="G3118" s="12">
        <v>8383</v>
      </c>
      <c r="H3118">
        <v>2042</v>
      </c>
      <c r="I3118" t="s">
        <v>26</v>
      </c>
      <c r="J3118">
        <v>4254</v>
      </c>
      <c r="K3118" s="10">
        <v>0.28899999999999998</v>
      </c>
      <c r="L3118">
        <v>5.8</v>
      </c>
      <c r="M3118">
        <v>6.8</v>
      </c>
      <c r="N3118">
        <v>73</v>
      </c>
      <c r="O3118">
        <v>12149.5</v>
      </c>
      <c r="P3118" s="10">
        <v>0.40799999999999997</v>
      </c>
      <c r="Q3118" s="10">
        <v>0.14399999999999999</v>
      </c>
      <c r="R3118" s="10">
        <v>0.35699999999999998</v>
      </c>
      <c r="S3118" s="10">
        <v>0.17399999999999999</v>
      </c>
      <c r="T3118" t="s">
        <v>29</v>
      </c>
      <c r="U3118" t="s">
        <v>28</v>
      </c>
      <c r="V3118" s="10">
        <v>0.24299999999999999</v>
      </c>
      <c r="W3118" t="s">
        <v>30</v>
      </c>
      <c r="X3118">
        <f>IF(OR(Clean_data__2[[#This Row],[Overall Risk Category]]="High",Clean_data__2[[#This Row],[Overall Risk Category]]="Critical"),1,0)</f>
        <v>1</v>
      </c>
    </row>
    <row r="3119" spans="1:24" x14ac:dyDescent="0.15">
      <c r="A3119" t="s">
        <v>1956</v>
      </c>
      <c r="B3119" t="s">
        <v>1619</v>
      </c>
      <c r="C3119">
        <v>54087</v>
      </c>
      <c r="D3119">
        <v>13743</v>
      </c>
      <c r="E3119" s="10">
        <v>1</v>
      </c>
      <c r="F3119" s="10">
        <v>0.09</v>
      </c>
      <c r="G3119" s="12">
        <v>1737</v>
      </c>
      <c r="H3119">
        <v>1249</v>
      </c>
      <c r="I3119" t="s">
        <v>26</v>
      </c>
      <c r="J3119">
        <v>2149</v>
      </c>
      <c r="K3119" s="10">
        <v>0.29799999999999999</v>
      </c>
      <c r="L3119">
        <v>6.1</v>
      </c>
      <c r="M3119">
        <v>7.3</v>
      </c>
      <c r="N3119">
        <v>73</v>
      </c>
      <c r="O3119">
        <v>12745.1</v>
      </c>
      <c r="P3119" s="10">
        <v>0.39800000000000002</v>
      </c>
      <c r="Q3119" s="10">
        <v>0.13900000000000001</v>
      </c>
      <c r="R3119" s="10">
        <v>0.36099999999999999</v>
      </c>
      <c r="S3119" s="10">
        <v>0.18099999999999999</v>
      </c>
      <c r="T3119" t="s">
        <v>29</v>
      </c>
      <c r="U3119" t="s">
        <v>28</v>
      </c>
      <c r="V3119" s="10">
        <v>0.24399999999999999</v>
      </c>
      <c r="W3119" t="s">
        <v>30</v>
      </c>
      <c r="X3119">
        <f>IF(OR(Clean_data__2[[#This Row],[Overall Risk Category]]="High",Clean_data__2[[#This Row],[Overall Risk Category]]="Critical"),1,0)</f>
        <v>1</v>
      </c>
    </row>
    <row r="3120" spans="1:24" x14ac:dyDescent="0.15">
      <c r="A3120" t="s">
        <v>1956</v>
      </c>
      <c r="B3120" t="s">
        <v>1970</v>
      </c>
      <c r="C3120">
        <v>54089</v>
      </c>
      <c r="D3120">
        <v>11581</v>
      </c>
      <c r="E3120" s="10">
        <v>1</v>
      </c>
      <c r="F3120" s="10">
        <v>8.3000000000000004E-2</v>
      </c>
      <c r="G3120" s="12">
        <v>3969</v>
      </c>
      <c r="H3120">
        <v>610</v>
      </c>
      <c r="I3120" t="s">
        <v>26</v>
      </c>
      <c r="J3120">
        <v>3318</v>
      </c>
      <c r="K3120" s="10">
        <v>0.26200000000000001</v>
      </c>
      <c r="L3120">
        <v>5.9</v>
      </c>
      <c r="M3120">
        <v>7.1</v>
      </c>
      <c r="N3120">
        <v>69</v>
      </c>
      <c r="O3120">
        <v>18193.2</v>
      </c>
      <c r="P3120" s="10">
        <v>0.42799999999999999</v>
      </c>
      <c r="Q3120" s="10">
        <v>0.13700000000000001</v>
      </c>
      <c r="R3120" s="10">
        <v>0.32300000000000001</v>
      </c>
      <c r="S3120" s="10">
        <v>0.17499999999999999</v>
      </c>
      <c r="T3120" t="s">
        <v>29</v>
      </c>
      <c r="U3120" t="s">
        <v>28</v>
      </c>
      <c r="V3120" s="10">
        <v>0.23499999999999999</v>
      </c>
      <c r="W3120" t="s">
        <v>30</v>
      </c>
      <c r="X3120">
        <f>IF(OR(Clean_data__2[[#This Row],[Overall Risk Category]]="High",Clean_data__2[[#This Row],[Overall Risk Category]]="Critical"),1,0)</f>
        <v>1</v>
      </c>
    </row>
    <row r="3121" spans="1:24" x14ac:dyDescent="0.15">
      <c r="A3121" t="s">
        <v>1956</v>
      </c>
      <c r="B3121" t="s">
        <v>398</v>
      </c>
      <c r="C3121">
        <v>54091</v>
      </c>
      <c r="D3121">
        <v>16388</v>
      </c>
      <c r="E3121" s="10">
        <v>0.68500000000000005</v>
      </c>
      <c r="F3121" s="10">
        <v>7.4999999999999997E-2</v>
      </c>
      <c r="G3121" s="12">
        <v>4123</v>
      </c>
      <c r="H3121">
        <v>1490</v>
      </c>
      <c r="I3121" t="s">
        <v>26</v>
      </c>
      <c r="J3121">
        <v>1947</v>
      </c>
      <c r="K3121" s="10">
        <v>0.26500000000000001</v>
      </c>
      <c r="L3121">
        <v>5.6</v>
      </c>
      <c r="M3121">
        <v>7.1</v>
      </c>
      <c r="N3121">
        <v>74</v>
      </c>
      <c r="O3121">
        <v>10943.4</v>
      </c>
      <c r="P3121" s="10">
        <v>0.40300000000000002</v>
      </c>
      <c r="Q3121" s="10">
        <v>0.13100000000000001</v>
      </c>
      <c r="R3121" s="10">
        <v>0.32500000000000001</v>
      </c>
      <c r="S3121" s="10">
        <v>0.14199999999999999</v>
      </c>
      <c r="T3121" t="s">
        <v>37</v>
      </c>
      <c r="U3121" t="s">
        <v>28</v>
      </c>
      <c r="V3121" s="10">
        <v>0.223</v>
      </c>
      <c r="W3121" t="s">
        <v>30</v>
      </c>
      <c r="X3121">
        <f>IF(OR(Clean_data__2[[#This Row],[Overall Risk Category]]="High",Clean_data__2[[#This Row],[Overall Risk Category]]="Critical"),1,0)</f>
        <v>1</v>
      </c>
    </row>
    <row r="3122" spans="1:24" x14ac:dyDescent="0.15">
      <c r="A3122" t="s">
        <v>1956</v>
      </c>
      <c r="B3122" t="s">
        <v>1971</v>
      </c>
      <c r="C3122">
        <v>54093</v>
      </c>
      <c r="D3122">
        <v>6604</v>
      </c>
      <c r="E3122" s="10">
        <v>1</v>
      </c>
      <c r="F3122" s="10">
        <v>9.2999999999999999E-2</v>
      </c>
      <c r="G3122" s="12">
        <v>1668</v>
      </c>
      <c r="H3122">
        <v>734</v>
      </c>
      <c r="I3122" t="s">
        <v>33</v>
      </c>
      <c r="J3122">
        <v>2151</v>
      </c>
      <c r="K3122" s="10">
        <v>0.20399999999999999</v>
      </c>
      <c r="L3122">
        <v>5.0999999999999996</v>
      </c>
      <c r="M3122">
        <v>6.6</v>
      </c>
      <c r="N3122">
        <v>75</v>
      </c>
      <c r="O3122">
        <v>9840.4</v>
      </c>
      <c r="P3122" s="10">
        <v>0.379</v>
      </c>
      <c r="Q3122" s="10">
        <v>0.113</v>
      </c>
      <c r="R3122" s="10">
        <v>0.26600000000000001</v>
      </c>
      <c r="S3122" s="10">
        <v>0.124</v>
      </c>
      <c r="T3122" t="s">
        <v>29</v>
      </c>
      <c r="U3122" t="s">
        <v>30</v>
      </c>
      <c r="V3122" s="10">
        <v>0.19600000000000001</v>
      </c>
      <c r="W3122" t="s">
        <v>29</v>
      </c>
      <c r="X3122">
        <f>IF(OR(Clean_data__2[[#This Row],[Overall Risk Category]]="High",Clean_data__2[[#This Row],[Overall Risk Category]]="Critical"),1,0)</f>
        <v>0</v>
      </c>
    </row>
    <row r="3123" spans="1:24" x14ac:dyDescent="0.15">
      <c r="A3123" t="s">
        <v>1956</v>
      </c>
      <c r="B3123" t="s">
        <v>1768</v>
      </c>
      <c r="C3123">
        <v>54095</v>
      </c>
      <c r="D3123">
        <v>7919</v>
      </c>
      <c r="E3123" s="10">
        <v>1</v>
      </c>
      <c r="F3123" s="10">
        <v>5.6000000000000001E-2</v>
      </c>
      <c r="G3123" s="12">
        <v>4078</v>
      </c>
      <c r="H3123">
        <v>3960</v>
      </c>
      <c r="I3123" t="s">
        <v>26</v>
      </c>
      <c r="J3123">
        <v>3179</v>
      </c>
      <c r="K3123" s="10">
        <v>0.22600000000000001</v>
      </c>
      <c r="L3123">
        <v>5.0999999999999996</v>
      </c>
      <c r="M3123">
        <v>6.4</v>
      </c>
      <c r="N3123">
        <v>75</v>
      </c>
      <c r="O3123">
        <v>10212.1</v>
      </c>
      <c r="P3123" s="10">
        <v>0.41699999999999998</v>
      </c>
      <c r="Q3123" s="10">
        <v>0.125</v>
      </c>
      <c r="R3123" s="10">
        <v>0.29299999999999998</v>
      </c>
      <c r="S3123" s="10">
        <v>0.14099999999999999</v>
      </c>
      <c r="T3123" t="s">
        <v>37</v>
      </c>
      <c r="U3123" t="s">
        <v>30</v>
      </c>
      <c r="V3123" s="10">
        <v>0.21</v>
      </c>
      <c r="W3123" t="s">
        <v>30</v>
      </c>
      <c r="X3123">
        <f>IF(OR(Clean_data__2[[#This Row],[Overall Risk Category]]="High",Clean_data__2[[#This Row],[Overall Risk Category]]="Critical"),1,0)</f>
        <v>1</v>
      </c>
    </row>
    <row r="3124" spans="1:24" x14ac:dyDescent="0.15">
      <c r="A3124" t="s">
        <v>1956</v>
      </c>
      <c r="B3124" t="s">
        <v>1769</v>
      </c>
      <c r="C3124">
        <v>54097</v>
      </c>
      <c r="D3124">
        <v>23529</v>
      </c>
      <c r="E3124" s="10">
        <v>0.64100000000000001</v>
      </c>
      <c r="F3124" s="10">
        <v>7.3999999999999996E-2</v>
      </c>
      <c r="G3124" s="12">
        <v>1699</v>
      </c>
      <c r="H3124">
        <v>905</v>
      </c>
      <c r="I3124" t="s">
        <v>33</v>
      </c>
      <c r="J3124">
        <v>3852</v>
      </c>
      <c r="K3124" s="10">
        <v>0.26500000000000001</v>
      </c>
      <c r="L3124">
        <v>5.6</v>
      </c>
      <c r="M3124">
        <v>6.7</v>
      </c>
      <c r="N3124">
        <v>75</v>
      </c>
      <c r="O3124">
        <v>10984</v>
      </c>
      <c r="P3124" s="10">
        <v>0.41199999999999998</v>
      </c>
      <c r="Q3124" s="10">
        <v>0.13500000000000001</v>
      </c>
      <c r="R3124" s="10">
        <v>0.34499999999999997</v>
      </c>
      <c r="S3124" s="10">
        <v>0.14499999999999999</v>
      </c>
      <c r="T3124" t="s">
        <v>37</v>
      </c>
      <c r="U3124" t="s">
        <v>28</v>
      </c>
      <c r="V3124" s="10">
        <v>0.22900000000000001</v>
      </c>
      <c r="W3124" t="s">
        <v>30</v>
      </c>
      <c r="X3124">
        <f>IF(OR(Clean_data__2[[#This Row],[Overall Risk Category]]="High",Clean_data__2[[#This Row],[Overall Risk Category]]="Critical"),1,0)</f>
        <v>1</v>
      </c>
    </row>
    <row r="3125" spans="1:24" x14ac:dyDescent="0.15">
      <c r="A3125" t="s">
        <v>1956</v>
      </c>
      <c r="B3125" t="s">
        <v>506</v>
      </c>
      <c r="C3125">
        <v>54099</v>
      </c>
      <c r="D3125">
        <v>37686</v>
      </c>
      <c r="E3125" s="10">
        <v>0.59799999999999998</v>
      </c>
      <c r="F3125" s="10">
        <v>7.9000000000000001E-2</v>
      </c>
      <c r="G3125" s="12">
        <v>2139</v>
      </c>
      <c r="H3125">
        <v>410</v>
      </c>
      <c r="I3125" t="s">
        <v>33</v>
      </c>
      <c r="J3125">
        <v>3634</v>
      </c>
      <c r="K3125" s="10">
        <v>0.26300000000000001</v>
      </c>
      <c r="L3125">
        <v>5.8</v>
      </c>
      <c r="M3125">
        <v>7.2</v>
      </c>
      <c r="N3125">
        <v>70</v>
      </c>
      <c r="O3125">
        <v>16601.400000000001</v>
      </c>
      <c r="P3125" s="10">
        <v>0.45600000000000002</v>
      </c>
      <c r="Q3125" s="10">
        <v>0.13500000000000001</v>
      </c>
      <c r="R3125" s="10">
        <v>0.32300000000000001</v>
      </c>
      <c r="S3125" s="10">
        <v>0.153</v>
      </c>
      <c r="T3125" t="s">
        <v>37</v>
      </c>
      <c r="U3125" t="s">
        <v>28</v>
      </c>
      <c r="V3125" s="10">
        <v>0.23499999999999999</v>
      </c>
      <c r="W3125" t="s">
        <v>30</v>
      </c>
      <c r="X3125">
        <f>IF(OR(Clean_data__2[[#This Row],[Overall Risk Category]]="High",Clean_data__2[[#This Row],[Overall Risk Category]]="Critical"),1,0)</f>
        <v>1</v>
      </c>
    </row>
    <row r="3126" spans="1:24" x14ac:dyDescent="0.15">
      <c r="A3126" t="s">
        <v>1956</v>
      </c>
      <c r="B3126" t="s">
        <v>507</v>
      </c>
      <c r="C3126">
        <v>54101</v>
      </c>
      <c r="D3126">
        <v>8045</v>
      </c>
      <c r="E3126" s="10">
        <v>1</v>
      </c>
      <c r="F3126" s="10">
        <v>7.3999999999999996E-2</v>
      </c>
      <c r="G3126" s="12">
        <v>4125</v>
      </c>
      <c r="H3126">
        <v>2011</v>
      </c>
      <c r="I3126" t="s">
        <v>26</v>
      </c>
      <c r="J3126">
        <v>2516</v>
      </c>
      <c r="K3126" s="10">
        <v>0.26200000000000001</v>
      </c>
      <c r="L3126">
        <v>6</v>
      </c>
      <c r="M3126">
        <v>7.2</v>
      </c>
      <c r="N3126">
        <v>74</v>
      </c>
      <c r="O3126">
        <v>12111.2</v>
      </c>
      <c r="P3126" s="10">
        <v>0.379</v>
      </c>
      <c r="Q3126" s="10">
        <v>0.13400000000000001</v>
      </c>
      <c r="R3126" s="10">
        <v>0.32600000000000001</v>
      </c>
      <c r="S3126" s="10">
        <v>0.16300000000000001</v>
      </c>
      <c r="T3126" t="s">
        <v>37</v>
      </c>
      <c r="U3126" t="s">
        <v>28</v>
      </c>
      <c r="V3126" s="10">
        <v>0.223</v>
      </c>
      <c r="W3126" t="s">
        <v>30</v>
      </c>
      <c r="X3126">
        <f>IF(OR(Clean_data__2[[#This Row],[Overall Risk Category]]="High",Clean_data__2[[#This Row],[Overall Risk Category]]="Critical"),1,0)</f>
        <v>1</v>
      </c>
    </row>
    <row r="3127" spans="1:24" x14ac:dyDescent="0.15">
      <c r="A3127" t="s">
        <v>1956</v>
      </c>
      <c r="B3127" t="s">
        <v>1972</v>
      </c>
      <c r="C3127">
        <v>54103</v>
      </c>
      <c r="D3127">
        <v>13890</v>
      </c>
      <c r="E3127" s="10">
        <v>0.624</v>
      </c>
      <c r="F3127" s="10">
        <v>6.3E-2</v>
      </c>
      <c r="G3127" s="12">
        <v>2362</v>
      </c>
      <c r="H3127">
        <v>731</v>
      </c>
      <c r="I3127" t="s">
        <v>33</v>
      </c>
      <c r="J3127">
        <v>3841</v>
      </c>
      <c r="K3127" s="10">
        <v>0.23799999999999999</v>
      </c>
      <c r="L3127">
        <v>5.4</v>
      </c>
      <c r="M3127">
        <v>6.7</v>
      </c>
      <c r="N3127">
        <v>70</v>
      </c>
      <c r="O3127">
        <v>15540.6</v>
      </c>
      <c r="P3127" s="10">
        <v>0.371</v>
      </c>
      <c r="Q3127" s="10">
        <v>0.127</v>
      </c>
      <c r="R3127" s="10">
        <v>0.309</v>
      </c>
      <c r="S3127" s="10">
        <v>0.155</v>
      </c>
      <c r="T3127" t="s">
        <v>37</v>
      </c>
      <c r="U3127" t="s">
        <v>30</v>
      </c>
      <c r="V3127" s="10">
        <v>0.21099999999999999</v>
      </c>
      <c r="W3127" t="s">
        <v>30</v>
      </c>
      <c r="X3127">
        <f>IF(OR(Clean_data__2[[#This Row],[Overall Risk Category]]="High",Clean_data__2[[#This Row],[Overall Risk Category]]="Critical"),1,0)</f>
        <v>1</v>
      </c>
    </row>
    <row r="3128" spans="1:24" x14ac:dyDescent="0.15">
      <c r="A3128" t="s">
        <v>1956</v>
      </c>
      <c r="B3128" t="s">
        <v>1973</v>
      </c>
      <c r="C3128">
        <v>54105</v>
      </c>
      <c r="D3128">
        <v>5000</v>
      </c>
      <c r="E3128" s="10">
        <v>1</v>
      </c>
      <c r="F3128" s="10">
        <v>7.1999999999999995E-2</v>
      </c>
      <c r="G3128" s="12">
        <v>5063</v>
      </c>
      <c r="H3128">
        <v>1250</v>
      </c>
      <c r="I3128" t="s">
        <v>26</v>
      </c>
      <c r="J3128">
        <v>3546</v>
      </c>
      <c r="K3128" s="10">
        <v>0.28199999999999997</v>
      </c>
      <c r="L3128">
        <v>5.8</v>
      </c>
      <c r="M3128">
        <v>7.1</v>
      </c>
      <c r="N3128">
        <v>72</v>
      </c>
      <c r="O3128">
        <v>12689.5</v>
      </c>
      <c r="P3128" s="10">
        <v>0.41499999999999998</v>
      </c>
      <c r="Q3128" s="10">
        <v>0.13900000000000001</v>
      </c>
      <c r="R3128" s="10">
        <v>0.35599999999999998</v>
      </c>
      <c r="S3128" s="10">
        <v>0.17100000000000001</v>
      </c>
      <c r="T3128" t="s">
        <v>37</v>
      </c>
      <c r="U3128" t="s">
        <v>28</v>
      </c>
      <c r="V3128" s="10">
        <v>0.23899999999999999</v>
      </c>
      <c r="W3128" t="s">
        <v>30</v>
      </c>
      <c r="X3128">
        <f>IF(OR(Clean_data__2[[#This Row],[Overall Risk Category]]="High",Clean_data__2[[#This Row],[Overall Risk Category]]="Critical"),1,0)</f>
        <v>1</v>
      </c>
    </row>
    <row r="3129" spans="1:24" x14ac:dyDescent="0.15">
      <c r="A3129" t="s">
        <v>1956</v>
      </c>
      <c r="B3129" t="s">
        <v>1430</v>
      </c>
      <c r="C3129">
        <v>54107</v>
      </c>
      <c r="D3129">
        <v>83052</v>
      </c>
      <c r="E3129" s="10">
        <v>0.29599999999999999</v>
      </c>
      <c r="F3129" s="10">
        <v>7.8E-2</v>
      </c>
      <c r="G3129" s="12">
        <v>1161</v>
      </c>
      <c r="H3129">
        <v>491</v>
      </c>
      <c r="I3129" t="s">
        <v>33</v>
      </c>
      <c r="J3129">
        <v>4171</v>
      </c>
      <c r="K3129" s="10">
        <v>0.23200000000000001</v>
      </c>
      <c r="L3129">
        <v>5.3</v>
      </c>
      <c r="M3129">
        <v>6.9</v>
      </c>
      <c r="N3129">
        <v>73</v>
      </c>
      <c r="O3129">
        <v>11835.6</v>
      </c>
      <c r="P3129" s="10">
        <v>0.38100000000000001</v>
      </c>
      <c r="Q3129" s="10">
        <v>0.121</v>
      </c>
      <c r="R3129" s="10">
        <v>0.29499999999999998</v>
      </c>
      <c r="S3129" s="10">
        <v>0.13600000000000001</v>
      </c>
      <c r="T3129" t="s">
        <v>37</v>
      </c>
      <c r="U3129" t="s">
        <v>30</v>
      </c>
      <c r="V3129" s="10">
        <v>0.20699999999999999</v>
      </c>
      <c r="W3129" t="s">
        <v>30</v>
      </c>
      <c r="X3129">
        <f>IF(OR(Clean_data__2[[#This Row],[Overall Risk Category]]="High",Clean_data__2[[#This Row],[Overall Risk Category]]="Critical"),1,0)</f>
        <v>1</v>
      </c>
    </row>
    <row r="3130" spans="1:24" x14ac:dyDescent="0.15">
      <c r="A3130" t="s">
        <v>1956</v>
      </c>
      <c r="B3130" t="s">
        <v>1394</v>
      </c>
      <c r="C3130">
        <v>54109</v>
      </c>
      <c r="D3130">
        <v>20277</v>
      </c>
      <c r="E3130" s="10">
        <v>1</v>
      </c>
      <c r="F3130" s="10">
        <v>9.1999999999999998E-2</v>
      </c>
      <c r="G3130" s="12">
        <v>3509</v>
      </c>
      <c r="H3130">
        <v>1690</v>
      </c>
      <c r="I3130" t="s">
        <v>26</v>
      </c>
      <c r="J3130">
        <v>6488</v>
      </c>
      <c r="K3130" s="10">
        <v>0.30499999999999999</v>
      </c>
      <c r="L3130">
        <v>6.4</v>
      </c>
      <c r="M3130">
        <v>7.4</v>
      </c>
      <c r="N3130">
        <v>69</v>
      </c>
      <c r="O3130">
        <v>17892.900000000001</v>
      </c>
      <c r="P3130" s="10">
        <v>0.46</v>
      </c>
      <c r="Q3130" s="10">
        <v>0.14899999999999999</v>
      </c>
      <c r="R3130" s="10">
        <v>0.379</v>
      </c>
      <c r="S3130" s="10">
        <v>0.20100000000000001</v>
      </c>
      <c r="T3130" t="s">
        <v>29</v>
      </c>
      <c r="U3130" t="s">
        <v>28</v>
      </c>
      <c r="V3130" s="10">
        <v>0.26400000000000001</v>
      </c>
      <c r="W3130" t="s">
        <v>28</v>
      </c>
      <c r="X3130">
        <f>IF(OR(Clean_data__2[[#This Row],[Overall Risk Category]]="High",Clean_data__2[[#This Row],[Overall Risk Category]]="Critical"),1,0)</f>
        <v>1</v>
      </c>
    </row>
    <row r="3131" spans="1:24" x14ac:dyDescent="0.15">
      <c r="A3131" t="s">
        <v>1974</v>
      </c>
      <c r="B3131" t="s">
        <v>1364</v>
      </c>
      <c r="C3131">
        <v>56001</v>
      </c>
      <c r="D3131">
        <v>38257</v>
      </c>
      <c r="E3131" s="10">
        <v>0.13</v>
      </c>
      <c r="F3131" s="10">
        <v>0.13700000000000001</v>
      </c>
      <c r="G3131" s="12">
        <v>1254</v>
      </c>
      <c r="H3131">
        <v>162</v>
      </c>
      <c r="I3131" t="s">
        <v>33</v>
      </c>
      <c r="J3131">
        <v>2042</v>
      </c>
      <c r="K3131" s="10">
        <v>0.152</v>
      </c>
      <c r="L3131">
        <v>3.9</v>
      </c>
      <c r="M3131">
        <v>5.5</v>
      </c>
      <c r="N3131">
        <v>78</v>
      </c>
      <c r="O3131">
        <v>6761.7</v>
      </c>
      <c r="P3131" s="10">
        <v>0.35</v>
      </c>
      <c r="Q3131" s="10">
        <v>9.4E-2</v>
      </c>
      <c r="R3131" s="10">
        <v>0.214</v>
      </c>
      <c r="S3131" s="10">
        <v>0.155</v>
      </c>
      <c r="T3131" t="s">
        <v>30</v>
      </c>
      <c r="U3131" t="s">
        <v>29</v>
      </c>
      <c r="V3131" s="10">
        <v>0.184</v>
      </c>
      <c r="W3131" t="s">
        <v>29</v>
      </c>
      <c r="X3131">
        <f>IF(OR(Clean_data__2[[#This Row],[Overall Risk Category]]="High",Clean_data__2[[#This Row],[Overall Risk Category]]="Critical"),1,0)</f>
        <v>0</v>
      </c>
    </row>
    <row r="3132" spans="1:24" x14ac:dyDescent="0.15">
      <c r="A3132" t="s">
        <v>1974</v>
      </c>
      <c r="B3132" t="s">
        <v>1133</v>
      </c>
      <c r="C3132">
        <v>56003</v>
      </c>
      <c r="D3132">
        <v>12018</v>
      </c>
      <c r="E3132" s="10">
        <v>1</v>
      </c>
      <c r="F3132" s="10">
        <v>0.188</v>
      </c>
      <c r="G3132" s="12">
        <v>2908</v>
      </c>
      <c r="H3132">
        <v>601</v>
      </c>
      <c r="I3132" t="s">
        <v>33</v>
      </c>
      <c r="J3132">
        <v>3028</v>
      </c>
      <c r="K3132" s="10">
        <v>0.154</v>
      </c>
      <c r="L3132">
        <v>3.9</v>
      </c>
      <c r="M3132">
        <v>5.5</v>
      </c>
      <c r="N3132">
        <v>76</v>
      </c>
      <c r="O3132">
        <v>8576.7000000000007</v>
      </c>
      <c r="P3132" s="10">
        <v>0.34699999999999998</v>
      </c>
      <c r="Q3132" s="10">
        <v>8.8999999999999996E-2</v>
      </c>
      <c r="R3132" s="10">
        <v>0.217</v>
      </c>
      <c r="S3132" s="10">
        <v>0.14699999999999999</v>
      </c>
      <c r="T3132" t="s">
        <v>28</v>
      </c>
      <c r="U3132" t="s">
        <v>29</v>
      </c>
      <c r="V3132" s="10">
        <v>0.19</v>
      </c>
      <c r="W3132" t="s">
        <v>29</v>
      </c>
      <c r="X3132">
        <f>IF(OR(Clean_data__2[[#This Row],[Overall Risk Category]]="High",Clean_data__2[[#This Row],[Overall Risk Category]]="Critical"),1,0)</f>
        <v>0</v>
      </c>
    </row>
    <row r="3133" spans="1:24" x14ac:dyDescent="0.15">
      <c r="A3133" t="s">
        <v>1974</v>
      </c>
      <c r="B3133" t="s">
        <v>779</v>
      </c>
      <c r="C3133">
        <v>56005</v>
      </c>
      <c r="D3133">
        <v>47498</v>
      </c>
      <c r="E3133" s="10">
        <v>0.26800000000000002</v>
      </c>
      <c r="F3133" s="10">
        <v>0.14699999999999999</v>
      </c>
      <c r="G3133" s="12">
        <v>1785</v>
      </c>
      <c r="H3133">
        <v>406</v>
      </c>
      <c r="I3133" t="s">
        <v>33</v>
      </c>
      <c r="J3133">
        <v>2001</v>
      </c>
      <c r="K3133" s="10">
        <v>0.16300000000000001</v>
      </c>
      <c r="L3133">
        <v>3.7</v>
      </c>
      <c r="M3133">
        <v>4.8</v>
      </c>
      <c r="N3133">
        <v>76</v>
      </c>
      <c r="O3133">
        <v>8294.2999999999993</v>
      </c>
      <c r="P3133" s="10">
        <v>0.35</v>
      </c>
      <c r="Q3133" s="10">
        <v>8.6999999999999994E-2</v>
      </c>
      <c r="R3133" s="10">
        <v>0.24399999999999999</v>
      </c>
      <c r="S3133" s="10">
        <v>0.126</v>
      </c>
      <c r="T3133" t="s">
        <v>30</v>
      </c>
      <c r="U3133" t="s">
        <v>29</v>
      </c>
      <c r="V3133" s="10">
        <v>0.186</v>
      </c>
      <c r="W3133" t="s">
        <v>29</v>
      </c>
      <c r="X3133">
        <f>IF(OR(Clean_data__2[[#This Row],[Overall Risk Category]]="High",Clean_data__2[[#This Row],[Overall Risk Category]]="Critical"),1,0)</f>
        <v>0</v>
      </c>
    </row>
    <row r="3134" spans="1:24" x14ac:dyDescent="0.15">
      <c r="A3134" t="s">
        <v>1974</v>
      </c>
      <c r="B3134" t="s">
        <v>1135</v>
      </c>
      <c r="C3134">
        <v>56007</v>
      </c>
      <c r="D3134">
        <v>14334</v>
      </c>
      <c r="E3134" s="10">
        <v>0.47</v>
      </c>
      <c r="F3134" s="10">
        <v>0.17</v>
      </c>
      <c r="G3134" s="12">
        <v>1831</v>
      </c>
      <c r="H3134">
        <v>350</v>
      </c>
      <c r="I3134" t="s">
        <v>33</v>
      </c>
      <c r="J3134">
        <v>2029</v>
      </c>
      <c r="K3134" s="10">
        <v>0.17799999999999999</v>
      </c>
      <c r="L3134">
        <v>4.0999999999999996</v>
      </c>
      <c r="M3134">
        <v>4.9000000000000004</v>
      </c>
      <c r="N3134">
        <v>76</v>
      </c>
      <c r="O3134">
        <v>9503.6</v>
      </c>
      <c r="P3134" s="10">
        <v>0.36199999999999999</v>
      </c>
      <c r="Q3134" s="10">
        <v>9.9000000000000005E-2</v>
      </c>
      <c r="R3134" s="10">
        <v>0.25800000000000001</v>
      </c>
      <c r="S3134" s="10">
        <v>0.14899999999999999</v>
      </c>
      <c r="T3134" t="s">
        <v>28</v>
      </c>
      <c r="U3134" t="s">
        <v>29</v>
      </c>
      <c r="V3134" s="10">
        <v>0.20300000000000001</v>
      </c>
      <c r="W3134" t="s">
        <v>30</v>
      </c>
      <c r="X3134">
        <f>IF(OR(Clean_data__2[[#This Row],[Overall Risk Category]]="High",Clean_data__2[[#This Row],[Overall Risk Category]]="Critical"),1,0)</f>
        <v>1</v>
      </c>
    </row>
    <row r="3135" spans="1:24" x14ac:dyDescent="0.15">
      <c r="A3135" t="s">
        <v>1974</v>
      </c>
      <c r="B3135" t="s">
        <v>1975</v>
      </c>
      <c r="C3135">
        <v>56009</v>
      </c>
      <c r="D3135">
        <v>13809</v>
      </c>
      <c r="E3135" s="10">
        <v>0.52700000000000002</v>
      </c>
      <c r="F3135" s="10">
        <v>0.13200000000000001</v>
      </c>
      <c r="G3135" s="12">
        <v>1709</v>
      </c>
      <c r="H3135">
        <v>395</v>
      </c>
      <c r="I3135" t="s">
        <v>33</v>
      </c>
      <c r="J3135">
        <v>3171</v>
      </c>
      <c r="K3135" s="10">
        <v>0.16800000000000001</v>
      </c>
      <c r="L3135">
        <v>4</v>
      </c>
      <c r="M3135">
        <v>5.4</v>
      </c>
      <c r="N3135">
        <v>77</v>
      </c>
      <c r="O3135">
        <v>7553.2</v>
      </c>
      <c r="P3135" s="10">
        <v>0.37</v>
      </c>
      <c r="Q3135" s="10">
        <v>9.4E-2</v>
      </c>
      <c r="R3135" s="10">
        <v>0.251</v>
      </c>
      <c r="S3135" s="10">
        <v>0.13900000000000001</v>
      </c>
      <c r="T3135" t="s">
        <v>30</v>
      </c>
      <c r="U3135" t="s">
        <v>29</v>
      </c>
      <c r="V3135" s="10">
        <v>0.192</v>
      </c>
      <c r="W3135" t="s">
        <v>29</v>
      </c>
      <c r="X3135">
        <f>IF(OR(Clean_data__2[[#This Row],[Overall Risk Category]]="High",Clean_data__2[[#This Row],[Overall Risk Category]]="Critical"),1,0)</f>
        <v>0</v>
      </c>
    </row>
    <row r="3136" spans="1:24" x14ac:dyDescent="0.15">
      <c r="A3136" t="s">
        <v>1974</v>
      </c>
      <c r="B3136" t="s">
        <v>1478</v>
      </c>
      <c r="C3136">
        <v>56011</v>
      </c>
      <c r="D3136">
        <v>7592</v>
      </c>
      <c r="E3136" s="10">
        <v>1</v>
      </c>
      <c r="F3136" s="10">
        <v>0.14699999999999999</v>
      </c>
      <c r="G3136" s="12">
        <v>2438</v>
      </c>
      <c r="H3136">
        <v>1898</v>
      </c>
      <c r="I3136" t="s">
        <v>26</v>
      </c>
      <c r="J3136">
        <v>1795</v>
      </c>
      <c r="K3136" s="10">
        <v>0.14899999999999999</v>
      </c>
      <c r="L3136">
        <v>3.5</v>
      </c>
      <c r="M3136">
        <v>4.9000000000000004</v>
      </c>
      <c r="N3136">
        <v>77</v>
      </c>
      <c r="O3136">
        <v>7578.4</v>
      </c>
      <c r="P3136" s="10">
        <v>0.312</v>
      </c>
      <c r="Q3136" s="10">
        <v>8.5000000000000006E-2</v>
      </c>
      <c r="R3136" s="10">
        <v>0.22</v>
      </c>
      <c r="S3136" s="10">
        <v>0.11700000000000001</v>
      </c>
      <c r="T3136" t="s">
        <v>30</v>
      </c>
      <c r="U3136" t="s">
        <v>37</v>
      </c>
      <c r="V3136" s="10">
        <v>0.17199999999999999</v>
      </c>
      <c r="W3136" t="s">
        <v>29</v>
      </c>
      <c r="X3136">
        <f>IF(OR(Clean_data__2[[#This Row],[Overall Risk Category]]="High",Clean_data__2[[#This Row],[Overall Risk Category]]="Critical"),1,0)</f>
        <v>0</v>
      </c>
    </row>
    <row r="3137" spans="1:24" x14ac:dyDescent="0.15">
      <c r="A3137" t="s">
        <v>1974</v>
      </c>
      <c r="B3137" t="s">
        <v>294</v>
      </c>
      <c r="C3137">
        <v>56013</v>
      </c>
      <c r="D3137">
        <v>39815</v>
      </c>
      <c r="E3137" s="10">
        <v>0.53600000000000003</v>
      </c>
      <c r="F3137" s="10">
        <v>0.185</v>
      </c>
      <c r="G3137" s="12">
        <v>1229</v>
      </c>
      <c r="H3137">
        <v>355</v>
      </c>
      <c r="I3137" t="s">
        <v>33</v>
      </c>
      <c r="J3137">
        <v>2241</v>
      </c>
      <c r="K3137" s="10">
        <v>0.16500000000000001</v>
      </c>
      <c r="L3137">
        <v>4.0999999999999996</v>
      </c>
      <c r="M3137">
        <v>5.5</v>
      </c>
      <c r="N3137">
        <v>70</v>
      </c>
      <c r="O3137">
        <v>16822.7</v>
      </c>
      <c r="P3137" s="10">
        <v>0.379</v>
      </c>
      <c r="Q3137" s="10">
        <v>9.8000000000000004E-2</v>
      </c>
      <c r="R3137" s="10">
        <v>0.23100000000000001</v>
      </c>
      <c r="S3137" s="10">
        <v>0.156</v>
      </c>
      <c r="T3137" t="s">
        <v>28</v>
      </c>
      <c r="U3137" t="s">
        <v>29</v>
      </c>
      <c r="V3137" s="10">
        <v>0.20200000000000001</v>
      </c>
      <c r="W3137" t="s">
        <v>30</v>
      </c>
      <c r="X3137">
        <f>IF(OR(Clean_data__2[[#This Row],[Overall Risk Category]]="High",Clean_data__2[[#This Row],[Overall Risk Category]]="Critical"),1,0)</f>
        <v>1</v>
      </c>
    </row>
    <row r="3138" spans="1:24" x14ac:dyDescent="0.15">
      <c r="A3138" t="s">
        <v>1974</v>
      </c>
      <c r="B3138" t="s">
        <v>1976</v>
      </c>
      <c r="C3138">
        <v>56015</v>
      </c>
      <c r="D3138">
        <v>12642</v>
      </c>
      <c r="E3138" s="10">
        <v>0.48499999999999999</v>
      </c>
      <c r="F3138" s="10">
        <v>0.13800000000000001</v>
      </c>
      <c r="G3138" s="12">
        <v>1254</v>
      </c>
      <c r="H3138">
        <v>160</v>
      </c>
      <c r="I3138" t="s">
        <v>33</v>
      </c>
      <c r="J3138">
        <v>2019</v>
      </c>
      <c r="K3138" s="10">
        <v>0.151</v>
      </c>
      <c r="L3138">
        <v>3.7</v>
      </c>
      <c r="M3138">
        <v>5.0999999999999996</v>
      </c>
      <c r="N3138">
        <v>76</v>
      </c>
      <c r="O3138">
        <v>9718.1</v>
      </c>
      <c r="P3138" s="10">
        <v>0.34699999999999998</v>
      </c>
      <c r="Q3138" s="10">
        <v>8.6999999999999994E-2</v>
      </c>
      <c r="R3138" s="10">
        <v>0.22600000000000001</v>
      </c>
      <c r="S3138" s="10">
        <v>0.13700000000000001</v>
      </c>
      <c r="T3138" t="s">
        <v>30</v>
      </c>
      <c r="U3138" t="s">
        <v>29</v>
      </c>
      <c r="V3138" s="10">
        <v>0.18099999999999999</v>
      </c>
      <c r="W3138" t="s">
        <v>29</v>
      </c>
      <c r="X3138">
        <f>IF(OR(Clean_data__2[[#This Row],[Overall Risk Category]]="High",Clean_data__2[[#This Row],[Overall Risk Category]]="Critical"),1,0)</f>
        <v>0</v>
      </c>
    </row>
    <row r="3139" spans="1:24" x14ac:dyDescent="0.15">
      <c r="A3139" t="s">
        <v>1974</v>
      </c>
      <c r="B3139" t="s">
        <v>1977</v>
      </c>
      <c r="C3139">
        <v>56017</v>
      </c>
      <c r="D3139">
        <v>4661</v>
      </c>
      <c r="E3139" s="10">
        <v>1</v>
      </c>
      <c r="F3139" s="10">
        <v>0.153</v>
      </c>
      <c r="G3139" s="12">
        <v>919</v>
      </c>
      <c r="H3139">
        <v>311</v>
      </c>
      <c r="I3139" t="s">
        <v>33</v>
      </c>
      <c r="J3139">
        <v>1817</v>
      </c>
      <c r="K3139" s="10">
        <v>0.16200000000000001</v>
      </c>
      <c r="L3139">
        <v>4</v>
      </c>
      <c r="M3139">
        <v>5.3</v>
      </c>
      <c r="N3139">
        <v>73</v>
      </c>
      <c r="O3139">
        <v>11503</v>
      </c>
      <c r="P3139" s="10">
        <v>0.38800000000000001</v>
      </c>
      <c r="Q3139" s="10">
        <v>9.5000000000000001E-2</v>
      </c>
      <c r="R3139" s="10">
        <v>0.23300000000000001</v>
      </c>
      <c r="S3139" s="10">
        <v>0.16700000000000001</v>
      </c>
      <c r="T3139" t="s">
        <v>30</v>
      </c>
      <c r="U3139" t="s">
        <v>29</v>
      </c>
      <c r="V3139" s="10">
        <v>0.2</v>
      </c>
      <c r="W3139" t="s">
        <v>29</v>
      </c>
      <c r="X3139">
        <f>IF(OR(Clean_data__2[[#This Row],[Overall Risk Category]]="High",Clean_data__2[[#This Row],[Overall Risk Category]]="Critical"),1,0)</f>
        <v>0</v>
      </c>
    </row>
    <row r="3140" spans="1:24" x14ac:dyDescent="0.15">
      <c r="A3140" t="s">
        <v>1974</v>
      </c>
      <c r="B3140" t="s">
        <v>168</v>
      </c>
      <c r="C3140">
        <v>56019</v>
      </c>
      <c r="D3140">
        <v>8759</v>
      </c>
      <c r="E3140" s="10">
        <v>0.46500000000000002</v>
      </c>
      <c r="F3140" s="10">
        <v>0.112</v>
      </c>
      <c r="G3140" s="12">
        <v>663</v>
      </c>
      <c r="H3140">
        <v>313</v>
      </c>
      <c r="I3140" t="s">
        <v>33</v>
      </c>
      <c r="J3140">
        <v>2181</v>
      </c>
      <c r="K3140" s="10">
        <v>0.13800000000000001</v>
      </c>
      <c r="L3140">
        <v>4</v>
      </c>
      <c r="M3140">
        <v>5.0999999999999996</v>
      </c>
      <c r="N3140">
        <v>79</v>
      </c>
      <c r="O3140">
        <v>7176.2</v>
      </c>
      <c r="P3140" s="10">
        <v>0.312</v>
      </c>
      <c r="Q3140" s="10">
        <v>8.6999999999999994E-2</v>
      </c>
      <c r="R3140" s="10">
        <v>0.20699999999999999</v>
      </c>
      <c r="S3140" s="10">
        <v>0.161</v>
      </c>
      <c r="T3140" t="s">
        <v>29</v>
      </c>
      <c r="U3140" t="s">
        <v>37</v>
      </c>
      <c r="V3140" s="10">
        <v>0.17</v>
      </c>
      <c r="W3140" t="s">
        <v>29</v>
      </c>
      <c r="X3140">
        <f>IF(OR(Clean_data__2[[#This Row],[Overall Risk Category]]="High",Clean_data__2[[#This Row],[Overall Risk Category]]="Critical"),1,0)</f>
        <v>0</v>
      </c>
    </row>
    <row r="3141" spans="1:24" x14ac:dyDescent="0.15">
      <c r="A3141" t="s">
        <v>1974</v>
      </c>
      <c r="B3141" t="s">
        <v>1978</v>
      </c>
      <c r="C3141">
        <v>56021</v>
      </c>
      <c r="D3141">
        <v>100984</v>
      </c>
      <c r="E3141" s="10">
        <v>0.21199999999999999</v>
      </c>
      <c r="F3141" s="10">
        <v>0.12</v>
      </c>
      <c r="G3141" s="12">
        <v>1576</v>
      </c>
      <c r="H3141">
        <v>206</v>
      </c>
      <c r="I3141" t="s">
        <v>33</v>
      </c>
      <c r="J3141">
        <v>3203</v>
      </c>
      <c r="K3141" s="10">
        <v>0.14499999999999999</v>
      </c>
      <c r="L3141">
        <v>3.8</v>
      </c>
      <c r="M3141">
        <v>5</v>
      </c>
      <c r="N3141">
        <v>76</v>
      </c>
      <c r="O3141">
        <v>8712.5</v>
      </c>
      <c r="P3141" s="10">
        <v>0.34300000000000003</v>
      </c>
      <c r="Q3141" s="10">
        <v>8.5000000000000006E-2</v>
      </c>
      <c r="R3141" s="10">
        <v>0.23599999999999999</v>
      </c>
      <c r="S3141" s="10">
        <v>0.13300000000000001</v>
      </c>
      <c r="T3141" t="s">
        <v>30</v>
      </c>
      <c r="U3141" t="s">
        <v>37</v>
      </c>
      <c r="V3141" s="10">
        <v>0.17699999999999999</v>
      </c>
      <c r="W3141" t="s">
        <v>29</v>
      </c>
      <c r="X3141">
        <f>IF(OR(Clean_data__2[[#This Row],[Overall Risk Category]]="High",Clean_data__2[[#This Row],[Overall Risk Category]]="Critical"),1,0)</f>
        <v>0</v>
      </c>
    </row>
    <row r="3142" spans="1:24" x14ac:dyDescent="0.15">
      <c r="A3142" t="s">
        <v>1974</v>
      </c>
      <c r="B3142" t="s">
        <v>170</v>
      </c>
      <c r="C3142">
        <v>56023</v>
      </c>
      <c r="D3142">
        <v>20880</v>
      </c>
      <c r="E3142" s="10">
        <v>1</v>
      </c>
      <c r="F3142" s="10">
        <v>0.16800000000000001</v>
      </c>
      <c r="G3142" s="12">
        <v>1550</v>
      </c>
      <c r="H3142">
        <v>720</v>
      </c>
      <c r="I3142" t="s">
        <v>33</v>
      </c>
      <c r="J3142">
        <v>2269</v>
      </c>
      <c r="K3142" s="10">
        <v>0.13800000000000001</v>
      </c>
      <c r="L3142">
        <v>3.7</v>
      </c>
      <c r="M3142">
        <v>4.9000000000000004</v>
      </c>
      <c r="N3142">
        <v>79</v>
      </c>
      <c r="O3142">
        <v>7434.5</v>
      </c>
      <c r="P3142" s="10">
        <v>0.316</v>
      </c>
      <c r="Q3142" s="10">
        <v>8.3000000000000004E-2</v>
      </c>
      <c r="R3142" s="10">
        <v>0.19700000000000001</v>
      </c>
      <c r="S3142" s="10">
        <v>0.12</v>
      </c>
      <c r="T3142" t="s">
        <v>28</v>
      </c>
      <c r="U3142" t="s">
        <v>37</v>
      </c>
      <c r="V3142" s="10">
        <v>0.17</v>
      </c>
      <c r="W3142" t="s">
        <v>29</v>
      </c>
      <c r="X3142">
        <f>IF(OR(Clean_data__2[[#This Row],[Overall Risk Category]]="High",Clean_data__2[[#This Row],[Overall Risk Category]]="Critical"),1,0)</f>
        <v>0</v>
      </c>
    </row>
    <row r="3143" spans="1:24" x14ac:dyDescent="0.15">
      <c r="A3143" t="s">
        <v>1974</v>
      </c>
      <c r="B3143" t="s">
        <v>1979</v>
      </c>
      <c r="C3143">
        <v>56025</v>
      </c>
      <c r="D3143">
        <v>79941</v>
      </c>
      <c r="E3143" s="10">
        <v>0.153</v>
      </c>
      <c r="F3143" s="10">
        <v>0.13200000000000001</v>
      </c>
      <c r="G3143" s="12">
        <v>1396</v>
      </c>
      <c r="H3143">
        <v>200</v>
      </c>
      <c r="I3143" t="s">
        <v>33</v>
      </c>
      <c r="J3143">
        <v>2933</v>
      </c>
      <c r="K3143" s="10">
        <v>0.16900000000000001</v>
      </c>
      <c r="L3143">
        <v>3.9</v>
      </c>
      <c r="M3143">
        <v>5.3</v>
      </c>
      <c r="N3143">
        <v>75</v>
      </c>
      <c r="O3143">
        <v>9915.2000000000007</v>
      </c>
      <c r="P3143" s="10">
        <v>0.378</v>
      </c>
      <c r="Q3143" s="10">
        <v>9.4E-2</v>
      </c>
      <c r="R3143" s="10">
        <v>0.27100000000000002</v>
      </c>
      <c r="S3143" s="10">
        <v>0.13900000000000001</v>
      </c>
      <c r="T3143" t="s">
        <v>30</v>
      </c>
      <c r="U3143" t="s">
        <v>29</v>
      </c>
      <c r="V3143" s="10">
        <v>0.19700000000000001</v>
      </c>
      <c r="W3143" t="s">
        <v>29</v>
      </c>
      <c r="X3143">
        <f>IF(OR(Clean_data__2[[#This Row],[Overall Risk Category]]="High",Clean_data__2[[#This Row],[Overall Risk Category]]="Critical"),1,0)</f>
        <v>0</v>
      </c>
    </row>
    <row r="3144" spans="1:24" x14ac:dyDescent="0.15">
      <c r="A3144" t="s">
        <v>1974</v>
      </c>
      <c r="B3144" t="s">
        <v>1980</v>
      </c>
      <c r="C3144">
        <v>56027</v>
      </c>
      <c r="D3144">
        <v>2354</v>
      </c>
      <c r="E3144" s="10">
        <v>1</v>
      </c>
      <c r="F3144" s="10">
        <v>0.16300000000000001</v>
      </c>
      <c r="G3144" s="12">
        <v>1219</v>
      </c>
      <c r="H3144">
        <v>1177</v>
      </c>
      <c r="I3144" t="s">
        <v>26</v>
      </c>
      <c r="J3144">
        <v>6864</v>
      </c>
      <c r="K3144" s="10">
        <v>0.193</v>
      </c>
      <c r="L3144">
        <v>4.3</v>
      </c>
      <c r="M3144">
        <v>5.7</v>
      </c>
      <c r="N3144">
        <v>78</v>
      </c>
      <c r="O3144">
        <v>5958.2</v>
      </c>
      <c r="P3144" s="10">
        <v>0.36899999999999999</v>
      </c>
      <c r="Q3144" s="10">
        <v>0.10299999999999999</v>
      </c>
      <c r="R3144" s="10">
        <v>0.27300000000000002</v>
      </c>
      <c r="S3144" s="10">
        <v>0.17399999999999999</v>
      </c>
      <c r="T3144" t="s">
        <v>28</v>
      </c>
      <c r="U3144" t="s">
        <v>29</v>
      </c>
      <c r="V3144" s="10">
        <v>0.21299999999999999</v>
      </c>
      <c r="W3144" t="s">
        <v>30</v>
      </c>
      <c r="X3144">
        <f>IF(OR(Clean_data__2[[#This Row],[Overall Risk Category]]="High",Clean_data__2[[#This Row],[Overall Risk Category]]="Critical"),1,0)</f>
        <v>1</v>
      </c>
    </row>
    <row r="3145" spans="1:24" x14ac:dyDescent="0.15">
      <c r="A3145" t="s">
        <v>1974</v>
      </c>
      <c r="B3145" t="s">
        <v>313</v>
      </c>
      <c r="C3145">
        <v>56029</v>
      </c>
      <c r="D3145">
        <v>30735</v>
      </c>
      <c r="E3145" s="10">
        <v>0.44400000000000001</v>
      </c>
      <c r="F3145" s="10">
        <v>0.14099999999999999</v>
      </c>
      <c r="G3145" s="12">
        <v>772</v>
      </c>
      <c r="H3145">
        <v>248</v>
      </c>
      <c r="I3145" t="s">
        <v>33</v>
      </c>
      <c r="J3145">
        <v>2084</v>
      </c>
      <c r="K3145" s="10">
        <v>0.13500000000000001</v>
      </c>
      <c r="L3145">
        <v>3.6</v>
      </c>
      <c r="M3145">
        <v>5.0999999999999996</v>
      </c>
      <c r="N3145">
        <v>78</v>
      </c>
      <c r="O3145">
        <v>7530.1</v>
      </c>
      <c r="P3145" s="10">
        <v>0.33200000000000002</v>
      </c>
      <c r="Q3145" s="10">
        <v>7.6999999999999999E-2</v>
      </c>
      <c r="R3145" s="10">
        <v>0.21099999999999999</v>
      </c>
      <c r="S3145" s="10">
        <v>0.13400000000000001</v>
      </c>
      <c r="T3145" t="s">
        <v>30</v>
      </c>
      <c r="U3145" t="s">
        <v>37</v>
      </c>
      <c r="V3145" s="10">
        <v>0.17199999999999999</v>
      </c>
      <c r="W3145" t="s">
        <v>29</v>
      </c>
      <c r="X3145">
        <f>IF(OR(Clean_data__2[[#This Row],[Overall Risk Category]]="High",Clean_data__2[[#This Row],[Overall Risk Category]]="Critical"),1,0)</f>
        <v>0</v>
      </c>
    </row>
    <row r="3146" spans="1:24" x14ac:dyDescent="0.15">
      <c r="A3146" t="s">
        <v>1974</v>
      </c>
      <c r="B3146" t="s">
        <v>1080</v>
      </c>
      <c r="C3146">
        <v>56031</v>
      </c>
      <c r="D3146">
        <v>8546</v>
      </c>
      <c r="E3146" s="10">
        <v>1</v>
      </c>
      <c r="F3146" s="10">
        <v>0.156</v>
      </c>
      <c r="G3146" s="12">
        <v>2175</v>
      </c>
      <c r="H3146">
        <v>372</v>
      </c>
      <c r="I3146" t="s">
        <v>33</v>
      </c>
      <c r="J3146">
        <v>3316</v>
      </c>
      <c r="K3146" s="10">
        <v>0.16200000000000001</v>
      </c>
      <c r="L3146">
        <v>3.9</v>
      </c>
      <c r="M3146">
        <v>5.4</v>
      </c>
      <c r="N3146">
        <v>75</v>
      </c>
      <c r="O3146">
        <v>10706.1</v>
      </c>
      <c r="P3146" s="10">
        <v>0.32400000000000001</v>
      </c>
      <c r="Q3146" s="10">
        <v>9.2999999999999999E-2</v>
      </c>
      <c r="R3146" s="10">
        <v>0.25900000000000001</v>
      </c>
      <c r="S3146" s="10">
        <v>0.154</v>
      </c>
      <c r="T3146" t="s">
        <v>30</v>
      </c>
      <c r="U3146" t="s">
        <v>29</v>
      </c>
      <c r="V3146" s="10">
        <v>0.191</v>
      </c>
      <c r="W3146" t="s">
        <v>29</v>
      </c>
      <c r="X3146">
        <f>IF(OR(Clean_data__2[[#This Row],[Overall Risk Category]]="High",Clean_data__2[[#This Row],[Overall Risk Category]]="Critical"),1,0)</f>
        <v>0</v>
      </c>
    </row>
    <row r="3147" spans="1:24" x14ac:dyDescent="0.15">
      <c r="A3147" t="s">
        <v>1974</v>
      </c>
      <c r="B3147" t="s">
        <v>751</v>
      </c>
      <c r="C3147">
        <v>56033</v>
      </c>
      <c r="D3147">
        <v>32519</v>
      </c>
      <c r="E3147" s="10">
        <v>0.372</v>
      </c>
      <c r="F3147" s="10">
        <v>0.13100000000000001</v>
      </c>
      <c r="G3147" s="12">
        <v>1507</v>
      </c>
      <c r="H3147">
        <v>189</v>
      </c>
      <c r="I3147" t="s">
        <v>33</v>
      </c>
      <c r="J3147">
        <v>2572</v>
      </c>
      <c r="K3147" s="10">
        <v>0.13400000000000001</v>
      </c>
      <c r="L3147">
        <v>3.3</v>
      </c>
      <c r="M3147">
        <v>5</v>
      </c>
      <c r="N3147">
        <v>78</v>
      </c>
      <c r="O3147">
        <v>7011.3</v>
      </c>
      <c r="P3147" s="10">
        <v>0.316</v>
      </c>
      <c r="Q3147" s="10">
        <v>7.9000000000000001E-2</v>
      </c>
      <c r="R3147" s="10">
        <v>0.19800000000000001</v>
      </c>
      <c r="S3147" s="10">
        <v>0.13100000000000001</v>
      </c>
      <c r="T3147" t="s">
        <v>30</v>
      </c>
      <c r="U3147" t="s">
        <v>37</v>
      </c>
      <c r="V3147" s="10">
        <v>0.16500000000000001</v>
      </c>
      <c r="W3147" t="s">
        <v>29</v>
      </c>
      <c r="X3147">
        <f>IF(OR(Clean_data__2[[#This Row],[Overall Risk Category]]="High",Clean_data__2[[#This Row],[Overall Risk Category]]="Critical"),1,0)</f>
        <v>0</v>
      </c>
    </row>
    <row r="3148" spans="1:24" x14ac:dyDescent="0.15">
      <c r="A3148" t="s">
        <v>1974</v>
      </c>
      <c r="B3148" t="s">
        <v>1981</v>
      </c>
      <c r="C3148">
        <v>56035</v>
      </c>
      <c r="D3148">
        <v>8969</v>
      </c>
      <c r="E3148" s="10">
        <v>1</v>
      </c>
      <c r="F3148" s="10">
        <v>0.16200000000000001</v>
      </c>
      <c r="G3148" s="12">
        <v>2899</v>
      </c>
      <c r="H3148">
        <v>897</v>
      </c>
      <c r="I3148" t="s">
        <v>33</v>
      </c>
      <c r="J3148">
        <v>2423</v>
      </c>
      <c r="K3148" s="10">
        <v>0.126</v>
      </c>
      <c r="L3148">
        <v>3.6</v>
      </c>
      <c r="M3148">
        <v>5</v>
      </c>
      <c r="N3148">
        <v>80</v>
      </c>
      <c r="O3148">
        <v>8608.4</v>
      </c>
      <c r="P3148" s="10">
        <v>0.29899999999999999</v>
      </c>
      <c r="Q3148" s="10">
        <v>8.1000000000000003E-2</v>
      </c>
      <c r="R3148" s="10">
        <v>0.19500000000000001</v>
      </c>
      <c r="S3148" s="10">
        <v>0.13100000000000001</v>
      </c>
      <c r="T3148" t="s">
        <v>28</v>
      </c>
      <c r="U3148" t="s">
        <v>37</v>
      </c>
      <c r="V3148" s="10">
        <v>0.16600000000000001</v>
      </c>
      <c r="W3148" t="s">
        <v>29</v>
      </c>
      <c r="X3148">
        <f>IF(OR(Clean_data__2[[#This Row],[Overall Risk Category]]="High",Clean_data__2[[#This Row],[Overall Risk Category]]="Critical"),1,0)</f>
        <v>0</v>
      </c>
    </row>
    <row r="3149" spans="1:24" x14ac:dyDescent="0.15">
      <c r="A3149" t="s">
        <v>1974</v>
      </c>
      <c r="B3149" t="s">
        <v>1982</v>
      </c>
      <c r="C3149">
        <v>56037</v>
      </c>
      <c r="D3149">
        <v>41249</v>
      </c>
      <c r="E3149" s="10">
        <v>0.108</v>
      </c>
      <c r="F3149" s="10">
        <v>0.13200000000000001</v>
      </c>
      <c r="G3149" s="12">
        <v>2312</v>
      </c>
      <c r="H3149">
        <v>400</v>
      </c>
      <c r="I3149" t="s">
        <v>33</v>
      </c>
      <c r="J3149">
        <v>1640</v>
      </c>
      <c r="K3149" s="10">
        <v>0.159</v>
      </c>
      <c r="L3149">
        <v>3.8</v>
      </c>
      <c r="M3149">
        <v>5.0999999999999996</v>
      </c>
      <c r="N3149">
        <v>75</v>
      </c>
      <c r="O3149">
        <v>10209.6</v>
      </c>
      <c r="P3149" s="10">
        <v>0.36299999999999999</v>
      </c>
      <c r="Q3149" s="10">
        <v>9.4E-2</v>
      </c>
      <c r="R3149" s="10">
        <v>0.224</v>
      </c>
      <c r="S3149" s="10">
        <v>0.14899999999999999</v>
      </c>
      <c r="T3149" t="s">
        <v>30</v>
      </c>
      <c r="U3149" t="s">
        <v>29</v>
      </c>
      <c r="V3149" s="10">
        <v>0.187</v>
      </c>
      <c r="W3149" t="s">
        <v>29</v>
      </c>
      <c r="X3149">
        <f>IF(OR(Clean_data__2[[#This Row],[Overall Risk Category]]="High",Clean_data__2[[#This Row],[Overall Risk Category]]="Critical"),1,0)</f>
        <v>0</v>
      </c>
    </row>
    <row r="3150" spans="1:24" x14ac:dyDescent="0.15">
      <c r="A3150" t="s">
        <v>1974</v>
      </c>
      <c r="B3150" t="s">
        <v>603</v>
      </c>
      <c r="C3150">
        <v>56039</v>
      </c>
      <c r="D3150">
        <v>23232</v>
      </c>
      <c r="E3150" s="10">
        <v>0.53900000000000003</v>
      </c>
      <c r="F3150" s="10">
        <v>0.152</v>
      </c>
      <c r="G3150" s="12">
        <v>1072</v>
      </c>
      <c r="H3150">
        <v>155</v>
      </c>
      <c r="I3150" t="s">
        <v>33</v>
      </c>
      <c r="J3150">
        <v>1522</v>
      </c>
      <c r="K3150" s="10">
        <v>0.106</v>
      </c>
      <c r="L3150">
        <v>3</v>
      </c>
      <c r="M3150">
        <v>4.5999999999999996</v>
      </c>
      <c r="N3150">
        <v>88</v>
      </c>
      <c r="O3150">
        <v>4173.6000000000004</v>
      </c>
      <c r="P3150" s="10">
        <v>0.222</v>
      </c>
      <c r="Q3150" s="10">
        <v>7.0999999999999994E-2</v>
      </c>
      <c r="R3150" s="10">
        <v>0.154</v>
      </c>
      <c r="S3150" s="10">
        <v>0.111</v>
      </c>
      <c r="T3150" t="s">
        <v>30</v>
      </c>
      <c r="U3150" t="s">
        <v>37</v>
      </c>
      <c r="V3150" s="10">
        <v>0.13600000000000001</v>
      </c>
      <c r="W3150" t="s">
        <v>37</v>
      </c>
      <c r="X3150">
        <f>IF(OR(Clean_data__2[[#This Row],[Overall Risk Category]]="High",Clean_data__2[[#This Row],[Overall Risk Category]]="Critical"),1,0)</f>
        <v>0</v>
      </c>
    </row>
    <row r="3151" spans="1:24" x14ac:dyDescent="0.15">
      <c r="A3151" t="s">
        <v>1974</v>
      </c>
      <c r="B3151" t="s">
        <v>1983</v>
      </c>
      <c r="C3151">
        <v>56041</v>
      </c>
      <c r="D3151">
        <v>20745</v>
      </c>
      <c r="E3151" s="10">
        <v>0.442</v>
      </c>
      <c r="F3151" s="10">
        <v>0.13700000000000001</v>
      </c>
      <c r="G3151" s="12">
        <v>1720</v>
      </c>
      <c r="H3151">
        <v>263</v>
      </c>
      <c r="I3151" t="s">
        <v>33</v>
      </c>
      <c r="J3151">
        <v>2235</v>
      </c>
      <c r="K3151" s="10">
        <v>0.161</v>
      </c>
      <c r="L3151">
        <v>3.8</v>
      </c>
      <c r="M3151">
        <v>5.4</v>
      </c>
      <c r="N3151">
        <v>75</v>
      </c>
      <c r="O3151">
        <v>10947</v>
      </c>
      <c r="P3151" s="10">
        <v>0.35499999999999998</v>
      </c>
      <c r="Q3151" s="10">
        <v>0.09</v>
      </c>
      <c r="R3151" s="10">
        <v>0.255</v>
      </c>
      <c r="S3151" s="10">
        <v>0.13200000000000001</v>
      </c>
      <c r="T3151" t="s">
        <v>30</v>
      </c>
      <c r="U3151" t="s">
        <v>29</v>
      </c>
      <c r="V3151" s="10">
        <v>0.188</v>
      </c>
      <c r="W3151" t="s">
        <v>29</v>
      </c>
      <c r="X3151">
        <f>IF(OR(Clean_data__2[[#This Row],[Overall Risk Category]]="High",Clean_data__2[[#This Row],[Overall Risk Category]]="Critical"),1,0)</f>
        <v>0</v>
      </c>
    </row>
    <row r="3152" spans="1:24" x14ac:dyDescent="0.15">
      <c r="A3152" t="s">
        <v>1974</v>
      </c>
      <c r="B3152" t="s">
        <v>1984</v>
      </c>
      <c r="C3152">
        <v>56043</v>
      </c>
      <c r="D3152">
        <v>7710</v>
      </c>
      <c r="E3152" s="10">
        <v>0.36399999999999999</v>
      </c>
      <c r="F3152" s="10">
        <v>0.15</v>
      </c>
      <c r="G3152" s="12">
        <v>963</v>
      </c>
      <c r="H3152">
        <v>220</v>
      </c>
      <c r="I3152" t="s">
        <v>33</v>
      </c>
      <c r="J3152">
        <v>1917</v>
      </c>
      <c r="K3152" s="10">
        <v>0.17100000000000001</v>
      </c>
      <c r="L3152">
        <v>3.7</v>
      </c>
      <c r="M3152">
        <v>4.7</v>
      </c>
      <c r="N3152">
        <v>76</v>
      </c>
      <c r="O3152">
        <v>9591.2999999999993</v>
      </c>
      <c r="P3152" s="10">
        <v>0.39100000000000001</v>
      </c>
      <c r="Q3152" s="10">
        <v>9.4E-2</v>
      </c>
      <c r="R3152" s="10">
        <v>0.248</v>
      </c>
      <c r="S3152" s="10">
        <v>0.13200000000000001</v>
      </c>
      <c r="T3152" t="s">
        <v>30</v>
      </c>
      <c r="U3152" t="s">
        <v>29</v>
      </c>
      <c r="V3152" s="10">
        <v>0.19800000000000001</v>
      </c>
      <c r="W3152" t="s">
        <v>29</v>
      </c>
      <c r="X3152">
        <f>IF(OR(Clean_data__2[[#This Row],[Overall Risk Category]]="High",Clean_data__2[[#This Row],[Overall Risk Category]]="Critical"),1,0)</f>
        <v>0</v>
      </c>
    </row>
    <row r="3153" spans="1:24" x14ac:dyDescent="0.15">
      <c r="A3153" t="s">
        <v>1974</v>
      </c>
      <c r="B3153" t="s">
        <v>1985</v>
      </c>
      <c r="C3153">
        <v>56045</v>
      </c>
      <c r="D3153">
        <v>6808</v>
      </c>
      <c r="E3153" s="10">
        <v>1</v>
      </c>
      <c r="F3153" s="10">
        <v>0.14599999999999999</v>
      </c>
      <c r="G3153" s="12">
        <v>3373</v>
      </c>
      <c r="H3153">
        <v>567</v>
      </c>
      <c r="I3153" t="s">
        <v>33</v>
      </c>
      <c r="J3153">
        <v>1944</v>
      </c>
      <c r="K3153" s="10">
        <v>0.16500000000000001</v>
      </c>
      <c r="L3153">
        <v>3.8</v>
      </c>
      <c r="M3153">
        <v>5.0999999999999996</v>
      </c>
      <c r="N3153">
        <v>78</v>
      </c>
      <c r="O3153">
        <v>6754.8</v>
      </c>
      <c r="P3153" s="10">
        <v>0.35</v>
      </c>
      <c r="Q3153" s="10">
        <v>9.6000000000000002E-2</v>
      </c>
      <c r="R3153" s="10">
        <v>0.24099999999999999</v>
      </c>
      <c r="S3153" s="10">
        <v>0.13600000000000001</v>
      </c>
      <c r="T3153" t="s">
        <v>30</v>
      </c>
      <c r="U3153" t="s">
        <v>29</v>
      </c>
      <c r="V3153" s="10">
        <v>0.189</v>
      </c>
      <c r="W3153" t="s">
        <v>29</v>
      </c>
      <c r="X3153">
        <f>IF(OR(Clean_data__2[[#This Row],[Overall Risk Category]]="High",Clean_data__2[[#This Row],[Overall Risk Category]]="Critical"),1,0)</f>
        <v>0</v>
      </c>
    </row>
    <row r="3154" spans="1:24" x14ac:dyDescent="0.15">
      <c r="A3154" t="s">
        <v>1992</v>
      </c>
      <c r="B3154" t="s">
        <v>1992</v>
      </c>
      <c r="C3154" t="s">
        <v>1992</v>
      </c>
      <c r="D3154" t="s">
        <v>1992</v>
      </c>
      <c r="I3154" t="s">
        <v>1992</v>
      </c>
      <c r="J3154" t="s">
        <v>1992</v>
      </c>
      <c r="L3154" t="s">
        <v>1992</v>
      </c>
      <c r="M3154" t="s">
        <v>1992</v>
      </c>
      <c r="T3154" t="s">
        <v>1992</v>
      </c>
      <c r="U3154" t="s">
        <v>1992</v>
      </c>
      <c r="W3154" t="s">
        <v>1992</v>
      </c>
      <c r="X3154">
        <f>IF(OR(Clean_data__2[[#This Row],[Overall Risk Category]]="High",Clean_data__2[[#This Row],[Overall Risk Category]]="Critical"),1,0)</f>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DBE7BD-4437-A844-881B-63EA5CFFF4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Data</vt:lpstr>
      <vt:lpstr>Detail1</vt:lpstr>
      <vt:lpstr>Pivot Table</vt:lpstr>
      <vt:lpstr>Clean data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Fitri Antoni</cp:lastModifiedBy>
  <dcterms:created xsi:type="dcterms:W3CDTF">2026-06-20T18:11:57Z</dcterms:created>
  <dcterms:modified xsi:type="dcterms:W3CDTF">2026-07-12T21:29:16Z</dcterms:modified>
</cp:coreProperties>
</file>